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dya Novi\OneDrive\Documents\Back up ID &amp; Doc\MMT Business Analytics\Predictive Analytics &amp; Machine Learning\Tugas MSWM\"/>
    </mc:Choice>
  </mc:AlternateContent>
  <xr:revisionPtr revIDLastSave="0" documentId="13_ncr:1_{2090ED12-14EB-4430-AB88-B4507CF12A3B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label_BBCA_AR1K4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R14" i="1" l="1"/>
  <c r="AR13" i="1"/>
  <c r="AS13" i="1" s="1"/>
  <c r="AT13" i="1" s="1"/>
  <c r="AU13" i="1" s="1"/>
  <c r="AV13" i="1" s="1"/>
  <c r="AW13" i="1" s="1"/>
  <c r="F3" i="1"/>
  <c r="F4" i="1"/>
  <c r="F5" i="1"/>
  <c r="AB6" i="1" s="1"/>
  <c r="F6" i="1"/>
  <c r="F7" i="1"/>
  <c r="F8" i="1"/>
  <c r="F9" i="1"/>
  <c r="AB10" i="1" s="1"/>
  <c r="F10" i="1"/>
  <c r="F11" i="1"/>
  <c r="F12" i="1"/>
  <c r="F13" i="1"/>
  <c r="AB14" i="1" s="1"/>
  <c r="F14" i="1"/>
  <c r="F15" i="1"/>
  <c r="F16" i="1"/>
  <c r="F17" i="1"/>
  <c r="AB18" i="1" s="1"/>
  <c r="F18" i="1"/>
  <c r="F19" i="1"/>
  <c r="F20" i="1"/>
  <c r="F21" i="1"/>
  <c r="AB22" i="1" s="1"/>
  <c r="F22" i="1"/>
  <c r="F23" i="1"/>
  <c r="F24" i="1"/>
  <c r="F25" i="1"/>
  <c r="AB26" i="1" s="1"/>
  <c r="F26" i="1"/>
  <c r="F27" i="1"/>
  <c r="F28" i="1"/>
  <c r="F29" i="1"/>
  <c r="AB30" i="1" s="1"/>
  <c r="F30" i="1"/>
  <c r="F31" i="1"/>
  <c r="F32" i="1"/>
  <c r="F33" i="1"/>
  <c r="AB34" i="1" s="1"/>
  <c r="F34" i="1"/>
  <c r="F35" i="1"/>
  <c r="F36" i="1"/>
  <c r="F37" i="1"/>
  <c r="AB38" i="1" s="1"/>
  <c r="F38" i="1"/>
  <c r="F39" i="1"/>
  <c r="F40" i="1"/>
  <c r="F41" i="1"/>
  <c r="AB42" i="1" s="1"/>
  <c r="F42" i="1"/>
  <c r="F43" i="1"/>
  <c r="F44" i="1"/>
  <c r="F45" i="1"/>
  <c r="AB46" i="1" s="1"/>
  <c r="F46" i="1"/>
  <c r="F47" i="1"/>
  <c r="F48" i="1"/>
  <c r="F49" i="1"/>
  <c r="AB50" i="1" s="1"/>
  <c r="F50" i="1"/>
  <c r="F51" i="1"/>
  <c r="F52" i="1"/>
  <c r="F53" i="1"/>
  <c r="AA54" i="1" s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2" i="1"/>
  <c r="AC3" i="1" s="1"/>
  <c r="AD52" i="1" l="1"/>
  <c r="AD48" i="1"/>
  <c r="AD44" i="1"/>
  <c r="AD40" i="1"/>
  <c r="AD36" i="1"/>
  <c r="AD32" i="1"/>
  <c r="AD28" i="1"/>
  <c r="AD24" i="1"/>
  <c r="AD20" i="1"/>
  <c r="AD16" i="1"/>
  <c r="AD12" i="1"/>
  <c r="AD8" i="1"/>
  <c r="AD4" i="1"/>
  <c r="AA53" i="1"/>
  <c r="AA49" i="1"/>
  <c r="AA45" i="1"/>
  <c r="AA41" i="1"/>
  <c r="AA37" i="1"/>
  <c r="AA33" i="1"/>
  <c r="AA29" i="1"/>
  <c r="AA25" i="1"/>
  <c r="AA21" i="1"/>
  <c r="AA17" i="1"/>
  <c r="AA13" i="1"/>
  <c r="AA9" i="1"/>
  <c r="AA5" i="1"/>
  <c r="I55" i="1"/>
  <c r="AC51" i="1"/>
  <c r="AC47" i="1"/>
  <c r="AC43" i="1"/>
  <c r="AC39" i="1"/>
  <c r="AC35" i="1"/>
  <c r="AC31" i="1"/>
  <c r="AC27" i="1"/>
  <c r="AC23" i="1"/>
  <c r="AC19" i="1"/>
  <c r="AC15" i="1"/>
  <c r="AC11" i="1"/>
  <c r="AC7" i="1"/>
  <c r="AC3952" i="1"/>
  <c r="Y3952" i="1"/>
  <c r="U3952" i="1"/>
  <c r="Q3952" i="1"/>
  <c r="K3952" i="1"/>
  <c r="AB3952" i="1"/>
  <c r="X3952" i="1"/>
  <c r="T3952" i="1"/>
  <c r="P3952" i="1"/>
  <c r="I3952" i="1"/>
  <c r="AA3952" i="1"/>
  <c r="W3952" i="1"/>
  <c r="S3952" i="1"/>
  <c r="O3952" i="1"/>
  <c r="G3952" i="1"/>
  <c r="Z3952" i="1"/>
  <c r="V3952" i="1"/>
  <c r="R3952" i="1"/>
  <c r="AD3952" i="1"/>
  <c r="M3952" i="1"/>
  <c r="AA3948" i="1"/>
  <c r="W3948" i="1"/>
  <c r="S3948" i="1"/>
  <c r="O3948" i="1"/>
  <c r="AD3948" i="1"/>
  <c r="Z3948" i="1"/>
  <c r="V3948" i="1"/>
  <c r="R3948" i="1"/>
  <c r="M3948" i="1"/>
  <c r="AC3948" i="1"/>
  <c r="Y3948" i="1"/>
  <c r="U3948" i="1"/>
  <c r="Q3948" i="1"/>
  <c r="K3948" i="1"/>
  <c r="X3948" i="1"/>
  <c r="T3948" i="1"/>
  <c r="P3948" i="1"/>
  <c r="I3948" i="1"/>
  <c r="AB3948" i="1"/>
  <c r="AB3944" i="1"/>
  <c r="X3944" i="1"/>
  <c r="T3944" i="1"/>
  <c r="P3944" i="1"/>
  <c r="I3944" i="1"/>
  <c r="I3945" i="1" s="1"/>
  <c r="AA3944" i="1"/>
  <c r="W3944" i="1"/>
  <c r="S3944" i="1"/>
  <c r="O3944" i="1"/>
  <c r="G3944" i="1"/>
  <c r="AD3944" i="1"/>
  <c r="Z3944" i="1"/>
  <c r="V3944" i="1"/>
  <c r="R3944" i="1"/>
  <c r="M3944" i="1"/>
  <c r="U3944" i="1"/>
  <c r="Q3944" i="1"/>
  <c r="AC3944" i="1"/>
  <c r="K3944" i="1"/>
  <c r="Y3944" i="1"/>
  <c r="AA3940" i="1"/>
  <c r="W3940" i="1"/>
  <c r="S3940" i="1"/>
  <c r="O3940" i="1"/>
  <c r="AD3940" i="1"/>
  <c r="Z3940" i="1"/>
  <c r="V3940" i="1"/>
  <c r="R3940" i="1"/>
  <c r="M3940" i="1"/>
  <c r="AC3940" i="1"/>
  <c r="Y3940" i="1"/>
  <c r="U3940" i="1"/>
  <c r="Q3940" i="1"/>
  <c r="K3940" i="1"/>
  <c r="T3940" i="1"/>
  <c r="P3940" i="1"/>
  <c r="AB3940" i="1"/>
  <c r="I3940" i="1"/>
  <c r="X3940" i="1"/>
  <c r="AB3936" i="1"/>
  <c r="X3936" i="1"/>
  <c r="T3936" i="1"/>
  <c r="P3936" i="1"/>
  <c r="G3936" i="1"/>
  <c r="AA3936" i="1"/>
  <c r="W3936" i="1"/>
  <c r="S3936" i="1"/>
  <c r="O3936" i="1"/>
  <c r="AD3936" i="1"/>
  <c r="Z3936" i="1"/>
  <c r="V3936" i="1"/>
  <c r="R3936" i="1"/>
  <c r="M3936" i="1"/>
  <c r="Q3936" i="1"/>
  <c r="AC3936" i="1"/>
  <c r="K3936" i="1"/>
  <c r="Y3936" i="1"/>
  <c r="U3936" i="1"/>
  <c r="AC3932" i="1"/>
  <c r="Y3932" i="1"/>
  <c r="U3932" i="1"/>
  <c r="Q3932" i="1"/>
  <c r="K3932" i="1"/>
  <c r="AB3932" i="1"/>
  <c r="X3932" i="1"/>
  <c r="T3932" i="1"/>
  <c r="P3932" i="1"/>
  <c r="I3932" i="1"/>
  <c r="AA3932" i="1"/>
  <c r="W3932" i="1"/>
  <c r="S3932" i="1"/>
  <c r="O3932" i="1"/>
  <c r="R3932" i="1"/>
  <c r="AD3932" i="1"/>
  <c r="M3932" i="1"/>
  <c r="Z3932" i="1"/>
  <c r="V3932" i="1"/>
  <c r="AC3928" i="1"/>
  <c r="Y3928" i="1"/>
  <c r="U3928" i="1"/>
  <c r="Q3928" i="1"/>
  <c r="K3928" i="1"/>
  <c r="AB3928" i="1"/>
  <c r="X3928" i="1"/>
  <c r="T3928" i="1"/>
  <c r="P3928" i="1"/>
  <c r="I3928" i="1"/>
  <c r="AA3928" i="1"/>
  <c r="W3928" i="1"/>
  <c r="S3928" i="1"/>
  <c r="O3928" i="1"/>
  <c r="AD3928" i="1"/>
  <c r="M3928" i="1"/>
  <c r="Z3928" i="1"/>
  <c r="V3928" i="1"/>
  <c r="R3928" i="1"/>
  <c r="AA3924" i="1"/>
  <c r="W3924" i="1"/>
  <c r="S3924" i="1"/>
  <c r="O3924" i="1"/>
  <c r="AD3924" i="1"/>
  <c r="Z3924" i="1"/>
  <c r="V3924" i="1"/>
  <c r="R3924" i="1"/>
  <c r="M3924" i="1"/>
  <c r="AC3924" i="1"/>
  <c r="Y3924" i="1"/>
  <c r="U3924" i="1"/>
  <c r="Q3924" i="1"/>
  <c r="K3924" i="1"/>
  <c r="AB3924" i="1"/>
  <c r="I3924" i="1"/>
  <c r="X3924" i="1"/>
  <c r="T3924" i="1"/>
  <c r="P3924" i="1"/>
  <c r="AC3920" i="1"/>
  <c r="Y3920" i="1"/>
  <c r="U3920" i="1"/>
  <c r="Q3920" i="1"/>
  <c r="K3920" i="1"/>
  <c r="AB3920" i="1"/>
  <c r="X3920" i="1"/>
  <c r="T3920" i="1"/>
  <c r="P3920" i="1"/>
  <c r="I3920" i="1"/>
  <c r="AA3920" i="1"/>
  <c r="W3920" i="1"/>
  <c r="S3920" i="1"/>
  <c r="O3920" i="1"/>
  <c r="Z3920" i="1"/>
  <c r="V3920" i="1"/>
  <c r="R3920" i="1"/>
  <c r="AD3920" i="1"/>
  <c r="M3920" i="1"/>
  <c r="AA3916" i="1"/>
  <c r="W3916" i="1"/>
  <c r="S3916" i="1"/>
  <c r="O3916" i="1"/>
  <c r="AD3916" i="1"/>
  <c r="Z3916" i="1"/>
  <c r="V3916" i="1"/>
  <c r="R3916" i="1"/>
  <c r="M3916" i="1"/>
  <c r="AC3916" i="1"/>
  <c r="Y3916" i="1"/>
  <c r="U3916" i="1"/>
  <c r="Q3916" i="1"/>
  <c r="K3916" i="1"/>
  <c r="X3916" i="1"/>
  <c r="T3916" i="1"/>
  <c r="P3916" i="1"/>
  <c r="AB3916" i="1"/>
  <c r="I3916" i="1"/>
  <c r="AC3912" i="1"/>
  <c r="Y3912" i="1"/>
  <c r="U3912" i="1"/>
  <c r="Q3912" i="1"/>
  <c r="K3912" i="1"/>
  <c r="AB3912" i="1"/>
  <c r="X3912" i="1"/>
  <c r="T3912" i="1"/>
  <c r="P3912" i="1"/>
  <c r="I3912" i="1"/>
  <c r="AA3912" i="1"/>
  <c r="W3912" i="1"/>
  <c r="S3912" i="1"/>
  <c r="O3912" i="1"/>
  <c r="G3912" i="1"/>
  <c r="G3913" i="1" s="1"/>
  <c r="V3912" i="1"/>
  <c r="R3912" i="1"/>
  <c r="AD3912" i="1"/>
  <c r="M3912" i="1"/>
  <c r="Z3912" i="1"/>
  <c r="AD3908" i="1"/>
  <c r="Z3908" i="1"/>
  <c r="V3908" i="1"/>
  <c r="R3908" i="1"/>
  <c r="M3908" i="1"/>
  <c r="AC3908" i="1"/>
  <c r="Y3908" i="1"/>
  <c r="U3908" i="1"/>
  <c r="Q3908" i="1"/>
  <c r="K3908" i="1"/>
  <c r="AB3908" i="1"/>
  <c r="X3908" i="1"/>
  <c r="T3908" i="1"/>
  <c r="P3908" i="1"/>
  <c r="I3908" i="1"/>
  <c r="S3908" i="1"/>
  <c r="O3908" i="1"/>
  <c r="AA3908" i="1"/>
  <c r="G3908" i="1"/>
  <c r="W3908" i="1"/>
  <c r="AB3904" i="1"/>
  <c r="X3904" i="1"/>
  <c r="T3904" i="1"/>
  <c r="P3904" i="1"/>
  <c r="I3904" i="1"/>
  <c r="AA3904" i="1"/>
  <c r="W3904" i="1"/>
  <c r="S3904" i="1"/>
  <c r="O3904" i="1"/>
  <c r="G3904" i="1"/>
  <c r="AD3904" i="1"/>
  <c r="Z3904" i="1"/>
  <c r="V3904" i="1"/>
  <c r="R3904" i="1"/>
  <c r="M3904" i="1"/>
  <c r="Q3904" i="1"/>
  <c r="AC3904" i="1"/>
  <c r="K3904" i="1"/>
  <c r="Y3904" i="1"/>
  <c r="U3904" i="1"/>
  <c r="AC3900" i="1"/>
  <c r="Y3900" i="1"/>
  <c r="U3900" i="1"/>
  <c r="Q3900" i="1"/>
  <c r="K3900" i="1"/>
  <c r="AB3900" i="1"/>
  <c r="X3900" i="1"/>
  <c r="T3900" i="1"/>
  <c r="P3900" i="1"/>
  <c r="G3900" i="1"/>
  <c r="AA3900" i="1"/>
  <c r="W3900" i="1"/>
  <c r="S3900" i="1"/>
  <c r="O3900" i="1"/>
  <c r="AD3900" i="1"/>
  <c r="M3900" i="1"/>
  <c r="Z3900" i="1"/>
  <c r="V3900" i="1"/>
  <c r="R3900" i="1"/>
  <c r="AD3896" i="1"/>
  <c r="Z3896" i="1"/>
  <c r="V3896" i="1"/>
  <c r="R3896" i="1"/>
  <c r="M3896" i="1"/>
  <c r="AC3896" i="1"/>
  <c r="Y3896" i="1"/>
  <c r="U3896" i="1"/>
  <c r="Q3896" i="1"/>
  <c r="K3896" i="1"/>
  <c r="AB3896" i="1"/>
  <c r="X3896" i="1"/>
  <c r="T3896" i="1"/>
  <c r="P3896" i="1"/>
  <c r="I3896" i="1"/>
  <c r="AA3896" i="1"/>
  <c r="W3896" i="1"/>
  <c r="S3896" i="1"/>
  <c r="O3896" i="1"/>
  <c r="AA3892" i="1"/>
  <c r="W3892" i="1"/>
  <c r="S3892" i="1"/>
  <c r="O3892" i="1"/>
  <c r="AD3892" i="1"/>
  <c r="Z3892" i="1"/>
  <c r="V3892" i="1"/>
  <c r="R3892" i="1"/>
  <c r="M3892" i="1"/>
  <c r="AC3892" i="1"/>
  <c r="Y3892" i="1"/>
  <c r="U3892" i="1"/>
  <c r="Q3892" i="1"/>
  <c r="K3892" i="1"/>
  <c r="X3892" i="1"/>
  <c r="T3892" i="1"/>
  <c r="P3892" i="1"/>
  <c r="G3892" i="1"/>
  <c r="AB3892" i="1"/>
  <c r="AA3888" i="1"/>
  <c r="W3888" i="1"/>
  <c r="S3888" i="1"/>
  <c r="O3888" i="1"/>
  <c r="AD3888" i="1"/>
  <c r="Z3888" i="1"/>
  <c r="V3888" i="1"/>
  <c r="R3888" i="1"/>
  <c r="M3888" i="1"/>
  <c r="AC3888" i="1"/>
  <c r="Y3888" i="1"/>
  <c r="U3888" i="1"/>
  <c r="Q3888" i="1"/>
  <c r="K3888" i="1"/>
  <c r="T3888" i="1"/>
  <c r="P3888" i="1"/>
  <c r="AB3888" i="1"/>
  <c r="G3888" i="1"/>
  <c r="X3888" i="1"/>
  <c r="AA3884" i="1"/>
  <c r="W3884" i="1"/>
  <c r="S3884" i="1"/>
  <c r="O3884" i="1"/>
  <c r="AD3884" i="1"/>
  <c r="Z3884" i="1"/>
  <c r="V3884" i="1"/>
  <c r="R3884" i="1"/>
  <c r="M3884" i="1"/>
  <c r="AC3884" i="1"/>
  <c r="Y3884" i="1"/>
  <c r="U3884" i="1"/>
  <c r="Q3884" i="1"/>
  <c r="K3884" i="1"/>
  <c r="P3884" i="1"/>
  <c r="AB3884" i="1"/>
  <c r="G3884" i="1"/>
  <c r="X3884" i="1"/>
  <c r="T3884" i="1"/>
  <c r="AA3880" i="1"/>
  <c r="W3880" i="1"/>
  <c r="S3880" i="1"/>
  <c r="O3880" i="1"/>
  <c r="AC3880" i="1"/>
  <c r="X3880" i="1"/>
  <c r="R3880" i="1"/>
  <c r="K3880" i="1"/>
  <c r="AB3880" i="1"/>
  <c r="V3880" i="1"/>
  <c r="Q3880" i="1"/>
  <c r="G3880" i="1"/>
  <c r="Z3880" i="1"/>
  <c r="U3880" i="1"/>
  <c r="P3880" i="1"/>
  <c r="AD3880" i="1"/>
  <c r="Y3880" i="1"/>
  <c r="T3880" i="1"/>
  <c r="M3880" i="1"/>
  <c r="AD3876" i="1"/>
  <c r="Z3876" i="1"/>
  <c r="V3876" i="1"/>
  <c r="R3876" i="1"/>
  <c r="M3876" i="1"/>
  <c r="AC3876" i="1"/>
  <c r="Y3876" i="1"/>
  <c r="U3876" i="1"/>
  <c r="Q3876" i="1"/>
  <c r="K3876" i="1"/>
  <c r="AB3876" i="1"/>
  <c r="X3876" i="1"/>
  <c r="T3876" i="1"/>
  <c r="P3876" i="1"/>
  <c r="G3876" i="1"/>
  <c r="O3876" i="1"/>
  <c r="AA3876" i="1"/>
  <c r="W3876" i="1"/>
  <c r="S3876" i="1"/>
  <c r="AB3872" i="1"/>
  <c r="X3872" i="1"/>
  <c r="T3872" i="1"/>
  <c r="P3872" i="1"/>
  <c r="G3872" i="1"/>
  <c r="AA3872" i="1"/>
  <c r="W3872" i="1"/>
  <c r="S3872" i="1"/>
  <c r="O3872" i="1"/>
  <c r="AD3872" i="1"/>
  <c r="Z3872" i="1"/>
  <c r="V3872" i="1"/>
  <c r="R3872" i="1"/>
  <c r="M3872" i="1"/>
  <c r="AC3872" i="1"/>
  <c r="K3872" i="1"/>
  <c r="Y3872" i="1"/>
  <c r="U3872" i="1"/>
  <c r="Q3872" i="1"/>
  <c r="AC3868" i="1"/>
  <c r="Y3868" i="1"/>
  <c r="U3868" i="1"/>
  <c r="Q3868" i="1"/>
  <c r="K3868" i="1"/>
  <c r="AB3868" i="1"/>
  <c r="X3868" i="1"/>
  <c r="T3868" i="1"/>
  <c r="P3868" i="1"/>
  <c r="I3868" i="1"/>
  <c r="AA3868" i="1"/>
  <c r="W3868" i="1"/>
  <c r="S3868" i="1"/>
  <c r="O3868" i="1"/>
  <c r="Z3868" i="1"/>
  <c r="V3868" i="1"/>
  <c r="R3868" i="1"/>
  <c r="AD3868" i="1"/>
  <c r="M3868" i="1"/>
  <c r="AD3864" i="1"/>
  <c r="Z3864" i="1"/>
  <c r="V3864" i="1"/>
  <c r="R3864" i="1"/>
  <c r="M3864" i="1"/>
  <c r="AC3864" i="1"/>
  <c r="Y3864" i="1"/>
  <c r="U3864" i="1"/>
  <c r="Q3864" i="1"/>
  <c r="K3864" i="1"/>
  <c r="AB3864" i="1"/>
  <c r="X3864" i="1"/>
  <c r="T3864" i="1"/>
  <c r="P3864" i="1"/>
  <c r="G3864" i="1"/>
  <c r="W3864" i="1"/>
  <c r="S3864" i="1"/>
  <c r="O3864" i="1"/>
  <c r="AA3864" i="1"/>
  <c r="AD3860" i="1"/>
  <c r="Z3860" i="1"/>
  <c r="V3860" i="1"/>
  <c r="R3860" i="1"/>
  <c r="M3860" i="1"/>
  <c r="AC3860" i="1"/>
  <c r="Y3860" i="1"/>
  <c r="U3860" i="1"/>
  <c r="Q3860" i="1"/>
  <c r="K3860" i="1"/>
  <c r="AB3860" i="1"/>
  <c r="X3860" i="1"/>
  <c r="T3860" i="1"/>
  <c r="P3860" i="1"/>
  <c r="G3860" i="1"/>
  <c r="S3860" i="1"/>
  <c r="O3860" i="1"/>
  <c r="AA3860" i="1"/>
  <c r="W3860" i="1"/>
  <c r="AD3856" i="1"/>
  <c r="Z3856" i="1"/>
  <c r="V3856" i="1"/>
  <c r="R3856" i="1"/>
  <c r="M3856" i="1"/>
  <c r="AC3856" i="1"/>
  <c r="Y3856" i="1"/>
  <c r="U3856" i="1"/>
  <c r="Q3856" i="1"/>
  <c r="K3856" i="1"/>
  <c r="AB3856" i="1"/>
  <c r="X3856" i="1"/>
  <c r="T3856" i="1"/>
  <c r="P3856" i="1"/>
  <c r="I3856" i="1"/>
  <c r="I3857" i="1" s="1"/>
  <c r="I3858" i="1" s="1"/>
  <c r="I3859" i="1" s="1"/>
  <c r="I3860" i="1" s="1"/>
  <c r="I3861" i="1" s="1"/>
  <c r="I3862" i="1" s="1"/>
  <c r="I3863" i="1" s="1"/>
  <c r="I3864" i="1" s="1"/>
  <c r="O3856" i="1"/>
  <c r="AA3856" i="1"/>
  <c r="G3856" i="1"/>
  <c r="W3856" i="1"/>
  <c r="S3856" i="1"/>
  <c r="AC3852" i="1"/>
  <c r="Y3852" i="1"/>
  <c r="U3852" i="1"/>
  <c r="Q3852" i="1"/>
  <c r="K3852" i="1"/>
  <c r="AB3852" i="1"/>
  <c r="X3852" i="1"/>
  <c r="T3852" i="1"/>
  <c r="P3852" i="1"/>
  <c r="G3852" i="1"/>
  <c r="AA3852" i="1"/>
  <c r="W3852" i="1"/>
  <c r="S3852" i="1"/>
  <c r="O3852" i="1"/>
  <c r="AD3852" i="1"/>
  <c r="M3852" i="1"/>
  <c r="Z3852" i="1"/>
  <c r="V3852" i="1"/>
  <c r="R3852" i="1"/>
  <c r="AC3848" i="1"/>
  <c r="Y3848" i="1"/>
  <c r="U3848" i="1"/>
  <c r="Q3848" i="1"/>
  <c r="K3848" i="1"/>
  <c r="AB3848" i="1"/>
  <c r="X3848" i="1"/>
  <c r="T3848" i="1"/>
  <c r="P3848" i="1"/>
  <c r="G3848" i="1"/>
  <c r="AA3848" i="1"/>
  <c r="W3848" i="1"/>
  <c r="S3848" i="1"/>
  <c r="O3848" i="1"/>
  <c r="Z3848" i="1"/>
  <c r="V3848" i="1"/>
  <c r="R3848" i="1"/>
  <c r="AD3848" i="1"/>
  <c r="M3848" i="1"/>
  <c r="AD3844" i="1"/>
  <c r="Z3844" i="1"/>
  <c r="V3844" i="1"/>
  <c r="R3844" i="1"/>
  <c r="K3844" i="1"/>
  <c r="AC3844" i="1"/>
  <c r="Y3844" i="1"/>
  <c r="U3844" i="1"/>
  <c r="Q3844" i="1"/>
  <c r="I3844" i="1"/>
  <c r="AB3844" i="1"/>
  <c r="X3844" i="1"/>
  <c r="T3844" i="1"/>
  <c r="P3844" i="1"/>
  <c r="G3844" i="1"/>
  <c r="W3844" i="1"/>
  <c r="S3844" i="1"/>
  <c r="O3844" i="1"/>
  <c r="AA3844" i="1"/>
  <c r="AA3840" i="1"/>
  <c r="W3840" i="1"/>
  <c r="S3840" i="1"/>
  <c r="O3840" i="1"/>
  <c r="AD3840" i="1"/>
  <c r="Z3840" i="1"/>
  <c r="V3840" i="1"/>
  <c r="R3840" i="1"/>
  <c r="M3840" i="1"/>
  <c r="AC3840" i="1"/>
  <c r="Y3840" i="1"/>
  <c r="U3840" i="1"/>
  <c r="Q3840" i="1"/>
  <c r="K3840" i="1"/>
  <c r="T3840" i="1"/>
  <c r="P3840" i="1"/>
  <c r="AB3840" i="1"/>
  <c r="G3840" i="1"/>
  <c r="X3840" i="1"/>
  <c r="AA3836" i="1"/>
  <c r="W3836" i="1"/>
  <c r="S3836" i="1"/>
  <c r="O3836" i="1"/>
  <c r="AD3836" i="1"/>
  <c r="Z3836" i="1"/>
  <c r="V3836" i="1"/>
  <c r="R3836" i="1"/>
  <c r="M3836" i="1"/>
  <c r="AC3836" i="1"/>
  <c r="Y3836" i="1"/>
  <c r="U3836" i="1"/>
  <c r="Q3836" i="1"/>
  <c r="K3836" i="1"/>
  <c r="P3836" i="1"/>
  <c r="AB3836" i="1"/>
  <c r="G3836" i="1"/>
  <c r="X3836" i="1"/>
  <c r="T3836" i="1"/>
  <c r="AA3832" i="1"/>
  <c r="W3832" i="1"/>
  <c r="S3832" i="1"/>
  <c r="O3832" i="1"/>
  <c r="AD3832" i="1"/>
  <c r="Z3832" i="1"/>
  <c r="V3832" i="1"/>
  <c r="R3832" i="1"/>
  <c r="M3832" i="1"/>
  <c r="AC3832" i="1"/>
  <c r="Y3832" i="1"/>
  <c r="U3832" i="1"/>
  <c r="Q3832" i="1"/>
  <c r="K3832" i="1"/>
  <c r="AB3832" i="1"/>
  <c r="G3832" i="1"/>
  <c r="X3832" i="1"/>
  <c r="T3832" i="1"/>
  <c r="P3832" i="1"/>
  <c r="AB3828" i="1"/>
  <c r="X3828" i="1"/>
  <c r="T3828" i="1"/>
  <c r="P3828" i="1"/>
  <c r="I3828" i="1"/>
  <c r="AA3828" i="1"/>
  <c r="W3828" i="1"/>
  <c r="S3828" i="1"/>
  <c r="O3828" i="1"/>
  <c r="G3828" i="1"/>
  <c r="AD3828" i="1"/>
  <c r="Z3828" i="1"/>
  <c r="V3828" i="1"/>
  <c r="R3828" i="1"/>
  <c r="M3828" i="1"/>
  <c r="Y3828" i="1"/>
  <c r="U3828" i="1"/>
  <c r="Q3828" i="1"/>
  <c r="AC3828" i="1"/>
  <c r="K3828" i="1"/>
  <c r="AA3824" i="1"/>
  <c r="W3824" i="1"/>
  <c r="S3824" i="1"/>
  <c r="O3824" i="1"/>
  <c r="AD3824" i="1"/>
  <c r="Z3824" i="1"/>
  <c r="V3824" i="1"/>
  <c r="R3824" i="1"/>
  <c r="M3824" i="1"/>
  <c r="AC3824" i="1"/>
  <c r="Y3824" i="1"/>
  <c r="U3824" i="1"/>
  <c r="Q3824" i="1"/>
  <c r="K3824" i="1"/>
  <c r="X3824" i="1"/>
  <c r="T3824" i="1"/>
  <c r="P3824" i="1"/>
  <c r="AB3824" i="1"/>
  <c r="G3824" i="1"/>
  <c r="AA3820" i="1"/>
  <c r="W3820" i="1"/>
  <c r="S3820" i="1"/>
  <c r="O3820" i="1"/>
  <c r="AD3820" i="1"/>
  <c r="Z3820" i="1"/>
  <c r="V3820" i="1"/>
  <c r="R3820" i="1"/>
  <c r="M3820" i="1"/>
  <c r="AC3820" i="1"/>
  <c r="Y3820" i="1"/>
  <c r="U3820" i="1"/>
  <c r="Q3820" i="1"/>
  <c r="K3820" i="1"/>
  <c r="T3820" i="1"/>
  <c r="P3820" i="1"/>
  <c r="AB3820" i="1"/>
  <c r="G3820" i="1"/>
  <c r="X3820" i="1"/>
  <c r="AA3816" i="1"/>
  <c r="W3816" i="1"/>
  <c r="S3816" i="1"/>
  <c r="O3816" i="1"/>
  <c r="AD3816" i="1"/>
  <c r="Z3816" i="1"/>
  <c r="V3816" i="1"/>
  <c r="R3816" i="1"/>
  <c r="M3816" i="1"/>
  <c r="AC3816" i="1"/>
  <c r="Y3816" i="1"/>
  <c r="U3816" i="1"/>
  <c r="Q3816" i="1"/>
  <c r="K3816" i="1"/>
  <c r="P3816" i="1"/>
  <c r="AB3816" i="1"/>
  <c r="G3816" i="1"/>
  <c r="X3816" i="1"/>
  <c r="T3816" i="1"/>
  <c r="AA3812" i="1"/>
  <c r="W3812" i="1"/>
  <c r="S3812" i="1"/>
  <c r="O3812" i="1"/>
  <c r="AD3812" i="1"/>
  <c r="Z3812" i="1"/>
  <c r="V3812" i="1"/>
  <c r="R3812" i="1"/>
  <c r="M3812" i="1"/>
  <c r="AC3812" i="1"/>
  <c r="Y3812" i="1"/>
  <c r="U3812" i="1"/>
  <c r="Q3812" i="1"/>
  <c r="K3812" i="1"/>
  <c r="AB3812" i="1"/>
  <c r="G3812" i="1"/>
  <c r="X3812" i="1"/>
  <c r="T3812" i="1"/>
  <c r="P3812" i="1"/>
  <c r="AA3808" i="1"/>
  <c r="W3808" i="1"/>
  <c r="S3808" i="1"/>
  <c r="O3808" i="1"/>
  <c r="G3808" i="1"/>
  <c r="AD3808" i="1"/>
  <c r="Z3808" i="1"/>
  <c r="V3808" i="1"/>
  <c r="R3808" i="1"/>
  <c r="M3808" i="1"/>
  <c r="AC3808" i="1"/>
  <c r="Y3808" i="1"/>
  <c r="U3808" i="1"/>
  <c r="Q3808" i="1"/>
  <c r="K3808" i="1"/>
  <c r="X3808" i="1"/>
  <c r="T3808" i="1"/>
  <c r="P3808" i="1"/>
  <c r="AB3808" i="1"/>
  <c r="I3808" i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AC3804" i="1"/>
  <c r="Y3804" i="1"/>
  <c r="U3804" i="1"/>
  <c r="Q3804" i="1"/>
  <c r="K3804" i="1"/>
  <c r="AB3804" i="1"/>
  <c r="X3804" i="1"/>
  <c r="T3804" i="1"/>
  <c r="P3804" i="1"/>
  <c r="G3804" i="1"/>
  <c r="AA3804" i="1"/>
  <c r="W3804" i="1"/>
  <c r="S3804" i="1"/>
  <c r="O3804" i="1"/>
  <c r="V3804" i="1"/>
  <c r="R3804" i="1"/>
  <c r="AD3804" i="1"/>
  <c r="M3804" i="1"/>
  <c r="Z3804" i="1"/>
  <c r="AC3800" i="1"/>
  <c r="Y3800" i="1"/>
  <c r="U3800" i="1"/>
  <c r="Q3800" i="1"/>
  <c r="K3800" i="1"/>
  <c r="AB3800" i="1"/>
  <c r="X3800" i="1"/>
  <c r="T3800" i="1"/>
  <c r="P3800" i="1"/>
  <c r="G3800" i="1"/>
  <c r="AA3800" i="1"/>
  <c r="W3800" i="1"/>
  <c r="S3800" i="1"/>
  <c r="O3800" i="1"/>
  <c r="R3800" i="1"/>
  <c r="AD3800" i="1"/>
  <c r="M3800" i="1"/>
  <c r="Z3800" i="1"/>
  <c r="V3800" i="1"/>
  <c r="AC3796" i="1"/>
  <c r="Y3796" i="1"/>
  <c r="U3796" i="1"/>
  <c r="Q3796" i="1"/>
  <c r="K3796" i="1"/>
  <c r="AB3796" i="1"/>
  <c r="X3796" i="1"/>
  <c r="T3796" i="1"/>
  <c r="P3796" i="1"/>
  <c r="G3796" i="1"/>
  <c r="AA3796" i="1"/>
  <c r="W3796" i="1"/>
  <c r="S3796" i="1"/>
  <c r="O3796" i="1"/>
  <c r="AD3796" i="1"/>
  <c r="M3796" i="1"/>
  <c r="Z3796" i="1"/>
  <c r="V3796" i="1"/>
  <c r="R3796" i="1"/>
  <c r="AC3792" i="1"/>
  <c r="Y3792" i="1"/>
  <c r="U3792" i="1"/>
  <c r="Q3792" i="1"/>
  <c r="K3792" i="1"/>
  <c r="AB3792" i="1"/>
  <c r="X3792" i="1"/>
  <c r="T3792" i="1"/>
  <c r="P3792" i="1"/>
  <c r="G3792" i="1"/>
  <c r="AA3792" i="1"/>
  <c r="W3792" i="1"/>
  <c r="S3792" i="1"/>
  <c r="O3792" i="1"/>
  <c r="Z3792" i="1"/>
  <c r="V3792" i="1"/>
  <c r="R3792" i="1"/>
  <c r="AD3792" i="1"/>
  <c r="M3792" i="1"/>
  <c r="AA3788" i="1"/>
  <c r="W3788" i="1"/>
  <c r="AD3788" i="1"/>
  <c r="Z3788" i="1"/>
  <c r="Y3788" i="1"/>
  <c r="T3788" i="1"/>
  <c r="P3788" i="1"/>
  <c r="I3788" i="1"/>
  <c r="X3788" i="1"/>
  <c r="S3788" i="1"/>
  <c r="O3788" i="1"/>
  <c r="G3788" i="1"/>
  <c r="AC3788" i="1"/>
  <c r="V3788" i="1"/>
  <c r="R3788" i="1"/>
  <c r="M3788" i="1"/>
  <c r="AB3788" i="1"/>
  <c r="U3788" i="1"/>
  <c r="Q3788" i="1"/>
  <c r="K3788" i="1"/>
  <c r="AD3784" i="1"/>
  <c r="Z3784" i="1"/>
  <c r="V3784" i="1"/>
  <c r="R3784" i="1"/>
  <c r="M3784" i="1"/>
  <c r="AC3784" i="1"/>
  <c r="Y3784" i="1"/>
  <c r="U3784" i="1"/>
  <c r="Q3784" i="1"/>
  <c r="K3784" i="1"/>
  <c r="AB3784" i="1"/>
  <c r="X3784" i="1"/>
  <c r="T3784" i="1"/>
  <c r="P3784" i="1"/>
  <c r="G3784" i="1"/>
  <c r="AA3784" i="1"/>
  <c r="W3784" i="1"/>
  <c r="S3784" i="1"/>
  <c r="O3784" i="1"/>
  <c r="AD3780" i="1"/>
  <c r="Z3780" i="1"/>
  <c r="V3780" i="1"/>
  <c r="R3780" i="1"/>
  <c r="M3780" i="1"/>
  <c r="AC3780" i="1"/>
  <c r="Y3780" i="1"/>
  <c r="U3780" i="1"/>
  <c r="Q3780" i="1"/>
  <c r="K3780" i="1"/>
  <c r="AB3780" i="1"/>
  <c r="X3780" i="1"/>
  <c r="T3780" i="1"/>
  <c r="P3780" i="1"/>
  <c r="G3780" i="1"/>
  <c r="AA3780" i="1"/>
  <c r="W3780" i="1"/>
  <c r="S3780" i="1"/>
  <c r="O3780" i="1"/>
  <c r="AD3776" i="1"/>
  <c r="Z3776" i="1"/>
  <c r="V3776" i="1"/>
  <c r="R3776" i="1"/>
  <c r="M3776" i="1"/>
  <c r="AC3776" i="1"/>
  <c r="Y3776" i="1"/>
  <c r="U3776" i="1"/>
  <c r="Q3776" i="1"/>
  <c r="K3776" i="1"/>
  <c r="AB3776" i="1"/>
  <c r="X3776" i="1"/>
  <c r="T3776" i="1"/>
  <c r="P3776" i="1"/>
  <c r="G3776" i="1"/>
  <c r="AA3776" i="1"/>
  <c r="W3776" i="1"/>
  <c r="S3776" i="1"/>
  <c r="O3776" i="1"/>
  <c r="AD3772" i="1"/>
  <c r="Z3772" i="1"/>
  <c r="V3772" i="1"/>
  <c r="R3772" i="1"/>
  <c r="M3772" i="1"/>
  <c r="AC3772" i="1"/>
  <c r="Y3772" i="1"/>
  <c r="U3772" i="1"/>
  <c r="Q3772" i="1"/>
  <c r="K3772" i="1"/>
  <c r="AB3772" i="1"/>
  <c r="X3772" i="1"/>
  <c r="T3772" i="1"/>
  <c r="P3772" i="1"/>
  <c r="I3772" i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AA3772" i="1"/>
  <c r="W3772" i="1"/>
  <c r="S3772" i="1"/>
  <c r="O3772" i="1"/>
  <c r="G3772" i="1"/>
  <c r="AB3768" i="1"/>
  <c r="X3768" i="1"/>
  <c r="T3768" i="1"/>
  <c r="P3768" i="1"/>
  <c r="G3768" i="1"/>
  <c r="AA3768" i="1"/>
  <c r="W3768" i="1"/>
  <c r="S3768" i="1"/>
  <c r="O3768" i="1"/>
  <c r="AD3768" i="1"/>
  <c r="Z3768" i="1"/>
  <c r="V3768" i="1"/>
  <c r="R3768" i="1"/>
  <c r="M3768" i="1"/>
  <c r="AC3768" i="1"/>
  <c r="Y3768" i="1"/>
  <c r="U3768" i="1"/>
  <c r="Q3768" i="1"/>
  <c r="K3768" i="1"/>
  <c r="AB3764" i="1"/>
  <c r="X3764" i="1"/>
  <c r="T3764" i="1"/>
  <c r="P3764" i="1"/>
  <c r="G3764" i="1"/>
  <c r="AA3764" i="1"/>
  <c r="W3764" i="1"/>
  <c r="S3764" i="1"/>
  <c r="O3764" i="1"/>
  <c r="AD3764" i="1"/>
  <c r="Z3764" i="1"/>
  <c r="V3764" i="1"/>
  <c r="R3764" i="1"/>
  <c r="M3764" i="1"/>
  <c r="AC3764" i="1"/>
  <c r="Y3764" i="1"/>
  <c r="U3764" i="1"/>
  <c r="Q3764" i="1"/>
  <c r="K3764" i="1"/>
  <c r="AB3760" i="1"/>
  <c r="X3760" i="1"/>
  <c r="T3760" i="1"/>
  <c r="P3760" i="1"/>
  <c r="G3760" i="1"/>
  <c r="AA3760" i="1"/>
  <c r="W3760" i="1"/>
  <c r="S3760" i="1"/>
  <c r="O3760" i="1"/>
  <c r="AD3760" i="1"/>
  <c r="Z3760" i="1"/>
  <c r="V3760" i="1"/>
  <c r="R3760" i="1"/>
  <c r="M3760" i="1"/>
  <c r="AC3760" i="1"/>
  <c r="Y3760" i="1"/>
  <c r="U3760" i="1"/>
  <c r="Q3760" i="1"/>
  <c r="K3760" i="1"/>
  <c r="AB3756" i="1"/>
  <c r="X3756" i="1"/>
  <c r="T3756" i="1"/>
  <c r="P3756" i="1"/>
  <c r="G3756" i="1"/>
  <c r="AA3756" i="1"/>
  <c r="W3756" i="1"/>
  <c r="S3756" i="1"/>
  <c r="O3756" i="1"/>
  <c r="AD3756" i="1"/>
  <c r="Z3756" i="1"/>
  <c r="V3756" i="1"/>
  <c r="R3756" i="1"/>
  <c r="M3756" i="1"/>
  <c r="AC3756" i="1"/>
  <c r="Y3756" i="1"/>
  <c r="U3756" i="1"/>
  <c r="Q3756" i="1"/>
  <c r="K3756" i="1"/>
  <c r="AA3752" i="1"/>
  <c r="W3752" i="1"/>
  <c r="S3752" i="1"/>
  <c r="O3752" i="1"/>
  <c r="AD3752" i="1"/>
  <c r="Z3752" i="1"/>
  <c r="V3752" i="1"/>
  <c r="R3752" i="1"/>
  <c r="M3752" i="1"/>
  <c r="AC3752" i="1"/>
  <c r="Y3752" i="1"/>
  <c r="U3752" i="1"/>
  <c r="Q3752" i="1"/>
  <c r="K3752" i="1"/>
  <c r="AB3752" i="1"/>
  <c r="X3752" i="1"/>
  <c r="T3752" i="1"/>
  <c r="P3752" i="1"/>
  <c r="G3752" i="1"/>
  <c r="AC3748" i="1"/>
  <c r="Y3748" i="1"/>
  <c r="U3748" i="1"/>
  <c r="Q3748" i="1"/>
  <c r="K3748" i="1"/>
  <c r="AB3748" i="1"/>
  <c r="X3748" i="1"/>
  <c r="T3748" i="1"/>
  <c r="P3748" i="1"/>
  <c r="G3748" i="1"/>
  <c r="AA3748" i="1"/>
  <c r="W3748" i="1"/>
  <c r="S3748" i="1"/>
  <c r="O3748" i="1"/>
  <c r="AD3748" i="1"/>
  <c r="Z3748" i="1"/>
  <c r="V3748" i="1"/>
  <c r="R3748" i="1"/>
  <c r="M3748" i="1"/>
  <c r="AC3744" i="1"/>
  <c r="Y3744" i="1"/>
  <c r="U3744" i="1"/>
  <c r="Q3744" i="1"/>
  <c r="K3744" i="1"/>
  <c r="AB3744" i="1"/>
  <c r="X3744" i="1"/>
  <c r="T3744" i="1"/>
  <c r="P3744" i="1"/>
  <c r="G3744" i="1"/>
  <c r="AA3744" i="1"/>
  <c r="W3744" i="1"/>
  <c r="S3744" i="1"/>
  <c r="O3744" i="1"/>
  <c r="AD3744" i="1"/>
  <c r="Z3744" i="1"/>
  <c r="V3744" i="1"/>
  <c r="R3744" i="1"/>
  <c r="M3744" i="1"/>
  <c r="AC3740" i="1"/>
  <c r="Y3740" i="1"/>
  <c r="U3740" i="1"/>
  <c r="Q3740" i="1"/>
  <c r="K3740" i="1"/>
  <c r="AB3740" i="1"/>
  <c r="X3740" i="1"/>
  <c r="T3740" i="1"/>
  <c r="P3740" i="1"/>
  <c r="G3740" i="1"/>
  <c r="AA3740" i="1"/>
  <c r="W3740" i="1"/>
  <c r="S3740" i="1"/>
  <c r="O3740" i="1"/>
  <c r="AD3740" i="1"/>
  <c r="Z3740" i="1"/>
  <c r="V3740" i="1"/>
  <c r="R3740" i="1"/>
  <c r="M3740" i="1"/>
  <c r="AC3736" i="1"/>
  <c r="Y3736" i="1"/>
  <c r="U3736" i="1"/>
  <c r="Q3736" i="1"/>
  <c r="K3736" i="1"/>
  <c r="AB3736" i="1"/>
  <c r="X3736" i="1"/>
  <c r="T3736" i="1"/>
  <c r="P3736" i="1"/>
  <c r="I3736" i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AA3736" i="1"/>
  <c r="W3736" i="1"/>
  <c r="S3736" i="1"/>
  <c r="O3736" i="1"/>
  <c r="G3736" i="1"/>
  <c r="AD3736" i="1"/>
  <c r="Z3736" i="1"/>
  <c r="V3736" i="1"/>
  <c r="R3736" i="1"/>
  <c r="M3736" i="1"/>
  <c r="AA3732" i="1"/>
  <c r="W3732" i="1"/>
  <c r="S3732" i="1"/>
  <c r="O3732" i="1"/>
  <c r="AD3732" i="1"/>
  <c r="Z3732" i="1"/>
  <c r="V3732" i="1"/>
  <c r="R3732" i="1"/>
  <c r="M3732" i="1"/>
  <c r="AC3732" i="1"/>
  <c r="Y3732" i="1"/>
  <c r="U3732" i="1"/>
  <c r="Q3732" i="1"/>
  <c r="K3732" i="1"/>
  <c r="AB3732" i="1"/>
  <c r="X3732" i="1"/>
  <c r="T3732" i="1"/>
  <c r="P3732" i="1"/>
  <c r="G3732" i="1"/>
  <c r="AB3728" i="1"/>
  <c r="X3728" i="1"/>
  <c r="T3728" i="1"/>
  <c r="P3728" i="1"/>
  <c r="G3728" i="1"/>
  <c r="AA3728" i="1"/>
  <c r="W3728" i="1"/>
  <c r="S3728" i="1"/>
  <c r="O3728" i="1"/>
  <c r="AD3728" i="1"/>
  <c r="Z3728" i="1"/>
  <c r="V3728" i="1"/>
  <c r="R3728" i="1"/>
  <c r="M3728" i="1"/>
  <c r="AC3728" i="1"/>
  <c r="Y3728" i="1"/>
  <c r="U3728" i="1"/>
  <c r="Q3728" i="1"/>
  <c r="I3728" i="1"/>
  <c r="AC3724" i="1"/>
  <c r="Y3724" i="1"/>
  <c r="U3724" i="1"/>
  <c r="Q3724" i="1"/>
  <c r="K3724" i="1"/>
  <c r="AB3724" i="1"/>
  <c r="X3724" i="1"/>
  <c r="T3724" i="1"/>
  <c r="P3724" i="1"/>
  <c r="G3724" i="1"/>
  <c r="AA3724" i="1"/>
  <c r="W3724" i="1"/>
  <c r="S3724" i="1"/>
  <c r="O3724" i="1"/>
  <c r="AD3724" i="1"/>
  <c r="Z3724" i="1"/>
  <c r="V3724" i="1"/>
  <c r="R3724" i="1"/>
  <c r="M3724" i="1"/>
  <c r="AC3720" i="1"/>
  <c r="Y3720" i="1"/>
  <c r="U3720" i="1"/>
  <c r="Q3720" i="1"/>
  <c r="K3720" i="1"/>
  <c r="AB3720" i="1"/>
  <c r="X3720" i="1"/>
  <c r="T3720" i="1"/>
  <c r="P3720" i="1"/>
  <c r="I3720" i="1"/>
  <c r="I3721" i="1" s="1"/>
  <c r="I3722" i="1" s="1"/>
  <c r="I3723" i="1" s="1"/>
  <c r="I3724" i="1" s="1"/>
  <c r="I3725" i="1" s="1"/>
  <c r="AA3720" i="1"/>
  <c r="W3720" i="1"/>
  <c r="S3720" i="1"/>
  <c r="O3720" i="1"/>
  <c r="G3720" i="1"/>
  <c r="AD3720" i="1"/>
  <c r="Z3720" i="1"/>
  <c r="V3720" i="1"/>
  <c r="R3720" i="1"/>
  <c r="M3720" i="1"/>
  <c r="AC3716" i="1"/>
  <c r="Y3716" i="1"/>
  <c r="U3716" i="1"/>
  <c r="Q3716" i="1"/>
  <c r="K3716" i="1"/>
  <c r="AB3716" i="1"/>
  <c r="X3716" i="1"/>
  <c r="T3716" i="1"/>
  <c r="P3716" i="1"/>
  <c r="I3716" i="1"/>
  <c r="AA3716" i="1"/>
  <c r="W3716" i="1"/>
  <c r="S3716" i="1"/>
  <c r="O3716" i="1"/>
  <c r="G3716" i="1"/>
  <c r="AD3716" i="1"/>
  <c r="Z3716" i="1"/>
  <c r="V3716" i="1"/>
  <c r="R3716" i="1"/>
  <c r="M3716" i="1"/>
  <c r="AD3712" i="1"/>
  <c r="Z3712" i="1"/>
  <c r="V3712" i="1"/>
  <c r="R3712" i="1"/>
  <c r="M3712" i="1"/>
  <c r="AC3712" i="1"/>
  <c r="Y3712" i="1"/>
  <c r="U3712" i="1"/>
  <c r="Q3712" i="1"/>
  <c r="K3712" i="1"/>
  <c r="AB3712" i="1"/>
  <c r="X3712" i="1"/>
  <c r="T3712" i="1"/>
  <c r="P3712" i="1"/>
  <c r="I3712" i="1"/>
  <c r="AA3712" i="1"/>
  <c r="W3712" i="1"/>
  <c r="S3712" i="1"/>
  <c r="O3712" i="1"/>
  <c r="AA3708" i="1"/>
  <c r="W3708" i="1"/>
  <c r="S3708" i="1"/>
  <c r="O3708" i="1"/>
  <c r="AD3708" i="1"/>
  <c r="Z3708" i="1"/>
  <c r="V3708" i="1"/>
  <c r="R3708" i="1"/>
  <c r="M3708" i="1"/>
  <c r="AC3708" i="1"/>
  <c r="Y3708" i="1"/>
  <c r="U3708" i="1"/>
  <c r="Q3708" i="1"/>
  <c r="K3708" i="1"/>
  <c r="AB3708" i="1"/>
  <c r="X3708" i="1"/>
  <c r="T3708" i="1"/>
  <c r="P3708" i="1"/>
  <c r="G3708" i="1"/>
  <c r="AA3704" i="1"/>
  <c r="W3704" i="1"/>
  <c r="S3704" i="1"/>
  <c r="O3704" i="1"/>
  <c r="AD3704" i="1"/>
  <c r="Z3704" i="1"/>
  <c r="V3704" i="1"/>
  <c r="R3704" i="1"/>
  <c r="M3704" i="1"/>
  <c r="AC3704" i="1"/>
  <c r="Y3704" i="1"/>
  <c r="U3704" i="1"/>
  <c r="Q3704" i="1"/>
  <c r="K3704" i="1"/>
  <c r="AB3704" i="1"/>
  <c r="X3704" i="1"/>
  <c r="T3704" i="1"/>
  <c r="P3704" i="1"/>
  <c r="G3704" i="1"/>
  <c r="AA3700" i="1"/>
  <c r="W3700" i="1"/>
  <c r="S3700" i="1"/>
  <c r="O3700" i="1"/>
  <c r="AD3700" i="1"/>
  <c r="Z3700" i="1"/>
  <c r="V3700" i="1"/>
  <c r="R3700" i="1"/>
  <c r="M3700" i="1"/>
  <c r="AC3700" i="1"/>
  <c r="Y3700" i="1"/>
  <c r="U3700" i="1"/>
  <c r="Q3700" i="1"/>
  <c r="K3700" i="1"/>
  <c r="AB3700" i="1"/>
  <c r="X3700" i="1"/>
  <c r="T3700" i="1"/>
  <c r="P3700" i="1"/>
  <c r="G3700" i="1"/>
  <c r="AB3696" i="1"/>
  <c r="X3696" i="1"/>
  <c r="T3696" i="1"/>
  <c r="P3696" i="1"/>
  <c r="G3696" i="1"/>
  <c r="AA3696" i="1"/>
  <c r="W3696" i="1"/>
  <c r="S3696" i="1"/>
  <c r="O3696" i="1"/>
  <c r="AD3696" i="1"/>
  <c r="Z3696" i="1"/>
  <c r="V3696" i="1"/>
  <c r="R3696" i="1"/>
  <c r="M3696" i="1"/>
  <c r="AC3696" i="1"/>
  <c r="Y3696" i="1"/>
  <c r="U3696" i="1"/>
  <c r="Q3696" i="1"/>
  <c r="I3696" i="1"/>
  <c r="AD3692" i="1"/>
  <c r="Z3692" i="1"/>
  <c r="V3692" i="1"/>
  <c r="R3692" i="1"/>
  <c r="M3692" i="1"/>
  <c r="AC3692" i="1"/>
  <c r="Y3692" i="1"/>
  <c r="U3692" i="1"/>
  <c r="Q3692" i="1"/>
  <c r="K3692" i="1"/>
  <c r="AB3692" i="1"/>
  <c r="X3692" i="1"/>
  <c r="T3692" i="1"/>
  <c r="P3692" i="1"/>
  <c r="I3692" i="1"/>
  <c r="AA3692" i="1"/>
  <c r="W3692" i="1"/>
  <c r="S3692" i="1"/>
  <c r="O3692" i="1"/>
  <c r="G3692" i="1"/>
  <c r="AA3688" i="1"/>
  <c r="W3688" i="1"/>
  <c r="S3688" i="1"/>
  <c r="O3688" i="1"/>
  <c r="AD3688" i="1"/>
  <c r="Z3688" i="1"/>
  <c r="V3688" i="1"/>
  <c r="R3688" i="1"/>
  <c r="M3688" i="1"/>
  <c r="AC3688" i="1"/>
  <c r="Y3688" i="1"/>
  <c r="U3688" i="1"/>
  <c r="Q3688" i="1"/>
  <c r="K3688" i="1"/>
  <c r="AB3688" i="1"/>
  <c r="X3688" i="1"/>
  <c r="T3688" i="1"/>
  <c r="P3688" i="1"/>
  <c r="G3688" i="1"/>
  <c r="AA3684" i="1"/>
  <c r="W3684" i="1"/>
  <c r="S3684" i="1"/>
  <c r="O3684" i="1"/>
  <c r="AD3684" i="1"/>
  <c r="Z3684" i="1"/>
  <c r="V3684" i="1"/>
  <c r="R3684" i="1"/>
  <c r="M3684" i="1"/>
  <c r="AC3684" i="1"/>
  <c r="Y3684" i="1"/>
  <c r="U3684" i="1"/>
  <c r="Q3684" i="1"/>
  <c r="K3684" i="1"/>
  <c r="AB3684" i="1"/>
  <c r="X3684" i="1"/>
  <c r="T3684" i="1"/>
  <c r="P3684" i="1"/>
  <c r="I3684" i="1"/>
  <c r="I3685" i="1" s="1"/>
  <c r="I3686" i="1" s="1"/>
  <c r="I3687" i="1" s="1"/>
  <c r="I3688" i="1" s="1"/>
  <c r="I3689" i="1" s="1"/>
  <c r="I3690" i="1" s="1"/>
  <c r="I3691" i="1" s="1"/>
  <c r="G3684" i="1"/>
  <c r="AD3680" i="1"/>
  <c r="Z3680" i="1"/>
  <c r="V3680" i="1"/>
  <c r="R3680" i="1"/>
  <c r="M3680" i="1"/>
  <c r="M3681" i="1" s="1"/>
  <c r="AC3680" i="1"/>
  <c r="Y3680" i="1"/>
  <c r="U3680" i="1"/>
  <c r="Q3680" i="1"/>
  <c r="K3680" i="1"/>
  <c r="AB3680" i="1"/>
  <c r="X3680" i="1"/>
  <c r="T3680" i="1"/>
  <c r="P3680" i="1"/>
  <c r="I3680" i="1"/>
  <c r="AA3680" i="1"/>
  <c r="W3680" i="1"/>
  <c r="S3680" i="1"/>
  <c r="O3680" i="1"/>
  <c r="G3680" i="1"/>
  <c r="AC3676" i="1"/>
  <c r="Y3676" i="1"/>
  <c r="U3676" i="1"/>
  <c r="Q3676" i="1"/>
  <c r="K3676" i="1"/>
  <c r="AB3676" i="1"/>
  <c r="X3676" i="1"/>
  <c r="T3676" i="1"/>
  <c r="P3676" i="1"/>
  <c r="G3676" i="1"/>
  <c r="AA3676" i="1"/>
  <c r="W3676" i="1"/>
  <c r="S3676" i="1"/>
  <c r="O3676" i="1"/>
  <c r="AD3676" i="1"/>
  <c r="Z3676" i="1"/>
  <c r="V3676" i="1"/>
  <c r="R3676" i="1"/>
  <c r="M3676" i="1"/>
  <c r="AC3672" i="1"/>
  <c r="Y3672" i="1"/>
  <c r="U3672" i="1"/>
  <c r="Q3672" i="1"/>
  <c r="K3672" i="1"/>
  <c r="AB3672" i="1"/>
  <c r="X3672" i="1"/>
  <c r="T3672" i="1"/>
  <c r="P3672" i="1"/>
  <c r="G3672" i="1"/>
  <c r="AA3672" i="1"/>
  <c r="W3672" i="1"/>
  <c r="S3672" i="1"/>
  <c r="O3672" i="1"/>
  <c r="AD3672" i="1"/>
  <c r="Z3672" i="1"/>
  <c r="V3672" i="1"/>
  <c r="R3672" i="1"/>
  <c r="M3672" i="1"/>
  <c r="AC3668" i="1"/>
  <c r="Y3668" i="1"/>
  <c r="U3668" i="1"/>
  <c r="Q3668" i="1"/>
  <c r="K3668" i="1"/>
  <c r="AB3668" i="1"/>
  <c r="X3668" i="1"/>
  <c r="T3668" i="1"/>
  <c r="P3668" i="1"/>
  <c r="G3668" i="1"/>
  <c r="AA3668" i="1"/>
  <c r="W3668" i="1"/>
  <c r="S3668" i="1"/>
  <c r="O3668" i="1"/>
  <c r="AD3668" i="1"/>
  <c r="Z3668" i="1"/>
  <c r="V3668" i="1"/>
  <c r="R3668" i="1"/>
  <c r="M3668" i="1"/>
  <c r="AC3664" i="1"/>
  <c r="Y3664" i="1"/>
  <c r="U3664" i="1"/>
  <c r="Q3664" i="1"/>
  <c r="K3664" i="1"/>
  <c r="AB3664" i="1"/>
  <c r="X3664" i="1"/>
  <c r="T3664" i="1"/>
  <c r="P3664" i="1"/>
  <c r="G3664" i="1"/>
  <c r="AA3664" i="1"/>
  <c r="W3664" i="1"/>
  <c r="S3664" i="1"/>
  <c r="O3664" i="1"/>
  <c r="AD3664" i="1"/>
  <c r="Z3664" i="1"/>
  <c r="V3664" i="1"/>
  <c r="R3664" i="1"/>
  <c r="M3664" i="1"/>
  <c r="AC3660" i="1"/>
  <c r="Y3660" i="1"/>
  <c r="U3660" i="1"/>
  <c r="Q3660" i="1"/>
  <c r="K3660" i="1"/>
  <c r="AB3660" i="1"/>
  <c r="X3660" i="1"/>
  <c r="T3660" i="1"/>
  <c r="P3660" i="1"/>
  <c r="G3660" i="1"/>
  <c r="AA3660" i="1"/>
  <c r="W3660" i="1"/>
  <c r="S3660" i="1"/>
  <c r="O3660" i="1"/>
  <c r="AD3660" i="1"/>
  <c r="Z3660" i="1"/>
  <c r="V3660" i="1"/>
  <c r="R3660" i="1"/>
  <c r="M3660" i="1"/>
  <c r="AC3656" i="1"/>
  <c r="Y3656" i="1"/>
  <c r="U3656" i="1"/>
  <c r="Q3656" i="1"/>
  <c r="K3656" i="1"/>
  <c r="AB3656" i="1"/>
  <c r="X3656" i="1"/>
  <c r="T3656" i="1"/>
  <c r="P3656" i="1"/>
  <c r="G3656" i="1"/>
  <c r="AA3656" i="1"/>
  <c r="W3656" i="1"/>
  <c r="S3656" i="1"/>
  <c r="O3656" i="1"/>
  <c r="AD3656" i="1"/>
  <c r="Z3656" i="1"/>
  <c r="V3656" i="1"/>
  <c r="R3656" i="1"/>
  <c r="M3656" i="1"/>
  <c r="AC3652" i="1"/>
  <c r="Y3652" i="1"/>
  <c r="U3652" i="1"/>
  <c r="Q3652" i="1"/>
  <c r="K3652" i="1"/>
  <c r="AB3652" i="1"/>
  <c r="X3652" i="1"/>
  <c r="T3652" i="1"/>
  <c r="P3652" i="1"/>
  <c r="I3652" i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AA3652" i="1"/>
  <c r="W3652" i="1"/>
  <c r="S3652" i="1"/>
  <c r="O3652" i="1"/>
  <c r="G3652" i="1"/>
  <c r="AD3652" i="1"/>
  <c r="Z3652" i="1"/>
  <c r="V3652" i="1"/>
  <c r="R3652" i="1"/>
  <c r="M3652" i="1"/>
  <c r="AA3648" i="1"/>
  <c r="W3648" i="1"/>
  <c r="S3648" i="1"/>
  <c r="O3648" i="1"/>
  <c r="AD3648" i="1"/>
  <c r="Z3648" i="1"/>
  <c r="V3648" i="1"/>
  <c r="R3648" i="1"/>
  <c r="M3648" i="1"/>
  <c r="AC3648" i="1"/>
  <c r="Y3648" i="1"/>
  <c r="U3648" i="1"/>
  <c r="Q3648" i="1"/>
  <c r="K3648" i="1"/>
  <c r="AB3648" i="1"/>
  <c r="X3648" i="1"/>
  <c r="T3648" i="1"/>
  <c r="P3648" i="1"/>
  <c r="G3648" i="1"/>
  <c r="AA3644" i="1"/>
  <c r="W3644" i="1"/>
  <c r="S3644" i="1"/>
  <c r="O3644" i="1"/>
  <c r="AD3644" i="1"/>
  <c r="Z3644" i="1"/>
  <c r="V3644" i="1"/>
  <c r="R3644" i="1"/>
  <c r="M3644" i="1"/>
  <c r="AC3644" i="1"/>
  <c r="Y3644" i="1"/>
  <c r="U3644" i="1"/>
  <c r="Q3644" i="1"/>
  <c r="K3644" i="1"/>
  <c r="AB3644" i="1"/>
  <c r="X3644" i="1"/>
  <c r="T3644" i="1"/>
  <c r="P3644" i="1"/>
  <c r="G3644" i="1"/>
  <c r="AA3640" i="1"/>
  <c r="W3640" i="1"/>
  <c r="S3640" i="1"/>
  <c r="O3640" i="1"/>
  <c r="G3640" i="1"/>
  <c r="AD3640" i="1"/>
  <c r="Z3640" i="1"/>
  <c r="V3640" i="1"/>
  <c r="R3640" i="1"/>
  <c r="M3640" i="1"/>
  <c r="AC3640" i="1"/>
  <c r="Y3640" i="1"/>
  <c r="U3640" i="1"/>
  <c r="Q3640" i="1"/>
  <c r="K3640" i="1"/>
  <c r="AB3640" i="1"/>
  <c r="X3640" i="1"/>
  <c r="T3640" i="1"/>
  <c r="P3640" i="1"/>
  <c r="I3640" i="1"/>
  <c r="I3641" i="1" s="1"/>
  <c r="I3642" i="1" s="1"/>
  <c r="I3643" i="1" s="1"/>
  <c r="I3644" i="1" s="1"/>
  <c r="I3645" i="1" s="1"/>
  <c r="I3646" i="1" s="1"/>
  <c r="I3647" i="1" s="1"/>
  <c r="I3648" i="1" s="1"/>
  <c r="AA3636" i="1"/>
  <c r="W3636" i="1"/>
  <c r="S3636" i="1"/>
  <c r="O3636" i="1"/>
  <c r="AD3636" i="1"/>
  <c r="Z3636" i="1"/>
  <c r="V3636" i="1"/>
  <c r="R3636" i="1"/>
  <c r="M3636" i="1"/>
  <c r="AC3636" i="1"/>
  <c r="Y3636" i="1"/>
  <c r="U3636" i="1"/>
  <c r="Q3636" i="1"/>
  <c r="K3636" i="1"/>
  <c r="AB3636" i="1"/>
  <c r="X3636" i="1"/>
  <c r="T3636" i="1"/>
  <c r="P3636" i="1"/>
  <c r="G3636" i="1"/>
  <c r="AB3632" i="1"/>
  <c r="X3632" i="1"/>
  <c r="T3632" i="1"/>
  <c r="P3632" i="1"/>
  <c r="I3632" i="1"/>
  <c r="AA3632" i="1"/>
  <c r="W3632" i="1"/>
  <c r="S3632" i="1"/>
  <c r="O3632" i="1"/>
  <c r="AD3632" i="1"/>
  <c r="Z3632" i="1"/>
  <c r="V3632" i="1"/>
  <c r="R3632" i="1"/>
  <c r="M3632" i="1"/>
  <c r="AC3632" i="1"/>
  <c r="Y3632" i="1"/>
  <c r="U3632" i="1"/>
  <c r="Q3632" i="1"/>
  <c r="K3632" i="1"/>
  <c r="AC3628" i="1"/>
  <c r="Y3628" i="1"/>
  <c r="U3628" i="1"/>
  <c r="Q3628" i="1"/>
  <c r="K3628" i="1"/>
  <c r="AB3628" i="1"/>
  <c r="X3628" i="1"/>
  <c r="T3628" i="1"/>
  <c r="P3628" i="1"/>
  <c r="G3628" i="1"/>
  <c r="AA3628" i="1"/>
  <c r="W3628" i="1"/>
  <c r="S3628" i="1"/>
  <c r="O3628" i="1"/>
  <c r="AD3628" i="1"/>
  <c r="Z3628" i="1"/>
  <c r="V3628" i="1"/>
  <c r="R3628" i="1"/>
  <c r="M3628" i="1"/>
  <c r="AC3624" i="1"/>
  <c r="Y3624" i="1"/>
  <c r="U3624" i="1"/>
  <c r="Q3624" i="1"/>
  <c r="K3624" i="1"/>
  <c r="AB3624" i="1"/>
  <c r="X3624" i="1"/>
  <c r="T3624" i="1"/>
  <c r="P3624" i="1"/>
  <c r="I3624" i="1"/>
  <c r="I3625" i="1" s="1"/>
  <c r="I3626" i="1" s="1"/>
  <c r="I3627" i="1" s="1"/>
  <c r="I3628" i="1" s="1"/>
  <c r="AA3624" i="1"/>
  <c r="W3624" i="1"/>
  <c r="S3624" i="1"/>
  <c r="O3624" i="1"/>
  <c r="G3624" i="1"/>
  <c r="AD3624" i="1"/>
  <c r="Z3624" i="1"/>
  <c r="V3624" i="1"/>
  <c r="R3624" i="1"/>
  <c r="M3624" i="1"/>
  <c r="AA3620" i="1"/>
  <c r="W3620" i="1"/>
  <c r="S3620" i="1"/>
  <c r="O3620" i="1"/>
  <c r="AD3620" i="1"/>
  <c r="Z3620" i="1"/>
  <c r="V3620" i="1"/>
  <c r="R3620" i="1"/>
  <c r="M3620" i="1"/>
  <c r="AC3620" i="1"/>
  <c r="Y3620" i="1"/>
  <c r="U3620" i="1"/>
  <c r="Q3620" i="1"/>
  <c r="K3620" i="1"/>
  <c r="AB3620" i="1"/>
  <c r="X3620" i="1"/>
  <c r="T3620" i="1"/>
  <c r="P3620" i="1"/>
  <c r="G3620" i="1"/>
  <c r="AA3616" i="1"/>
  <c r="W3616" i="1"/>
  <c r="S3616" i="1"/>
  <c r="O3616" i="1"/>
  <c r="AD3616" i="1"/>
  <c r="Z3616" i="1"/>
  <c r="V3616" i="1"/>
  <c r="R3616" i="1"/>
  <c r="M3616" i="1"/>
  <c r="AC3616" i="1"/>
  <c r="Y3616" i="1"/>
  <c r="U3616" i="1"/>
  <c r="Q3616" i="1"/>
  <c r="K3616" i="1"/>
  <c r="AB3616" i="1"/>
  <c r="X3616" i="1"/>
  <c r="T3616" i="1"/>
  <c r="P3616" i="1"/>
  <c r="G3616" i="1"/>
  <c r="AD3612" i="1"/>
  <c r="AC3612" i="1"/>
  <c r="AB3612" i="1"/>
  <c r="Y3612" i="1"/>
  <c r="U3612" i="1"/>
  <c r="Q3612" i="1"/>
  <c r="K3612" i="1"/>
  <c r="X3612" i="1"/>
  <c r="T3612" i="1"/>
  <c r="P3612" i="1"/>
  <c r="G3612" i="1"/>
  <c r="AA3612" i="1"/>
  <c r="W3612" i="1"/>
  <c r="S3612" i="1"/>
  <c r="O3612" i="1"/>
  <c r="Z3612" i="1"/>
  <c r="V3612" i="1"/>
  <c r="R3612" i="1"/>
  <c r="M3612" i="1"/>
  <c r="AD3608" i="1"/>
  <c r="Z3608" i="1"/>
  <c r="V3608" i="1"/>
  <c r="R3608" i="1"/>
  <c r="M3608" i="1"/>
  <c r="AC3608" i="1"/>
  <c r="Y3608" i="1"/>
  <c r="U3608" i="1"/>
  <c r="Q3608" i="1"/>
  <c r="K3608" i="1"/>
  <c r="AB3608" i="1"/>
  <c r="X3608" i="1"/>
  <c r="T3608" i="1"/>
  <c r="P3608" i="1"/>
  <c r="I3608" i="1"/>
  <c r="AA3608" i="1"/>
  <c r="W3608" i="1"/>
  <c r="S3608" i="1"/>
  <c r="O3608" i="1"/>
  <c r="AA3604" i="1"/>
  <c r="W3604" i="1"/>
  <c r="S3604" i="1"/>
  <c r="O3604" i="1"/>
  <c r="G3604" i="1"/>
  <c r="AD3604" i="1"/>
  <c r="Z3604" i="1"/>
  <c r="V3604" i="1"/>
  <c r="R3604" i="1"/>
  <c r="M3604" i="1"/>
  <c r="AC3604" i="1"/>
  <c r="Y3604" i="1"/>
  <c r="U3604" i="1"/>
  <c r="Q3604" i="1"/>
  <c r="K3604" i="1"/>
  <c r="AB3604" i="1"/>
  <c r="X3604" i="1"/>
  <c r="T3604" i="1"/>
  <c r="P3604" i="1"/>
  <c r="I3604" i="1"/>
  <c r="AC3600" i="1"/>
  <c r="Y3600" i="1"/>
  <c r="U3600" i="1"/>
  <c r="Q3600" i="1"/>
  <c r="K3600" i="1"/>
  <c r="AB3600" i="1"/>
  <c r="X3600" i="1"/>
  <c r="T3600" i="1"/>
  <c r="P3600" i="1"/>
  <c r="G3600" i="1"/>
  <c r="AA3600" i="1"/>
  <c r="W3600" i="1"/>
  <c r="S3600" i="1"/>
  <c r="O3600" i="1"/>
  <c r="AD3600" i="1"/>
  <c r="Z3600" i="1"/>
  <c r="V3600" i="1"/>
  <c r="R3600" i="1"/>
  <c r="M3600" i="1"/>
  <c r="AC3596" i="1"/>
  <c r="Y3596" i="1"/>
  <c r="U3596" i="1"/>
  <c r="Q3596" i="1"/>
  <c r="K3596" i="1"/>
  <c r="AB3596" i="1"/>
  <c r="X3596" i="1"/>
  <c r="T3596" i="1"/>
  <c r="P3596" i="1"/>
  <c r="G3596" i="1"/>
  <c r="AA3596" i="1"/>
  <c r="W3596" i="1"/>
  <c r="S3596" i="1"/>
  <c r="O3596" i="1"/>
  <c r="AD3596" i="1"/>
  <c r="Z3596" i="1"/>
  <c r="V3596" i="1"/>
  <c r="R3596" i="1"/>
  <c r="M3596" i="1"/>
  <c r="AD3592" i="1"/>
  <c r="Z3592" i="1"/>
  <c r="V3592" i="1"/>
  <c r="R3592" i="1"/>
  <c r="M3592" i="1"/>
  <c r="AC3592" i="1"/>
  <c r="Y3592" i="1"/>
  <c r="U3592" i="1"/>
  <c r="Q3592" i="1"/>
  <c r="K3592" i="1"/>
  <c r="AB3592" i="1"/>
  <c r="X3592" i="1"/>
  <c r="T3592" i="1"/>
  <c r="P3592" i="1"/>
  <c r="I3592" i="1"/>
  <c r="AA3592" i="1"/>
  <c r="W3592" i="1"/>
  <c r="S3592" i="1"/>
  <c r="O3592" i="1"/>
  <c r="G3592" i="1"/>
  <c r="AA3588" i="1"/>
  <c r="W3588" i="1"/>
  <c r="S3588" i="1"/>
  <c r="O3588" i="1"/>
  <c r="AD3588" i="1"/>
  <c r="Z3588" i="1"/>
  <c r="V3588" i="1"/>
  <c r="R3588" i="1"/>
  <c r="M3588" i="1"/>
  <c r="AC3588" i="1"/>
  <c r="Y3588" i="1"/>
  <c r="U3588" i="1"/>
  <c r="Q3588" i="1"/>
  <c r="K3588" i="1"/>
  <c r="AB3588" i="1"/>
  <c r="X3588" i="1"/>
  <c r="T3588" i="1"/>
  <c r="P3588" i="1"/>
  <c r="G3588" i="1"/>
  <c r="AB3584" i="1"/>
  <c r="X3584" i="1"/>
  <c r="T3584" i="1"/>
  <c r="P3584" i="1"/>
  <c r="I3584" i="1"/>
  <c r="AA3584" i="1"/>
  <c r="W3584" i="1"/>
  <c r="S3584" i="1"/>
  <c r="O3584" i="1"/>
  <c r="AD3584" i="1"/>
  <c r="Z3584" i="1"/>
  <c r="V3584" i="1"/>
  <c r="R3584" i="1"/>
  <c r="M3584" i="1"/>
  <c r="AC3584" i="1"/>
  <c r="Y3584" i="1"/>
  <c r="U3584" i="1"/>
  <c r="Q3584" i="1"/>
  <c r="K3584" i="1"/>
  <c r="AC3580" i="1"/>
  <c r="Y3580" i="1"/>
  <c r="U3580" i="1"/>
  <c r="Q3580" i="1"/>
  <c r="K3580" i="1"/>
  <c r="AB3580" i="1"/>
  <c r="X3580" i="1"/>
  <c r="T3580" i="1"/>
  <c r="P3580" i="1"/>
  <c r="G3580" i="1"/>
  <c r="AA3580" i="1"/>
  <c r="W3580" i="1"/>
  <c r="S3580" i="1"/>
  <c r="O3580" i="1"/>
  <c r="AD3580" i="1"/>
  <c r="Z3580" i="1"/>
  <c r="V3580" i="1"/>
  <c r="R3580" i="1"/>
  <c r="M3580" i="1"/>
  <c r="AC3576" i="1"/>
  <c r="Y3576" i="1"/>
  <c r="U3576" i="1"/>
  <c r="Q3576" i="1"/>
  <c r="K3576" i="1"/>
  <c r="AB3576" i="1"/>
  <c r="X3576" i="1"/>
  <c r="T3576" i="1"/>
  <c r="P3576" i="1"/>
  <c r="G3576" i="1"/>
  <c r="AA3576" i="1"/>
  <c r="W3576" i="1"/>
  <c r="S3576" i="1"/>
  <c r="O3576" i="1"/>
  <c r="AD3576" i="1"/>
  <c r="Z3576" i="1"/>
  <c r="V3576" i="1"/>
  <c r="R3576" i="1"/>
  <c r="M3576" i="1"/>
  <c r="AC3572" i="1"/>
  <c r="Y3572" i="1"/>
  <c r="U3572" i="1"/>
  <c r="Q3572" i="1"/>
  <c r="K3572" i="1"/>
  <c r="AB3572" i="1"/>
  <c r="X3572" i="1"/>
  <c r="T3572" i="1"/>
  <c r="P3572" i="1"/>
  <c r="G3572" i="1"/>
  <c r="AA3572" i="1"/>
  <c r="W3572" i="1"/>
  <c r="S3572" i="1"/>
  <c r="O3572" i="1"/>
  <c r="AD3572" i="1"/>
  <c r="Z3572" i="1"/>
  <c r="V3572" i="1"/>
  <c r="R3572" i="1"/>
  <c r="M3572" i="1"/>
  <c r="AD3568" i="1"/>
  <c r="Z3568" i="1"/>
  <c r="V3568" i="1"/>
  <c r="R3568" i="1"/>
  <c r="M3568" i="1"/>
  <c r="AC3568" i="1"/>
  <c r="Y3568" i="1"/>
  <c r="U3568" i="1"/>
  <c r="Q3568" i="1"/>
  <c r="K3568" i="1"/>
  <c r="AB3568" i="1"/>
  <c r="X3568" i="1"/>
  <c r="T3568" i="1"/>
  <c r="P3568" i="1"/>
  <c r="I3568" i="1"/>
  <c r="AA3568" i="1"/>
  <c r="W3568" i="1"/>
  <c r="S3568" i="1"/>
  <c r="O3568" i="1"/>
  <c r="G3568" i="1"/>
  <c r="G3569" i="1" s="1"/>
  <c r="G3570" i="1" s="1"/>
  <c r="AA3564" i="1"/>
  <c r="W3564" i="1"/>
  <c r="S3564" i="1"/>
  <c r="O3564" i="1"/>
  <c r="G3564" i="1"/>
  <c r="AD3564" i="1"/>
  <c r="Z3564" i="1"/>
  <c r="V3564" i="1"/>
  <c r="R3564" i="1"/>
  <c r="M3564" i="1"/>
  <c r="AC3564" i="1"/>
  <c r="Y3564" i="1"/>
  <c r="U3564" i="1"/>
  <c r="Q3564" i="1"/>
  <c r="K3564" i="1"/>
  <c r="AB3564" i="1"/>
  <c r="X3564" i="1"/>
  <c r="T3564" i="1"/>
  <c r="P3564" i="1"/>
  <c r="I3564" i="1"/>
  <c r="I3565" i="1" s="1"/>
  <c r="I3566" i="1" s="1"/>
  <c r="I3567" i="1" s="1"/>
  <c r="AD3560" i="1"/>
  <c r="Z3560" i="1"/>
  <c r="V3560" i="1"/>
  <c r="R3560" i="1"/>
  <c r="M3560" i="1"/>
  <c r="AC3560" i="1"/>
  <c r="Y3560" i="1"/>
  <c r="U3560" i="1"/>
  <c r="Q3560" i="1"/>
  <c r="K3560" i="1"/>
  <c r="AB3560" i="1"/>
  <c r="X3560" i="1"/>
  <c r="T3560" i="1"/>
  <c r="P3560" i="1"/>
  <c r="I3560" i="1"/>
  <c r="AA3560" i="1"/>
  <c r="W3560" i="1"/>
  <c r="S3560" i="1"/>
  <c r="O3560" i="1"/>
  <c r="AD3556" i="1"/>
  <c r="Z3556" i="1"/>
  <c r="V3556" i="1"/>
  <c r="R3556" i="1"/>
  <c r="M3556" i="1"/>
  <c r="AC3556" i="1"/>
  <c r="Y3556" i="1"/>
  <c r="U3556" i="1"/>
  <c r="Q3556" i="1"/>
  <c r="K3556" i="1"/>
  <c r="AB3556" i="1"/>
  <c r="X3556" i="1"/>
  <c r="T3556" i="1"/>
  <c r="P3556" i="1"/>
  <c r="I3556" i="1"/>
  <c r="AA3556" i="1"/>
  <c r="W3556" i="1"/>
  <c r="S3556" i="1"/>
  <c r="O3556" i="1"/>
  <c r="AA3552" i="1"/>
  <c r="W3552" i="1"/>
  <c r="S3552" i="1"/>
  <c r="O3552" i="1"/>
  <c r="AD3552" i="1"/>
  <c r="Z3552" i="1"/>
  <c r="V3552" i="1"/>
  <c r="R3552" i="1"/>
  <c r="M3552" i="1"/>
  <c r="AC3552" i="1"/>
  <c r="Y3552" i="1"/>
  <c r="U3552" i="1"/>
  <c r="Q3552" i="1"/>
  <c r="K3552" i="1"/>
  <c r="AB3552" i="1"/>
  <c r="X3552" i="1"/>
  <c r="T3552" i="1"/>
  <c r="P3552" i="1"/>
  <c r="G3552" i="1"/>
  <c r="AA3548" i="1"/>
  <c r="W3548" i="1"/>
  <c r="S3548" i="1"/>
  <c r="O3548" i="1"/>
  <c r="AD3548" i="1"/>
  <c r="Z3548" i="1"/>
  <c r="V3548" i="1"/>
  <c r="R3548" i="1"/>
  <c r="M3548" i="1"/>
  <c r="AC3548" i="1"/>
  <c r="Y3548" i="1"/>
  <c r="U3548" i="1"/>
  <c r="Q3548" i="1"/>
  <c r="K3548" i="1"/>
  <c r="AB3548" i="1"/>
  <c r="X3548" i="1"/>
  <c r="T3548" i="1"/>
  <c r="P3548" i="1"/>
  <c r="G3548" i="1"/>
  <c r="AA3544" i="1"/>
  <c r="W3544" i="1"/>
  <c r="S3544" i="1"/>
  <c r="O3544" i="1"/>
  <c r="AD3544" i="1"/>
  <c r="Z3544" i="1"/>
  <c r="V3544" i="1"/>
  <c r="R3544" i="1"/>
  <c r="M3544" i="1"/>
  <c r="AC3544" i="1"/>
  <c r="Y3544" i="1"/>
  <c r="U3544" i="1"/>
  <c r="Q3544" i="1"/>
  <c r="K3544" i="1"/>
  <c r="AB3544" i="1"/>
  <c r="X3544" i="1"/>
  <c r="T3544" i="1"/>
  <c r="P3544" i="1"/>
  <c r="G3544" i="1"/>
  <c r="AC3540" i="1"/>
  <c r="Y3540" i="1"/>
  <c r="U3540" i="1"/>
  <c r="Q3540" i="1"/>
  <c r="K3540" i="1"/>
  <c r="AB3540" i="1"/>
  <c r="X3540" i="1"/>
  <c r="T3540" i="1"/>
  <c r="P3540" i="1"/>
  <c r="G3540" i="1"/>
  <c r="AA3540" i="1"/>
  <c r="W3540" i="1"/>
  <c r="S3540" i="1"/>
  <c r="O3540" i="1"/>
  <c r="AD3540" i="1"/>
  <c r="Z3540" i="1"/>
  <c r="V3540" i="1"/>
  <c r="R3540" i="1"/>
  <c r="M3540" i="1"/>
  <c r="AD3536" i="1"/>
  <c r="Z3536" i="1"/>
  <c r="V3536" i="1"/>
  <c r="R3536" i="1"/>
  <c r="M3536" i="1"/>
  <c r="AC3536" i="1"/>
  <c r="Y3536" i="1"/>
  <c r="U3536" i="1"/>
  <c r="Q3536" i="1"/>
  <c r="K3536" i="1"/>
  <c r="AB3536" i="1"/>
  <c r="X3536" i="1"/>
  <c r="T3536" i="1"/>
  <c r="P3536" i="1"/>
  <c r="I3536" i="1"/>
  <c r="AA3536" i="1"/>
  <c r="W3536" i="1"/>
  <c r="S3536" i="1"/>
  <c r="O3536" i="1"/>
  <c r="G3536" i="1"/>
  <c r="AB3532" i="1"/>
  <c r="X3532" i="1"/>
  <c r="T3532" i="1"/>
  <c r="P3532" i="1"/>
  <c r="I3532" i="1"/>
  <c r="AA3532" i="1"/>
  <c r="W3532" i="1"/>
  <c r="S3532" i="1"/>
  <c r="O3532" i="1"/>
  <c r="AD3532" i="1"/>
  <c r="Z3532" i="1"/>
  <c r="V3532" i="1"/>
  <c r="R3532" i="1"/>
  <c r="M3532" i="1"/>
  <c r="AC3532" i="1"/>
  <c r="Y3532" i="1"/>
  <c r="U3532" i="1"/>
  <c r="Q3532" i="1"/>
  <c r="K3532" i="1"/>
  <c r="AC3528" i="1"/>
  <c r="Y3528" i="1"/>
  <c r="U3528" i="1"/>
  <c r="Q3528" i="1"/>
  <c r="K3528" i="1"/>
  <c r="AB3528" i="1"/>
  <c r="X3528" i="1"/>
  <c r="T3528" i="1"/>
  <c r="P3528" i="1"/>
  <c r="G3528" i="1"/>
  <c r="AA3528" i="1"/>
  <c r="W3528" i="1"/>
  <c r="S3528" i="1"/>
  <c r="O3528" i="1"/>
  <c r="AD3528" i="1"/>
  <c r="Z3528" i="1"/>
  <c r="V3528" i="1"/>
  <c r="R3528" i="1"/>
  <c r="M3528" i="1"/>
  <c r="AD3524" i="1"/>
  <c r="Z3524" i="1"/>
  <c r="V3524" i="1"/>
  <c r="R3524" i="1"/>
  <c r="M3524" i="1"/>
  <c r="AC3524" i="1"/>
  <c r="Y3524" i="1"/>
  <c r="U3524" i="1"/>
  <c r="Q3524" i="1"/>
  <c r="K3524" i="1"/>
  <c r="AB3524" i="1"/>
  <c r="X3524" i="1"/>
  <c r="T3524" i="1"/>
  <c r="P3524" i="1"/>
  <c r="I3524" i="1"/>
  <c r="AA3524" i="1"/>
  <c r="W3524" i="1"/>
  <c r="S3524" i="1"/>
  <c r="O3524" i="1"/>
  <c r="AA3520" i="1"/>
  <c r="W3520" i="1"/>
  <c r="S3520" i="1"/>
  <c r="O3520" i="1"/>
  <c r="G3520" i="1"/>
  <c r="AD3520" i="1"/>
  <c r="Z3520" i="1"/>
  <c r="V3520" i="1"/>
  <c r="R3520" i="1"/>
  <c r="M3520" i="1"/>
  <c r="AC3520" i="1"/>
  <c r="Y3520" i="1"/>
  <c r="U3520" i="1"/>
  <c r="Q3520" i="1"/>
  <c r="K3520" i="1"/>
  <c r="AB3520" i="1"/>
  <c r="X3520" i="1"/>
  <c r="T3520" i="1"/>
  <c r="P3520" i="1"/>
  <c r="I3520" i="1"/>
  <c r="I3521" i="1" s="1"/>
  <c r="AC3516" i="1"/>
  <c r="Y3516" i="1"/>
  <c r="U3516" i="1"/>
  <c r="Q3516" i="1"/>
  <c r="K3516" i="1"/>
  <c r="AB3516" i="1"/>
  <c r="X3516" i="1"/>
  <c r="T3516" i="1"/>
  <c r="P3516" i="1"/>
  <c r="G3516" i="1"/>
  <c r="AA3516" i="1"/>
  <c r="W3516" i="1"/>
  <c r="S3516" i="1"/>
  <c r="O3516" i="1"/>
  <c r="AD3516" i="1"/>
  <c r="Z3516" i="1"/>
  <c r="V3516" i="1"/>
  <c r="R3516" i="1"/>
  <c r="M3516" i="1"/>
  <c r="AA3512" i="1"/>
  <c r="W3512" i="1"/>
  <c r="S3512" i="1"/>
  <c r="O3512" i="1"/>
  <c r="AD3512" i="1"/>
  <c r="Z3512" i="1"/>
  <c r="V3512" i="1"/>
  <c r="R3512" i="1"/>
  <c r="M3512" i="1"/>
  <c r="AC3512" i="1"/>
  <c r="Y3512" i="1"/>
  <c r="U3512" i="1"/>
  <c r="Q3512" i="1"/>
  <c r="K3512" i="1"/>
  <c r="AB3512" i="1"/>
  <c r="X3512" i="1"/>
  <c r="T3512" i="1"/>
  <c r="P3512" i="1"/>
  <c r="G3512" i="1"/>
  <c r="AA3508" i="1"/>
  <c r="W3508" i="1"/>
  <c r="S3508" i="1"/>
  <c r="O3508" i="1"/>
  <c r="AD3508" i="1"/>
  <c r="Z3508" i="1"/>
  <c r="V3508" i="1"/>
  <c r="R3508" i="1"/>
  <c r="M3508" i="1"/>
  <c r="AC3508" i="1"/>
  <c r="Y3508" i="1"/>
  <c r="U3508" i="1"/>
  <c r="Q3508" i="1"/>
  <c r="K3508" i="1"/>
  <c r="AB3508" i="1"/>
  <c r="X3508" i="1"/>
  <c r="T3508" i="1"/>
  <c r="P3508" i="1"/>
  <c r="G3508" i="1"/>
  <c r="AA3504" i="1"/>
  <c r="W3504" i="1"/>
  <c r="S3504" i="1"/>
  <c r="O3504" i="1"/>
  <c r="AD3504" i="1"/>
  <c r="Z3504" i="1"/>
  <c r="V3504" i="1"/>
  <c r="R3504" i="1"/>
  <c r="M3504" i="1"/>
  <c r="AC3504" i="1"/>
  <c r="Y3504" i="1"/>
  <c r="U3504" i="1"/>
  <c r="Q3504" i="1"/>
  <c r="K3504" i="1"/>
  <c r="AB3504" i="1"/>
  <c r="X3504" i="1"/>
  <c r="T3504" i="1"/>
  <c r="P3504" i="1"/>
  <c r="G3504" i="1"/>
  <c r="AA3500" i="1"/>
  <c r="W3500" i="1"/>
  <c r="S3500" i="1"/>
  <c r="O3500" i="1"/>
  <c r="AD3500" i="1"/>
  <c r="Z3500" i="1"/>
  <c r="V3500" i="1"/>
  <c r="R3500" i="1"/>
  <c r="M3500" i="1"/>
  <c r="AC3500" i="1"/>
  <c r="Y3500" i="1"/>
  <c r="U3500" i="1"/>
  <c r="Q3500" i="1"/>
  <c r="K3500" i="1"/>
  <c r="AB3500" i="1"/>
  <c r="X3500" i="1"/>
  <c r="T3500" i="1"/>
  <c r="P3500" i="1"/>
  <c r="G3500" i="1"/>
  <c r="AB3496" i="1"/>
  <c r="X3496" i="1"/>
  <c r="T3496" i="1"/>
  <c r="P3496" i="1"/>
  <c r="I3496" i="1"/>
  <c r="AA3496" i="1"/>
  <c r="W3496" i="1"/>
  <c r="S3496" i="1"/>
  <c r="O3496" i="1"/>
  <c r="G3496" i="1"/>
  <c r="AD3496" i="1"/>
  <c r="Z3496" i="1"/>
  <c r="V3496" i="1"/>
  <c r="R3496" i="1"/>
  <c r="M3496" i="1"/>
  <c r="AC3496" i="1"/>
  <c r="Y3496" i="1"/>
  <c r="U3496" i="1"/>
  <c r="Q3496" i="1"/>
  <c r="K3496" i="1"/>
  <c r="AD3492" i="1"/>
  <c r="Z3492" i="1"/>
  <c r="V3492" i="1"/>
  <c r="R3492" i="1"/>
  <c r="M3492" i="1"/>
  <c r="AC3492" i="1"/>
  <c r="Y3492" i="1"/>
  <c r="U3492" i="1"/>
  <c r="Q3492" i="1"/>
  <c r="K3492" i="1"/>
  <c r="AB3492" i="1"/>
  <c r="X3492" i="1"/>
  <c r="T3492" i="1"/>
  <c r="P3492" i="1"/>
  <c r="I3492" i="1"/>
  <c r="AA3492" i="1"/>
  <c r="W3492" i="1"/>
  <c r="S3492" i="1"/>
  <c r="O3492" i="1"/>
  <c r="AC3488" i="1"/>
  <c r="Y3488" i="1"/>
  <c r="U3488" i="1"/>
  <c r="Q3488" i="1"/>
  <c r="K3488" i="1"/>
  <c r="AB3488" i="1"/>
  <c r="X3488" i="1"/>
  <c r="T3488" i="1"/>
  <c r="P3488" i="1"/>
  <c r="G3488" i="1"/>
  <c r="AA3488" i="1"/>
  <c r="W3488" i="1"/>
  <c r="S3488" i="1"/>
  <c r="O3488" i="1"/>
  <c r="AD3488" i="1"/>
  <c r="Z3488" i="1"/>
  <c r="V3488" i="1"/>
  <c r="R3488" i="1"/>
  <c r="M3488" i="1"/>
  <c r="AA3484" i="1"/>
  <c r="W3484" i="1"/>
  <c r="S3484" i="1"/>
  <c r="O3484" i="1"/>
  <c r="G3484" i="1"/>
  <c r="AD3484" i="1"/>
  <c r="Z3484" i="1"/>
  <c r="V3484" i="1"/>
  <c r="R3484" i="1"/>
  <c r="M3484" i="1"/>
  <c r="AC3484" i="1"/>
  <c r="Y3484" i="1"/>
  <c r="U3484" i="1"/>
  <c r="Q3484" i="1"/>
  <c r="K3484" i="1"/>
  <c r="AB3484" i="1"/>
  <c r="X3484" i="1"/>
  <c r="T3484" i="1"/>
  <c r="P3484" i="1"/>
  <c r="I3484" i="1"/>
  <c r="AB3480" i="1"/>
  <c r="X3480" i="1"/>
  <c r="T3480" i="1"/>
  <c r="P3480" i="1"/>
  <c r="I3480" i="1"/>
  <c r="AA3480" i="1"/>
  <c r="W3480" i="1"/>
  <c r="S3480" i="1"/>
  <c r="O3480" i="1"/>
  <c r="AD3480" i="1"/>
  <c r="Z3480" i="1"/>
  <c r="V3480" i="1"/>
  <c r="R3480" i="1"/>
  <c r="M3480" i="1"/>
  <c r="AC3480" i="1"/>
  <c r="Y3480" i="1"/>
  <c r="U3480" i="1"/>
  <c r="Q3480" i="1"/>
  <c r="K3480" i="1"/>
  <c r="AB3476" i="1"/>
  <c r="X3476" i="1"/>
  <c r="T3476" i="1"/>
  <c r="P3476" i="1"/>
  <c r="I3476" i="1"/>
  <c r="AA3476" i="1"/>
  <c r="W3476" i="1"/>
  <c r="S3476" i="1"/>
  <c r="O3476" i="1"/>
  <c r="G3476" i="1"/>
  <c r="G3477" i="1" s="1"/>
  <c r="G3478" i="1" s="1"/>
  <c r="G3479" i="1" s="1"/>
  <c r="G3480" i="1" s="1"/>
  <c r="G3481" i="1" s="1"/>
  <c r="G3482" i="1" s="1"/>
  <c r="G3483" i="1" s="1"/>
  <c r="AD3476" i="1"/>
  <c r="Z3476" i="1"/>
  <c r="V3476" i="1"/>
  <c r="R3476" i="1"/>
  <c r="M3476" i="1"/>
  <c r="AC3476" i="1"/>
  <c r="Y3476" i="1"/>
  <c r="U3476" i="1"/>
  <c r="Q3476" i="1"/>
  <c r="K3476" i="1"/>
  <c r="AC3472" i="1"/>
  <c r="Y3472" i="1"/>
  <c r="U3472" i="1"/>
  <c r="Q3472" i="1"/>
  <c r="I3472" i="1"/>
  <c r="AB3472" i="1"/>
  <c r="X3472" i="1"/>
  <c r="T3472" i="1"/>
  <c r="P3472" i="1"/>
  <c r="G3472" i="1"/>
  <c r="AA3472" i="1"/>
  <c r="W3472" i="1"/>
  <c r="S3472" i="1"/>
  <c r="O3472" i="1"/>
  <c r="AD3472" i="1"/>
  <c r="Z3472" i="1"/>
  <c r="V3472" i="1"/>
  <c r="R3472" i="1"/>
  <c r="M3472" i="1"/>
  <c r="AA3468" i="1"/>
  <c r="W3468" i="1"/>
  <c r="S3468" i="1"/>
  <c r="O3468" i="1"/>
  <c r="G3468" i="1"/>
  <c r="AD3468" i="1"/>
  <c r="Z3468" i="1"/>
  <c r="V3468" i="1"/>
  <c r="R3468" i="1"/>
  <c r="M3468" i="1"/>
  <c r="AC3468" i="1"/>
  <c r="Y3468" i="1"/>
  <c r="U3468" i="1"/>
  <c r="Q3468" i="1"/>
  <c r="K3468" i="1"/>
  <c r="AB3468" i="1"/>
  <c r="X3468" i="1"/>
  <c r="T3468" i="1"/>
  <c r="P3468" i="1"/>
  <c r="I3468" i="1"/>
  <c r="AB3464" i="1"/>
  <c r="X3464" i="1"/>
  <c r="T3464" i="1"/>
  <c r="P3464" i="1"/>
  <c r="G3464" i="1"/>
  <c r="AA3464" i="1"/>
  <c r="W3464" i="1"/>
  <c r="S3464" i="1"/>
  <c r="O3464" i="1"/>
  <c r="AD3464" i="1"/>
  <c r="Z3464" i="1"/>
  <c r="V3464" i="1"/>
  <c r="R3464" i="1"/>
  <c r="M3464" i="1"/>
  <c r="AC3464" i="1"/>
  <c r="Y3464" i="1"/>
  <c r="U3464" i="1"/>
  <c r="Q3464" i="1"/>
  <c r="K3464" i="1"/>
  <c r="AB3460" i="1"/>
  <c r="X3460" i="1"/>
  <c r="T3460" i="1"/>
  <c r="P3460" i="1"/>
  <c r="G3460" i="1"/>
  <c r="AA3460" i="1"/>
  <c r="W3460" i="1"/>
  <c r="S3460" i="1"/>
  <c r="O3460" i="1"/>
  <c r="AD3460" i="1"/>
  <c r="Z3460" i="1"/>
  <c r="V3460" i="1"/>
  <c r="R3460" i="1"/>
  <c r="M3460" i="1"/>
  <c r="AC3460" i="1"/>
  <c r="Y3460" i="1"/>
  <c r="U3460" i="1"/>
  <c r="Q3460" i="1"/>
  <c r="K3460" i="1"/>
  <c r="AB3456" i="1"/>
  <c r="X3456" i="1"/>
  <c r="T3456" i="1"/>
  <c r="P3456" i="1"/>
  <c r="G3456" i="1"/>
  <c r="AA3456" i="1"/>
  <c r="W3456" i="1"/>
  <c r="S3456" i="1"/>
  <c r="O3456" i="1"/>
  <c r="AD3456" i="1"/>
  <c r="Z3456" i="1"/>
  <c r="V3456" i="1"/>
  <c r="R3456" i="1"/>
  <c r="M3456" i="1"/>
  <c r="AC3456" i="1"/>
  <c r="Y3456" i="1"/>
  <c r="U3456" i="1"/>
  <c r="Q3456" i="1"/>
  <c r="K3456" i="1"/>
  <c r="AC3452" i="1"/>
  <c r="Y3452" i="1"/>
  <c r="U3452" i="1"/>
  <c r="Q3452" i="1"/>
  <c r="K3452" i="1"/>
  <c r="AB3452" i="1"/>
  <c r="X3452" i="1"/>
  <c r="T3452" i="1"/>
  <c r="P3452" i="1"/>
  <c r="I3452" i="1"/>
  <c r="AA3452" i="1"/>
  <c r="W3452" i="1"/>
  <c r="S3452" i="1"/>
  <c r="O3452" i="1"/>
  <c r="G3452" i="1"/>
  <c r="G3453" i="1" s="1"/>
  <c r="AD3452" i="1"/>
  <c r="Z3452" i="1"/>
  <c r="V3452" i="1"/>
  <c r="R3452" i="1"/>
  <c r="M3452" i="1"/>
  <c r="AB3448" i="1"/>
  <c r="X3448" i="1"/>
  <c r="T3448" i="1"/>
  <c r="P3448" i="1"/>
  <c r="G3448" i="1"/>
  <c r="AA3448" i="1"/>
  <c r="W3448" i="1"/>
  <c r="S3448" i="1"/>
  <c r="O3448" i="1"/>
  <c r="AD3448" i="1"/>
  <c r="Z3448" i="1"/>
  <c r="V3448" i="1"/>
  <c r="R3448" i="1"/>
  <c r="M3448" i="1"/>
  <c r="AC3448" i="1"/>
  <c r="Y3448" i="1"/>
  <c r="U3448" i="1"/>
  <c r="Q3448" i="1"/>
  <c r="K3448" i="1"/>
  <c r="AA3444" i="1"/>
  <c r="W3444" i="1"/>
  <c r="S3444" i="1"/>
  <c r="O3444" i="1"/>
  <c r="AD3444" i="1"/>
  <c r="Z3444" i="1"/>
  <c r="V3444" i="1"/>
  <c r="R3444" i="1"/>
  <c r="M3444" i="1"/>
  <c r="AC3444" i="1"/>
  <c r="Y3444" i="1"/>
  <c r="U3444" i="1"/>
  <c r="Q3444" i="1"/>
  <c r="K3444" i="1"/>
  <c r="AB3444" i="1"/>
  <c r="X3444" i="1"/>
  <c r="T3444" i="1"/>
  <c r="P3444" i="1"/>
  <c r="I3444" i="1"/>
  <c r="AB3440" i="1"/>
  <c r="X3440" i="1"/>
  <c r="T3440" i="1"/>
  <c r="P3440" i="1"/>
  <c r="I3440" i="1"/>
  <c r="AA3440" i="1"/>
  <c r="W3440" i="1"/>
  <c r="S3440" i="1"/>
  <c r="O3440" i="1"/>
  <c r="G3440" i="1"/>
  <c r="AD3440" i="1"/>
  <c r="Z3440" i="1"/>
  <c r="V3440" i="1"/>
  <c r="R3440" i="1"/>
  <c r="M3440" i="1"/>
  <c r="AC3440" i="1"/>
  <c r="Y3440" i="1"/>
  <c r="U3440" i="1"/>
  <c r="Q3440" i="1"/>
  <c r="K3440" i="1"/>
  <c r="AA3436" i="1"/>
  <c r="W3436" i="1"/>
  <c r="S3436" i="1"/>
  <c r="O3436" i="1"/>
  <c r="AD3436" i="1"/>
  <c r="Z3436" i="1"/>
  <c r="V3436" i="1"/>
  <c r="R3436" i="1"/>
  <c r="K3436" i="1"/>
  <c r="AC3436" i="1"/>
  <c r="Y3436" i="1"/>
  <c r="U3436" i="1"/>
  <c r="Q3436" i="1"/>
  <c r="I3436" i="1"/>
  <c r="AB3436" i="1"/>
  <c r="X3436" i="1"/>
  <c r="T3436" i="1"/>
  <c r="P3436" i="1"/>
  <c r="G3436" i="1"/>
  <c r="AD3432" i="1"/>
  <c r="Z3432" i="1"/>
  <c r="V3432" i="1"/>
  <c r="R3432" i="1"/>
  <c r="M3432" i="1"/>
  <c r="AC3432" i="1"/>
  <c r="Y3432" i="1"/>
  <c r="U3432" i="1"/>
  <c r="Q3432" i="1"/>
  <c r="K3432" i="1"/>
  <c r="AB3432" i="1"/>
  <c r="X3432" i="1"/>
  <c r="T3432" i="1"/>
  <c r="P3432" i="1"/>
  <c r="G3432" i="1"/>
  <c r="AA3432" i="1"/>
  <c r="W3432" i="1"/>
  <c r="S3432" i="1"/>
  <c r="O3432" i="1"/>
  <c r="AD3428" i="1"/>
  <c r="Z3428" i="1"/>
  <c r="V3428" i="1"/>
  <c r="R3428" i="1"/>
  <c r="M3428" i="1"/>
  <c r="AC3428" i="1"/>
  <c r="Y3428" i="1"/>
  <c r="U3428" i="1"/>
  <c r="Q3428" i="1"/>
  <c r="K3428" i="1"/>
  <c r="AB3428" i="1"/>
  <c r="X3428" i="1"/>
  <c r="T3428" i="1"/>
  <c r="P3428" i="1"/>
  <c r="G3428" i="1"/>
  <c r="AA3428" i="1"/>
  <c r="W3428" i="1"/>
  <c r="S3428" i="1"/>
  <c r="O3428" i="1"/>
  <c r="AB3424" i="1"/>
  <c r="X3424" i="1"/>
  <c r="T3424" i="1"/>
  <c r="P3424" i="1"/>
  <c r="G3424" i="1"/>
  <c r="AA3424" i="1"/>
  <c r="W3424" i="1"/>
  <c r="S3424" i="1"/>
  <c r="O3424" i="1"/>
  <c r="AD3424" i="1"/>
  <c r="Z3424" i="1"/>
  <c r="V3424" i="1"/>
  <c r="R3424" i="1"/>
  <c r="M3424" i="1"/>
  <c r="AC3424" i="1"/>
  <c r="Y3424" i="1"/>
  <c r="U3424" i="1"/>
  <c r="Q3424" i="1"/>
  <c r="K3424" i="1"/>
  <c r="AC3420" i="1"/>
  <c r="Y3420" i="1"/>
  <c r="U3420" i="1"/>
  <c r="Q3420" i="1"/>
  <c r="K3420" i="1"/>
  <c r="AB3420" i="1"/>
  <c r="X3420" i="1"/>
  <c r="T3420" i="1"/>
  <c r="P3420" i="1"/>
  <c r="I3420" i="1"/>
  <c r="AA3420" i="1"/>
  <c r="W3420" i="1"/>
  <c r="S3420" i="1"/>
  <c r="O3420" i="1"/>
  <c r="G3420" i="1"/>
  <c r="AD3420" i="1"/>
  <c r="Z3420" i="1"/>
  <c r="V3420" i="1"/>
  <c r="R3420" i="1"/>
  <c r="M3420" i="1"/>
  <c r="M3421" i="1" s="1"/>
  <c r="AD3416" i="1"/>
  <c r="Z3416" i="1"/>
  <c r="V3416" i="1"/>
  <c r="R3416" i="1"/>
  <c r="M3416" i="1"/>
  <c r="AC3416" i="1"/>
  <c r="Y3416" i="1"/>
  <c r="U3416" i="1"/>
  <c r="Q3416" i="1"/>
  <c r="K3416" i="1"/>
  <c r="AB3416" i="1"/>
  <c r="X3416" i="1"/>
  <c r="T3416" i="1"/>
  <c r="P3416" i="1"/>
  <c r="G3416" i="1"/>
  <c r="AA3416" i="1"/>
  <c r="W3416" i="1"/>
  <c r="S3416" i="1"/>
  <c r="O3416" i="1"/>
  <c r="AC3412" i="1"/>
  <c r="Y3412" i="1"/>
  <c r="U3412" i="1"/>
  <c r="Q3412" i="1"/>
  <c r="I3412" i="1"/>
  <c r="AB3412" i="1"/>
  <c r="X3412" i="1"/>
  <c r="T3412" i="1"/>
  <c r="P3412" i="1"/>
  <c r="G3412" i="1"/>
  <c r="AA3412" i="1"/>
  <c r="W3412" i="1"/>
  <c r="S3412" i="1"/>
  <c r="O3412" i="1"/>
  <c r="AD3412" i="1"/>
  <c r="Z3412" i="1"/>
  <c r="V3412" i="1"/>
  <c r="R3412" i="1"/>
  <c r="K3412" i="1"/>
  <c r="AD3408" i="1"/>
  <c r="Z3408" i="1"/>
  <c r="V3408" i="1"/>
  <c r="R3408" i="1"/>
  <c r="M3408" i="1"/>
  <c r="AC3408" i="1"/>
  <c r="Y3408" i="1"/>
  <c r="U3408" i="1"/>
  <c r="Q3408" i="1"/>
  <c r="K3408" i="1"/>
  <c r="AB3408" i="1"/>
  <c r="X3408" i="1"/>
  <c r="T3408" i="1"/>
  <c r="P3408" i="1"/>
  <c r="G3408" i="1"/>
  <c r="AA3408" i="1"/>
  <c r="W3408" i="1"/>
  <c r="S3408" i="1"/>
  <c r="O3408" i="1"/>
  <c r="AD3404" i="1"/>
  <c r="Z3404" i="1"/>
  <c r="V3404" i="1"/>
  <c r="R3404" i="1"/>
  <c r="M3404" i="1"/>
  <c r="AC3404" i="1"/>
  <c r="Y3404" i="1"/>
  <c r="U3404" i="1"/>
  <c r="Q3404" i="1"/>
  <c r="K3404" i="1"/>
  <c r="AB3404" i="1"/>
  <c r="X3404" i="1"/>
  <c r="T3404" i="1"/>
  <c r="P3404" i="1"/>
  <c r="G3404" i="1"/>
  <c r="AA3404" i="1"/>
  <c r="W3404" i="1"/>
  <c r="S3404" i="1"/>
  <c r="O3404" i="1"/>
  <c r="AB3400" i="1"/>
  <c r="X3400" i="1"/>
  <c r="T3400" i="1"/>
  <c r="P3400" i="1"/>
  <c r="G3400" i="1"/>
  <c r="AA3400" i="1"/>
  <c r="W3400" i="1"/>
  <c r="S3400" i="1"/>
  <c r="O3400" i="1"/>
  <c r="AD3400" i="1"/>
  <c r="Z3400" i="1"/>
  <c r="V3400" i="1"/>
  <c r="R3400" i="1"/>
  <c r="M3400" i="1"/>
  <c r="AC3400" i="1"/>
  <c r="Y3400" i="1"/>
  <c r="U3400" i="1"/>
  <c r="Q3400" i="1"/>
  <c r="K3400" i="1"/>
  <c r="AC3396" i="1"/>
  <c r="Y3396" i="1"/>
  <c r="U3396" i="1"/>
  <c r="Q3396" i="1"/>
  <c r="K3396" i="1"/>
  <c r="AB3396" i="1"/>
  <c r="X3396" i="1"/>
  <c r="T3396" i="1"/>
  <c r="P3396" i="1"/>
  <c r="I3396" i="1"/>
  <c r="AA3396" i="1"/>
  <c r="W3396" i="1"/>
  <c r="S3396" i="1"/>
  <c r="O3396" i="1"/>
  <c r="G3396" i="1"/>
  <c r="AD3396" i="1"/>
  <c r="Z3396" i="1"/>
  <c r="V3396" i="1"/>
  <c r="R3396" i="1"/>
  <c r="M3396" i="1"/>
  <c r="AB3392" i="1"/>
  <c r="X3392" i="1"/>
  <c r="T3392" i="1"/>
  <c r="P3392" i="1"/>
  <c r="G3392" i="1"/>
  <c r="AA3392" i="1"/>
  <c r="W3392" i="1"/>
  <c r="S3392" i="1"/>
  <c r="O3392" i="1"/>
  <c r="AD3392" i="1"/>
  <c r="Z3392" i="1"/>
  <c r="V3392" i="1"/>
  <c r="R3392" i="1"/>
  <c r="M3392" i="1"/>
  <c r="AC3392" i="1"/>
  <c r="Y3392" i="1"/>
  <c r="U3392" i="1"/>
  <c r="Q3392" i="1"/>
  <c r="K3392" i="1"/>
  <c r="AD3388" i="1"/>
  <c r="Z3388" i="1"/>
  <c r="V3388" i="1"/>
  <c r="R3388" i="1"/>
  <c r="M3388" i="1"/>
  <c r="AC3388" i="1"/>
  <c r="Y3388" i="1"/>
  <c r="U3388" i="1"/>
  <c r="Q3388" i="1"/>
  <c r="K3388" i="1"/>
  <c r="AB3388" i="1"/>
  <c r="X3388" i="1"/>
  <c r="T3388" i="1"/>
  <c r="P3388" i="1"/>
  <c r="G3388" i="1"/>
  <c r="AA3388" i="1"/>
  <c r="W3388" i="1"/>
  <c r="S3388" i="1"/>
  <c r="O3388" i="1"/>
  <c r="AD3384" i="1"/>
  <c r="Z3384" i="1"/>
  <c r="V3384" i="1"/>
  <c r="R3384" i="1"/>
  <c r="M3384" i="1"/>
  <c r="AC3384" i="1"/>
  <c r="Y3384" i="1"/>
  <c r="U3384" i="1"/>
  <c r="Q3384" i="1"/>
  <c r="K3384" i="1"/>
  <c r="AB3384" i="1"/>
  <c r="X3384" i="1"/>
  <c r="T3384" i="1"/>
  <c r="P3384" i="1"/>
  <c r="G3384" i="1"/>
  <c r="AA3384" i="1"/>
  <c r="W3384" i="1"/>
  <c r="S3384" i="1"/>
  <c r="O3384" i="1"/>
  <c r="AD3380" i="1"/>
  <c r="Z3380" i="1"/>
  <c r="V3380" i="1"/>
  <c r="R3380" i="1"/>
  <c r="M3380" i="1"/>
  <c r="AC3380" i="1"/>
  <c r="Y3380" i="1"/>
  <c r="U3380" i="1"/>
  <c r="Q3380" i="1"/>
  <c r="K3380" i="1"/>
  <c r="AB3380" i="1"/>
  <c r="X3380" i="1"/>
  <c r="T3380" i="1"/>
  <c r="P3380" i="1"/>
  <c r="I3380" i="1"/>
  <c r="I3381" i="1" s="1"/>
  <c r="I3382" i="1" s="1"/>
  <c r="I3383" i="1" s="1"/>
  <c r="I3384" i="1" s="1"/>
  <c r="I3385" i="1" s="1"/>
  <c r="I3386" i="1" s="1"/>
  <c r="I3387" i="1" s="1"/>
  <c r="I3388" i="1" s="1"/>
  <c r="AA3380" i="1"/>
  <c r="W3380" i="1"/>
  <c r="S3380" i="1"/>
  <c r="O3380" i="1"/>
  <c r="G3380" i="1"/>
  <c r="AB3376" i="1"/>
  <c r="X3376" i="1"/>
  <c r="T3376" i="1"/>
  <c r="P3376" i="1"/>
  <c r="G3376" i="1"/>
  <c r="AA3376" i="1"/>
  <c r="W3376" i="1"/>
  <c r="S3376" i="1"/>
  <c r="O3376" i="1"/>
  <c r="AD3376" i="1"/>
  <c r="Z3376" i="1"/>
  <c r="V3376" i="1"/>
  <c r="R3376" i="1"/>
  <c r="K3376" i="1"/>
  <c r="AC3376" i="1"/>
  <c r="Y3376" i="1"/>
  <c r="U3376" i="1"/>
  <c r="Q3376" i="1"/>
  <c r="I3376" i="1"/>
  <c r="AC3372" i="1"/>
  <c r="Y3372" i="1"/>
  <c r="U3372" i="1"/>
  <c r="Q3372" i="1"/>
  <c r="K3372" i="1"/>
  <c r="AB3372" i="1"/>
  <c r="X3372" i="1"/>
  <c r="T3372" i="1"/>
  <c r="P3372" i="1"/>
  <c r="G3372" i="1"/>
  <c r="AA3372" i="1"/>
  <c r="W3372" i="1"/>
  <c r="S3372" i="1"/>
  <c r="O3372" i="1"/>
  <c r="AD3372" i="1"/>
  <c r="Z3372" i="1"/>
  <c r="V3372" i="1"/>
  <c r="R3372" i="1"/>
  <c r="M3372" i="1"/>
  <c r="AC3368" i="1"/>
  <c r="Y3368" i="1"/>
  <c r="U3368" i="1"/>
  <c r="Q3368" i="1"/>
  <c r="K3368" i="1"/>
  <c r="AB3368" i="1"/>
  <c r="X3368" i="1"/>
  <c r="T3368" i="1"/>
  <c r="P3368" i="1"/>
  <c r="G3368" i="1"/>
  <c r="AA3368" i="1"/>
  <c r="W3368" i="1"/>
  <c r="S3368" i="1"/>
  <c r="O3368" i="1"/>
  <c r="AD3368" i="1"/>
  <c r="Z3368" i="1"/>
  <c r="V3368" i="1"/>
  <c r="R3368" i="1"/>
  <c r="M3368" i="1"/>
  <c r="AC3364" i="1"/>
  <c r="Y3364" i="1"/>
  <c r="U3364" i="1"/>
  <c r="Q3364" i="1"/>
  <c r="K3364" i="1"/>
  <c r="AB3364" i="1"/>
  <c r="X3364" i="1"/>
  <c r="T3364" i="1"/>
  <c r="P3364" i="1"/>
  <c r="G3364" i="1"/>
  <c r="AA3364" i="1"/>
  <c r="W3364" i="1"/>
  <c r="S3364" i="1"/>
  <c r="O3364" i="1"/>
  <c r="AD3364" i="1"/>
  <c r="Z3364" i="1"/>
  <c r="V3364" i="1"/>
  <c r="R3364" i="1"/>
  <c r="M3364" i="1"/>
  <c r="AC3360" i="1"/>
  <c r="Y3360" i="1"/>
  <c r="U3360" i="1"/>
  <c r="Q3360" i="1"/>
  <c r="K3360" i="1"/>
  <c r="AB3360" i="1"/>
  <c r="X3360" i="1"/>
  <c r="T3360" i="1"/>
  <c r="P3360" i="1"/>
  <c r="G3360" i="1"/>
  <c r="AA3360" i="1"/>
  <c r="W3360" i="1"/>
  <c r="S3360" i="1"/>
  <c r="O3360" i="1"/>
  <c r="AD3360" i="1"/>
  <c r="Z3360" i="1"/>
  <c r="V3360" i="1"/>
  <c r="R3360" i="1"/>
  <c r="M3360" i="1"/>
  <c r="AD3356" i="1"/>
  <c r="Z3356" i="1"/>
  <c r="V3356" i="1"/>
  <c r="R3356" i="1"/>
  <c r="M3356" i="1"/>
  <c r="AC3356" i="1"/>
  <c r="Y3356" i="1"/>
  <c r="U3356" i="1"/>
  <c r="Q3356" i="1"/>
  <c r="K3356" i="1"/>
  <c r="AB3356" i="1"/>
  <c r="X3356" i="1"/>
  <c r="T3356" i="1"/>
  <c r="P3356" i="1"/>
  <c r="I3356" i="1"/>
  <c r="AA3356" i="1"/>
  <c r="W3356" i="1"/>
  <c r="S3356" i="1"/>
  <c r="O3356" i="1"/>
  <c r="G3356" i="1"/>
  <c r="AA3352" i="1"/>
  <c r="W3352" i="1"/>
  <c r="S3352" i="1"/>
  <c r="O3352" i="1"/>
  <c r="AD3352" i="1"/>
  <c r="Z3352" i="1"/>
  <c r="V3352" i="1"/>
  <c r="R3352" i="1"/>
  <c r="M3352" i="1"/>
  <c r="AC3352" i="1"/>
  <c r="Y3352" i="1"/>
  <c r="U3352" i="1"/>
  <c r="Q3352" i="1"/>
  <c r="K3352" i="1"/>
  <c r="AB3352" i="1"/>
  <c r="X3352" i="1"/>
  <c r="T3352" i="1"/>
  <c r="P3352" i="1"/>
  <c r="G3352" i="1"/>
  <c r="AA3348" i="1"/>
  <c r="W3348" i="1"/>
  <c r="S3348" i="1"/>
  <c r="O3348" i="1"/>
  <c r="AD3348" i="1"/>
  <c r="Z3348" i="1"/>
  <c r="V3348" i="1"/>
  <c r="R3348" i="1"/>
  <c r="M3348" i="1"/>
  <c r="AC3348" i="1"/>
  <c r="Y3348" i="1"/>
  <c r="U3348" i="1"/>
  <c r="Q3348" i="1"/>
  <c r="K3348" i="1"/>
  <c r="AB3348" i="1"/>
  <c r="X3348" i="1"/>
  <c r="T3348" i="1"/>
  <c r="P3348" i="1"/>
  <c r="G3348" i="1"/>
  <c r="AA3344" i="1"/>
  <c r="W3344" i="1"/>
  <c r="S3344" i="1"/>
  <c r="O3344" i="1"/>
  <c r="AD3344" i="1"/>
  <c r="Z3344" i="1"/>
  <c r="V3344" i="1"/>
  <c r="R3344" i="1"/>
  <c r="M3344" i="1"/>
  <c r="AC3344" i="1"/>
  <c r="Y3344" i="1"/>
  <c r="U3344" i="1"/>
  <c r="Q3344" i="1"/>
  <c r="K3344" i="1"/>
  <c r="AB3344" i="1"/>
  <c r="X3344" i="1"/>
  <c r="T3344" i="1"/>
  <c r="P3344" i="1"/>
  <c r="G3344" i="1"/>
  <c r="AA3340" i="1"/>
  <c r="W3340" i="1"/>
  <c r="S3340" i="1"/>
  <c r="O3340" i="1"/>
  <c r="AD3340" i="1"/>
  <c r="Z3340" i="1"/>
  <c r="V3340" i="1"/>
  <c r="R3340" i="1"/>
  <c r="M3340" i="1"/>
  <c r="AC3340" i="1"/>
  <c r="Y3340" i="1"/>
  <c r="U3340" i="1"/>
  <c r="Q3340" i="1"/>
  <c r="K3340" i="1"/>
  <c r="AB3340" i="1"/>
  <c r="X3340" i="1"/>
  <c r="T3340" i="1"/>
  <c r="P3340" i="1"/>
  <c r="G3340" i="1"/>
  <c r="AA3336" i="1"/>
  <c r="W3336" i="1"/>
  <c r="S3336" i="1"/>
  <c r="O3336" i="1"/>
  <c r="AD3336" i="1"/>
  <c r="Z3336" i="1"/>
  <c r="V3336" i="1"/>
  <c r="R3336" i="1"/>
  <c r="M3336" i="1"/>
  <c r="AC3336" i="1"/>
  <c r="Y3336" i="1"/>
  <c r="U3336" i="1"/>
  <c r="Q3336" i="1"/>
  <c r="K3336" i="1"/>
  <c r="AB3336" i="1"/>
  <c r="X3336" i="1"/>
  <c r="T3336" i="1"/>
  <c r="P3336" i="1"/>
  <c r="G3336" i="1"/>
  <c r="AD3332" i="1"/>
  <c r="Z3332" i="1"/>
  <c r="V3332" i="1"/>
  <c r="R3332" i="1"/>
  <c r="M3332" i="1"/>
  <c r="AC3332" i="1"/>
  <c r="Y3332" i="1"/>
  <c r="U3332" i="1"/>
  <c r="Q3332" i="1"/>
  <c r="K3332" i="1"/>
  <c r="AB3332" i="1"/>
  <c r="X3332" i="1"/>
  <c r="T3332" i="1"/>
  <c r="P3332" i="1"/>
  <c r="I3332" i="1"/>
  <c r="AA3332" i="1"/>
  <c r="W3332" i="1"/>
  <c r="S3332" i="1"/>
  <c r="O3332" i="1"/>
  <c r="G3332" i="1"/>
  <c r="AC3328" i="1"/>
  <c r="Y3328" i="1"/>
  <c r="U3328" i="1"/>
  <c r="Q3328" i="1"/>
  <c r="K3328" i="1"/>
  <c r="AB3328" i="1"/>
  <c r="X3328" i="1"/>
  <c r="T3328" i="1"/>
  <c r="P3328" i="1"/>
  <c r="G3328" i="1"/>
  <c r="AA3328" i="1"/>
  <c r="W3328" i="1"/>
  <c r="S3328" i="1"/>
  <c r="O3328" i="1"/>
  <c r="AD3328" i="1"/>
  <c r="Z3328" i="1"/>
  <c r="V3328" i="1"/>
  <c r="R3328" i="1"/>
  <c r="M3328" i="1"/>
  <c r="AC3324" i="1"/>
  <c r="Y3324" i="1"/>
  <c r="U3324" i="1"/>
  <c r="Q3324" i="1"/>
  <c r="K3324" i="1"/>
  <c r="AB3324" i="1"/>
  <c r="X3324" i="1"/>
  <c r="T3324" i="1"/>
  <c r="P3324" i="1"/>
  <c r="G3324" i="1"/>
  <c r="AA3324" i="1"/>
  <c r="W3324" i="1"/>
  <c r="S3324" i="1"/>
  <c r="O3324" i="1"/>
  <c r="AD3324" i="1"/>
  <c r="Z3324" i="1"/>
  <c r="V3324" i="1"/>
  <c r="R3324" i="1"/>
  <c r="M3324" i="1"/>
  <c r="AA3320" i="1"/>
  <c r="W3320" i="1"/>
  <c r="S3320" i="1"/>
  <c r="O3320" i="1"/>
  <c r="AD3320" i="1"/>
  <c r="Z3320" i="1"/>
  <c r="V3320" i="1"/>
  <c r="R3320" i="1"/>
  <c r="M3320" i="1"/>
  <c r="AB3320" i="1"/>
  <c r="X3320" i="1"/>
  <c r="T3320" i="1"/>
  <c r="P3320" i="1"/>
  <c r="G3320" i="1"/>
  <c r="Y3320" i="1"/>
  <c r="U3320" i="1"/>
  <c r="Q3320" i="1"/>
  <c r="AC3320" i="1"/>
  <c r="K3320" i="1"/>
  <c r="AA3316" i="1"/>
  <c r="W3316" i="1"/>
  <c r="S3316" i="1"/>
  <c r="O3316" i="1"/>
  <c r="AD3316" i="1"/>
  <c r="Z3316" i="1"/>
  <c r="V3316" i="1"/>
  <c r="R3316" i="1"/>
  <c r="M3316" i="1"/>
  <c r="AB3316" i="1"/>
  <c r="X3316" i="1"/>
  <c r="T3316" i="1"/>
  <c r="P3316" i="1"/>
  <c r="G3316" i="1"/>
  <c r="U3316" i="1"/>
  <c r="Q3316" i="1"/>
  <c r="AC3316" i="1"/>
  <c r="K3316" i="1"/>
  <c r="Y3316" i="1"/>
  <c r="AB3312" i="1"/>
  <c r="X3312" i="1"/>
  <c r="T3312" i="1"/>
  <c r="P3312" i="1"/>
  <c r="I3312" i="1"/>
  <c r="AA3312" i="1"/>
  <c r="W3312" i="1"/>
  <c r="S3312" i="1"/>
  <c r="O3312" i="1"/>
  <c r="AC3312" i="1"/>
  <c r="Y3312" i="1"/>
  <c r="U3312" i="1"/>
  <c r="Q3312" i="1"/>
  <c r="K3312" i="1"/>
  <c r="R3312" i="1"/>
  <c r="AD3312" i="1"/>
  <c r="M3312" i="1"/>
  <c r="Z3312" i="1"/>
  <c r="V3312" i="1"/>
  <c r="AD3308" i="1"/>
  <c r="Z3308" i="1"/>
  <c r="V3308" i="1"/>
  <c r="R3308" i="1"/>
  <c r="M3308" i="1"/>
  <c r="AC3308" i="1"/>
  <c r="Y3308" i="1"/>
  <c r="U3308" i="1"/>
  <c r="Q3308" i="1"/>
  <c r="K3308" i="1"/>
  <c r="AA3308" i="1"/>
  <c r="W3308" i="1"/>
  <c r="S3308" i="1"/>
  <c r="O3308" i="1"/>
  <c r="P3308" i="1"/>
  <c r="AB3308" i="1"/>
  <c r="I3308" i="1"/>
  <c r="X3308" i="1"/>
  <c r="T3308" i="1"/>
  <c r="AD3304" i="1"/>
  <c r="Z3304" i="1"/>
  <c r="V3304" i="1"/>
  <c r="R3304" i="1"/>
  <c r="M3304" i="1"/>
  <c r="AC3304" i="1"/>
  <c r="Y3304" i="1"/>
  <c r="U3304" i="1"/>
  <c r="Q3304" i="1"/>
  <c r="K3304" i="1"/>
  <c r="AA3304" i="1"/>
  <c r="W3304" i="1"/>
  <c r="S3304" i="1"/>
  <c r="O3304" i="1"/>
  <c r="G3304" i="1"/>
  <c r="G3305" i="1" s="1"/>
  <c r="G3306" i="1" s="1"/>
  <c r="G3307" i="1" s="1"/>
  <c r="G3308" i="1" s="1"/>
  <c r="AB3304" i="1"/>
  <c r="I3304" i="1"/>
  <c r="X3304" i="1"/>
  <c r="T3304" i="1"/>
  <c r="P3304" i="1"/>
  <c r="AA3300" i="1"/>
  <c r="W3300" i="1"/>
  <c r="S3300" i="1"/>
  <c r="O3300" i="1"/>
  <c r="AD3300" i="1"/>
  <c r="Z3300" i="1"/>
  <c r="V3300" i="1"/>
  <c r="R3300" i="1"/>
  <c r="M3300" i="1"/>
  <c r="AB3300" i="1"/>
  <c r="X3300" i="1"/>
  <c r="T3300" i="1"/>
  <c r="P3300" i="1"/>
  <c r="G3300" i="1"/>
  <c r="Y3300" i="1"/>
  <c r="U3300" i="1"/>
  <c r="Q3300" i="1"/>
  <c r="AC3300" i="1"/>
  <c r="K3300" i="1"/>
  <c r="AB3296" i="1"/>
  <c r="X3296" i="1"/>
  <c r="T3296" i="1"/>
  <c r="P3296" i="1"/>
  <c r="G3296" i="1"/>
  <c r="AA3296" i="1"/>
  <c r="W3296" i="1"/>
  <c r="S3296" i="1"/>
  <c r="O3296" i="1"/>
  <c r="AC3296" i="1"/>
  <c r="Y3296" i="1"/>
  <c r="U3296" i="1"/>
  <c r="Q3296" i="1"/>
  <c r="I3296" i="1"/>
  <c r="V3296" i="1"/>
  <c r="R3296" i="1"/>
  <c r="AD3296" i="1"/>
  <c r="K3296" i="1"/>
  <c r="Z3296" i="1"/>
  <c r="AD3292" i="1"/>
  <c r="Z3292" i="1"/>
  <c r="V3292" i="1"/>
  <c r="R3292" i="1"/>
  <c r="M3292" i="1"/>
  <c r="AC3292" i="1"/>
  <c r="Y3292" i="1"/>
  <c r="U3292" i="1"/>
  <c r="Q3292" i="1"/>
  <c r="K3292" i="1"/>
  <c r="AA3292" i="1"/>
  <c r="W3292" i="1"/>
  <c r="S3292" i="1"/>
  <c r="O3292" i="1"/>
  <c r="G3292" i="1"/>
  <c r="T3292" i="1"/>
  <c r="P3292" i="1"/>
  <c r="AB3292" i="1"/>
  <c r="I3292" i="1"/>
  <c r="X3292" i="1"/>
  <c r="AA3288" i="1"/>
  <c r="W3288" i="1"/>
  <c r="S3288" i="1"/>
  <c r="O3288" i="1"/>
  <c r="AD3288" i="1"/>
  <c r="Z3288" i="1"/>
  <c r="V3288" i="1"/>
  <c r="R3288" i="1"/>
  <c r="M3288" i="1"/>
  <c r="AB3288" i="1"/>
  <c r="X3288" i="1"/>
  <c r="T3288" i="1"/>
  <c r="P3288" i="1"/>
  <c r="G3288" i="1"/>
  <c r="Q3288" i="1"/>
  <c r="AC3288" i="1"/>
  <c r="K3288" i="1"/>
  <c r="Y3288" i="1"/>
  <c r="U3288" i="1"/>
  <c r="AB3284" i="1"/>
  <c r="X3284" i="1"/>
  <c r="T3284" i="1"/>
  <c r="P3284" i="1"/>
  <c r="I3284" i="1"/>
  <c r="AA3284" i="1"/>
  <c r="W3284" i="1"/>
  <c r="S3284" i="1"/>
  <c r="O3284" i="1"/>
  <c r="AC3284" i="1"/>
  <c r="Y3284" i="1"/>
  <c r="U3284" i="1"/>
  <c r="Q3284" i="1"/>
  <c r="K3284" i="1"/>
  <c r="AD3284" i="1"/>
  <c r="M3284" i="1"/>
  <c r="Z3284" i="1"/>
  <c r="V3284" i="1"/>
  <c r="R3284" i="1"/>
  <c r="AC3280" i="1"/>
  <c r="Y3280" i="1"/>
  <c r="U3280" i="1"/>
  <c r="Q3280" i="1"/>
  <c r="I3280" i="1"/>
  <c r="AB3280" i="1"/>
  <c r="X3280" i="1"/>
  <c r="T3280" i="1"/>
  <c r="P3280" i="1"/>
  <c r="G3280" i="1"/>
  <c r="AD3280" i="1"/>
  <c r="Z3280" i="1"/>
  <c r="V3280" i="1"/>
  <c r="R3280" i="1"/>
  <c r="K3280" i="1"/>
  <c r="AA3280" i="1"/>
  <c r="W3280" i="1"/>
  <c r="S3280" i="1"/>
  <c r="O3280" i="1"/>
  <c r="AC3276" i="1"/>
  <c r="Y3276" i="1"/>
  <c r="U3276" i="1"/>
  <c r="Q3276" i="1"/>
  <c r="I3276" i="1"/>
  <c r="AB3276" i="1"/>
  <c r="X3276" i="1"/>
  <c r="T3276" i="1"/>
  <c r="P3276" i="1"/>
  <c r="G3276" i="1"/>
  <c r="AD3276" i="1"/>
  <c r="Z3276" i="1"/>
  <c r="V3276" i="1"/>
  <c r="R3276" i="1"/>
  <c r="K3276" i="1"/>
  <c r="W3276" i="1"/>
  <c r="S3276" i="1"/>
  <c r="O3276" i="1"/>
  <c r="AA3276" i="1"/>
  <c r="AC3272" i="1"/>
  <c r="Y3272" i="1"/>
  <c r="U3272" i="1"/>
  <c r="Q3272" i="1"/>
  <c r="I3272" i="1"/>
  <c r="AB3272" i="1"/>
  <c r="X3272" i="1"/>
  <c r="T3272" i="1"/>
  <c r="P3272" i="1"/>
  <c r="G3272" i="1"/>
  <c r="AD3272" i="1"/>
  <c r="Z3272" i="1"/>
  <c r="V3272" i="1"/>
  <c r="R3272" i="1"/>
  <c r="K3272" i="1"/>
  <c r="S3272" i="1"/>
  <c r="O3272" i="1"/>
  <c r="AA3272" i="1"/>
  <c r="W3272" i="1"/>
  <c r="AC3268" i="1"/>
  <c r="Y3268" i="1"/>
  <c r="U3268" i="1"/>
  <c r="Q3268" i="1"/>
  <c r="K3268" i="1"/>
  <c r="AB3268" i="1"/>
  <c r="X3268" i="1"/>
  <c r="T3268" i="1"/>
  <c r="P3268" i="1"/>
  <c r="I3268" i="1"/>
  <c r="AD3268" i="1"/>
  <c r="Z3268" i="1"/>
  <c r="V3268" i="1"/>
  <c r="R3268" i="1"/>
  <c r="M3268" i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O3268" i="1"/>
  <c r="AA3268" i="1"/>
  <c r="G3268" i="1"/>
  <c r="W3268" i="1"/>
  <c r="S3268" i="1"/>
  <c r="AD3264" i="1"/>
  <c r="Z3264" i="1"/>
  <c r="V3264" i="1"/>
  <c r="R3264" i="1"/>
  <c r="M3264" i="1"/>
  <c r="AC3264" i="1"/>
  <c r="Y3264" i="1"/>
  <c r="U3264" i="1"/>
  <c r="Q3264" i="1"/>
  <c r="K3264" i="1"/>
  <c r="AA3264" i="1"/>
  <c r="W3264" i="1"/>
  <c r="S3264" i="1"/>
  <c r="O3264" i="1"/>
  <c r="AB3264" i="1"/>
  <c r="G3264" i="1"/>
  <c r="X3264" i="1"/>
  <c r="T3264" i="1"/>
  <c r="P3264" i="1"/>
  <c r="AD3260" i="1"/>
  <c r="Z3260" i="1"/>
  <c r="V3260" i="1"/>
  <c r="R3260" i="1"/>
  <c r="M3260" i="1"/>
  <c r="AC3260" i="1"/>
  <c r="Y3260" i="1"/>
  <c r="U3260" i="1"/>
  <c r="Q3260" i="1"/>
  <c r="K3260" i="1"/>
  <c r="AA3260" i="1"/>
  <c r="W3260" i="1"/>
  <c r="S3260" i="1"/>
  <c r="O3260" i="1"/>
  <c r="X3260" i="1"/>
  <c r="T3260" i="1"/>
  <c r="P3260" i="1"/>
  <c r="AB3260" i="1"/>
  <c r="G3260" i="1"/>
  <c r="AD3256" i="1"/>
  <c r="Z3256" i="1"/>
  <c r="V3256" i="1"/>
  <c r="R3256" i="1"/>
  <c r="M3256" i="1"/>
  <c r="AC3256" i="1"/>
  <c r="Y3256" i="1"/>
  <c r="U3256" i="1"/>
  <c r="Q3256" i="1"/>
  <c r="K3256" i="1"/>
  <c r="AA3256" i="1"/>
  <c r="W3256" i="1"/>
  <c r="S3256" i="1"/>
  <c r="O3256" i="1"/>
  <c r="T3256" i="1"/>
  <c r="P3256" i="1"/>
  <c r="AB3256" i="1"/>
  <c r="G3256" i="1"/>
  <c r="X3256" i="1"/>
  <c r="AD3252" i="1"/>
  <c r="Z3252" i="1"/>
  <c r="V3252" i="1"/>
  <c r="R3252" i="1"/>
  <c r="M3252" i="1"/>
  <c r="AC3252" i="1"/>
  <c r="Y3252" i="1"/>
  <c r="U3252" i="1"/>
  <c r="Q3252" i="1"/>
  <c r="K3252" i="1"/>
  <c r="AA3252" i="1"/>
  <c r="W3252" i="1"/>
  <c r="S3252" i="1"/>
  <c r="O3252" i="1"/>
  <c r="P3252" i="1"/>
  <c r="AB3252" i="1"/>
  <c r="G3252" i="1"/>
  <c r="X3252" i="1"/>
  <c r="T3252" i="1"/>
  <c r="AD3248" i="1"/>
  <c r="Z3248" i="1"/>
  <c r="V3248" i="1"/>
  <c r="R3248" i="1"/>
  <c r="M3248" i="1"/>
  <c r="AC3248" i="1"/>
  <c r="Y3248" i="1"/>
  <c r="U3248" i="1"/>
  <c r="Q3248" i="1"/>
  <c r="K3248" i="1"/>
  <c r="AA3248" i="1"/>
  <c r="W3248" i="1"/>
  <c r="S3248" i="1"/>
  <c r="O3248" i="1"/>
  <c r="AB3248" i="1"/>
  <c r="G3248" i="1"/>
  <c r="X3248" i="1"/>
  <c r="T3248" i="1"/>
  <c r="P3248" i="1"/>
  <c r="AD3244" i="1"/>
  <c r="Z3244" i="1"/>
  <c r="V3244" i="1"/>
  <c r="R3244" i="1"/>
  <c r="M3244" i="1"/>
  <c r="AC3244" i="1"/>
  <c r="Y3244" i="1"/>
  <c r="U3244" i="1"/>
  <c r="Q3244" i="1"/>
  <c r="K3244" i="1"/>
  <c r="AA3244" i="1"/>
  <c r="W3244" i="1"/>
  <c r="S3244" i="1"/>
  <c r="O3244" i="1"/>
  <c r="X3244" i="1"/>
  <c r="T3244" i="1"/>
  <c r="P3244" i="1"/>
  <c r="AB3244" i="1"/>
  <c r="G3244" i="1"/>
  <c r="AD3240" i="1"/>
  <c r="Z3240" i="1"/>
  <c r="V3240" i="1"/>
  <c r="R3240" i="1"/>
  <c r="M3240" i="1"/>
  <c r="AC3240" i="1"/>
  <c r="Y3240" i="1"/>
  <c r="U3240" i="1"/>
  <c r="Q3240" i="1"/>
  <c r="K3240" i="1"/>
  <c r="AA3240" i="1"/>
  <c r="W3240" i="1"/>
  <c r="S3240" i="1"/>
  <c r="O3240" i="1"/>
  <c r="T3240" i="1"/>
  <c r="P3240" i="1"/>
  <c r="AB3240" i="1"/>
  <c r="G3240" i="1"/>
  <c r="X3240" i="1"/>
  <c r="AB3236" i="1"/>
  <c r="X3236" i="1"/>
  <c r="T3236" i="1"/>
  <c r="P3236" i="1"/>
  <c r="G3236" i="1"/>
  <c r="AA3236" i="1"/>
  <c r="W3236" i="1"/>
  <c r="S3236" i="1"/>
  <c r="O3236" i="1"/>
  <c r="AC3236" i="1"/>
  <c r="Y3236" i="1"/>
  <c r="U3236" i="1"/>
  <c r="Q3236" i="1"/>
  <c r="K3236" i="1"/>
  <c r="R3236" i="1"/>
  <c r="AD3236" i="1"/>
  <c r="M3236" i="1"/>
  <c r="Z3236" i="1"/>
  <c r="V3236" i="1"/>
  <c r="AB3232" i="1"/>
  <c r="X3232" i="1"/>
  <c r="T3232" i="1"/>
  <c r="P3232" i="1"/>
  <c r="G3232" i="1"/>
  <c r="AA3232" i="1"/>
  <c r="W3232" i="1"/>
  <c r="S3232" i="1"/>
  <c r="O3232" i="1"/>
  <c r="AC3232" i="1"/>
  <c r="Y3232" i="1"/>
  <c r="U3232" i="1"/>
  <c r="Q3232" i="1"/>
  <c r="K3232" i="1"/>
  <c r="AD3232" i="1"/>
  <c r="M3232" i="1"/>
  <c r="Z3232" i="1"/>
  <c r="V3232" i="1"/>
  <c r="R3232" i="1"/>
  <c r="AB3228" i="1"/>
  <c r="X3228" i="1"/>
  <c r="T3228" i="1"/>
  <c r="P3228" i="1"/>
  <c r="G3228" i="1"/>
  <c r="AA3228" i="1"/>
  <c r="W3228" i="1"/>
  <c r="S3228" i="1"/>
  <c r="O3228" i="1"/>
  <c r="AC3228" i="1"/>
  <c r="Y3228" i="1"/>
  <c r="U3228" i="1"/>
  <c r="Q3228" i="1"/>
  <c r="K3228" i="1"/>
  <c r="Z3228" i="1"/>
  <c r="V3228" i="1"/>
  <c r="R3228" i="1"/>
  <c r="AD3228" i="1"/>
  <c r="M3228" i="1"/>
  <c r="AC3224" i="1"/>
  <c r="Y3224" i="1"/>
  <c r="U3224" i="1"/>
  <c r="Q3224" i="1"/>
  <c r="K3224" i="1"/>
  <c r="AB3224" i="1"/>
  <c r="X3224" i="1"/>
  <c r="T3224" i="1"/>
  <c r="P3224" i="1"/>
  <c r="I3224" i="1"/>
  <c r="AD3224" i="1"/>
  <c r="Z3224" i="1"/>
  <c r="V3224" i="1"/>
  <c r="R3224" i="1"/>
  <c r="M3224" i="1"/>
  <c r="W3224" i="1"/>
  <c r="S3224" i="1"/>
  <c r="O3224" i="1"/>
  <c r="AA3224" i="1"/>
  <c r="G3224" i="1"/>
  <c r="AA3220" i="1"/>
  <c r="W3220" i="1"/>
  <c r="S3220" i="1"/>
  <c r="O3220" i="1"/>
  <c r="AD3220" i="1"/>
  <c r="Z3220" i="1"/>
  <c r="V3220" i="1"/>
  <c r="R3220" i="1"/>
  <c r="K3220" i="1"/>
  <c r="AB3220" i="1"/>
  <c r="X3220" i="1"/>
  <c r="T3220" i="1"/>
  <c r="P3220" i="1"/>
  <c r="G3220" i="1"/>
  <c r="U3220" i="1"/>
  <c r="Q3220" i="1"/>
  <c r="AC3220" i="1"/>
  <c r="I3220" i="1"/>
  <c r="Y3220" i="1"/>
  <c r="AB3216" i="1"/>
  <c r="X3216" i="1"/>
  <c r="T3216" i="1"/>
  <c r="P3216" i="1"/>
  <c r="G3216" i="1"/>
  <c r="AA3216" i="1"/>
  <c r="W3216" i="1"/>
  <c r="S3216" i="1"/>
  <c r="O3216" i="1"/>
  <c r="AC3216" i="1"/>
  <c r="Y3216" i="1"/>
  <c r="U3216" i="1"/>
  <c r="Q3216" i="1"/>
  <c r="K3216" i="1"/>
  <c r="R3216" i="1"/>
  <c r="AD3216" i="1"/>
  <c r="M3216" i="1"/>
  <c r="Z3216" i="1"/>
  <c r="V3216" i="1"/>
  <c r="AB3212" i="1"/>
  <c r="X3212" i="1"/>
  <c r="T3212" i="1"/>
  <c r="P3212" i="1"/>
  <c r="G3212" i="1"/>
  <c r="AA3212" i="1"/>
  <c r="W3212" i="1"/>
  <c r="S3212" i="1"/>
  <c r="O3212" i="1"/>
  <c r="AC3212" i="1"/>
  <c r="Y3212" i="1"/>
  <c r="U3212" i="1"/>
  <c r="Q3212" i="1"/>
  <c r="K3212" i="1"/>
  <c r="AD3212" i="1"/>
  <c r="M3212" i="1"/>
  <c r="Z3212" i="1"/>
  <c r="V3212" i="1"/>
  <c r="R3212" i="1"/>
  <c r="AB3208" i="1"/>
  <c r="X3208" i="1"/>
  <c r="T3208" i="1"/>
  <c r="P3208" i="1"/>
  <c r="G3208" i="1"/>
  <c r="AA3208" i="1"/>
  <c r="W3208" i="1"/>
  <c r="S3208" i="1"/>
  <c r="O3208" i="1"/>
  <c r="AC3208" i="1"/>
  <c r="Y3208" i="1"/>
  <c r="U3208" i="1"/>
  <c r="Q3208" i="1"/>
  <c r="K3208" i="1"/>
  <c r="Z3208" i="1"/>
  <c r="V3208" i="1"/>
  <c r="R3208" i="1"/>
  <c r="AD3208" i="1"/>
  <c r="M3208" i="1"/>
  <c r="AB3204" i="1"/>
  <c r="X3204" i="1"/>
  <c r="T3204" i="1"/>
  <c r="P3204" i="1"/>
  <c r="G3204" i="1"/>
  <c r="AA3204" i="1"/>
  <c r="W3204" i="1"/>
  <c r="S3204" i="1"/>
  <c r="O3204" i="1"/>
  <c r="AC3204" i="1"/>
  <c r="Y3204" i="1"/>
  <c r="U3204" i="1"/>
  <c r="Q3204" i="1"/>
  <c r="K3204" i="1"/>
  <c r="V3204" i="1"/>
  <c r="R3204" i="1"/>
  <c r="AD3204" i="1"/>
  <c r="M3204" i="1"/>
  <c r="Z3204" i="1"/>
  <c r="AB3200" i="1"/>
  <c r="X3200" i="1"/>
  <c r="T3200" i="1"/>
  <c r="P3200" i="1"/>
  <c r="G3200" i="1"/>
  <c r="AA3200" i="1"/>
  <c r="W3200" i="1"/>
  <c r="S3200" i="1"/>
  <c r="O3200" i="1"/>
  <c r="AC3200" i="1"/>
  <c r="Y3200" i="1"/>
  <c r="U3200" i="1"/>
  <c r="Q3200" i="1"/>
  <c r="K3200" i="1"/>
  <c r="R3200" i="1"/>
  <c r="AD3200" i="1"/>
  <c r="M3200" i="1"/>
  <c r="Z3200" i="1"/>
  <c r="V3200" i="1"/>
  <c r="AB3196" i="1"/>
  <c r="X3196" i="1"/>
  <c r="T3196" i="1"/>
  <c r="P3196" i="1"/>
  <c r="I3196" i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AA3196" i="1"/>
  <c r="W3196" i="1"/>
  <c r="S3196" i="1"/>
  <c r="O3196" i="1"/>
  <c r="G3196" i="1"/>
  <c r="AC3196" i="1"/>
  <c r="Y3196" i="1"/>
  <c r="U3196" i="1"/>
  <c r="Q3196" i="1"/>
  <c r="K3196" i="1"/>
  <c r="AD3196" i="1"/>
  <c r="M3196" i="1"/>
  <c r="Z3196" i="1"/>
  <c r="V3196" i="1"/>
  <c r="R3196" i="1"/>
  <c r="AC3192" i="1"/>
  <c r="Y3192" i="1"/>
  <c r="U3192" i="1"/>
  <c r="Q3192" i="1"/>
  <c r="K3192" i="1"/>
  <c r="AB3192" i="1"/>
  <c r="X3192" i="1"/>
  <c r="T3192" i="1"/>
  <c r="P3192" i="1"/>
  <c r="I3192" i="1"/>
  <c r="AD3192" i="1"/>
  <c r="Z3192" i="1"/>
  <c r="V3192" i="1"/>
  <c r="R3192" i="1"/>
  <c r="M3192" i="1"/>
  <c r="AA3192" i="1"/>
  <c r="W3192" i="1"/>
  <c r="S3192" i="1"/>
  <c r="O3192" i="1"/>
  <c r="AD3188" i="1"/>
  <c r="Z3188" i="1"/>
  <c r="V3188" i="1"/>
  <c r="R3188" i="1"/>
  <c r="M3188" i="1"/>
  <c r="AC3188" i="1"/>
  <c r="Y3188" i="1"/>
  <c r="U3188" i="1"/>
  <c r="Q3188" i="1"/>
  <c r="K3188" i="1"/>
  <c r="AA3188" i="1"/>
  <c r="W3188" i="1"/>
  <c r="S3188" i="1"/>
  <c r="O3188" i="1"/>
  <c r="X3188" i="1"/>
  <c r="T3188" i="1"/>
  <c r="P3188" i="1"/>
  <c r="AB3188" i="1"/>
  <c r="G3188" i="1"/>
  <c r="AD3184" i="1"/>
  <c r="Z3184" i="1"/>
  <c r="V3184" i="1"/>
  <c r="R3184" i="1"/>
  <c r="M3184" i="1"/>
  <c r="AC3184" i="1"/>
  <c r="Y3184" i="1"/>
  <c r="U3184" i="1"/>
  <c r="Q3184" i="1"/>
  <c r="K3184" i="1"/>
  <c r="AB3184" i="1"/>
  <c r="X3184" i="1"/>
  <c r="T3184" i="1"/>
  <c r="P3184" i="1"/>
  <c r="G3184" i="1"/>
  <c r="AA3184" i="1"/>
  <c r="W3184" i="1"/>
  <c r="S3184" i="1"/>
  <c r="O3184" i="1"/>
  <c r="AA3180" i="1"/>
  <c r="W3180" i="1"/>
  <c r="S3180" i="1"/>
  <c r="O3180" i="1"/>
  <c r="AD3180" i="1"/>
  <c r="Z3180" i="1"/>
  <c r="V3180" i="1"/>
  <c r="R3180" i="1"/>
  <c r="M3180" i="1"/>
  <c r="AC3180" i="1"/>
  <c r="Y3180" i="1"/>
  <c r="U3180" i="1"/>
  <c r="Q3180" i="1"/>
  <c r="K3180" i="1"/>
  <c r="AB3180" i="1"/>
  <c r="X3180" i="1"/>
  <c r="T3180" i="1"/>
  <c r="P3180" i="1"/>
  <c r="I3180" i="1"/>
  <c r="AB3176" i="1"/>
  <c r="X3176" i="1"/>
  <c r="T3176" i="1"/>
  <c r="P3176" i="1"/>
  <c r="G3176" i="1"/>
  <c r="AA3176" i="1"/>
  <c r="W3176" i="1"/>
  <c r="S3176" i="1"/>
  <c r="O3176" i="1"/>
  <c r="AD3176" i="1"/>
  <c r="Z3176" i="1"/>
  <c r="V3176" i="1"/>
  <c r="R3176" i="1"/>
  <c r="M3176" i="1"/>
  <c r="AC3176" i="1"/>
  <c r="Y3176" i="1"/>
  <c r="U3176" i="1"/>
  <c r="Q3176" i="1"/>
  <c r="K3176" i="1"/>
  <c r="AB3172" i="1"/>
  <c r="X3172" i="1"/>
  <c r="T3172" i="1"/>
  <c r="P3172" i="1"/>
  <c r="G3172" i="1"/>
  <c r="AA3172" i="1"/>
  <c r="W3172" i="1"/>
  <c r="S3172" i="1"/>
  <c r="O3172" i="1"/>
  <c r="AD3172" i="1"/>
  <c r="Z3172" i="1"/>
  <c r="V3172" i="1"/>
  <c r="R3172" i="1"/>
  <c r="M3172" i="1"/>
  <c r="AC3172" i="1"/>
  <c r="Y3172" i="1"/>
  <c r="U3172" i="1"/>
  <c r="Q3172" i="1"/>
  <c r="K3172" i="1"/>
  <c r="AB3168" i="1"/>
  <c r="X3168" i="1"/>
  <c r="T3168" i="1"/>
  <c r="P3168" i="1"/>
  <c r="I3168" i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AA3168" i="1"/>
  <c r="W3168" i="1"/>
  <c r="S3168" i="1"/>
  <c r="O3168" i="1"/>
  <c r="G3168" i="1"/>
  <c r="AD3168" i="1"/>
  <c r="Z3168" i="1"/>
  <c r="V3168" i="1"/>
  <c r="R3168" i="1"/>
  <c r="M3168" i="1"/>
  <c r="AC3168" i="1"/>
  <c r="Y3168" i="1"/>
  <c r="U3168" i="1"/>
  <c r="Q3168" i="1"/>
  <c r="K3168" i="1"/>
  <c r="AD3164" i="1"/>
  <c r="Z3164" i="1"/>
  <c r="V3164" i="1"/>
  <c r="R3164" i="1"/>
  <c r="M3164" i="1"/>
  <c r="AC3164" i="1"/>
  <c r="Y3164" i="1"/>
  <c r="U3164" i="1"/>
  <c r="Q3164" i="1"/>
  <c r="K3164" i="1"/>
  <c r="AB3164" i="1"/>
  <c r="X3164" i="1"/>
  <c r="T3164" i="1"/>
  <c r="P3164" i="1"/>
  <c r="G3164" i="1"/>
  <c r="AA3164" i="1"/>
  <c r="W3164" i="1"/>
  <c r="S3164" i="1"/>
  <c r="O3164" i="1"/>
  <c r="AD3160" i="1"/>
  <c r="Z3160" i="1"/>
  <c r="V3160" i="1"/>
  <c r="R3160" i="1"/>
  <c r="M3160" i="1"/>
  <c r="AC3160" i="1"/>
  <c r="Y3160" i="1"/>
  <c r="U3160" i="1"/>
  <c r="Q3160" i="1"/>
  <c r="K3160" i="1"/>
  <c r="AB3160" i="1"/>
  <c r="X3160" i="1"/>
  <c r="T3160" i="1"/>
  <c r="P3160" i="1"/>
  <c r="G3160" i="1"/>
  <c r="AA3160" i="1"/>
  <c r="W3160" i="1"/>
  <c r="S3160" i="1"/>
  <c r="O3160" i="1"/>
  <c r="AB3156" i="1"/>
  <c r="X3156" i="1"/>
  <c r="T3156" i="1"/>
  <c r="P3156" i="1"/>
  <c r="I3156" i="1"/>
  <c r="AA3156" i="1"/>
  <c r="W3156" i="1"/>
  <c r="S3156" i="1"/>
  <c r="O3156" i="1"/>
  <c r="G3156" i="1"/>
  <c r="AD3156" i="1"/>
  <c r="Z3156" i="1"/>
  <c r="V3156" i="1"/>
  <c r="R3156" i="1"/>
  <c r="M3156" i="1"/>
  <c r="AC3156" i="1"/>
  <c r="Y3156" i="1"/>
  <c r="U3156" i="1"/>
  <c r="Q3156" i="1"/>
  <c r="K3156" i="1"/>
  <c r="AC3152" i="1"/>
  <c r="Y3152" i="1"/>
  <c r="U3152" i="1"/>
  <c r="Q3152" i="1"/>
  <c r="I3152" i="1"/>
  <c r="AB3152" i="1"/>
  <c r="X3152" i="1"/>
  <c r="T3152" i="1"/>
  <c r="P3152" i="1"/>
  <c r="G3152" i="1"/>
  <c r="AA3152" i="1"/>
  <c r="W3152" i="1"/>
  <c r="S3152" i="1"/>
  <c r="O3152" i="1"/>
  <c r="AD3152" i="1"/>
  <c r="Z3152" i="1"/>
  <c r="V3152" i="1"/>
  <c r="R3152" i="1"/>
  <c r="K3152" i="1"/>
  <c r="AC3148" i="1"/>
  <c r="Y3148" i="1"/>
  <c r="U3148" i="1"/>
  <c r="Q3148" i="1"/>
  <c r="K3148" i="1"/>
  <c r="AB3148" i="1"/>
  <c r="X3148" i="1"/>
  <c r="T3148" i="1"/>
  <c r="P3148" i="1"/>
  <c r="I3148" i="1"/>
  <c r="AA3148" i="1"/>
  <c r="W3148" i="1"/>
  <c r="S3148" i="1"/>
  <c r="O3148" i="1"/>
  <c r="G3148" i="1"/>
  <c r="AD3148" i="1"/>
  <c r="Z3148" i="1"/>
  <c r="V3148" i="1"/>
  <c r="R3148" i="1"/>
  <c r="M3148" i="1"/>
  <c r="M3149" i="1" s="1"/>
  <c r="M3150" i="1" s="1"/>
  <c r="M3151" i="1" s="1"/>
  <c r="M3152" i="1" s="1"/>
  <c r="M3153" i="1" s="1"/>
  <c r="M3154" i="1" s="1"/>
  <c r="M3155" i="1" s="1"/>
  <c r="AD3144" i="1"/>
  <c r="Z3144" i="1"/>
  <c r="V3144" i="1"/>
  <c r="R3144" i="1"/>
  <c r="M3144" i="1"/>
  <c r="AC3144" i="1"/>
  <c r="Y3144" i="1"/>
  <c r="U3144" i="1"/>
  <c r="Q3144" i="1"/>
  <c r="I3144" i="1"/>
  <c r="AB3144" i="1"/>
  <c r="X3144" i="1"/>
  <c r="T3144" i="1"/>
  <c r="P3144" i="1"/>
  <c r="G3144" i="1"/>
  <c r="AA3144" i="1"/>
  <c r="W3144" i="1"/>
  <c r="S3144" i="1"/>
  <c r="O3144" i="1"/>
  <c r="AD3140" i="1"/>
  <c r="Z3140" i="1"/>
  <c r="V3140" i="1"/>
  <c r="R3140" i="1"/>
  <c r="M3140" i="1"/>
  <c r="AC3140" i="1"/>
  <c r="Y3140" i="1"/>
  <c r="U3140" i="1"/>
  <c r="Q3140" i="1"/>
  <c r="I3140" i="1"/>
  <c r="AB3140" i="1"/>
  <c r="X3140" i="1"/>
  <c r="T3140" i="1"/>
  <c r="P3140" i="1"/>
  <c r="G3140" i="1"/>
  <c r="AA3140" i="1"/>
  <c r="W3140" i="1"/>
  <c r="S3140" i="1"/>
  <c r="O3140" i="1"/>
  <c r="AD3136" i="1"/>
  <c r="Z3136" i="1"/>
  <c r="V3136" i="1"/>
  <c r="R3136" i="1"/>
  <c r="M3136" i="1"/>
  <c r="AC3136" i="1"/>
  <c r="Y3136" i="1"/>
  <c r="U3136" i="1"/>
  <c r="Q3136" i="1"/>
  <c r="I3136" i="1"/>
  <c r="AB3136" i="1"/>
  <c r="X3136" i="1"/>
  <c r="T3136" i="1"/>
  <c r="P3136" i="1"/>
  <c r="G3136" i="1"/>
  <c r="AA3136" i="1"/>
  <c r="W3136" i="1"/>
  <c r="S3136" i="1"/>
  <c r="O3136" i="1"/>
  <c r="AD3132" i="1"/>
  <c r="Z3132" i="1"/>
  <c r="V3132" i="1"/>
  <c r="R3132" i="1"/>
  <c r="M3132" i="1"/>
  <c r="AC3132" i="1"/>
  <c r="Y3132" i="1"/>
  <c r="U3132" i="1"/>
  <c r="Q3132" i="1"/>
  <c r="K3132" i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AB3132" i="1"/>
  <c r="X3132" i="1"/>
  <c r="T3132" i="1"/>
  <c r="P3132" i="1"/>
  <c r="I3132" i="1"/>
  <c r="AA3132" i="1"/>
  <c r="W3132" i="1"/>
  <c r="S3132" i="1"/>
  <c r="O3132" i="1"/>
  <c r="G3132" i="1"/>
  <c r="AC3128" i="1"/>
  <c r="Y3128" i="1"/>
  <c r="U3128" i="1"/>
  <c r="Q3128" i="1"/>
  <c r="I3128" i="1"/>
  <c r="AB3128" i="1"/>
  <c r="X3128" i="1"/>
  <c r="T3128" i="1"/>
  <c r="P3128" i="1"/>
  <c r="G3128" i="1"/>
  <c r="AA3128" i="1"/>
  <c r="W3128" i="1"/>
  <c r="S3128" i="1"/>
  <c r="O3128" i="1"/>
  <c r="AD3128" i="1"/>
  <c r="Z3128" i="1"/>
  <c r="V3128" i="1"/>
  <c r="R3128" i="1"/>
  <c r="K3128" i="1"/>
  <c r="AD3124" i="1"/>
  <c r="Z3124" i="1"/>
  <c r="V3124" i="1"/>
  <c r="R3124" i="1"/>
  <c r="M3124" i="1"/>
  <c r="AC3124" i="1"/>
  <c r="Y3124" i="1"/>
  <c r="U3124" i="1"/>
  <c r="Q3124" i="1"/>
  <c r="K3124" i="1"/>
  <c r="AB3124" i="1"/>
  <c r="X3124" i="1"/>
  <c r="T3124" i="1"/>
  <c r="P3124" i="1"/>
  <c r="G3124" i="1"/>
  <c r="AA3124" i="1"/>
  <c r="W3124" i="1"/>
  <c r="S3124" i="1"/>
  <c r="O3124" i="1"/>
  <c r="AD3120" i="1"/>
  <c r="Z3120" i="1"/>
  <c r="V3120" i="1"/>
  <c r="R3120" i="1"/>
  <c r="M3120" i="1"/>
  <c r="AC3120" i="1"/>
  <c r="Y3120" i="1"/>
  <c r="U3120" i="1"/>
  <c r="Q3120" i="1"/>
  <c r="K3120" i="1"/>
  <c r="AB3120" i="1"/>
  <c r="X3120" i="1"/>
  <c r="T3120" i="1"/>
  <c r="P3120" i="1"/>
  <c r="G3120" i="1"/>
  <c r="AA3120" i="1"/>
  <c r="W3120" i="1"/>
  <c r="S3120" i="1"/>
  <c r="O3120" i="1"/>
  <c r="AD3116" i="1"/>
  <c r="Z3116" i="1"/>
  <c r="V3116" i="1"/>
  <c r="R3116" i="1"/>
  <c r="M3116" i="1"/>
  <c r="AC3116" i="1"/>
  <c r="Y3116" i="1"/>
  <c r="U3116" i="1"/>
  <c r="Q3116" i="1"/>
  <c r="K3116" i="1"/>
  <c r="AB3116" i="1"/>
  <c r="X3116" i="1"/>
  <c r="T3116" i="1"/>
  <c r="P3116" i="1"/>
  <c r="G3116" i="1"/>
  <c r="AA3116" i="1"/>
  <c r="W3116" i="1"/>
  <c r="S3116" i="1"/>
  <c r="O3116" i="1"/>
  <c r="AA3112" i="1"/>
  <c r="W3112" i="1"/>
  <c r="S3112" i="1"/>
  <c r="O3112" i="1"/>
  <c r="AD3112" i="1"/>
  <c r="Z3112" i="1"/>
  <c r="V3112" i="1"/>
  <c r="R3112" i="1"/>
  <c r="K3112" i="1"/>
  <c r="AC3112" i="1"/>
  <c r="Y3112" i="1"/>
  <c r="U3112" i="1"/>
  <c r="Q3112" i="1"/>
  <c r="I3112" i="1"/>
  <c r="AB3112" i="1"/>
  <c r="X3112" i="1"/>
  <c r="T3112" i="1"/>
  <c r="P3112" i="1"/>
  <c r="G3112" i="1"/>
  <c r="AB3108" i="1"/>
  <c r="X3108" i="1"/>
  <c r="T3108" i="1"/>
  <c r="P3108" i="1"/>
  <c r="G3108" i="1"/>
  <c r="AA3108" i="1"/>
  <c r="W3108" i="1"/>
  <c r="S3108" i="1"/>
  <c r="O3108" i="1"/>
  <c r="AD3108" i="1"/>
  <c r="Z3108" i="1"/>
  <c r="V3108" i="1"/>
  <c r="R3108" i="1"/>
  <c r="M3108" i="1"/>
  <c r="AC3108" i="1"/>
  <c r="Y3108" i="1"/>
  <c r="U3108" i="1"/>
  <c r="Q3108" i="1"/>
  <c r="K3108" i="1"/>
  <c r="AB3104" i="1"/>
  <c r="X3104" i="1"/>
  <c r="T3104" i="1"/>
  <c r="P3104" i="1"/>
  <c r="G3104" i="1"/>
  <c r="AA3104" i="1"/>
  <c r="W3104" i="1"/>
  <c r="S3104" i="1"/>
  <c r="O3104" i="1"/>
  <c r="AD3104" i="1"/>
  <c r="Z3104" i="1"/>
  <c r="V3104" i="1"/>
  <c r="R3104" i="1"/>
  <c r="M3104" i="1"/>
  <c r="AC3104" i="1"/>
  <c r="Y3104" i="1"/>
  <c r="U3104" i="1"/>
  <c r="Q3104" i="1"/>
  <c r="K3104" i="1"/>
  <c r="AB3100" i="1"/>
  <c r="X3100" i="1"/>
  <c r="T3100" i="1"/>
  <c r="P3100" i="1"/>
  <c r="G3100" i="1"/>
  <c r="AA3100" i="1"/>
  <c r="W3100" i="1"/>
  <c r="S3100" i="1"/>
  <c r="O3100" i="1"/>
  <c r="AD3100" i="1"/>
  <c r="Z3100" i="1"/>
  <c r="V3100" i="1"/>
  <c r="R3100" i="1"/>
  <c r="M3100" i="1"/>
  <c r="AC3100" i="1"/>
  <c r="Y3100" i="1"/>
  <c r="U3100" i="1"/>
  <c r="Q3100" i="1"/>
  <c r="K3100" i="1"/>
  <c r="AD3096" i="1"/>
  <c r="Z3096" i="1"/>
  <c r="V3096" i="1"/>
  <c r="R3096" i="1"/>
  <c r="M3096" i="1"/>
  <c r="AC3096" i="1"/>
  <c r="Y3096" i="1"/>
  <c r="U3096" i="1"/>
  <c r="Q3096" i="1"/>
  <c r="K3096" i="1"/>
  <c r="AB3096" i="1"/>
  <c r="X3096" i="1"/>
  <c r="T3096" i="1"/>
  <c r="P3096" i="1"/>
  <c r="I3096" i="1"/>
  <c r="I3097" i="1" s="1"/>
  <c r="AA3096" i="1"/>
  <c r="W3096" i="1"/>
  <c r="S3096" i="1"/>
  <c r="O3096" i="1"/>
  <c r="G3096" i="1"/>
  <c r="AA3092" i="1"/>
  <c r="W3092" i="1"/>
  <c r="S3092" i="1"/>
  <c r="O3092" i="1"/>
  <c r="AD3092" i="1"/>
  <c r="Z3092" i="1"/>
  <c r="V3092" i="1"/>
  <c r="R3092" i="1"/>
  <c r="K3092" i="1"/>
  <c r="AC3092" i="1"/>
  <c r="Y3092" i="1"/>
  <c r="U3092" i="1"/>
  <c r="Q3092" i="1"/>
  <c r="I3092" i="1"/>
  <c r="AB3092" i="1"/>
  <c r="X3092" i="1"/>
  <c r="T3092" i="1"/>
  <c r="P3092" i="1"/>
  <c r="G3092" i="1"/>
  <c r="AC3088" i="1"/>
  <c r="Y3088" i="1"/>
  <c r="U3088" i="1"/>
  <c r="Q3088" i="1"/>
  <c r="K3088" i="1"/>
  <c r="AB3088" i="1"/>
  <c r="X3088" i="1"/>
  <c r="T3088" i="1"/>
  <c r="P3088" i="1"/>
  <c r="I3088" i="1"/>
  <c r="AA3088" i="1"/>
  <c r="W3088" i="1"/>
  <c r="S3088" i="1"/>
  <c r="O3088" i="1"/>
  <c r="G3088" i="1"/>
  <c r="AD3088" i="1"/>
  <c r="Z3088" i="1"/>
  <c r="V3088" i="1"/>
  <c r="R3088" i="1"/>
  <c r="M3088" i="1"/>
  <c r="AA3084" i="1"/>
  <c r="W3084" i="1"/>
  <c r="S3084" i="1"/>
  <c r="O3084" i="1"/>
  <c r="AD3084" i="1"/>
  <c r="Z3084" i="1"/>
  <c r="V3084" i="1"/>
  <c r="R3084" i="1"/>
  <c r="K3084" i="1"/>
  <c r="AC3084" i="1"/>
  <c r="Y3084" i="1"/>
  <c r="U3084" i="1"/>
  <c r="Q3084" i="1"/>
  <c r="I3084" i="1"/>
  <c r="AB3084" i="1"/>
  <c r="X3084" i="1"/>
  <c r="T3084" i="1"/>
  <c r="P3084" i="1"/>
  <c r="G3084" i="1"/>
  <c r="AB3080" i="1"/>
  <c r="X3080" i="1"/>
  <c r="T3080" i="1"/>
  <c r="P3080" i="1"/>
  <c r="I3080" i="1"/>
  <c r="I3081" i="1" s="1"/>
  <c r="I3082" i="1" s="1"/>
  <c r="AA3080" i="1"/>
  <c r="W3080" i="1"/>
  <c r="S3080" i="1"/>
  <c r="O3080" i="1"/>
  <c r="G3080" i="1"/>
  <c r="AD3080" i="1"/>
  <c r="Z3080" i="1"/>
  <c r="V3080" i="1"/>
  <c r="R3080" i="1"/>
  <c r="M3080" i="1"/>
  <c r="AC3080" i="1"/>
  <c r="Y3080" i="1"/>
  <c r="U3080" i="1"/>
  <c r="Q3080" i="1"/>
  <c r="K3080" i="1"/>
  <c r="AA3076" i="1"/>
  <c r="W3076" i="1"/>
  <c r="S3076" i="1"/>
  <c r="O3076" i="1"/>
  <c r="G3076" i="1"/>
  <c r="AD3076" i="1"/>
  <c r="Z3076" i="1"/>
  <c r="V3076" i="1"/>
  <c r="R3076" i="1"/>
  <c r="M3076" i="1"/>
  <c r="AC3076" i="1"/>
  <c r="Y3076" i="1"/>
  <c r="U3076" i="1"/>
  <c r="Q3076" i="1"/>
  <c r="K3076" i="1"/>
  <c r="AB3076" i="1"/>
  <c r="X3076" i="1"/>
  <c r="T3076" i="1"/>
  <c r="P3076" i="1"/>
  <c r="I3076" i="1"/>
  <c r="AD3072" i="1"/>
  <c r="Z3072" i="1"/>
  <c r="V3072" i="1"/>
  <c r="R3072" i="1"/>
  <c r="M3072" i="1"/>
  <c r="AC3072" i="1"/>
  <c r="Y3072" i="1"/>
  <c r="U3072" i="1"/>
  <c r="Q3072" i="1"/>
  <c r="K3072" i="1"/>
  <c r="AB3072" i="1"/>
  <c r="X3072" i="1"/>
  <c r="T3072" i="1"/>
  <c r="P3072" i="1"/>
  <c r="G3072" i="1"/>
  <c r="AA3072" i="1"/>
  <c r="W3072" i="1"/>
  <c r="S3072" i="1"/>
  <c r="O3072" i="1"/>
  <c r="AD3068" i="1"/>
  <c r="Z3068" i="1"/>
  <c r="V3068" i="1"/>
  <c r="R3068" i="1"/>
  <c r="M3068" i="1"/>
  <c r="AC3068" i="1"/>
  <c r="Y3068" i="1"/>
  <c r="U3068" i="1"/>
  <c r="Q3068" i="1"/>
  <c r="K3068" i="1"/>
  <c r="AB3068" i="1"/>
  <c r="X3068" i="1"/>
  <c r="T3068" i="1"/>
  <c r="P3068" i="1"/>
  <c r="I3068" i="1"/>
  <c r="I3069" i="1" s="1"/>
  <c r="I3070" i="1" s="1"/>
  <c r="I3071" i="1" s="1"/>
  <c r="I3072" i="1" s="1"/>
  <c r="I3073" i="1" s="1"/>
  <c r="AA3068" i="1"/>
  <c r="W3068" i="1"/>
  <c r="S3068" i="1"/>
  <c r="O3068" i="1"/>
  <c r="G3068" i="1"/>
  <c r="AB3064" i="1"/>
  <c r="X3064" i="1"/>
  <c r="T3064" i="1"/>
  <c r="P3064" i="1"/>
  <c r="G3064" i="1"/>
  <c r="AA3064" i="1"/>
  <c r="W3064" i="1"/>
  <c r="S3064" i="1"/>
  <c r="O3064" i="1"/>
  <c r="AD3064" i="1"/>
  <c r="Z3064" i="1"/>
  <c r="V3064" i="1"/>
  <c r="R3064" i="1"/>
  <c r="K3064" i="1"/>
  <c r="AC3064" i="1"/>
  <c r="Y3064" i="1"/>
  <c r="U3064" i="1"/>
  <c r="Q3064" i="1"/>
  <c r="I3064" i="1"/>
  <c r="AB3060" i="1"/>
  <c r="X3060" i="1"/>
  <c r="T3060" i="1"/>
  <c r="P3060" i="1"/>
  <c r="G3060" i="1"/>
  <c r="AA3060" i="1"/>
  <c r="W3060" i="1"/>
  <c r="S3060" i="1"/>
  <c r="O3060" i="1"/>
  <c r="AD3060" i="1"/>
  <c r="Z3060" i="1"/>
  <c r="V3060" i="1"/>
  <c r="R3060" i="1"/>
  <c r="K3060" i="1"/>
  <c r="AC3060" i="1"/>
  <c r="Y3060" i="1"/>
  <c r="U3060" i="1"/>
  <c r="Q3060" i="1"/>
  <c r="I3060" i="1"/>
  <c r="AC3056" i="1"/>
  <c r="Y3056" i="1"/>
  <c r="U3056" i="1"/>
  <c r="Q3056" i="1"/>
  <c r="K3056" i="1"/>
  <c r="AB3056" i="1"/>
  <c r="X3056" i="1"/>
  <c r="T3056" i="1"/>
  <c r="P3056" i="1"/>
  <c r="G3056" i="1"/>
  <c r="AA3056" i="1"/>
  <c r="W3056" i="1"/>
  <c r="S3056" i="1"/>
  <c r="O3056" i="1"/>
  <c r="AD3056" i="1"/>
  <c r="Z3056" i="1"/>
  <c r="V3056" i="1"/>
  <c r="R3056" i="1"/>
  <c r="M3056" i="1"/>
  <c r="AC3052" i="1"/>
  <c r="Y3052" i="1"/>
  <c r="U3052" i="1"/>
  <c r="Q3052" i="1"/>
  <c r="K3052" i="1"/>
  <c r="AB3052" i="1"/>
  <c r="X3052" i="1"/>
  <c r="T3052" i="1"/>
  <c r="P3052" i="1"/>
  <c r="G3052" i="1"/>
  <c r="AA3052" i="1"/>
  <c r="W3052" i="1"/>
  <c r="S3052" i="1"/>
  <c r="O3052" i="1"/>
  <c r="AD3052" i="1"/>
  <c r="Z3052" i="1"/>
  <c r="V3052" i="1"/>
  <c r="R3052" i="1"/>
  <c r="M3052" i="1"/>
  <c r="AC3048" i="1"/>
  <c r="Y3048" i="1"/>
  <c r="U3048" i="1"/>
  <c r="Q3048" i="1"/>
  <c r="K3048" i="1"/>
  <c r="AB3048" i="1"/>
  <c r="X3048" i="1"/>
  <c r="T3048" i="1"/>
  <c r="P3048" i="1"/>
  <c r="G3048" i="1"/>
  <c r="AA3048" i="1"/>
  <c r="W3048" i="1"/>
  <c r="S3048" i="1"/>
  <c r="O3048" i="1"/>
  <c r="AD3048" i="1"/>
  <c r="Z3048" i="1"/>
  <c r="V3048" i="1"/>
  <c r="R3048" i="1"/>
  <c r="M3048" i="1"/>
  <c r="AC3044" i="1"/>
  <c r="Y3044" i="1"/>
  <c r="U3044" i="1"/>
  <c r="Q3044" i="1"/>
  <c r="K3044" i="1"/>
  <c r="AB3044" i="1"/>
  <c r="X3044" i="1"/>
  <c r="T3044" i="1"/>
  <c r="P3044" i="1"/>
  <c r="G3044" i="1"/>
  <c r="AA3044" i="1"/>
  <c r="W3044" i="1"/>
  <c r="S3044" i="1"/>
  <c r="O3044" i="1"/>
  <c r="AD3044" i="1"/>
  <c r="Z3044" i="1"/>
  <c r="V3044" i="1"/>
  <c r="R3044" i="1"/>
  <c r="M3044" i="1"/>
  <c r="AC3040" i="1"/>
  <c r="Y3040" i="1"/>
  <c r="U3040" i="1"/>
  <c r="Q3040" i="1"/>
  <c r="K3040" i="1"/>
  <c r="AB3040" i="1"/>
  <c r="X3040" i="1"/>
  <c r="T3040" i="1"/>
  <c r="P3040" i="1"/>
  <c r="G3040" i="1"/>
  <c r="AA3040" i="1"/>
  <c r="W3040" i="1"/>
  <c r="S3040" i="1"/>
  <c r="O3040" i="1"/>
  <c r="AD3040" i="1"/>
  <c r="Z3040" i="1"/>
  <c r="V3040" i="1"/>
  <c r="R3040" i="1"/>
  <c r="M3040" i="1"/>
  <c r="AC3036" i="1"/>
  <c r="Y3036" i="1"/>
  <c r="U3036" i="1"/>
  <c r="Q3036" i="1"/>
  <c r="K3036" i="1"/>
  <c r="AB3036" i="1"/>
  <c r="X3036" i="1"/>
  <c r="T3036" i="1"/>
  <c r="P3036" i="1"/>
  <c r="I3036" i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AA3036" i="1"/>
  <c r="W3036" i="1"/>
  <c r="S3036" i="1"/>
  <c r="O3036" i="1"/>
  <c r="G3036" i="1"/>
  <c r="AD3036" i="1"/>
  <c r="Z3036" i="1"/>
  <c r="V3036" i="1"/>
  <c r="R3036" i="1"/>
  <c r="M3036" i="1"/>
  <c r="AA3032" i="1"/>
  <c r="W3032" i="1"/>
  <c r="S3032" i="1"/>
  <c r="O3032" i="1"/>
  <c r="AD3032" i="1"/>
  <c r="Z3032" i="1"/>
  <c r="V3032" i="1"/>
  <c r="R3032" i="1"/>
  <c r="K3032" i="1"/>
  <c r="AC3032" i="1"/>
  <c r="Y3032" i="1"/>
  <c r="U3032" i="1"/>
  <c r="Q3032" i="1"/>
  <c r="I3032" i="1"/>
  <c r="AB3032" i="1"/>
  <c r="X3032" i="1"/>
  <c r="T3032" i="1"/>
  <c r="P3032" i="1"/>
  <c r="G3032" i="1"/>
  <c r="AA3028" i="1"/>
  <c r="W3028" i="1"/>
  <c r="S3028" i="1"/>
  <c r="O3028" i="1"/>
  <c r="AD3028" i="1"/>
  <c r="Z3028" i="1"/>
  <c r="V3028" i="1"/>
  <c r="R3028" i="1"/>
  <c r="K3028" i="1"/>
  <c r="AC3028" i="1"/>
  <c r="Y3028" i="1"/>
  <c r="U3028" i="1"/>
  <c r="Q3028" i="1"/>
  <c r="I3028" i="1"/>
  <c r="AB3028" i="1"/>
  <c r="X3028" i="1"/>
  <c r="T3028" i="1"/>
  <c r="P3028" i="1"/>
  <c r="G3028" i="1"/>
  <c r="AA3024" i="1"/>
  <c r="W3024" i="1"/>
  <c r="S3024" i="1"/>
  <c r="O3024" i="1"/>
  <c r="AD3024" i="1"/>
  <c r="Z3024" i="1"/>
  <c r="V3024" i="1"/>
  <c r="R3024" i="1"/>
  <c r="K3024" i="1"/>
  <c r="AC3024" i="1"/>
  <c r="Y3024" i="1"/>
  <c r="U3024" i="1"/>
  <c r="Q3024" i="1"/>
  <c r="I3024" i="1"/>
  <c r="AB3024" i="1"/>
  <c r="X3024" i="1"/>
  <c r="T3024" i="1"/>
  <c r="P3024" i="1"/>
  <c r="G3024" i="1"/>
  <c r="AA3020" i="1"/>
  <c r="W3020" i="1"/>
  <c r="S3020" i="1"/>
  <c r="O3020" i="1"/>
  <c r="AD3020" i="1"/>
  <c r="Z3020" i="1"/>
  <c r="V3020" i="1"/>
  <c r="R3020" i="1"/>
  <c r="K3020" i="1"/>
  <c r="AC3020" i="1"/>
  <c r="Y3020" i="1"/>
  <c r="U3020" i="1"/>
  <c r="Q3020" i="1"/>
  <c r="I3020" i="1"/>
  <c r="AB3020" i="1"/>
  <c r="X3020" i="1"/>
  <c r="T3020" i="1"/>
  <c r="P3020" i="1"/>
  <c r="G3020" i="1"/>
  <c r="AA3016" i="1"/>
  <c r="W3016" i="1"/>
  <c r="S3016" i="1"/>
  <c r="O3016" i="1"/>
  <c r="AD3016" i="1"/>
  <c r="Z3016" i="1"/>
  <c r="V3016" i="1"/>
  <c r="R3016" i="1"/>
  <c r="K3016" i="1"/>
  <c r="AC3016" i="1"/>
  <c r="Y3016" i="1"/>
  <c r="U3016" i="1"/>
  <c r="Q3016" i="1"/>
  <c r="I3016" i="1"/>
  <c r="AB3016" i="1"/>
  <c r="X3016" i="1"/>
  <c r="T3016" i="1"/>
  <c r="P3016" i="1"/>
  <c r="G3016" i="1"/>
  <c r="AA3012" i="1"/>
  <c r="W3012" i="1"/>
  <c r="S3012" i="1"/>
  <c r="O3012" i="1"/>
  <c r="AD3012" i="1"/>
  <c r="Z3012" i="1"/>
  <c r="V3012" i="1"/>
  <c r="R3012" i="1"/>
  <c r="K3012" i="1"/>
  <c r="AC3012" i="1"/>
  <c r="Y3012" i="1"/>
  <c r="U3012" i="1"/>
  <c r="Q3012" i="1"/>
  <c r="I3012" i="1"/>
  <c r="AB3012" i="1"/>
  <c r="X3012" i="1"/>
  <c r="T3012" i="1"/>
  <c r="P3012" i="1"/>
  <c r="G3012" i="1"/>
  <c r="AA3008" i="1"/>
  <c r="W3008" i="1"/>
  <c r="S3008" i="1"/>
  <c r="O3008" i="1"/>
  <c r="AD3008" i="1"/>
  <c r="Z3008" i="1"/>
  <c r="V3008" i="1"/>
  <c r="R3008" i="1"/>
  <c r="K3008" i="1"/>
  <c r="AC3008" i="1"/>
  <c r="Y3008" i="1"/>
  <c r="U3008" i="1"/>
  <c r="Q3008" i="1"/>
  <c r="I3008" i="1"/>
  <c r="AB3008" i="1"/>
  <c r="X3008" i="1"/>
  <c r="T3008" i="1"/>
  <c r="P3008" i="1"/>
  <c r="G3008" i="1"/>
  <c r="AA3004" i="1"/>
  <c r="W3004" i="1"/>
  <c r="S3004" i="1"/>
  <c r="O3004" i="1"/>
  <c r="AD3004" i="1"/>
  <c r="Z3004" i="1"/>
  <c r="V3004" i="1"/>
  <c r="R3004" i="1"/>
  <c r="K3004" i="1"/>
  <c r="AC3004" i="1"/>
  <c r="Y3004" i="1"/>
  <c r="U3004" i="1"/>
  <c r="Q3004" i="1"/>
  <c r="I3004" i="1"/>
  <c r="AB3004" i="1"/>
  <c r="X3004" i="1"/>
  <c r="T3004" i="1"/>
  <c r="P3004" i="1"/>
  <c r="G3004" i="1"/>
  <c r="AA3000" i="1"/>
  <c r="W3000" i="1"/>
  <c r="S3000" i="1"/>
  <c r="O3000" i="1"/>
  <c r="G3000" i="1"/>
  <c r="AD3000" i="1"/>
  <c r="Z3000" i="1"/>
  <c r="V3000" i="1"/>
  <c r="R3000" i="1"/>
  <c r="M3000" i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AC3000" i="1"/>
  <c r="Y3000" i="1"/>
  <c r="U3000" i="1"/>
  <c r="Q3000" i="1"/>
  <c r="K3000" i="1"/>
  <c r="AB3000" i="1"/>
  <c r="X3000" i="1"/>
  <c r="T3000" i="1"/>
  <c r="P3000" i="1"/>
  <c r="I3000" i="1"/>
  <c r="AB2996" i="1"/>
  <c r="X2996" i="1"/>
  <c r="T2996" i="1"/>
  <c r="P2996" i="1"/>
  <c r="G2996" i="1"/>
  <c r="AA2996" i="1"/>
  <c r="W2996" i="1"/>
  <c r="S2996" i="1"/>
  <c r="O2996" i="1"/>
  <c r="AD2996" i="1"/>
  <c r="Z2996" i="1"/>
  <c r="V2996" i="1"/>
  <c r="R2996" i="1"/>
  <c r="M2996" i="1"/>
  <c r="AC2996" i="1"/>
  <c r="Y2996" i="1"/>
  <c r="U2996" i="1"/>
  <c r="Q2996" i="1"/>
  <c r="K2996" i="1"/>
  <c r="AB2992" i="1"/>
  <c r="X2992" i="1"/>
  <c r="T2992" i="1"/>
  <c r="P2992" i="1"/>
  <c r="G2992" i="1"/>
  <c r="AA2992" i="1"/>
  <c r="W2992" i="1"/>
  <c r="S2992" i="1"/>
  <c r="O2992" i="1"/>
  <c r="AD2992" i="1"/>
  <c r="Z2992" i="1"/>
  <c r="V2992" i="1"/>
  <c r="R2992" i="1"/>
  <c r="M2992" i="1"/>
  <c r="AC2992" i="1"/>
  <c r="Y2992" i="1"/>
  <c r="U2992" i="1"/>
  <c r="Q2992" i="1"/>
  <c r="K2992" i="1"/>
  <c r="AB2988" i="1"/>
  <c r="X2988" i="1"/>
  <c r="T2988" i="1"/>
  <c r="P2988" i="1"/>
  <c r="G2988" i="1"/>
  <c r="AA2988" i="1"/>
  <c r="W2988" i="1"/>
  <c r="S2988" i="1"/>
  <c r="O2988" i="1"/>
  <c r="AD2988" i="1"/>
  <c r="Z2988" i="1"/>
  <c r="V2988" i="1"/>
  <c r="R2988" i="1"/>
  <c r="M2988" i="1"/>
  <c r="AC2988" i="1"/>
  <c r="Y2988" i="1"/>
  <c r="U2988" i="1"/>
  <c r="Q2988" i="1"/>
  <c r="K2988" i="1"/>
  <c r="AB2984" i="1"/>
  <c r="X2984" i="1"/>
  <c r="T2984" i="1"/>
  <c r="P2984" i="1"/>
  <c r="G2984" i="1"/>
  <c r="AA2984" i="1"/>
  <c r="W2984" i="1"/>
  <c r="S2984" i="1"/>
  <c r="O2984" i="1"/>
  <c r="AD2984" i="1"/>
  <c r="Z2984" i="1"/>
  <c r="V2984" i="1"/>
  <c r="R2984" i="1"/>
  <c r="M2984" i="1"/>
  <c r="AC2984" i="1"/>
  <c r="Y2984" i="1"/>
  <c r="U2984" i="1"/>
  <c r="Q2984" i="1"/>
  <c r="K2984" i="1"/>
  <c r="AB2980" i="1"/>
  <c r="X2980" i="1"/>
  <c r="T2980" i="1"/>
  <c r="P2980" i="1"/>
  <c r="G2980" i="1"/>
  <c r="AA2980" i="1"/>
  <c r="W2980" i="1"/>
  <c r="S2980" i="1"/>
  <c r="O2980" i="1"/>
  <c r="AD2980" i="1"/>
  <c r="Z2980" i="1"/>
  <c r="V2980" i="1"/>
  <c r="R2980" i="1"/>
  <c r="M2980" i="1"/>
  <c r="AC2980" i="1"/>
  <c r="Y2980" i="1"/>
  <c r="U2980" i="1"/>
  <c r="Q2980" i="1"/>
  <c r="K2980" i="1"/>
  <c r="AB2976" i="1"/>
  <c r="X2976" i="1"/>
  <c r="T2976" i="1"/>
  <c r="P2976" i="1"/>
  <c r="G2976" i="1"/>
  <c r="AA2976" i="1"/>
  <c r="W2976" i="1"/>
  <c r="S2976" i="1"/>
  <c r="O2976" i="1"/>
  <c r="AD2976" i="1"/>
  <c r="Z2976" i="1"/>
  <c r="V2976" i="1"/>
  <c r="R2976" i="1"/>
  <c r="M2976" i="1"/>
  <c r="AC2976" i="1"/>
  <c r="Y2976" i="1"/>
  <c r="U2976" i="1"/>
  <c r="Q2976" i="1"/>
  <c r="K2976" i="1"/>
  <c r="AC2972" i="1"/>
  <c r="Y2972" i="1"/>
  <c r="U2972" i="1"/>
  <c r="Q2972" i="1"/>
  <c r="I2972" i="1"/>
  <c r="AB2972" i="1"/>
  <c r="X2972" i="1"/>
  <c r="T2972" i="1"/>
  <c r="P2972" i="1"/>
  <c r="G2972" i="1"/>
  <c r="AA2972" i="1"/>
  <c r="W2972" i="1"/>
  <c r="S2972" i="1"/>
  <c r="O2972" i="1"/>
  <c r="AD2972" i="1"/>
  <c r="Z2972" i="1"/>
  <c r="V2972" i="1"/>
  <c r="R2972" i="1"/>
  <c r="K2972" i="1"/>
  <c r="AC2968" i="1"/>
  <c r="Y2968" i="1"/>
  <c r="U2968" i="1"/>
  <c r="Q2968" i="1"/>
  <c r="I2968" i="1"/>
  <c r="AB2968" i="1"/>
  <c r="X2968" i="1"/>
  <c r="T2968" i="1"/>
  <c r="P2968" i="1"/>
  <c r="G2968" i="1"/>
  <c r="AA2968" i="1"/>
  <c r="W2968" i="1"/>
  <c r="S2968" i="1"/>
  <c r="O2968" i="1"/>
  <c r="AD2968" i="1"/>
  <c r="Z2968" i="1"/>
  <c r="V2968" i="1"/>
  <c r="R2968" i="1"/>
  <c r="K2968" i="1"/>
  <c r="AC2964" i="1"/>
  <c r="Y2964" i="1"/>
  <c r="U2964" i="1"/>
  <c r="Q2964" i="1"/>
  <c r="I2964" i="1"/>
  <c r="AB2964" i="1"/>
  <c r="X2964" i="1"/>
  <c r="T2964" i="1"/>
  <c r="P2964" i="1"/>
  <c r="G2964" i="1"/>
  <c r="AA2964" i="1"/>
  <c r="W2964" i="1"/>
  <c r="S2964" i="1"/>
  <c r="O2964" i="1"/>
  <c r="AD2964" i="1"/>
  <c r="Z2964" i="1"/>
  <c r="V2964" i="1"/>
  <c r="R2964" i="1"/>
  <c r="K2964" i="1"/>
  <c r="AA2960" i="1"/>
  <c r="W2960" i="1"/>
  <c r="S2960" i="1"/>
  <c r="O2960" i="1"/>
  <c r="AD2960" i="1"/>
  <c r="Z2960" i="1"/>
  <c r="V2960" i="1"/>
  <c r="R2960" i="1"/>
  <c r="K2960" i="1"/>
  <c r="AC2960" i="1"/>
  <c r="Y2960" i="1"/>
  <c r="U2960" i="1"/>
  <c r="Q2960" i="1"/>
  <c r="I2960" i="1"/>
  <c r="AB2960" i="1"/>
  <c r="X2960" i="1"/>
  <c r="T2960" i="1"/>
  <c r="P2960" i="1"/>
  <c r="G2960" i="1"/>
  <c r="AB2956" i="1"/>
  <c r="X2956" i="1"/>
  <c r="T2956" i="1"/>
  <c r="P2956" i="1"/>
  <c r="G2956" i="1"/>
  <c r="AA2956" i="1"/>
  <c r="W2956" i="1"/>
  <c r="S2956" i="1"/>
  <c r="O2956" i="1"/>
  <c r="AD2956" i="1"/>
  <c r="Z2956" i="1"/>
  <c r="V2956" i="1"/>
  <c r="R2956" i="1"/>
  <c r="M2956" i="1"/>
  <c r="AC2956" i="1"/>
  <c r="Y2956" i="1"/>
  <c r="U2956" i="1"/>
  <c r="Q2956" i="1"/>
  <c r="K2956" i="1"/>
  <c r="AC2952" i="1"/>
  <c r="Y2952" i="1"/>
  <c r="U2952" i="1"/>
  <c r="Q2952" i="1"/>
  <c r="I2952" i="1"/>
  <c r="AB2952" i="1"/>
  <c r="X2952" i="1"/>
  <c r="T2952" i="1"/>
  <c r="P2952" i="1"/>
  <c r="G2952" i="1"/>
  <c r="AA2952" i="1"/>
  <c r="W2952" i="1"/>
  <c r="S2952" i="1"/>
  <c r="O2952" i="1"/>
  <c r="AD2952" i="1"/>
  <c r="Z2952" i="1"/>
  <c r="V2952" i="1"/>
  <c r="R2952" i="1"/>
  <c r="K2952" i="1"/>
  <c r="AC2948" i="1"/>
  <c r="Y2948" i="1"/>
  <c r="U2948" i="1"/>
  <c r="Q2948" i="1"/>
  <c r="I2948" i="1"/>
  <c r="AB2948" i="1"/>
  <c r="X2948" i="1"/>
  <c r="T2948" i="1"/>
  <c r="P2948" i="1"/>
  <c r="G2948" i="1"/>
  <c r="AA2948" i="1"/>
  <c r="W2948" i="1"/>
  <c r="S2948" i="1"/>
  <c r="O2948" i="1"/>
  <c r="AD2948" i="1"/>
  <c r="Z2948" i="1"/>
  <c r="V2948" i="1"/>
  <c r="R2948" i="1"/>
  <c r="K2948" i="1"/>
  <c r="AC2944" i="1"/>
  <c r="Y2944" i="1"/>
  <c r="U2944" i="1"/>
  <c r="Q2944" i="1"/>
  <c r="K2944" i="1"/>
  <c r="AB2944" i="1"/>
  <c r="X2944" i="1"/>
  <c r="T2944" i="1"/>
  <c r="P2944" i="1"/>
  <c r="I2944" i="1"/>
  <c r="AA2944" i="1"/>
  <c r="W2944" i="1"/>
  <c r="S2944" i="1"/>
  <c r="O2944" i="1"/>
  <c r="G2944" i="1"/>
  <c r="AD2944" i="1"/>
  <c r="Z2944" i="1"/>
  <c r="V2944" i="1"/>
  <c r="R2944" i="1"/>
  <c r="M2944" i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AA2940" i="1"/>
  <c r="W2940" i="1"/>
  <c r="S2940" i="1"/>
  <c r="O2940" i="1"/>
  <c r="AD2940" i="1"/>
  <c r="Z2940" i="1"/>
  <c r="V2940" i="1"/>
  <c r="R2940" i="1"/>
  <c r="K2940" i="1"/>
  <c r="AC2940" i="1"/>
  <c r="Y2940" i="1"/>
  <c r="U2940" i="1"/>
  <c r="Q2940" i="1"/>
  <c r="I2940" i="1"/>
  <c r="AB2940" i="1"/>
  <c r="X2940" i="1"/>
  <c r="T2940" i="1"/>
  <c r="P2940" i="1"/>
  <c r="G2940" i="1"/>
  <c r="AA2936" i="1"/>
  <c r="W2936" i="1"/>
  <c r="S2936" i="1"/>
  <c r="AD2936" i="1"/>
  <c r="Z2936" i="1"/>
  <c r="V2936" i="1"/>
  <c r="AC2936" i="1"/>
  <c r="Y2936" i="1"/>
  <c r="U2936" i="1"/>
  <c r="Q2936" i="1"/>
  <c r="AB2936" i="1"/>
  <c r="X2936" i="1"/>
  <c r="T2936" i="1"/>
  <c r="P2936" i="1"/>
  <c r="K2936" i="1"/>
  <c r="I2936" i="1"/>
  <c r="R2936" i="1"/>
  <c r="G2936" i="1"/>
  <c r="O2936" i="1"/>
  <c r="AD2932" i="1"/>
  <c r="Z2932" i="1"/>
  <c r="V2932" i="1"/>
  <c r="R2932" i="1"/>
  <c r="M2932" i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AC2932" i="1"/>
  <c r="Y2932" i="1"/>
  <c r="U2932" i="1"/>
  <c r="Q2932" i="1"/>
  <c r="K2932" i="1"/>
  <c r="AB2932" i="1"/>
  <c r="X2932" i="1"/>
  <c r="T2932" i="1"/>
  <c r="P2932" i="1"/>
  <c r="I2932" i="1"/>
  <c r="AA2932" i="1"/>
  <c r="W2932" i="1"/>
  <c r="S2932" i="1"/>
  <c r="O2932" i="1"/>
  <c r="G2932" i="1"/>
  <c r="AA2928" i="1"/>
  <c r="W2928" i="1"/>
  <c r="S2928" i="1"/>
  <c r="O2928" i="1"/>
  <c r="AD2928" i="1"/>
  <c r="Z2928" i="1"/>
  <c r="V2928" i="1"/>
  <c r="R2928" i="1"/>
  <c r="M2928" i="1"/>
  <c r="AC2928" i="1"/>
  <c r="Y2928" i="1"/>
  <c r="U2928" i="1"/>
  <c r="Q2928" i="1"/>
  <c r="I2928" i="1"/>
  <c r="AB2928" i="1"/>
  <c r="X2928" i="1"/>
  <c r="T2928" i="1"/>
  <c r="P2928" i="1"/>
  <c r="G2928" i="1"/>
  <c r="AA2924" i="1"/>
  <c r="W2924" i="1"/>
  <c r="S2924" i="1"/>
  <c r="O2924" i="1"/>
  <c r="AD2924" i="1"/>
  <c r="Z2924" i="1"/>
  <c r="V2924" i="1"/>
  <c r="R2924" i="1"/>
  <c r="M2924" i="1"/>
  <c r="AC2924" i="1"/>
  <c r="Y2924" i="1"/>
  <c r="U2924" i="1"/>
  <c r="Q2924" i="1"/>
  <c r="I2924" i="1"/>
  <c r="AB2924" i="1"/>
  <c r="X2924" i="1"/>
  <c r="T2924" i="1"/>
  <c r="P2924" i="1"/>
  <c r="G2924" i="1"/>
  <c r="AC2920" i="1"/>
  <c r="Y2920" i="1"/>
  <c r="U2920" i="1"/>
  <c r="Q2920" i="1"/>
  <c r="K2920" i="1"/>
  <c r="AB2920" i="1"/>
  <c r="X2920" i="1"/>
  <c r="T2920" i="1"/>
  <c r="P2920" i="1"/>
  <c r="G2920" i="1"/>
  <c r="AA2920" i="1"/>
  <c r="W2920" i="1"/>
  <c r="S2920" i="1"/>
  <c r="O2920" i="1"/>
  <c r="AD2920" i="1"/>
  <c r="Z2920" i="1"/>
  <c r="V2920" i="1"/>
  <c r="R2920" i="1"/>
  <c r="M2920" i="1"/>
  <c r="AD2916" i="1"/>
  <c r="Z2916" i="1"/>
  <c r="V2916" i="1"/>
  <c r="R2916" i="1"/>
  <c r="M2916" i="1"/>
  <c r="M2917" i="1" s="1"/>
  <c r="AC2916" i="1"/>
  <c r="Y2916" i="1"/>
  <c r="U2916" i="1"/>
  <c r="Q2916" i="1"/>
  <c r="K2916" i="1"/>
  <c r="AB2916" i="1"/>
  <c r="X2916" i="1"/>
  <c r="T2916" i="1"/>
  <c r="P2916" i="1"/>
  <c r="I2916" i="1"/>
  <c r="AA2916" i="1"/>
  <c r="W2916" i="1"/>
  <c r="S2916" i="1"/>
  <c r="O2916" i="1"/>
  <c r="G2916" i="1"/>
  <c r="AA2912" i="1"/>
  <c r="W2912" i="1"/>
  <c r="S2912" i="1"/>
  <c r="O2912" i="1"/>
  <c r="AD2912" i="1"/>
  <c r="Z2912" i="1"/>
  <c r="V2912" i="1"/>
  <c r="R2912" i="1"/>
  <c r="M2912" i="1"/>
  <c r="AC2912" i="1"/>
  <c r="Y2912" i="1"/>
  <c r="U2912" i="1"/>
  <c r="Q2912" i="1"/>
  <c r="K2912" i="1"/>
  <c r="AB2912" i="1"/>
  <c r="X2912" i="1"/>
  <c r="T2912" i="1"/>
  <c r="P2912" i="1"/>
  <c r="G2912" i="1"/>
  <c r="AB2908" i="1"/>
  <c r="X2908" i="1"/>
  <c r="T2908" i="1"/>
  <c r="P2908" i="1"/>
  <c r="G2908" i="1"/>
  <c r="AA2908" i="1"/>
  <c r="W2908" i="1"/>
  <c r="S2908" i="1"/>
  <c r="O2908" i="1"/>
  <c r="AD2908" i="1"/>
  <c r="Z2908" i="1"/>
  <c r="V2908" i="1"/>
  <c r="R2908" i="1"/>
  <c r="K2908" i="1"/>
  <c r="AC2908" i="1"/>
  <c r="Y2908" i="1"/>
  <c r="U2908" i="1"/>
  <c r="Q2908" i="1"/>
  <c r="I2908" i="1"/>
  <c r="AB2904" i="1"/>
  <c r="X2904" i="1"/>
  <c r="T2904" i="1"/>
  <c r="P2904" i="1"/>
  <c r="G2904" i="1"/>
  <c r="AA2904" i="1"/>
  <c r="W2904" i="1"/>
  <c r="S2904" i="1"/>
  <c r="O2904" i="1"/>
  <c r="AD2904" i="1"/>
  <c r="Z2904" i="1"/>
  <c r="V2904" i="1"/>
  <c r="R2904" i="1"/>
  <c r="K2904" i="1"/>
  <c r="AC2904" i="1"/>
  <c r="Y2904" i="1"/>
  <c r="U2904" i="1"/>
  <c r="Q2904" i="1"/>
  <c r="I2904" i="1"/>
  <c r="AB2900" i="1"/>
  <c r="X2900" i="1"/>
  <c r="T2900" i="1"/>
  <c r="P2900" i="1"/>
  <c r="I2900" i="1"/>
  <c r="AA2900" i="1"/>
  <c r="W2900" i="1"/>
  <c r="S2900" i="1"/>
  <c r="O2900" i="1"/>
  <c r="G2900" i="1"/>
  <c r="AD2900" i="1"/>
  <c r="Z2900" i="1"/>
  <c r="V2900" i="1"/>
  <c r="R2900" i="1"/>
  <c r="M2900" i="1"/>
  <c r="M2901" i="1" s="1"/>
  <c r="M2902" i="1" s="1"/>
  <c r="M2903" i="1" s="1"/>
  <c r="M2904" i="1" s="1"/>
  <c r="M2905" i="1" s="1"/>
  <c r="M2906" i="1" s="1"/>
  <c r="M2907" i="1" s="1"/>
  <c r="M2908" i="1" s="1"/>
  <c r="M2909" i="1" s="1"/>
  <c r="AC2900" i="1"/>
  <c r="Y2900" i="1"/>
  <c r="U2900" i="1"/>
  <c r="Q2900" i="1"/>
  <c r="K2900" i="1"/>
  <c r="AA2896" i="1"/>
  <c r="W2896" i="1"/>
  <c r="S2896" i="1"/>
  <c r="O2896" i="1"/>
  <c r="AD2896" i="1"/>
  <c r="Z2896" i="1"/>
  <c r="V2896" i="1"/>
  <c r="R2896" i="1"/>
  <c r="M2896" i="1"/>
  <c r="AC2896" i="1"/>
  <c r="Y2896" i="1"/>
  <c r="U2896" i="1"/>
  <c r="Q2896" i="1"/>
  <c r="K2896" i="1"/>
  <c r="AB2896" i="1"/>
  <c r="X2896" i="1"/>
  <c r="T2896" i="1"/>
  <c r="P2896" i="1"/>
  <c r="G2896" i="1"/>
  <c r="AA2892" i="1"/>
  <c r="W2892" i="1"/>
  <c r="S2892" i="1"/>
  <c r="O2892" i="1"/>
  <c r="AD2892" i="1"/>
  <c r="Z2892" i="1"/>
  <c r="V2892" i="1"/>
  <c r="R2892" i="1"/>
  <c r="M2892" i="1"/>
  <c r="AC2892" i="1"/>
  <c r="Y2892" i="1"/>
  <c r="U2892" i="1"/>
  <c r="Q2892" i="1"/>
  <c r="K2892" i="1"/>
  <c r="AB2892" i="1"/>
  <c r="X2892" i="1"/>
  <c r="T2892" i="1"/>
  <c r="P2892" i="1"/>
  <c r="G2892" i="1"/>
  <c r="AA2888" i="1"/>
  <c r="W2888" i="1"/>
  <c r="S2888" i="1"/>
  <c r="O2888" i="1"/>
  <c r="AD2888" i="1"/>
  <c r="Z2888" i="1"/>
  <c r="V2888" i="1"/>
  <c r="R2888" i="1"/>
  <c r="M2888" i="1"/>
  <c r="AC2888" i="1"/>
  <c r="Y2888" i="1"/>
  <c r="U2888" i="1"/>
  <c r="Q2888" i="1"/>
  <c r="K2888" i="1"/>
  <c r="AB2888" i="1"/>
  <c r="X2888" i="1"/>
  <c r="T2888" i="1"/>
  <c r="P2888" i="1"/>
  <c r="G2888" i="1"/>
  <c r="AB2884" i="1"/>
  <c r="X2884" i="1"/>
  <c r="T2884" i="1"/>
  <c r="P2884" i="1"/>
  <c r="G2884" i="1"/>
  <c r="AA2884" i="1"/>
  <c r="W2884" i="1"/>
  <c r="S2884" i="1"/>
  <c r="O2884" i="1"/>
  <c r="AD2884" i="1"/>
  <c r="Z2884" i="1"/>
  <c r="V2884" i="1"/>
  <c r="R2884" i="1"/>
  <c r="K2884" i="1"/>
  <c r="AC2884" i="1"/>
  <c r="Y2884" i="1"/>
  <c r="U2884" i="1"/>
  <c r="Q2884" i="1"/>
  <c r="I2884" i="1"/>
  <c r="AC2880" i="1"/>
  <c r="Y2880" i="1"/>
  <c r="U2880" i="1"/>
  <c r="Q2880" i="1"/>
  <c r="K2880" i="1"/>
  <c r="AB2880" i="1"/>
  <c r="X2880" i="1"/>
  <c r="T2880" i="1"/>
  <c r="P2880" i="1"/>
  <c r="G2880" i="1"/>
  <c r="AA2880" i="1"/>
  <c r="W2880" i="1"/>
  <c r="S2880" i="1"/>
  <c r="O2880" i="1"/>
  <c r="AD2880" i="1"/>
  <c r="Z2880" i="1"/>
  <c r="V2880" i="1"/>
  <c r="R2880" i="1"/>
  <c r="M2880" i="1"/>
  <c r="AD2876" i="1"/>
  <c r="Z2876" i="1"/>
  <c r="V2876" i="1"/>
  <c r="R2876" i="1"/>
  <c r="K2876" i="1"/>
  <c r="AC2876" i="1"/>
  <c r="Y2876" i="1"/>
  <c r="U2876" i="1"/>
  <c r="Q2876" i="1"/>
  <c r="I2876" i="1"/>
  <c r="AB2876" i="1"/>
  <c r="X2876" i="1"/>
  <c r="T2876" i="1"/>
  <c r="P2876" i="1"/>
  <c r="G2876" i="1"/>
  <c r="AA2876" i="1"/>
  <c r="W2876" i="1"/>
  <c r="S2876" i="1"/>
  <c r="O2876" i="1"/>
  <c r="AD2872" i="1"/>
  <c r="Z2872" i="1"/>
  <c r="V2872" i="1"/>
  <c r="R2872" i="1"/>
  <c r="K2872" i="1"/>
  <c r="AC2872" i="1"/>
  <c r="Y2872" i="1"/>
  <c r="U2872" i="1"/>
  <c r="Q2872" i="1"/>
  <c r="I2872" i="1"/>
  <c r="AB2872" i="1"/>
  <c r="X2872" i="1"/>
  <c r="T2872" i="1"/>
  <c r="P2872" i="1"/>
  <c r="G2872" i="1"/>
  <c r="AA2872" i="1"/>
  <c r="W2872" i="1"/>
  <c r="S2872" i="1"/>
  <c r="O2872" i="1"/>
  <c r="AD2868" i="1"/>
  <c r="Z2868" i="1"/>
  <c r="V2868" i="1"/>
  <c r="R2868" i="1"/>
  <c r="K2868" i="1"/>
  <c r="AC2868" i="1"/>
  <c r="Y2868" i="1"/>
  <c r="U2868" i="1"/>
  <c r="Q2868" i="1"/>
  <c r="I2868" i="1"/>
  <c r="AB2868" i="1"/>
  <c r="X2868" i="1"/>
  <c r="T2868" i="1"/>
  <c r="P2868" i="1"/>
  <c r="G2868" i="1"/>
  <c r="AA2868" i="1"/>
  <c r="W2868" i="1"/>
  <c r="S2868" i="1"/>
  <c r="O2868" i="1"/>
  <c r="AA2864" i="1"/>
  <c r="W2864" i="1"/>
  <c r="S2864" i="1"/>
  <c r="O2864" i="1"/>
  <c r="AD2864" i="1"/>
  <c r="Z2864" i="1"/>
  <c r="V2864" i="1"/>
  <c r="R2864" i="1"/>
  <c r="M2864" i="1"/>
  <c r="AC2864" i="1"/>
  <c r="Y2864" i="1"/>
  <c r="U2864" i="1"/>
  <c r="Q2864" i="1"/>
  <c r="K2864" i="1"/>
  <c r="AB2864" i="1"/>
  <c r="X2864" i="1"/>
  <c r="T2864" i="1"/>
  <c r="P2864" i="1"/>
  <c r="G2864" i="1"/>
  <c r="AA2860" i="1"/>
  <c r="W2860" i="1"/>
  <c r="S2860" i="1"/>
  <c r="O2860" i="1"/>
  <c r="AD2860" i="1"/>
  <c r="Z2860" i="1"/>
  <c r="V2860" i="1"/>
  <c r="R2860" i="1"/>
  <c r="M2860" i="1"/>
  <c r="AC2860" i="1"/>
  <c r="Y2860" i="1"/>
  <c r="U2860" i="1"/>
  <c r="Q2860" i="1"/>
  <c r="K2860" i="1"/>
  <c r="AB2860" i="1"/>
  <c r="X2860" i="1"/>
  <c r="T2860" i="1"/>
  <c r="P2860" i="1"/>
  <c r="G2860" i="1"/>
  <c r="AA2856" i="1"/>
  <c r="W2856" i="1"/>
  <c r="S2856" i="1"/>
  <c r="O2856" i="1"/>
  <c r="G2856" i="1"/>
  <c r="AD2856" i="1"/>
  <c r="Z2856" i="1"/>
  <c r="V2856" i="1"/>
  <c r="R2856" i="1"/>
  <c r="M2856" i="1"/>
  <c r="AC2856" i="1"/>
  <c r="Y2856" i="1"/>
  <c r="U2856" i="1"/>
  <c r="Q2856" i="1"/>
  <c r="K2856" i="1"/>
  <c r="AB2856" i="1"/>
  <c r="X2856" i="1"/>
  <c r="T2856" i="1"/>
  <c r="P2856" i="1"/>
  <c r="I2856" i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AC2852" i="1"/>
  <c r="Y2852" i="1"/>
  <c r="U2852" i="1"/>
  <c r="Q2852" i="1"/>
  <c r="K2852" i="1"/>
  <c r="AB2852" i="1"/>
  <c r="X2852" i="1"/>
  <c r="T2852" i="1"/>
  <c r="P2852" i="1"/>
  <c r="G2852" i="1"/>
  <c r="AA2852" i="1"/>
  <c r="W2852" i="1"/>
  <c r="S2852" i="1"/>
  <c r="O2852" i="1"/>
  <c r="AD2852" i="1"/>
  <c r="Z2852" i="1"/>
  <c r="V2852" i="1"/>
  <c r="R2852" i="1"/>
  <c r="M2852" i="1"/>
  <c r="AC2848" i="1"/>
  <c r="Y2848" i="1"/>
  <c r="U2848" i="1"/>
  <c r="Q2848" i="1"/>
  <c r="K2848" i="1"/>
  <c r="AB2848" i="1"/>
  <c r="X2848" i="1"/>
  <c r="T2848" i="1"/>
  <c r="P2848" i="1"/>
  <c r="G2848" i="1"/>
  <c r="AA2848" i="1"/>
  <c r="W2848" i="1"/>
  <c r="S2848" i="1"/>
  <c r="O2848" i="1"/>
  <c r="AD2848" i="1"/>
  <c r="Z2848" i="1"/>
  <c r="V2848" i="1"/>
  <c r="R2848" i="1"/>
  <c r="M2848" i="1"/>
  <c r="AC2844" i="1"/>
  <c r="Y2844" i="1"/>
  <c r="U2844" i="1"/>
  <c r="Q2844" i="1"/>
  <c r="K2844" i="1"/>
  <c r="AB2844" i="1"/>
  <c r="X2844" i="1"/>
  <c r="T2844" i="1"/>
  <c r="P2844" i="1"/>
  <c r="G2844" i="1"/>
  <c r="AA2844" i="1"/>
  <c r="W2844" i="1"/>
  <c r="S2844" i="1"/>
  <c r="O2844" i="1"/>
  <c r="AD2844" i="1"/>
  <c r="Z2844" i="1"/>
  <c r="V2844" i="1"/>
  <c r="R2844" i="1"/>
  <c r="M2844" i="1"/>
  <c r="AC2840" i="1"/>
  <c r="Y2840" i="1"/>
  <c r="U2840" i="1"/>
  <c r="Q2840" i="1"/>
  <c r="K2840" i="1"/>
  <c r="AB2840" i="1"/>
  <c r="X2840" i="1"/>
  <c r="T2840" i="1"/>
  <c r="P2840" i="1"/>
  <c r="G2840" i="1"/>
  <c r="AA2840" i="1"/>
  <c r="W2840" i="1"/>
  <c r="S2840" i="1"/>
  <c r="O2840" i="1"/>
  <c r="AD2840" i="1"/>
  <c r="Z2840" i="1"/>
  <c r="V2840" i="1"/>
  <c r="R2840" i="1"/>
  <c r="M2840" i="1"/>
  <c r="AC2836" i="1"/>
  <c r="Y2836" i="1"/>
  <c r="U2836" i="1"/>
  <c r="Q2836" i="1"/>
  <c r="K2836" i="1"/>
  <c r="AB2836" i="1"/>
  <c r="X2836" i="1"/>
  <c r="T2836" i="1"/>
  <c r="P2836" i="1"/>
  <c r="I2836" i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AA2836" i="1"/>
  <c r="W2836" i="1"/>
  <c r="S2836" i="1"/>
  <c r="O2836" i="1"/>
  <c r="G2836" i="1"/>
  <c r="AD2836" i="1"/>
  <c r="Z2836" i="1"/>
  <c r="V2836" i="1"/>
  <c r="R2836" i="1"/>
  <c r="M2836" i="1"/>
  <c r="AA2832" i="1"/>
  <c r="W2832" i="1"/>
  <c r="S2832" i="1"/>
  <c r="O2832" i="1"/>
  <c r="AD2832" i="1"/>
  <c r="Z2832" i="1"/>
  <c r="V2832" i="1"/>
  <c r="R2832" i="1"/>
  <c r="M2832" i="1"/>
  <c r="AC2832" i="1"/>
  <c r="Y2832" i="1"/>
  <c r="U2832" i="1"/>
  <c r="Q2832" i="1"/>
  <c r="K2832" i="1"/>
  <c r="AB2832" i="1"/>
  <c r="X2832" i="1"/>
  <c r="T2832" i="1"/>
  <c r="P2832" i="1"/>
  <c r="G2832" i="1"/>
  <c r="AA2828" i="1"/>
  <c r="W2828" i="1"/>
  <c r="S2828" i="1"/>
  <c r="O2828" i="1"/>
  <c r="AD2828" i="1"/>
  <c r="Z2828" i="1"/>
  <c r="V2828" i="1"/>
  <c r="R2828" i="1"/>
  <c r="M2828" i="1"/>
  <c r="AC2828" i="1"/>
  <c r="Y2828" i="1"/>
  <c r="U2828" i="1"/>
  <c r="Q2828" i="1"/>
  <c r="K2828" i="1"/>
  <c r="AB2828" i="1"/>
  <c r="X2828" i="1"/>
  <c r="T2828" i="1"/>
  <c r="P2828" i="1"/>
  <c r="G2828" i="1"/>
  <c r="AA2824" i="1"/>
  <c r="W2824" i="1"/>
  <c r="S2824" i="1"/>
  <c r="O2824" i="1"/>
  <c r="AD2824" i="1"/>
  <c r="Z2824" i="1"/>
  <c r="V2824" i="1"/>
  <c r="R2824" i="1"/>
  <c r="M2824" i="1"/>
  <c r="AC2824" i="1"/>
  <c r="Y2824" i="1"/>
  <c r="U2824" i="1"/>
  <c r="Q2824" i="1"/>
  <c r="K2824" i="1"/>
  <c r="AB2824" i="1"/>
  <c r="X2824" i="1"/>
  <c r="T2824" i="1"/>
  <c r="P2824" i="1"/>
  <c r="G2824" i="1"/>
  <c r="AA2820" i="1"/>
  <c r="W2820" i="1"/>
  <c r="S2820" i="1"/>
  <c r="O2820" i="1"/>
  <c r="AD2820" i="1"/>
  <c r="Z2820" i="1"/>
  <c r="V2820" i="1"/>
  <c r="R2820" i="1"/>
  <c r="M2820" i="1"/>
  <c r="AC2820" i="1"/>
  <c r="Y2820" i="1"/>
  <c r="U2820" i="1"/>
  <c r="Q2820" i="1"/>
  <c r="K2820" i="1"/>
  <c r="AB2820" i="1"/>
  <c r="X2820" i="1"/>
  <c r="T2820" i="1"/>
  <c r="P2820" i="1"/>
  <c r="G2820" i="1"/>
  <c r="AA2816" i="1"/>
  <c r="W2816" i="1"/>
  <c r="S2816" i="1"/>
  <c r="O2816" i="1"/>
  <c r="AD2816" i="1"/>
  <c r="Z2816" i="1"/>
  <c r="V2816" i="1"/>
  <c r="R2816" i="1"/>
  <c r="M2816" i="1"/>
  <c r="AC2816" i="1"/>
  <c r="Y2816" i="1"/>
  <c r="U2816" i="1"/>
  <c r="Q2816" i="1"/>
  <c r="K2816" i="1"/>
  <c r="AB2816" i="1"/>
  <c r="X2816" i="1"/>
  <c r="T2816" i="1"/>
  <c r="P2816" i="1"/>
  <c r="G2816" i="1"/>
  <c r="AA2812" i="1"/>
  <c r="W2812" i="1"/>
  <c r="S2812" i="1"/>
  <c r="O2812" i="1"/>
  <c r="AD2812" i="1"/>
  <c r="Z2812" i="1"/>
  <c r="V2812" i="1"/>
  <c r="R2812" i="1"/>
  <c r="M2812" i="1"/>
  <c r="AC2812" i="1"/>
  <c r="Y2812" i="1"/>
  <c r="U2812" i="1"/>
  <c r="Q2812" i="1"/>
  <c r="K2812" i="1"/>
  <c r="AB2812" i="1"/>
  <c r="X2812" i="1"/>
  <c r="T2812" i="1"/>
  <c r="P2812" i="1"/>
  <c r="G2812" i="1"/>
  <c r="AA2808" i="1"/>
  <c r="W2808" i="1"/>
  <c r="S2808" i="1"/>
  <c r="O2808" i="1"/>
  <c r="AD2808" i="1"/>
  <c r="Z2808" i="1"/>
  <c r="V2808" i="1"/>
  <c r="R2808" i="1"/>
  <c r="M2808" i="1"/>
  <c r="AC2808" i="1"/>
  <c r="Y2808" i="1"/>
  <c r="U2808" i="1"/>
  <c r="Q2808" i="1"/>
  <c r="K2808" i="1"/>
  <c r="AB2808" i="1"/>
  <c r="X2808" i="1"/>
  <c r="T2808" i="1"/>
  <c r="P2808" i="1"/>
  <c r="G2808" i="1"/>
  <c r="AA2804" i="1"/>
  <c r="W2804" i="1"/>
  <c r="S2804" i="1"/>
  <c r="O2804" i="1"/>
  <c r="AD2804" i="1"/>
  <c r="Z2804" i="1"/>
  <c r="V2804" i="1"/>
  <c r="R2804" i="1"/>
  <c r="M2804" i="1"/>
  <c r="AC2804" i="1"/>
  <c r="Y2804" i="1"/>
  <c r="U2804" i="1"/>
  <c r="Q2804" i="1"/>
  <c r="K2804" i="1"/>
  <c r="AB2804" i="1"/>
  <c r="X2804" i="1"/>
  <c r="T2804" i="1"/>
  <c r="P2804" i="1"/>
  <c r="G2804" i="1"/>
  <c r="AA2800" i="1"/>
  <c r="W2800" i="1"/>
  <c r="S2800" i="1"/>
  <c r="O2800" i="1"/>
  <c r="AD2800" i="1"/>
  <c r="Z2800" i="1"/>
  <c r="V2800" i="1"/>
  <c r="R2800" i="1"/>
  <c r="M2800" i="1"/>
  <c r="AC2800" i="1"/>
  <c r="Y2800" i="1"/>
  <c r="U2800" i="1"/>
  <c r="Q2800" i="1"/>
  <c r="K2800" i="1"/>
  <c r="AB2800" i="1"/>
  <c r="X2800" i="1"/>
  <c r="T2800" i="1"/>
  <c r="P2800" i="1"/>
  <c r="G2800" i="1"/>
  <c r="AA2796" i="1"/>
  <c r="W2796" i="1"/>
  <c r="S2796" i="1"/>
  <c r="O2796" i="1"/>
  <c r="G2796" i="1"/>
  <c r="AD2796" i="1"/>
  <c r="Z2796" i="1"/>
  <c r="V2796" i="1"/>
  <c r="R2796" i="1"/>
  <c r="M2796" i="1"/>
  <c r="AC2796" i="1"/>
  <c r="Y2796" i="1"/>
  <c r="U2796" i="1"/>
  <c r="Q2796" i="1"/>
  <c r="K2796" i="1"/>
  <c r="AB2796" i="1"/>
  <c r="X2796" i="1"/>
  <c r="T2796" i="1"/>
  <c r="P2796" i="1"/>
  <c r="I2796" i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AC2792" i="1"/>
  <c r="Y2792" i="1"/>
  <c r="U2792" i="1"/>
  <c r="Q2792" i="1"/>
  <c r="K2792" i="1"/>
  <c r="AB2792" i="1"/>
  <c r="X2792" i="1"/>
  <c r="T2792" i="1"/>
  <c r="P2792" i="1"/>
  <c r="I2792" i="1"/>
  <c r="I2793" i="1" s="1"/>
  <c r="AA2792" i="1"/>
  <c r="W2792" i="1"/>
  <c r="S2792" i="1"/>
  <c r="O2792" i="1"/>
  <c r="G2792" i="1"/>
  <c r="AD2792" i="1"/>
  <c r="Z2792" i="1"/>
  <c r="V2792" i="1"/>
  <c r="R2792" i="1"/>
  <c r="M2792" i="1"/>
  <c r="AA2788" i="1"/>
  <c r="W2788" i="1"/>
  <c r="S2788" i="1"/>
  <c r="O2788" i="1"/>
  <c r="AD2788" i="1"/>
  <c r="Z2788" i="1"/>
  <c r="V2788" i="1"/>
  <c r="R2788" i="1"/>
  <c r="M2788" i="1"/>
  <c r="AC2788" i="1"/>
  <c r="Y2788" i="1"/>
  <c r="U2788" i="1"/>
  <c r="Q2788" i="1"/>
  <c r="K2788" i="1"/>
  <c r="AB2788" i="1"/>
  <c r="X2788" i="1"/>
  <c r="T2788" i="1"/>
  <c r="P2788" i="1"/>
  <c r="G2788" i="1"/>
  <c r="AA2784" i="1"/>
  <c r="W2784" i="1"/>
  <c r="S2784" i="1"/>
  <c r="O2784" i="1"/>
  <c r="AD2784" i="1"/>
  <c r="Z2784" i="1"/>
  <c r="V2784" i="1"/>
  <c r="R2784" i="1"/>
  <c r="M2784" i="1"/>
  <c r="AC2784" i="1"/>
  <c r="Y2784" i="1"/>
  <c r="U2784" i="1"/>
  <c r="Q2784" i="1"/>
  <c r="K2784" i="1"/>
  <c r="AB2784" i="1"/>
  <c r="X2784" i="1"/>
  <c r="T2784" i="1"/>
  <c r="P2784" i="1"/>
  <c r="G2784" i="1"/>
  <c r="AA2780" i="1"/>
  <c r="W2780" i="1"/>
  <c r="S2780" i="1"/>
  <c r="O2780" i="1"/>
  <c r="AD2780" i="1"/>
  <c r="Z2780" i="1"/>
  <c r="V2780" i="1"/>
  <c r="R2780" i="1"/>
  <c r="M2780" i="1"/>
  <c r="AC2780" i="1"/>
  <c r="Y2780" i="1"/>
  <c r="U2780" i="1"/>
  <c r="Q2780" i="1"/>
  <c r="K2780" i="1"/>
  <c r="AB2780" i="1"/>
  <c r="X2780" i="1"/>
  <c r="T2780" i="1"/>
  <c r="P2780" i="1"/>
  <c r="G2780" i="1"/>
  <c r="AA2776" i="1"/>
  <c r="W2776" i="1"/>
  <c r="S2776" i="1"/>
  <c r="O2776" i="1"/>
  <c r="AD2776" i="1"/>
  <c r="Z2776" i="1"/>
  <c r="V2776" i="1"/>
  <c r="R2776" i="1"/>
  <c r="M2776" i="1"/>
  <c r="AC2776" i="1"/>
  <c r="Y2776" i="1"/>
  <c r="U2776" i="1"/>
  <c r="Q2776" i="1"/>
  <c r="K2776" i="1"/>
  <c r="AB2776" i="1"/>
  <c r="X2776" i="1"/>
  <c r="T2776" i="1"/>
  <c r="P2776" i="1"/>
  <c r="G2776" i="1"/>
  <c r="AA2772" i="1"/>
  <c r="W2772" i="1"/>
  <c r="S2772" i="1"/>
  <c r="O2772" i="1"/>
  <c r="AD2772" i="1"/>
  <c r="Z2772" i="1"/>
  <c r="V2772" i="1"/>
  <c r="R2772" i="1"/>
  <c r="M2772" i="1"/>
  <c r="AC2772" i="1"/>
  <c r="Y2772" i="1"/>
  <c r="U2772" i="1"/>
  <c r="Q2772" i="1"/>
  <c r="K2772" i="1"/>
  <c r="AB2772" i="1"/>
  <c r="X2772" i="1"/>
  <c r="T2772" i="1"/>
  <c r="P2772" i="1"/>
  <c r="G2772" i="1"/>
  <c r="AB2768" i="1"/>
  <c r="X2768" i="1"/>
  <c r="T2768" i="1"/>
  <c r="P2768" i="1"/>
  <c r="I2768" i="1"/>
  <c r="AA2768" i="1"/>
  <c r="W2768" i="1"/>
  <c r="S2768" i="1"/>
  <c r="O2768" i="1"/>
  <c r="G2768" i="1"/>
  <c r="G2769" i="1" s="1"/>
  <c r="AD2768" i="1"/>
  <c r="Z2768" i="1"/>
  <c r="V2768" i="1"/>
  <c r="R2768" i="1"/>
  <c r="M2768" i="1"/>
  <c r="AC2768" i="1"/>
  <c r="Y2768" i="1"/>
  <c r="U2768" i="1"/>
  <c r="Q2768" i="1"/>
  <c r="K2768" i="1"/>
  <c r="AD2764" i="1"/>
  <c r="Z2764" i="1"/>
  <c r="V2764" i="1"/>
  <c r="R2764" i="1"/>
  <c r="M2764" i="1"/>
  <c r="AC2764" i="1"/>
  <c r="Y2764" i="1"/>
  <c r="U2764" i="1"/>
  <c r="Q2764" i="1"/>
  <c r="K2764" i="1"/>
  <c r="AB2764" i="1"/>
  <c r="X2764" i="1"/>
  <c r="T2764" i="1"/>
  <c r="P2764" i="1"/>
  <c r="I2764" i="1"/>
  <c r="AA2764" i="1"/>
  <c r="W2764" i="1"/>
  <c r="S2764" i="1"/>
  <c r="O2764" i="1"/>
  <c r="AA2760" i="1"/>
  <c r="W2760" i="1"/>
  <c r="S2760" i="1"/>
  <c r="O2760" i="1"/>
  <c r="AD2760" i="1"/>
  <c r="Z2760" i="1"/>
  <c r="V2760" i="1"/>
  <c r="R2760" i="1"/>
  <c r="M2760" i="1"/>
  <c r="AC2760" i="1"/>
  <c r="Y2760" i="1"/>
  <c r="U2760" i="1"/>
  <c r="Q2760" i="1"/>
  <c r="K2760" i="1"/>
  <c r="AB2760" i="1"/>
  <c r="X2760" i="1"/>
  <c r="T2760" i="1"/>
  <c r="P2760" i="1"/>
  <c r="G2760" i="1"/>
  <c r="AA2756" i="1"/>
  <c r="W2756" i="1"/>
  <c r="S2756" i="1"/>
  <c r="O2756" i="1"/>
  <c r="AD2756" i="1"/>
  <c r="Z2756" i="1"/>
  <c r="V2756" i="1"/>
  <c r="R2756" i="1"/>
  <c r="M2756" i="1"/>
  <c r="AC2756" i="1"/>
  <c r="Y2756" i="1"/>
  <c r="U2756" i="1"/>
  <c r="Q2756" i="1"/>
  <c r="K2756" i="1"/>
  <c r="AB2756" i="1"/>
  <c r="X2756" i="1"/>
  <c r="T2756" i="1"/>
  <c r="P2756" i="1"/>
  <c r="G2756" i="1"/>
  <c r="AA2752" i="1"/>
  <c r="W2752" i="1"/>
  <c r="S2752" i="1"/>
  <c r="O2752" i="1"/>
  <c r="AD2752" i="1"/>
  <c r="Z2752" i="1"/>
  <c r="V2752" i="1"/>
  <c r="R2752" i="1"/>
  <c r="M2752" i="1"/>
  <c r="AC2752" i="1"/>
  <c r="Y2752" i="1"/>
  <c r="U2752" i="1"/>
  <c r="Q2752" i="1"/>
  <c r="K2752" i="1"/>
  <c r="AB2752" i="1"/>
  <c r="X2752" i="1"/>
  <c r="T2752" i="1"/>
  <c r="P2752" i="1"/>
  <c r="G2752" i="1"/>
  <c r="AA2748" i="1"/>
  <c r="W2748" i="1"/>
  <c r="S2748" i="1"/>
  <c r="O2748" i="1"/>
  <c r="G2748" i="1"/>
  <c r="AD2748" i="1"/>
  <c r="Z2748" i="1"/>
  <c r="V2748" i="1"/>
  <c r="R2748" i="1"/>
  <c r="M2748" i="1"/>
  <c r="AC2748" i="1"/>
  <c r="Y2748" i="1"/>
  <c r="U2748" i="1"/>
  <c r="Q2748" i="1"/>
  <c r="K2748" i="1"/>
  <c r="AB2748" i="1"/>
  <c r="X2748" i="1"/>
  <c r="T2748" i="1"/>
  <c r="P2748" i="1"/>
  <c r="I2748" i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AC2744" i="1"/>
  <c r="Y2744" i="1"/>
  <c r="U2744" i="1"/>
  <c r="Q2744" i="1"/>
  <c r="K2744" i="1"/>
  <c r="AB2744" i="1"/>
  <c r="X2744" i="1"/>
  <c r="T2744" i="1"/>
  <c r="P2744" i="1"/>
  <c r="G2744" i="1"/>
  <c r="AA2744" i="1"/>
  <c r="W2744" i="1"/>
  <c r="S2744" i="1"/>
  <c r="O2744" i="1"/>
  <c r="AD2744" i="1"/>
  <c r="Z2744" i="1"/>
  <c r="V2744" i="1"/>
  <c r="R2744" i="1"/>
  <c r="M2744" i="1"/>
  <c r="AC2740" i="1"/>
  <c r="Y2740" i="1"/>
  <c r="U2740" i="1"/>
  <c r="Q2740" i="1"/>
  <c r="K2740" i="1"/>
  <c r="AB2740" i="1"/>
  <c r="X2740" i="1"/>
  <c r="T2740" i="1"/>
  <c r="P2740" i="1"/>
  <c r="G2740" i="1"/>
  <c r="AA2740" i="1"/>
  <c r="W2740" i="1"/>
  <c r="S2740" i="1"/>
  <c r="O2740" i="1"/>
  <c r="AD2740" i="1"/>
  <c r="Z2740" i="1"/>
  <c r="V2740" i="1"/>
  <c r="R2740" i="1"/>
  <c r="M2740" i="1"/>
  <c r="AC2736" i="1"/>
  <c r="Y2736" i="1"/>
  <c r="U2736" i="1"/>
  <c r="Q2736" i="1"/>
  <c r="K2736" i="1"/>
  <c r="AB2736" i="1"/>
  <c r="X2736" i="1"/>
  <c r="T2736" i="1"/>
  <c r="P2736" i="1"/>
  <c r="I2736" i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AA2736" i="1"/>
  <c r="W2736" i="1"/>
  <c r="S2736" i="1"/>
  <c r="O2736" i="1"/>
  <c r="G2736" i="1"/>
  <c r="AD2736" i="1"/>
  <c r="Z2736" i="1"/>
  <c r="V2736" i="1"/>
  <c r="R2736" i="1"/>
  <c r="M2736" i="1"/>
  <c r="AD2732" i="1"/>
  <c r="Z2732" i="1"/>
  <c r="V2732" i="1"/>
  <c r="R2732" i="1"/>
  <c r="K2732" i="1"/>
  <c r="AC2732" i="1"/>
  <c r="Y2732" i="1"/>
  <c r="U2732" i="1"/>
  <c r="Q2732" i="1"/>
  <c r="I2732" i="1"/>
  <c r="AB2732" i="1"/>
  <c r="X2732" i="1"/>
  <c r="T2732" i="1"/>
  <c r="P2732" i="1"/>
  <c r="G2732" i="1"/>
  <c r="AA2732" i="1"/>
  <c r="W2732" i="1"/>
  <c r="S2732" i="1"/>
  <c r="O2732" i="1"/>
  <c r="AA2728" i="1"/>
  <c r="W2728" i="1"/>
  <c r="S2728" i="1"/>
  <c r="O2728" i="1"/>
  <c r="G2728" i="1"/>
  <c r="AD2728" i="1"/>
  <c r="Z2728" i="1"/>
  <c r="V2728" i="1"/>
  <c r="R2728" i="1"/>
  <c r="M2728" i="1"/>
  <c r="AC2728" i="1"/>
  <c r="Y2728" i="1"/>
  <c r="U2728" i="1"/>
  <c r="Q2728" i="1"/>
  <c r="K2728" i="1"/>
  <c r="AB2728" i="1"/>
  <c r="X2728" i="1"/>
  <c r="T2728" i="1"/>
  <c r="P2728" i="1"/>
  <c r="I2728" i="1"/>
  <c r="AC2724" i="1"/>
  <c r="Y2724" i="1"/>
  <c r="U2724" i="1"/>
  <c r="Q2724" i="1"/>
  <c r="K2724" i="1"/>
  <c r="AB2724" i="1"/>
  <c r="X2724" i="1"/>
  <c r="T2724" i="1"/>
  <c r="P2724" i="1"/>
  <c r="G2724" i="1"/>
  <c r="AA2724" i="1"/>
  <c r="W2724" i="1"/>
  <c r="S2724" i="1"/>
  <c r="O2724" i="1"/>
  <c r="AD2724" i="1"/>
  <c r="Z2724" i="1"/>
  <c r="V2724" i="1"/>
  <c r="R2724" i="1"/>
  <c r="M2724" i="1"/>
  <c r="AA2720" i="1"/>
  <c r="W2720" i="1"/>
  <c r="S2720" i="1"/>
  <c r="O2720" i="1"/>
  <c r="AD2720" i="1"/>
  <c r="Z2720" i="1"/>
  <c r="V2720" i="1"/>
  <c r="R2720" i="1"/>
  <c r="M2720" i="1"/>
  <c r="AC2720" i="1"/>
  <c r="Y2720" i="1"/>
  <c r="U2720" i="1"/>
  <c r="Q2720" i="1"/>
  <c r="K2720" i="1"/>
  <c r="AB2720" i="1"/>
  <c r="X2720" i="1"/>
  <c r="T2720" i="1"/>
  <c r="P2720" i="1"/>
  <c r="G2720" i="1"/>
  <c r="AA2716" i="1"/>
  <c r="W2716" i="1"/>
  <c r="S2716" i="1"/>
  <c r="O2716" i="1"/>
  <c r="AD2716" i="1"/>
  <c r="Z2716" i="1"/>
  <c r="V2716" i="1"/>
  <c r="R2716" i="1"/>
  <c r="M2716" i="1"/>
  <c r="AC2716" i="1"/>
  <c r="Y2716" i="1"/>
  <c r="U2716" i="1"/>
  <c r="Q2716" i="1"/>
  <c r="K2716" i="1"/>
  <c r="AB2716" i="1"/>
  <c r="X2716" i="1"/>
  <c r="T2716" i="1"/>
  <c r="P2716" i="1"/>
  <c r="G2716" i="1"/>
  <c r="AB2712" i="1"/>
  <c r="X2712" i="1"/>
  <c r="T2712" i="1"/>
  <c r="P2712" i="1"/>
  <c r="I2712" i="1"/>
  <c r="AA2712" i="1"/>
  <c r="W2712" i="1"/>
  <c r="S2712" i="1"/>
  <c r="O2712" i="1"/>
  <c r="G2712" i="1"/>
  <c r="AD2712" i="1"/>
  <c r="Z2712" i="1"/>
  <c r="V2712" i="1"/>
  <c r="R2712" i="1"/>
  <c r="M2712" i="1"/>
  <c r="AC2712" i="1"/>
  <c r="Y2712" i="1"/>
  <c r="U2712" i="1"/>
  <c r="Q2712" i="1"/>
  <c r="K2712" i="1"/>
  <c r="AD2708" i="1"/>
  <c r="Z2708" i="1"/>
  <c r="V2708" i="1"/>
  <c r="R2708" i="1"/>
  <c r="M2708" i="1"/>
  <c r="AC2708" i="1"/>
  <c r="Y2708" i="1"/>
  <c r="U2708" i="1"/>
  <c r="Q2708" i="1"/>
  <c r="K2708" i="1"/>
  <c r="AB2708" i="1"/>
  <c r="X2708" i="1"/>
  <c r="T2708" i="1"/>
  <c r="P2708" i="1"/>
  <c r="G2708" i="1"/>
  <c r="AA2708" i="1"/>
  <c r="W2708" i="1"/>
  <c r="S2708" i="1"/>
  <c r="O2708" i="1"/>
  <c r="AD2704" i="1"/>
  <c r="Z2704" i="1"/>
  <c r="V2704" i="1"/>
  <c r="R2704" i="1"/>
  <c r="M2704" i="1"/>
  <c r="AC2704" i="1"/>
  <c r="Y2704" i="1"/>
  <c r="U2704" i="1"/>
  <c r="Q2704" i="1"/>
  <c r="K2704" i="1"/>
  <c r="AB2704" i="1"/>
  <c r="X2704" i="1"/>
  <c r="T2704" i="1"/>
  <c r="P2704" i="1"/>
  <c r="G2704" i="1"/>
  <c r="AA2704" i="1"/>
  <c r="W2704" i="1"/>
  <c r="S2704" i="1"/>
  <c r="O2704" i="1"/>
  <c r="AB2700" i="1"/>
  <c r="X2700" i="1"/>
  <c r="T2700" i="1"/>
  <c r="P2700" i="1"/>
  <c r="I2700" i="1"/>
  <c r="I2701" i="1" s="1"/>
  <c r="AA2700" i="1"/>
  <c r="W2700" i="1"/>
  <c r="S2700" i="1"/>
  <c r="O2700" i="1"/>
  <c r="G2700" i="1"/>
  <c r="AD2700" i="1"/>
  <c r="Z2700" i="1"/>
  <c r="V2700" i="1"/>
  <c r="R2700" i="1"/>
  <c r="M2700" i="1"/>
  <c r="AC2700" i="1"/>
  <c r="Y2700" i="1"/>
  <c r="U2700" i="1"/>
  <c r="Q2700" i="1"/>
  <c r="K2700" i="1"/>
  <c r="AD2696" i="1"/>
  <c r="Z2696" i="1"/>
  <c r="V2696" i="1"/>
  <c r="R2696" i="1"/>
  <c r="M2696" i="1"/>
  <c r="AC2696" i="1"/>
  <c r="Y2696" i="1"/>
  <c r="U2696" i="1"/>
  <c r="Q2696" i="1"/>
  <c r="K2696" i="1"/>
  <c r="AB2696" i="1"/>
  <c r="X2696" i="1"/>
  <c r="T2696" i="1"/>
  <c r="P2696" i="1"/>
  <c r="G2696" i="1"/>
  <c r="AA2696" i="1"/>
  <c r="W2696" i="1"/>
  <c r="S2696" i="1"/>
  <c r="O2696" i="1"/>
  <c r="AD2692" i="1"/>
  <c r="Z2692" i="1"/>
  <c r="V2692" i="1"/>
  <c r="R2692" i="1"/>
  <c r="M2692" i="1"/>
  <c r="AC2692" i="1"/>
  <c r="Y2692" i="1"/>
  <c r="U2692" i="1"/>
  <c r="Q2692" i="1"/>
  <c r="K2692" i="1"/>
  <c r="AB2692" i="1"/>
  <c r="X2692" i="1"/>
  <c r="T2692" i="1"/>
  <c r="P2692" i="1"/>
  <c r="G2692" i="1"/>
  <c r="AA2692" i="1"/>
  <c r="W2692" i="1"/>
  <c r="S2692" i="1"/>
  <c r="O2692" i="1"/>
  <c r="AA2688" i="1"/>
  <c r="W2688" i="1"/>
  <c r="S2688" i="1"/>
  <c r="O2688" i="1"/>
  <c r="G2688" i="1"/>
  <c r="G2689" i="1" s="1"/>
  <c r="G2690" i="1" s="1"/>
  <c r="AD2688" i="1"/>
  <c r="Z2688" i="1"/>
  <c r="V2688" i="1"/>
  <c r="R2688" i="1"/>
  <c r="M2688" i="1"/>
  <c r="AC2688" i="1"/>
  <c r="Y2688" i="1"/>
  <c r="U2688" i="1"/>
  <c r="Q2688" i="1"/>
  <c r="K2688" i="1"/>
  <c r="AB2688" i="1"/>
  <c r="X2688" i="1"/>
  <c r="T2688" i="1"/>
  <c r="P2688" i="1"/>
  <c r="I2688" i="1"/>
  <c r="AC2684" i="1"/>
  <c r="Y2684" i="1"/>
  <c r="U2684" i="1"/>
  <c r="Q2684" i="1"/>
  <c r="K2684" i="1"/>
  <c r="AB2684" i="1"/>
  <c r="X2684" i="1"/>
  <c r="T2684" i="1"/>
  <c r="P2684" i="1"/>
  <c r="G2684" i="1"/>
  <c r="AA2684" i="1"/>
  <c r="W2684" i="1"/>
  <c r="S2684" i="1"/>
  <c r="O2684" i="1"/>
  <c r="AD2684" i="1"/>
  <c r="Z2684" i="1"/>
  <c r="V2684" i="1"/>
  <c r="R2684" i="1"/>
  <c r="M2684" i="1"/>
  <c r="AC2680" i="1"/>
  <c r="Y2680" i="1"/>
  <c r="U2680" i="1"/>
  <c r="Q2680" i="1"/>
  <c r="K2680" i="1"/>
  <c r="AB2680" i="1"/>
  <c r="X2680" i="1"/>
  <c r="T2680" i="1"/>
  <c r="P2680" i="1"/>
  <c r="G2680" i="1"/>
  <c r="AA2680" i="1"/>
  <c r="W2680" i="1"/>
  <c r="S2680" i="1"/>
  <c r="O2680" i="1"/>
  <c r="AD2680" i="1"/>
  <c r="Z2680" i="1"/>
  <c r="V2680" i="1"/>
  <c r="R2680" i="1"/>
  <c r="M2680" i="1"/>
  <c r="AC2676" i="1"/>
  <c r="Y2676" i="1"/>
  <c r="U2676" i="1"/>
  <c r="Q2676" i="1"/>
  <c r="K2676" i="1"/>
  <c r="AB2676" i="1"/>
  <c r="X2676" i="1"/>
  <c r="T2676" i="1"/>
  <c r="P2676" i="1"/>
  <c r="G2676" i="1"/>
  <c r="AA2676" i="1"/>
  <c r="W2676" i="1"/>
  <c r="S2676" i="1"/>
  <c r="O2676" i="1"/>
  <c r="AD2676" i="1"/>
  <c r="Z2676" i="1"/>
  <c r="V2676" i="1"/>
  <c r="R2676" i="1"/>
  <c r="M2676" i="1"/>
  <c r="AC2672" i="1"/>
  <c r="Y2672" i="1"/>
  <c r="U2672" i="1"/>
  <c r="Q2672" i="1"/>
  <c r="K2672" i="1"/>
  <c r="AB2672" i="1"/>
  <c r="X2672" i="1"/>
  <c r="T2672" i="1"/>
  <c r="P2672" i="1"/>
  <c r="G2672" i="1"/>
  <c r="AA2672" i="1"/>
  <c r="W2672" i="1"/>
  <c r="S2672" i="1"/>
  <c r="O2672" i="1"/>
  <c r="AD2672" i="1"/>
  <c r="Z2672" i="1"/>
  <c r="V2672" i="1"/>
  <c r="R2672" i="1"/>
  <c r="M2672" i="1"/>
  <c r="AD2668" i="1"/>
  <c r="Z2668" i="1"/>
  <c r="V2668" i="1"/>
  <c r="R2668" i="1"/>
  <c r="K2668" i="1"/>
  <c r="AC2668" i="1"/>
  <c r="Y2668" i="1"/>
  <c r="U2668" i="1"/>
  <c r="Q2668" i="1"/>
  <c r="I2668" i="1"/>
  <c r="AB2668" i="1"/>
  <c r="X2668" i="1"/>
  <c r="T2668" i="1"/>
  <c r="P2668" i="1"/>
  <c r="G2668" i="1"/>
  <c r="AA2668" i="1"/>
  <c r="W2668" i="1"/>
  <c r="S2668" i="1"/>
  <c r="O2668" i="1"/>
  <c r="AD2664" i="1"/>
  <c r="Z2664" i="1"/>
  <c r="V2664" i="1"/>
  <c r="R2664" i="1"/>
  <c r="K2664" i="1"/>
  <c r="AC2664" i="1"/>
  <c r="Y2664" i="1"/>
  <c r="U2664" i="1"/>
  <c r="Q2664" i="1"/>
  <c r="I2664" i="1"/>
  <c r="AB2664" i="1"/>
  <c r="X2664" i="1"/>
  <c r="T2664" i="1"/>
  <c r="P2664" i="1"/>
  <c r="G2664" i="1"/>
  <c r="AA2664" i="1"/>
  <c r="W2664" i="1"/>
  <c r="S2664" i="1"/>
  <c r="O2664" i="1"/>
  <c r="AD2660" i="1"/>
  <c r="Z2660" i="1"/>
  <c r="V2660" i="1"/>
  <c r="R2660" i="1"/>
  <c r="K2660" i="1"/>
  <c r="AC2660" i="1"/>
  <c r="Y2660" i="1"/>
  <c r="U2660" i="1"/>
  <c r="Q2660" i="1"/>
  <c r="I2660" i="1"/>
  <c r="AB2660" i="1"/>
  <c r="X2660" i="1"/>
  <c r="T2660" i="1"/>
  <c r="P2660" i="1"/>
  <c r="G2660" i="1"/>
  <c r="AA2660" i="1"/>
  <c r="W2660" i="1"/>
  <c r="S2660" i="1"/>
  <c r="O2660" i="1"/>
  <c r="AA2656" i="1"/>
  <c r="W2656" i="1"/>
  <c r="S2656" i="1"/>
  <c r="O2656" i="1"/>
  <c r="G2656" i="1"/>
  <c r="AD2656" i="1"/>
  <c r="Z2656" i="1"/>
  <c r="V2656" i="1"/>
  <c r="R2656" i="1"/>
  <c r="M2656" i="1"/>
  <c r="AC2656" i="1"/>
  <c r="Y2656" i="1"/>
  <c r="U2656" i="1"/>
  <c r="Q2656" i="1"/>
  <c r="K2656" i="1"/>
  <c r="AB2656" i="1"/>
  <c r="X2656" i="1"/>
  <c r="T2656" i="1"/>
  <c r="P2656" i="1"/>
  <c r="I2656" i="1"/>
  <c r="AD2652" i="1"/>
  <c r="Z2652" i="1"/>
  <c r="V2652" i="1"/>
  <c r="R2652" i="1"/>
  <c r="K2652" i="1"/>
  <c r="AC2652" i="1"/>
  <c r="Y2652" i="1"/>
  <c r="U2652" i="1"/>
  <c r="Q2652" i="1"/>
  <c r="I2652" i="1"/>
  <c r="AB2652" i="1"/>
  <c r="X2652" i="1"/>
  <c r="T2652" i="1"/>
  <c r="P2652" i="1"/>
  <c r="G2652" i="1"/>
  <c r="AA2652" i="1"/>
  <c r="W2652" i="1"/>
  <c r="S2652" i="1"/>
  <c r="O2652" i="1"/>
  <c r="AD2648" i="1"/>
  <c r="Z2648" i="1"/>
  <c r="V2648" i="1"/>
  <c r="R2648" i="1"/>
  <c r="M2648" i="1"/>
  <c r="AC2648" i="1"/>
  <c r="Y2648" i="1"/>
  <c r="U2648" i="1"/>
  <c r="Q2648" i="1"/>
  <c r="K2648" i="1"/>
  <c r="AB2648" i="1"/>
  <c r="X2648" i="1"/>
  <c r="T2648" i="1"/>
  <c r="P2648" i="1"/>
  <c r="I2648" i="1"/>
  <c r="AA2648" i="1"/>
  <c r="W2648" i="1"/>
  <c r="S2648" i="1"/>
  <c r="O2648" i="1"/>
  <c r="G2648" i="1"/>
  <c r="AA2644" i="1"/>
  <c r="W2644" i="1"/>
  <c r="S2644" i="1"/>
  <c r="O2644" i="1"/>
  <c r="AD2644" i="1"/>
  <c r="Z2644" i="1"/>
  <c r="V2644" i="1"/>
  <c r="R2644" i="1"/>
  <c r="K2644" i="1"/>
  <c r="AC2644" i="1"/>
  <c r="Y2644" i="1"/>
  <c r="U2644" i="1"/>
  <c r="Q2644" i="1"/>
  <c r="I2644" i="1"/>
  <c r="AB2644" i="1"/>
  <c r="X2644" i="1"/>
  <c r="T2644" i="1"/>
  <c r="P2644" i="1"/>
  <c r="G2644" i="1"/>
  <c r="AB2640" i="1"/>
  <c r="X2640" i="1"/>
  <c r="T2640" i="1"/>
  <c r="P2640" i="1"/>
  <c r="G2640" i="1"/>
  <c r="AA2640" i="1"/>
  <c r="W2640" i="1"/>
  <c r="S2640" i="1"/>
  <c r="O2640" i="1"/>
  <c r="AD2640" i="1"/>
  <c r="Z2640" i="1"/>
  <c r="V2640" i="1"/>
  <c r="R2640" i="1"/>
  <c r="M2640" i="1"/>
  <c r="AC2640" i="1"/>
  <c r="Y2640" i="1"/>
  <c r="U2640" i="1"/>
  <c r="Q2640" i="1"/>
  <c r="K2640" i="1"/>
  <c r="AB2636" i="1"/>
  <c r="X2636" i="1"/>
  <c r="T2636" i="1"/>
  <c r="P2636" i="1"/>
  <c r="G2636" i="1"/>
  <c r="AA2636" i="1"/>
  <c r="W2636" i="1"/>
  <c r="S2636" i="1"/>
  <c r="O2636" i="1"/>
  <c r="AD2636" i="1"/>
  <c r="Z2636" i="1"/>
  <c r="V2636" i="1"/>
  <c r="R2636" i="1"/>
  <c r="M2636" i="1"/>
  <c r="AC2636" i="1"/>
  <c r="Y2636" i="1"/>
  <c r="U2636" i="1"/>
  <c r="Q2636" i="1"/>
  <c r="K2636" i="1"/>
  <c r="AB2632" i="1"/>
  <c r="X2632" i="1"/>
  <c r="T2632" i="1"/>
  <c r="P2632" i="1"/>
  <c r="I2632" i="1"/>
  <c r="I2633" i="1" s="1"/>
  <c r="I2634" i="1" s="1"/>
  <c r="I2635" i="1" s="1"/>
  <c r="I2636" i="1" s="1"/>
  <c r="I2637" i="1" s="1"/>
  <c r="I2638" i="1" s="1"/>
  <c r="I2639" i="1" s="1"/>
  <c r="I2640" i="1" s="1"/>
  <c r="AA2632" i="1"/>
  <c r="W2632" i="1"/>
  <c r="S2632" i="1"/>
  <c r="O2632" i="1"/>
  <c r="G2632" i="1"/>
  <c r="AD2632" i="1"/>
  <c r="Z2632" i="1"/>
  <c r="V2632" i="1"/>
  <c r="R2632" i="1"/>
  <c r="M2632" i="1"/>
  <c r="AC2632" i="1"/>
  <c r="Y2632" i="1"/>
  <c r="U2632" i="1"/>
  <c r="Q2632" i="1"/>
  <c r="K2632" i="1"/>
  <c r="AC2628" i="1"/>
  <c r="Y2628" i="1"/>
  <c r="U2628" i="1"/>
  <c r="Q2628" i="1"/>
  <c r="I2628" i="1"/>
  <c r="AB2628" i="1"/>
  <c r="X2628" i="1"/>
  <c r="T2628" i="1"/>
  <c r="P2628" i="1"/>
  <c r="G2628" i="1"/>
  <c r="AA2628" i="1"/>
  <c r="W2628" i="1"/>
  <c r="S2628" i="1"/>
  <c r="O2628" i="1"/>
  <c r="AD2628" i="1"/>
  <c r="Z2628" i="1"/>
  <c r="V2628" i="1"/>
  <c r="R2628" i="1"/>
  <c r="K2628" i="1"/>
  <c r="AC2624" i="1"/>
  <c r="Y2624" i="1"/>
  <c r="U2624" i="1"/>
  <c r="Q2624" i="1"/>
  <c r="I2624" i="1"/>
  <c r="AB2624" i="1"/>
  <c r="X2624" i="1"/>
  <c r="T2624" i="1"/>
  <c r="P2624" i="1"/>
  <c r="G2624" i="1"/>
  <c r="AA2624" i="1"/>
  <c r="W2624" i="1"/>
  <c r="S2624" i="1"/>
  <c r="O2624" i="1"/>
  <c r="AD2624" i="1"/>
  <c r="Z2624" i="1"/>
  <c r="V2624" i="1"/>
  <c r="R2624" i="1"/>
  <c r="K2624" i="1"/>
  <c r="AC2620" i="1"/>
  <c r="Y2620" i="1"/>
  <c r="U2620" i="1"/>
  <c r="Q2620" i="1"/>
  <c r="I2620" i="1"/>
  <c r="AB2620" i="1"/>
  <c r="X2620" i="1"/>
  <c r="T2620" i="1"/>
  <c r="P2620" i="1"/>
  <c r="G2620" i="1"/>
  <c r="AA2620" i="1"/>
  <c r="W2620" i="1"/>
  <c r="S2620" i="1"/>
  <c r="O2620" i="1"/>
  <c r="AD2620" i="1"/>
  <c r="Z2620" i="1"/>
  <c r="V2620" i="1"/>
  <c r="R2620" i="1"/>
  <c r="K2620" i="1"/>
  <c r="AC2616" i="1"/>
  <c r="Y2616" i="1"/>
  <c r="U2616" i="1"/>
  <c r="Q2616" i="1"/>
  <c r="I2616" i="1"/>
  <c r="AB2616" i="1"/>
  <c r="X2616" i="1"/>
  <c r="T2616" i="1"/>
  <c r="P2616" i="1"/>
  <c r="G2616" i="1"/>
  <c r="AA2616" i="1"/>
  <c r="W2616" i="1"/>
  <c r="S2616" i="1"/>
  <c r="O2616" i="1"/>
  <c r="AD2616" i="1"/>
  <c r="Z2616" i="1"/>
  <c r="V2616" i="1"/>
  <c r="R2616" i="1"/>
  <c r="K2616" i="1"/>
  <c r="AC2612" i="1"/>
  <c r="Y2612" i="1"/>
  <c r="U2612" i="1"/>
  <c r="Q2612" i="1"/>
  <c r="I2612" i="1"/>
  <c r="AB2612" i="1"/>
  <c r="X2612" i="1"/>
  <c r="T2612" i="1"/>
  <c r="P2612" i="1"/>
  <c r="G2612" i="1"/>
  <c r="AA2612" i="1"/>
  <c r="W2612" i="1"/>
  <c r="S2612" i="1"/>
  <c r="O2612" i="1"/>
  <c r="AD2612" i="1"/>
  <c r="Z2612" i="1"/>
  <c r="V2612" i="1"/>
  <c r="R2612" i="1"/>
  <c r="K2612" i="1"/>
  <c r="AC2608" i="1"/>
  <c r="Y2608" i="1"/>
  <c r="U2608" i="1"/>
  <c r="Q2608" i="1"/>
  <c r="I2608" i="1"/>
  <c r="AB2608" i="1"/>
  <c r="X2608" i="1"/>
  <c r="T2608" i="1"/>
  <c r="P2608" i="1"/>
  <c r="G2608" i="1"/>
  <c r="AA2608" i="1"/>
  <c r="W2608" i="1"/>
  <c r="S2608" i="1"/>
  <c r="O2608" i="1"/>
  <c r="AD2608" i="1"/>
  <c r="Z2608" i="1"/>
  <c r="V2608" i="1"/>
  <c r="R2608" i="1"/>
  <c r="K2608" i="1"/>
  <c r="AD2604" i="1"/>
  <c r="Z2604" i="1"/>
  <c r="V2604" i="1"/>
  <c r="R2604" i="1"/>
  <c r="M2604" i="1"/>
  <c r="AC2604" i="1"/>
  <c r="Y2604" i="1"/>
  <c r="U2604" i="1"/>
  <c r="Q2604" i="1"/>
  <c r="K2604" i="1"/>
  <c r="AB2604" i="1"/>
  <c r="X2604" i="1"/>
  <c r="T2604" i="1"/>
  <c r="P2604" i="1"/>
  <c r="G2604" i="1"/>
  <c r="AA2604" i="1"/>
  <c r="W2604" i="1"/>
  <c r="S2604" i="1"/>
  <c r="O2604" i="1"/>
  <c r="AD2600" i="1"/>
  <c r="Z2600" i="1"/>
  <c r="V2600" i="1"/>
  <c r="R2600" i="1"/>
  <c r="M2600" i="1"/>
  <c r="AC2600" i="1"/>
  <c r="Y2600" i="1"/>
  <c r="U2600" i="1"/>
  <c r="Q2600" i="1"/>
  <c r="K2600" i="1"/>
  <c r="AB2600" i="1"/>
  <c r="X2600" i="1"/>
  <c r="T2600" i="1"/>
  <c r="P2600" i="1"/>
  <c r="I2600" i="1"/>
  <c r="I2601" i="1" s="1"/>
  <c r="I2602" i="1" s="1"/>
  <c r="I2603" i="1" s="1"/>
  <c r="I2604" i="1" s="1"/>
  <c r="I2605" i="1" s="1"/>
  <c r="AA2600" i="1"/>
  <c r="W2600" i="1"/>
  <c r="S2600" i="1"/>
  <c r="O2600" i="1"/>
  <c r="G2600" i="1"/>
  <c r="AA2596" i="1"/>
  <c r="W2596" i="1"/>
  <c r="S2596" i="1"/>
  <c r="O2596" i="1"/>
  <c r="AD2596" i="1"/>
  <c r="Z2596" i="1"/>
  <c r="V2596" i="1"/>
  <c r="R2596" i="1"/>
  <c r="K2596" i="1"/>
  <c r="AC2596" i="1"/>
  <c r="Y2596" i="1"/>
  <c r="U2596" i="1"/>
  <c r="Q2596" i="1"/>
  <c r="I2596" i="1"/>
  <c r="AB2596" i="1"/>
  <c r="X2596" i="1"/>
  <c r="T2596" i="1"/>
  <c r="P2596" i="1"/>
  <c r="G2596" i="1"/>
  <c r="AA2592" i="1"/>
  <c r="W2592" i="1"/>
  <c r="S2592" i="1"/>
  <c r="O2592" i="1"/>
  <c r="AD2592" i="1"/>
  <c r="Z2592" i="1"/>
  <c r="V2592" i="1"/>
  <c r="R2592" i="1"/>
  <c r="K2592" i="1"/>
  <c r="AC2592" i="1"/>
  <c r="Y2592" i="1"/>
  <c r="U2592" i="1"/>
  <c r="Q2592" i="1"/>
  <c r="I2592" i="1"/>
  <c r="AB2592" i="1"/>
  <c r="X2592" i="1"/>
  <c r="T2592" i="1"/>
  <c r="P2592" i="1"/>
  <c r="G2592" i="1"/>
  <c r="AA2588" i="1"/>
  <c r="W2588" i="1"/>
  <c r="S2588" i="1"/>
  <c r="O2588" i="1"/>
  <c r="AD2588" i="1"/>
  <c r="Z2588" i="1"/>
  <c r="V2588" i="1"/>
  <c r="R2588" i="1"/>
  <c r="K2588" i="1"/>
  <c r="AC2588" i="1"/>
  <c r="Y2588" i="1"/>
  <c r="U2588" i="1"/>
  <c r="Q2588" i="1"/>
  <c r="I2588" i="1"/>
  <c r="AB2588" i="1"/>
  <c r="X2588" i="1"/>
  <c r="T2588" i="1"/>
  <c r="P2588" i="1"/>
  <c r="G2588" i="1"/>
  <c r="AB2584" i="1"/>
  <c r="X2584" i="1"/>
  <c r="T2584" i="1"/>
  <c r="P2584" i="1"/>
  <c r="G2584" i="1"/>
  <c r="AA2584" i="1"/>
  <c r="W2584" i="1"/>
  <c r="S2584" i="1"/>
  <c r="O2584" i="1"/>
  <c r="AD2584" i="1"/>
  <c r="Z2584" i="1"/>
  <c r="V2584" i="1"/>
  <c r="R2584" i="1"/>
  <c r="M2584" i="1"/>
  <c r="AC2584" i="1"/>
  <c r="Y2584" i="1"/>
  <c r="U2584" i="1"/>
  <c r="Q2584" i="1"/>
  <c r="K2584" i="1"/>
  <c r="AB2580" i="1"/>
  <c r="X2580" i="1"/>
  <c r="T2580" i="1"/>
  <c r="P2580" i="1"/>
  <c r="G2580" i="1"/>
  <c r="AA2580" i="1"/>
  <c r="W2580" i="1"/>
  <c r="S2580" i="1"/>
  <c r="O2580" i="1"/>
  <c r="AD2580" i="1"/>
  <c r="Z2580" i="1"/>
  <c r="V2580" i="1"/>
  <c r="R2580" i="1"/>
  <c r="M2580" i="1"/>
  <c r="AC2580" i="1"/>
  <c r="Y2580" i="1"/>
  <c r="U2580" i="1"/>
  <c r="Q2580" i="1"/>
  <c r="K2580" i="1"/>
  <c r="AB2576" i="1"/>
  <c r="X2576" i="1"/>
  <c r="T2576" i="1"/>
  <c r="P2576" i="1"/>
  <c r="G2576" i="1"/>
  <c r="AA2576" i="1"/>
  <c r="W2576" i="1"/>
  <c r="S2576" i="1"/>
  <c r="O2576" i="1"/>
  <c r="AD2576" i="1"/>
  <c r="Z2576" i="1"/>
  <c r="V2576" i="1"/>
  <c r="R2576" i="1"/>
  <c r="M2576" i="1"/>
  <c r="AC2576" i="1"/>
  <c r="Y2576" i="1"/>
  <c r="U2576" i="1"/>
  <c r="Q2576" i="1"/>
  <c r="K2576" i="1"/>
  <c r="AB2572" i="1"/>
  <c r="X2572" i="1"/>
  <c r="T2572" i="1"/>
  <c r="P2572" i="1"/>
  <c r="G2572" i="1"/>
  <c r="AA2572" i="1"/>
  <c r="W2572" i="1"/>
  <c r="S2572" i="1"/>
  <c r="O2572" i="1"/>
  <c r="AD2572" i="1"/>
  <c r="Z2572" i="1"/>
  <c r="V2572" i="1"/>
  <c r="R2572" i="1"/>
  <c r="M2572" i="1"/>
  <c r="AC2572" i="1"/>
  <c r="Y2572" i="1"/>
  <c r="U2572" i="1"/>
  <c r="Q2572" i="1"/>
  <c r="K2572" i="1"/>
  <c r="AB2568" i="1"/>
  <c r="X2568" i="1"/>
  <c r="T2568" i="1"/>
  <c r="P2568" i="1"/>
  <c r="G2568" i="1"/>
  <c r="AA2568" i="1"/>
  <c r="W2568" i="1"/>
  <c r="S2568" i="1"/>
  <c r="O2568" i="1"/>
  <c r="AD2568" i="1"/>
  <c r="Z2568" i="1"/>
  <c r="V2568" i="1"/>
  <c r="R2568" i="1"/>
  <c r="M2568" i="1"/>
  <c r="AC2568" i="1"/>
  <c r="Y2568" i="1"/>
  <c r="U2568" i="1"/>
  <c r="Q2568" i="1"/>
  <c r="K2568" i="1"/>
  <c r="AB2564" i="1"/>
  <c r="X2564" i="1"/>
  <c r="T2564" i="1"/>
  <c r="P2564" i="1"/>
  <c r="G2564" i="1"/>
  <c r="AA2564" i="1"/>
  <c r="W2564" i="1"/>
  <c r="S2564" i="1"/>
  <c r="O2564" i="1"/>
  <c r="AD2564" i="1"/>
  <c r="Z2564" i="1"/>
  <c r="V2564" i="1"/>
  <c r="R2564" i="1"/>
  <c r="M2564" i="1"/>
  <c r="AC2564" i="1"/>
  <c r="Y2564" i="1"/>
  <c r="U2564" i="1"/>
  <c r="Q2564" i="1"/>
  <c r="K2564" i="1"/>
  <c r="AC2560" i="1"/>
  <c r="Y2560" i="1"/>
  <c r="U2560" i="1"/>
  <c r="Q2560" i="1"/>
  <c r="I2560" i="1"/>
  <c r="AB2560" i="1"/>
  <c r="X2560" i="1"/>
  <c r="T2560" i="1"/>
  <c r="P2560" i="1"/>
  <c r="G2560" i="1"/>
  <c r="AA2560" i="1"/>
  <c r="W2560" i="1"/>
  <c r="S2560" i="1"/>
  <c r="O2560" i="1"/>
  <c r="AD2560" i="1"/>
  <c r="Z2560" i="1"/>
  <c r="V2560" i="1"/>
  <c r="R2560" i="1"/>
  <c r="K2560" i="1"/>
  <c r="AD2556" i="1"/>
  <c r="Z2556" i="1"/>
  <c r="V2556" i="1"/>
  <c r="R2556" i="1"/>
  <c r="M2556" i="1"/>
  <c r="AC2556" i="1"/>
  <c r="Y2556" i="1"/>
  <c r="U2556" i="1"/>
  <c r="Q2556" i="1"/>
  <c r="K2556" i="1"/>
  <c r="AB2556" i="1"/>
  <c r="X2556" i="1"/>
  <c r="T2556" i="1"/>
  <c r="P2556" i="1"/>
  <c r="G2556" i="1"/>
  <c r="AA2556" i="1"/>
  <c r="W2556" i="1"/>
  <c r="S2556" i="1"/>
  <c r="O2556" i="1"/>
  <c r="AD2552" i="1"/>
  <c r="Z2552" i="1"/>
  <c r="V2552" i="1"/>
  <c r="R2552" i="1"/>
  <c r="M2552" i="1"/>
  <c r="AC2552" i="1"/>
  <c r="Y2552" i="1"/>
  <c r="U2552" i="1"/>
  <c r="Q2552" i="1"/>
  <c r="K2552" i="1"/>
  <c r="AB2552" i="1"/>
  <c r="X2552" i="1"/>
  <c r="T2552" i="1"/>
  <c r="P2552" i="1"/>
  <c r="G2552" i="1"/>
  <c r="AA2552" i="1"/>
  <c r="W2552" i="1"/>
  <c r="S2552" i="1"/>
  <c r="O2552" i="1"/>
  <c r="AA2548" i="1"/>
  <c r="W2548" i="1"/>
  <c r="S2548" i="1"/>
  <c r="O2548" i="1"/>
  <c r="AD2548" i="1"/>
  <c r="Z2548" i="1"/>
  <c r="V2548" i="1"/>
  <c r="R2548" i="1"/>
  <c r="M2548" i="1"/>
  <c r="AC2548" i="1"/>
  <c r="Y2548" i="1"/>
  <c r="U2548" i="1"/>
  <c r="Q2548" i="1"/>
  <c r="K2548" i="1"/>
  <c r="AB2548" i="1"/>
  <c r="X2548" i="1"/>
  <c r="T2548" i="1"/>
  <c r="P2548" i="1"/>
  <c r="I2548" i="1"/>
  <c r="AB2544" i="1"/>
  <c r="X2544" i="1"/>
  <c r="T2544" i="1"/>
  <c r="P2544" i="1"/>
  <c r="G2544" i="1"/>
  <c r="AA2544" i="1"/>
  <c r="W2544" i="1"/>
  <c r="S2544" i="1"/>
  <c r="O2544" i="1"/>
  <c r="AD2544" i="1"/>
  <c r="Z2544" i="1"/>
  <c r="V2544" i="1"/>
  <c r="R2544" i="1"/>
  <c r="M2544" i="1"/>
  <c r="AC2544" i="1"/>
  <c r="Y2544" i="1"/>
  <c r="U2544" i="1"/>
  <c r="Q2544" i="1"/>
  <c r="K2544" i="1"/>
  <c r="AB2540" i="1"/>
  <c r="X2540" i="1"/>
  <c r="T2540" i="1"/>
  <c r="P2540" i="1"/>
  <c r="G2540" i="1"/>
  <c r="AA2540" i="1"/>
  <c r="W2540" i="1"/>
  <c r="S2540" i="1"/>
  <c r="O2540" i="1"/>
  <c r="AD2540" i="1"/>
  <c r="Z2540" i="1"/>
  <c r="V2540" i="1"/>
  <c r="R2540" i="1"/>
  <c r="M2540" i="1"/>
  <c r="AC2540" i="1"/>
  <c r="Y2540" i="1"/>
  <c r="U2540" i="1"/>
  <c r="Q2540" i="1"/>
  <c r="K2540" i="1"/>
  <c r="AB2536" i="1"/>
  <c r="X2536" i="1"/>
  <c r="T2536" i="1"/>
  <c r="P2536" i="1"/>
  <c r="G2536" i="1"/>
  <c r="AA2536" i="1"/>
  <c r="W2536" i="1"/>
  <c r="S2536" i="1"/>
  <c r="O2536" i="1"/>
  <c r="AD2536" i="1"/>
  <c r="Z2536" i="1"/>
  <c r="V2536" i="1"/>
  <c r="R2536" i="1"/>
  <c r="M2536" i="1"/>
  <c r="AC2536" i="1"/>
  <c r="Y2536" i="1"/>
  <c r="U2536" i="1"/>
  <c r="Q2536" i="1"/>
  <c r="K2536" i="1"/>
  <c r="AB2532" i="1"/>
  <c r="X2532" i="1"/>
  <c r="T2532" i="1"/>
  <c r="P2532" i="1"/>
  <c r="G2532" i="1"/>
  <c r="AA2532" i="1"/>
  <c r="W2532" i="1"/>
  <c r="S2532" i="1"/>
  <c r="O2532" i="1"/>
  <c r="AD2532" i="1"/>
  <c r="Z2532" i="1"/>
  <c r="V2532" i="1"/>
  <c r="R2532" i="1"/>
  <c r="M2532" i="1"/>
  <c r="AC2532" i="1"/>
  <c r="Y2532" i="1"/>
  <c r="U2532" i="1"/>
  <c r="Q2532" i="1"/>
  <c r="K2532" i="1"/>
  <c r="AB2528" i="1"/>
  <c r="X2528" i="1"/>
  <c r="T2528" i="1"/>
  <c r="P2528" i="1"/>
  <c r="G2528" i="1"/>
  <c r="AA2528" i="1"/>
  <c r="W2528" i="1"/>
  <c r="S2528" i="1"/>
  <c r="O2528" i="1"/>
  <c r="AD2528" i="1"/>
  <c r="Z2528" i="1"/>
  <c r="V2528" i="1"/>
  <c r="R2528" i="1"/>
  <c r="M2528" i="1"/>
  <c r="AC2528" i="1"/>
  <c r="Y2528" i="1"/>
  <c r="U2528" i="1"/>
  <c r="Q2528" i="1"/>
  <c r="K2528" i="1"/>
  <c r="AA2524" i="1"/>
  <c r="W2524" i="1"/>
  <c r="S2524" i="1"/>
  <c r="O2524" i="1"/>
  <c r="AD2524" i="1"/>
  <c r="Z2524" i="1"/>
  <c r="V2524" i="1"/>
  <c r="R2524" i="1"/>
  <c r="M2524" i="1"/>
  <c r="AC2524" i="1"/>
  <c r="Y2524" i="1"/>
  <c r="U2524" i="1"/>
  <c r="Q2524" i="1"/>
  <c r="K2524" i="1"/>
  <c r="AB2524" i="1"/>
  <c r="X2524" i="1"/>
  <c r="T2524" i="1"/>
  <c r="P2524" i="1"/>
  <c r="I2524" i="1"/>
  <c r="AC2520" i="1"/>
  <c r="Y2520" i="1"/>
  <c r="U2520" i="1"/>
  <c r="Q2520" i="1"/>
  <c r="I2520" i="1"/>
  <c r="AB2520" i="1"/>
  <c r="X2520" i="1"/>
  <c r="T2520" i="1"/>
  <c r="P2520" i="1"/>
  <c r="G2520" i="1"/>
  <c r="AA2520" i="1"/>
  <c r="W2520" i="1"/>
  <c r="S2520" i="1"/>
  <c r="O2520" i="1"/>
  <c r="AD2520" i="1"/>
  <c r="Z2520" i="1"/>
  <c r="V2520" i="1"/>
  <c r="R2520" i="1"/>
  <c r="K2520" i="1"/>
  <c r="AC2516" i="1"/>
  <c r="Y2516" i="1"/>
  <c r="U2516" i="1"/>
  <c r="Q2516" i="1"/>
  <c r="I2516" i="1"/>
  <c r="AB2516" i="1"/>
  <c r="X2516" i="1"/>
  <c r="T2516" i="1"/>
  <c r="P2516" i="1"/>
  <c r="G2516" i="1"/>
  <c r="AA2516" i="1"/>
  <c r="W2516" i="1"/>
  <c r="S2516" i="1"/>
  <c r="O2516" i="1"/>
  <c r="AD2516" i="1"/>
  <c r="Z2516" i="1"/>
  <c r="V2516" i="1"/>
  <c r="R2516" i="1"/>
  <c r="K2516" i="1"/>
  <c r="AC2512" i="1"/>
  <c r="Y2512" i="1"/>
  <c r="U2512" i="1"/>
  <c r="Q2512" i="1"/>
  <c r="I2512" i="1"/>
  <c r="AB2512" i="1"/>
  <c r="X2512" i="1"/>
  <c r="T2512" i="1"/>
  <c r="P2512" i="1"/>
  <c r="G2512" i="1"/>
  <c r="AA2512" i="1"/>
  <c r="W2512" i="1"/>
  <c r="S2512" i="1"/>
  <c r="O2512" i="1"/>
  <c r="AD2512" i="1"/>
  <c r="Z2512" i="1"/>
  <c r="V2512" i="1"/>
  <c r="R2512" i="1"/>
  <c r="K2512" i="1"/>
  <c r="AC2508" i="1"/>
  <c r="Y2508" i="1"/>
  <c r="U2508" i="1"/>
  <c r="Q2508" i="1"/>
  <c r="I2508" i="1"/>
  <c r="AB2508" i="1"/>
  <c r="X2508" i="1"/>
  <c r="T2508" i="1"/>
  <c r="P2508" i="1"/>
  <c r="G2508" i="1"/>
  <c r="AA2508" i="1"/>
  <c r="W2508" i="1"/>
  <c r="S2508" i="1"/>
  <c r="O2508" i="1"/>
  <c r="AD2508" i="1"/>
  <c r="Z2508" i="1"/>
  <c r="V2508" i="1"/>
  <c r="R2508" i="1"/>
  <c r="K2508" i="1"/>
  <c r="AC2504" i="1"/>
  <c r="Y2504" i="1"/>
  <c r="U2504" i="1"/>
  <c r="Q2504" i="1"/>
  <c r="I2504" i="1"/>
  <c r="AB2504" i="1"/>
  <c r="X2504" i="1"/>
  <c r="T2504" i="1"/>
  <c r="P2504" i="1"/>
  <c r="G2504" i="1"/>
  <c r="AA2504" i="1"/>
  <c r="W2504" i="1"/>
  <c r="S2504" i="1"/>
  <c r="O2504" i="1"/>
  <c r="AD2504" i="1"/>
  <c r="Z2504" i="1"/>
  <c r="V2504" i="1"/>
  <c r="R2504" i="1"/>
  <c r="K2504" i="1"/>
  <c r="AB2500" i="1"/>
  <c r="X2500" i="1"/>
  <c r="T2500" i="1"/>
  <c r="P2500" i="1"/>
  <c r="I2500" i="1"/>
  <c r="AA2500" i="1"/>
  <c r="W2500" i="1"/>
  <c r="S2500" i="1"/>
  <c r="O2500" i="1"/>
  <c r="G2500" i="1"/>
  <c r="AD2500" i="1"/>
  <c r="Z2500" i="1"/>
  <c r="V2500" i="1"/>
  <c r="R2500" i="1"/>
  <c r="M2500" i="1"/>
  <c r="AC2500" i="1"/>
  <c r="Y2500" i="1"/>
  <c r="U2500" i="1"/>
  <c r="Q2500" i="1"/>
  <c r="K2500" i="1"/>
  <c r="AC2496" i="1"/>
  <c r="Y2496" i="1"/>
  <c r="U2496" i="1"/>
  <c r="Q2496" i="1"/>
  <c r="K2496" i="1"/>
  <c r="AB2496" i="1"/>
  <c r="X2496" i="1"/>
  <c r="T2496" i="1"/>
  <c r="P2496" i="1"/>
  <c r="G2496" i="1"/>
  <c r="AA2496" i="1"/>
  <c r="W2496" i="1"/>
  <c r="S2496" i="1"/>
  <c r="O2496" i="1"/>
  <c r="AD2496" i="1"/>
  <c r="Z2496" i="1"/>
  <c r="V2496" i="1"/>
  <c r="R2496" i="1"/>
  <c r="M2496" i="1"/>
  <c r="AC2492" i="1"/>
  <c r="Y2492" i="1"/>
  <c r="U2492" i="1"/>
  <c r="Q2492" i="1"/>
  <c r="K2492" i="1"/>
  <c r="AB2492" i="1"/>
  <c r="X2492" i="1"/>
  <c r="T2492" i="1"/>
  <c r="P2492" i="1"/>
  <c r="G2492" i="1"/>
  <c r="AA2492" i="1"/>
  <c r="W2492" i="1"/>
  <c r="S2492" i="1"/>
  <c r="O2492" i="1"/>
  <c r="AD2492" i="1"/>
  <c r="Z2492" i="1"/>
  <c r="V2492" i="1"/>
  <c r="R2492" i="1"/>
  <c r="M2492" i="1"/>
  <c r="AC2488" i="1"/>
  <c r="Y2488" i="1"/>
  <c r="U2488" i="1"/>
  <c r="Q2488" i="1"/>
  <c r="K2488" i="1"/>
  <c r="AB2488" i="1"/>
  <c r="X2488" i="1"/>
  <c r="T2488" i="1"/>
  <c r="P2488" i="1"/>
  <c r="G2488" i="1"/>
  <c r="AA2488" i="1"/>
  <c r="W2488" i="1"/>
  <c r="S2488" i="1"/>
  <c r="O2488" i="1"/>
  <c r="AD2488" i="1"/>
  <c r="Z2488" i="1"/>
  <c r="V2488" i="1"/>
  <c r="R2488" i="1"/>
  <c r="M2488" i="1"/>
  <c r="AC2484" i="1"/>
  <c r="Y2484" i="1"/>
  <c r="U2484" i="1"/>
  <c r="Q2484" i="1"/>
  <c r="K2484" i="1"/>
  <c r="AB2484" i="1"/>
  <c r="X2484" i="1"/>
  <c r="T2484" i="1"/>
  <c r="P2484" i="1"/>
  <c r="G2484" i="1"/>
  <c r="AA2484" i="1"/>
  <c r="W2484" i="1"/>
  <c r="S2484" i="1"/>
  <c r="O2484" i="1"/>
  <c r="AD2484" i="1"/>
  <c r="Z2484" i="1"/>
  <c r="V2484" i="1"/>
  <c r="R2484" i="1"/>
  <c r="M2484" i="1"/>
  <c r="AD2480" i="1"/>
  <c r="Z2480" i="1"/>
  <c r="V2480" i="1"/>
  <c r="R2480" i="1"/>
  <c r="K2480" i="1"/>
  <c r="AC2480" i="1"/>
  <c r="Y2480" i="1"/>
  <c r="U2480" i="1"/>
  <c r="Q2480" i="1"/>
  <c r="I2480" i="1"/>
  <c r="AB2480" i="1"/>
  <c r="X2480" i="1"/>
  <c r="T2480" i="1"/>
  <c r="P2480" i="1"/>
  <c r="G2480" i="1"/>
  <c r="AA2480" i="1"/>
  <c r="W2480" i="1"/>
  <c r="S2480" i="1"/>
  <c r="O2480" i="1"/>
  <c r="AD2476" i="1"/>
  <c r="Z2476" i="1"/>
  <c r="V2476" i="1"/>
  <c r="R2476" i="1"/>
  <c r="K2476" i="1"/>
  <c r="AC2476" i="1"/>
  <c r="Y2476" i="1"/>
  <c r="U2476" i="1"/>
  <c r="Q2476" i="1"/>
  <c r="I2476" i="1"/>
  <c r="AB2476" i="1"/>
  <c r="X2476" i="1"/>
  <c r="T2476" i="1"/>
  <c r="P2476" i="1"/>
  <c r="G2476" i="1"/>
  <c r="AA2476" i="1"/>
  <c r="W2476" i="1"/>
  <c r="S2476" i="1"/>
  <c r="O2476" i="1"/>
  <c r="AB2472" i="1"/>
  <c r="X2472" i="1"/>
  <c r="T2472" i="1"/>
  <c r="P2472" i="1"/>
  <c r="I2472" i="1"/>
  <c r="AA2472" i="1"/>
  <c r="W2472" i="1"/>
  <c r="S2472" i="1"/>
  <c r="O2472" i="1"/>
  <c r="G2472" i="1"/>
  <c r="AD2472" i="1"/>
  <c r="Z2472" i="1"/>
  <c r="V2472" i="1"/>
  <c r="R2472" i="1"/>
  <c r="M2472" i="1"/>
  <c r="AC2472" i="1"/>
  <c r="Y2472" i="1"/>
  <c r="U2472" i="1"/>
  <c r="Q2472" i="1"/>
  <c r="K2472" i="1"/>
  <c r="AC2468" i="1"/>
  <c r="Y2468" i="1"/>
  <c r="U2468" i="1"/>
  <c r="Q2468" i="1"/>
  <c r="K2468" i="1"/>
  <c r="AB2468" i="1"/>
  <c r="X2468" i="1"/>
  <c r="T2468" i="1"/>
  <c r="P2468" i="1"/>
  <c r="G2468" i="1"/>
  <c r="AA2468" i="1"/>
  <c r="W2468" i="1"/>
  <c r="S2468" i="1"/>
  <c r="O2468" i="1"/>
  <c r="AD2468" i="1"/>
  <c r="Z2468" i="1"/>
  <c r="V2468" i="1"/>
  <c r="R2468" i="1"/>
  <c r="M2468" i="1"/>
  <c r="AC2464" i="1"/>
  <c r="Y2464" i="1"/>
  <c r="U2464" i="1"/>
  <c r="Q2464" i="1"/>
  <c r="K2464" i="1"/>
  <c r="AB2464" i="1"/>
  <c r="X2464" i="1"/>
  <c r="T2464" i="1"/>
  <c r="P2464" i="1"/>
  <c r="I2464" i="1"/>
  <c r="I2465" i="1" s="1"/>
  <c r="I2466" i="1" s="1"/>
  <c r="I2467" i="1" s="1"/>
  <c r="I2468" i="1" s="1"/>
  <c r="I2469" i="1" s="1"/>
  <c r="I2470" i="1" s="1"/>
  <c r="I2471" i="1" s="1"/>
  <c r="AA2464" i="1"/>
  <c r="W2464" i="1"/>
  <c r="S2464" i="1"/>
  <c r="O2464" i="1"/>
  <c r="G2464" i="1"/>
  <c r="AD2464" i="1"/>
  <c r="Z2464" i="1"/>
  <c r="V2464" i="1"/>
  <c r="R2464" i="1"/>
  <c r="M2464" i="1"/>
  <c r="AB2460" i="1"/>
  <c r="X2460" i="1"/>
  <c r="T2460" i="1"/>
  <c r="P2460" i="1"/>
  <c r="G2460" i="1"/>
  <c r="AA2460" i="1"/>
  <c r="W2460" i="1"/>
  <c r="S2460" i="1"/>
  <c r="O2460" i="1"/>
  <c r="AD2460" i="1"/>
  <c r="Z2460" i="1"/>
  <c r="V2460" i="1"/>
  <c r="R2460" i="1"/>
  <c r="M2460" i="1"/>
  <c r="AC2460" i="1"/>
  <c r="Y2460" i="1"/>
  <c r="U2460" i="1"/>
  <c r="Q2460" i="1"/>
  <c r="K2460" i="1"/>
  <c r="AC2456" i="1"/>
  <c r="Y2456" i="1"/>
  <c r="U2456" i="1"/>
  <c r="Q2456" i="1"/>
  <c r="I2456" i="1"/>
  <c r="AB2456" i="1"/>
  <c r="X2456" i="1"/>
  <c r="T2456" i="1"/>
  <c r="P2456" i="1"/>
  <c r="G2456" i="1"/>
  <c r="AA2456" i="1"/>
  <c r="W2456" i="1"/>
  <c r="S2456" i="1"/>
  <c r="O2456" i="1"/>
  <c r="AD2456" i="1"/>
  <c r="Z2456" i="1"/>
  <c r="V2456" i="1"/>
  <c r="R2456" i="1"/>
  <c r="K2456" i="1"/>
  <c r="AC2452" i="1"/>
  <c r="Y2452" i="1"/>
  <c r="U2452" i="1"/>
  <c r="Q2452" i="1"/>
  <c r="I2452" i="1"/>
  <c r="AB2452" i="1"/>
  <c r="X2452" i="1"/>
  <c r="T2452" i="1"/>
  <c r="P2452" i="1"/>
  <c r="G2452" i="1"/>
  <c r="AA2452" i="1"/>
  <c r="W2452" i="1"/>
  <c r="S2452" i="1"/>
  <c r="O2452" i="1"/>
  <c r="AD2452" i="1"/>
  <c r="Z2452" i="1"/>
  <c r="V2452" i="1"/>
  <c r="R2452" i="1"/>
  <c r="K2452" i="1"/>
  <c r="AD2448" i="1"/>
  <c r="Z2448" i="1"/>
  <c r="V2448" i="1"/>
  <c r="R2448" i="1"/>
  <c r="M2448" i="1"/>
  <c r="AC2448" i="1"/>
  <c r="Y2448" i="1"/>
  <c r="U2448" i="1"/>
  <c r="Q2448" i="1"/>
  <c r="I2448" i="1"/>
  <c r="AB2448" i="1"/>
  <c r="X2448" i="1"/>
  <c r="T2448" i="1"/>
  <c r="P2448" i="1"/>
  <c r="G2448" i="1"/>
  <c r="AA2448" i="1"/>
  <c r="W2448" i="1"/>
  <c r="S2448" i="1"/>
  <c r="O2448" i="1"/>
  <c r="AA2444" i="1"/>
  <c r="W2444" i="1"/>
  <c r="S2444" i="1"/>
  <c r="O2444" i="1"/>
  <c r="AD2444" i="1"/>
  <c r="Z2444" i="1"/>
  <c r="V2444" i="1"/>
  <c r="R2444" i="1"/>
  <c r="M2444" i="1"/>
  <c r="AC2444" i="1"/>
  <c r="Y2444" i="1"/>
  <c r="U2444" i="1"/>
  <c r="Q2444" i="1"/>
  <c r="K2444" i="1"/>
  <c r="AB2444" i="1"/>
  <c r="X2444" i="1"/>
  <c r="T2444" i="1"/>
  <c r="P2444" i="1"/>
  <c r="G2444" i="1"/>
  <c r="AB2440" i="1"/>
  <c r="X2440" i="1"/>
  <c r="T2440" i="1"/>
  <c r="P2440" i="1"/>
  <c r="I2440" i="1"/>
  <c r="AA2440" i="1"/>
  <c r="W2440" i="1"/>
  <c r="S2440" i="1"/>
  <c r="O2440" i="1"/>
  <c r="G2440" i="1"/>
  <c r="AD2440" i="1"/>
  <c r="Z2440" i="1"/>
  <c r="V2440" i="1"/>
  <c r="R2440" i="1"/>
  <c r="M2440" i="1"/>
  <c r="M2441" i="1" s="1"/>
  <c r="M2442" i="1" s="1"/>
  <c r="AC2440" i="1"/>
  <c r="Y2440" i="1"/>
  <c r="U2440" i="1"/>
  <c r="Q2440" i="1"/>
  <c r="K2440" i="1"/>
  <c r="AC2436" i="1"/>
  <c r="Y2436" i="1"/>
  <c r="U2436" i="1"/>
  <c r="Q2436" i="1"/>
  <c r="K2436" i="1"/>
  <c r="AB2436" i="1"/>
  <c r="X2436" i="1"/>
  <c r="T2436" i="1"/>
  <c r="P2436" i="1"/>
  <c r="G2436" i="1"/>
  <c r="AA2436" i="1"/>
  <c r="W2436" i="1"/>
  <c r="S2436" i="1"/>
  <c r="O2436" i="1"/>
  <c r="AD2436" i="1"/>
  <c r="Z2436" i="1"/>
  <c r="V2436" i="1"/>
  <c r="R2436" i="1"/>
  <c r="M2436" i="1"/>
  <c r="AD2432" i="1"/>
  <c r="Z2432" i="1"/>
  <c r="V2432" i="1"/>
  <c r="R2432" i="1"/>
  <c r="K2432" i="1"/>
  <c r="AC2432" i="1"/>
  <c r="Y2432" i="1"/>
  <c r="U2432" i="1"/>
  <c r="Q2432" i="1"/>
  <c r="I2432" i="1"/>
  <c r="AB2432" i="1"/>
  <c r="X2432" i="1"/>
  <c r="T2432" i="1"/>
  <c r="P2432" i="1"/>
  <c r="G2432" i="1"/>
  <c r="AA2432" i="1"/>
  <c r="W2432" i="1"/>
  <c r="S2432" i="1"/>
  <c r="O2432" i="1"/>
  <c r="AA2428" i="1"/>
  <c r="W2428" i="1"/>
  <c r="S2428" i="1"/>
  <c r="O2428" i="1"/>
  <c r="AD2428" i="1"/>
  <c r="Z2428" i="1"/>
  <c r="V2428" i="1"/>
  <c r="R2428" i="1"/>
  <c r="M2428" i="1"/>
  <c r="AC2428" i="1"/>
  <c r="Y2428" i="1"/>
  <c r="U2428" i="1"/>
  <c r="Q2428" i="1"/>
  <c r="K2428" i="1"/>
  <c r="AB2428" i="1"/>
  <c r="X2428" i="1"/>
  <c r="T2428" i="1"/>
  <c r="P2428" i="1"/>
  <c r="G2428" i="1"/>
  <c r="AA2424" i="1"/>
  <c r="W2424" i="1"/>
  <c r="S2424" i="1"/>
  <c r="O2424" i="1"/>
  <c r="G2424" i="1"/>
  <c r="AD2424" i="1"/>
  <c r="Z2424" i="1"/>
  <c r="V2424" i="1"/>
  <c r="R2424" i="1"/>
  <c r="M2424" i="1"/>
  <c r="AC2424" i="1"/>
  <c r="Y2424" i="1"/>
  <c r="U2424" i="1"/>
  <c r="Q2424" i="1"/>
  <c r="K2424" i="1"/>
  <c r="AB2424" i="1"/>
  <c r="X2424" i="1"/>
  <c r="T2424" i="1"/>
  <c r="P2424" i="1"/>
  <c r="I2424" i="1"/>
  <c r="I2425" i="1" s="1"/>
  <c r="I2426" i="1" s="1"/>
  <c r="I2427" i="1" s="1"/>
  <c r="I2428" i="1" s="1"/>
  <c r="I2429" i="1" s="1"/>
  <c r="AC2420" i="1"/>
  <c r="Y2420" i="1"/>
  <c r="U2420" i="1"/>
  <c r="Q2420" i="1"/>
  <c r="K2420" i="1"/>
  <c r="AB2420" i="1"/>
  <c r="X2420" i="1"/>
  <c r="T2420" i="1"/>
  <c r="P2420" i="1"/>
  <c r="G2420" i="1"/>
  <c r="AA2420" i="1"/>
  <c r="W2420" i="1"/>
  <c r="S2420" i="1"/>
  <c r="O2420" i="1"/>
  <c r="AD2420" i="1"/>
  <c r="Z2420" i="1"/>
  <c r="V2420" i="1"/>
  <c r="R2420" i="1"/>
  <c r="M2420" i="1"/>
  <c r="AC2416" i="1"/>
  <c r="Y2416" i="1"/>
  <c r="U2416" i="1"/>
  <c r="Q2416" i="1"/>
  <c r="K2416" i="1"/>
  <c r="AB2416" i="1"/>
  <c r="X2416" i="1"/>
  <c r="T2416" i="1"/>
  <c r="P2416" i="1"/>
  <c r="G2416" i="1"/>
  <c r="AA2416" i="1"/>
  <c r="W2416" i="1"/>
  <c r="S2416" i="1"/>
  <c r="O2416" i="1"/>
  <c r="AD2416" i="1"/>
  <c r="Z2416" i="1"/>
  <c r="V2416" i="1"/>
  <c r="R2416" i="1"/>
  <c r="M2416" i="1"/>
  <c r="AA2412" i="1"/>
  <c r="W2412" i="1"/>
  <c r="S2412" i="1"/>
  <c r="O2412" i="1"/>
  <c r="AD2412" i="1"/>
  <c r="Z2412" i="1"/>
  <c r="V2412" i="1"/>
  <c r="R2412" i="1"/>
  <c r="K2412" i="1"/>
  <c r="AC2412" i="1"/>
  <c r="Y2412" i="1"/>
  <c r="U2412" i="1"/>
  <c r="Q2412" i="1"/>
  <c r="I2412" i="1"/>
  <c r="AB2412" i="1"/>
  <c r="X2412" i="1"/>
  <c r="T2412" i="1"/>
  <c r="P2412" i="1"/>
  <c r="G2412" i="1"/>
  <c r="AA2408" i="1"/>
  <c r="W2408" i="1"/>
  <c r="S2408" i="1"/>
  <c r="O2408" i="1"/>
  <c r="AD2408" i="1"/>
  <c r="Z2408" i="1"/>
  <c r="V2408" i="1"/>
  <c r="R2408" i="1"/>
  <c r="K2408" i="1"/>
  <c r="AC2408" i="1"/>
  <c r="Y2408" i="1"/>
  <c r="U2408" i="1"/>
  <c r="Q2408" i="1"/>
  <c r="I2408" i="1"/>
  <c r="AB2408" i="1"/>
  <c r="X2408" i="1"/>
  <c r="T2408" i="1"/>
  <c r="P2408" i="1"/>
  <c r="G2408" i="1"/>
  <c r="AA2404" i="1"/>
  <c r="W2404" i="1"/>
  <c r="S2404" i="1"/>
  <c r="O2404" i="1"/>
  <c r="AD2404" i="1"/>
  <c r="Z2404" i="1"/>
  <c r="V2404" i="1"/>
  <c r="R2404" i="1"/>
  <c r="K2404" i="1"/>
  <c r="AC2404" i="1"/>
  <c r="Y2404" i="1"/>
  <c r="U2404" i="1"/>
  <c r="Q2404" i="1"/>
  <c r="I2404" i="1"/>
  <c r="AB2404" i="1"/>
  <c r="X2404" i="1"/>
  <c r="T2404" i="1"/>
  <c r="P2404" i="1"/>
  <c r="G2404" i="1"/>
  <c r="AA2400" i="1"/>
  <c r="W2400" i="1"/>
  <c r="S2400" i="1"/>
  <c r="O2400" i="1"/>
  <c r="G2400" i="1"/>
  <c r="AD2400" i="1"/>
  <c r="Z2400" i="1"/>
  <c r="V2400" i="1"/>
  <c r="R2400" i="1"/>
  <c r="M2400" i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AC2400" i="1"/>
  <c r="Y2400" i="1"/>
  <c r="U2400" i="1"/>
  <c r="Q2400" i="1"/>
  <c r="K2400" i="1"/>
  <c r="AB2400" i="1"/>
  <c r="X2400" i="1"/>
  <c r="T2400" i="1"/>
  <c r="P2400" i="1"/>
  <c r="I2400" i="1"/>
  <c r="AB2396" i="1"/>
  <c r="X2396" i="1"/>
  <c r="T2396" i="1"/>
  <c r="P2396" i="1"/>
  <c r="G2396" i="1"/>
  <c r="AA2396" i="1"/>
  <c r="W2396" i="1"/>
  <c r="S2396" i="1"/>
  <c r="O2396" i="1"/>
  <c r="AD2396" i="1"/>
  <c r="Z2396" i="1"/>
  <c r="V2396" i="1"/>
  <c r="R2396" i="1"/>
  <c r="M2396" i="1"/>
  <c r="AC2396" i="1"/>
  <c r="Y2396" i="1"/>
  <c r="U2396" i="1"/>
  <c r="Q2396" i="1"/>
  <c r="K2396" i="1"/>
  <c r="AB2392" i="1"/>
  <c r="X2392" i="1"/>
  <c r="T2392" i="1"/>
  <c r="P2392" i="1"/>
  <c r="G2392" i="1"/>
  <c r="AA2392" i="1"/>
  <c r="W2392" i="1"/>
  <c r="S2392" i="1"/>
  <c r="O2392" i="1"/>
  <c r="AD2392" i="1"/>
  <c r="Z2392" i="1"/>
  <c r="V2392" i="1"/>
  <c r="R2392" i="1"/>
  <c r="M2392" i="1"/>
  <c r="AC2392" i="1"/>
  <c r="Y2392" i="1"/>
  <c r="U2392" i="1"/>
  <c r="Q2392" i="1"/>
  <c r="K2392" i="1"/>
  <c r="AB2388" i="1"/>
  <c r="X2388" i="1"/>
  <c r="T2388" i="1"/>
  <c r="P2388" i="1"/>
  <c r="G2388" i="1"/>
  <c r="AD2388" i="1"/>
  <c r="Z2388" i="1"/>
  <c r="V2388" i="1"/>
  <c r="R2388" i="1"/>
  <c r="M2388" i="1"/>
  <c r="AC2388" i="1"/>
  <c r="Y2388" i="1"/>
  <c r="U2388" i="1"/>
  <c r="Q2388" i="1"/>
  <c r="K2388" i="1"/>
  <c r="O2388" i="1"/>
  <c r="AA2388" i="1"/>
  <c r="W2388" i="1"/>
  <c r="S2388" i="1"/>
  <c r="AB2384" i="1"/>
  <c r="X2384" i="1"/>
  <c r="T2384" i="1"/>
  <c r="P2384" i="1"/>
  <c r="G2384" i="1"/>
  <c r="AD2384" i="1"/>
  <c r="Z2384" i="1"/>
  <c r="V2384" i="1"/>
  <c r="R2384" i="1"/>
  <c r="M2384" i="1"/>
  <c r="AC2384" i="1"/>
  <c r="Y2384" i="1"/>
  <c r="U2384" i="1"/>
  <c r="Q2384" i="1"/>
  <c r="K2384" i="1"/>
  <c r="AA2384" i="1"/>
  <c r="W2384" i="1"/>
  <c r="S2384" i="1"/>
  <c r="O2384" i="1"/>
  <c r="AB2380" i="1"/>
  <c r="X2380" i="1"/>
  <c r="T2380" i="1"/>
  <c r="P2380" i="1"/>
  <c r="G2380" i="1"/>
  <c r="AD2380" i="1"/>
  <c r="Z2380" i="1"/>
  <c r="V2380" i="1"/>
  <c r="R2380" i="1"/>
  <c r="M2380" i="1"/>
  <c r="AC2380" i="1"/>
  <c r="Y2380" i="1"/>
  <c r="U2380" i="1"/>
  <c r="Q2380" i="1"/>
  <c r="K2380" i="1"/>
  <c r="W2380" i="1"/>
  <c r="S2380" i="1"/>
  <c r="O2380" i="1"/>
  <c r="AA2380" i="1"/>
  <c r="AD2376" i="1"/>
  <c r="Z2376" i="1"/>
  <c r="V2376" i="1"/>
  <c r="R2376" i="1"/>
  <c r="M2376" i="1"/>
  <c r="AB2376" i="1"/>
  <c r="X2376" i="1"/>
  <c r="T2376" i="1"/>
  <c r="P2376" i="1"/>
  <c r="G2376" i="1"/>
  <c r="AA2376" i="1"/>
  <c r="W2376" i="1"/>
  <c r="S2376" i="1"/>
  <c r="O2376" i="1"/>
  <c r="U2376" i="1"/>
  <c r="Q2376" i="1"/>
  <c r="AC2376" i="1"/>
  <c r="K2376" i="1"/>
  <c r="Y2376" i="1"/>
  <c r="AD2372" i="1"/>
  <c r="Z2372" i="1"/>
  <c r="V2372" i="1"/>
  <c r="R2372" i="1"/>
  <c r="M2372" i="1"/>
  <c r="AB2372" i="1"/>
  <c r="X2372" i="1"/>
  <c r="T2372" i="1"/>
  <c r="P2372" i="1"/>
  <c r="G2372" i="1"/>
  <c r="AA2372" i="1"/>
  <c r="W2372" i="1"/>
  <c r="S2372" i="1"/>
  <c r="O2372" i="1"/>
  <c r="Q2372" i="1"/>
  <c r="AC2372" i="1"/>
  <c r="K2372" i="1"/>
  <c r="Y2372" i="1"/>
  <c r="U2372" i="1"/>
  <c r="AD2368" i="1"/>
  <c r="Z2368" i="1"/>
  <c r="V2368" i="1"/>
  <c r="R2368" i="1"/>
  <c r="M2368" i="1"/>
  <c r="AB2368" i="1"/>
  <c r="X2368" i="1"/>
  <c r="T2368" i="1"/>
  <c r="P2368" i="1"/>
  <c r="G2368" i="1"/>
  <c r="AA2368" i="1"/>
  <c r="W2368" i="1"/>
  <c r="S2368" i="1"/>
  <c r="O2368" i="1"/>
  <c r="AC2368" i="1"/>
  <c r="K2368" i="1"/>
  <c r="Y2368" i="1"/>
  <c r="U2368" i="1"/>
  <c r="Q2368" i="1"/>
  <c r="AB2364" i="1"/>
  <c r="X2364" i="1"/>
  <c r="T2364" i="1"/>
  <c r="P2364" i="1"/>
  <c r="G2364" i="1"/>
  <c r="AA2364" i="1"/>
  <c r="W2364" i="1"/>
  <c r="S2364" i="1"/>
  <c r="O2364" i="1"/>
  <c r="AD2364" i="1"/>
  <c r="Z2364" i="1"/>
  <c r="V2364" i="1"/>
  <c r="R2364" i="1"/>
  <c r="M2364" i="1"/>
  <c r="AC2364" i="1"/>
  <c r="Y2364" i="1"/>
  <c r="U2364" i="1"/>
  <c r="Q2364" i="1"/>
  <c r="K2364" i="1"/>
  <c r="AB2360" i="1"/>
  <c r="X2360" i="1"/>
  <c r="T2360" i="1"/>
  <c r="P2360" i="1"/>
  <c r="G2360" i="1"/>
  <c r="AA2360" i="1"/>
  <c r="W2360" i="1"/>
  <c r="S2360" i="1"/>
  <c r="O2360" i="1"/>
  <c r="AD2360" i="1"/>
  <c r="Z2360" i="1"/>
  <c r="V2360" i="1"/>
  <c r="R2360" i="1"/>
  <c r="M2360" i="1"/>
  <c r="AC2360" i="1"/>
  <c r="Y2360" i="1"/>
  <c r="U2360" i="1"/>
  <c r="Q2360" i="1"/>
  <c r="K2360" i="1"/>
  <c r="AB2356" i="1"/>
  <c r="X2356" i="1"/>
  <c r="T2356" i="1"/>
  <c r="P2356" i="1"/>
  <c r="G2356" i="1"/>
  <c r="AA2356" i="1"/>
  <c r="W2356" i="1"/>
  <c r="S2356" i="1"/>
  <c r="O2356" i="1"/>
  <c r="AD2356" i="1"/>
  <c r="Z2356" i="1"/>
  <c r="V2356" i="1"/>
  <c r="R2356" i="1"/>
  <c r="M2356" i="1"/>
  <c r="AC2356" i="1"/>
  <c r="Y2356" i="1"/>
  <c r="U2356" i="1"/>
  <c r="Q2356" i="1"/>
  <c r="K2356" i="1"/>
  <c r="AB2352" i="1"/>
  <c r="X2352" i="1"/>
  <c r="T2352" i="1"/>
  <c r="P2352" i="1"/>
  <c r="G2352" i="1"/>
  <c r="AA2352" i="1"/>
  <c r="W2352" i="1"/>
  <c r="S2352" i="1"/>
  <c r="O2352" i="1"/>
  <c r="AD2352" i="1"/>
  <c r="Z2352" i="1"/>
  <c r="V2352" i="1"/>
  <c r="R2352" i="1"/>
  <c r="M2352" i="1"/>
  <c r="AC2352" i="1"/>
  <c r="Y2352" i="1"/>
  <c r="U2352" i="1"/>
  <c r="Q2352" i="1"/>
  <c r="K2352" i="1"/>
  <c r="AB2348" i="1"/>
  <c r="X2348" i="1"/>
  <c r="T2348" i="1"/>
  <c r="P2348" i="1"/>
  <c r="G2348" i="1"/>
  <c r="AA2348" i="1"/>
  <c r="W2348" i="1"/>
  <c r="S2348" i="1"/>
  <c r="O2348" i="1"/>
  <c r="AD2348" i="1"/>
  <c r="Z2348" i="1"/>
  <c r="V2348" i="1"/>
  <c r="R2348" i="1"/>
  <c r="M2348" i="1"/>
  <c r="AC2348" i="1"/>
  <c r="Y2348" i="1"/>
  <c r="U2348" i="1"/>
  <c r="Q2348" i="1"/>
  <c r="K2348" i="1"/>
  <c r="AB2344" i="1"/>
  <c r="X2344" i="1"/>
  <c r="T2344" i="1"/>
  <c r="P2344" i="1"/>
  <c r="G2344" i="1"/>
  <c r="AA2344" i="1"/>
  <c r="W2344" i="1"/>
  <c r="S2344" i="1"/>
  <c r="O2344" i="1"/>
  <c r="AD2344" i="1"/>
  <c r="Z2344" i="1"/>
  <c r="V2344" i="1"/>
  <c r="R2344" i="1"/>
  <c r="M2344" i="1"/>
  <c r="AC2344" i="1"/>
  <c r="Y2344" i="1"/>
  <c r="U2344" i="1"/>
  <c r="Q2344" i="1"/>
  <c r="K2344" i="1"/>
  <c r="AB2340" i="1"/>
  <c r="X2340" i="1"/>
  <c r="T2340" i="1"/>
  <c r="P2340" i="1"/>
  <c r="G2340" i="1"/>
  <c r="AA2340" i="1"/>
  <c r="W2340" i="1"/>
  <c r="S2340" i="1"/>
  <c r="O2340" i="1"/>
  <c r="AD2340" i="1"/>
  <c r="Z2340" i="1"/>
  <c r="V2340" i="1"/>
  <c r="R2340" i="1"/>
  <c r="M2340" i="1"/>
  <c r="AC2340" i="1"/>
  <c r="Y2340" i="1"/>
  <c r="U2340" i="1"/>
  <c r="Q2340" i="1"/>
  <c r="K2340" i="1"/>
  <c r="AB2336" i="1"/>
  <c r="X2336" i="1"/>
  <c r="T2336" i="1"/>
  <c r="P2336" i="1"/>
  <c r="G2336" i="1"/>
  <c r="AA2336" i="1"/>
  <c r="W2336" i="1"/>
  <c r="S2336" i="1"/>
  <c r="O2336" i="1"/>
  <c r="AD2336" i="1"/>
  <c r="Z2336" i="1"/>
  <c r="V2336" i="1"/>
  <c r="R2336" i="1"/>
  <c r="M2336" i="1"/>
  <c r="AC2336" i="1"/>
  <c r="Y2336" i="1"/>
  <c r="U2336" i="1"/>
  <c r="Q2336" i="1"/>
  <c r="K2336" i="1"/>
  <c r="AB2332" i="1"/>
  <c r="X2332" i="1"/>
  <c r="T2332" i="1"/>
  <c r="P2332" i="1"/>
  <c r="G2332" i="1"/>
  <c r="AA2332" i="1"/>
  <c r="W2332" i="1"/>
  <c r="S2332" i="1"/>
  <c r="O2332" i="1"/>
  <c r="AD2332" i="1"/>
  <c r="Z2332" i="1"/>
  <c r="V2332" i="1"/>
  <c r="R2332" i="1"/>
  <c r="M2332" i="1"/>
  <c r="AC2332" i="1"/>
  <c r="Y2332" i="1"/>
  <c r="U2332" i="1"/>
  <c r="Q2332" i="1"/>
  <c r="K2332" i="1"/>
  <c r="AB2328" i="1"/>
  <c r="X2328" i="1"/>
  <c r="T2328" i="1"/>
  <c r="P2328" i="1"/>
  <c r="G2328" i="1"/>
  <c r="AA2328" i="1"/>
  <c r="W2328" i="1"/>
  <c r="S2328" i="1"/>
  <c r="O2328" i="1"/>
  <c r="AD2328" i="1"/>
  <c r="Z2328" i="1"/>
  <c r="V2328" i="1"/>
  <c r="R2328" i="1"/>
  <c r="M2328" i="1"/>
  <c r="AC2328" i="1"/>
  <c r="Y2328" i="1"/>
  <c r="U2328" i="1"/>
  <c r="Q2328" i="1"/>
  <c r="K2328" i="1"/>
  <c r="AC2324" i="1"/>
  <c r="Y2324" i="1"/>
  <c r="U2324" i="1"/>
  <c r="Q2324" i="1"/>
  <c r="K2324" i="1"/>
  <c r="AB2324" i="1"/>
  <c r="X2324" i="1"/>
  <c r="T2324" i="1"/>
  <c r="P2324" i="1"/>
  <c r="I2324" i="1"/>
  <c r="AA2324" i="1"/>
  <c r="W2324" i="1"/>
  <c r="S2324" i="1"/>
  <c r="O2324" i="1"/>
  <c r="G2324" i="1"/>
  <c r="AD2324" i="1"/>
  <c r="Z2324" i="1"/>
  <c r="V2324" i="1"/>
  <c r="R2324" i="1"/>
  <c r="M2324" i="1"/>
  <c r="AB2320" i="1"/>
  <c r="X2320" i="1"/>
  <c r="T2320" i="1"/>
  <c r="P2320" i="1"/>
  <c r="I2320" i="1"/>
  <c r="I2321" i="1" s="1"/>
  <c r="AA2320" i="1"/>
  <c r="W2320" i="1"/>
  <c r="S2320" i="1"/>
  <c r="O2320" i="1"/>
  <c r="G2320" i="1"/>
  <c r="AD2320" i="1"/>
  <c r="Z2320" i="1"/>
  <c r="V2320" i="1"/>
  <c r="R2320" i="1"/>
  <c r="M2320" i="1"/>
  <c r="AC2320" i="1"/>
  <c r="Y2320" i="1"/>
  <c r="U2320" i="1"/>
  <c r="Q2320" i="1"/>
  <c r="K2320" i="1"/>
  <c r="AB2316" i="1"/>
  <c r="X2316" i="1"/>
  <c r="T2316" i="1"/>
  <c r="P2316" i="1"/>
  <c r="G2316" i="1"/>
  <c r="AA2316" i="1"/>
  <c r="W2316" i="1"/>
  <c r="S2316" i="1"/>
  <c r="O2316" i="1"/>
  <c r="AD2316" i="1"/>
  <c r="Z2316" i="1"/>
  <c r="V2316" i="1"/>
  <c r="R2316" i="1"/>
  <c r="M2316" i="1"/>
  <c r="AC2316" i="1"/>
  <c r="Y2316" i="1"/>
  <c r="U2316" i="1"/>
  <c r="Q2316" i="1"/>
  <c r="K2316" i="1"/>
  <c r="AB2312" i="1"/>
  <c r="X2312" i="1"/>
  <c r="T2312" i="1"/>
  <c r="P2312" i="1"/>
  <c r="G2312" i="1"/>
  <c r="AA2312" i="1"/>
  <c r="W2312" i="1"/>
  <c r="S2312" i="1"/>
  <c r="O2312" i="1"/>
  <c r="AD2312" i="1"/>
  <c r="Z2312" i="1"/>
  <c r="V2312" i="1"/>
  <c r="R2312" i="1"/>
  <c r="M2312" i="1"/>
  <c r="AC2312" i="1"/>
  <c r="Y2312" i="1"/>
  <c r="U2312" i="1"/>
  <c r="Q2312" i="1"/>
  <c r="K2312" i="1"/>
  <c r="AB2308" i="1"/>
  <c r="X2308" i="1"/>
  <c r="T2308" i="1"/>
  <c r="P2308" i="1"/>
  <c r="G2308" i="1"/>
  <c r="AA2308" i="1"/>
  <c r="W2308" i="1"/>
  <c r="S2308" i="1"/>
  <c r="O2308" i="1"/>
  <c r="AD2308" i="1"/>
  <c r="Z2308" i="1"/>
  <c r="V2308" i="1"/>
  <c r="R2308" i="1"/>
  <c r="M2308" i="1"/>
  <c r="AC2308" i="1"/>
  <c r="Y2308" i="1"/>
  <c r="U2308" i="1"/>
  <c r="Q2308" i="1"/>
  <c r="K2308" i="1"/>
  <c r="AB2304" i="1"/>
  <c r="X2304" i="1"/>
  <c r="T2304" i="1"/>
  <c r="P2304" i="1"/>
  <c r="G2304" i="1"/>
  <c r="AA2304" i="1"/>
  <c r="W2304" i="1"/>
  <c r="S2304" i="1"/>
  <c r="O2304" i="1"/>
  <c r="AD2304" i="1"/>
  <c r="Z2304" i="1"/>
  <c r="V2304" i="1"/>
  <c r="R2304" i="1"/>
  <c r="M2304" i="1"/>
  <c r="AC2304" i="1"/>
  <c r="Y2304" i="1"/>
  <c r="U2304" i="1"/>
  <c r="Q2304" i="1"/>
  <c r="K2304" i="1"/>
  <c r="AB2300" i="1"/>
  <c r="X2300" i="1"/>
  <c r="T2300" i="1"/>
  <c r="P2300" i="1"/>
  <c r="G2300" i="1"/>
  <c r="AA2300" i="1"/>
  <c r="W2300" i="1"/>
  <c r="S2300" i="1"/>
  <c r="O2300" i="1"/>
  <c r="AD2300" i="1"/>
  <c r="Z2300" i="1"/>
  <c r="V2300" i="1"/>
  <c r="R2300" i="1"/>
  <c r="M2300" i="1"/>
  <c r="AC2300" i="1"/>
  <c r="Y2300" i="1"/>
  <c r="U2300" i="1"/>
  <c r="Q2300" i="1"/>
  <c r="K2300" i="1"/>
  <c r="AD2296" i="1"/>
  <c r="Z2296" i="1"/>
  <c r="V2296" i="1"/>
  <c r="R2296" i="1"/>
  <c r="M2296" i="1"/>
  <c r="AC2296" i="1"/>
  <c r="Y2296" i="1"/>
  <c r="U2296" i="1"/>
  <c r="Q2296" i="1"/>
  <c r="K2296" i="1"/>
  <c r="AB2296" i="1"/>
  <c r="X2296" i="1"/>
  <c r="T2296" i="1"/>
  <c r="P2296" i="1"/>
  <c r="I2296" i="1"/>
  <c r="AA2296" i="1"/>
  <c r="W2296" i="1"/>
  <c r="S2296" i="1"/>
  <c r="O2296" i="1"/>
  <c r="G2296" i="1"/>
  <c r="AA2292" i="1"/>
  <c r="W2292" i="1"/>
  <c r="S2292" i="1"/>
  <c r="O2292" i="1"/>
  <c r="AD2292" i="1"/>
  <c r="Z2292" i="1"/>
  <c r="V2292" i="1"/>
  <c r="R2292" i="1"/>
  <c r="M2292" i="1"/>
  <c r="AC2292" i="1"/>
  <c r="Y2292" i="1"/>
  <c r="U2292" i="1"/>
  <c r="Q2292" i="1"/>
  <c r="K2292" i="1"/>
  <c r="AB2292" i="1"/>
  <c r="X2292" i="1"/>
  <c r="T2292" i="1"/>
  <c r="P2292" i="1"/>
  <c r="G2292" i="1"/>
  <c r="AC2288" i="1"/>
  <c r="Y2288" i="1"/>
  <c r="U2288" i="1"/>
  <c r="Q2288" i="1"/>
  <c r="K2288" i="1"/>
  <c r="AB2288" i="1"/>
  <c r="X2288" i="1"/>
  <c r="T2288" i="1"/>
  <c r="P2288" i="1"/>
  <c r="G2288" i="1"/>
  <c r="AA2288" i="1"/>
  <c r="W2288" i="1"/>
  <c r="S2288" i="1"/>
  <c r="O2288" i="1"/>
  <c r="AD2288" i="1"/>
  <c r="Z2288" i="1"/>
  <c r="V2288" i="1"/>
  <c r="R2288" i="1"/>
  <c r="M2288" i="1"/>
  <c r="AC2284" i="1"/>
  <c r="Y2284" i="1"/>
  <c r="U2284" i="1"/>
  <c r="Q2284" i="1"/>
  <c r="K2284" i="1"/>
  <c r="AB2284" i="1"/>
  <c r="X2284" i="1"/>
  <c r="T2284" i="1"/>
  <c r="P2284" i="1"/>
  <c r="G2284" i="1"/>
  <c r="AA2284" i="1"/>
  <c r="W2284" i="1"/>
  <c r="S2284" i="1"/>
  <c r="O2284" i="1"/>
  <c r="AD2284" i="1"/>
  <c r="Z2284" i="1"/>
  <c r="V2284" i="1"/>
  <c r="R2284" i="1"/>
  <c r="M2284" i="1"/>
  <c r="AC2280" i="1"/>
  <c r="Y2280" i="1"/>
  <c r="U2280" i="1"/>
  <c r="Q2280" i="1"/>
  <c r="K2280" i="1"/>
  <c r="AB2280" i="1"/>
  <c r="X2280" i="1"/>
  <c r="T2280" i="1"/>
  <c r="P2280" i="1"/>
  <c r="G2280" i="1"/>
  <c r="AA2280" i="1"/>
  <c r="W2280" i="1"/>
  <c r="S2280" i="1"/>
  <c r="O2280" i="1"/>
  <c r="AD2280" i="1"/>
  <c r="Z2280" i="1"/>
  <c r="V2280" i="1"/>
  <c r="R2280" i="1"/>
  <c r="M2280" i="1"/>
  <c r="AC2276" i="1"/>
  <c r="Y2276" i="1"/>
  <c r="U2276" i="1"/>
  <c r="Q2276" i="1"/>
  <c r="K2276" i="1"/>
  <c r="AB2276" i="1"/>
  <c r="X2276" i="1"/>
  <c r="T2276" i="1"/>
  <c r="P2276" i="1"/>
  <c r="I2276" i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AA2276" i="1"/>
  <c r="W2276" i="1"/>
  <c r="S2276" i="1"/>
  <c r="O2276" i="1"/>
  <c r="G2276" i="1"/>
  <c r="AD2276" i="1"/>
  <c r="Z2276" i="1"/>
  <c r="V2276" i="1"/>
  <c r="R2276" i="1"/>
  <c r="M2276" i="1"/>
  <c r="AA2272" i="1"/>
  <c r="W2272" i="1"/>
  <c r="S2272" i="1"/>
  <c r="O2272" i="1"/>
  <c r="AD2272" i="1"/>
  <c r="Z2272" i="1"/>
  <c r="V2272" i="1"/>
  <c r="R2272" i="1"/>
  <c r="M2272" i="1"/>
  <c r="AC2272" i="1"/>
  <c r="Y2272" i="1"/>
  <c r="U2272" i="1"/>
  <c r="Q2272" i="1"/>
  <c r="K2272" i="1"/>
  <c r="AB2272" i="1"/>
  <c r="X2272" i="1"/>
  <c r="T2272" i="1"/>
  <c r="P2272" i="1"/>
  <c r="G2272" i="1"/>
  <c r="AA2268" i="1"/>
  <c r="W2268" i="1"/>
  <c r="S2268" i="1"/>
  <c r="O2268" i="1"/>
  <c r="AD2268" i="1"/>
  <c r="Z2268" i="1"/>
  <c r="V2268" i="1"/>
  <c r="R2268" i="1"/>
  <c r="M2268" i="1"/>
  <c r="AC2268" i="1"/>
  <c r="Y2268" i="1"/>
  <c r="U2268" i="1"/>
  <c r="Q2268" i="1"/>
  <c r="K2268" i="1"/>
  <c r="AB2268" i="1"/>
  <c r="X2268" i="1"/>
  <c r="T2268" i="1"/>
  <c r="P2268" i="1"/>
  <c r="G2268" i="1"/>
  <c r="AA2264" i="1"/>
  <c r="W2264" i="1"/>
  <c r="S2264" i="1"/>
  <c r="O2264" i="1"/>
  <c r="AD2264" i="1"/>
  <c r="Z2264" i="1"/>
  <c r="V2264" i="1"/>
  <c r="R2264" i="1"/>
  <c r="M2264" i="1"/>
  <c r="AC2264" i="1"/>
  <c r="Y2264" i="1"/>
  <c r="U2264" i="1"/>
  <c r="Q2264" i="1"/>
  <c r="K2264" i="1"/>
  <c r="AB2264" i="1"/>
  <c r="X2264" i="1"/>
  <c r="T2264" i="1"/>
  <c r="P2264" i="1"/>
  <c r="G2264" i="1"/>
  <c r="AA2260" i="1"/>
  <c r="W2260" i="1"/>
  <c r="S2260" i="1"/>
  <c r="O2260" i="1"/>
  <c r="AD2260" i="1"/>
  <c r="Z2260" i="1"/>
  <c r="V2260" i="1"/>
  <c r="R2260" i="1"/>
  <c r="M2260" i="1"/>
  <c r="AC2260" i="1"/>
  <c r="Y2260" i="1"/>
  <c r="U2260" i="1"/>
  <c r="Q2260" i="1"/>
  <c r="K2260" i="1"/>
  <c r="AB2260" i="1"/>
  <c r="X2260" i="1"/>
  <c r="T2260" i="1"/>
  <c r="P2260" i="1"/>
  <c r="G2260" i="1"/>
  <c r="AA2256" i="1"/>
  <c r="W2256" i="1"/>
  <c r="S2256" i="1"/>
  <c r="O2256" i="1"/>
  <c r="AD2256" i="1"/>
  <c r="Z2256" i="1"/>
  <c r="V2256" i="1"/>
  <c r="R2256" i="1"/>
  <c r="M2256" i="1"/>
  <c r="AC2256" i="1"/>
  <c r="Y2256" i="1"/>
  <c r="U2256" i="1"/>
  <c r="Q2256" i="1"/>
  <c r="K2256" i="1"/>
  <c r="AB2256" i="1"/>
  <c r="X2256" i="1"/>
  <c r="T2256" i="1"/>
  <c r="P2256" i="1"/>
  <c r="G2256" i="1"/>
  <c r="AA2252" i="1"/>
  <c r="W2252" i="1"/>
  <c r="S2252" i="1"/>
  <c r="O2252" i="1"/>
  <c r="AD2252" i="1"/>
  <c r="Z2252" i="1"/>
  <c r="V2252" i="1"/>
  <c r="R2252" i="1"/>
  <c r="M2252" i="1"/>
  <c r="AC2252" i="1"/>
  <c r="Y2252" i="1"/>
  <c r="U2252" i="1"/>
  <c r="Q2252" i="1"/>
  <c r="K2252" i="1"/>
  <c r="AB2252" i="1"/>
  <c r="X2252" i="1"/>
  <c r="T2252" i="1"/>
  <c r="P2252" i="1"/>
  <c r="G2252" i="1"/>
  <c r="AA2248" i="1"/>
  <c r="W2248" i="1"/>
  <c r="S2248" i="1"/>
  <c r="O2248" i="1"/>
  <c r="AD2248" i="1"/>
  <c r="Z2248" i="1"/>
  <c r="V2248" i="1"/>
  <c r="R2248" i="1"/>
  <c r="M2248" i="1"/>
  <c r="AC2248" i="1"/>
  <c r="Y2248" i="1"/>
  <c r="U2248" i="1"/>
  <c r="Q2248" i="1"/>
  <c r="K2248" i="1"/>
  <c r="AB2248" i="1"/>
  <c r="X2248" i="1"/>
  <c r="T2248" i="1"/>
  <c r="P2248" i="1"/>
  <c r="G2248" i="1"/>
  <c r="AC2244" i="1"/>
  <c r="Y2244" i="1"/>
  <c r="U2244" i="1"/>
  <c r="Q2244" i="1"/>
  <c r="K2244" i="1"/>
  <c r="AB2244" i="1"/>
  <c r="X2244" i="1"/>
  <c r="T2244" i="1"/>
  <c r="P2244" i="1"/>
  <c r="I2244" i="1"/>
  <c r="I2245" i="1" s="1"/>
  <c r="AA2244" i="1"/>
  <c r="W2244" i="1"/>
  <c r="S2244" i="1"/>
  <c r="O2244" i="1"/>
  <c r="G2244" i="1"/>
  <c r="AD2244" i="1"/>
  <c r="Z2244" i="1"/>
  <c r="V2244" i="1"/>
  <c r="R2244" i="1"/>
  <c r="M2244" i="1"/>
  <c r="AA2240" i="1"/>
  <c r="W2240" i="1"/>
  <c r="S2240" i="1"/>
  <c r="O2240" i="1"/>
  <c r="AD2240" i="1"/>
  <c r="Z2240" i="1"/>
  <c r="V2240" i="1"/>
  <c r="R2240" i="1"/>
  <c r="M2240" i="1"/>
  <c r="AC2240" i="1"/>
  <c r="Y2240" i="1"/>
  <c r="U2240" i="1"/>
  <c r="Q2240" i="1"/>
  <c r="K2240" i="1"/>
  <c r="AB2240" i="1"/>
  <c r="X2240" i="1"/>
  <c r="T2240" i="1"/>
  <c r="P2240" i="1"/>
  <c r="G2240" i="1"/>
  <c r="AC2236" i="1"/>
  <c r="Y2236" i="1"/>
  <c r="U2236" i="1"/>
  <c r="Q2236" i="1"/>
  <c r="K2236" i="1"/>
  <c r="AB2236" i="1"/>
  <c r="X2236" i="1"/>
  <c r="T2236" i="1"/>
  <c r="P2236" i="1"/>
  <c r="G2236" i="1"/>
  <c r="AA2236" i="1"/>
  <c r="W2236" i="1"/>
  <c r="S2236" i="1"/>
  <c r="O2236" i="1"/>
  <c r="AD2236" i="1"/>
  <c r="Z2236" i="1"/>
  <c r="V2236" i="1"/>
  <c r="R2236" i="1"/>
  <c r="M2236" i="1"/>
  <c r="AC2232" i="1"/>
  <c r="Y2232" i="1"/>
  <c r="U2232" i="1"/>
  <c r="Q2232" i="1"/>
  <c r="K2232" i="1"/>
  <c r="AB2232" i="1"/>
  <c r="X2232" i="1"/>
  <c r="T2232" i="1"/>
  <c r="P2232" i="1"/>
  <c r="G2232" i="1"/>
  <c r="AA2232" i="1"/>
  <c r="W2232" i="1"/>
  <c r="S2232" i="1"/>
  <c r="O2232" i="1"/>
  <c r="AD2232" i="1"/>
  <c r="Z2232" i="1"/>
  <c r="V2232" i="1"/>
  <c r="R2232" i="1"/>
  <c r="M2232" i="1"/>
  <c r="AD2228" i="1"/>
  <c r="Z2228" i="1"/>
  <c r="V2228" i="1"/>
  <c r="R2228" i="1"/>
  <c r="M2228" i="1"/>
  <c r="AC2228" i="1"/>
  <c r="Y2228" i="1"/>
  <c r="U2228" i="1"/>
  <c r="Q2228" i="1"/>
  <c r="K2228" i="1"/>
  <c r="AB2228" i="1"/>
  <c r="X2228" i="1"/>
  <c r="T2228" i="1"/>
  <c r="P2228" i="1"/>
  <c r="I2228" i="1"/>
  <c r="AA2228" i="1"/>
  <c r="W2228" i="1"/>
  <c r="S2228" i="1"/>
  <c r="O2228" i="1"/>
  <c r="G2228" i="1"/>
  <c r="AC2224" i="1"/>
  <c r="Y2224" i="1"/>
  <c r="U2224" i="1"/>
  <c r="Q2224" i="1"/>
  <c r="K2224" i="1"/>
  <c r="AB2224" i="1"/>
  <c r="X2224" i="1"/>
  <c r="T2224" i="1"/>
  <c r="P2224" i="1"/>
  <c r="G2224" i="1"/>
  <c r="AA2224" i="1"/>
  <c r="W2224" i="1"/>
  <c r="S2224" i="1"/>
  <c r="O2224" i="1"/>
  <c r="AD2224" i="1"/>
  <c r="Z2224" i="1"/>
  <c r="V2224" i="1"/>
  <c r="R2224" i="1"/>
  <c r="M2224" i="1"/>
  <c r="AC2220" i="1"/>
  <c r="Y2220" i="1"/>
  <c r="U2220" i="1"/>
  <c r="Q2220" i="1"/>
  <c r="K2220" i="1"/>
  <c r="AB2220" i="1"/>
  <c r="X2220" i="1"/>
  <c r="T2220" i="1"/>
  <c r="P2220" i="1"/>
  <c r="I2220" i="1"/>
  <c r="I2221" i="1" s="1"/>
  <c r="I2222" i="1" s="1"/>
  <c r="I2223" i="1" s="1"/>
  <c r="I2224" i="1" s="1"/>
  <c r="AA2220" i="1"/>
  <c r="W2220" i="1"/>
  <c r="S2220" i="1"/>
  <c r="O2220" i="1"/>
  <c r="G2220" i="1"/>
  <c r="AD2220" i="1"/>
  <c r="Z2220" i="1"/>
  <c r="V2220" i="1"/>
  <c r="R2220" i="1"/>
  <c r="M2220" i="1"/>
  <c r="AD2216" i="1"/>
  <c r="Z2216" i="1"/>
  <c r="V2216" i="1"/>
  <c r="R2216" i="1"/>
  <c r="K2216" i="1"/>
  <c r="AC2216" i="1"/>
  <c r="Y2216" i="1"/>
  <c r="U2216" i="1"/>
  <c r="Q2216" i="1"/>
  <c r="I2216" i="1"/>
  <c r="AB2216" i="1"/>
  <c r="X2216" i="1"/>
  <c r="T2216" i="1"/>
  <c r="P2216" i="1"/>
  <c r="G2216" i="1"/>
  <c r="AA2216" i="1"/>
  <c r="W2216" i="1"/>
  <c r="S2216" i="1"/>
  <c r="O2216" i="1"/>
  <c r="AD2212" i="1"/>
  <c r="Z2212" i="1"/>
  <c r="V2212" i="1"/>
  <c r="R2212" i="1"/>
  <c r="K2212" i="1"/>
  <c r="AC2212" i="1"/>
  <c r="Y2212" i="1"/>
  <c r="U2212" i="1"/>
  <c r="Q2212" i="1"/>
  <c r="I2212" i="1"/>
  <c r="AB2212" i="1"/>
  <c r="X2212" i="1"/>
  <c r="T2212" i="1"/>
  <c r="P2212" i="1"/>
  <c r="G2212" i="1"/>
  <c r="AA2212" i="1"/>
  <c r="W2212" i="1"/>
  <c r="S2212" i="1"/>
  <c r="O2212" i="1"/>
  <c r="AA2208" i="1"/>
  <c r="W2208" i="1"/>
  <c r="S2208" i="1"/>
  <c r="O2208" i="1"/>
  <c r="AD2208" i="1"/>
  <c r="Z2208" i="1"/>
  <c r="V2208" i="1"/>
  <c r="R2208" i="1"/>
  <c r="M2208" i="1"/>
  <c r="AC2208" i="1"/>
  <c r="Y2208" i="1"/>
  <c r="U2208" i="1"/>
  <c r="Q2208" i="1"/>
  <c r="K2208" i="1"/>
  <c r="AB2208" i="1"/>
  <c r="X2208" i="1"/>
  <c r="T2208" i="1"/>
  <c r="P2208" i="1"/>
  <c r="G2208" i="1"/>
  <c r="AA2204" i="1"/>
  <c r="W2204" i="1"/>
  <c r="S2204" i="1"/>
  <c r="O2204" i="1"/>
  <c r="AD2204" i="1"/>
  <c r="Z2204" i="1"/>
  <c r="V2204" i="1"/>
  <c r="R2204" i="1"/>
  <c r="M2204" i="1"/>
  <c r="AC2204" i="1"/>
  <c r="Y2204" i="1"/>
  <c r="U2204" i="1"/>
  <c r="Q2204" i="1"/>
  <c r="K2204" i="1"/>
  <c r="AB2204" i="1"/>
  <c r="X2204" i="1"/>
  <c r="T2204" i="1"/>
  <c r="P2204" i="1"/>
  <c r="G2204" i="1"/>
  <c r="AA2200" i="1"/>
  <c r="W2200" i="1"/>
  <c r="S2200" i="1"/>
  <c r="O2200" i="1"/>
  <c r="AD2200" i="1"/>
  <c r="Z2200" i="1"/>
  <c r="V2200" i="1"/>
  <c r="R2200" i="1"/>
  <c r="M2200" i="1"/>
  <c r="AC2200" i="1"/>
  <c r="Y2200" i="1"/>
  <c r="U2200" i="1"/>
  <c r="Q2200" i="1"/>
  <c r="K2200" i="1"/>
  <c r="AB2200" i="1"/>
  <c r="X2200" i="1"/>
  <c r="T2200" i="1"/>
  <c r="P2200" i="1"/>
  <c r="G2200" i="1"/>
  <c r="AA2196" i="1"/>
  <c r="W2196" i="1"/>
  <c r="S2196" i="1"/>
  <c r="O2196" i="1"/>
  <c r="AD2196" i="1"/>
  <c r="Z2196" i="1"/>
  <c r="V2196" i="1"/>
  <c r="R2196" i="1"/>
  <c r="M2196" i="1"/>
  <c r="AC2196" i="1"/>
  <c r="Y2196" i="1"/>
  <c r="U2196" i="1"/>
  <c r="Q2196" i="1"/>
  <c r="K2196" i="1"/>
  <c r="AB2196" i="1"/>
  <c r="X2196" i="1"/>
  <c r="T2196" i="1"/>
  <c r="P2196" i="1"/>
  <c r="G2196" i="1"/>
  <c r="AA2192" i="1"/>
  <c r="W2192" i="1"/>
  <c r="S2192" i="1"/>
  <c r="O2192" i="1"/>
  <c r="AD2192" i="1"/>
  <c r="Z2192" i="1"/>
  <c r="V2192" i="1"/>
  <c r="R2192" i="1"/>
  <c r="M2192" i="1"/>
  <c r="AC2192" i="1"/>
  <c r="Y2192" i="1"/>
  <c r="U2192" i="1"/>
  <c r="Q2192" i="1"/>
  <c r="K2192" i="1"/>
  <c r="AB2192" i="1"/>
  <c r="X2192" i="1"/>
  <c r="T2192" i="1"/>
  <c r="P2192" i="1"/>
  <c r="G2192" i="1"/>
  <c r="AA2188" i="1"/>
  <c r="W2188" i="1"/>
  <c r="S2188" i="1"/>
  <c r="O2188" i="1"/>
  <c r="AD2188" i="1"/>
  <c r="Z2188" i="1"/>
  <c r="V2188" i="1"/>
  <c r="R2188" i="1"/>
  <c r="M2188" i="1"/>
  <c r="AC2188" i="1"/>
  <c r="Y2188" i="1"/>
  <c r="U2188" i="1"/>
  <c r="Q2188" i="1"/>
  <c r="K2188" i="1"/>
  <c r="AB2188" i="1"/>
  <c r="X2188" i="1"/>
  <c r="T2188" i="1"/>
  <c r="P2188" i="1"/>
  <c r="G2188" i="1"/>
  <c r="AA2184" i="1"/>
  <c r="W2184" i="1"/>
  <c r="S2184" i="1"/>
  <c r="O2184" i="1"/>
  <c r="AD2184" i="1"/>
  <c r="Z2184" i="1"/>
  <c r="V2184" i="1"/>
  <c r="R2184" i="1"/>
  <c r="M2184" i="1"/>
  <c r="AC2184" i="1"/>
  <c r="Y2184" i="1"/>
  <c r="U2184" i="1"/>
  <c r="Q2184" i="1"/>
  <c r="K2184" i="1"/>
  <c r="AB2184" i="1"/>
  <c r="X2184" i="1"/>
  <c r="T2184" i="1"/>
  <c r="P2184" i="1"/>
  <c r="G2184" i="1"/>
  <c r="AC2180" i="1"/>
  <c r="Y2180" i="1"/>
  <c r="U2180" i="1"/>
  <c r="Q2180" i="1"/>
  <c r="K2180" i="1"/>
  <c r="AB2180" i="1"/>
  <c r="X2180" i="1"/>
  <c r="T2180" i="1"/>
  <c r="P2180" i="1"/>
  <c r="G2180" i="1"/>
  <c r="AA2180" i="1"/>
  <c r="W2180" i="1"/>
  <c r="S2180" i="1"/>
  <c r="O2180" i="1"/>
  <c r="AD2180" i="1"/>
  <c r="Z2180" i="1"/>
  <c r="V2180" i="1"/>
  <c r="R2180" i="1"/>
  <c r="M2180" i="1"/>
  <c r="AC2176" i="1"/>
  <c r="Y2176" i="1"/>
  <c r="U2176" i="1"/>
  <c r="Q2176" i="1"/>
  <c r="K2176" i="1"/>
  <c r="AB2176" i="1"/>
  <c r="X2176" i="1"/>
  <c r="T2176" i="1"/>
  <c r="P2176" i="1"/>
  <c r="G2176" i="1"/>
  <c r="AA2176" i="1"/>
  <c r="W2176" i="1"/>
  <c r="S2176" i="1"/>
  <c r="O2176" i="1"/>
  <c r="AD2176" i="1"/>
  <c r="Z2176" i="1"/>
  <c r="V2176" i="1"/>
  <c r="R2176" i="1"/>
  <c r="M2176" i="1"/>
  <c r="AD2172" i="1"/>
  <c r="Z2172" i="1"/>
  <c r="V2172" i="1"/>
  <c r="R2172" i="1"/>
  <c r="K2172" i="1"/>
  <c r="AC2172" i="1"/>
  <c r="Y2172" i="1"/>
  <c r="U2172" i="1"/>
  <c r="Q2172" i="1"/>
  <c r="I2172" i="1"/>
  <c r="AB2172" i="1"/>
  <c r="X2172" i="1"/>
  <c r="T2172" i="1"/>
  <c r="P2172" i="1"/>
  <c r="G2172" i="1"/>
  <c r="AA2172" i="1"/>
  <c r="W2172" i="1"/>
  <c r="S2172" i="1"/>
  <c r="O2172" i="1"/>
  <c r="AA2168" i="1"/>
  <c r="W2168" i="1"/>
  <c r="S2168" i="1"/>
  <c r="O2168" i="1"/>
  <c r="AD2168" i="1"/>
  <c r="Z2168" i="1"/>
  <c r="V2168" i="1"/>
  <c r="R2168" i="1"/>
  <c r="M2168" i="1"/>
  <c r="AC2168" i="1"/>
  <c r="Y2168" i="1"/>
  <c r="U2168" i="1"/>
  <c r="Q2168" i="1"/>
  <c r="K2168" i="1"/>
  <c r="AB2168" i="1"/>
  <c r="X2168" i="1"/>
  <c r="T2168" i="1"/>
  <c r="P2168" i="1"/>
  <c r="G2168" i="1"/>
  <c r="AA2164" i="1"/>
  <c r="W2164" i="1"/>
  <c r="S2164" i="1"/>
  <c r="O2164" i="1"/>
  <c r="AD2164" i="1"/>
  <c r="Z2164" i="1"/>
  <c r="V2164" i="1"/>
  <c r="R2164" i="1"/>
  <c r="M2164" i="1"/>
  <c r="AC2164" i="1"/>
  <c r="Y2164" i="1"/>
  <c r="U2164" i="1"/>
  <c r="Q2164" i="1"/>
  <c r="K2164" i="1"/>
  <c r="AB2164" i="1"/>
  <c r="X2164" i="1"/>
  <c r="T2164" i="1"/>
  <c r="P2164" i="1"/>
  <c r="G2164" i="1"/>
  <c r="AB2160" i="1"/>
  <c r="X2160" i="1"/>
  <c r="T2160" i="1"/>
  <c r="P2160" i="1"/>
  <c r="I2160" i="1"/>
  <c r="AA2160" i="1"/>
  <c r="W2160" i="1"/>
  <c r="S2160" i="1"/>
  <c r="O2160" i="1"/>
  <c r="AD2160" i="1"/>
  <c r="Z2160" i="1"/>
  <c r="V2160" i="1"/>
  <c r="R2160" i="1"/>
  <c r="M2160" i="1"/>
  <c r="AC2160" i="1"/>
  <c r="Y2160" i="1"/>
  <c r="U2160" i="1"/>
  <c r="Q2160" i="1"/>
  <c r="K2160" i="1"/>
  <c r="AD2156" i="1"/>
  <c r="Z2156" i="1"/>
  <c r="V2156" i="1"/>
  <c r="R2156" i="1"/>
  <c r="M2156" i="1"/>
  <c r="AC2156" i="1"/>
  <c r="Y2156" i="1"/>
  <c r="U2156" i="1"/>
  <c r="Q2156" i="1"/>
  <c r="K2156" i="1"/>
  <c r="AB2156" i="1"/>
  <c r="X2156" i="1"/>
  <c r="T2156" i="1"/>
  <c r="P2156" i="1"/>
  <c r="I2156" i="1"/>
  <c r="AA2156" i="1"/>
  <c r="W2156" i="1"/>
  <c r="S2156" i="1"/>
  <c r="O2156" i="1"/>
  <c r="G2156" i="1"/>
  <c r="AA2152" i="1"/>
  <c r="W2152" i="1"/>
  <c r="S2152" i="1"/>
  <c r="O2152" i="1"/>
  <c r="AD2152" i="1"/>
  <c r="Z2152" i="1"/>
  <c r="V2152" i="1"/>
  <c r="R2152" i="1"/>
  <c r="M2152" i="1"/>
  <c r="AC2152" i="1"/>
  <c r="Y2152" i="1"/>
  <c r="U2152" i="1"/>
  <c r="Q2152" i="1"/>
  <c r="K2152" i="1"/>
  <c r="AB2152" i="1"/>
  <c r="X2152" i="1"/>
  <c r="T2152" i="1"/>
  <c r="P2152" i="1"/>
  <c r="G2152" i="1"/>
  <c r="AA2148" i="1"/>
  <c r="W2148" i="1"/>
  <c r="S2148" i="1"/>
  <c r="O2148" i="1"/>
  <c r="AD2148" i="1"/>
  <c r="Z2148" i="1"/>
  <c r="V2148" i="1"/>
  <c r="R2148" i="1"/>
  <c r="M2148" i="1"/>
  <c r="AC2148" i="1"/>
  <c r="Y2148" i="1"/>
  <c r="U2148" i="1"/>
  <c r="Q2148" i="1"/>
  <c r="K2148" i="1"/>
  <c r="AB2148" i="1"/>
  <c r="X2148" i="1"/>
  <c r="T2148" i="1"/>
  <c r="P2148" i="1"/>
  <c r="G2148" i="1"/>
  <c r="AA2144" i="1"/>
  <c r="W2144" i="1"/>
  <c r="S2144" i="1"/>
  <c r="O2144" i="1"/>
  <c r="AD2144" i="1"/>
  <c r="Z2144" i="1"/>
  <c r="V2144" i="1"/>
  <c r="R2144" i="1"/>
  <c r="M2144" i="1"/>
  <c r="AC2144" i="1"/>
  <c r="Y2144" i="1"/>
  <c r="U2144" i="1"/>
  <c r="Q2144" i="1"/>
  <c r="K2144" i="1"/>
  <c r="AB2144" i="1"/>
  <c r="X2144" i="1"/>
  <c r="T2144" i="1"/>
  <c r="P2144" i="1"/>
  <c r="G2144" i="1"/>
  <c r="AB2140" i="1"/>
  <c r="X2140" i="1"/>
  <c r="T2140" i="1"/>
  <c r="P2140" i="1"/>
  <c r="I2140" i="1"/>
  <c r="AA2140" i="1"/>
  <c r="W2140" i="1"/>
  <c r="S2140" i="1"/>
  <c r="O2140" i="1"/>
  <c r="G2140" i="1"/>
  <c r="AD2140" i="1"/>
  <c r="Z2140" i="1"/>
  <c r="V2140" i="1"/>
  <c r="R2140" i="1"/>
  <c r="M2140" i="1"/>
  <c r="AC2140" i="1"/>
  <c r="Y2140" i="1"/>
  <c r="U2140" i="1"/>
  <c r="Q2140" i="1"/>
  <c r="K2140" i="1"/>
  <c r="AA2136" i="1"/>
  <c r="W2136" i="1"/>
  <c r="S2136" i="1"/>
  <c r="O2136" i="1"/>
  <c r="AD2136" i="1"/>
  <c r="Z2136" i="1"/>
  <c r="V2136" i="1"/>
  <c r="R2136" i="1"/>
  <c r="M2136" i="1"/>
  <c r="AC2136" i="1"/>
  <c r="Y2136" i="1"/>
  <c r="U2136" i="1"/>
  <c r="Q2136" i="1"/>
  <c r="K2136" i="1"/>
  <c r="AB2136" i="1"/>
  <c r="X2136" i="1"/>
  <c r="T2136" i="1"/>
  <c r="P2136" i="1"/>
  <c r="G2136" i="1"/>
  <c r="AA2132" i="1"/>
  <c r="W2132" i="1"/>
  <c r="S2132" i="1"/>
  <c r="O2132" i="1"/>
  <c r="AD2132" i="1"/>
  <c r="Z2132" i="1"/>
  <c r="V2132" i="1"/>
  <c r="R2132" i="1"/>
  <c r="M2132" i="1"/>
  <c r="AC2132" i="1"/>
  <c r="Y2132" i="1"/>
  <c r="U2132" i="1"/>
  <c r="Q2132" i="1"/>
  <c r="K2132" i="1"/>
  <c r="AB2132" i="1"/>
  <c r="X2132" i="1"/>
  <c r="T2132" i="1"/>
  <c r="P2132" i="1"/>
  <c r="G2132" i="1"/>
  <c r="AA2128" i="1"/>
  <c r="W2128" i="1"/>
  <c r="S2128" i="1"/>
  <c r="O2128" i="1"/>
  <c r="AD2128" i="1"/>
  <c r="Z2128" i="1"/>
  <c r="V2128" i="1"/>
  <c r="R2128" i="1"/>
  <c r="M2128" i="1"/>
  <c r="AC2128" i="1"/>
  <c r="Y2128" i="1"/>
  <c r="U2128" i="1"/>
  <c r="Q2128" i="1"/>
  <c r="K2128" i="1"/>
  <c r="AB2128" i="1"/>
  <c r="X2128" i="1"/>
  <c r="T2128" i="1"/>
  <c r="P2128" i="1"/>
  <c r="G2128" i="1"/>
  <c r="AC2124" i="1"/>
  <c r="Y2124" i="1"/>
  <c r="U2124" i="1"/>
  <c r="Q2124" i="1"/>
  <c r="K2124" i="1"/>
  <c r="AB2124" i="1"/>
  <c r="X2124" i="1"/>
  <c r="T2124" i="1"/>
  <c r="P2124" i="1"/>
  <c r="G2124" i="1"/>
  <c r="AA2124" i="1"/>
  <c r="W2124" i="1"/>
  <c r="S2124" i="1"/>
  <c r="O2124" i="1"/>
  <c r="AD2124" i="1"/>
  <c r="Z2124" i="1"/>
  <c r="V2124" i="1"/>
  <c r="R2124" i="1"/>
  <c r="M2124" i="1"/>
  <c r="AC2120" i="1"/>
  <c r="Y2120" i="1"/>
  <c r="U2120" i="1"/>
  <c r="Q2120" i="1"/>
  <c r="K2120" i="1"/>
  <c r="AB2120" i="1"/>
  <c r="X2120" i="1"/>
  <c r="T2120" i="1"/>
  <c r="P2120" i="1"/>
  <c r="G2120" i="1"/>
  <c r="AA2120" i="1"/>
  <c r="W2120" i="1"/>
  <c r="S2120" i="1"/>
  <c r="O2120" i="1"/>
  <c r="AD2120" i="1"/>
  <c r="Z2120" i="1"/>
  <c r="V2120" i="1"/>
  <c r="R2120" i="1"/>
  <c r="M2120" i="1"/>
  <c r="AC2116" i="1"/>
  <c r="Y2116" i="1"/>
  <c r="U2116" i="1"/>
  <c r="Q2116" i="1"/>
  <c r="K2116" i="1"/>
  <c r="AB2116" i="1"/>
  <c r="X2116" i="1"/>
  <c r="T2116" i="1"/>
  <c r="P2116" i="1"/>
  <c r="G2116" i="1"/>
  <c r="AA2116" i="1"/>
  <c r="W2116" i="1"/>
  <c r="S2116" i="1"/>
  <c r="O2116" i="1"/>
  <c r="AD2116" i="1"/>
  <c r="Z2116" i="1"/>
  <c r="V2116" i="1"/>
  <c r="R2116" i="1"/>
  <c r="M2116" i="1"/>
  <c r="AC2112" i="1"/>
  <c r="Y2112" i="1"/>
  <c r="U2112" i="1"/>
  <c r="Q2112" i="1"/>
  <c r="K2112" i="1"/>
  <c r="AB2112" i="1"/>
  <c r="X2112" i="1"/>
  <c r="T2112" i="1"/>
  <c r="P2112" i="1"/>
  <c r="G2112" i="1"/>
  <c r="AA2112" i="1"/>
  <c r="W2112" i="1"/>
  <c r="S2112" i="1"/>
  <c r="O2112" i="1"/>
  <c r="AD2112" i="1"/>
  <c r="Z2112" i="1"/>
  <c r="V2112" i="1"/>
  <c r="R2112" i="1"/>
  <c r="M2112" i="1"/>
  <c r="AC2108" i="1"/>
  <c r="Y2108" i="1"/>
  <c r="U2108" i="1"/>
  <c r="Q2108" i="1"/>
  <c r="K2108" i="1"/>
  <c r="AB2108" i="1"/>
  <c r="X2108" i="1"/>
  <c r="T2108" i="1"/>
  <c r="P2108" i="1"/>
  <c r="I2108" i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AA2108" i="1"/>
  <c r="W2108" i="1"/>
  <c r="S2108" i="1"/>
  <c r="O2108" i="1"/>
  <c r="G2108" i="1"/>
  <c r="AD2108" i="1"/>
  <c r="Z2108" i="1"/>
  <c r="V2108" i="1"/>
  <c r="R2108" i="1"/>
  <c r="M2108" i="1"/>
  <c r="AB2104" i="1"/>
  <c r="X2104" i="1"/>
  <c r="T2104" i="1"/>
  <c r="P2104" i="1"/>
  <c r="I2104" i="1"/>
  <c r="AA2104" i="1"/>
  <c r="W2104" i="1"/>
  <c r="S2104" i="1"/>
  <c r="O2104" i="1"/>
  <c r="AD2104" i="1"/>
  <c r="Z2104" i="1"/>
  <c r="V2104" i="1"/>
  <c r="R2104" i="1"/>
  <c r="M2104" i="1"/>
  <c r="AC2104" i="1"/>
  <c r="Y2104" i="1"/>
  <c r="U2104" i="1"/>
  <c r="Q2104" i="1"/>
  <c r="K2104" i="1"/>
  <c r="AC2100" i="1"/>
  <c r="Y2100" i="1"/>
  <c r="U2100" i="1"/>
  <c r="Q2100" i="1"/>
  <c r="K2100" i="1"/>
  <c r="AB2100" i="1"/>
  <c r="X2100" i="1"/>
  <c r="T2100" i="1"/>
  <c r="P2100" i="1"/>
  <c r="G2100" i="1"/>
  <c r="AA2100" i="1"/>
  <c r="W2100" i="1"/>
  <c r="S2100" i="1"/>
  <c r="O2100" i="1"/>
  <c r="AD2100" i="1"/>
  <c r="Z2100" i="1"/>
  <c r="V2100" i="1"/>
  <c r="R2100" i="1"/>
  <c r="M2100" i="1"/>
  <c r="AC2096" i="1"/>
  <c r="Y2096" i="1"/>
  <c r="U2096" i="1"/>
  <c r="Q2096" i="1"/>
  <c r="K2096" i="1"/>
  <c r="AB2096" i="1"/>
  <c r="X2096" i="1"/>
  <c r="T2096" i="1"/>
  <c r="P2096" i="1"/>
  <c r="G2096" i="1"/>
  <c r="AA2096" i="1"/>
  <c r="W2096" i="1"/>
  <c r="S2096" i="1"/>
  <c r="O2096" i="1"/>
  <c r="AD2096" i="1"/>
  <c r="Z2096" i="1"/>
  <c r="V2096" i="1"/>
  <c r="R2096" i="1"/>
  <c r="M2096" i="1"/>
  <c r="AC2092" i="1"/>
  <c r="Y2092" i="1"/>
  <c r="U2092" i="1"/>
  <c r="Q2092" i="1"/>
  <c r="K2092" i="1"/>
  <c r="AB2092" i="1"/>
  <c r="X2092" i="1"/>
  <c r="T2092" i="1"/>
  <c r="P2092" i="1"/>
  <c r="G2092" i="1"/>
  <c r="AA2092" i="1"/>
  <c r="W2092" i="1"/>
  <c r="S2092" i="1"/>
  <c r="O2092" i="1"/>
  <c r="AD2092" i="1"/>
  <c r="Z2092" i="1"/>
  <c r="V2092" i="1"/>
  <c r="R2092" i="1"/>
  <c r="M2092" i="1"/>
  <c r="AD2088" i="1"/>
  <c r="Z2088" i="1"/>
  <c r="V2088" i="1"/>
  <c r="R2088" i="1"/>
  <c r="K2088" i="1"/>
  <c r="AC2088" i="1"/>
  <c r="Y2088" i="1"/>
  <c r="U2088" i="1"/>
  <c r="Q2088" i="1"/>
  <c r="I2088" i="1"/>
  <c r="AB2088" i="1"/>
  <c r="X2088" i="1"/>
  <c r="T2088" i="1"/>
  <c r="P2088" i="1"/>
  <c r="G2088" i="1"/>
  <c r="AA2088" i="1"/>
  <c r="W2088" i="1"/>
  <c r="S2088" i="1"/>
  <c r="O2088" i="1"/>
  <c r="AA2084" i="1"/>
  <c r="W2084" i="1"/>
  <c r="S2084" i="1"/>
  <c r="O2084" i="1"/>
  <c r="AD2084" i="1"/>
  <c r="Z2084" i="1"/>
  <c r="V2084" i="1"/>
  <c r="R2084" i="1"/>
  <c r="K2084" i="1"/>
  <c r="AC2084" i="1"/>
  <c r="Y2084" i="1"/>
  <c r="U2084" i="1"/>
  <c r="Q2084" i="1"/>
  <c r="I2084" i="1"/>
  <c r="AB2084" i="1"/>
  <c r="X2084" i="1"/>
  <c r="T2084" i="1"/>
  <c r="P2084" i="1"/>
  <c r="G2084" i="1"/>
  <c r="AA2080" i="1"/>
  <c r="W2080" i="1"/>
  <c r="S2080" i="1"/>
  <c r="O2080" i="1"/>
  <c r="AD2080" i="1"/>
  <c r="Z2080" i="1"/>
  <c r="V2080" i="1"/>
  <c r="R2080" i="1"/>
  <c r="K2080" i="1"/>
  <c r="AC2080" i="1"/>
  <c r="Y2080" i="1"/>
  <c r="U2080" i="1"/>
  <c r="Q2080" i="1"/>
  <c r="I2080" i="1"/>
  <c r="AB2080" i="1"/>
  <c r="X2080" i="1"/>
  <c r="T2080" i="1"/>
  <c r="P2080" i="1"/>
  <c r="G2080" i="1"/>
  <c r="AA2076" i="1"/>
  <c r="W2076" i="1"/>
  <c r="S2076" i="1"/>
  <c r="O2076" i="1"/>
  <c r="AD2076" i="1"/>
  <c r="Z2076" i="1"/>
  <c r="V2076" i="1"/>
  <c r="R2076" i="1"/>
  <c r="K2076" i="1"/>
  <c r="AC2076" i="1"/>
  <c r="Y2076" i="1"/>
  <c r="U2076" i="1"/>
  <c r="Q2076" i="1"/>
  <c r="I2076" i="1"/>
  <c r="AB2076" i="1"/>
  <c r="X2076" i="1"/>
  <c r="T2076" i="1"/>
  <c r="P2076" i="1"/>
  <c r="G2076" i="1"/>
  <c r="AA2072" i="1"/>
  <c r="W2072" i="1"/>
  <c r="S2072" i="1"/>
  <c r="O2072" i="1"/>
  <c r="AD2072" i="1"/>
  <c r="Z2072" i="1"/>
  <c r="V2072" i="1"/>
  <c r="R2072" i="1"/>
  <c r="K2072" i="1"/>
  <c r="AC2072" i="1"/>
  <c r="Y2072" i="1"/>
  <c r="U2072" i="1"/>
  <c r="Q2072" i="1"/>
  <c r="I2072" i="1"/>
  <c r="AB2072" i="1"/>
  <c r="X2072" i="1"/>
  <c r="T2072" i="1"/>
  <c r="P2072" i="1"/>
  <c r="G2072" i="1"/>
  <c r="AA2068" i="1"/>
  <c r="W2068" i="1"/>
  <c r="S2068" i="1"/>
  <c r="O2068" i="1"/>
  <c r="AD2068" i="1"/>
  <c r="Z2068" i="1"/>
  <c r="V2068" i="1"/>
  <c r="R2068" i="1"/>
  <c r="K2068" i="1"/>
  <c r="AC2068" i="1"/>
  <c r="Y2068" i="1"/>
  <c r="U2068" i="1"/>
  <c r="Q2068" i="1"/>
  <c r="I2068" i="1"/>
  <c r="AB2068" i="1"/>
  <c r="X2068" i="1"/>
  <c r="T2068" i="1"/>
  <c r="P2068" i="1"/>
  <c r="G2068" i="1"/>
  <c r="AA2064" i="1"/>
  <c r="W2064" i="1"/>
  <c r="S2064" i="1"/>
  <c r="O2064" i="1"/>
  <c r="AD2064" i="1"/>
  <c r="Z2064" i="1"/>
  <c r="V2064" i="1"/>
  <c r="R2064" i="1"/>
  <c r="K2064" i="1"/>
  <c r="AC2064" i="1"/>
  <c r="Y2064" i="1"/>
  <c r="U2064" i="1"/>
  <c r="Q2064" i="1"/>
  <c r="I2064" i="1"/>
  <c r="AB2064" i="1"/>
  <c r="X2064" i="1"/>
  <c r="T2064" i="1"/>
  <c r="P2064" i="1"/>
  <c r="G2064" i="1"/>
  <c r="AA2060" i="1"/>
  <c r="W2060" i="1"/>
  <c r="S2060" i="1"/>
  <c r="O2060" i="1"/>
  <c r="AD2060" i="1"/>
  <c r="Z2060" i="1"/>
  <c r="V2060" i="1"/>
  <c r="R2060" i="1"/>
  <c r="K2060" i="1"/>
  <c r="AC2060" i="1"/>
  <c r="Y2060" i="1"/>
  <c r="U2060" i="1"/>
  <c r="Q2060" i="1"/>
  <c r="I2060" i="1"/>
  <c r="AB2060" i="1"/>
  <c r="X2060" i="1"/>
  <c r="T2060" i="1"/>
  <c r="P2060" i="1"/>
  <c r="G2060" i="1"/>
  <c r="AA2056" i="1"/>
  <c r="W2056" i="1"/>
  <c r="S2056" i="1"/>
  <c r="O2056" i="1"/>
  <c r="AD2056" i="1"/>
  <c r="Z2056" i="1"/>
  <c r="V2056" i="1"/>
  <c r="R2056" i="1"/>
  <c r="K2056" i="1"/>
  <c r="AC2056" i="1"/>
  <c r="Y2056" i="1"/>
  <c r="U2056" i="1"/>
  <c r="Q2056" i="1"/>
  <c r="I2056" i="1"/>
  <c r="AB2056" i="1"/>
  <c r="X2056" i="1"/>
  <c r="T2056" i="1"/>
  <c r="P2056" i="1"/>
  <c r="G2056" i="1"/>
  <c r="AA2052" i="1"/>
  <c r="W2052" i="1"/>
  <c r="S2052" i="1"/>
  <c r="O2052" i="1"/>
  <c r="AD2052" i="1"/>
  <c r="Z2052" i="1"/>
  <c r="V2052" i="1"/>
  <c r="R2052" i="1"/>
  <c r="K2052" i="1"/>
  <c r="AC2052" i="1"/>
  <c r="Y2052" i="1"/>
  <c r="U2052" i="1"/>
  <c r="Q2052" i="1"/>
  <c r="I2052" i="1"/>
  <c r="AB2052" i="1"/>
  <c r="X2052" i="1"/>
  <c r="T2052" i="1"/>
  <c r="P2052" i="1"/>
  <c r="G2052" i="1"/>
  <c r="AA2048" i="1"/>
  <c r="W2048" i="1"/>
  <c r="S2048" i="1"/>
  <c r="O2048" i="1"/>
  <c r="AD2048" i="1"/>
  <c r="Z2048" i="1"/>
  <c r="V2048" i="1"/>
  <c r="R2048" i="1"/>
  <c r="K2048" i="1"/>
  <c r="AC2048" i="1"/>
  <c r="Y2048" i="1"/>
  <c r="U2048" i="1"/>
  <c r="Q2048" i="1"/>
  <c r="I2048" i="1"/>
  <c r="AB2048" i="1"/>
  <c r="X2048" i="1"/>
  <c r="T2048" i="1"/>
  <c r="P2048" i="1"/>
  <c r="G2048" i="1"/>
  <c r="AA2044" i="1"/>
  <c r="W2044" i="1"/>
  <c r="S2044" i="1"/>
  <c r="O2044" i="1"/>
  <c r="AD2044" i="1"/>
  <c r="Z2044" i="1"/>
  <c r="V2044" i="1"/>
  <c r="R2044" i="1"/>
  <c r="K2044" i="1"/>
  <c r="AC2044" i="1"/>
  <c r="Y2044" i="1"/>
  <c r="U2044" i="1"/>
  <c r="Q2044" i="1"/>
  <c r="I2044" i="1"/>
  <c r="AB2044" i="1"/>
  <c r="X2044" i="1"/>
  <c r="T2044" i="1"/>
  <c r="P2044" i="1"/>
  <c r="G2044" i="1"/>
  <c r="AA2040" i="1"/>
  <c r="W2040" i="1"/>
  <c r="S2040" i="1"/>
  <c r="O2040" i="1"/>
  <c r="AD2040" i="1"/>
  <c r="Z2040" i="1"/>
  <c r="V2040" i="1"/>
  <c r="R2040" i="1"/>
  <c r="K2040" i="1"/>
  <c r="AC2040" i="1"/>
  <c r="Y2040" i="1"/>
  <c r="U2040" i="1"/>
  <c r="Q2040" i="1"/>
  <c r="I2040" i="1"/>
  <c r="AB2040" i="1"/>
  <c r="X2040" i="1"/>
  <c r="T2040" i="1"/>
  <c r="P2040" i="1"/>
  <c r="G2040" i="1"/>
  <c r="AA2036" i="1"/>
  <c r="W2036" i="1"/>
  <c r="S2036" i="1"/>
  <c r="O2036" i="1"/>
  <c r="AD2036" i="1"/>
  <c r="Z2036" i="1"/>
  <c r="V2036" i="1"/>
  <c r="R2036" i="1"/>
  <c r="K2036" i="1"/>
  <c r="AC2036" i="1"/>
  <c r="Y2036" i="1"/>
  <c r="U2036" i="1"/>
  <c r="Q2036" i="1"/>
  <c r="I2036" i="1"/>
  <c r="AB2036" i="1"/>
  <c r="X2036" i="1"/>
  <c r="T2036" i="1"/>
  <c r="P2036" i="1"/>
  <c r="G2036" i="1"/>
  <c r="AA2032" i="1"/>
  <c r="W2032" i="1"/>
  <c r="S2032" i="1"/>
  <c r="O2032" i="1"/>
  <c r="AD2032" i="1"/>
  <c r="Z2032" i="1"/>
  <c r="V2032" i="1"/>
  <c r="R2032" i="1"/>
  <c r="K2032" i="1"/>
  <c r="AC2032" i="1"/>
  <c r="Y2032" i="1"/>
  <c r="U2032" i="1"/>
  <c r="Q2032" i="1"/>
  <c r="I2032" i="1"/>
  <c r="AB2032" i="1"/>
  <c r="X2032" i="1"/>
  <c r="T2032" i="1"/>
  <c r="P2032" i="1"/>
  <c r="G2032" i="1"/>
  <c r="AA2028" i="1"/>
  <c r="W2028" i="1"/>
  <c r="S2028" i="1"/>
  <c r="O2028" i="1"/>
  <c r="AD2028" i="1"/>
  <c r="Z2028" i="1"/>
  <c r="V2028" i="1"/>
  <c r="R2028" i="1"/>
  <c r="K2028" i="1"/>
  <c r="AC2028" i="1"/>
  <c r="Y2028" i="1"/>
  <c r="U2028" i="1"/>
  <c r="Q2028" i="1"/>
  <c r="I2028" i="1"/>
  <c r="AB2028" i="1"/>
  <c r="X2028" i="1"/>
  <c r="T2028" i="1"/>
  <c r="P2028" i="1"/>
  <c r="G2028" i="1"/>
  <c r="AB2024" i="1"/>
  <c r="X2024" i="1"/>
  <c r="T2024" i="1"/>
  <c r="P2024" i="1"/>
  <c r="G2024" i="1"/>
  <c r="AA2024" i="1"/>
  <c r="W2024" i="1"/>
  <c r="S2024" i="1"/>
  <c r="O2024" i="1"/>
  <c r="AD2024" i="1"/>
  <c r="Z2024" i="1"/>
  <c r="V2024" i="1"/>
  <c r="R2024" i="1"/>
  <c r="M2024" i="1"/>
  <c r="AC2024" i="1"/>
  <c r="Y2024" i="1"/>
  <c r="U2024" i="1"/>
  <c r="Q2024" i="1"/>
  <c r="K2024" i="1"/>
  <c r="AB2020" i="1"/>
  <c r="X2020" i="1"/>
  <c r="T2020" i="1"/>
  <c r="P2020" i="1"/>
  <c r="G2020" i="1"/>
  <c r="AA2020" i="1"/>
  <c r="W2020" i="1"/>
  <c r="S2020" i="1"/>
  <c r="O2020" i="1"/>
  <c r="AD2020" i="1"/>
  <c r="Z2020" i="1"/>
  <c r="V2020" i="1"/>
  <c r="R2020" i="1"/>
  <c r="M2020" i="1"/>
  <c r="AC2020" i="1"/>
  <c r="Y2020" i="1"/>
  <c r="U2020" i="1"/>
  <c r="Q2020" i="1"/>
  <c r="K2020" i="1"/>
  <c r="AC2016" i="1"/>
  <c r="Y2016" i="1"/>
  <c r="U2016" i="1"/>
  <c r="Q2016" i="1"/>
  <c r="I2016" i="1"/>
  <c r="AB2016" i="1"/>
  <c r="X2016" i="1"/>
  <c r="T2016" i="1"/>
  <c r="P2016" i="1"/>
  <c r="G2016" i="1"/>
  <c r="AA2016" i="1"/>
  <c r="W2016" i="1"/>
  <c r="S2016" i="1"/>
  <c r="O2016" i="1"/>
  <c r="AD2016" i="1"/>
  <c r="Z2016" i="1"/>
  <c r="V2016" i="1"/>
  <c r="R2016" i="1"/>
  <c r="K2016" i="1"/>
  <c r="AC2012" i="1"/>
  <c r="Y2012" i="1"/>
  <c r="U2012" i="1"/>
  <c r="Q2012" i="1"/>
  <c r="I2012" i="1"/>
  <c r="AB2012" i="1"/>
  <c r="X2012" i="1"/>
  <c r="T2012" i="1"/>
  <c r="P2012" i="1"/>
  <c r="G2012" i="1"/>
  <c r="AA2012" i="1"/>
  <c r="W2012" i="1"/>
  <c r="S2012" i="1"/>
  <c r="O2012" i="1"/>
  <c r="AD2012" i="1"/>
  <c r="Z2012" i="1"/>
  <c r="V2012" i="1"/>
  <c r="R2012" i="1"/>
  <c r="K2012" i="1"/>
  <c r="AC2008" i="1"/>
  <c r="Y2008" i="1"/>
  <c r="U2008" i="1"/>
  <c r="Q2008" i="1"/>
  <c r="I2008" i="1"/>
  <c r="AB2008" i="1"/>
  <c r="X2008" i="1"/>
  <c r="T2008" i="1"/>
  <c r="P2008" i="1"/>
  <c r="G2008" i="1"/>
  <c r="AA2008" i="1"/>
  <c r="W2008" i="1"/>
  <c r="S2008" i="1"/>
  <c r="O2008" i="1"/>
  <c r="AD2008" i="1"/>
  <c r="Z2008" i="1"/>
  <c r="V2008" i="1"/>
  <c r="R2008" i="1"/>
  <c r="K2008" i="1"/>
  <c r="AC2004" i="1"/>
  <c r="Y2004" i="1"/>
  <c r="U2004" i="1"/>
  <c r="Q2004" i="1"/>
  <c r="I2004" i="1"/>
  <c r="AB2004" i="1"/>
  <c r="X2004" i="1"/>
  <c r="T2004" i="1"/>
  <c r="P2004" i="1"/>
  <c r="G2004" i="1"/>
  <c r="AA2004" i="1"/>
  <c r="W2004" i="1"/>
  <c r="S2004" i="1"/>
  <c r="O2004" i="1"/>
  <c r="AD2004" i="1"/>
  <c r="Z2004" i="1"/>
  <c r="V2004" i="1"/>
  <c r="R2004" i="1"/>
  <c r="K2004" i="1"/>
  <c r="AC2000" i="1"/>
  <c r="Y2000" i="1"/>
  <c r="U2000" i="1"/>
  <c r="Q2000" i="1"/>
  <c r="I2000" i="1"/>
  <c r="AB2000" i="1"/>
  <c r="X2000" i="1"/>
  <c r="T2000" i="1"/>
  <c r="P2000" i="1"/>
  <c r="G2000" i="1"/>
  <c r="AA2000" i="1"/>
  <c r="W2000" i="1"/>
  <c r="S2000" i="1"/>
  <c r="O2000" i="1"/>
  <c r="AD2000" i="1"/>
  <c r="Z2000" i="1"/>
  <c r="V2000" i="1"/>
  <c r="R2000" i="1"/>
  <c r="K2000" i="1"/>
  <c r="AA1996" i="1"/>
  <c r="W1996" i="1"/>
  <c r="S1996" i="1"/>
  <c r="O1996" i="1"/>
  <c r="G1996" i="1"/>
  <c r="AD1996" i="1"/>
  <c r="Z1996" i="1"/>
  <c r="V1996" i="1"/>
  <c r="R1996" i="1"/>
  <c r="M1996" i="1"/>
  <c r="M1997" i="1" s="1"/>
  <c r="AC1996" i="1"/>
  <c r="Y1996" i="1"/>
  <c r="U1996" i="1"/>
  <c r="Q1996" i="1"/>
  <c r="K1996" i="1"/>
  <c r="AB1996" i="1"/>
  <c r="X1996" i="1"/>
  <c r="T1996" i="1"/>
  <c r="P1996" i="1"/>
  <c r="I1996" i="1"/>
  <c r="AB1992" i="1"/>
  <c r="X1992" i="1"/>
  <c r="T1992" i="1"/>
  <c r="P1992" i="1"/>
  <c r="G1992" i="1"/>
  <c r="AA1992" i="1"/>
  <c r="W1992" i="1"/>
  <c r="S1992" i="1"/>
  <c r="O1992" i="1"/>
  <c r="AD1992" i="1"/>
  <c r="Z1992" i="1"/>
  <c r="V1992" i="1"/>
  <c r="R1992" i="1"/>
  <c r="M1992" i="1"/>
  <c r="AC1992" i="1"/>
  <c r="Y1992" i="1"/>
  <c r="U1992" i="1"/>
  <c r="Q1992" i="1"/>
  <c r="K1992" i="1"/>
  <c r="AC1988" i="1"/>
  <c r="Y1988" i="1"/>
  <c r="U1988" i="1"/>
  <c r="Q1988" i="1"/>
  <c r="K1988" i="1"/>
  <c r="AB1988" i="1"/>
  <c r="X1988" i="1"/>
  <c r="T1988" i="1"/>
  <c r="P1988" i="1"/>
  <c r="I1988" i="1"/>
  <c r="AA1988" i="1"/>
  <c r="W1988" i="1"/>
  <c r="S1988" i="1"/>
  <c r="O1988" i="1"/>
  <c r="G1988" i="1"/>
  <c r="AD1988" i="1"/>
  <c r="Z1988" i="1"/>
  <c r="V1988" i="1"/>
  <c r="R1988" i="1"/>
  <c r="M1988" i="1"/>
  <c r="M1989" i="1" s="1"/>
  <c r="AD1984" i="1"/>
  <c r="Z1984" i="1"/>
  <c r="V1984" i="1"/>
  <c r="R1984" i="1"/>
  <c r="M1984" i="1"/>
  <c r="AC1984" i="1"/>
  <c r="Y1984" i="1"/>
  <c r="U1984" i="1"/>
  <c r="Q1984" i="1"/>
  <c r="K1984" i="1"/>
  <c r="AB1984" i="1"/>
  <c r="X1984" i="1"/>
  <c r="T1984" i="1"/>
  <c r="P1984" i="1"/>
  <c r="G1984" i="1"/>
  <c r="AA1984" i="1"/>
  <c r="W1984" i="1"/>
  <c r="S1984" i="1"/>
  <c r="O1984" i="1"/>
  <c r="AD1980" i="1"/>
  <c r="Z1980" i="1"/>
  <c r="V1980" i="1"/>
  <c r="R1980" i="1"/>
  <c r="M1980" i="1"/>
  <c r="AC1980" i="1"/>
  <c r="Y1980" i="1"/>
  <c r="U1980" i="1"/>
  <c r="Q1980" i="1"/>
  <c r="K1980" i="1"/>
  <c r="AB1980" i="1"/>
  <c r="X1980" i="1"/>
  <c r="T1980" i="1"/>
  <c r="P1980" i="1"/>
  <c r="G1980" i="1"/>
  <c r="AA1980" i="1"/>
  <c r="W1980" i="1"/>
  <c r="S1980" i="1"/>
  <c r="O1980" i="1"/>
  <c r="AB1976" i="1"/>
  <c r="X1976" i="1"/>
  <c r="T1976" i="1"/>
  <c r="P1976" i="1"/>
  <c r="G1976" i="1"/>
  <c r="AA1976" i="1"/>
  <c r="W1976" i="1"/>
  <c r="S1976" i="1"/>
  <c r="O1976" i="1"/>
  <c r="AD1976" i="1"/>
  <c r="Z1976" i="1"/>
  <c r="V1976" i="1"/>
  <c r="R1976" i="1"/>
  <c r="M1976" i="1"/>
  <c r="AC1976" i="1"/>
  <c r="Y1976" i="1"/>
  <c r="U1976" i="1"/>
  <c r="Q1976" i="1"/>
  <c r="K1976" i="1"/>
  <c r="AB1972" i="1"/>
  <c r="X1972" i="1"/>
  <c r="T1972" i="1"/>
  <c r="P1972" i="1"/>
  <c r="G1972" i="1"/>
  <c r="AA1972" i="1"/>
  <c r="W1972" i="1"/>
  <c r="S1972" i="1"/>
  <c r="O1972" i="1"/>
  <c r="AD1972" i="1"/>
  <c r="Z1972" i="1"/>
  <c r="V1972" i="1"/>
  <c r="R1972" i="1"/>
  <c r="M1972" i="1"/>
  <c r="AC1972" i="1"/>
  <c r="Y1972" i="1"/>
  <c r="U1972" i="1"/>
  <c r="Q1972" i="1"/>
  <c r="K1972" i="1"/>
  <c r="AC1968" i="1"/>
  <c r="Y1968" i="1"/>
  <c r="U1968" i="1"/>
  <c r="Q1968" i="1"/>
  <c r="K1968" i="1"/>
  <c r="AB1968" i="1"/>
  <c r="X1968" i="1"/>
  <c r="T1968" i="1"/>
  <c r="P1968" i="1"/>
  <c r="I1968" i="1"/>
  <c r="AA1968" i="1"/>
  <c r="W1968" i="1"/>
  <c r="S1968" i="1"/>
  <c r="O1968" i="1"/>
  <c r="G1968" i="1"/>
  <c r="AD1968" i="1"/>
  <c r="Z1968" i="1"/>
  <c r="V1968" i="1"/>
  <c r="R1968" i="1"/>
  <c r="M1968" i="1"/>
  <c r="AA1964" i="1"/>
  <c r="W1964" i="1"/>
  <c r="S1964" i="1"/>
  <c r="O1964" i="1"/>
  <c r="G1964" i="1"/>
  <c r="AD1964" i="1"/>
  <c r="Z1964" i="1"/>
  <c r="V1964" i="1"/>
  <c r="R1964" i="1"/>
  <c r="M1964" i="1"/>
  <c r="AC1964" i="1"/>
  <c r="Y1964" i="1"/>
  <c r="U1964" i="1"/>
  <c r="Q1964" i="1"/>
  <c r="K1964" i="1"/>
  <c r="K1965" i="1" s="1"/>
  <c r="K1966" i="1" s="1"/>
  <c r="AB1964" i="1"/>
  <c r="X1964" i="1"/>
  <c r="T1964" i="1"/>
  <c r="P1964" i="1"/>
  <c r="I1964" i="1"/>
  <c r="AB1960" i="1"/>
  <c r="X1960" i="1"/>
  <c r="T1960" i="1"/>
  <c r="P1960" i="1"/>
  <c r="G1960" i="1"/>
  <c r="AA1960" i="1"/>
  <c r="W1960" i="1"/>
  <c r="S1960" i="1"/>
  <c r="O1960" i="1"/>
  <c r="AD1960" i="1"/>
  <c r="Z1960" i="1"/>
  <c r="V1960" i="1"/>
  <c r="R1960" i="1"/>
  <c r="K1960" i="1"/>
  <c r="AC1960" i="1"/>
  <c r="Y1960" i="1"/>
  <c r="U1960" i="1"/>
  <c r="Q1960" i="1"/>
  <c r="I1960" i="1"/>
  <c r="AB1956" i="1"/>
  <c r="X1956" i="1"/>
  <c r="T1956" i="1"/>
  <c r="P1956" i="1"/>
  <c r="G1956" i="1"/>
  <c r="AA1956" i="1"/>
  <c r="W1956" i="1"/>
  <c r="S1956" i="1"/>
  <c r="O1956" i="1"/>
  <c r="AD1956" i="1"/>
  <c r="Z1956" i="1"/>
  <c r="V1956" i="1"/>
  <c r="R1956" i="1"/>
  <c r="K1956" i="1"/>
  <c r="AC1956" i="1"/>
  <c r="Y1956" i="1"/>
  <c r="U1956" i="1"/>
  <c r="Q1956" i="1"/>
  <c r="I1956" i="1"/>
  <c r="AB1952" i="1"/>
  <c r="X1952" i="1"/>
  <c r="T1952" i="1"/>
  <c r="P1952" i="1"/>
  <c r="G1952" i="1"/>
  <c r="AA1952" i="1"/>
  <c r="W1952" i="1"/>
  <c r="S1952" i="1"/>
  <c r="O1952" i="1"/>
  <c r="AD1952" i="1"/>
  <c r="Z1952" i="1"/>
  <c r="V1952" i="1"/>
  <c r="R1952" i="1"/>
  <c r="K1952" i="1"/>
  <c r="AC1952" i="1"/>
  <c r="Y1952" i="1"/>
  <c r="U1952" i="1"/>
  <c r="Q1952" i="1"/>
  <c r="I1952" i="1"/>
  <c r="AB1948" i="1"/>
  <c r="X1948" i="1"/>
  <c r="T1948" i="1"/>
  <c r="P1948" i="1"/>
  <c r="G1948" i="1"/>
  <c r="AA1948" i="1"/>
  <c r="W1948" i="1"/>
  <c r="S1948" i="1"/>
  <c r="O1948" i="1"/>
  <c r="AD1948" i="1"/>
  <c r="Z1948" i="1"/>
  <c r="V1948" i="1"/>
  <c r="R1948" i="1"/>
  <c r="K1948" i="1"/>
  <c r="AC1948" i="1"/>
  <c r="Y1948" i="1"/>
  <c r="U1948" i="1"/>
  <c r="Q1948" i="1"/>
  <c r="I1948" i="1"/>
  <c r="AC1944" i="1"/>
  <c r="Y1944" i="1"/>
  <c r="U1944" i="1"/>
  <c r="Q1944" i="1"/>
  <c r="K1944" i="1"/>
  <c r="AB1944" i="1"/>
  <c r="X1944" i="1"/>
  <c r="T1944" i="1"/>
  <c r="P1944" i="1"/>
  <c r="G1944" i="1"/>
  <c r="AA1944" i="1"/>
  <c r="W1944" i="1"/>
  <c r="S1944" i="1"/>
  <c r="O1944" i="1"/>
  <c r="AD1944" i="1"/>
  <c r="Z1944" i="1"/>
  <c r="V1944" i="1"/>
  <c r="R1944" i="1"/>
  <c r="M1944" i="1"/>
  <c r="AC1940" i="1"/>
  <c r="Y1940" i="1"/>
  <c r="U1940" i="1"/>
  <c r="Q1940" i="1"/>
  <c r="K1940" i="1"/>
  <c r="AB1940" i="1"/>
  <c r="X1940" i="1"/>
  <c r="T1940" i="1"/>
  <c r="P1940" i="1"/>
  <c r="I1940" i="1"/>
  <c r="I1941" i="1" s="1"/>
  <c r="I1942" i="1" s="1"/>
  <c r="I1943" i="1" s="1"/>
  <c r="I1944" i="1" s="1"/>
  <c r="AA1940" i="1"/>
  <c r="W1940" i="1"/>
  <c r="S1940" i="1"/>
  <c r="O1940" i="1"/>
  <c r="G1940" i="1"/>
  <c r="AD1940" i="1"/>
  <c r="Z1940" i="1"/>
  <c r="V1940" i="1"/>
  <c r="R1940" i="1"/>
  <c r="M1940" i="1"/>
  <c r="AD1936" i="1"/>
  <c r="Z1936" i="1"/>
  <c r="V1936" i="1"/>
  <c r="R1936" i="1"/>
  <c r="K1936" i="1"/>
  <c r="AC1936" i="1"/>
  <c r="Y1936" i="1"/>
  <c r="U1936" i="1"/>
  <c r="Q1936" i="1"/>
  <c r="I1936" i="1"/>
  <c r="AB1936" i="1"/>
  <c r="X1936" i="1"/>
  <c r="T1936" i="1"/>
  <c r="P1936" i="1"/>
  <c r="G1936" i="1"/>
  <c r="AA1936" i="1"/>
  <c r="W1936" i="1"/>
  <c r="S1936" i="1"/>
  <c r="O1936" i="1"/>
  <c r="AD1932" i="1"/>
  <c r="Z1932" i="1"/>
  <c r="V1932" i="1"/>
  <c r="R1932" i="1"/>
  <c r="K1932" i="1"/>
  <c r="AC1932" i="1"/>
  <c r="Y1932" i="1"/>
  <c r="U1932" i="1"/>
  <c r="Q1932" i="1"/>
  <c r="I1932" i="1"/>
  <c r="AB1932" i="1"/>
  <c r="X1932" i="1"/>
  <c r="T1932" i="1"/>
  <c r="P1932" i="1"/>
  <c r="G1932" i="1"/>
  <c r="AA1932" i="1"/>
  <c r="W1932" i="1"/>
  <c r="S1932" i="1"/>
  <c r="O1932" i="1"/>
  <c r="AD1928" i="1"/>
  <c r="Z1928" i="1"/>
  <c r="V1928" i="1"/>
  <c r="R1928" i="1"/>
  <c r="K1928" i="1"/>
  <c r="AC1928" i="1"/>
  <c r="Y1928" i="1"/>
  <c r="U1928" i="1"/>
  <c r="Q1928" i="1"/>
  <c r="I1928" i="1"/>
  <c r="AB1928" i="1"/>
  <c r="X1928" i="1"/>
  <c r="T1928" i="1"/>
  <c r="P1928" i="1"/>
  <c r="G1928" i="1"/>
  <c r="AA1928" i="1"/>
  <c r="W1928" i="1"/>
  <c r="S1928" i="1"/>
  <c r="O1928" i="1"/>
  <c r="AB1924" i="1"/>
  <c r="X1924" i="1"/>
  <c r="T1924" i="1"/>
  <c r="P1924" i="1"/>
  <c r="G1924" i="1"/>
  <c r="AA1924" i="1"/>
  <c r="W1924" i="1"/>
  <c r="S1924" i="1"/>
  <c r="O1924" i="1"/>
  <c r="AD1924" i="1"/>
  <c r="Z1924" i="1"/>
  <c r="V1924" i="1"/>
  <c r="R1924" i="1"/>
  <c r="K1924" i="1"/>
  <c r="AC1924" i="1"/>
  <c r="Y1924" i="1"/>
  <c r="U1924" i="1"/>
  <c r="Q1924" i="1"/>
  <c r="I1924" i="1"/>
  <c r="AB1920" i="1"/>
  <c r="X1920" i="1"/>
  <c r="T1920" i="1"/>
  <c r="P1920" i="1"/>
  <c r="G1920" i="1"/>
  <c r="AA1920" i="1"/>
  <c r="W1920" i="1"/>
  <c r="S1920" i="1"/>
  <c r="O1920" i="1"/>
  <c r="AD1920" i="1"/>
  <c r="Z1920" i="1"/>
  <c r="V1920" i="1"/>
  <c r="R1920" i="1"/>
  <c r="K1920" i="1"/>
  <c r="AC1920" i="1"/>
  <c r="Y1920" i="1"/>
  <c r="U1920" i="1"/>
  <c r="Q1920" i="1"/>
  <c r="I1920" i="1"/>
  <c r="AB1916" i="1"/>
  <c r="X1916" i="1"/>
  <c r="T1916" i="1"/>
  <c r="P1916" i="1"/>
  <c r="G1916" i="1"/>
  <c r="AA1916" i="1"/>
  <c r="W1916" i="1"/>
  <c r="S1916" i="1"/>
  <c r="O1916" i="1"/>
  <c r="AD1916" i="1"/>
  <c r="Z1916" i="1"/>
  <c r="V1916" i="1"/>
  <c r="R1916" i="1"/>
  <c r="K1916" i="1"/>
  <c r="AC1916" i="1"/>
  <c r="Y1916" i="1"/>
  <c r="U1916" i="1"/>
  <c r="Q1916" i="1"/>
  <c r="I1916" i="1"/>
  <c r="AB1912" i="1"/>
  <c r="X1912" i="1"/>
  <c r="T1912" i="1"/>
  <c r="P1912" i="1"/>
  <c r="G1912" i="1"/>
  <c r="AA1912" i="1"/>
  <c r="W1912" i="1"/>
  <c r="S1912" i="1"/>
  <c r="O1912" i="1"/>
  <c r="AD1912" i="1"/>
  <c r="Z1912" i="1"/>
  <c r="V1912" i="1"/>
  <c r="R1912" i="1"/>
  <c r="K1912" i="1"/>
  <c r="AC1912" i="1"/>
  <c r="Y1912" i="1"/>
  <c r="U1912" i="1"/>
  <c r="Q1912" i="1"/>
  <c r="I1912" i="1"/>
  <c r="AC1908" i="1"/>
  <c r="Y1908" i="1"/>
  <c r="U1908" i="1"/>
  <c r="Q1908" i="1"/>
  <c r="K1908" i="1"/>
  <c r="AB1908" i="1"/>
  <c r="X1908" i="1"/>
  <c r="T1908" i="1"/>
  <c r="P1908" i="1"/>
  <c r="G1908" i="1"/>
  <c r="AA1908" i="1"/>
  <c r="W1908" i="1"/>
  <c r="S1908" i="1"/>
  <c r="O1908" i="1"/>
  <c r="AD1908" i="1"/>
  <c r="Z1908" i="1"/>
  <c r="V1908" i="1"/>
  <c r="R1908" i="1"/>
  <c r="M1908" i="1"/>
  <c r="AC1904" i="1"/>
  <c r="Y1904" i="1"/>
  <c r="U1904" i="1"/>
  <c r="Q1904" i="1"/>
  <c r="K1904" i="1"/>
  <c r="AB1904" i="1"/>
  <c r="X1904" i="1"/>
  <c r="T1904" i="1"/>
  <c r="P1904" i="1"/>
  <c r="G1904" i="1"/>
  <c r="AA1904" i="1"/>
  <c r="W1904" i="1"/>
  <c r="S1904" i="1"/>
  <c r="O1904" i="1"/>
  <c r="AD1904" i="1"/>
  <c r="Z1904" i="1"/>
  <c r="V1904" i="1"/>
  <c r="R1904" i="1"/>
  <c r="M1904" i="1"/>
  <c r="AD1900" i="1"/>
  <c r="Z1900" i="1"/>
  <c r="V1900" i="1"/>
  <c r="R1900" i="1"/>
  <c r="K1900" i="1"/>
  <c r="AC1900" i="1"/>
  <c r="Y1900" i="1"/>
  <c r="U1900" i="1"/>
  <c r="Q1900" i="1"/>
  <c r="I1900" i="1"/>
  <c r="AB1900" i="1"/>
  <c r="X1900" i="1"/>
  <c r="T1900" i="1"/>
  <c r="P1900" i="1"/>
  <c r="G1900" i="1"/>
  <c r="AA1900" i="1"/>
  <c r="W1900" i="1"/>
  <c r="S1900" i="1"/>
  <c r="O1900" i="1"/>
  <c r="AD1896" i="1"/>
  <c r="Z1896" i="1"/>
  <c r="V1896" i="1"/>
  <c r="R1896" i="1"/>
  <c r="K1896" i="1"/>
  <c r="AC1896" i="1"/>
  <c r="Y1896" i="1"/>
  <c r="U1896" i="1"/>
  <c r="Q1896" i="1"/>
  <c r="I1896" i="1"/>
  <c r="AB1896" i="1"/>
  <c r="X1896" i="1"/>
  <c r="T1896" i="1"/>
  <c r="P1896" i="1"/>
  <c r="G1896" i="1"/>
  <c r="AA1896" i="1"/>
  <c r="W1896" i="1"/>
  <c r="S1896" i="1"/>
  <c r="O1896" i="1"/>
  <c r="AD1892" i="1"/>
  <c r="Z1892" i="1"/>
  <c r="V1892" i="1"/>
  <c r="R1892" i="1"/>
  <c r="K1892" i="1"/>
  <c r="AC1892" i="1"/>
  <c r="Y1892" i="1"/>
  <c r="U1892" i="1"/>
  <c r="Q1892" i="1"/>
  <c r="I1892" i="1"/>
  <c r="AB1892" i="1"/>
  <c r="X1892" i="1"/>
  <c r="T1892" i="1"/>
  <c r="P1892" i="1"/>
  <c r="G1892" i="1"/>
  <c r="AA1892" i="1"/>
  <c r="W1892" i="1"/>
  <c r="S1892" i="1"/>
  <c r="O1892" i="1"/>
  <c r="AD1888" i="1"/>
  <c r="Z1888" i="1"/>
  <c r="V1888" i="1"/>
  <c r="R1888" i="1"/>
  <c r="K1888" i="1"/>
  <c r="AC1888" i="1"/>
  <c r="Y1888" i="1"/>
  <c r="U1888" i="1"/>
  <c r="Q1888" i="1"/>
  <c r="I1888" i="1"/>
  <c r="AB1888" i="1"/>
  <c r="X1888" i="1"/>
  <c r="T1888" i="1"/>
  <c r="P1888" i="1"/>
  <c r="G1888" i="1"/>
  <c r="AA1888" i="1"/>
  <c r="W1888" i="1"/>
  <c r="S1888" i="1"/>
  <c r="O1888" i="1"/>
  <c r="AD1884" i="1"/>
  <c r="Z1884" i="1"/>
  <c r="V1884" i="1"/>
  <c r="R1884" i="1"/>
  <c r="K1884" i="1"/>
  <c r="AC1884" i="1"/>
  <c r="Y1884" i="1"/>
  <c r="U1884" i="1"/>
  <c r="Q1884" i="1"/>
  <c r="I1884" i="1"/>
  <c r="AB1884" i="1"/>
  <c r="X1884" i="1"/>
  <c r="T1884" i="1"/>
  <c r="P1884" i="1"/>
  <c r="G1884" i="1"/>
  <c r="AA1884" i="1"/>
  <c r="W1884" i="1"/>
  <c r="S1884" i="1"/>
  <c r="O1884" i="1"/>
  <c r="AD1880" i="1"/>
  <c r="Z1880" i="1"/>
  <c r="V1880" i="1"/>
  <c r="R1880" i="1"/>
  <c r="K1880" i="1"/>
  <c r="AC1880" i="1"/>
  <c r="Y1880" i="1"/>
  <c r="U1880" i="1"/>
  <c r="Q1880" i="1"/>
  <c r="I1880" i="1"/>
  <c r="AB1880" i="1"/>
  <c r="X1880" i="1"/>
  <c r="T1880" i="1"/>
  <c r="P1880" i="1"/>
  <c r="G1880" i="1"/>
  <c r="AA1880" i="1"/>
  <c r="W1880" i="1"/>
  <c r="S1880" i="1"/>
  <c r="O1880" i="1"/>
  <c r="AD1876" i="1"/>
  <c r="Z1876" i="1"/>
  <c r="V1876" i="1"/>
  <c r="R1876" i="1"/>
  <c r="K1876" i="1"/>
  <c r="AC1876" i="1"/>
  <c r="Y1876" i="1"/>
  <c r="U1876" i="1"/>
  <c r="Q1876" i="1"/>
  <c r="I1876" i="1"/>
  <c r="AB1876" i="1"/>
  <c r="X1876" i="1"/>
  <c r="T1876" i="1"/>
  <c r="P1876" i="1"/>
  <c r="G1876" i="1"/>
  <c r="AA1876" i="1"/>
  <c r="W1876" i="1"/>
  <c r="S1876" i="1"/>
  <c r="O1876" i="1"/>
  <c r="AD1872" i="1"/>
  <c r="Z1872" i="1"/>
  <c r="V1872" i="1"/>
  <c r="R1872" i="1"/>
  <c r="K1872" i="1"/>
  <c r="AC1872" i="1"/>
  <c r="Y1872" i="1"/>
  <c r="U1872" i="1"/>
  <c r="Q1872" i="1"/>
  <c r="I1872" i="1"/>
  <c r="AB1872" i="1"/>
  <c r="X1872" i="1"/>
  <c r="T1872" i="1"/>
  <c r="P1872" i="1"/>
  <c r="G1872" i="1"/>
  <c r="AA1872" i="1"/>
  <c r="W1872" i="1"/>
  <c r="S1872" i="1"/>
  <c r="O1872" i="1"/>
  <c r="AD1868" i="1"/>
  <c r="Z1868" i="1"/>
  <c r="V1868" i="1"/>
  <c r="R1868" i="1"/>
  <c r="K1868" i="1"/>
  <c r="AC1868" i="1"/>
  <c r="Y1868" i="1"/>
  <c r="U1868" i="1"/>
  <c r="Q1868" i="1"/>
  <c r="I1868" i="1"/>
  <c r="AB1868" i="1"/>
  <c r="X1868" i="1"/>
  <c r="T1868" i="1"/>
  <c r="P1868" i="1"/>
  <c r="G1868" i="1"/>
  <c r="AA1868" i="1"/>
  <c r="W1868" i="1"/>
  <c r="S1868" i="1"/>
  <c r="O1868" i="1"/>
  <c r="AB1864" i="1"/>
  <c r="X1864" i="1"/>
  <c r="T1864" i="1"/>
  <c r="P1864" i="1"/>
  <c r="G1864" i="1"/>
  <c r="AA1864" i="1"/>
  <c r="W1864" i="1"/>
  <c r="S1864" i="1"/>
  <c r="O1864" i="1"/>
  <c r="AD1864" i="1"/>
  <c r="Z1864" i="1"/>
  <c r="V1864" i="1"/>
  <c r="R1864" i="1"/>
  <c r="K1864" i="1"/>
  <c r="AC1864" i="1"/>
  <c r="Y1864" i="1"/>
  <c r="U1864" i="1"/>
  <c r="Q1864" i="1"/>
  <c r="I1864" i="1"/>
  <c r="AC1860" i="1"/>
  <c r="Y1860" i="1"/>
  <c r="U1860" i="1"/>
  <c r="Q1860" i="1"/>
  <c r="K1860" i="1"/>
  <c r="AB1860" i="1"/>
  <c r="X1860" i="1"/>
  <c r="T1860" i="1"/>
  <c r="P1860" i="1"/>
  <c r="G1860" i="1"/>
  <c r="AA1860" i="1"/>
  <c r="W1860" i="1"/>
  <c r="S1860" i="1"/>
  <c r="O1860" i="1"/>
  <c r="AD1860" i="1"/>
  <c r="Z1860" i="1"/>
  <c r="V1860" i="1"/>
  <c r="R1860" i="1"/>
  <c r="M1860" i="1"/>
  <c r="AC1856" i="1"/>
  <c r="Y1856" i="1"/>
  <c r="U1856" i="1"/>
  <c r="Q1856" i="1"/>
  <c r="K1856" i="1"/>
  <c r="AB1856" i="1"/>
  <c r="X1856" i="1"/>
  <c r="T1856" i="1"/>
  <c r="P1856" i="1"/>
  <c r="G1856" i="1"/>
  <c r="AA1856" i="1"/>
  <c r="W1856" i="1"/>
  <c r="S1856" i="1"/>
  <c r="O1856" i="1"/>
  <c r="AD1856" i="1"/>
  <c r="Z1856" i="1"/>
  <c r="V1856" i="1"/>
  <c r="R1856" i="1"/>
  <c r="M1856" i="1"/>
  <c r="AC1852" i="1"/>
  <c r="Y1852" i="1"/>
  <c r="U1852" i="1"/>
  <c r="Q1852" i="1"/>
  <c r="K1852" i="1"/>
  <c r="AB1852" i="1"/>
  <c r="X1852" i="1"/>
  <c r="T1852" i="1"/>
  <c r="P1852" i="1"/>
  <c r="G1852" i="1"/>
  <c r="AA1852" i="1"/>
  <c r="W1852" i="1"/>
  <c r="S1852" i="1"/>
  <c r="O1852" i="1"/>
  <c r="AD1852" i="1"/>
  <c r="Z1852" i="1"/>
  <c r="V1852" i="1"/>
  <c r="R1852" i="1"/>
  <c r="M1852" i="1"/>
  <c r="AA1848" i="1"/>
  <c r="W1848" i="1"/>
  <c r="S1848" i="1"/>
  <c r="O1848" i="1"/>
  <c r="AD1848" i="1"/>
  <c r="Z1848" i="1"/>
  <c r="V1848" i="1"/>
  <c r="R1848" i="1"/>
  <c r="M1848" i="1"/>
  <c r="AC1848" i="1"/>
  <c r="Y1848" i="1"/>
  <c r="U1848" i="1"/>
  <c r="Q1848" i="1"/>
  <c r="K1848" i="1"/>
  <c r="AB1848" i="1"/>
  <c r="X1848" i="1"/>
  <c r="T1848" i="1"/>
  <c r="P1848" i="1"/>
  <c r="G1848" i="1"/>
  <c r="AA1844" i="1"/>
  <c r="W1844" i="1"/>
  <c r="S1844" i="1"/>
  <c r="O1844" i="1"/>
  <c r="AD1844" i="1"/>
  <c r="Z1844" i="1"/>
  <c r="V1844" i="1"/>
  <c r="R1844" i="1"/>
  <c r="M1844" i="1"/>
  <c r="AC1844" i="1"/>
  <c r="Y1844" i="1"/>
  <c r="U1844" i="1"/>
  <c r="Q1844" i="1"/>
  <c r="K1844" i="1"/>
  <c r="AB1844" i="1"/>
  <c r="X1844" i="1"/>
  <c r="T1844" i="1"/>
  <c r="P1844" i="1"/>
  <c r="G1844" i="1"/>
  <c r="AA1840" i="1"/>
  <c r="W1840" i="1"/>
  <c r="S1840" i="1"/>
  <c r="O1840" i="1"/>
  <c r="AD1840" i="1"/>
  <c r="Z1840" i="1"/>
  <c r="V1840" i="1"/>
  <c r="R1840" i="1"/>
  <c r="M1840" i="1"/>
  <c r="AC1840" i="1"/>
  <c r="Y1840" i="1"/>
  <c r="U1840" i="1"/>
  <c r="Q1840" i="1"/>
  <c r="K1840" i="1"/>
  <c r="AB1840" i="1"/>
  <c r="X1840" i="1"/>
  <c r="T1840" i="1"/>
  <c r="P1840" i="1"/>
  <c r="G1840" i="1"/>
  <c r="AA1836" i="1"/>
  <c r="W1836" i="1"/>
  <c r="S1836" i="1"/>
  <c r="O1836" i="1"/>
  <c r="AD1836" i="1"/>
  <c r="Z1836" i="1"/>
  <c r="V1836" i="1"/>
  <c r="R1836" i="1"/>
  <c r="M1836" i="1"/>
  <c r="AC1836" i="1"/>
  <c r="Y1836" i="1"/>
  <c r="U1836" i="1"/>
  <c r="Q1836" i="1"/>
  <c r="K1836" i="1"/>
  <c r="AB1836" i="1"/>
  <c r="X1836" i="1"/>
  <c r="T1836" i="1"/>
  <c r="P1836" i="1"/>
  <c r="G1836" i="1"/>
  <c r="AA1832" i="1"/>
  <c r="W1832" i="1"/>
  <c r="S1832" i="1"/>
  <c r="O1832" i="1"/>
  <c r="G1832" i="1"/>
  <c r="AD1832" i="1"/>
  <c r="Z1832" i="1"/>
  <c r="V1832" i="1"/>
  <c r="R1832" i="1"/>
  <c r="M1832" i="1"/>
  <c r="AC1832" i="1"/>
  <c r="Y1832" i="1"/>
  <c r="U1832" i="1"/>
  <c r="Q1832" i="1"/>
  <c r="K1832" i="1"/>
  <c r="AB1832" i="1"/>
  <c r="X1832" i="1"/>
  <c r="T1832" i="1"/>
  <c r="P1832" i="1"/>
  <c r="I1832" i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AC1828" i="1"/>
  <c r="Y1828" i="1"/>
  <c r="U1828" i="1"/>
  <c r="Q1828" i="1"/>
  <c r="K1828" i="1"/>
  <c r="AB1828" i="1"/>
  <c r="X1828" i="1"/>
  <c r="T1828" i="1"/>
  <c r="P1828" i="1"/>
  <c r="G1828" i="1"/>
  <c r="AA1828" i="1"/>
  <c r="W1828" i="1"/>
  <c r="S1828" i="1"/>
  <c r="O1828" i="1"/>
  <c r="AD1828" i="1"/>
  <c r="Z1828" i="1"/>
  <c r="V1828" i="1"/>
  <c r="R1828" i="1"/>
  <c r="M1828" i="1"/>
  <c r="AC1824" i="1"/>
  <c r="Y1824" i="1"/>
  <c r="U1824" i="1"/>
  <c r="Q1824" i="1"/>
  <c r="K1824" i="1"/>
  <c r="AB1824" i="1"/>
  <c r="X1824" i="1"/>
  <c r="T1824" i="1"/>
  <c r="P1824" i="1"/>
  <c r="G1824" i="1"/>
  <c r="AA1824" i="1"/>
  <c r="W1824" i="1"/>
  <c r="S1824" i="1"/>
  <c r="O1824" i="1"/>
  <c r="AD1824" i="1"/>
  <c r="Z1824" i="1"/>
  <c r="V1824" i="1"/>
  <c r="R1824" i="1"/>
  <c r="M1824" i="1"/>
  <c r="AC1820" i="1"/>
  <c r="Y1820" i="1"/>
  <c r="U1820" i="1"/>
  <c r="Q1820" i="1"/>
  <c r="K1820" i="1"/>
  <c r="AB1820" i="1"/>
  <c r="X1820" i="1"/>
  <c r="T1820" i="1"/>
  <c r="P1820" i="1"/>
  <c r="G1820" i="1"/>
  <c r="AA1820" i="1"/>
  <c r="W1820" i="1"/>
  <c r="S1820" i="1"/>
  <c r="O1820" i="1"/>
  <c r="AD1820" i="1"/>
  <c r="Z1820" i="1"/>
  <c r="V1820" i="1"/>
  <c r="R1820" i="1"/>
  <c r="M1820" i="1"/>
  <c r="AC1816" i="1"/>
  <c r="Y1816" i="1"/>
  <c r="U1816" i="1"/>
  <c r="Q1816" i="1"/>
  <c r="K1816" i="1"/>
  <c r="AB1816" i="1"/>
  <c r="X1816" i="1"/>
  <c r="T1816" i="1"/>
  <c r="P1816" i="1"/>
  <c r="G1816" i="1"/>
  <c r="AA1816" i="1"/>
  <c r="W1816" i="1"/>
  <c r="S1816" i="1"/>
  <c r="O1816" i="1"/>
  <c r="AD1816" i="1"/>
  <c r="Z1816" i="1"/>
  <c r="V1816" i="1"/>
  <c r="R1816" i="1"/>
  <c r="M1816" i="1"/>
  <c r="AC1812" i="1"/>
  <c r="Y1812" i="1"/>
  <c r="U1812" i="1"/>
  <c r="Q1812" i="1"/>
  <c r="K1812" i="1"/>
  <c r="AB1812" i="1"/>
  <c r="X1812" i="1"/>
  <c r="T1812" i="1"/>
  <c r="P1812" i="1"/>
  <c r="G1812" i="1"/>
  <c r="AA1812" i="1"/>
  <c r="W1812" i="1"/>
  <c r="S1812" i="1"/>
  <c r="O1812" i="1"/>
  <c r="AD1812" i="1"/>
  <c r="Z1812" i="1"/>
  <c r="V1812" i="1"/>
  <c r="R1812" i="1"/>
  <c r="M1812" i="1"/>
  <c r="AC1808" i="1"/>
  <c r="Y1808" i="1"/>
  <c r="U1808" i="1"/>
  <c r="Q1808" i="1"/>
  <c r="K1808" i="1"/>
  <c r="AB1808" i="1"/>
  <c r="X1808" i="1"/>
  <c r="T1808" i="1"/>
  <c r="P1808" i="1"/>
  <c r="G1808" i="1"/>
  <c r="AA1808" i="1"/>
  <c r="W1808" i="1"/>
  <c r="S1808" i="1"/>
  <c r="O1808" i="1"/>
  <c r="AD1808" i="1"/>
  <c r="Z1808" i="1"/>
  <c r="V1808" i="1"/>
  <c r="R1808" i="1"/>
  <c r="M1808" i="1"/>
  <c r="AD1804" i="1"/>
  <c r="Z1804" i="1"/>
  <c r="V1804" i="1"/>
  <c r="R1804" i="1"/>
  <c r="M1804" i="1"/>
  <c r="AC1804" i="1"/>
  <c r="Y1804" i="1"/>
  <c r="U1804" i="1"/>
  <c r="Q1804" i="1"/>
  <c r="K1804" i="1"/>
  <c r="AB1804" i="1"/>
  <c r="X1804" i="1"/>
  <c r="T1804" i="1"/>
  <c r="P1804" i="1"/>
  <c r="I1804" i="1"/>
  <c r="AA1804" i="1"/>
  <c r="W1804" i="1"/>
  <c r="S1804" i="1"/>
  <c r="O1804" i="1"/>
  <c r="G1804" i="1"/>
  <c r="G1805" i="1" s="1"/>
  <c r="AA1800" i="1"/>
  <c r="W1800" i="1"/>
  <c r="S1800" i="1"/>
  <c r="O1800" i="1"/>
  <c r="AD1800" i="1"/>
  <c r="Z1800" i="1"/>
  <c r="V1800" i="1"/>
  <c r="R1800" i="1"/>
  <c r="M1800" i="1"/>
  <c r="AC1800" i="1"/>
  <c r="Y1800" i="1"/>
  <c r="U1800" i="1"/>
  <c r="Q1800" i="1"/>
  <c r="K1800" i="1"/>
  <c r="AB1800" i="1"/>
  <c r="X1800" i="1"/>
  <c r="T1800" i="1"/>
  <c r="P1800" i="1"/>
  <c r="G1800" i="1"/>
  <c r="AA1796" i="1"/>
  <c r="W1796" i="1"/>
  <c r="S1796" i="1"/>
  <c r="O1796" i="1"/>
  <c r="G1796" i="1"/>
  <c r="AD1796" i="1"/>
  <c r="Z1796" i="1"/>
  <c r="V1796" i="1"/>
  <c r="R1796" i="1"/>
  <c r="M1796" i="1"/>
  <c r="AC1796" i="1"/>
  <c r="Y1796" i="1"/>
  <c r="U1796" i="1"/>
  <c r="Q1796" i="1"/>
  <c r="K1796" i="1"/>
  <c r="AB1796" i="1"/>
  <c r="X1796" i="1"/>
  <c r="T1796" i="1"/>
  <c r="P1796" i="1"/>
  <c r="I1796" i="1"/>
  <c r="I1797" i="1" s="1"/>
  <c r="I1798" i="1" s="1"/>
  <c r="I1799" i="1" s="1"/>
  <c r="I1800" i="1" s="1"/>
  <c r="I1801" i="1" s="1"/>
  <c r="I1802" i="1" s="1"/>
  <c r="I1803" i="1" s="1"/>
  <c r="AC1792" i="1"/>
  <c r="Y1792" i="1"/>
  <c r="U1792" i="1"/>
  <c r="Q1792" i="1"/>
  <c r="K1792" i="1"/>
  <c r="AB1792" i="1"/>
  <c r="X1792" i="1"/>
  <c r="T1792" i="1"/>
  <c r="P1792" i="1"/>
  <c r="G1792" i="1"/>
  <c r="AA1792" i="1"/>
  <c r="W1792" i="1"/>
  <c r="S1792" i="1"/>
  <c r="O1792" i="1"/>
  <c r="AD1792" i="1"/>
  <c r="Z1792" i="1"/>
  <c r="V1792" i="1"/>
  <c r="R1792" i="1"/>
  <c r="M1792" i="1"/>
  <c r="AC1788" i="1"/>
  <c r="Y1788" i="1"/>
  <c r="U1788" i="1"/>
  <c r="Q1788" i="1"/>
  <c r="K1788" i="1"/>
  <c r="AB1788" i="1"/>
  <c r="X1788" i="1"/>
  <c r="T1788" i="1"/>
  <c r="P1788" i="1"/>
  <c r="G1788" i="1"/>
  <c r="AA1788" i="1"/>
  <c r="W1788" i="1"/>
  <c r="S1788" i="1"/>
  <c r="O1788" i="1"/>
  <c r="AD1788" i="1"/>
  <c r="Z1788" i="1"/>
  <c r="V1788" i="1"/>
  <c r="R1788" i="1"/>
  <c r="M1788" i="1"/>
  <c r="AC1784" i="1"/>
  <c r="Y1784" i="1"/>
  <c r="U1784" i="1"/>
  <c r="Q1784" i="1"/>
  <c r="K1784" i="1"/>
  <c r="AB1784" i="1"/>
  <c r="X1784" i="1"/>
  <c r="T1784" i="1"/>
  <c r="P1784" i="1"/>
  <c r="G1784" i="1"/>
  <c r="AA1784" i="1"/>
  <c r="W1784" i="1"/>
  <c r="S1784" i="1"/>
  <c r="O1784" i="1"/>
  <c r="AD1784" i="1"/>
  <c r="Z1784" i="1"/>
  <c r="V1784" i="1"/>
  <c r="R1784" i="1"/>
  <c r="M1784" i="1"/>
  <c r="AC1780" i="1"/>
  <c r="Y1780" i="1"/>
  <c r="U1780" i="1"/>
  <c r="Q1780" i="1"/>
  <c r="K1780" i="1"/>
  <c r="AB1780" i="1"/>
  <c r="X1780" i="1"/>
  <c r="T1780" i="1"/>
  <c r="P1780" i="1"/>
  <c r="G1780" i="1"/>
  <c r="AA1780" i="1"/>
  <c r="W1780" i="1"/>
  <c r="S1780" i="1"/>
  <c r="O1780" i="1"/>
  <c r="AD1780" i="1"/>
  <c r="Z1780" i="1"/>
  <c r="V1780" i="1"/>
  <c r="R1780" i="1"/>
  <c r="M1780" i="1"/>
  <c r="AC1776" i="1"/>
  <c r="Y1776" i="1"/>
  <c r="U1776" i="1"/>
  <c r="Q1776" i="1"/>
  <c r="K1776" i="1"/>
  <c r="AB1776" i="1"/>
  <c r="X1776" i="1"/>
  <c r="T1776" i="1"/>
  <c r="P1776" i="1"/>
  <c r="G1776" i="1"/>
  <c r="AA1776" i="1"/>
  <c r="W1776" i="1"/>
  <c r="S1776" i="1"/>
  <c r="O1776" i="1"/>
  <c r="AD1776" i="1"/>
  <c r="Z1776" i="1"/>
  <c r="V1776" i="1"/>
  <c r="R1776" i="1"/>
  <c r="M1776" i="1"/>
  <c r="AC1772" i="1"/>
  <c r="Y1772" i="1"/>
  <c r="U1772" i="1"/>
  <c r="Q1772" i="1"/>
  <c r="K1772" i="1"/>
  <c r="AB1772" i="1"/>
  <c r="X1772" i="1"/>
  <c r="T1772" i="1"/>
  <c r="P1772" i="1"/>
  <c r="G1772" i="1"/>
  <c r="AA1772" i="1"/>
  <c r="W1772" i="1"/>
  <c r="S1772" i="1"/>
  <c r="O1772" i="1"/>
  <c r="AD1772" i="1"/>
  <c r="Z1772" i="1"/>
  <c r="V1772" i="1"/>
  <c r="R1772" i="1"/>
  <c r="M1772" i="1"/>
  <c r="AC1768" i="1"/>
  <c r="Y1768" i="1"/>
  <c r="U1768" i="1"/>
  <c r="Q1768" i="1"/>
  <c r="K1768" i="1"/>
  <c r="AB1768" i="1"/>
  <c r="X1768" i="1"/>
  <c r="T1768" i="1"/>
  <c r="P1768" i="1"/>
  <c r="G1768" i="1"/>
  <c r="AA1768" i="1"/>
  <c r="W1768" i="1"/>
  <c r="S1768" i="1"/>
  <c r="O1768" i="1"/>
  <c r="AD1768" i="1"/>
  <c r="Z1768" i="1"/>
  <c r="V1768" i="1"/>
  <c r="R1768" i="1"/>
  <c r="M1768" i="1"/>
  <c r="AC1764" i="1"/>
  <c r="Y1764" i="1"/>
  <c r="U1764" i="1"/>
  <c r="Q1764" i="1"/>
  <c r="K1764" i="1"/>
  <c r="AB1764" i="1"/>
  <c r="X1764" i="1"/>
  <c r="T1764" i="1"/>
  <c r="P1764" i="1"/>
  <c r="G1764" i="1"/>
  <c r="AA1764" i="1"/>
  <c r="W1764" i="1"/>
  <c r="S1764" i="1"/>
  <c r="O1764" i="1"/>
  <c r="AD1764" i="1"/>
  <c r="Z1764" i="1"/>
  <c r="V1764" i="1"/>
  <c r="R1764" i="1"/>
  <c r="M1764" i="1"/>
  <c r="AD1760" i="1"/>
  <c r="Z1760" i="1"/>
  <c r="V1760" i="1"/>
  <c r="R1760" i="1"/>
  <c r="K1760" i="1"/>
  <c r="AC1760" i="1"/>
  <c r="Y1760" i="1"/>
  <c r="U1760" i="1"/>
  <c r="Q1760" i="1"/>
  <c r="I1760" i="1"/>
  <c r="AB1760" i="1"/>
  <c r="X1760" i="1"/>
  <c r="T1760" i="1"/>
  <c r="P1760" i="1"/>
  <c r="G1760" i="1"/>
  <c r="AA1760" i="1"/>
  <c r="W1760" i="1"/>
  <c r="S1760" i="1"/>
  <c r="O1760" i="1"/>
  <c r="AA1756" i="1"/>
  <c r="W1756" i="1"/>
  <c r="S1756" i="1"/>
  <c r="O1756" i="1"/>
  <c r="G1756" i="1"/>
  <c r="AD1756" i="1"/>
  <c r="Z1756" i="1"/>
  <c r="V1756" i="1"/>
  <c r="R1756" i="1"/>
  <c r="M1756" i="1"/>
  <c r="AC1756" i="1"/>
  <c r="Y1756" i="1"/>
  <c r="U1756" i="1"/>
  <c r="Q1756" i="1"/>
  <c r="K1756" i="1"/>
  <c r="AB1756" i="1"/>
  <c r="X1756" i="1"/>
  <c r="T1756" i="1"/>
  <c r="P1756" i="1"/>
  <c r="I1756" i="1"/>
  <c r="AB1752" i="1"/>
  <c r="X1752" i="1"/>
  <c r="T1752" i="1"/>
  <c r="P1752" i="1"/>
  <c r="G1752" i="1"/>
  <c r="AA1752" i="1"/>
  <c r="W1752" i="1"/>
  <c r="S1752" i="1"/>
  <c r="O1752" i="1"/>
  <c r="AD1752" i="1"/>
  <c r="Z1752" i="1"/>
  <c r="V1752" i="1"/>
  <c r="R1752" i="1"/>
  <c r="K1752" i="1"/>
  <c r="AC1752" i="1"/>
  <c r="Y1752" i="1"/>
  <c r="U1752" i="1"/>
  <c r="Q1752" i="1"/>
  <c r="I1752" i="1"/>
  <c r="AB1748" i="1"/>
  <c r="X1748" i="1"/>
  <c r="T1748" i="1"/>
  <c r="P1748" i="1"/>
  <c r="G1748" i="1"/>
  <c r="AA1748" i="1"/>
  <c r="W1748" i="1"/>
  <c r="S1748" i="1"/>
  <c r="O1748" i="1"/>
  <c r="AD1748" i="1"/>
  <c r="Z1748" i="1"/>
  <c r="V1748" i="1"/>
  <c r="R1748" i="1"/>
  <c r="K1748" i="1"/>
  <c r="AC1748" i="1"/>
  <c r="Y1748" i="1"/>
  <c r="U1748" i="1"/>
  <c r="Q1748" i="1"/>
  <c r="I1748" i="1"/>
  <c r="AB1744" i="1"/>
  <c r="X1744" i="1"/>
  <c r="T1744" i="1"/>
  <c r="P1744" i="1"/>
  <c r="G1744" i="1"/>
  <c r="AA1744" i="1"/>
  <c r="W1744" i="1"/>
  <c r="S1744" i="1"/>
  <c r="O1744" i="1"/>
  <c r="AD1744" i="1"/>
  <c r="Z1744" i="1"/>
  <c r="V1744" i="1"/>
  <c r="R1744" i="1"/>
  <c r="K1744" i="1"/>
  <c r="AC1744" i="1"/>
  <c r="Y1744" i="1"/>
  <c r="U1744" i="1"/>
  <c r="Q1744" i="1"/>
  <c r="I1744" i="1"/>
  <c r="AB1740" i="1"/>
  <c r="X1740" i="1"/>
  <c r="T1740" i="1"/>
  <c r="P1740" i="1"/>
  <c r="I1740" i="1"/>
  <c r="AA1740" i="1"/>
  <c r="W1740" i="1"/>
  <c r="S1740" i="1"/>
  <c r="O1740" i="1"/>
  <c r="G1740" i="1"/>
  <c r="AD1740" i="1"/>
  <c r="Z1740" i="1"/>
  <c r="V1740" i="1"/>
  <c r="R1740" i="1"/>
  <c r="M1740" i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AC1740" i="1"/>
  <c r="Y1740" i="1"/>
  <c r="U1740" i="1"/>
  <c r="Q1740" i="1"/>
  <c r="K1740" i="1"/>
  <c r="AD1736" i="1"/>
  <c r="Z1736" i="1"/>
  <c r="V1736" i="1"/>
  <c r="R1736" i="1"/>
  <c r="K1736" i="1"/>
  <c r="AC1736" i="1"/>
  <c r="Y1736" i="1"/>
  <c r="U1736" i="1"/>
  <c r="Q1736" i="1"/>
  <c r="I1736" i="1"/>
  <c r="AB1736" i="1"/>
  <c r="X1736" i="1"/>
  <c r="T1736" i="1"/>
  <c r="P1736" i="1"/>
  <c r="G1736" i="1"/>
  <c r="AA1736" i="1"/>
  <c r="W1736" i="1"/>
  <c r="S1736" i="1"/>
  <c r="O1736" i="1"/>
  <c r="AD1732" i="1"/>
  <c r="Z1732" i="1"/>
  <c r="V1732" i="1"/>
  <c r="R1732" i="1"/>
  <c r="K1732" i="1"/>
  <c r="AC1732" i="1"/>
  <c r="Y1732" i="1"/>
  <c r="U1732" i="1"/>
  <c r="Q1732" i="1"/>
  <c r="I1732" i="1"/>
  <c r="AB1732" i="1"/>
  <c r="X1732" i="1"/>
  <c r="T1732" i="1"/>
  <c r="P1732" i="1"/>
  <c r="G1732" i="1"/>
  <c r="AA1732" i="1"/>
  <c r="W1732" i="1"/>
  <c r="S1732" i="1"/>
  <c r="O1732" i="1"/>
  <c r="AA1728" i="1"/>
  <c r="W1728" i="1"/>
  <c r="S1728" i="1"/>
  <c r="O1728" i="1"/>
  <c r="AD1728" i="1"/>
  <c r="Z1728" i="1"/>
  <c r="V1728" i="1"/>
  <c r="R1728" i="1"/>
  <c r="M1728" i="1"/>
  <c r="AC1728" i="1"/>
  <c r="Y1728" i="1"/>
  <c r="U1728" i="1"/>
  <c r="Q1728" i="1"/>
  <c r="K1728" i="1"/>
  <c r="AB1728" i="1"/>
  <c r="X1728" i="1"/>
  <c r="T1728" i="1"/>
  <c r="P1728" i="1"/>
  <c r="G1728" i="1"/>
  <c r="AC1724" i="1"/>
  <c r="Y1724" i="1"/>
  <c r="U1724" i="1"/>
  <c r="Q1724" i="1"/>
  <c r="K1724" i="1"/>
  <c r="AB1724" i="1"/>
  <c r="X1724" i="1"/>
  <c r="T1724" i="1"/>
  <c r="P1724" i="1"/>
  <c r="G1724" i="1"/>
  <c r="AA1724" i="1"/>
  <c r="W1724" i="1"/>
  <c r="S1724" i="1"/>
  <c r="O1724" i="1"/>
  <c r="AD1724" i="1"/>
  <c r="Z1724" i="1"/>
  <c r="V1724" i="1"/>
  <c r="R1724" i="1"/>
  <c r="M1724" i="1"/>
  <c r="AC1720" i="1"/>
  <c r="Y1720" i="1"/>
  <c r="U1720" i="1"/>
  <c r="Q1720" i="1"/>
  <c r="K1720" i="1"/>
  <c r="AB1720" i="1"/>
  <c r="X1720" i="1"/>
  <c r="T1720" i="1"/>
  <c r="P1720" i="1"/>
  <c r="G1720" i="1"/>
  <c r="AA1720" i="1"/>
  <c r="W1720" i="1"/>
  <c r="S1720" i="1"/>
  <c r="O1720" i="1"/>
  <c r="AD1720" i="1"/>
  <c r="Z1720" i="1"/>
  <c r="V1720" i="1"/>
  <c r="R1720" i="1"/>
  <c r="M1720" i="1"/>
  <c r="AC1716" i="1"/>
  <c r="Y1716" i="1"/>
  <c r="U1716" i="1"/>
  <c r="Q1716" i="1"/>
  <c r="K1716" i="1"/>
  <c r="AB1716" i="1"/>
  <c r="X1716" i="1"/>
  <c r="T1716" i="1"/>
  <c r="P1716" i="1"/>
  <c r="G1716" i="1"/>
  <c r="AA1716" i="1"/>
  <c r="W1716" i="1"/>
  <c r="S1716" i="1"/>
  <c r="O1716" i="1"/>
  <c r="AD1716" i="1"/>
  <c r="Z1716" i="1"/>
  <c r="V1716" i="1"/>
  <c r="R1716" i="1"/>
  <c r="M1716" i="1"/>
  <c r="AC1712" i="1"/>
  <c r="Y1712" i="1"/>
  <c r="U1712" i="1"/>
  <c r="Q1712" i="1"/>
  <c r="K1712" i="1"/>
  <c r="AB1712" i="1"/>
  <c r="X1712" i="1"/>
  <c r="T1712" i="1"/>
  <c r="P1712" i="1"/>
  <c r="G1712" i="1"/>
  <c r="AA1712" i="1"/>
  <c r="W1712" i="1"/>
  <c r="S1712" i="1"/>
  <c r="O1712" i="1"/>
  <c r="AD1712" i="1"/>
  <c r="Z1712" i="1"/>
  <c r="V1712" i="1"/>
  <c r="R1712" i="1"/>
  <c r="M1712" i="1"/>
  <c r="AD1708" i="1"/>
  <c r="Z1708" i="1"/>
  <c r="V1708" i="1"/>
  <c r="R1708" i="1"/>
  <c r="K1708" i="1"/>
  <c r="AC1708" i="1"/>
  <c r="Y1708" i="1"/>
  <c r="U1708" i="1"/>
  <c r="Q1708" i="1"/>
  <c r="I1708" i="1"/>
  <c r="AB1708" i="1"/>
  <c r="X1708" i="1"/>
  <c r="T1708" i="1"/>
  <c r="P1708" i="1"/>
  <c r="G1708" i="1"/>
  <c r="AA1708" i="1"/>
  <c r="W1708" i="1"/>
  <c r="S1708" i="1"/>
  <c r="O1708" i="1"/>
  <c r="AD1704" i="1"/>
  <c r="Z1704" i="1"/>
  <c r="V1704" i="1"/>
  <c r="R1704" i="1"/>
  <c r="K1704" i="1"/>
  <c r="AC1704" i="1"/>
  <c r="Y1704" i="1"/>
  <c r="U1704" i="1"/>
  <c r="Q1704" i="1"/>
  <c r="I1704" i="1"/>
  <c r="AB1704" i="1"/>
  <c r="X1704" i="1"/>
  <c r="T1704" i="1"/>
  <c r="P1704" i="1"/>
  <c r="G1704" i="1"/>
  <c r="AA1704" i="1"/>
  <c r="W1704" i="1"/>
  <c r="S1704" i="1"/>
  <c r="O1704" i="1"/>
  <c r="AD1700" i="1"/>
  <c r="Z1700" i="1"/>
  <c r="V1700" i="1"/>
  <c r="R1700" i="1"/>
  <c r="K1700" i="1"/>
  <c r="AC1700" i="1"/>
  <c r="Y1700" i="1"/>
  <c r="U1700" i="1"/>
  <c r="Q1700" i="1"/>
  <c r="I1700" i="1"/>
  <c r="AB1700" i="1"/>
  <c r="X1700" i="1"/>
  <c r="T1700" i="1"/>
  <c r="P1700" i="1"/>
  <c r="G1700" i="1"/>
  <c r="AA1700" i="1"/>
  <c r="W1700" i="1"/>
  <c r="S1700" i="1"/>
  <c r="O1700" i="1"/>
  <c r="AD1696" i="1"/>
  <c r="Z1696" i="1"/>
  <c r="V1696" i="1"/>
  <c r="R1696" i="1"/>
  <c r="K1696" i="1"/>
  <c r="AC1696" i="1"/>
  <c r="Y1696" i="1"/>
  <c r="U1696" i="1"/>
  <c r="Q1696" i="1"/>
  <c r="I1696" i="1"/>
  <c r="AB1696" i="1"/>
  <c r="X1696" i="1"/>
  <c r="T1696" i="1"/>
  <c r="P1696" i="1"/>
  <c r="G1696" i="1"/>
  <c r="AA1696" i="1"/>
  <c r="W1696" i="1"/>
  <c r="S1696" i="1"/>
  <c r="O1696" i="1"/>
  <c r="AD1692" i="1"/>
  <c r="Z1692" i="1"/>
  <c r="V1692" i="1"/>
  <c r="R1692" i="1"/>
  <c r="K1692" i="1"/>
  <c r="AC1692" i="1"/>
  <c r="Y1692" i="1"/>
  <c r="U1692" i="1"/>
  <c r="Q1692" i="1"/>
  <c r="I1692" i="1"/>
  <c r="AB1692" i="1"/>
  <c r="X1692" i="1"/>
  <c r="T1692" i="1"/>
  <c r="P1692" i="1"/>
  <c r="G1692" i="1"/>
  <c r="AA1692" i="1"/>
  <c r="W1692" i="1"/>
  <c r="S1692" i="1"/>
  <c r="O1692" i="1"/>
  <c r="AD1688" i="1"/>
  <c r="Z1688" i="1"/>
  <c r="V1688" i="1"/>
  <c r="R1688" i="1"/>
  <c r="K1688" i="1"/>
  <c r="AC1688" i="1"/>
  <c r="Y1688" i="1"/>
  <c r="U1688" i="1"/>
  <c r="Q1688" i="1"/>
  <c r="I1688" i="1"/>
  <c r="AB1688" i="1"/>
  <c r="X1688" i="1"/>
  <c r="T1688" i="1"/>
  <c r="P1688" i="1"/>
  <c r="G1688" i="1"/>
  <c r="AA1688" i="1"/>
  <c r="W1688" i="1"/>
  <c r="S1688" i="1"/>
  <c r="O1688" i="1"/>
  <c r="AD1684" i="1"/>
  <c r="Z1684" i="1"/>
  <c r="V1684" i="1"/>
  <c r="R1684" i="1"/>
  <c r="K1684" i="1"/>
  <c r="AC1684" i="1"/>
  <c r="Y1684" i="1"/>
  <c r="U1684" i="1"/>
  <c r="Q1684" i="1"/>
  <c r="I1684" i="1"/>
  <c r="AB1684" i="1"/>
  <c r="X1684" i="1"/>
  <c r="T1684" i="1"/>
  <c r="P1684" i="1"/>
  <c r="G1684" i="1"/>
  <c r="AA1684" i="1"/>
  <c r="W1684" i="1"/>
  <c r="S1684" i="1"/>
  <c r="O1684" i="1"/>
  <c r="AD1680" i="1"/>
  <c r="Z1680" i="1"/>
  <c r="V1680" i="1"/>
  <c r="R1680" i="1"/>
  <c r="K1680" i="1"/>
  <c r="AC1680" i="1"/>
  <c r="Y1680" i="1"/>
  <c r="U1680" i="1"/>
  <c r="Q1680" i="1"/>
  <c r="I1680" i="1"/>
  <c r="AB1680" i="1"/>
  <c r="X1680" i="1"/>
  <c r="T1680" i="1"/>
  <c r="P1680" i="1"/>
  <c r="G1680" i="1"/>
  <c r="AA1680" i="1"/>
  <c r="W1680" i="1"/>
  <c r="S1680" i="1"/>
  <c r="O1680" i="1"/>
  <c r="AD1676" i="1"/>
  <c r="Z1676" i="1"/>
  <c r="V1676" i="1"/>
  <c r="R1676" i="1"/>
  <c r="K1676" i="1"/>
  <c r="AC1676" i="1"/>
  <c r="Y1676" i="1"/>
  <c r="U1676" i="1"/>
  <c r="Q1676" i="1"/>
  <c r="I1676" i="1"/>
  <c r="AB1676" i="1"/>
  <c r="X1676" i="1"/>
  <c r="T1676" i="1"/>
  <c r="P1676" i="1"/>
  <c r="G1676" i="1"/>
  <c r="AA1676" i="1"/>
  <c r="W1676" i="1"/>
  <c r="S1676" i="1"/>
  <c r="O1676" i="1"/>
  <c r="AA1672" i="1"/>
  <c r="W1672" i="1"/>
  <c r="S1672" i="1"/>
  <c r="O1672" i="1"/>
  <c r="AD1672" i="1"/>
  <c r="Z1672" i="1"/>
  <c r="V1672" i="1"/>
  <c r="R1672" i="1"/>
  <c r="M1672" i="1"/>
  <c r="AC1672" i="1"/>
  <c r="Y1672" i="1"/>
  <c r="U1672" i="1"/>
  <c r="Q1672" i="1"/>
  <c r="K1672" i="1"/>
  <c r="AB1672" i="1"/>
  <c r="X1672" i="1"/>
  <c r="T1672" i="1"/>
  <c r="P1672" i="1"/>
  <c r="G1672" i="1"/>
  <c r="AA1668" i="1"/>
  <c r="W1668" i="1"/>
  <c r="S1668" i="1"/>
  <c r="O1668" i="1"/>
  <c r="AD1668" i="1"/>
  <c r="Z1668" i="1"/>
  <c r="V1668" i="1"/>
  <c r="R1668" i="1"/>
  <c r="M1668" i="1"/>
  <c r="AC1668" i="1"/>
  <c r="Y1668" i="1"/>
  <c r="U1668" i="1"/>
  <c r="Q1668" i="1"/>
  <c r="K1668" i="1"/>
  <c r="AB1668" i="1"/>
  <c r="X1668" i="1"/>
  <c r="T1668" i="1"/>
  <c r="P1668" i="1"/>
  <c r="G1668" i="1"/>
  <c r="AA1664" i="1"/>
  <c r="W1664" i="1"/>
  <c r="S1664" i="1"/>
  <c r="O1664" i="1"/>
  <c r="AD1664" i="1"/>
  <c r="Z1664" i="1"/>
  <c r="V1664" i="1"/>
  <c r="R1664" i="1"/>
  <c r="M1664" i="1"/>
  <c r="AC1664" i="1"/>
  <c r="Y1664" i="1"/>
  <c r="U1664" i="1"/>
  <c r="Q1664" i="1"/>
  <c r="K1664" i="1"/>
  <c r="AB1664" i="1"/>
  <c r="X1664" i="1"/>
  <c r="T1664" i="1"/>
  <c r="P1664" i="1"/>
  <c r="G1664" i="1"/>
  <c r="AA1660" i="1"/>
  <c r="W1660" i="1"/>
  <c r="S1660" i="1"/>
  <c r="O1660" i="1"/>
  <c r="AD1660" i="1"/>
  <c r="Z1660" i="1"/>
  <c r="V1660" i="1"/>
  <c r="R1660" i="1"/>
  <c r="M1660" i="1"/>
  <c r="AC1660" i="1"/>
  <c r="Y1660" i="1"/>
  <c r="U1660" i="1"/>
  <c r="Q1660" i="1"/>
  <c r="K1660" i="1"/>
  <c r="AB1660" i="1"/>
  <c r="X1660" i="1"/>
  <c r="T1660" i="1"/>
  <c r="P1660" i="1"/>
  <c r="G1660" i="1"/>
  <c r="AA1656" i="1"/>
  <c r="W1656" i="1"/>
  <c r="S1656" i="1"/>
  <c r="O1656" i="1"/>
  <c r="AD1656" i="1"/>
  <c r="Z1656" i="1"/>
  <c r="V1656" i="1"/>
  <c r="R1656" i="1"/>
  <c r="M1656" i="1"/>
  <c r="AC1656" i="1"/>
  <c r="Y1656" i="1"/>
  <c r="U1656" i="1"/>
  <c r="Q1656" i="1"/>
  <c r="K1656" i="1"/>
  <c r="AB1656" i="1"/>
  <c r="X1656" i="1"/>
  <c r="T1656" i="1"/>
  <c r="P1656" i="1"/>
  <c r="G1656" i="1"/>
  <c r="AA1652" i="1"/>
  <c r="W1652" i="1"/>
  <c r="S1652" i="1"/>
  <c r="O1652" i="1"/>
  <c r="AD1652" i="1"/>
  <c r="Z1652" i="1"/>
  <c r="V1652" i="1"/>
  <c r="R1652" i="1"/>
  <c r="M1652" i="1"/>
  <c r="AC1652" i="1"/>
  <c r="Y1652" i="1"/>
  <c r="U1652" i="1"/>
  <c r="Q1652" i="1"/>
  <c r="K1652" i="1"/>
  <c r="AB1652" i="1"/>
  <c r="X1652" i="1"/>
  <c r="T1652" i="1"/>
  <c r="P1652" i="1"/>
  <c r="G1652" i="1"/>
  <c r="AA1648" i="1"/>
  <c r="W1648" i="1"/>
  <c r="S1648" i="1"/>
  <c r="O1648" i="1"/>
  <c r="AD1648" i="1"/>
  <c r="Z1648" i="1"/>
  <c r="V1648" i="1"/>
  <c r="R1648" i="1"/>
  <c r="M1648" i="1"/>
  <c r="AC1648" i="1"/>
  <c r="Y1648" i="1"/>
  <c r="U1648" i="1"/>
  <c r="Q1648" i="1"/>
  <c r="K1648" i="1"/>
  <c r="AB1648" i="1"/>
  <c r="X1648" i="1"/>
  <c r="T1648" i="1"/>
  <c r="P1648" i="1"/>
  <c r="G1648" i="1"/>
  <c r="AA1644" i="1"/>
  <c r="W1644" i="1"/>
  <c r="S1644" i="1"/>
  <c r="O1644" i="1"/>
  <c r="AD1644" i="1"/>
  <c r="Z1644" i="1"/>
  <c r="V1644" i="1"/>
  <c r="R1644" i="1"/>
  <c r="M1644" i="1"/>
  <c r="AC1644" i="1"/>
  <c r="Y1644" i="1"/>
  <c r="U1644" i="1"/>
  <c r="Q1644" i="1"/>
  <c r="K1644" i="1"/>
  <c r="AB1644" i="1"/>
  <c r="X1644" i="1"/>
  <c r="T1644" i="1"/>
  <c r="P1644" i="1"/>
  <c r="G1644" i="1"/>
  <c r="AA1640" i="1"/>
  <c r="W1640" i="1"/>
  <c r="S1640" i="1"/>
  <c r="O1640" i="1"/>
  <c r="AD1640" i="1"/>
  <c r="Z1640" i="1"/>
  <c r="V1640" i="1"/>
  <c r="R1640" i="1"/>
  <c r="M1640" i="1"/>
  <c r="AC1640" i="1"/>
  <c r="Y1640" i="1"/>
  <c r="U1640" i="1"/>
  <c r="Q1640" i="1"/>
  <c r="K1640" i="1"/>
  <c r="AB1640" i="1"/>
  <c r="X1640" i="1"/>
  <c r="T1640" i="1"/>
  <c r="P1640" i="1"/>
  <c r="G1640" i="1"/>
  <c r="AA1636" i="1"/>
  <c r="W1636" i="1"/>
  <c r="S1636" i="1"/>
  <c r="O1636" i="1"/>
  <c r="AD1636" i="1"/>
  <c r="Z1636" i="1"/>
  <c r="V1636" i="1"/>
  <c r="R1636" i="1"/>
  <c r="M1636" i="1"/>
  <c r="AC1636" i="1"/>
  <c r="Y1636" i="1"/>
  <c r="U1636" i="1"/>
  <c r="Q1636" i="1"/>
  <c r="K1636" i="1"/>
  <c r="AB1636" i="1"/>
  <c r="X1636" i="1"/>
  <c r="T1636" i="1"/>
  <c r="P1636" i="1"/>
  <c r="G1636" i="1"/>
  <c r="AC1632" i="1"/>
  <c r="Y1632" i="1"/>
  <c r="U1632" i="1"/>
  <c r="Q1632" i="1"/>
  <c r="I1632" i="1"/>
  <c r="AB1632" i="1"/>
  <c r="X1632" i="1"/>
  <c r="T1632" i="1"/>
  <c r="P1632" i="1"/>
  <c r="G1632" i="1"/>
  <c r="AA1632" i="1"/>
  <c r="W1632" i="1"/>
  <c r="S1632" i="1"/>
  <c r="O1632" i="1"/>
  <c r="AD1632" i="1"/>
  <c r="Z1632" i="1"/>
  <c r="V1632" i="1"/>
  <c r="R1632" i="1"/>
  <c r="K1632" i="1"/>
  <c r="AC1628" i="1"/>
  <c r="Y1628" i="1"/>
  <c r="U1628" i="1"/>
  <c r="Q1628" i="1"/>
  <c r="K1628" i="1"/>
  <c r="AB1628" i="1"/>
  <c r="X1628" i="1"/>
  <c r="T1628" i="1"/>
  <c r="P1628" i="1"/>
  <c r="I1628" i="1"/>
  <c r="AA1628" i="1"/>
  <c r="W1628" i="1"/>
  <c r="S1628" i="1"/>
  <c r="O1628" i="1"/>
  <c r="G1628" i="1"/>
  <c r="AD1628" i="1"/>
  <c r="Z1628" i="1"/>
  <c r="V1628" i="1"/>
  <c r="R1628" i="1"/>
  <c r="M1628" i="1"/>
  <c r="M1629" i="1" s="1"/>
  <c r="M1630" i="1" s="1"/>
  <c r="M1631" i="1" s="1"/>
  <c r="M1632" i="1" s="1"/>
  <c r="AD1624" i="1"/>
  <c r="Z1624" i="1"/>
  <c r="V1624" i="1"/>
  <c r="R1624" i="1"/>
  <c r="M1624" i="1"/>
  <c r="AC1624" i="1"/>
  <c r="Y1624" i="1"/>
  <c r="U1624" i="1"/>
  <c r="Q1624" i="1"/>
  <c r="K1624" i="1"/>
  <c r="AB1624" i="1"/>
  <c r="X1624" i="1"/>
  <c r="T1624" i="1"/>
  <c r="P1624" i="1"/>
  <c r="G1624" i="1"/>
  <c r="AA1624" i="1"/>
  <c r="W1624" i="1"/>
  <c r="S1624" i="1"/>
  <c r="O1624" i="1"/>
  <c r="AD1620" i="1"/>
  <c r="Z1620" i="1"/>
  <c r="V1620" i="1"/>
  <c r="R1620" i="1"/>
  <c r="M1620" i="1"/>
  <c r="AC1620" i="1"/>
  <c r="Y1620" i="1"/>
  <c r="U1620" i="1"/>
  <c r="Q1620" i="1"/>
  <c r="K1620" i="1"/>
  <c r="AB1620" i="1"/>
  <c r="X1620" i="1"/>
  <c r="T1620" i="1"/>
  <c r="P1620" i="1"/>
  <c r="G1620" i="1"/>
  <c r="AA1620" i="1"/>
  <c r="W1620" i="1"/>
  <c r="S1620" i="1"/>
  <c r="O1620" i="1"/>
  <c r="AD1616" i="1"/>
  <c r="Z1616" i="1"/>
  <c r="V1616" i="1"/>
  <c r="R1616" i="1"/>
  <c r="M1616" i="1"/>
  <c r="AC1616" i="1"/>
  <c r="Y1616" i="1"/>
  <c r="U1616" i="1"/>
  <c r="Q1616" i="1"/>
  <c r="K1616" i="1"/>
  <c r="AB1616" i="1"/>
  <c r="X1616" i="1"/>
  <c r="T1616" i="1"/>
  <c r="P1616" i="1"/>
  <c r="G1616" i="1"/>
  <c r="AA1616" i="1"/>
  <c r="W1616" i="1"/>
  <c r="S1616" i="1"/>
  <c r="O1616" i="1"/>
  <c r="AD1612" i="1"/>
  <c r="Z1612" i="1"/>
  <c r="V1612" i="1"/>
  <c r="R1612" i="1"/>
  <c r="M1612" i="1"/>
  <c r="AC1612" i="1"/>
  <c r="Y1612" i="1"/>
  <c r="U1612" i="1"/>
  <c r="Q1612" i="1"/>
  <c r="K1612" i="1"/>
  <c r="AB1612" i="1"/>
  <c r="X1612" i="1"/>
  <c r="T1612" i="1"/>
  <c r="P1612" i="1"/>
  <c r="G1612" i="1"/>
  <c r="AA1612" i="1"/>
  <c r="W1612" i="1"/>
  <c r="S1612" i="1"/>
  <c r="O1612" i="1"/>
  <c r="AD1608" i="1"/>
  <c r="Z1608" i="1"/>
  <c r="V1608" i="1"/>
  <c r="R1608" i="1"/>
  <c r="M1608" i="1"/>
  <c r="AC1608" i="1"/>
  <c r="Y1608" i="1"/>
  <c r="U1608" i="1"/>
  <c r="Q1608" i="1"/>
  <c r="K1608" i="1"/>
  <c r="AB1608" i="1"/>
  <c r="X1608" i="1"/>
  <c r="T1608" i="1"/>
  <c r="P1608" i="1"/>
  <c r="G1608" i="1"/>
  <c r="AA1608" i="1"/>
  <c r="W1608" i="1"/>
  <c r="S1608" i="1"/>
  <c r="O1608" i="1"/>
  <c r="AD1604" i="1"/>
  <c r="Z1604" i="1"/>
  <c r="V1604" i="1"/>
  <c r="R1604" i="1"/>
  <c r="M1604" i="1"/>
  <c r="AC1604" i="1"/>
  <c r="Y1604" i="1"/>
  <c r="U1604" i="1"/>
  <c r="Q1604" i="1"/>
  <c r="K1604" i="1"/>
  <c r="AB1604" i="1"/>
  <c r="X1604" i="1"/>
  <c r="T1604" i="1"/>
  <c r="P1604" i="1"/>
  <c r="G1604" i="1"/>
  <c r="AA1604" i="1"/>
  <c r="W1604" i="1"/>
  <c r="S1604" i="1"/>
  <c r="O1604" i="1"/>
  <c r="AD1600" i="1"/>
  <c r="Z1600" i="1"/>
  <c r="V1600" i="1"/>
  <c r="R1600" i="1"/>
  <c r="M1600" i="1"/>
  <c r="AC1600" i="1"/>
  <c r="Y1600" i="1"/>
  <c r="U1600" i="1"/>
  <c r="Q1600" i="1"/>
  <c r="K1600" i="1"/>
  <c r="AB1600" i="1"/>
  <c r="X1600" i="1"/>
  <c r="T1600" i="1"/>
  <c r="P1600" i="1"/>
  <c r="G1600" i="1"/>
  <c r="AA1600" i="1"/>
  <c r="W1600" i="1"/>
  <c r="S1600" i="1"/>
  <c r="O1600" i="1"/>
  <c r="AA1596" i="1"/>
  <c r="W1596" i="1"/>
  <c r="S1596" i="1"/>
  <c r="O1596" i="1"/>
  <c r="AD1596" i="1"/>
  <c r="Z1596" i="1"/>
  <c r="V1596" i="1"/>
  <c r="R1596" i="1"/>
  <c r="K1596" i="1"/>
  <c r="AC1596" i="1"/>
  <c r="Y1596" i="1"/>
  <c r="U1596" i="1"/>
  <c r="Q1596" i="1"/>
  <c r="I1596" i="1"/>
  <c r="AB1596" i="1"/>
  <c r="X1596" i="1"/>
  <c r="T1596" i="1"/>
  <c r="P1596" i="1"/>
  <c r="G1596" i="1"/>
  <c r="AA1592" i="1"/>
  <c r="W1592" i="1"/>
  <c r="S1592" i="1"/>
  <c r="O1592" i="1"/>
  <c r="AD1592" i="1"/>
  <c r="Z1592" i="1"/>
  <c r="V1592" i="1"/>
  <c r="R1592" i="1"/>
  <c r="K1592" i="1"/>
  <c r="AC1592" i="1"/>
  <c r="Y1592" i="1"/>
  <c r="U1592" i="1"/>
  <c r="Q1592" i="1"/>
  <c r="I1592" i="1"/>
  <c r="AB1592" i="1"/>
  <c r="X1592" i="1"/>
  <c r="T1592" i="1"/>
  <c r="P1592" i="1"/>
  <c r="G1592" i="1"/>
  <c r="AA1588" i="1"/>
  <c r="W1588" i="1"/>
  <c r="S1588" i="1"/>
  <c r="O1588" i="1"/>
  <c r="AD1588" i="1"/>
  <c r="Z1588" i="1"/>
  <c r="V1588" i="1"/>
  <c r="R1588" i="1"/>
  <c r="K1588" i="1"/>
  <c r="AC1588" i="1"/>
  <c r="Y1588" i="1"/>
  <c r="U1588" i="1"/>
  <c r="Q1588" i="1"/>
  <c r="I1588" i="1"/>
  <c r="AB1588" i="1"/>
  <c r="X1588" i="1"/>
  <c r="T1588" i="1"/>
  <c r="P1588" i="1"/>
  <c r="G1588" i="1"/>
  <c r="AA1584" i="1"/>
  <c r="W1584" i="1"/>
  <c r="S1584" i="1"/>
  <c r="O1584" i="1"/>
  <c r="AD1584" i="1"/>
  <c r="Z1584" i="1"/>
  <c r="V1584" i="1"/>
  <c r="R1584" i="1"/>
  <c r="K1584" i="1"/>
  <c r="AC1584" i="1"/>
  <c r="Y1584" i="1"/>
  <c r="U1584" i="1"/>
  <c r="Q1584" i="1"/>
  <c r="I1584" i="1"/>
  <c r="AB1584" i="1"/>
  <c r="X1584" i="1"/>
  <c r="T1584" i="1"/>
  <c r="P1584" i="1"/>
  <c r="G1584" i="1"/>
  <c r="AA1580" i="1"/>
  <c r="W1580" i="1"/>
  <c r="S1580" i="1"/>
  <c r="O1580" i="1"/>
  <c r="AD1580" i="1"/>
  <c r="Z1580" i="1"/>
  <c r="V1580" i="1"/>
  <c r="R1580" i="1"/>
  <c r="K1580" i="1"/>
  <c r="AC1580" i="1"/>
  <c r="Y1580" i="1"/>
  <c r="U1580" i="1"/>
  <c r="Q1580" i="1"/>
  <c r="I1580" i="1"/>
  <c r="AB1580" i="1"/>
  <c r="X1580" i="1"/>
  <c r="T1580" i="1"/>
  <c r="P1580" i="1"/>
  <c r="G1580" i="1"/>
  <c r="AA1576" i="1"/>
  <c r="W1576" i="1"/>
  <c r="S1576" i="1"/>
  <c r="O1576" i="1"/>
  <c r="AD1576" i="1"/>
  <c r="Z1576" i="1"/>
  <c r="V1576" i="1"/>
  <c r="R1576" i="1"/>
  <c r="K1576" i="1"/>
  <c r="AC1576" i="1"/>
  <c r="Y1576" i="1"/>
  <c r="U1576" i="1"/>
  <c r="Q1576" i="1"/>
  <c r="I1576" i="1"/>
  <c r="AB1576" i="1"/>
  <c r="X1576" i="1"/>
  <c r="T1576" i="1"/>
  <c r="P1576" i="1"/>
  <c r="G1576" i="1"/>
  <c r="AB1572" i="1"/>
  <c r="X1572" i="1"/>
  <c r="T1572" i="1"/>
  <c r="P1572" i="1"/>
  <c r="G1572" i="1"/>
  <c r="AA1572" i="1"/>
  <c r="W1572" i="1"/>
  <c r="S1572" i="1"/>
  <c r="O1572" i="1"/>
  <c r="AD1572" i="1"/>
  <c r="Z1572" i="1"/>
  <c r="V1572" i="1"/>
  <c r="R1572" i="1"/>
  <c r="M1572" i="1"/>
  <c r="AC1572" i="1"/>
  <c r="Y1572" i="1"/>
  <c r="U1572" i="1"/>
  <c r="Q1572" i="1"/>
  <c r="K1572" i="1"/>
  <c r="AB1568" i="1"/>
  <c r="X1568" i="1"/>
  <c r="T1568" i="1"/>
  <c r="P1568" i="1"/>
  <c r="G1568" i="1"/>
  <c r="AA1568" i="1"/>
  <c r="W1568" i="1"/>
  <c r="S1568" i="1"/>
  <c r="O1568" i="1"/>
  <c r="AD1568" i="1"/>
  <c r="Z1568" i="1"/>
  <c r="V1568" i="1"/>
  <c r="R1568" i="1"/>
  <c r="M1568" i="1"/>
  <c r="AC1568" i="1"/>
  <c r="Y1568" i="1"/>
  <c r="U1568" i="1"/>
  <c r="Q1568" i="1"/>
  <c r="K1568" i="1"/>
  <c r="AB1564" i="1"/>
  <c r="X1564" i="1"/>
  <c r="T1564" i="1"/>
  <c r="P1564" i="1"/>
  <c r="G1564" i="1"/>
  <c r="AA1564" i="1"/>
  <c r="W1564" i="1"/>
  <c r="S1564" i="1"/>
  <c r="O1564" i="1"/>
  <c r="AD1564" i="1"/>
  <c r="Z1564" i="1"/>
  <c r="V1564" i="1"/>
  <c r="R1564" i="1"/>
  <c r="M1564" i="1"/>
  <c r="AC1564" i="1"/>
  <c r="Y1564" i="1"/>
  <c r="U1564" i="1"/>
  <c r="Q1564" i="1"/>
  <c r="K1564" i="1"/>
  <c r="AB1560" i="1"/>
  <c r="X1560" i="1"/>
  <c r="T1560" i="1"/>
  <c r="P1560" i="1"/>
  <c r="G1560" i="1"/>
  <c r="AA1560" i="1"/>
  <c r="W1560" i="1"/>
  <c r="S1560" i="1"/>
  <c r="O1560" i="1"/>
  <c r="AD1560" i="1"/>
  <c r="Z1560" i="1"/>
  <c r="V1560" i="1"/>
  <c r="R1560" i="1"/>
  <c r="M1560" i="1"/>
  <c r="AC1560" i="1"/>
  <c r="Y1560" i="1"/>
  <c r="U1560" i="1"/>
  <c r="Q1560" i="1"/>
  <c r="K1560" i="1"/>
  <c r="AB1556" i="1"/>
  <c r="X1556" i="1"/>
  <c r="T1556" i="1"/>
  <c r="P1556" i="1"/>
  <c r="G1556" i="1"/>
  <c r="AA1556" i="1"/>
  <c r="W1556" i="1"/>
  <c r="S1556" i="1"/>
  <c r="O1556" i="1"/>
  <c r="AD1556" i="1"/>
  <c r="Z1556" i="1"/>
  <c r="V1556" i="1"/>
  <c r="R1556" i="1"/>
  <c r="M1556" i="1"/>
  <c r="AC1556" i="1"/>
  <c r="Y1556" i="1"/>
  <c r="U1556" i="1"/>
  <c r="Q1556" i="1"/>
  <c r="K1556" i="1"/>
  <c r="AC1552" i="1"/>
  <c r="Y1552" i="1"/>
  <c r="U1552" i="1"/>
  <c r="Q1552" i="1"/>
  <c r="K1552" i="1"/>
  <c r="AB1552" i="1"/>
  <c r="X1552" i="1"/>
  <c r="T1552" i="1"/>
  <c r="P1552" i="1"/>
  <c r="I1552" i="1"/>
  <c r="AA1552" i="1"/>
  <c r="W1552" i="1"/>
  <c r="S1552" i="1"/>
  <c r="O1552" i="1"/>
  <c r="G1552" i="1"/>
  <c r="AD1552" i="1"/>
  <c r="Z1552" i="1"/>
  <c r="V1552" i="1"/>
  <c r="R1552" i="1"/>
  <c r="M1552" i="1"/>
  <c r="M1553" i="1" s="1"/>
  <c r="AA1548" i="1"/>
  <c r="W1548" i="1"/>
  <c r="S1548" i="1"/>
  <c r="O1548" i="1"/>
  <c r="AD1548" i="1"/>
  <c r="Z1548" i="1"/>
  <c r="V1548" i="1"/>
  <c r="R1548" i="1"/>
  <c r="K1548" i="1"/>
  <c r="AC1548" i="1"/>
  <c r="Y1548" i="1"/>
  <c r="U1548" i="1"/>
  <c r="Q1548" i="1"/>
  <c r="I1548" i="1"/>
  <c r="AB1548" i="1"/>
  <c r="X1548" i="1"/>
  <c r="T1548" i="1"/>
  <c r="P1548" i="1"/>
  <c r="G1548" i="1"/>
  <c r="AA1544" i="1"/>
  <c r="W1544" i="1"/>
  <c r="S1544" i="1"/>
  <c r="O1544" i="1"/>
  <c r="AD1544" i="1"/>
  <c r="Z1544" i="1"/>
  <c r="V1544" i="1"/>
  <c r="R1544" i="1"/>
  <c r="K1544" i="1"/>
  <c r="AC1544" i="1"/>
  <c r="Y1544" i="1"/>
  <c r="U1544" i="1"/>
  <c r="Q1544" i="1"/>
  <c r="I1544" i="1"/>
  <c r="AB1544" i="1"/>
  <c r="X1544" i="1"/>
  <c r="T1544" i="1"/>
  <c r="P1544" i="1"/>
  <c r="G1544" i="1"/>
  <c r="AA1540" i="1"/>
  <c r="W1540" i="1"/>
  <c r="S1540" i="1"/>
  <c r="O1540" i="1"/>
  <c r="AD1540" i="1"/>
  <c r="Z1540" i="1"/>
  <c r="V1540" i="1"/>
  <c r="R1540" i="1"/>
  <c r="K1540" i="1"/>
  <c r="AC1540" i="1"/>
  <c r="Y1540" i="1"/>
  <c r="U1540" i="1"/>
  <c r="Q1540" i="1"/>
  <c r="I1540" i="1"/>
  <c r="AB1540" i="1"/>
  <c r="X1540" i="1"/>
  <c r="T1540" i="1"/>
  <c r="P1540" i="1"/>
  <c r="G1540" i="1"/>
  <c r="AB1536" i="1"/>
  <c r="X1536" i="1"/>
  <c r="T1536" i="1"/>
  <c r="P1536" i="1"/>
  <c r="G1536" i="1"/>
  <c r="AA1536" i="1"/>
  <c r="W1536" i="1"/>
  <c r="S1536" i="1"/>
  <c r="O1536" i="1"/>
  <c r="AD1536" i="1"/>
  <c r="Z1536" i="1"/>
  <c r="V1536" i="1"/>
  <c r="R1536" i="1"/>
  <c r="M1536" i="1"/>
  <c r="AC1536" i="1"/>
  <c r="Y1536" i="1"/>
  <c r="U1536" i="1"/>
  <c r="Q1536" i="1"/>
  <c r="K1536" i="1"/>
  <c r="AB1532" i="1"/>
  <c r="X1532" i="1"/>
  <c r="T1532" i="1"/>
  <c r="P1532" i="1"/>
  <c r="G1532" i="1"/>
  <c r="AA1532" i="1"/>
  <c r="W1532" i="1"/>
  <c r="S1532" i="1"/>
  <c r="O1532" i="1"/>
  <c r="AD1532" i="1"/>
  <c r="Z1532" i="1"/>
  <c r="V1532" i="1"/>
  <c r="R1532" i="1"/>
  <c r="M1532" i="1"/>
  <c r="AC1532" i="1"/>
  <c r="Y1532" i="1"/>
  <c r="U1532" i="1"/>
  <c r="Q1532" i="1"/>
  <c r="K1532" i="1"/>
  <c r="AB1528" i="1"/>
  <c r="X1528" i="1"/>
  <c r="T1528" i="1"/>
  <c r="P1528" i="1"/>
  <c r="G1528" i="1"/>
  <c r="AA1528" i="1"/>
  <c r="W1528" i="1"/>
  <c r="S1528" i="1"/>
  <c r="O1528" i="1"/>
  <c r="AD1528" i="1"/>
  <c r="Z1528" i="1"/>
  <c r="V1528" i="1"/>
  <c r="R1528" i="1"/>
  <c r="M1528" i="1"/>
  <c r="AC1528" i="1"/>
  <c r="Y1528" i="1"/>
  <c r="U1528" i="1"/>
  <c r="Q1528" i="1"/>
  <c r="K1528" i="1"/>
  <c r="AC1524" i="1"/>
  <c r="Y1524" i="1"/>
  <c r="U1524" i="1"/>
  <c r="Q1524" i="1"/>
  <c r="I1524" i="1"/>
  <c r="AB1524" i="1"/>
  <c r="X1524" i="1"/>
  <c r="T1524" i="1"/>
  <c r="P1524" i="1"/>
  <c r="G1524" i="1"/>
  <c r="AA1524" i="1"/>
  <c r="W1524" i="1"/>
  <c r="S1524" i="1"/>
  <c r="O1524" i="1"/>
  <c r="AD1524" i="1"/>
  <c r="Z1524" i="1"/>
  <c r="V1524" i="1"/>
  <c r="R1524" i="1"/>
  <c r="K1524" i="1"/>
  <c r="AC1520" i="1"/>
  <c r="Y1520" i="1"/>
  <c r="U1520" i="1"/>
  <c r="Q1520" i="1"/>
  <c r="I1520" i="1"/>
  <c r="AB1520" i="1"/>
  <c r="X1520" i="1"/>
  <c r="T1520" i="1"/>
  <c r="P1520" i="1"/>
  <c r="G1520" i="1"/>
  <c r="AA1520" i="1"/>
  <c r="W1520" i="1"/>
  <c r="S1520" i="1"/>
  <c r="O1520" i="1"/>
  <c r="AD1520" i="1"/>
  <c r="Z1520" i="1"/>
  <c r="V1520" i="1"/>
  <c r="R1520" i="1"/>
  <c r="K1520" i="1"/>
  <c r="AC1516" i="1"/>
  <c r="Y1516" i="1"/>
  <c r="U1516" i="1"/>
  <c r="Q1516" i="1"/>
  <c r="I1516" i="1"/>
  <c r="AB1516" i="1"/>
  <c r="X1516" i="1"/>
  <c r="T1516" i="1"/>
  <c r="P1516" i="1"/>
  <c r="G1516" i="1"/>
  <c r="AA1516" i="1"/>
  <c r="W1516" i="1"/>
  <c r="S1516" i="1"/>
  <c r="O1516" i="1"/>
  <c r="AD1516" i="1"/>
  <c r="Z1516" i="1"/>
  <c r="V1516" i="1"/>
  <c r="R1516" i="1"/>
  <c r="K1516" i="1"/>
  <c r="AA1512" i="1"/>
  <c r="W1512" i="1"/>
  <c r="S1512" i="1"/>
  <c r="O1512" i="1"/>
  <c r="AD1512" i="1"/>
  <c r="Z1512" i="1"/>
  <c r="V1512" i="1"/>
  <c r="R1512" i="1"/>
  <c r="K1512" i="1"/>
  <c r="AC1512" i="1"/>
  <c r="Y1512" i="1"/>
  <c r="U1512" i="1"/>
  <c r="Q1512" i="1"/>
  <c r="I1512" i="1"/>
  <c r="AB1512" i="1"/>
  <c r="X1512" i="1"/>
  <c r="T1512" i="1"/>
  <c r="P1512" i="1"/>
  <c r="G1512" i="1"/>
  <c r="AB1508" i="1"/>
  <c r="X1508" i="1"/>
  <c r="T1508" i="1"/>
  <c r="P1508" i="1"/>
  <c r="G1508" i="1"/>
  <c r="AA1508" i="1"/>
  <c r="W1508" i="1"/>
  <c r="S1508" i="1"/>
  <c r="O1508" i="1"/>
  <c r="AD1508" i="1"/>
  <c r="Z1508" i="1"/>
  <c r="V1508" i="1"/>
  <c r="R1508" i="1"/>
  <c r="M1508" i="1"/>
  <c r="AC1508" i="1"/>
  <c r="Y1508" i="1"/>
  <c r="U1508" i="1"/>
  <c r="Q1508" i="1"/>
  <c r="K1508" i="1"/>
  <c r="AC1504" i="1"/>
  <c r="Y1504" i="1"/>
  <c r="U1504" i="1"/>
  <c r="Q1504" i="1"/>
  <c r="I1504" i="1"/>
  <c r="AB1504" i="1"/>
  <c r="X1504" i="1"/>
  <c r="T1504" i="1"/>
  <c r="P1504" i="1"/>
  <c r="G1504" i="1"/>
  <c r="AA1504" i="1"/>
  <c r="W1504" i="1"/>
  <c r="S1504" i="1"/>
  <c r="O1504" i="1"/>
  <c r="AD1504" i="1"/>
  <c r="Z1504" i="1"/>
  <c r="V1504" i="1"/>
  <c r="R1504" i="1"/>
  <c r="K1504" i="1"/>
  <c r="AC1500" i="1"/>
  <c r="Y1500" i="1"/>
  <c r="U1500" i="1"/>
  <c r="Q1500" i="1"/>
  <c r="I1500" i="1"/>
  <c r="AB1500" i="1"/>
  <c r="X1500" i="1"/>
  <c r="T1500" i="1"/>
  <c r="P1500" i="1"/>
  <c r="G1500" i="1"/>
  <c r="AA1500" i="1"/>
  <c r="W1500" i="1"/>
  <c r="S1500" i="1"/>
  <c r="O1500" i="1"/>
  <c r="AD1500" i="1"/>
  <c r="Z1500" i="1"/>
  <c r="V1500" i="1"/>
  <c r="R1500" i="1"/>
  <c r="K1500" i="1"/>
  <c r="AC1496" i="1"/>
  <c r="Y1496" i="1"/>
  <c r="U1496" i="1"/>
  <c r="Q1496" i="1"/>
  <c r="I1496" i="1"/>
  <c r="AB1496" i="1"/>
  <c r="X1496" i="1"/>
  <c r="T1496" i="1"/>
  <c r="P1496" i="1"/>
  <c r="G1496" i="1"/>
  <c r="AA1496" i="1"/>
  <c r="W1496" i="1"/>
  <c r="S1496" i="1"/>
  <c r="O1496" i="1"/>
  <c r="AD1496" i="1"/>
  <c r="Z1496" i="1"/>
  <c r="V1496" i="1"/>
  <c r="R1496" i="1"/>
  <c r="K1496" i="1"/>
  <c r="AD1492" i="1"/>
  <c r="Z1492" i="1"/>
  <c r="V1492" i="1"/>
  <c r="R1492" i="1"/>
  <c r="M1492" i="1"/>
  <c r="AC1492" i="1"/>
  <c r="Y1492" i="1"/>
  <c r="U1492" i="1"/>
  <c r="Q1492" i="1"/>
  <c r="K1492" i="1"/>
  <c r="AB1492" i="1"/>
  <c r="X1492" i="1"/>
  <c r="T1492" i="1"/>
  <c r="P1492" i="1"/>
  <c r="G1492" i="1"/>
  <c r="AA1492" i="1"/>
  <c r="W1492" i="1"/>
  <c r="S1492" i="1"/>
  <c r="O1492" i="1"/>
  <c r="AD1488" i="1"/>
  <c r="Z1488" i="1"/>
  <c r="V1488" i="1"/>
  <c r="R1488" i="1"/>
  <c r="M1488" i="1"/>
  <c r="AC1488" i="1"/>
  <c r="Y1488" i="1"/>
  <c r="U1488" i="1"/>
  <c r="Q1488" i="1"/>
  <c r="K1488" i="1"/>
  <c r="AB1488" i="1"/>
  <c r="X1488" i="1"/>
  <c r="T1488" i="1"/>
  <c r="P1488" i="1"/>
  <c r="G1488" i="1"/>
  <c r="AA1488" i="1"/>
  <c r="W1488" i="1"/>
  <c r="S1488" i="1"/>
  <c r="O1488" i="1"/>
  <c r="AD1484" i="1"/>
  <c r="Z1484" i="1"/>
  <c r="V1484" i="1"/>
  <c r="R1484" i="1"/>
  <c r="M1484" i="1"/>
  <c r="AC1484" i="1"/>
  <c r="Y1484" i="1"/>
  <c r="U1484" i="1"/>
  <c r="Q1484" i="1"/>
  <c r="K1484" i="1"/>
  <c r="AB1484" i="1"/>
  <c r="X1484" i="1"/>
  <c r="T1484" i="1"/>
  <c r="P1484" i="1"/>
  <c r="G1484" i="1"/>
  <c r="AA1484" i="1"/>
  <c r="W1484" i="1"/>
  <c r="S1484" i="1"/>
  <c r="O1484" i="1"/>
  <c r="AD1480" i="1"/>
  <c r="Z1480" i="1"/>
  <c r="V1480" i="1"/>
  <c r="R1480" i="1"/>
  <c r="M1480" i="1"/>
  <c r="AC1480" i="1"/>
  <c r="Y1480" i="1"/>
  <c r="U1480" i="1"/>
  <c r="Q1480" i="1"/>
  <c r="K1480" i="1"/>
  <c r="AB1480" i="1"/>
  <c r="X1480" i="1"/>
  <c r="T1480" i="1"/>
  <c r="P1480" i="1"/>
  <c r="G1480" i="1"/>
  <c r="AA1480" i="1"/>
  <c r="W1480" i="1"/>
  <c r="S1480" i="1"/>
  <c r="O1480" i="1"/>
  <c r="AD1476" i="1"/>
  <c r="Z1476" i="1"/>
  <c r="V1476" i="1"/>
  <c r="R1476" i="1"/>
  <c r="M1476" i="1"/>
  <c r="AC1476" i="1"/>
  <c r="Y1476" i="1"/>
  <c r="U1476" i="1"/>
  <c r="Q1476" i="1"/>
  <c r="K1476" i="1"/>
  <c r="AB1476" i="1"/>
  <c r="X1476" i="1"/>
  <c r="T1476" i="1"/>
  <c r="P1476" i="1"/>
  <c r="G1476" i="1"/>
  <c r="AA1476" i="1"/>
  <c r="W1476" i="1"/>
  <c r="S1476" i="1"/>
  <c r="O1476" i="1"/>
  <c r="AD1472" i="1"/>
  <c r="Z1472" i="1"/>
  <c r="V1472" i="1"/>
  <c r="R1472" i="1"/>
  <c r="M1472" i="1"/>
  <c r="AC1472" i="1"/>
  <c r="Y1472" i="1"/>
  <c r="U1472" i="1"/>
  <c r="Q1472" i="1"/>
  <c r="K1472" i="1"/>
  <c r="AB1472" i="1"/>
  <c r="X1472" i="1"/>
  <c r="T1472" i="1"/>
  <c r="P1472" i="1"/>
  <c r="G1472" i="1"/>
  <c r="AA1472" i="1"/>
  <c r="W1472" i="1"/>
  <c r="S1472" i="1"/>
  <c r="O1472" i="1"/>
  <c r="AD1468" i="1"/>
  <c r="Z1468" i="1"/>
  <c r="V1468" i="1"/>
  <c r="R1468" i="1"/>
  <c r="M1468" i="1"/>
  <c r="AC1468" i="1"/>
  <c r="Y1468" i="1"/>
  <c r="U1468" i="1"/>
  <c r="Q1468" i="1"/>
  <c r="K1468" i="1"/>
  <c r="AB1468" i="1"/>
  <c r="X1468" i="1"/>
  <c r="T1468" i="1"/>
  <c r="P1468" i="1"/>
  <c r="G1468" i="1"/>
  <c r="AA1468" i="1"/>
  <c r="W1468" i="1"/>
  <c r="S1468" i="1"/>
  <c r="O1468" i="1"/>
  <c r="AA1464" i="1"/>
  <c r="W1464" i="1"/>
  <c r="S1464" i="1"/>
  <c r="O1464" i="1"/>
  <c r="G1464" i="1"/>
  <c r="AD1464" i="1"/>
  <c r="Z1464" i="1"/>
  <c r="V1464" i="1"/>
  <c r="R1464" i="1"/>
  <c r="M1464" i="1"/>
  <c r="M1465" i="1" s="1"/>
  <c r="M1466" i="1" s="1"/>
  <c r="AC1464" i="1"/>
  <c r="Y1464" i="1"/>
  <c r="U1464" i="1"/>
  <c r="Q1464" i="1"/>
  <c r="K1464" i="1"/>
  <c r="AB1464" i="1"/>
  <c r="X1464" i="1"/>
  <c r="T1464" i="1"/>
  <c r="P1464" i="1"/>
  <c r="I1464" i="1"/>
  <c r="AC1460" i="1"/>
  <c r="Y1460" i="1"/>
  <c r="U1460" i="1"/>
  <c r="Q1460" i="1"/>
  <c r="I1460" i="1"/>
  <c r="AB1460" i="1"/>
  <c r="X1460" i="1"/>
  <c r="T1460" i="1"/>
  <c r="P1460" i="1"/>
  <c r="G1460" i="1"/>
  <c r="AA1460" i="1"/>
  <c r="W1460" i="1"/>
  <c r="S1460" i="1"/>
  <c r="O1460" i="1"/>
  <c r="AD1460" i="1"/>
  <c r="Z1460" i="1"/>
  <c r="V1460" i="1"/>
  <c r="R1460" i="1"/>
  <c r="K1460" i="1"/>
  <c r="AD1456" i="1"/>
  <c r="Z1456" i="1"/>
  <c r="V1456" i="1"/>
  <c r="R1456" i="1"/>
  <c r="M1456" i="1"/>
  <c r="AC1456" i="1"/>
  <c r="Y1456" i="1"/>
  <c r="U1456" i="1"/>
  <c r="Q1456" i="1"/>
  <c r="K1456" i="1"/>
  <c r="AB1456" i="1"/>
  <c r="X1456" i="1"/>
  <c r="T1456" i="1"/>
  <c r="P1456" i="1"/>
  <c r="G1456" i="1"/>
  <c r="AA1456" i="1"/>
  <c r="W1456" i="1"/>
  <c r="S1456" i="1"/>
  <c r="O1456" i="1"/>
  <c r="AD1452" i="1"/>
  <c r="Z1452" i="1"/>
  <c r="V1452" i="1"/>
  <c r="R1452" i="1"/>
  <c r="M1452" i="1"/>
  <c r="AC1452" i="1"/>
  <c r="Y1452" i="1"/>
  <c r="U1452" i="1"/>
  <c r="Q1452" i="1"/>
  <c r="K1452" i="1"/>
  <c r="AB1452" i="1"/>
  <c r="X1452" i="1"/>
  <c r="T1452" i="1"/>
  <c r="P1452" i="1"/>
  <c r="G1452" i="1"/>
  <c r="AA1452" i="1"/>
  <c r="W1452" i="1"/>
  <c r="S1452" i="1"/>
  <c r="O1452" i="1"/>
  <c r="AD1448" i="1"/>
  <c r="Z1448" i="1"/>
  <c r="V1448" i="1"/>
  <c r="R1448" i="1"/>
  <c r="M1448" i="1"/>
  <c r="AC1448" i="1"/>
  <c r="Y1448" i="1"/>
  <c r="U1448" i="1"/>
  <c r="Q1448" i="1"/>
  <c r="K1448" i="1"/>
  <c r="AB1448" i="1"/>
  <c r="X1448" i="1"/>
  <c r="T1448" i="1"/>
  <c r="P1448" i="1"/>
  <c r="G1448" i="1"/>
  <c r="AA1448" i="1"/>
  <c r="W1448" i="1"/>
  <c r="S1448" i="1"/>
  <c r="O1448" i="1"/>
  <c r="AA1444" i="1"/>
  <c r="W1444" i="1"/>
  <c r="S1444" i="1"/>
  <c r="O1444" i="1"/>
  <c r="AD1444" i="1"/>
  <c r="Z1444" i="1"/>
  <c r="V1444" i="1"/>
  <c r="R1444" i="1"/>
  <c r="K1444" i="1"/>
  <c r="AC1444" i="1"/>
  <c r="Y1444" i="1"/>
  <c r="U1444" i="1"/>
  <c r="Q1444" i="1"/>
  <c r="I1444" i="1"/>
  <c r="AB1444" i="1"/>
  <c r="X1444" i="1"/>
  <c r="T1444" i="1"/>
  <c r="P1444" i="1"/>
  <c r="G1444" i="1"/>
  <c r="AB1440" i="1"/>
  <c r="X1440" i="1"/>
  <c r="T1440" i="1"/>
  <c r="P1440" i="1"/>
  <c r="G1440" i="1"/>
  <c r="AA1440" i="1"/>
  <c r="W1440" i="1"/>
  <c r="S1440" i="1"/>
  <c r="O1440" i="1"/>
  <c r="AD1440" i="1"/>
  <c r="Z1440" i="1"/>
  <c r="V1440" i="1"/>
  <c r="R1440" i="1"/>
  <c r="M1440" i="1"/>
  <c r="AC1440" i="1"/>
  <c r="Y1440" i="1"/>
  <c r="U1440" i="1"/>
  <c r="Q1440" i="1"/>
  <c r="K1440" i="1"/>
  <c r="AB1436" i="1"/>
  <c r="X1436" i="1"/>
  <c r="T1436" i="1"/>
  <c r="P1436" i="1"/>
  <c r="G1436" i="1"/>
  <c r="AA1436" i="1"/>
  <c r="W1436" i="1"/>
  <c r="S1436" i="1"/>
  <c r="O1436" i="1"/>
  <c r="AD1436" i="1"/>
  <c r="Z1436" i="1"/>
  <c r="V1436" i="1"/>
  <c r="R1436" i="1"/>
  <c r="M1436" i="1"/>
  <c r="AC1436" i="1"/>
  <c r="Y1436" i="1"/>
  <c r="U1436" i="1"/>
  <c r="Q1436" i="1"/>
  <c r="K1436" i="1"/>
  <c r="AD1432" i="1"/>
  <c r="Z1432" i="1"/>
  <c r="V1432" i="1"/>
  <c r="R1432" i="1"/>
  <c r="K1432" i="1"/>
  <c r="AC1432" i="1"/>
  <c r="Y1432" i="1"/>
  <c r="U1432" i="1"/>
  <c r="Q1432" i="1"/>
  <c r="I1432" i="1"/>
  <c r="AB1432" i="1"/>
  <c r="X1432" i="1"/>
  <c r="T1432" i="1"/>
  <c r="P1432" i="1"/>
  <c r="G1432" i="1"/>
  <c r="AA1432" i="1"/>
  <c r="W1432" i="1"/>
  <c r="S1432" i="1"/>
  <c r="O1432" i="1"/>
  <c r="AD1428" i="1"/>
  <c r="Z1428" i="1"/>
  <c r="V1428" i="1"/>
  <c r="R1428" i="1"/>
  <c r="K1428" i="1"/>
  <c r="AC1428" i="1"/>
  <c r="Y1428" i="1"/>
  <c r="U1428" i="1"/>
  <c r="Q1428" i="1"/>
  <c r="I1428" i="1"/>
  <c r="AB1428" i="1"/>
  <c r="X1428" i="1"/>
  <c r="T1428" i="1"/>
  <c r="P1428" i="1"/>
  <c r="G1428" i="1"/>
  <c r="AA1428" i="1"/>
  <c r="W1428" i="1"/>
  <c r="S1428" i="1"/>
  <c r="O1428" i="1"/>
  <c r="AD1424" i="1"/>
  <c r="Z1424" i="1"/>
  <c r="V1424" i="1"/>
  <c r="R1424" i="1"/>
  <c r="K1424" i="1"/>
  <c r="AC1424" i="1"/>
  <c r="Y1424" i="1"/>
  <c r="U1424" i="1"/>
  <c r="Q1424" i="1"/>
  <c r="I1424" i="1"/>
  <c r="AB1424" i="1"/>
  <c r="X1424" i="1"/>
  <c r="T1424" i="1"/>
  <c r="P1424" i="1"/>
  <c r="G1424" i="1"/>
  <c r="AA1424" i="1"/>
  <c r="W1424" i="1"/>
  <c r="S1424" i="1"/>
  <c r="O1424" i="1"/>
  <c r="AD1420" i="1"/>
  <c r="Z1420" i="1"/>
  <c r="V1420" i="1"/>
  <c r="R1420" i="1"/>
  <c r="K1420" i="1"/>
  <c r="AC1420" i="1"/>
  <c r="Y1420" i="1"/>
  <c r="U1420" i="1"/>
  <c r="Q1420" i="1"/>
  <c r="I1420" i="1"/>
  <c r="AB1420" i="1"/>
  <c r="X1420" i="1"/>
  <c r="T1420" i="1"/>
  <c r="P1420" i="1"/>
  <c r="G1420" i="1"/>
  <c r="AA1420" i="1"/>
  <c r="W1420" i="1"/>
  <c r="S1420" i="1"/>
  <c r="O1420" i="1"/>
  <c r="AD1416" i="1"/>
  <c r="Z1416" i="1"/>
  <c r="V1416" i="1"/>
  <c r="R1416" i="1"/>
  <c r="K1416" i="1"/>
  <c r="AC1416" i="1"/>
  <c r="Y1416" i="1"/>
  <c r="U1416" i="1"/>
  <c r="Q1416" i="1"/>
  <c r="I1416" i="1"/>
  <c r="AB1416" i="1"/>
  <c r="X1416" i="1"/>
  <c r="T1416" i="1"/>
  <c r="P1416" i="1"/>
  <c r="G1416" i="1"/>
  <c r="AA1416" i="1"/>
  <c r="W1416" i="1"/>
  <c r="S1416" i="1"/>
  <c r="O1416" i="1"/>
  <c r="AD1412" i="1"/>
  <c r="Z1412" i="1"/>
  <c r="V1412" i="1"/>
  <c r="R1412" i="1"/>
  <c r="K1412" i="1"/>
  <c r="AC1412" i="1"/>
  <c r="Y1412" i="1"/>
  <c r="U1412" i="1"/>
  <c r="Q1412" i="1"/>
  <c r="I1412" i="1"/>
  <c r="AB1412" i="1"/>
  <c r="X1412" i="1"/>
  <c r="T1412" i="1"/>
  <c r="P1412" i="1"/>
  <c r="G1412" i="1"/>
  <c r="AA1412" i="1"/>
  <c r="W1412" i="1"/>
  <c r="S1412" i="1"/>
  <c r="O1412" i="1"/>
  <c r="AD1408" i="1"/>
  <c r="Z1408" i="1"/>
  <c r="V1408" i="1"/>
  <c r="R1408" i="1"/>
  <c r="K1408" i="1"/>
  <c r="AC1408" i="1"/>
  <c r="Y1408" i="1"/>
  <c r="U1408" i="1"/>
  <c r="Q1408" i="1"/>
  <c r="I1408" i="1"/>
  <c r="AB1408" i="1"/>
  <c r="X1408" i="1"/>
  <c r="T1408" i="1"/>
  <c r="P1408" i="1"/>
  <c r="G1408" i="1"/>
  <c r="AA1408" i="1"/>
  <c r="W1408" i="1"/>
  <c r="S1408" i="1"/>
  <c r="O1408" i="1"/>
  <c r="AD1404" i="1"/>
  <c r="Z1404" i="1"/>
  <c r="V1404" i="1"/>
  <c r="R1404" i="1"/>
  <c r="K1404" i="1"/>
  <c r="AC1404" i="1"/>
  <c r="Y1404" i="1"/>
  <c r="U1404" i="1"/>
  <c r="Q1404" i="1"/>
  <c r="I1404" i="1"/>
  <c r="AB1404" i="1"/>
  <c r="X1404" i="1"/>
  <c r="T1404" i="1"/>
  <c r="P1404" i="1"/>
  <c r="G1404" i="1"/>
  <c r="AA1404" i="1"/>
  <c r="W1404" i="1"/>
  <c r="S1404" i="1"/>
  <c r="O1404" i="1"/>
  <c r="AD1400" i="1"/>
  <c r="Z1400" i="1"/>
  <c r="V1400" i="1"/>
  <c r="R1400" i="1"/>
  <c r="K1400" i="1"/>
  <c r="AC1400" i="1"/>
  <c r="Y1400" i="1"/>
  <c r="U1400" i="1"/>
  <c r="Q1400" i="1"/>
  <c r="I1400" i="1"/>
  <c r="AB1400" i="1"/>
  <c r="X1400" i="1"/>
  <c r="T1400" i="1"/>
  <c r="P1400" i="1"/>
  <c r="G1400" i="1"/>
  <c r="AA1400" i="1"/>
  <c r="W1400" i="1"/>
  <c r="S1400" i="1"/>
  <c r="O1400" i="1"/>
  <c r="AD1396" i="1"/>
  <c r="Z1396" i="1"/>
  <c r="V1396" i="1"/>
  <c r="R1396" i="1"/>
  <c r="K1396" i="1"/>
  <c r="AC1396" i="1"/>
  <c r="Y1396" i="1"/>
  <c r="U1396" i="1"/>
  <c r="Q1396" i="1"/>
  <c r="I1396" i="1"/>
  <c r="AB1396" i="1"/>
  <c r="X1396" i="1"/>
  <c r="T1396" i="1"/>
  <c r="P1396" i="1"/>
  <c r="G1396" i="1"/>
  <c r="W1396" i="1"/>
  <c r="S1396" i="1"/>
  <c r="O1396" i="1"/>
  <c r="AA1396" i="1"/>
  <c r="AA1392" i="1"/>
  <c r="W1392" i="1"/>
  <c r="S1392" i="1"/>
  <c r="O1392" i="1"/>
  <c r="AD1392" i="1"/>
  <c r="Z1392" i="1"/>
  <c r="V1392" i="1"/>
  <c r="R1392" i="1"/>
  <c r="M1392" i="1"/>
  <c r="AC1392" i="1"/>
  <c r="Y1392" i="1"/>
  <c r="U1392" i="1"/>
  <c r="Q1392" i="1"/>
  <c r="K1392" i="1"/>
  <c r="T1392" i="1"/>
  <c r="P1392" i="1"/>
  <c r="AB1392" i="1"/>
  <c r="G1392" i="1"/>
  <c r="X1392" i="1"/>
  <c r="AB1388" i="1"/>
  <c r="X1388" i="1"/>
  <c r="T1388" i="1"/>
  <c r="P1388" i="1"/>
  <c r="G1388" i="1"/>
  <c r="AA1388" i="1"/>
  <c r="W1388" i="1"/>
  <c r="S1388" i="1"/>
  <c r="O1388" i="1"/>
  <c r="AD1388" i="1"/>
  <c r="Z1388" i="1"/>
  <c r="V1388" i="1"/>
  <c r="R1388" i="1"/>
  <c r="K1388" i="1"/>
  <c r="Q1388" i="1"/>
  <c r="AC1388" i="1"/>
  <c r="I1388" i="1"/>
  <c r="Y1388" i="1"/>
  <c r="U1388" i="1"/>
  <c r="AB1384" i="1"/>
  <c r="X1384" i="1"/>
  <c r="T1384" i="1"/>
  <c r="P1384" i="1"/>
  <c r="G1384" i="1"/>
  <c r="AA1384" i="1"/>
  <c r="W1384" i="1"/>
  <c r="S1384" i="1"/>
  <c r="O1384" i="1"/>
  <c r="AD1384" i="1"/>
  <c r="Z1384" i="1"/>
  <c r="V1384" i="1"/>
  <c r="R1384" i="1"/>
  <c r="K1384" i="1"/>
  <c r="AC1384" i="1"/>
  <c r="I1384" i="1"/>
  <c r="Y1384" i="1"/>
  <c r="U1384" i="1"/>
  <c r="Q1384" i="1"/>
  <c r="AB1380" i="1"/>
  <c r="X1380" i="1"/>
  <c r="T1380" i="1"/>
  <c r="P1380" i="1"/>
  <c r="G1380" i="1"/>
  <c r="AA1380" i="1"/>
  <c r="W1380" i="1"/>
  <c r="S1380" i="1"/>
  <c r="O1380" i="1"/>
  <c r="AD1380" i="1"/>
  <c r="Z1380" i="1"/>
  <c r="V1380" i="1"/>
  <c r="R1380" i="1"/>
  <c r="K1380" i="1"/>
  <c r="Y1380" i="1"/>
  <c r="U1380" i="1"/>
  <c r="Q1380" i="1"/>
  <c r="I1380" i="1"/>
  <c r="AC1380" i="1"/>
  <c r="AB1376" i="1"/>
  <c r="X1376" i="1"/>
  <c r="T1376" i="1"/>
  <c r="P1376" i="1"/>
  <c r="G1376" i="1"/>
  <c r="AA1376" i="1"/>
  <c r="W1376" i="1"/>
  <c r="S1376" i="1"/>
  <c r="O1376" i="1"/>
  <c r="AD1376" i="1"/>
  <c r="Z1376" i="1"/>
  <c r="V1376" i="1"/>
  <c r="R1376" i="1"/>
  <c r="K1376" i="1"/>
  <c r="U1376" i="1"/>
  <c r="Q1376" i="1"/>
  <c r="AC1376" i="1"/>
  <c r="I1376" i="1"/>
  <c r="Y1376" i="1"/>
  <c r="AB1372" i="1"/>
  <c r="X1372" i="1"/>
  <c r="T1372" i="1"/>
  <c r="P1372" i="1"/>
  <c r="G1372" i="1"/>
  <c r="AA1372" i="1"/>
  <c r="W1372" i="1"/>
  <c r="S1372" i="1"/>
  <c r="O1372" i="1"/>
  <c r="AD1372" i="1"/>
  <c r="Z1372" i="1"/>
  <c r="V1372" i="1"/>
  <c r="R1372" i="1"/>
  <c r="K1372" i="1"/>
  <c r="Q1372" i="1"/>
  <c r="AC1372" i="1"/>
  <c r="I1372" i="1"/>
  <c r="Y1372" i="1"/>
  <c r="U1372" i="1"/>
  <c r="AB1368" i="1"/>
  <c r="X1368" i="1"/>
  <c r="T1368" i="1"/>
  <c r="P1368" i="1"/>
  <c r="G1368" i="1"/>
  <c r="AA1368" i="1"/>
  <c r="W1368" i="1"/>
  <c r="S1368" i="1"/>
  <c r="O1368" i="1"/>
  <c r="AD1368" i="1"/>
  <c r="Z1368" i="1"/>
  <c r="V1368" i="1"/>
  <c r="R1368" i="1"/>
  <c r="K1368" i="1"/>
  <c r="AC1368" i="1"/>
  <c r="I1368" i="1"/>
  <c r="Y1368" i="1"/>
  <c r="U1368" i="1"/>
  <c r="Q1368" i="1"/>
  <c r="AB1364" i="1"/>
  <c r="X1364" i="1"/>
  <c r="T1364" i="1"/>
  <c r="P1364" i="1"/>
  <c r="G1364" i="1"/>
  <c r="AA1364" i="1"/>
  <c r="W1364" i="1"/>
  <c r="S1364" i="1"/>
  <c r="O1364" i="1"/>
  <c r="AD1364" i="1"/>
  <c r="Z1364" i="1"/>
  <c r="V1364" i="1"/>
  <c r="R1364" i="1"/>
  <c r="K1364" i="1"/>
  <c r="Y1364" i="1"/>
  <c r="U1364" i="1"/>
  <c r="Q1364" i="1"/>
  <c r="AC1364" i="1"/>
  <c r="I1364" i="1"/>
  <c r="AD1360" i="1"/>
  <c r="Z1360" i="1"/>
  <c r="V1360" i="1"/>
  <c r="R1360" i="1"/>
  <c r="K1360" i="1"/>
  <c r="AC1360" i="1"/>
  <c r="Y1360" i="1"/>
  <c r="U1360" i="1"/>
  <c r="Q1360" i="1"/>
  <c r="I1360" i="1"/>
  <c r="AB1360" i="1"/>
  <c r="X1360" i="1"/>
  <c r="T1360" i="1"/>
  <c r="P1360" i="1"/>
  <c r="G1360" i="1"/>
  <c r="W1360" i="1"/>
  <c r="S1360" i="1"/>
  <c r="O1360" i="1"/>
  <c r="AA1360" i="1"/>
  <c r="AD1356" i="1"/>
  <c r="Z1356" i="1"/>
  <c r="V1356" i="1"/>
  <c r="R1356" i="1"/>
  <c r="K1356" i="1"/>
  <c r="AC1356" i="1"/>
  <c r="Y1356" i="1"/>
  <c r="U1356" i="1"/>
  <c r="Q1356" i="1"/>
  <c r="I1356" i="1"/>
  <c r="AB1356" i="1"/>
  <c r="X1356" i="1"/>
  <c r="T1356" i="1"/>
  <c r="P1356" i="1"/>
  <c r="G1356" i="1"/>
  <c r="S1356" i="1"/>
  <c r="O1356" i="1"/>
  <c r="AA1356" i="1"/>
  <c r="W1356" i="1"/>
  <c r="AD1352" i="1"/>
  <c r="Z1352" i="1"/>
  <c r="V1352" i="1"/>
  <c r="R1352" i="1"/>
  <c r="K1352" i="1"/>
  <c r="AC1352" i="1"/>
  <c r="Y1352" i="1"/>
  <c r="U1352" i="1"/>
  <c r="Q1352" i="1"/>
  <c r="I1352" i="1"/>
  <c r="AB1352" i="1"/>
  <c r="X1352" i="1"/>
  <c r="T1352" i="1"/>
  <c r="P1352" i="1"/>
  <c r="G1352" i="1"/>
  <c r="O1352" i="1"/>
  <c r="AA1352" i="1"/>
  <c r="W1352" i="1"/>
  <c r="S1352" i="1"/>
  <c r="AD1348" i="1"/>
  <c r="Z1348" i="1"/>
  <c r="V1348" i="1"/>
  <c r="R1348" i="1"/>
  <c r="K1348" i="1"/>
  <c r="AC1348" i="1"/>
  <c r="Y1348" i="1"/>
  <c r="U1348" i="1"/>
  <c r="Q1348" i="1"/>
  <c r="I1348" i="1"/>
  <c r="AB1348" i="1"/>
  <c r="X1348" i="1"/>
  <c r="T1348" i="1"/>
  <c r="P1348" i="1"/>
  <c r="G1348" i="1"/>
  <c r="AA1348" i="1"/>
  <c r="W1348" i="1"/>
  <c r="S1348" i="1"/>
  <c r="O1348" i="1"/>
  <c r="AD1344" i="1"/>
  <c r="Z1344" i="1"/>
  <c r="V1344" i="1"/>
  <c r="R1344" i="1"/>
  <c r="K1344" i="1"/>
  <c r="AC1344" i="1"/>
  <c r="Y1344" i="1"/>
  <c r="U1344" i="1"/>
  <c r="Q1344" i="1"/>
  <c r="I1344" i="1"/>
  <c r="AB1344" i="1"/>
  <c r="X1344" i="1"/>
  <c r="T1344" i="1"/>
  <c r="P1344" i="1"/>
  <c r="G1344" i="1"/>
  <c r="W1344" i="1"/>
  <c r="S1344" i="1"/>
  <c r="O1344" i="1"/>
  <c r="AA1344" i="1"/>
  <c r="AD1340" i="1"/>
  <c r="Z1340" i="1"/>
  <c r="V1340" i="1"/>
  <c r="R1340" i="1"/>
  <c r="M1340" i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AC1340" i="1"/>
  <c r="Y1340" i="1"/>
  <c r="U1340" i="1"/>
  <c r="Q1340" i="1"/>
  <c r="K1340" i="1"/>
  <c r="AB1340" i="1"/>
  <c r="X1340" i="1"/>
  <c r="T1340" i="1"/>
  <c r="P1340" i="1"/>
  <c r="I1340" i="1"/>
  <c r="S1340" i="1"/>
  <c r="O1340" i="1"/>
  <c r="AA1340" i="1"/>
  <c r="G1340" i="1"/>
  <c r="W1340" i="1"/>
  <c r="AB1336" i="1"/>
  <c r="X1336" i="1"/>
  <c r="T1336" i="1"/>
  <c r="P1336" i="1"/>
  <c r="G1336" i="1"/>
  <c r="AA1336" i="1"/>
  <c r="W1336" i="1"/>
  <c r="S1336" i="1"/>
  <c r="O1336" i="1"/>
  <c r="AD1336" i="1"/>
  <c r="Z1336" i="1"/>
  <c r="V1336" i="1"/>
  <c r="R1336" i="1"/>
  <c r="K1336" i="1"/>
  <c r="Q1336" i="1"/>
  <c r="AC1336" i="1"/>
  <c r="I1336" i="1"/>
  <c r="Y1336" i="1"/>
  <c r="U1336" i="1"/>
  <c r="AB1332" i="1"/>
  <c r="X1332" i="1"/>
  <c r="T1332" i="1"/>
  <c r="P1332" i="1"/>
  <c r="I1332" i="1"/>
  <c r="AA1332" i="1"/>
  <c r="W1332" i="1"/>
  <c r="S1332" i="1"/>
  <c r="O1332" i="1"/>
  <c r="G1332" i="1"/>
  <c r="AD1332" i="1"/>
  <c r="Z1332" i="1"/>
  <c r="V1332" i="1"/>
  <c r="R1332" i="1"/>
  <c r="M1332" i="1"/>
  <c r="M1333" i="1" s="1"/>
  <c r="M1334" i="1" s="1"/>
  <c r="M1335" i="1" s="1"/>
  <c r="M1336" i="1" s="1"/>
  <c r="M1337" i="1" s="1"/>
  <c r="AC1332" i="1"/>
  <c r="K1332" i="1"/>
  <c r="Y1332" i="1"/>
  <c r="U1332" i="1"/>
  <c r="Q1332" i="1"/>
  <c r="AC1328" i="1"/>
  <c r="Y1328" i="1"/>
  <c r="U1328" i="1"/>
  <c r="Q1328" i="1"/>
  <c r="K1328" i="1"/>
  <c r="AB1328" i="1"/>
  <c r="X1328" i="1"/>
  <c r="T1328" i="1"/>
  <c r="P1328" i="1"/>
  <c r="G1328" i="1"/>
  <c r="AA1328" i="1"/>
  <c r="W1328" i="1"/>
  <c r="S1328" i="1"/>
  <c r="O1328" i="1"/>
  <c r="Z1328" i="1"/>
  <c r="V1328" i="1"/>
  <c r="R1328" i="1"/>
  <c r="AD1328" i="1"/>
  <c r="M1328" i="1"/>
  <c r="AC1324" i="1"/>
  <c r="Y1324" i="1"/>
  <c r="U1324" i="1"/>
  <c r="Q1324" i="1"/>
  <c r="K1324" i="1"/>
  <c r="AB1324" i="1"/>
  <c r="X1324" i="1"/>
  <c r="T1324" i="1"/>
  <c r="P1324" i="1"/>
  <c r="G1324" i="1"/>
  <c r="AA1324" i="1"/>
  <c r="W1324" i="1"/>
  <c r="S1324" i="1"/>
  <c r="O1324" i="1"/>
  <c r="V1324" i="1"/>
  <c r="R1324" i="1"/>
  <c r="AD1324" i="1"/>
  <c r="M1324" i="1"/>
  <c r="Z1324" i="1"/>
  <c r="AC1320" i="1"/>
  <c r="Y1320" i="1"/>
  <c r="U1320" i="1"/>
  <c r="Q1320" i="1"/>
  <c r="K1320" i="1"/>
  <c r="AB1320" i="1"/>
  <c r="X1320" i="1"/>
  <c r="T1320" i="1"/>
  <c r="P1320" i="1"/>
  <c r="G1320" i="1"/>
  <c r="AA1320" i="1"/>
  <c r="W1320" i="1"/>
  <c r="S1320" i="1"/>
  <c r="O1320" i="1"/>
  <c r="R1320" i="1"/>
  <c r="AD1320" i="1"/>
  <c r="M1320" i="1"/>
  <c r="Z1320" i="1"/>
  <c r="V1320" i="1"/>
  <c r="AC1316" i="1"/>
  <c r="Y1316" i="1"/>
  <c r="U1316" i="1"/>
  <c r="Q1316" i="1"/>
  <c r="K1316" i="1"/>
  <c r="AB1316" i="1"/>
  <c r="X1316" i="1"/>
  <c r="T1316" i="1"/>
  <c r="P1316" i="1"/>
  <c r="I1316" i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AA1316" i="1"/>
  <c r="W1316" i="1"/>
  <c r="S1316" i="1"/>
  <c r="O1316" i="1"/>
  <c r="G1316" i="1"/>
  <c r="AD1316" i="1"/>
  <c r="M1316" i="1"/>
  <c r="Z1316" i="1"/>
  <c r="V1316" i="1"/>
  <c r="R1316" i="1"/>
  <c r="AD1312" i="1"/>
  <c r="Z1312" i="1"/>
  <c r="V1312" i="1"/>
  <c r="R1312" i="1"/>
  <c r="K1312" i="1"/>
  <c r="AC1312" i="1"/>
  <c r="Y1312" i="1"/>
  <c r="U1312" i="1"/>
  <c r="Q1312" i="1"/>
  <c r="I1312" i="1"/>
  <c r="AB1312" i="1"/>
  <c r="X1312" i="1"/>
  <c r="T1312" i="1"/>
  <c r="P1312" i="1"/>
  <c r="G1312" i="1"/>
  <c r="AA1312" i="1"/>
  <c r="W1312" i="1"/>
  <c r="S1312" i="1"/>
  <c r="O1312" i="1"/>
  <c r="AD1308" i="1"/>
  <c r="Z1308" i="1"/>
  <c r="V1308" i="1"/>
  <c r="R1308" i="1"/>
  <c r="K1308" i="1"/>
  <c r="AC1308" i="1"/>
  <c r="Y1308" i="1"/>
  <c r="U1308" i="1"/>
  <c r="Q1308" i="1"/>
  <c r="I1308" i="1"/>
  <c r="AB1308" i="1"/>
  <c r="X1308" i="1"/>
  <c r="T1308" i="1"/>
  <c r="P1308" i="1"/>
  <c r="G1308" i="1"/>
  <c r="W1308" i="1"/>
  <c r="S1308" i="1"/>
  <c r="O1308" i="1"/>
  <c r="AA1308" i="1"/>
  <c r="AD1304" i="1"/>
  <c r="Z1304" i="1"/>
  <c r="V1304" i="1"/>
  <c r="R1304" i="1"/>
  <c r="K1304" i="1"/>
  <c r="AC1304" i="1"/>
  <c r="Y1304" i="1"/>
  <c r="U1304" i="1"/>
  <c r="Q1304" i="1"/>
  <c r="I1304" i="1"/>
  <c r="AB1304" i="1"/>
  <c r="X1304" i="1"/>
  <c r="T1304" i="1"/>
  <c r="P1304" i="1"/>
  <c r="G1304" i="1"/>
  <c r="S1304" i="1"/>
  <c r="O1304" i="1"/>
  <c r="AA1304" i="1"/>
  <c r="W1304" i="1"/>
  <c r="AD1300" i="1"/>
  <c r="Z1300" i="1"/>
  <c r="V1300" i="1"/>
  <c r="R1300" i="1"/>
  <c r="K1300" i="1"/>
  <c r="AC1300" i="1"/>
  <c r="Y1300" i="1"/>
  <c r="U1300" i="1"/>
  <c r="Q1300" i="1"/>
  <c r="I1300" i="1"/>
  <c r="AB1300" i="1"/>
  <c r="X1300" i="1"/>
  <c r="T1300" i="1"/>
  <c r="P1300" i="1"/>
  <c r="G1300" i="1"/>
  <c r="O1300" i="1"/>
  <c r="AA1300" i="1"/>
  <c r="W1300" i="1"/>
  <c r="S1300" i="1"/>
  <c r="AD1296" i="1"/>
  <c r="Z1296" i="1"/>
  <c r="V1296" i="1"/>
  <c r="R1296" i="1"/>
  <c r="K1296" i="1"/>
  <c r="AC1296" i="1"/>
  <c r="Y1296" i="1"/>
  <c r="U1296" i="1"/>
  <c r="Q1296" i="1"/>
  <c r="I1296" i="1"/>
  <c r="AB1296" i="1"/>
  <c r="X1296" i="1"/>
  <c r="T1296" i="1"/>
  <c r="P1296" i="1"/>
  <c r="G1296" i="1"/>
  <c r="AA1296" i="1"/>
  <c r="W1296" i="1"/>
  <c r="S1296" i="1"/>
  <c r="O1296" i="1"/>
  <c r="AD1292" i="1"/>
  <c r="Z1292" i="1"/>
  <c r="V1292" i="1"/>
  <c r="R1292" i="1"/>
  <c r="K1292" i="1"/>
  <c r="AC1292" i="1"/>
  <c r="Y1292" i="1"/>
  <c r="U1292" i="1"/>
  <c r="Q1292" i="1"/>
  <c r="I1292" i="1"/>
  <c r="AB1292" i="1"/>
  <c r="X1292" i="1"/>
  <c r="T1292" i="1"/>
  <c r="P1292" i="1"/>
  <c r="G1292" i="1"/>
  <c r="W1292" i="1"/>
  <c r="S1292" i="1"/>
  <c r="O1292" i="1"/>
  <c r="AA1292" i="1"/>
  <c r="AD1288" i="1"/>
  <c r="Z1288" i="1"/>
  <c r="V1288" i="1"/>
  <c r="R1288" i="1"/>
  <c r="K1288" i="1"/>
  <c r="AC1288" i="1"/>
  <c r="Y1288" i="1"/>
  <c r="U1288" i="1"/>
  <c r="Q1288" i="1"/>
  <c r="I1288" i="1"/>
  <c r="AB1288" i="1"/>
  <c r="X1288" i="1"/>
  <c r="T1288" i="1"/>
  <c r="P1288" i="1"/>
  <c r="G1288" i="1"/>
  <c r="S1288" i="1"/>
  <c r="O1288" i="1"/>
  <c r="AA1288" i="1"/>
  <c r="W1288" i="1"/>
  <c r="AD1284" i="1"/>
  <c r="Z1284" i="1"/>
  <c r="V1284" i="1"/>
  <c r="R1284" i="1"/>
  <c r="K1284" i="1"/>
  <c r="AC1284" i="1"/>
  <c r="Y1284" i="1"/>
  <c r="U1284" i="1"/>
  <c r="Q1284" i="1"/>
  <c r="I1284" i="1"/>
  <c r="AB1284" i="1"/>
  <c r="X1284" i="1"/>
  <c r="T1284" i="1"/>
  <c r="P1284" i="1"/>
  <c r="G1284" i="1"/>
  <c r="O1284" i="1"/>
  <c r="AA1284" i="1"/>
  <c r="W1284" i="1"/>
  <c r="S1284" i="1"/>
  <c r="AD1280" i="1"/>
  <c r="Z1280" i="1"/>
  <c r="V1280" i="1"/>
  <c r="R1280" i="1"/>
  <c r="K1280" i="1"/>
  <c r="AC1280" i="1"/>
  <c r="Y1280" i="1"/>
  <c r="U1280" i="1"/>
  <c r="Q1280" i="1"/>
  <c r="I1280" i="1"/>
  <c r="AB1280" i="1"/>
  <c r="X1280" i="1"/>
  <c r="T1280" i="1"/>
  <c r="P1280" i="1"/>
  <c r="G1280" i="1"/>
  <c r="AA1280" i="1"/>
  <c r="W1280" i="1"/>
  <c r="S1280" i="1"/>
  <c r="O1280" i="1"/>
  <c r="AD1276" i="1"/>
  <c r="Z1276" i="1"/>
  <c r="V1276" i="1"/>
  <c r="R1276" i="1"/>
  <c r="K1276" i="1"/>
  <c r="AC1276" i="1"/>
  <c r="Y1276" i="1"/>
  <c r="U1276" i="1"/>
  <c r="Q1276" i="1"/>
  <c r="I1276" i="1"/>
  <c r="AB1276" i="1"/>
  <c r="X1276" i="1"/>
  <c r="T1276" i="1"/>
  <c r="P1276" i="1"/>
  <c r="G1276" i="1"/>
  <c r="W1276" i="1"/>
  <c r="S1276" i="1"/>
  <c r="O1276" i="1"/>
  <c r="AA1276" i="1"/>
  <c r="AD1272" i="1"/>
  <c r="Z1272" i="1"/>
  <c r="V1272" i="1"/>
  <c r="R1272" i="1"/>
  <c r="K1272" i="1"/>
  <c r="AC1272" i="1"/>
  <c r="Y1272" i="1"/>
  <c r="U1272" i="1"/>
  <c r="Q1272" i="1"/>
  <c r="I1272" i="1"/>
  <c r="AB1272" i="1"/>
  <c r="X1272" i="1"/>
  <c r="T1272" i="1"/>
  <c r="P1272" i="1"/>
  <c r="G1272" i="1"/>
  <c r="S1272" i="1"/>
  <c r="O1272" i="1"/>
  <c r="AA1272" i="1"/>
  <c r="W1272" i="1"/>
  <c r="AD1268" i="1"/>
  <c r="Z1268" i="1"/>
  <c r="V1268" i="1"/>
  <c r="R1268" i="1"/>
  <c r="K1268" i="1"/>
  <c r="AC1268" i="1"/>
  <c r="Y1268" i="1"/>
  <c r="U1268" i="1"/>
  <c r="Q1268" i="1"/>
  <c r="I1268" i="1"/>
  <c r="AB1268" i="1"/>
  <c r="X1268" i="1"/>
  <c r="T1268" i="1"/>
  <c r="P1268" i="1"/>
  <c r="G1268" i="1"/>
  <c r="O1268" i="1"/>
  <c r="AA1268" i="1"/>
  <c r="W1268" i="1"/>
  <c r="S1268" i="1"/>
  <c r="AD1264" i="1"/>
  <c r="Z1264" i="1"/>
  <c r="V1264" i="1"/>
  <c r="R1264" i="1"/>
  <c r="M1264" i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AC1264" i="1"/>
  <c r="Y1264" i="1"/>
  <c r="U1264" i="1"/>
  <c r="Q1264" i="1"/>
  <c r="K1264" i="1"/>
  <c r="AB1264" i="1"/>
  <c r="X1264" i="1"/>
  <c r="T1264" i="1"/>
  <c r="P1264" i="1"/>
  <c r="I1264" i="1"/>
  <c r="AA1264" i="1"/>
  <c r="G1264" i="1"/>
  <c r="W1264" i="1"/>
  <c r="S1264" i="1"/>
  <c r="O1264" i="1"/>
  <c r="AA1260" i="1"/>
  <c r="W1260" i="1"/>
  <c r="S1260" i="1"/>
  <c r="O1260" i="1"/>
  <c r="AD1260" i="1"/>
  <c r="Z1260" i="1"/>
  <c r="V1260" i="1"/>
  <c r="R1260" i="1"/>
  <c r="M1260" i="1"/>
  <c r="AC1260" i="1"/>
  <c r="Y1260" i="1"/>
  <c r="U1260" i="1"/>
  <c r="Q1260" i="1"/>
  <c r="K1260" i="1"/>
  <c r="X1260" i="1"/>
  <c r="T1260" i="1"/>
  <c r="P1260" i="1"/>
  <c r="AB1260" i="1"/>
  <c r="G1260" i="1"/>
  <c r="AB1256" i="1"/>
  <c r="X1256" i="1"/>
  <c r="T1256" i="1"/>
  <c r="P1256" i="1"/>
  <c r="G1256" i="1"/>
  <c r="AA1256" i="1"/>
  <c r="W1256" i="1"/>
  <c r="S1256" i="1"/>
  <c r="O1256" i="1"/>
  <c r="AD1256" i="1"/>
  <c r="Z1256" i="1"/>
  <c r="V1256" i="1"/>
  <c r="R1256" i="1"/>
  <c r="K1256" i="1"/>
  <c r="U1256" i="1"/>
  <c r="Q1256" i="1"/>
  <c r="AC1256" i="1"/>
  <c r="I1256" i="1"/>
  <c r="Y1256" i="1"/>
  <c r="AB1252" i="1"/>
  <c r="X1252" i="1"/>
  <c r="T1252" i="1"/>
  <c r="P1252" i="1"/>
  <c r="G1252" i="1"/>
  <c r="AA1252" i="1"/>
  <c r="W1252" i="1"/>
  <c r="S1252" i="1"/>
  <c r="O1252" i="1"/>
  <c r="AD1252" i="1"/>
  <c r="Z1252" i="1"/>
  <c r="V1252" i="1"/>
  <c r="R1252" i="1"/>
  <c r="K1252" i="1"/>
  <c r="Q1252" i="1"/>
  <c r="AC1252" i="1"/>
  <c r="I1252" i="1"/>
  <c r="Y1252" i="1"/>
  <c r="U1252" i="1"/>
  <c r="AB1248" i="1"/>
  <c r="X1248" i="1"/>
  <c r="T1248" i="1"/>
  <c r="P1248" i="1"/>
  <c r="G1248" i="1"/>
  <c r="AA1248" i="1"/>
  <c r="W1248" i="1"/>
  <c r="S1248" i="1"/>
  <c r="O1248" i="1"/>
  <c r="AD1248" i="1"/>
  <c r="Z1248" i="1"/>
  <c r="V1248" i="1"/>
  <c r="R1248" i="1"/>
  <c r="K1248" i="1"/>
  <c r="AC1248" i="1"/>
  <c r="I1248" i="1"/>
  <c r="Y1248" i="1"/>
  <c r="U1248" i="1"/>
  <c r="Q1248" i="1"/>
  <c r="AB1244" i="1"/>
  <c r="X1244" i="1"/>
  <c r="T1244" i="1"/>
  <c r="P1244" i="1"/>
  <c r="G1244" i="1"/>
  <c r="AA1244" i="1"/>
  <c r="W1244" i="1"/>
  <c r="S1244" i="1"/>
  <c r="O1244" i="1"/>
  <c r="AD1244" i="1"/>
  <c r="Z1244" i="1"/>
  <c r="V1244" i="1"/>
  <c r="R1244" i="1"/>
  <c r="K1244" i="1"/>
  <c r="Y1244" i="1"/>
  <c r="U1244" i="1"/>
  <c r="Q1244" i="1"/>
  <c r="AC1244" i="1"/>
  <c r="I1244" i="1"/>
  <c r="AB1240" i="1"/>
  <c r="X1240" i="1"/>
  <c r="T1240" i="1"/>
  <c r="P1240" i="1"/>
  <c r="G1240" i="1"/>
  <c r="AA1240" i="1"/>
  <c r="W1240" i="1"/>
  <c r="S1240" i="1"/>
  <c r="O1240" i="1"/>
  <c r="AD1240" i="1"/>
  <c r="Z1240" i="1"/>
  <c r="V1240" i="1"/>
  <c r="R1240" i="1"/>
  <c r="K1240" i="1"/>
  <c r="U1240" i="1"/>
  <c r="Q1240" i="1"/>
  <c r="AC1240" i="1"/>
  <c r="I1240" i="1"/>
  <c r="Y1240" i="1"/>
  <c r="AB1236" i="1"/>
  <c r="X1236" i="1"/>
  <c r="T1236" i="1"/>
  <c r="P1236" i="1"/>
  <c r="G1236" i="1"/>
  <c r="AA1236" i="1"/>
  <c r="W1236" i="1"/>
  <c r="S1236" i="1"/>
  <c r="O1236" i="1"/>
  <c r="AD1236" i="1"/>
  <c r="Z1236" i="1"/>
  <c r="V1236" i="1"/>
  <c r="R1236" i="1"/>
  <c r="K1236" i="1"/>
  <c r="Q1236" i="1"/>
  <c r="AC1236" i="1"/>
  <c r="I1236" i="1"/>
  <c r="Y1236" i="1"/>
  <c r="U1236" i="1"/>
  <c r="AB1232" i="1"/>
  <c r="X1232" i="1"/>
  <c r="T1232" i="1"/>
  <c r="P1232" i="1"/>
  <c r="G1232" i="1"/>
  <c r="AA1232" i="1"/>
  <c r="W1232" i="1"/>
  <c r="S1232" i="1"/>
  <c r="O1232" i="1"/>
  <c r="AD1232" i="1"/>
  <c r="Z1232" i="1"/>
  <c r="V1232" i="1"/>
  <c r="R1232" i="1"/>
  <c r="K1232" i="1"/>
  <c r="AC1232" i="1"/>
  <c r="I1232" i="1"/>
  <c r="Y1232" i="1"/>
  <c r="U1232" i="1"/>
  <c r="Q1232" i="1"/>
  <c r="AB1228" i="1"/>
  <c r="X1228" i="1"/>
  <c r="T1228" i="1"/>
  <c r="P1228" i="1"/>
  <c r="G1228" i="1"/>
  <c r="AA1228" i="1"/>
  <c r="W1228" i="1"/>
  <c r="S1228" i="1"/>
  <c r="O1228" i="1"/>
  <c r="AD1228" i="1"/>
  <c r="Z1228" i="1"/>
  <c r="V1228" i="1"/>
  <c r="R1228" i="1"/>
  <c r="K1228" i="1"/>
  <c r="Y1228" i="1"/>
  <c r="U1228" i="1"/>
  <c r="Q1228" i="1"/>
  <c r="AC1228" i="1"/>
  <c r="I1228" i="1"/>
  <c r="AB1224" i="1"/>
  <c r="X1224" i="1"/>
  <c r="T1224" i="1"/>
  <c r="P1224" i="1"/>
  <c r="G1224" i="1"/>
  <c r="AA1224" i="1"/>
  <c r="W1224" i="1"/>
  <c r="S1224" i="1"/>
  <c r="O1224" i="1"/>
  <c r="AD1224" i="1"/>
  <c r="Z1224" i="1"/>
  <c r="V1224" i="1"/>
  <c r="R1224" i="1"/>
  <c r="K1224" i="1"/>
  <c r="U1224" i="1"/>
  <c r="Q1224" i="1"/>
  <c r="AC1224" i="1"/>
  <c r="I1224" i="1"/>
  <c r="Y1224" i="1"/>
  <c r="AB1220" i="1"/>
  <c r="X1220" i="1"/>
  <c r="T1220" i="1"/>
  <c r="P1220" i="1"/>
  <c r="G1220" i="1"/>
  <c r="AA1220" i="1"/>
  <c r="W1220" i="1"/>
  <c r="S1220" i="1"/>
  <c r="O1220" i="1"/>
  <c r="AD1220" i="1"/>
  <c r="Z1220" i="1"/>
  <c r="V1220" i="1"/>
  <c r="R1220" i="1"/>
  <c r="K1220" i="1"/>
  <c r="Q1220" i="1"/>
  <c r="AC1220" i="1"/>
  <c r="I1220" i="1"/>
  <c r="Y1220" i="1"/>
  <c r="U1220" i="1"/>
  <c r="AB1216" i="1"/>
  <c r="X1216" i="1"/>
  <c r="T1216" i="1"/>
  <c r="P1216" i="1"/>
  <c r="G1216" i="1"/>
  <c r="AA1216" i="1"/>
  <c r="W1216" i="1"/>
  <c r="S1216" i="1"/>
  <c r="O1216" i="1"/>
  <c r="AD1216" i="1"/>
  <c r="Z1216" i="1"/>
  <c r="V1216" i="1"/>
  <c r="R1216" i="1"/>
  <c r="K1216" i="1"/>
  <c r="AC1216" i="1"/>
  <c r="I1216" i="1"/>
  <c r="Y1216" i="1"/>
  <c r="U1216" i="1"/>
  <c r="Q1216" i="1"/>
  <c r="AB1212" i="1"/>
  <c r="X1212" i="1"/>
  <c r="T1212" i="1"/>
  <c r="P1212" i="1"/>
  <c r="G1212" i="1"/>
  <c r="AA1212" i="1"/>
  <c r="W1212" i="1"/>
  <c r="S1212" i="1"/>
  <c r="O1212" i="1"/>
  <c r="AD1212" i="1"/>
  <c r="Z1212" i="1"/>
  <c r="V1212" i="1"/>
  <c r="R1212" i="1"/>
  <c r="K1212" i="1"/>
  <c r="Y1212" i="1"/>
  <c r="U1212" i="1"/>
  <c r="Q1212" i="1"/>
  <c r="I1212" i="1"/>
  <c r="AC1212" i="1"/>
  <c r="AB1208" i="1"/>
  <c r="X1208" i="1"/>
  <c r="T1208" i="1"/>
  <c r="P1208" i="1"/>
  <c r="G1208" i="1"/>
  <c r="AA1208" i="1"/>
  <c r="W1208" i="1"/>
  <c r="S1208" i="1"/>
  <c r="O1208" i="1"/>
  <c r="AD1208" i="1"/>
  <c r="Z1208" i="1"/>
  <c r="V1208" i="1"/>
  <c r="R1208" i="1"/>
  <c r="K1208" i="1"/>
  <c r="U1208" i="1"/>
  <c r="Q1208" i="1"/>
  <c r="AC1208" i="1"/>
  <c r="I1208" i="1"/>
  <c r="Y1208" i="1"/>
  <c r="AB1204" i="1"/>
  <c r="X1204" i="1"/>
  <c r="T1204" i="1"/>
  <c r="P1204" i="1"/>
  <c r="G1204" i="1"/>
  <c r="AA1204" i="1"/>
  <c r="W1204" i="1"/>
  <c r="S1204" i="1"/>
  <c r="O1204" i="1"/>
  <c r="AD1204" i="1"/>
  <c r="Z1204" i="1"/>
  <c r="V1204" i="1"/>
  <c r="R1204" i="1"/>
  <c r="K1204" i="1"/>
  <c r="Q1204" i="1"/>
  <c r="AC1204" i="1"/>
  <c r="I1204" i="1"/>
  <c r="Y1204" i="1"/>
  <c r="U1204" i="1"/>
  <c r="AB1200" i="1"/>
  <c r="X1200" i="1"/>
  <c r="T1200" i="1"/>
  <c r="P1200" i="1"/>
  <c r="G1200" i="1"/>
  <c r="AA1200" i="1"/>
  <c r="W1200" i="1"/>
  <c r="S1200" i="1"/>
  <c r="O1200" i="1"/>
  <c r="AD1200" i="1"/>
  <c r="Z1200" i="1"/>
  <c r="V1200" i="1"/>
  <c r="R1200" i="1"/>
  <c r="K1200" i="1"/>
  <c r="AC1200" i="1"/>
  <c r="I1200" i="1"/>
  <c r="Y1200" i="1"/>
  <c r="U1200" i="1"/>
  <c r="Q1200" i="1"/>
  <c r="AB1196" i="1"/>
  <c r="X1196" i="1"/>
  <c r="T1196" i="1"/>
  <c r="P1196" i="1"/>
  <c r="G1196" i="1"/>
  <c r="AA1196" i="1"/>
  <c r="W1196" i="1"/>
  <c r="S1196" i="1"/>
  <c r="O1196" i="1"/>
  <c r="AD1196" i="1"/>
  <c r="Z1196" i="1"/>
  <c r="V1196" i="1"/>
  <c r="R1196" i="1"/>
  <c r="K1196" i="1"/>
  <c r="Y1196" i="1"/>
  <c r="U1196" i="1"/>
  <c r="Q1196" i="1"/>
  <c r="AC1196" i="1"/>
  <c r="I1196" i="1"/>
  <c r="AB1192" i="1"/>
  <c r="X1192" i="1"/>
  <c r="T1192" i="1"/>
  <c r="P1192" i="1"/>
  <c r="G1192" i="1"/>
  <c r="AA1192" i="1"/>
  <c r="W1192" i="1"/>
  <c r="S1192" i="1"/>
  <c r="O1192" i="1"/>
  <c r="AD1192" i="1"/>
  <c r="Z1192" i="1"/>
  <c r="V1192" i="1"/>
  <c r="R1192" i="1"/>
  <c r="K1192" i="1"/>
  <c r="U1192" i="1"/>
  <c r="Q1192" i="1"/>
  <c r="AC1192" i="1"/>
  <c r="I1192" i="1"/>
  <c r="Y1192" i="1"/>
  <c r="AB1188" i="1"/>
  <c r="X1188" i="1"/>
  <c r="T1188" i="1"/>
  <c r="P1188" i="1"/>
  <c r="G1188" i="1"/>
  <c r="AA1188" i="1"/>
  <c r="W1188" i="1"/>
  <c r="S1188" i="1"/>
  <c r="O1188" i="1"/>
  <c r="AD1188" i="1"/>
  <c r="Z1188" i="1"/>
  <c r="V1188" i="1"/>
  <c r="R1188" i="1"/>
  <c r="K1188" i="1"/>
  <c r="Q1188" i="1"/>
  <c r="AC1188" i="1"/>
  <c r="I1188" i="1"/>
  <c r="Y1188" i="1"/>
  <c r="U1188" i="1"/>
  <c r="AB1184" i="1"/>
  <c r="X1184" i="1"/>
  <c r="T1184" i="1"/>
  <c r="P1184" i="1"/>
  <c r="G1184" i="1"/>
  <c r="AA1184" i="1"/>
  <c r="W1184" i="1"/>
  <c r="S1184" i="1"/>
  <c r="O1184" i="1"/>
  <c r="AD1184" i="1"/>
  <c r="Z1184" i="1"/>
  <c r="V1184" i="1"/>
  <c r="R1184" i="1"/>
  <c r="K1184" i="1"/>
  <c r="AC1184" i="1"/>
  <c r="I1184" i="1"/>
  <c r="Y1184" i="1"/>
  <c r="U1184" i="1"/>
  <c r="Q1184" i="1"/>
  <c r="AB1180" i="1"/>
  <c r="X1180" i="1"/>
  <c r="T1180" i="1"/>
  <c r="P1180" i="1"/>
  <c r="G1180" i="1"/>
  <c r="AA1180" i="1"/>
  <c r="W1180" i="1"/>
  <c r="S1180" i="1"/>
  <c r="O1180" i="1"/>
  <c r="AD1180" i="1"/>
  <c r="Z1180" i="1"/>
  <c r="V1180" i="1"/>
  <c r="R1180" i="1"/>
  <c r="K1180" i="1"/>
  <c r="Y1180" i="1"/>
  <c r="U1180" i="1"/>
  <c r="Q1180" i="1"/>
  <c r="AC1180" i="1"/>
  <c r="I1180" i="1"/>
  <c r="AB1176" i="1"/>
  <c r="X1176" i="1"/>
  <c r="T1176" i="1"/>
  <c r="P1176" i="1"/>
  <c r="G1176" i="1"/>
  <c r="AA1176" i="1"/>
  <c r="W1176" i="1"/>
  <c r="S1176" i="1"/>
  <c r="O1176" i="1"/>
  <c r="AD1176" i="1"/>
  <c r="Z1176" i="1"/>
  <c r="V1176" i="1"/>
  <c r="R1176" i="1"/>
  <c r="K1176" i="1"/>
  <c r="U1176" i="1"/>
  <c r="Q1176" i="1"/>
  <c r="AC1176" i="1"/>
  <c r="I1176" i="1"/>
  <c r="Y1176" i="1"/>
  <c r="AB1172" i="1"/>
  <c r="X1172" i="1"/>
  <c r="T1172" i="1"/>
  <c r="P1172" i="1"/>
  <c r="G1172" i="1"/>
  <c r="AA1172" i="1"/>
  <c r="W1172" i="1"/>
  <c r="S1172" i="1"/>
  <c r="O1172" i="1"/>
  <c r="AD1172" i="1"/>
  <c r="Z1172" i="1"/>
  <c r="V1172" i="1"/>
  <c r="R1172" i="1"/>
  <c r="K1172" i="1"/>
  <c r="Q1172" i="1"/>
  <c r="AC1172" i="1"/>
  <c r="I1172" i="1"/>
  <c r="Y1172" i="1"/>
  <c r="U1172" i="1"/>
  <c r="AB1168" i="1"/>
  <c r="X1168" i="1"/>
  <c r="T1168" i="1"/>
  <c r="P1168" i="1"/>
  <c r="G1168" i="1"/>
  <c r="AA1168" i="1"/>
  <c r="W1168" i="1"/>
  <c r="S1168" i="1"/>
  <c r="O1168" i="1"/>
  <c r="AD1168" i="1"/>
  <c r="Z1168" i="1"/>
  <c r="V1168" i="1"/>
  <c r="R1168" i="1"/>
  <c r="K1168" i="1"/>
  <c r="AC1168" i="1"/>
  <c r="I1168" i="1"/>
  <c r="Y1168" i="1"/>
  <c r="U1168" i="1"/>
  <c r="Q1168" i="1"/>
  <c r="AB1164" i="1"/>
  <c r="X1164" i="1"/>
  <c r="T1164" i="1"/>
  <c r="P1164" i="1"/>
  <c r="I1164" i="1"/>
  <c r="AA1164" i="1"/>
  <c r="W1164" i="1"/>
  <c r="S1164" i="1"/>
  <c r="O1164" i="1"/>
  <c r="G1164" i="1"/>
  <c r="AD1164" i="1"/>
  <c r="Z1164" i="1"/>
  <c r="V1164" i="1"/>
  <c r="R1164" i="1"/>
  <c r="M1164" i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Y1164" i="1"/>
  <c r="U1164" i="1"/>
  <c r="Q1164" i="1"/>
  <c r="AC1164" i="1"/>
  <c r="K1164" i="1"/>
  <c r="AA1160" i="1"/>
  <c r="W1160" i="1"/>
  <c r="S1160" i="1"/>
  <c r="O1160" i="1"/>
  <c r="AD1160" i="1"/>
  <c r="Z1160" i="1"/>
  <c r="V1160" i="1"/>
  <c r="R1160" i="1"/>
  <c r="M1160" i="1"/>
  <c r="AC1160" i="1"/>
  <c r="Y1160" i="1"/>
  <c r="U1160" i="1"/>
  <c r="Q1160" i="1"/>
  <c r="I1160" i="1"/>
  <c r="X1160" i="1"/>
  <c r="T1160" i="1"/>
  <c r="P1160" i="1"/>
  <c r="AB1160" i="1"/>
  <c r="G1160" i="1"/>
  <c r="AB1156" i="1"/>
  <c r="X1156" i="1"/>
  <c r="T1156" i="1"/>
  <c r="P1156" i="1"/>
  <c r="G1156" i="1"/>
  <c r="AA1156" i="1"/>
  <c r="W1156" i="1"/>
  <c r="S1156" i="1"/>
  <c r="O1156" i="1"/>
  <c r="AD1156" i="1"/>
  <c r="Z1156" i="1"/>
  <c r="V1156" i="1"/>
  <c r="R1156" i="1"/>
  <c r="K1156" i="1"/>
  <c r="U1156" i="1"/>
  <c r="Q1156" i="1"/>
  <c r="AC1156" i="1"/>
  <c r="I1156" i="1"/>
  <c r="Y1156" i="1"/>
  <c r="AC1152" i="1"/>
  <c r="Y1152" i="1"/>
  <c r="U1152" i="1"/>
  <c r="Q1152" i="1"/>
  <c r="K1152" i="1"/>
  <c r="AB1152" i="1"/>
  <c r="X1152" i="1"/>
  <c r="T1152" i="1"/>
  <c r="P1152" i="1"/>
  <c r="G1152" i="1"/>
  <c r="AA1152" i="1"/>
  <c r="W1152" i="1"/>
  <c r="S1152" i="1"/>
  <c r="O1152" i="1"/>
  <c r="R1152" i="1"/>
  <c r="AD1152" i="1"/>
  <c r="M1152" i="1"/>
  <c r="Z1152" i="1"/>
  <c r="V1152" i="1"/>
  <c r="AC1148" i="1"/>
  <c r="Y1148" i="1"/>
  <c r="U1148" i="1"/>
  <c r="Q1148" i="1"/>
  <c r="K1148" i="1"/>
  <c r="AB1148" i="1"/>
  <c r="X1148" i="1"/>
  <c r="T1148" i="1"/>
  <c r="P1148" i="1"/>
  <c r="G1148" i="1"/>
  <c r="AA1148" i="1"/>
  <c r="W1148" i="1"/>
  <c r="S1148" i="1"/>
  <c r="O1148" i="1"/>
  <c r="AD1148" i="1"/>
  <c r="M1148" i="1"/>
  <c r="Z1148" i="1"/>
  <c r="V1148" i="1"/>
  <c r="R1148" i="1"/>
  <c r="AA1144" i="1"/>
  <c r="W1144" i="1"/>
  <c r="S1144" i="1"/>
  <c r="O1144" i="1"/>
  <c r="AD1144" i="1"/>
  <c r="Z1144" i="1"/>
  <c r="V1144" i="1"/>
  <c r="R1144" i="1"/>
  <c r="M1144" i="1"/>
  <c r="AC1144" i="1"/>
  <c r="Y1144" i="1"/>
  <c r="U1144" i="1"/>
  <c r="Q1144" i="1"/>
  <c r="K1144" i="1"/>
  <c r="AB1144" i="1"/>
  <c r="G1144" i="1"/>
  <c r="X1144" i="1"/>
  <c r="T1144" i="1"/>
  <c r="P1144" i="1"/>
  <c r="AB1140" i="1"/>
  <c r="X1140" i="1"/>
  <c r="T1140" i="1"/>
  <c r="P1140" i="1"/>
  <c r="G1140" i="1"/>
  <c r="AA1140" i="1"/>
  <c r="W1140" i="1"/>
  <c r="S1140" i="1"/>
  <c r="O1140" i="1"/>
  <c r="AD1140" i="1"/>
  <c r="Z1140" i="1"/>
  <c r="V1140" i="1"/>
  <c r="R1140" i="1"/>
  <c r="K1140" i="1"/>
  <c r="Y1140" i="1"/>
  <c r="U1140" i="1"/>
  <c r="Q1140" i="1"/>
  <c r="AC1140" i="1"/>
  <c r="I1140" i="1"/>
  <c r="AB1136" i="1"/>
  <c r="X1136" i="1"/>
  <c r="T1136" i="1"/>
  <c r="P1136" i="1"/>
  <c r="I1136" i="1"/>
  <c r="AA1136" i="1"/>
  <c r="W1136" i="1"/>
  <c r="S1136" i="1"/>
  <c r="O1136" i="1"/>
  <c r="G1136" i="1"/>
  <c r="AD1136" i="1"/>
  <c r="Z1136" i="1"/>
  <c r="V1136" i="1"/>
  <c r="R1136" i="1"/>
  <c r="M1136" i="1"/>
  <c r="M1137" i="1" s="1"/>
  <c r="M1138" i="1" s="1"/>
  <c r="M1139" i="1" s="1"/>
  <c r="M1140" i="1" s="1"/>
  <c r="M1141" i="1" s="1"/>
  <c r="U1136" i="1"/>
  <c r="Q1136" i="1"/>
  <c r="AC1136" i="1"/>
  <c r="K1136" i="1"/>
  <c r="Y1136" i="1"/>
  <c r="AA1132" i="1"/>
  <c r="W1132" i="1"/>
  <c r="S1132" i="1"/>
  <c r="O1132" i="1"/>
  <c r="AD1132" i="1"/>
  <c r="Z1132" i="1"/>
  <c r="V1132" i="1"/>
  <c r="R1132" i="1"/>
  <c r="M1132" i="1"/>
  <c r="AC1132" i="1"/>
  <c r="Y1132" i="1"/>
  <c r="U1132" i="1"/>
  <c r="Q1132" i="1"/>
  <c r="K1132" i="1"/>
  <c r="T1132" i="1"/>
  <c r="P1132" i="1"/>
  <c r="AB1132" i="1"/>
  <c r="G1132" i="1"/>
  <c r="X1132" i="1"/>
  <c r="AB1128" i="1"/>
  <c r="X1128" i="1"/>
  <c r="T1128" i="1"/>
  <c r="P1128" i="1"/>
  <c r="G1128" i="1"/>
  <c r="AA1128" i="1"/>
  <c r="W1128" i="1"/>
  <c r="S1128" i="1"/>
  <c r="O1128" i="1"/>
  <c r="AD1128" i="1"/>
  <c r="Z1128" i="1"/>
  <c r="V1128" i="1"/>
  <c r="R1128" i="1"/>
  <c r="K1128" i="1"/>
  <c r="Q1128" i="1"/>
  <c r="AC1128" i="1"/>
  <c r="I1128" i="1"/>
  <c r="Y1128" i="1"/>
  <c r="U1128" i="1"/>
  <c r="AB1124" i="1"/>
  <c r="X1124" i="1"/>
  <c r="T1124" i="1"/>
  <c r="P1124" i="1"/>
  <c r="G1124" i="1"/>
  <c r="AA1124" i="1"/>
  <c r="W1124" i="1"/>
  <c r="S1124" i="1"/>
  <c r="O1124" i="1"/>
  <c r="AD1124" i="1"/>
  <c r="Z1124" i="1"/>
  <c r="V1124" i="1"/>
  <c r="R1124" i="1"/>
  <c r="K1124" i="1"/>
  <c r="AC1124" i="1"/>
  <c r="I1124" i="1"/>
  <c r="Y1124" i="1"/>
  <c r="U1124" i="1"/>
  <c r="Q1124" i="1"/>
  <c r="AD1120" i="1"/>
  <c r="Z1120" i="1"/>
  <c r="V1120" i="1"/>
  <c r="R1120" i="1"/>
  <c r="K1120" i="1"/>
  <c r="AC1120" i="1"/>
  <c r="Y1120" i="1"/>
  <c r="U1120" i="1"/>
  <c r="Q1120" i="1"/>
  <c r="I1120" i="1"/>
  <c r="AB1120" i="1"/>
  <c r="X1120" i="1"/>
  <c r="T1120" i="1"/>
  <c r="P1120" i="1"/>
  <c r="G1120" i="1"/>
  <c r="AA1120" i="1"/>
  <c r="W1120" i="1"/>
  <c r="S1120" i="1"/>
  <c r="O1120" i="1"/>
  <c r="AD1116" i="1"/>
  <c r="Z1116" i="1"/>
  <c r="V1116" i="1"/>
  <c r="R1116" i="1"/>
  <c r="K1116" i="1"/>
  <c r="AC1116" i="1"/>
  <c r="Y1116" i="1"/>
  <c r="U1116" i="1"/>
  <c r="Q1116" i="1"/>
  <c r="I1116" i="1"/>
  <c r="AB1116" i="1"/>
  <c r="X1116" i="1"/>
  <c r="T1116" i="1"/>
  <c r="P1116" i="1"/>
  <c r="G1116" i="1"/>
  <c r="W1116" i="1"/>
  <c r="S1116" i="1"/>
  <c r="O1116" i="1"/>
  <c r="AA1116" i="1"/>
  <c r="AA1112" i="1"/>
  <c r="W1112" i="1"/>
  <c r="S1112" i="1"/>
  <c r="O1112" i="1"/>
  <c r="AD1112" i="1"/>
  <c r="Z1112" i="1"/>
  <c r="V1112" i="1"/>
  <c r="R1112" i="1"/>
  <c r="M1112" i="1"/>
  <c r="AC1112" i="1"/>
  <c r="Y1112" i="1"/>
  <c r="U1112" i="1"/>
  <c r="Q1112" i="1"/>
  <c r="K1112" i="1"/>
  <c r="T1112" i="1"/>
  <c r="P1112" i="1"/>
  <c r="AB1112" i="1"/>
  <c r="G1112" i="1"/>
  <c r="X1112" i="1"/>
  <c r="AB1108" i="1"/>
  <c r="X1108" i="1"/>
  <c r="T1108" i="1"/>
  <c r="P1108" i="1"/>
  <c r="G1108" i="1"/>
  <c r="AA1108" i="1"/>
  <c r="W1108" i="1"/>
  <c r="S1108" i="1"/>
  <c r="O1108" i="1"/>
  <c r="AD1108" i="1"/>
  <c r="Z1108" i="1"/>
  <c r="V1108" i="1"/>
  <c r="R1108" i="1"/>
  <c r="K1108" i="1"/>
  <c r="Q1108" i="1"/>
  <c r="AC1108" i="1"/>
  <c r="I1108" i="1"/>
  <c r="Y1108" i="1"/>
  <c r="U1108" i="1"/>
  <c r="AC1104" i="1"/>
  <c r="Y1104" i="1"/>
  <c r="U1104" i="1"/>
  <c r="Q1104" i="1"/>
  <c r="K1104" i="1"/>
  <c r="AB1104" i="1"/>
  <c r="X1104" i="1"/>
  <c r="T1104" i="1"/>
  <c r="P1104" i="1"/>
  <c r="G1104" i="1"/>
  <c r="AA1104" i="1"/>
  <c r="W1104" i="1"/>
  <c r="S1104" i="1"/>
  <c r="O1104" i="1"/>
  <c r="AD1104" i="1"/>
  <c r="M1104" i="1"/>
  <c r="Z1104" i="1"/>
  <c r="V1104" i="1"/>
  <c r="R1104" i="1"/>
  <c r="AC1100" i="1"/>
  <c r="Y1100" i="1"/>
  <c r="U1100" i="1"/>
  <c r="Q1100" i="1"/>
  <c r="K1100" i="1"/>
  <c r="AB1100" i="1"/>
  <c r="X1100" i="1"/>
  <c r="T1100" i="1"/>
  <c r="P1100" i="1"/>
  <c r="G1100" i="1"/>
  <c r="AA1100" i="1"/>
  <c r="W1100" i="1"/>
  <c r="S1100" i="1"/>
  <c r="O1100" i="1"/>
  <c r="Z1100" i="1"/>
  <c r="V1100" i="1"/>
  <c r="R1100" i="1"/>
  <c r="AD1100" i="1"/>
  <c r="M1100" i="1"/>
  <c r="AC1096" i="1"/>
  <c r="Y1096" i="1"/>
  <c r="U1096" i="1"/>
  <c r="Q1096" i="1"/>
  <c r="K1096" i="1"/>
  <c r="AB1096" i="1"/>
  <c r="X1096" i="1"/>
  <c r="T1096" i="1"/>
  <c r="P1096" i="1"/>
  <c r="G1096" i="1"/>
  <c r="AA1096" i="1"/>
  <c r="W1096" i="1"/>
  <c r="S1096" i="1"/>
  <c r="O1096" i="1"/>
  <c r="V1096" i="1"/>
  <c r="R1096" i="1"/>
  <c r="AD1096" i="1"/>
  <c r="M1096" i="1"/>
  <c r="Z1096" i="1"/>
  <c r="AC1092" i="1"/>
  <c r="Y1092" i="1"/>
  <c r="U1092" i="1"/>
  <c r="Q1092" i="1"/>
  <c r="K1092" i="1"/>
  <c r="AB1092" i="1"/>
  <c r="X1092" i="1"/>
  <c r="T1092" i="1"/>
  <c r="P1092" i="1"/>
  <c r="G1092" i="1"/>
  <c r="AA1092" i="1"/>
  <c r="W1092" i="1"/>
  <c r="S1092" i="1"/>
  <c r="O1092" i="1"/>
  <c r="R1092" i="1"/>
  <c r="AD1092" i="1"/>
  <c r="M1092" i="1"/>
  <c r="Z1092" i="1"/>
  <c r="V1092" i="1"/>
  <c r="AC1088" i="1"/>
  <c r="Y1088" i="1"/>
  <c r="U1088" i="1"/>
  <c r="Q1088" i="1"/>
  <c r="K1088" i="1"/>
  <c r="AB1088" i="1"/>
  <c r="X1088" i="1"/>
  <c r="T1088" i="1"/>
  <c r="P1088" i="1"/>
  <c r="G1088" i="1"/>
  <c r="AA1088" i="1"/>
  <c r="W1088" i="1"/>
  <c r="S1088" i="1"/>
  <c r="O1088" i="1"/>
  <c r="AD1088" i="1"/>
  <c r="M1088" i="1"/>
  <c r="Z1088" i="1"/>
  <c r="V1088" i="1"/>
  <c r="R1088" i="1"/>
  <c r="AD1084" i="1"/>
  <c r="Z1084" i="1"/>
  <c r="V1084" i="1"/>
  <c r="R1084" i="1"/>
  <c r="K1084" i="1"/>
  <c r="AC1084" i="1"/>
  <c r="Y1084" i="1"/>
  <c r="U1084" i="1"/>
  <c r="Q1084" i="1"/>
  <c r="I1084" i="1"/>
  <c r="AB1084" i="1"/>
  <c r="X1084" i="1"/>
  <c r="T1084" i="1"/>
  <c r="P1084" i="1"/>
  <c r="G1084" i="1"/>
  <c r="AA1084" i="1"/>
  <c r="W1084" i="1"/>
  <c r="S1084" i="1"/>
  <c r="O1084" i="1"/>
  <c r="AD1080" i="1"/>
  <c r="Z1080" i="1"/>
  <c r="V1080" i="1"/>
  <c r="R1080" i="1"/>
  <c r="K1080" i="1"/>
  <c r="AC1080" i="1"/>
  <c r="Y1080" i="1"/>
  <c r="U1080" i="1"/>
  <c r="Q1080" i="1"/>
  <c r="I1080" i="1"/>
  <c r="AB1080" i="1"/>
  <c r="X1080" i="1"/>
  <c r="T1080" i="1"/>
  <c r="P1080" i="1"/>
  <c r="G1080" i="1"/>
  <c r="W1080" i="1"/>
  <c r="S1080" i="1"/>
  <c r="O1080" i="1"/>
  <c r="AA1080" i="1"/>
  <c r="AA1076" i="1"/>
  <c r="W1076" i="1"/>
  <c r="S1076" i="1"/>
  <c r="O1076" i="1"/>
  <c r="AD1076" i="1"/>
  <c r="Z1076" i="1"/>
  <c r="V1076" i="1"/>
  <c r="R1076" i="1"/>
  <c r="M1076" i="1"/>
  <c r="AC1076" i="1"/>
  <c r="Y1076" i="1"/>
  <c r="U1076" i="1"/>
  <c r="Q1076" i="1"/>
  <c r="K1076" i="1"/>
  <c r="T1076" i="1"/>
  <c r="P1076" i="1"/>
  <c r="AB1076" i="1"/>
  <c r="G1076" i="1"/>
  <c r="X1076" i="1"/>
  <c r="AB1072" i="1"/>
  <c r="X1072" i="1"/>
  <c r="T1072" i="1"/>
  <c r="P1072" i="1"/>
  <c r="I1072" i="1"/>
  <c r="AA1072" i="1"/>
  <c r="W1072" i="1"/>
  <c r="S1072" i="1"/>
  <c r="O1072" i="1"/>
  <c r="G1072" i="1"/>
  <c r="AD1072" i="1"/>
  <c r="Z1072" i="1"/>
  <c r="V1072" i="1"/>
  <c r="R1072" i="1"/>
  <c r="M1072" i="1"/>
  <c r="Q1072" i="1"/>
  <c r="AC1072" i="1"/>
  <c r="K1072" i="1"/>
  <c r="Y1072" i="1"/>
  <c r="U1072" i="1"/>
  <c r="AD1068" i="1"/>
  <c r="Z1068" i="1"/>
  <c r="V1068" i="1"/>
  <c r="R1068" i="1"/>
  <c r="K1068" i="1"/>
  <c r="AC1068" i="1"/>
  <c r="Y1068" i="1"/>
  <c r="U1068" i="1"/>
  <c r="Q1068" i="1"/>
  <c r="I1068" i="1"/>
  <c r="AB1068" i="1"/>
  <c r="X1068" i="1"/>
  <c r="T1068" i="1"/>
  <c r="P1068" i="1"/>
  <c r="G1068" i="1"/>
  <c r="O1068" i="1"/>
  <c r="AA1068" i="1"/>
  <c r="W1068" i="1"/>
  <c r="S1068" i="1"/>
  <c r="AB1064" i="1"/>
  <c r="X1064" i="1"/>
  <c r="T1064" i="1"/>
  <c r="P1064" i="1"/>
  <c r="G1064" i="1"/>
  <c r="AA1064" i="1"/>
  <c r="W1064" i="1"/>
  <c r="S1064" i="1"/>
  <c r="O1064" i="1"/>
  <c r="AD1064" i="1"/>
  <c r="Z1064" i="1"/>
  <c r="V1064" i="1"/>
  <c r="R1064" i="1"/>
  <c r="K1064" i="1"/>
  <c r="AC1064" i="1"/>
  <c r="I1064" i="1"/>
  <c r="Y1064" i="1"/>
  <c r="U1064" i="1"/>
  <c r="Q1064" i="1"/>
  <c r="AB1060" i="1"/>
  <c r="X1060" i="1"/>
  <c r="T1060" i="1"/>
  <c r="P1060" i="1"/>
  <c r="G1060" i="1"/>
  <c r="AA1060" i="1"/>
  <c r="W1060" i="1"/>
  <c r="S1060" i="1"/>
  <c r="O1060" i="1"/>
  <c r="AD1060" i="1"/>
  <c r="Z1060" i="1"/>
  <c r="V1060" i="1"/>
  <c r="R1060" i="1"/>
  <c r="K1060" i="1"/>
  <c r="Y1060" i="1"/>
  <c r="U1060" i="1"/>
  <c r="Q1060" i="1"/>
  <c r="AC1060" i="1"/>
  <c r="I1060" i="1"/>
  <c r="AB1056" i="1"/>
  <c r="X1056" i="1"/>
  <c r="T1056" i="1"/>
  <c r="P1056" i="1"/>
  <c r="G1056" i="1"/>
  <c r="AA1056" i="1"/>
  <c r="W1056" i="1"/>
  <c r="S1056" i="1"/>
  <c r="O1056" i="1"/>
  <c r="AD1056" i="1"/>
  <c r="Z1056" i="1"/>
  <c r="V1056" i="1"/>
  <c r="R1056" i="1"/>
  <c r="K1056" i="1"/>
  <c r="U1056" i="1"/>
  <c r="Q1056" i="1"/>
  <c r="AC1056" i="1"/>
  <c r="I1056" i="1"/>
  <c r="Y1056" i="1"/>
  <c r="AB1052" i="1"/>
  <c r="X1052" i="1"/>
  <c r="T1052" i="1"/>
  <c r="P1052" i="1"/>
  <c r="G1052" i="1"/>
  <c r="AA1052" i="1"/>
  <c r="W1052" i="1"/>
  <c r="S1052" i="1"/>
  <c r="O1052" i="1"/>
  <c r="AD1052" i="1"/>
  <c r="Z1052" i="1"/>
  <c r="V1052" i="1"/>
  <c r="R1052" i="1"/>
  <c r="K1052" i="1"/>
  <c r="Q1052" i="1"/>
  <c r="AC1052" i="1"/>
  <c r="I1052" i="1"/>
  <c r="Y1052" i="1"/>
  <c r="U1052" i="1"/>
  <c r="AB1048" i="1"/>
  <c r="X1048" i="1"/>
  <c r="T1048" i="1"/>
  <c r="P1048" i="1"/>
  <c r="G1048" i="1"/>
  <c r="AA1048" i="1"/>
  <c r="W1048" i="1"/>
  <c r="S1048" i="1"/>
  <c r="O1048" i="1"/>
  <c r="AD1048" i="1"/>
  <c r="Z1048" i="1"/>
  <c r="V1048" i="1"/>
  <c r="R1048" i="1"/>
  <c r="K1048" i="1"/>
  <c r="AC1048" i="1"/>
  <c r="I1048" i="1"/>
  <c r="Y1048" i="1"/>
  <c r="U1048" i="1"/>
  <c r="Q1048" i="1"/>
  <c r="AB1044" i="1"/>
  <c r="X1044" i="1"/>
  <c r="T1044" i="1"/>
  <c r="P1044" i="1"/>
  <c r="G1044" i="1"/>
  <c r="AA1044" i="1"/>
  <c r="W1044" i="1"/>
  <c r="S1044" i="1"/>
  <c r="O1044" i="1"/>
  <c r="AD1044" i="1"/>
  <c r="Z1044" i="1"/>
  <c r="V1044" i="1"/>
  <c r="R1044" i="1"/>
  <c r="K1044" i="1"/>
  <c r="Y1044" i="1"/>
  <c r="U1044" i="1"/>
  <c r="Q1044" i="1"/>
  <c r="AC1044" i="1"/>
  <c r="I1044" i="1"/>
  <c r="AB1040" i="1"/>
  <c r="X1040" i="1"/>
  <c r="T1040" i="1"/>
  <c r="P1040" i="1"/>
  <c r="G1040" i="1"/>
  <c r="AA1040" i="1"/>
  <c r="W1040" i="1"/>
  <c r="S1040" i="1"/>
  <c r="O1040" i="1"/>
  <c r="AD1040" i="1"/>
  <c r="Z1040" i="1"/>
  <c r="V1040" i="1"/>
  <c r="R1040" i="1"/>
  <c r="K1040" i="1"/>
  <c r="U1040" i="1"/>
  <c r="Q1040" i="1"/>
  <c r="AC1040" i="1"/>
  <c r="I1040" i="1"/>
  <c r="Y1040" i="1"/>
  <c r="AB1036" i="1"/>
  <c r="X1036" i="1"/>
  <c r="T1036" i="1"/>
  <c r="P1036" i="1"/>
  <c r="G1036" i="1"/>
  <c r="AA1036" i="1"/>
  <c r="W1036" i="1"/>
  <c r="S1036" i="1"/>
  <c r="O1036" i="1"/>
  <c r="AD1036" i="1"/>
  <c r="Z1036" i="1"/>
  <c r="V1036" i="1"/>
  <c r="R1036" i="1"/>
  <c r="K1036" i="1"/>
  <c r="Q1036" i="1"/>
  <c r="AC1036" i="1"/>
  <c r="I1036" i="1"/>
  <c r="Y1036" i="1"/>
  <c r="U1036" i="1"/>
  <c r="AB1032" i="1"/>
  <c r="X1032" i="1"/>
  <c r="T1032" i="1"/>
  <c r="P1032" i="1"/>
  <c r="G1032" i="1"/>
  <c r="AA1032" i="1"/>
  <c r="W1032" i="1"/>
  <c r="S1032" i="1"/>
  <c r="O1032" i="1"/>
  <c r="AD1032" i="1"/>
  <c r="Z1032" i="1"/>
  <c r="V1032" i="1"/>
  <c r="R1032" i="1"/>
  <c r="K1032" i="1"/>
  <c r="AC1032" i="1"/>
  <c r="I1032" i="1"/>
  <c r="Y1032" i="1"/>
  <c r="U1032" i="1"/>
  <c r="Q1032" i="1"/>
  <c r="AB1028" i="1"/>
  <c r="X1028" i="1"/>
  <c r="T1028" i="1"/>
  <c r="P1028" i="1"/>
  <c r="G1028" i="1"/>
  <c r="AA1028" i="1"/>
  <c r="W1028" i="1"/>
  <c r="S1028" i="1"/>
  <c r="O1028" i="1"/>
  <c r="AD1028" i="1"/>
  <c r="Z1028" i="1"/>
  <c r="V1028" i="1"/>
  <c r="R1028" i="1"/>
  <c r="K1028" i="1"/>
  <c r="Y1028" i="1"/>
  <c r="U1028" i="1"/>
  <c r="Q1028" i="1"/>
  <c r="I1028" i="1"/>
  <c r="AC1028" i="1"/>
  <c r="AB1024" i="1"/>
  <c r="X1024" i="1"/>
  <c r="T1024" i="1"/>
  <c r="P1024" i="1"/>
  <c r="G1024" i="1"/>
  <c r="AA1024" i="1"/>
  <c r="W1024" i="1"/>
  <c r="S1024" i="1"/>
  <c r="O1024" i="1"/>
  <c r="AD1024" i="1"/>
  <c r="Z1024" i="1"/>
  <c r="V1024" i="1"/>
  <c r="R1024" i="1"/>
  <c r="K1024" i="1"/>
  <c r="U1024" i="1"/>
  <c r="Q1024" i="1"/>
  <c r="AC1024" i="1"/>
  <c r="I1024" i="1"/>
  <c r="Y1024" i="1"/>
  <c r="AB1020" i="1"/>
  <c r="X1020" i="1"/>
  <c r="T1020" i="1"/>
  <c r="P1020" i="1"/>
  <c r="G1020" i="1"/>
  <c r="AA1020" i="1"/>
  <c r="W1020" i="1"/>
  <c r="S1020" i="1"/>
  <c r="O1020" i="1"/>
  <c r="AD1020" i="1"/>
  <c r="Z1020" i="1"/>
  <c r="V1020" i="1"/>
  <c r="R1020" i="1"/>
  <c r="K1020" i="1"/>
  <c r="Q1020" i="1"/>
  <c r="AC1020" i="1"/>
  <c r="I1020" i="1"/>
  <c r="Y1020" i="1"/>
  <c r="U1020" i="1"/>
  <c r="AB1016" i="1"/>
  <c r="X1016" i="1"/>
  <c r="T1016" i="1"/>
  <c r="P1016" i="1"/>
  <c r="G1016" i="1"/>
  <c r="AA1016" i="1"/>
  <c r="W1016" i="1"/>
  <c r="S1016" i="1"/>
  <c r="O1016" i="1"/>
  <c r="AD1016" i="1"/>
  <c r="Z1016" i="1"/>
  <c r="V1016" i="1"/>
  <c r="R1016" i="1"/>
  <c r="K1016" i="1"/>
  <c r="AC1016" i="1"/>
  <c r="I1016" i="1"/>
  <c r="Y1016" i="1"/>
  <c r="U1016" i="1"/>
  <c r="Q1016" i="1"/>
  <c r="AB1012" i="1"/>
  <c r="X1012" i="1"/>
  <c r="T1012" i="1"/>
  <c r="P1012" i="1"/>
  <c r="I1012" i="1"/>
  <c r="AA1012" i="1"/>
  <c r="W1012" i="1"/>
  <c r="S1012" i="1"/>
  <c r="O1012" i="1"/>
  <c r="G1012" i="1"/>
  <c r="AD1012" i="1"/>
  <c r="Z1012" i="1"/>
  <c r="V1012" i="1"/>
  <c r="R1012" i="1"/>
  <c r="M1012" i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Y1012" i="1"/>
  <c r="U1012" i="1"/>
  <c r="Q1012" i="1"/>
  <c r="AC1012" i="1"/>
  <c r="K1012" i="1"/>
  <c r="AC1008" i="1"/>
  <c r="Y1008" i="1"/>
  <c r="U1008" i="1"/>
  <c r="Q1008" i="1"/>
  <c r="I1008" i="1"/>
  <c r="AB1008" i="1"/>
  <c r="X1008" i="1"/>
  <c r="T1008" i="1"/>
  <c r="P1008" i="1"/>
  <c r="G1008" i="1"/>
  <c r="AA1008" i="1"/>
  <c r="W1008" i="1"/>
  <c r="S1008" i="1"/>
  <c r="O1008" i="1"/>
  <c r="V1008" i="1"/>
  <c r="R1008" i="1"/>
  <c r="AD1008" i="1"/>
  <c r="M1008" i="1"/>
  <c r="Z1008" i="1"/>
  <c r="AC1004" i="1"/>
  <c r="Y1004" i="1"/>
  <c r="U1004" i="1"/>
  <c r="Q1004" i="1"/>
  <c r="K1004" i="1"/>
  <c r="K1005" i="1" s="1"/>
  <c r="K1006" i="1" s="1"/>
  <c r="K1007" i="1" s="1"/>
  <c r="K1008" i="1" s="1"/>
  <c r="K1009" i="1" s="1"/>
  <c r="K1010" i="1" s="1"/>
  <c r="K1011" i="1" s="1"/>
  <c r="AB1004" i="1"/>
  <c r="X1004" i="1"/>
  <c r="T1004" i="1"/>
  <c r="P1004" i="1"/>
  <c r="I1004" i="1"/>
  <c r="AA1004" i="1"/>
  <c r="W1004" i="1"/>
  <c r="S1004" i="1"/>
  <c r="O1004" i="1"/>
  <c r="G1004" i="1"/>
  <c r="R1004" i="1"/>
  <c r="AD1004" i="1"/>
  <c r="M1004" i="1"/>
  <c r="Z1004" i="1"/>
  <c r="V1004" i="1"/>
  <c r="AD1000" i="1"/>
  <c r="Z1000" i="1"/>
  <c r="V1000" i="1"/>
  <c r="R1000" i="1"/>
  <c r="K1000" i="1"/>
  <c r="AC1000" i="1"/>
  <c r="Y1000" i="1"/>
  <c r="U1000" i="1"/>
  <c r="Q1000" i="1"/>
  <c r="I1000" i="1"/>
  <c r="AB1000" i="1"/>
  <c r="X1000" i="1"/>
  <c r="T1000" i="1"/>
  <c r="P1000" i="1"/>
  <c r="G1000" i="1"/>
  <c r="O1000" i="1"/>
  <c r="AA1000" i="1"/>
  <c r="W1000" i="1"/>
  <c r="S1000" i="1"/>
  <c r="AD996" i="1"/>
  <c r="Z996" i="1"/>
  <c r="V996" i="1"/>
  <c r="R996" i="1"/>
  <c r="K996" i="1"/>
  <c r="AC996" i="1"/>
  <c r="Y996" i="1"/>
  <c r="U996" i="1"/>
  <c r="Q996" i="1"/>
  <c r="I996" i="1"/>
  <c r="AB996" i="1"/>
  <c r="X996" i="1"/>
  <c r="T996" i="1"/>
  <c r="P996" i="1"/>
  <c r="G996" i="1"/>
  <c r="AA996" i="1"/>
  <c r="W996" i="1"/>
  <c r="S996" i="1"/>
  <c r="O996" i="1"/>
  <c r="AD992" i="1"/>
  <c r="Z992" i="1"/>
  <c r="V992" i="1"/>
  <c r="R992" i="1"/>
  <c r="K992" i="1"/>
  <c r="AC992" i="1"/>
  <c r="Y992" i="1"/>
  <c r="U992" i="1"/>
  <c r="Q992" i="1"/>
  <c r="I992" i="1"/>
  <c r="AB992" i="1"/>
  <c r="X992" i="1"/>
  <c r="T992" i="1"/>
  <c r="P992" i="1"/>
  <c r="G992" i="1"/>
  <c r="W992" i="1"/>
  <c r="S992" i="1"/>
  <c r="O992" i="1"/>
  <c r="AA992" i="1"/>
  <c r="AD988" i="1"/>
  <c r="Z988" i="1"/>
  <c r="V988" i="1"/>
  <c r="R988" i="1"/>
  <c r="K988" i="1"/>
  <c r="AC988" i="1"/>
  <c r="Y988" i="1"/>
  <c r="U988" i="1"/>
  <c r="Q988" i="1"/>
  <c r="I988" i="1"/>
  <c r="AB988" i="1"/>
  <c r="X988" i="1"/>
  <c r="T988" i="1"/>
  <c r="P988" i="1"/>
  <c r="G988" i="1"/>
  <c r="S988" i="1"/>
  <c r="O988" i="1"/>
  <c r="AA988" i="1"/>
  <c r="W988" i="1"/>
  <c r="AA984" i="1"/>
  <c r="W984" i="1"/>
  <c r="S984" i="1"/>
  <c r="O984" i="1"/>
  <c r="G984" i="1"/>
  <c r="AD984" i="1"/>
  <c r="Z984" i="1"/>
  <c r="V984" i="1"/>
  <c r="R984" i="1"/>
  <c r="M984" i="1"/>
  <c r="AC984" i="1"/>
  <c r="Y984" i="1"/>
  <c r="U984" i="1"/>
  <c r="Q984" i="1"/>
  <c r="K984" i="1"/>
  <c r="K985" i="1" s="1"/>
  <c r="P984" i="1"/>
  <c r="AB984" i="1"/>
  <c r="I984" i="1"/>
  <c r="X984" i="1"/>
  <c r="T984" i="1"/>
  <c r="AB980" i="1"/>
  <c r="X980" i="1"/>
  <c r="T980" i="1"/>
  <c r="P980" i="1"/>
  <c r="G980" i="1"/>
  <c r="AA980" i="1"/>
  <c r="W980" i="1"/>
  <c r="S980" i="1"/>
  <c r="O980" i="1"/>
  <c r="AD980" i="1"/>
  <c r="Z980" i="1"/>
  <c r="V980" i="1"/>
  <c r="R980" i="1"/>
  <c r="K980" i="1"/>
  <c r="AC980" i="1"/>
  <c r="I980" i="1"/>
  <c r="Y980" i="1"/>
  <c r="U980" i="1"/>
  <c r="Q980" i="1"/>
  <c r="AB976" i="1"/>
  <c r="X976" i="1"/>
  <c r="T976" i="1"/>
  <c r="P976" i="1"/>
  <c r="G976" i="1"/>
  <c r="AA976" i="1"/>
  <c r="W976" i="1"/>
  <c r="S976" i="1"/>
  <c r="O976" i="1"/>
  <c r="AD976" i="1"/>
  <c r="Z976" i="1"/>
  <c r="V976" i="1"/>
  <c r="R976" i="1"/>
  <c r="K976" i="1"/>
  <c r="Y976" i="1"/>
  <c r="U976" i="1"/>
  <c r="Q976" i="1"/>
  <c r="AC976" i="1"/>
  <c r="I976" i="1"/>
  <c r="AC972" i="1"/>
  <c r="Y972" i="1"/>
  <c r="U972" i="1"/>
  <c r="Q972" i="1"/>
  <c r="K972" i="1"/>
  <c r="AB972" i="1"/>
  <c r="X972" i="1"/>
  <c r="T972" i="1"/>
  <c r="P972" i="1"/>
  <c r="I972" i="1"/>
  <c r="AA972" i="1"/>
  <c r="W972" i="1"/>
  <c r="S972" i="1"/>
  <c r="O972" i="1"/>
  <c r="G972" i="1"/>
  <c r="V972" i="1"/>
  <c r="R972" i="1"/>
  <c r="AD972" i="1"/>
  <c r="M972" i="1"/>
  <c r="Z972" i="1"/>
  <c r="AA968" i="1"/>
  <c r="W968" i="1"/>
  <c r="S968" i="1"/>
  <c r="O968" i="1"/>
  <c r="AD968" i="1"/>
  <c r="Z968" i="1"/>
  <c r="V968" i="1"/>
  <c r="R968" i="1"/>
  <c r="M968" i="1"/>
  <c r="AC968" i="1"/>
  <c r="Y968" i="1"/>
  <c r="U968" i="1"/>
  <c r="Q968" i="1"/>
  <c r="K968" i="1"/>
  <c r="T968" i="1"/>
  <c r="P968" i="1"/>
  <c r="AB968" i="1"/>
  <c r="G968" i="1"/>
  <c r="X968" i="1"/>
  <c r="AA964" i="1"/>
  <c r="W964" i="1"/>
  <c r="S964" i="1"/>
  <c r="O964" i="1"/>
  <c r="AD964" i="1"/>
  <c r="Z964" i="1"/>
  <c r="V964" i="1"/>
  <c r="R964" i="1"/>
  <c r="M964" i="1"/>
  <c r="AC964" i="1"/>
  <c r="Y964" i="1"/>
  <c r="U964" i="1"/>
  <c r="Q964" i="1"/>
  <c r="K964" i="1"/>
  <c r="P964" i="1"/>
  <c r="AB964" i="1"/>
  <c r="G964" i="1"/>
  <c r="X964" i="1"/>
  <c r="T964" i="1"/>
  <c r="AB960" i="1"/>
  <c r="X960" i="1"/>
  <c r="T960" i="1"/>
  <c r="P960" i="1"/>
  <c r="G960" i="1"/>
  <c r="AA960" i="1"/>
  <c r="W960" i="1"/>
  <c r="S960" i="1"/>
  <c r="O960" i="1"/>
  <c r="AD960" i="1"/>
  <c r="Z960" i="1"/>
  <c r="V960" i="1"/>
  <c r="R960" i="1"/>
  <c r="K960" i="1"/>
  <c r="AC960" i="1"/>
  <c r="I960" i="1"/>
  <c r="Y960" i="1"/>
  <c r="U960" i="1"/>
  <c r="Q960" i="1"/>
  <c r="AB956" i="1"/>
  <c r="X956" i="1"/>
  <c r="T956" i="1"/>
  <c r="P956" i="1"/>
  <c r="G956" i="1"/>
  <c r="AA956" i="1"/>
  <c r="W956" i="1"/>
  <c r="S956" i="1"/>
  <c r="O956" i="1"/>
  <c r="AD956" i="1"/>
  <c r="Z956" i="1"/>
  <c r="V956" i="1"/>
  <c r="R956" i="1"/>
  <c r="K956" i="1"/>
  <c r="Y956" i="1"/>
  <c r="U956" i="1"/>
  <c r="Q956" i="1"/>
  <c r="AC956" i="1"/>
  <c r="I956" i="1"/>
  <c r="AC952" i="1"/>
  <c r="Y952" i="1"/>
  <c r="U952" i="1"/>
  <c r="Q952" i="1"/>
  <c r="K952" i="1"/>
  <c r="AB952" i="1"/>
  <c r="X952" i="1"/>
  <c r="T952" i="1"/>
  <c r="P952" i="1"/>
  <c r="G952" i="1"/>
  <c r="AA952" i="1"/>
  <c r="W952" i="1"/>
  <c r="S952" i="1"/>
  <c r="O952" i="1"/>
  <c r="V952" i="1"/>
  <c r="R952" i="1"/>
  <c r="AD952" i="1"/>
  <c r="M952" i="1"/>
  <c r="Z952" i="1"/>
  <c r="AC948" i="1"/>
  <c r="Y948" i="1"/>
  <c r="U948" i="1"/>
  <c r="Q948" i="1"/>
  <c r="K948" i="1"/>
  <c r="AB948" i="1"/>
  <c r="X948" i="1"/>
  <c r="T948" i="1"/>
  <c r="P948" i="1"/>
  <c r="I948" i="1"/>
  <c r="I949" i="1" s="1"/>
  <c r="I950" i="1" s="1"/>
  <c r="I951" i="1" s="1"/>
  <c r="I952" i="1" s="1"/>
  <c r="I953" i="1" s="1"/>
  <c r="AA948" i="1"/>
  <c r="W948" i="1"/>
  <c r="S948" i="1"/>
  <c r="O948" i="1"/>
  <c r="G948" i="1"/>
  <c r="R948" i="1"/>
  <c r="AD948" i="1"/>
  <c r="M948" i="1"/>
  <c r="Z948" i="1"/>
  <c r="V948" i="1"/>
  <c r="AD944" i="1"/>
  <c r="Z944" i="1"/>
  <c r="V944" i="1"/>
  <c r="R944" i="1"/>
  <c r="K944" i="1"/>
  <c r="AC944" i="1"/>
  <c r="Y944" i="1"/>
  <c r="U944" i="1"/>
  <c r="Q944" i="1"/>
  <c r="I944" i="1"/>
  <c r="AB944" i="1"/>
  <c r="X944" i="1"/>
  <c r="T944" i="1"/>
  <c r="P944" i="1"/>
  <c r="G944" i="1"/>
  <c r="O944" i="1"/>
  <c r="AA944" i="1"/>
  <c r="W944" i="1"/>
  <c r="S944" i="1"/>
  <c r="AB940" i="1"/>
  <c r="X940" i="1"/>
  <c r="T940" i="1"/>
  <c r="P940" i="1"/>
  <c r="G940" i="1"/>
  <c r="AA940" i="1"/>
  <c r="W940" i="1"/>
  <c r="S940" i="1"/>
  <c r="O940" i="1"/>
  <c r="AD940" i="1"/>
  <c r="Z940" i="1"/>
  <c r="V940" i="1"/>
  <c r="R940" i="1"/>
  <c r="K940" i="1"/>
  <c r="Q940" i="1"/>
  <c r="AC940" i="1"/>
  <c r="I940" i="1"/>
  <c r="Y940" i="1"/>
  <c r="U940" i="1"/>
  <c r="AB936" i="1"/>
  <c r="X936" i="1"/>
  <c r="T936" i="1"/>
  <c r="P936" i="1"/>
  <c r="G936" i="1"/>
  <c r="AA936" i="1"/>
  <c r="W936" i="1"/>
  <c r="S936" i="1"/>
  <c r="O936" i="1"/>
  <c r="AD936" i="1"/>
  <c r="Z936" i="1"/>
  <c r="V936" i="1"/>
  <c r="R936" i="1"/>
  <c r="K936" i="1"/>
  <c r="AC936" i="1"/>
  <c r="I936" i="1"/>
  <c r="Y936" i="1"/>
  <c r="U936" i="1"/>
  <c r="Q936" i="1"/>
  <c r="AB932" i="1"/>
  <c r="X932" i="1"/>
  <c r="T932" i="1"/>
  <c r="P932" i="1"/>
  <c r="G932" i="1"/>
  <c r="AA932" i="1"/>
  <c r="W932" i="1"/>
  <c r="S932" i="1"/>
  <c r="O932" i="1"/>
  <c r="AD932" i="1"/>
  <c r="Z932" i="1"/>
  <c r="V932" i="1"/>
  <c r="R932" i="1"/>
  <c r="K932" i="1"/>
  <c r="Y932" i="1"/>
  <c r="U932" i="1"/>
  <c r="Q932" i="1"/>
  <c r="AC932" i="1"/>
  <c r="I932" i="1"/>
  <c r="AB928" i="1"/>
  <c r="X928" i="1"/>
  <c r="T928" i="1"/>
  <c r="P928" i="1"/>
  <c r="G928" i="1"/>
  <c r="AA928" i="1"/>
  <c r="W928" i="1"/>
  <c r="S928" i="1"/>
  <c r="O928" i="1"/>
  <c r="AD928" i="1"/>
  <c r="Z928" i="1"/>
  <c r="V928" i="1"/>
  <c r="R928" i="1"/>
  <c r="K928" i="1"/>
  <c r="U928" i="1"/>
  <c r="Q928" i="1"/>
  <c r="AC928" i="1"/>
  <c r="I928" i="1"/>
  <c r="Y928" i="1"/>
  <c r="AB924" i="1"/>
  <c r="X924" i="1"/>
  <c r="T924" i="1"/>
  <c r="P924" i="1"/>
  <c r="G924" i="1"/>
  <c r="AA924" i="1"/>
  <c r="W924" i="1"/>
  <c r="S924" i="1"/>
  <c r="O924" i="1"/>
  <c r="AD924" i="1"/>
  <c r="Z924" i="1"/>
  <c r="V924" i="1"/>
  <c r="R924" i="1"/>
  <c r="K924" i="1"/>
  <c r="Q924" i="1"/>
  <c r="AC924" i="1"/>
  <c r="I924" i="1"/>
  <c r="Y924" i="1"/>
  <c r="U924" i="1"/>
  <c r="AB920" i="1"/>
  <c r="X920" i="1"/>
  <c r="T920" i="1"/>
  <c r="P920" i="1"/>
  <c r="G920" i="1"/>
  <c r="AA920" i="1"/>
  <c r="W920" i="1"/>
  <c r="S920" i="1"/>
  <c r="O920" i="1"/>
  <c r="AD920" i="1"/>
  <c r="Z920" i="1"/>
  <c r="V920" i="1"/>
  <c r="R920" i="1"/>
  <c r="K920" i="1"/>
  <c r="AC920" i="1"/>
  <c r="I920" i="1"/>
  <c r="Y920" i="1"/>
  <c r="U920" i="1"/>
  <c r="Q920" i="1"/>
  <c r="AB916" i="1"/>
  <c r="X916" i="1"/>
  <c r="T916" i="1"/>
  <c r="P916" i="1"/>
  <c r="I916" i="1"/>
  <c r="AA916" i="1"/>
  <c r="W916" i="1"/>
  <c r="S916" i="1"/>
  <c r="O916" i="1"/>
  <c r="G916" i="1"/>
  <c r="AD916" i="1"/>
  <c r="Z916" i="1"/>
  <c r="V916" i="1"/>
  <c r="R916" i="1"/>
  <c r="M916" i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Y916" i="1"/>
  <c r="U916" i="1"/>
  <c r="Q916" i="1"/>
  <c r="AC916" i="1"/>
  <c r="K916" i="1"/>
  <c r="AD912" i="1"/>
  <c r="Z912" i="1"/>
  <c r="V912" i="1"/>
  <c r="R912" i="1"/>
  <c r="K912" i="1"/>
  <c r="AC912" i="1"/>
  <c r="Y912" i="1"/>
  <c r="U912" i="1"/>
  <c r="Q912" i="1"/>
  <c r="I912" i="1"/>
  <c r="AB912" i="1"/>
  <c r="X912" i="1"/>
  <c r="T912" i="1"/>
  <c r="P912" i="1"/>
  <c r="G912" i="1"/>
  <c r="W912" i="1"/>
  <c r="S912" i="1"/>
  <c r="O912" i="1"/>
  <c r="AA912" i="1"/>
  <c r="AD908" i="1"/>
  <c r="Z908" i="1"/>
  <c r="V908" i="1"/>
  <c r="R908" i="1"/>
  <c r="K908" i="1"/>
  <c r="AC908" i="1"/>
  <c r="Y908" i="1"/>
  <c r="U908" i="1"/>
  <c r="Q908" i="1"/>
  <c r="I908" i="1"/>
  <c r="AB908" i="1"/>
  <c r="X908" i="1"/>
  <c r="T908" i="1"/>
  <c r="P908" i="1"/>
  <c r="G908" i="1"/>
  <c r="S908" i="1"/>
  <c r="O908" i="1"/>
  <c r="AA908" i="1"/>
  <c r="W908" i="1"/>
  <c r="AD904" i="1"/>
  <c r="Z904" i="1"/>
  <c r="V904" i="1"/>
  <c r="R904" i="1"/>
  <c r="K904" i="1"/>
  <c r="AC904" i="1"/>
  <c r="Y904" i="1"/>
  <c r="U904" i="1"/>
  <c r="Q904" i="1"/>
  <c r="I904" i="1"/>
  <c r="AB904" i="1"/>
  <c r="X904" i="1"/>
  <c r="T904" i="1"/>
  <c r="P904" i="1"/>
  <c r="G904" i="1"/>
  <c r="O904" i="1"/>
  <c r="AA904" i="1"/>
  <c r="W904" i="1"/>
  <c r="S904" i="1"/>
  <c r="AD900" i="1"/>
  <c r="Z900" i="1"/>
  <c r="V900" i="1"/>
  <c r="R900" i="1"/>
  <c r="K900" i="1"/>
  <c r="AC900" i="1"/>
  <c r="Y900" i="1"/>
  <c r="U900" i="1"/>
  <c r="Q900" i="1"/>
  <c r="I900" i="1"/>
  <c r="AB900" i="1"/>
  <c r="X900" i="1"/>
  <c r="T900" i="1"/>
  <c r="P900" i="1"/>
  <c r="G900" i="1"/>
  <c r="AA900" i="1"/>
  <c r="W900" i="1"/>
  <c r="S900" i="1"/>
  <c r="O900" i="1"/>
  <c r="AD896" i="1"/>
  <c r="Z896" i="1"/>
  <c r="V896" i="1"/>
  <c r="R896" i="1"/>
  <c r="K896" i="1"/>
  <c r="AC896" i="1"/>
  <c r="Y896" i="1"/>
  <c r="U896" i="1"/>
  <c r="Q896" i="1"/>
  <c r="I896" i="1"/>
  <c r="AB896" i="1"/>
  <c r="X896" i="1"/>
  <c r="T896" i="1"/>
  <c r="P896" i="1"/>
  <c r="G896" i="1"/>
  <c r="W896" i="1"/>
  <c r="S896" i="1"/>
  <c r="O896" i="1"/>
  <c r="AA896" i="1"/>
  <c r="AD892" i="1"/>
  <c r="Z892" i="1"/>
  <c r="V892" i="1"/>
  <c r="R892" i="1"/>
  <c r="K892" i="1"/>
  <c r="AC892" i="1"/>
  <c r="Y892" i="1"/>
  <c r="U892" i="1"/>
  <c r="Q892" i="1"/>
  <c r="I892" i="1"/>
  <c r="AB892" i="1"/>
  <c r="X892" i="1"/>
  <c r="T892" i="1"/>
  <c r="P892" i="1"/>
  <c r="G892" i="1"/>
  <c r="S892" i="1"/>
  <c r="O892" i="1"/>
  <c r="AA892" i="1"/>
  <c r="W892" i="1"/>
  <c r="AD888" i="1"/>
  <c r="Z888" i="1"/>
  <c r="V888" i="1"/>
  <c r="R888" i="1"/>
  <c r="K888" i="1"/>
  <c r="AC888" i="1"/>
  <c r="Y888" i="1"/>
  <c r="U888" i="1"/>
  <c r="Q888" i="1"/>
  <c r="I888" i="1"/>
  <c r="AB888" i="1"/>
  <c r="X888" i="1"/>
  <c r="T888" i="1"/>
  <c r="P888" i="1"/>
  <c r="G888" i="1"/>
  <c r="O888" i="1"/>
  <c r="AA888" i="1"/>
  <c r="W888" i="1"/>
  <c r="S888" i="1"/>
  <c r="AD884" i="1"/>
  <c r="Z884" i="1"/>
  <c r="V884" i="1"/>
  <c r="R884" i="1"/>
  <c r="K884" i="1"/>
  <c r="AC884" i="1"/>
  <c r="Y884" i="1"/>
  <c r="U884" i="1"/>
  <c r="Q884" i="1"/>
  <c r="I884" i="1"/>
  <c r="AB884" i="1"/>
  <c r="X884" i="1"/>
  <c r="T884" i="1"/>
  <c r="P884" i="1"/>
  <c r="G884" i="1"/>
  <c r="AA884" i="1"/>
  <c r="W884" i="1"/>
  <c r="S884" i="1"/>
  <c r="O884" i="1"/>
  <c r="AD880" i="1"/>
  <c r="Z880" i="1"/>
  <c r="V880" i="1"/>
  <c r="R880" i="1"/>
  <c r="K880" i="1"/>
  <c r="AC880" i="1"/>
  <c r="Y880" i="1"/>
  <c r="U880" i="1"/>
  <c r="Q880" i="1"/>
  <c r="I880" i="1"/>
  <c r="AB880" i="1"/>
  <c r="X880" i="1"/>
  <c r="T880" i="1"/>
  <c r="P880" i="1"/>
  <c r="G880" i="1"/>
  <c r="W880" i="1"/>
  <c r="S880" i="1"/>
  <c r="O880" i="1"/>
  <c r="AA880" i="1"/>
  <c r="AD876" i="1"/>
  <c r="Z876" i="1"/>
  <c r="V876" i="1"/>
  <c r="R876" i="1"/>
  <c r="K876" i="1"/>
  <c r="AC876" i="1"/>
  <c r="Y876" i="1"/>
  <c r="U876" i="1"/>
  <c r="Q876" i="1"/>
  <c r="I876" i="1"/>
  <c r="AB876" i="1"/>
  <c r="X876" i="1"/>
  <c r="T876" i="1"/>
  <c r="P876" i="1"/>
  <c r="G876" i="1"/>
  <c r="S876" i="1"/>
  <c r="O876" i="1"/>
  <c r="AA876" i="1"/>
  <c r="W876" i="1"/>
  <c r="AD872" i="1"/>
  <c r="Z872" i="1"/>
  <c r="V872" i="1"/>
  <c r="R872" i="1"/>
  <c r="K872" i="1"/>
  <c r="AC872" i="1"/>
  <c r="Y872" i="1"/>
  <c r="U872" i="1"/>
  <c r="Q872" i="1"/>
  <c r="I872" i="1"/>
  <c r="AB872" i="1"/>
  <c r="X872" i="1"/>
  <c r="T872" i="1"/>
  <c r="P872" i="1"/>
  <c r="G872" i="1"/>
  <c r="O872" i="1"/>
  <c r="AA872" i="1"/>
  <c r="W872" i="1"/>
  <c r="S872" i="1"/>
  <c r="AD868" i="1"/>
  <c r="Z868" i="1"/>
  <c r="V868" i="1"/>
  <c r="R868" i="1"/>
  <c r="K868" i="1"/>
  <c r="AC868" i="1"/>
  <c r="Y868" i="1"/>
  <c r="U868" i="1"/>
  <c r="Q868" i="1"/>
  <c r="I868" i="1"/>
  <c r="AB868" i="1"/>
  <c r="X868" i="1"/>
  <c r="T868" i="1"/>
  <c r="P868" i="1"/>
  <c r="G868" i="1"/>
  <c r="AA868" i="1"/>
  <c r="W868" i="1"/>
  <c r="S868" i="1"/>
  <c r="O868" i="1"/>
  <c r="AD864" i="1"/>
  <c r="Z864" i="1"/>
  <c r="V864" i="1"/>
  <c r="R864" i="1"/>
  <c r="K864" i="1"/>
  <c r="AC864" i="1"/>
  <c r="Y864" i="1"/>
  <c r="U864" i="1"/>
  <c r="Q864" i="1"/>
  <c r="I864" i="1"/>
  <c r="AB864" i="1"/>
  <c r="X864" i="1"/>
  <c r="T864" i="1"/>
  <c r="P864" i="1"/>
  <c r="G864" i="1"/>
  <c r="W864" i="1"/>
  <c r="S864" i="1"/>
  <c r="O864" i="1"/>
  <c r="AA864" i="1"/>
  <c r="AD860" i="1"/>
  <c r="Z860" i="1"/>
  <c r="V860" i="1"/>
  <c r="R860" i="1"/>
  <c r="K860" i="1"/>
  <c r="AC860" i="1"/>
  <c r="Y860" i="1"/>
  <c r="U860" i="1"/>
  <c r="Q860" i="1"/>
  <c r="I860" i="1"/>
  <c r="AB860" i="1"/>
  <c r="X860" i="1"/>
  <c r="T860" i="1"/>
  <c r="P860" i="1"/>
  <c r="G860" i="1"/>
  <c r="S860" i="1"/>
  <c r="O860" i="1"/>
  <c r="AA860" i="1"/>
  <c r="W860" i="1"/>
  <c r="AD856" i="1"/>
  <c r="Z856" i="1"/>
  <c r="V856" i="1"/>
  <c r="R856" i="1"/>
  <c r="K856" i="1"/>
  <c r="AC856" i="1"/>
  <c r="Y856" i="1"/>
  <c r="U856" i="1"/>
  <c r="Q856" i="1"/>
  <c r="I856" i="1"/>
  <c r="AB856" i="1"/>
  <c r="X856" i="1"/>
  <c r="T856" i="1"/>
  <c r="P856" i="1"/>
  <c r="G856" i="1"/>
  <c r="O856" i="1"/>
  <c r="AA856" i="1"/>
  <c r="W856" i="1"/>
  <c r="S856" i="1"/>
  <c r="AD852" i="1"/>
  <c r="Z852" i="1"/>
  <c r="V852" i="1"/>
  <c r="R852" i="1"/>
  <c r="K852" i="1"/>
  <c r="AC852" i="1"/>
  <c r="Y852" i="1"/>
  <c r="U852" i="1"/>
  <c r="Q852" i="1"/>
  <c r="I852" i="1"/>
  <c r="AB852" i="1"/>
  <c r="X852" i="1"/>
  <c r="T852" i="1"/>
  <c r="P852" i="1"/>
  <c r="G852" i="1"/>
  <c r="AA852" i="1"/>
  <c r="W852" i="1"/>
  <c r="S852" i="1"/>
  <c r="O852" i="1"/>
  <c r="AD848" i="1"/>
  <c r="Z848" i="1"/>
  <c r="V848" i="1"/>
  <c r="R848" i="1"/>
  <c r="K848" i="1"/>
  <c r="AC848" i="1"/>
  <c r="Y848" i="1"/>
  <c r="U848" i="1"/>
  <c r="Q848" i="1"/>
  <c r="I848" i="1"/>
  <c r="AB848" i="1"/>
  <c r="X848" i="1"/>
  <c r="T848" i="1"/>
  <c r="P848" i="1"/>
  <c r="G848" i="1"/>
  <c r="W848" i="1"/>
  <c r="S848" i="1"/>
  <c r="O848" i="1"/>
  <c r="AA848" i="1"/>
  <c r="AD844" i="1"/>
  <c r="Z844" i="1"/>
  <c r="V844" i="1"/>
  <c r="R844" i="1"/>
  <c r="K844" i="1"/>
  <c r="AC844" i="1"/>
  <c r="Y844" i="1"/>
  <c r="U844" i="1"/>
  <c r="Q844" i="1"/>
  <c r="I844" i="1"/>
  <c r="AB844" i="1"/>
  <c r="X844" i="1"/>
  <c r="T844" i="1"/>
  <c r="P844" i="1"/>
  <c r="G844" i="1"/>
  <c r="S844" i="1"/>
  <c r="O844" i="1"/>
  <c r="AA844" i="1"/>
  <c r="W844" i="1"/>
  <c r="AD840" i="1"/>
  <c r="Z840" i="1"/>
  <c r="V840" i="1"/>
  <c r="R840" i="1"/>
  <c r="K840" i="1"/>
  <c r="AC840" i="1"/>
  <c r="Y840" i="1"/>
  <c r="U840" i="1"/>
  <c r="Q840" i="1"/>
  <c r="I840" i="1"/>
  <c r="AB840" i="1"/>
  <c r="X840" i="1"/>
  <c r="T840" i="1"/>
  <c r="P840" i="1"/>
  <c r="G840" i="1"/>
  <c r="O840" i="1"/>
  <c r="AA840" i="1"/>
  <c r="W840" i="1"/>
  <c r="S840" i="1"/>
  <c r="AD836" i="1"/>
  <c r="Z836" i="1"/>
  <c r="V836" i="1"/>
  <c r="R836" i="1"/>
  <c r="K836" i="1"/>
  <c r="AC836" i="1"/>
  <c r="Y836" i="1"/>
  <c r="U836" i="1"/>
  <c r="Q836" i="1"/>
  <c r="I836" i="1"/>
  <c r="AB836" i="1"/>
  <c r="X836" i="1"/>
  <c r="T836" i="1"/>
  <c r="P836" i="1"/>
  <c r="G836" i="1"/>
  <c r="AA836" i="1"/>
  <c r="W836" i="1"/>
  <c r="S836" i="1"/>
  <c r="O836" i="1"/>
  <c r="AA832" i="1"/>
  <c r="W832" i="1"/>
  <c r="S832" i="1"/>
  <c r="O832" i="1"/>
  <c r="AD832" i="1"/>
  <c r="Z832" i="1"/>
  <c r="V832" i="1"/>
  <c r="R832" i="1"/>
  <c r="M832" i="1"/>
  <c r="AC832" i="1"/>
  <c r="Y832" i="1"/>
  <c r="U832" i="1"/>
  <c r="Q832" i="1"/>
  <c r="I832" i="1"/>
  <c r="X832" i="1"/>
  <c r="T832" i="1"/>
  <c r="P832" i="1"/>
  <c r="AB832" i="1"/>
  <c r="G832" i="1"/>
  <c r="AA828" i="1"/>
  <c r="W828" i="1"/>
  <c r="S828" i="1"/>
  <c r="O828" i="1"/>
  <c r="G828" i="1"/>
  <c r="AD828" i="1"/>
  <c r="Z828" i="1"/>
  <c r="V828" i="1"/>
  <c r="R828" i="1"/>
  <c r="M828" i="1"/>
  <c r="AC828" i="1"/>
  <c r="Y828" i="1"/>
  <c r="U828" i="1"/>
  <c r="Q828" i="1"/>
  <c r="K828" i="1"/>
  <c r="K829" i="1" s="1"/>
  <c r="K830" i="1" s="1"/>
  <c r="K831" i="1" s="1"/>
  <c r="K832" i="1" s="1"/>
  <c r="T828" i="1"/>
  <c r="P828" i="1"/>
  <c r="AB828" i="1"/>
  <c r="I828" i="1"/>
  <c r="X828" i="1"/>
  <c r="AC824" i="1"/>
  <c r="Y824" i="1"/>
  <c r="U824" i="1"/>
  <c r="Q824" i="1"/>
  <c r="K824" i="1"/>
  <c r="K825" i="1" s="1"/>
  <c r="AB824" i="1"/>
  <c r="X824" i="1"/>
  <c r="T824" i="1"/>
  <c r="P824" i="1"/>
  <c r="I824" i="1"/>
  <c r="AA824" i="1"/>
  <c r="W824" i="1"/>
  <c r="S824" i="1"/>
  <c r="O824" i="1"/>
  <c r="G824" i="1"/>
  <c r="R824" i="1"/>
  <c r="AD824" i="1"/>
  <c r="M824" i="1"/>
  <c r="Z824" i="1"/>
  <c r="V824" i="1"/>
  <c r="AD820" i="1"/>
  <c r="Z820" i="1"/>
  <c r="V820" i="1"/>
  <c r="R820" i="1"/>
  <c r="K820" i="1"/>
  <c r="AC820" i="1"/>
  <c r="Y820" i="1"/>
  <c r="U820" i="1"/>
  <c r="Q820" i="1"/>
  <c r="I820" i="1"/>
  <c r="AB820" i="1"/>
  <c r="X820" i="1"/>
  <c r="T820" i="1"/>
  <c r="P820" i="1"/>
  <c r="G820" i="1"/>
  <c r="O820" i="1"/>
  <c r="AA820" i="1"/>
  <c r="W820" i="1"/>
  <c r="S820" i="1"/>
  <c r="AD816" i="1"/>
  <c r="Z816" i="1"/>
  <c r="V816" i="1"/>
  <c r="R816" i="1"/>
  <c r="K816" i="1"/>
  <c r="AC816" i="1"/>
  <c r="Y816" i="1"/>
  <c r="U816" i="1"/>
  <c r="Q816" i="1"/>
  <c r="I816" i="1"/>
  <c r="AB816" i="1"/>
  <c r="X816" i="1"/>
  <c r="T816" i="1"/>
  <c r="P816" i="1"/>
  <c r="G816" i="1"/>
  <c r="AA816" i="1"/>
  <c r="W816" i="1"/>
  <c r="S816" i="1"/>
  <c r="O816" i="1"/>
  <c r="AD812" i="1"/>
  <c r="Z812" i="1"/>
  <c r="V812" i="1"/>
  <c r="R812" i="1"/>
  <c r="K812" i="1"/>
  <c r="AC812" i="1"/>
  <c r="Y812" i="1"/>
  <c r="U812" i="1"/>
  <c r="Q812" i="1"/>
  <c r="I812" i="1"/>
  <c r="AB812" i="1"/>
  <c r="X812" i="1"/>
  <c r="T812" i="1"/>
  <c r="P812" i="1"/>
  <c r="G812" i="1"/>
  <c r="W812" i="1"/>
  <c r="S812" i="1"/>
  <c r="O812" i="1"/>
  <c r="AA812" i="1"/>
  <c r="AB808" i="1"/>
  <c r="X808" i="1"/>
  <c r="T808" i="1"/>
  <c r="P808" i="1"/>
  <c r="G808" i="1"/>
  <c r="AA808" i="1"/>
  <c r="W808" i="1"/>
  <c r="S808" i="1"/>
  <c r="O808" i="1"/>
  <c r="AD808" i="1"/>
  <c r="Z808" i="1"/>
  <c r="V808" i="1"/>
  <c r="R808" i="1"/>
  <c r="K808" i="1"/>
  <c r="U808" i="1"/>
  <c r="Q808" i="1"/>
  <c r="AC808" i="1"/>
  <c r="I808" i="1"/>
  <c r="Y808" i="1"/>
  <c r="AC804" i="1"/>
  <c r="Y804" i="1"/>
  <c r="U804" i="1"/>
  <c r="Q804" i="1"/>
  <c r="K804" i="1"/>
  <c r="AB804" i="1"/>
  <c r="X804" i="1"/>
  <c r="T804" i="1"/>
  <c r="P804" i="1"/>
  <c r="G804" i="1"/>
  <c r="AA804" i="1"/>
  <c r="W804" i="1"/>
  <c r="S804" i="1"/>
  <c r="O804" i="1"/>
  <c r="R804" i="1"/>
  <c r="AD804" i="1"/>
  <c r="M804" i="1"/>
  <c r="Z804" i="1"/>
  <c r="V804" i="1"/>
  <c r="AD800" i="1"/>
  <c r="Z800" i="1"/>
  <c r="V800" i="1"/>
  <c r="R800" i="1"/>
  <c r="K800" i="1"/>
  <c r="AC800" i="1"/>
  <c r="Y800" i="1"/>
  <c r="U800" i="1"/>
  <c r="Q800" i="1"/>
  <c r="I800" i="1"/>
  <c r="AB800" i="1"/>
  <c r="X800" i="1"/>
  <c r="T800" i="1"/>
  <c r="P800" i="1"/>
  <c r="G800" i="1"/>
  <c r="O800" i="1"/>
  <c r="AA800" i="1"/>
  <c r="W800" i="1"/>
  <c r="S800" i="1"/>
  <c r="AD796" i="1"/>
  <c r="Z796" i="1"/>
  <c r="V796" i="1"/>
  <c r="R796" i="1"/>
  <c r="K796" i="1"/>
  <c r="AC796" i="1"/>
  <c r="Y796" i="1"/>
  <c r="U796" i="1"/>
  <c r="Q796" i="1"/>
  <c r="I796" i="1"/>
  <c r="AB796" i="1"/>
  <c r="X796" i="1"/>
  <c r="T796" i="1"/>
  <c r="P796" i="1"/>
  <c r="G796" i="1"/>
  <c r="AA796" i="1"/>
  <c r="W796" i="1"/>
  <c r="S796" i="1"/>
  <c r="O796" i="1"/>
  <c r="AD792" i="1"/>
  <c r="Z792" i="1"/>
  <c r="V792" i="1"/>
  <c r="R792" i="1"/>
  <c r="K792" i="1"/>
  <c r="AC792" i="1"/>
  <c r="Y792" i="1"/>
  <c r="U792" i="1"/>
  <c r="Q792" i="1"/>
  <c r="I792" i="1"/>
  <c r="AB792" i="1"/>
  <c r="X792" i="1"/>
  <c r="T792" i="1"/>
  <c r="P792" i="1"/>
  <c r="G792" i="1"/>
  <c r="W792" i="1"/>
  <c r="S792" i="1"/>
  <c r="O792" i="1"/>
  <c r="AA792" i="1"/>
  <c r="AD788" i="1"/>
  <c r="Z788" i="1"/>
  <c r="V788" i="1"/>
  <c r="R788" i="1"/>
  <c r="K788" i="1"/>
  <c r="AC788" i="1"/>
  <c r="Y788" i="1"/>
  <c r="U788" i="1"/>
  <c r="Q788" i="1"/>
  <c r="I788" i="1"/>
  <c r="AB788" i="1"/>
  <c r="X788" i="1"/>
  <c r="T788" i="1"/>
  <c r="P788" i="1"/>
  <c r="G788" i="1"/>
  <c r="S788" i="1"/>
  <c r="O788" i="1"/>
  <c r="AA788" i="1"/>
  <c r="W788" i="1"/>
  <c r="AB784" i="1"/>
  <c r="X784" i="1"/>
  <c r="T784" i="1"/>
  <c r="P784" i="1"/>
  <c r="G784" i="1"/>
  <c r="AA784" i="1"/>
  <c r="W784" i="1"/>
  <c r="S784" i="1"/>
  <c r="O784" i="1"/>
  <c r="AD784" i="1"/>
  <c r="Z784" i="1"/>
  <c r="V784" i="1"/>
  <c r="R784" i="1"/>
  <c r="K784" i="1"/>
  <c r="Q784" i="1"/>
  <c r="AC784" i="1"/>
  <c r="I784" i="1"/>
  <c r="Y784" i="1"/>
  <c r="U784" i="1"/>
  <c r="AB780" i="1"/>
  <c r="X780" i="1"/>
  <c r="T780" i="1"/>
  <c r="P780" i="1"/>
  <c r="G780" i="1"/>
  <c r="AA780" i="1"/>
  <c r="W780" i="1"/>
  <c r="S780" i="1"/>
  <c r="O780" i="1"/>
  <c r="AD780" i="1"/>
  <c r="Z780" i="1"/>
  <c r="V780" i="1"/>
  <c r="R780" i="1"/>
  <c r="K780" i="1"/>
  <c r="AC780" i="1"/>
  <c r="I780" i="1"/>
  <c r="Y780" i="1"/>
  <c r="U780" i="1"/>
  <c r="Q780" i="1"/>
  <c r="AC776" i="1"/>
  <c r="Y776" i="1"/>
  <c r="U776" i="1"/>
  <c r="Q776" i="1"/>
  <c r="I776" i="1"/>
  <c r="AB776" i="1"/>
  <c r="X776" i="1"/>
  <c r="T776" i="1"/>
  <c r="P776" i="1"/>
  <c r="G776" i="1"/>
  <c r="AA776" i="1"/>
  <c r="W776" i="1"/>
  <c r="S776" i="1"/>
  <c r="O776" i="1"/>
  <c r="Z776" i="1"/>
  <c r="V776" i="1"/>
  <c r="R776" i="1"/>
  <c r="AD776" i="1"/>
  <c r="M776" i="1"/>
  <c r="AC772" i="1"/>
  <c r="Y772" i="1"/>
  <c r="U772" i="1"/>
  <c r="Q772" i="1"/>
  <c r="I772" i="1"/>
  <c r="AB772" i="1"/>
  <c r="X772" i="1"/>
  <c r="T772" i="1"/>
  <c r="P772" i="1"/>
  <c r="G772" i="1"/>
  <c r="AA772" i="1"/>
  <c r="W772" i="1"/>
  <c r="S772" i="1"/>
  <c r="O772" i="1"/>
  <c r="V772" i="1"/>
  <c r="R772" i="1"/>
  <c r="AD772" i="1"/>
  <c r="M772" i="1"/>
  <c r="Z772" i="1"/>
  <c r="AC768" i="1"/>
  <c r="Y768" i="1"/>
  <c r="U768" i="1"/>
  <c r="Q768" i="1"/>
  <c r="I768" i="1"/>
  <c r="AB768" i="1"/>
  <c r="X768" i="1"/>
  <c r="T768" i="1"/>
  <c r="P768" i="1"/>
  <c r="G768" i="1"/>
  <c r="AA768" i="1"/>
  <c r="W768" i="1"/>
  <c r="S768" i="1"/>
  <c r="O768" i="1"/>
  <c r="R768" i="1"/>
  <c r="AD768" i="1"/>
  <c r="M768" i="1"/>
  <c r="Z768" i="1"/>
  <c r="V768" i="1"/>
  <c r="AC764" i="1"/>
  <c r="Y764" i="1"/>
  <c r="U764" i="1"/>
  <c r="Q764" i="1"/>
  <c r="K764" i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AB764" i="1"/>
  <c r="X764" i="1"/>
  <c r="T764" i="1"/>
  <c r="P764" i="1"/>
  <c r="I764" i="1"/>
  <c r="AA764" i="1"/>
  <c r="W764" i="1"/>
  <c r="S764" i="1"/>
  <c r="O764" i="1"/>
  <c r="G764" i="1"/>
  <c r="AD764" i="1"/>
  <c r="M764" i="1"/>
  <c r="Z764" i="1"/>
  <c r="V764" i="1"/>
  <c r="R764" i="1"/>
  <c r="AD760" i="1"/>
  <c r="Z760" i="1"/>
  <c r="V760" i="1"/>
  <c r="R760" i="1"/>
  <c r="K760" i="1"/>
  <c r="AC760" i="1"/>
  <c r="Y760" i="1"/>
  <c r="U760" i="1"/>
  <c r="Q760" i="1"/>
  <c r="I760" i="1"/>
  <c r="AB760" i="1"/>
  <c r="X760" i="1"/>
  <c r="T760" i="1"/>
  <c r="P760" i="1"/>
  <c r="G760" i="1"/>
  <c r="AA760" i="1"/>
  <c r="W760" i="1"/>
  <c r="S760" i="1"/>
  <c r="O760" i="1"/>
  <c r="AD756" i="1"/>
  <c r="Z756" i="1"/>
  <c r="V756" i="1"/>
  <c r="R756" i="1"/>
  <c r="K756" i="1"/>
  <c r="AC756" i="1"/>
  <c r="Y756" i="1"/>
  <c r="U756" i="1"/>
  <c r="Q756" i="1"/>
  <c r="I756" i="1"/>
  <c r="AB756" i="1"/>
  <c r="X756" i="1"/>
  <c r="T756" i="1"/>
  <c r="P756" i="1"/>
  <c r="G756" i="1"/>
  <c r="W756" i="1"/>
  <c r="S756" i="1"/>
  <c r="O756" i="1"/>
  <c r="AA756" i="1"/>
  <c r="AD752" i="1"/>
  <c r="Z752" i="1"/>
  <c r="V752" i="1"/>
  <c r="R752" i="1"/>
  <c r="M752" i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AC752" i="1"/>
  <c r="Y752" i="1"/>
  <c r="U752" i="1"/>
  <c r="Q752" i="1"/>
  <c r="K752" i="1"/>
  <c r="AB752" i="1"/>
  <c r="X752" i="1"/>
  <c r="T752" i="1"/>
  <c r="P752" i="1"/>
  <c r="I752" i="1"/>
  <c r="S752" i="1"/>
  <c r="O752" i="1"/>
  <c r="AA752" i="1"/>
  <c r="G752" i="1"/>
  <c r="W752" i="1"/>
  <c r="AB748" i="1"/>
  <c r="X748" i="1"/>
  <c r="T748" i="1"/>
  <c r="P748" i="1"/>
  <c r="G748" i="1"/>
  <c r="AA748" i="1"/>
  <c r="W748" i="1"/>
  <c r="S748" i="1"/>
  <c r="O748" i="1"/>
  <c r="AD748" i="1"/>
  <c r="Z748" i="1"/>
  <c r="V748" i="1"/>
  <c r="R748" i="1"/>
  <c r="K748" i="1"/>
  <c r="Q748" i="1"/>
  <c r="AC748" i="1"/>
  <c r="I748" i="1"/>
  <c r="Y748" i="1"/>
  <c r="U748" i="1"/>
  <c r="AC744" i="1"/>
  <c r="Y744" i="1"/>
  <c r="U744" i="1"/>
  <c r="Q744" i="1"/>
  <c r="I744" i="1"/>
  <c r="AB744" i="1"/>
  <c r="X744" i="1"/>
  <c r="T744" i="1"/>
  <c r="P744" i="1"/>
  <c r="G744" i="1"/>
  <c r="AA744" i="1"/>
  <c r="W744" i="1"/>
  <c r="S744" i="1"/>
  <c r="O744" i="1"/>
  <c r="AD744" i="1"/>
  <c r="M744" i="1"/>
  <c r="Z744" i="1"/>
  <c r="V744" i="1"/>
  <c r="R744" i="1"/>
  <c r="AC740" i="1"/>
  <c r="Y740" i="1"/>
  <c r="U740" i="1"/>
  <c r="Q740" i="1"/>
  <c r="I740" i="1"/>
  <c r="AB740" i="1"/>
  <c r="X740" i="1"/>
  <c r="T740" i="1"/>
  <c r="P740" i="1"/>
  <c r="G740" i="1"/>
  <c r="AA740" i="1"/>
  <c r="W740" i="1"/>
  <c r="S740" i="1"/>
  <c r="O740" i="1"/>
  <c r="Z740" i="1"/>
  <c r="V740" i="1"/>
  <c r="R740" i="1"/>
  <c r="AD740" i="1"/>
  <c r="M740" i="1"/>
  <c r="AD736" i="1"/>
  <c r="Z736" i="1"/>
  <c r="V736" i="1"/>
  <c r="R736" i="1"/>
  <c r="K736" i="1"/>
  <c r="AC736" i="1"/>
  <c r="Y736" i="1"/>
  <c r="U736" i="1"/>
  <c r="Q736" i="1"/>
  <c r="I736" i="1"/>
  <c r="AB736" i="1"/>
  <c r="X736" i="1"/>
  <c r="T736" i="1"/>
  <c r="P736" i="1"/>
  <c r="G736" i="1"/>
  <c r="W736" i="1"/>
  <c r="S736" i="1"/>
  <c r="O736" i="1"/>
  <c r="AA736" i="1"/>
  <c r="AB732" i="1"/>
  <c r="X732" i="1"/>
  <c r="T732" i="1"/>
  <c r="P732" i="1"/>
  <c r="G732" i="1"/>
  <c r="AA732" i="1"/>
  <c r="W732" i="1"/>
  <c r="S732" i="1"/>
  <c r="O732" i="1"/>
  <c r="AD732" i="1"/>
  <c r="Z732" i="1"/>
  <c r="V732" i="1"/>
  <c r="R732" i="1"/>
  <c r="K732" i="1"/>
  <c r="U732" i="1"/>
  <c r="Q732" i="1"/>
  <c r="AC732" i="1"/>
  <c r="I732" i="1"/>
  <c r="Y732" i="1"/>
  <c r="AC728" i="1"/>
  <c r="Y728" i="1"/>
  <c r="U728" i="1"/>
  <c r="Q728" i="1"/>
  <c r="I728" i="1"/>
  <c r="AB728" i="1"/>
  <c r="X728" i="1"/>
  <c r="T728" i="1"/>
  <c r="P728" i="1"/>
  <c r="G728" i="1"/>
  <c r="AA728" i="1"/>
  <c r="W728" i="1"/>
  <c r="S728" i="1"/>
  <c r="O728" i="1"/>
  <c r="R728" i="1"/>
  <c r="AD728" i="1"/>
  <c r="M728" i="1"/>
  <c r="Z728" i="1"/>
  <c r="V728" i="1"/>
  <c r="AC724" i="1"/>
  <c r="Y724" i="1"/>
  <c r="U724" i="1"/>
  <c r="Q724" i="1"/>
  <c r="K724" i="1"/>
  <c r="K725" i="1" s="1"/>
  <c r="K726" i="1" s="1"/>
  <c r="K727" i="1" s="1"/>
  <c r="K728" i="1" s="1"/>
  <c r="AB724" i="1"/>
  <c r="X724" i="1"/>
  <c r="T724" i="1"/>
  <c r="P724" i="1"/>
  <c r="I724" i="1"/>
  <c r="AA724" i="1"/>
  <c r="W724" i="1"/>
  <c r="S724" i="1"/>
  <c r="O724" i="1"/>
  <c r="G724" i="1"/>
  <c r="AD724" i="1"/>
  <c r="M724" i="1"/>
  <c r="Z724" i="1"/>
  <c r="V724" i="1"/>
  <c r="R724" i="1"/>
  <c r="AD720" i="1"/>
  <c r="Z720" i="1"/>
  <c r="V720" i="1"/>
  <c r="R720" i="1"/>
  <c r="K720" i="1"/>
  <c r="AC720" i="1"/>
  <c r="Y720" i="1"/>
  <c r="U720" i="1"/>
  <c r="Q720" i="1"/>
  <c r="I720" i="1"/>
  <c r="AB720" i="1"/>
  <c r="X720" i="1"/>
  <c r="T720" i="1"/>
  <c r="P720" i="1"/>
  <c r="G720" i="1"/>
  <c r="AA720" i="1"/>
  <c r="W720" i="1"/>
  <c r="S720" i="1"/>
  <c r="O720" i="1"/>
  <c r="AA716" i="1"/>
  <c r="W716" i="1"/>
  <c r="S716" i="1"/>
  <c r="O716" i="1"/>
  <c r="AD716" i="1"/>
  <c r="Z716" i="1"/>
  <c r="V716" i="1"/>
  <c r="R716" i="1"/>
  <c r="M716" i="1"/>
  <c r="AC716" i="1"/>
  <c r="Y716" i="1"/>
  <c r="U716" i="1"/>
  <c r="Q716" i="1"/>
  <c r="I716" i="1"/>
  <c r="X716" i="1"/>
  <c r="T716" i="1"/>
  <c r="P716" i="1"/>
  <c r="AB716" i="1"/>
  <c r="G716" i="1"/>
  <c r="AA712" i="1"/>
  <c r="W712" i="1"/>
  <c r="S712" i="1"/>
  <c r="O712" i="1"/>
  <c r="AD712" i="1"/>
  <c r="Z712" i="1"/>
  <c r="V712" i="1"/>
  <c r="R712" i="1"/>
  <c r="M712" i="1"/>
  <c r="AC712" i="1"/>
  <c r="Y712" i="1"/>
  <c r="U712" i="1"/>
  <c r="Q712" i="1"/>
  <c r="I712" i="1"/>
  <c r="T712" i="1"/>
  <c r="P712" i="1"/>
  <c r="AB712" i="1"/>
  <c r="G712" i="1"/>
  <c r="X712" i="1"/>
  <c r="AC708" i="1"/>
  <c r="Y708" i="1"/>
  <c r="U708" i="1"/>
  <c r="Q708" i="1"/>
  <c r="K708" i="1"/>
  <c r="AB708" i="1"/>
  <c r="X708" i="1"/>
  <c r="T708" i="1"/>
  <c r="P708" i="1"/>
  <c r="I708" i="1"/>
  <c r="AA708" i="1"/>
  <c r="W708" i="1"/>
  <c r="S708" i="1"/>
  <c r="O708" i="1"/>
  <c r="G708" i="1"/>
  <c r="R708" i="1"/>
  <c r="AD708" i="1"/>
  <c r="M708" i="1"/>
  <c r="Z708" i="1"/>
  <c r="V708" i="1"/>
  <c r="AD704" i="1"/>
  <c r="Z704" i="1"/>
  <c r="V704" i="1"/>
  <c r="R704" i="1"/>
  <c r="K704" i="1"/>
  <c r="AC704" i="1"/>
  <c r="Y704" i="1"/>
  <c r="U704" i="1"/>
  <c r="Q704" i="1"/>
  <c r="I704" i="1"/>
  <c r="AB704" i="1"/>
  <c r="X704" i="1"/>
  <c r="T704" i="1"/>
  <c r="P704" i="1"/>
  <c r="G704" i="1"/>
  <c r="O704" i="1"/>
  <c r="AA704" i="1"/>
  <c r="W704" i="1"/>
  <c r="S704" i="1"/>
  <c r="AA700" i="1"/>
  <c r="W700" i="1"/>
  <c r="S700" i="1"/>
  <c r="O700" i="1"/>
  <c r="AD700" i="1"/>
  <c r="Z700" i="1"/>
  <c r="V700" i="1"/>
  <c r="R700" i="1"/>
  <c r="M700" i="1"/>
  <c r="AC700" i="1"/>
  <c r="Y700" i="1"/>
  <c r="U700" i="1"/>
  <c r="Q700" i="1"/>
  <c r="I700" i="1"/>
  <c r="AB700" i="1"/>
  <c r="G700" i="1"/>
  <c r="X700" i="1"/>
  <c r="T700" i="1"/>
  <c r="P700" i="1"/>
  <c r="AA696" i="1"/>
  <c r="W696" i="1"/>
  <c r="S696" i="1"/>
  <c r="O696" i="1"/>
  <c r="AD696" i="1"/>
  <c r="Z696" i="1"/>
  <c r="V696" i="1"/>
  <c r="R696" i="1"/>
  <c r="M696" i="1"/>
  <c r="AC696" i="1"/>
  <c r="Y696" i="1"/>
  <c r="U696" i="1"/>
  <c r="Q696" i="1"/>
  <c r="I696" i="1"/>
  <c r="X696" i="1"/>
  <c r="T696" i="1"/>
  <c r="P696" i="1"/>
  <c r="AB696" i="1"/>
  <c r="G696" i="1"/>
  <c r="AA692" i="1"/>
  <c r="W692" i="1"/>
  <c r="S692" i="1"/>
  <c r="O692" i="1"/>
  <c r="AD692" i="1"/>
  <c r="Z692" i="1"/>
  <c r="V692" i="1"/>
  <c r="R692" i="1"/>
  <c r="M692" i="1"/>
  <c r="AC692" i="1"/>
  <c r="Y692" i="1"/>
  <c r="U692" i="1"/>
  <c r="Q692" i="1"/>
  <c r="I692" i="1"/>
  <c r="T692" i="1"/>
  <c r="P692" i="1"/>
  <c r="AB692" i="1"/>
  <c r="G692" i="1"/>
  <c r="X692" i="1"/>
  <c r="AA688" i="1"/>
  <c r="W688" i="1"/>
  <c r="S688" i="1"/>
  <c r="O688" i="1"/>
  <c r="G688" i="1"/>
  <c r="AD688" i="1"/>
  <c r="Z688" i="1"/>
  <c r="V688" i="1"/>
  <c r="R688" i="1"/>
  <c r="M688" i="1"/>
  <c r="AC688" i="1"/>
  <c r="Y688" i="1"/>
  <c r="U688" i="1"/>
  <c r="Q688" i="1"/>
  <c r="K688" i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P688" i="1"/>
  <c r="AB688" i="1"/>
  <c r="I688" i="1"/>
  <c r="X688" i="1"/>
  <c r="T688" i="1"/>
  <c r="AC684" i="1"/>
  <c r="Y684" i="1"/>
  <c r="U684" i="1"/>
  <c r="Q684" i="1"/>
  <c r="K684" i="1"/>
  <c r="AB684" i="1"/>
  <c r="X684" i="1"/>
  <c r="T684" i="1"/>
  <c r="P684" i="1"/>
  <c r="I684" i="1"/>
  <c r="AA684" i="1"/>
  <c r="W684" i="1"/>
  <c r="S684" i="1"/>
  <c r="O684" i="1"/>
  <c r="G684" i="1"/>
  <c r="AD684" i="1"/>
  <c r="M684" i="1"/>
  <c r="Z684" i="1"/>
  <c r="V684" i="1"/>
  <c r="R684" i="1"/>
  <c r="AD680" i="1"/>
  <c r="Z680" i="1"/>
  <c r="V680" i="1"/>
  <c r="R680" i="1"/>
  <c r="K680" i="1"/>
  <c r="AC680" i="1"/>
  <c r="Y680" i="1"/>
  <c r="U680" i="1"/>
  <c r="Q680" i="1"/>
  <c r="I680" i="1"/>
  <c r="AB680" i="1"/>
  <c r="X680" i="1"/>
  <c r="T680" i="1"/>
  <c r="P680" i="1"/>
  <c r="G680" i="1"/>
  <c r="AA680" i="1"/>
  <c r="W680" i="1"/>
  <c r="S680" i="1"/>
  <c r="O680" i="1"/>
  <c r="AD676" i="1"/>
  <c r="Z676" i="1"/>
  <c r="V676" i="1"/>
  <c r="R676" i="1"/>
  <c r="K676" i="1"/>
  <c r="AC676" i="1"/>
  <c r="Y676" i="1"/>
  <c r="U676" i="1"/>
  <c r="Q676" i="1"/>
  <c r="I676" i="1"/>
  <c r="AB676" i="1"/>
  <c r="X676" i="1"/>
  <c r="T676" i="1"/>
  <c r="P676" i="1"/>
  <c r="G676" i="1"/>
  <c r="W676" i="1"/>
  <c r="S676" i="1"/>
  <c r="O676" i="1"/>
  <c r="AA676" i="1"/>
  <c r="AD672" i="1"/>
  <c r="Z672" i="1"/>
  <c r="V672" i="1"/>
  <c r="R672" i="1"/>
  <c r="K672" i="1"/>
  <c r="AC672" i="1"/>
  <c r="Y672" i="1"/>
  <c r="U672" i="1"/>
  <c r="Q672" i="1"/>
  <c r="I672" i="1"/>
  <c r="AB672" i="1"/>
  <c r="X672" i="1"/>
  <c r="T672" i="1"/>
  <c r="P672" i="1"/>
  <c r="G672" i="1"/>
  <c r="S672" i="1"/>
  <c r="O672" i="1"/>
  <c r="AA672" i="1"/>
  <c r="W672" i="1"/>
  <c r="AD668" i="1"/>
  <c r="Z668" i="1"/>
  <c r="V668" i="1"/>
  <c r="R668" i="1"/>
  <c r="K668" i="1"/>
  <c r="AC668" i="1"/>
  <c r="Y668" i="1"/>
  <c r="U668" i="1"/>
  <c r="Q668" i="1"/>
  <c r="I668" i="1"/>
  <c r="AB668" i="1"/>
  <c r="X668" i="1"/>
  <c r="T668" i="1"/>
  <c r="P668" i="1"/>
  <c r="G668" i="1"/>
  <c r="O668" i="1"/>
  <c r="AA668" i="1"/>
  <c r="W668" i="1"/>
  <c r="S668" i="1"/>
  <c r="AD664" i="1"/>
  <c r="Z664" i="1"/>
  <c r="V664" i="1"/>
  <c r="R664" i="1"/>
  <c r="K664" i="1"/>
  <c r="AC664" i="1"/>
  <c r="Y664" i="1"/>
  <c r="U664" i="1"/>
  <c r="Q664" i="1"/>
  <c r="I664" i="1"/>
  <c r="AB664" i="1"/>
  <c r="X664" i="1"/>
  <c r="T664" i="1"/>
  <c r="P664" i="1"/>
  <c r="G664" i="1"/>
  <c r="AA664" i="1"/>
  <c r="W664" i="1"/>
  <c r="S664" i="1"/>
  <c r="O664" i="1"/>
  <c r="AD660" i="1"/>
  <c r="Z660" i="1"/>
  <c r="V660" i="1"/>
  <c r="R660" i="1"/>
  <c r="K660" i="1"/>
  <c r="AC660" i="1"/>
  <c r="Y660" i="1"/>
  <c r="U660" i="1"/>
  <c r="Q660" i="1"/>
  <c r="I660" i="1"/>
  <c r="AB660" i="1"/>
  <c r="X660" i="1"/>
  <c r="T660" i="1"/>
  <c r="P660" i="1"/>
  <c r="G660" i="1"/>
  <c r="W660" i="1"/>
  <c r="S660" i="1"/>
  <c r="O660" i="1"/>
  <c r="AA660" i="1"/>
  <c r="AA656" i="1"/>
  <c r="W656" i="1"/>
  <c r="S656" i="1"/>
  <c r="O656" i="1"/>
  <c r="AD656" i="1"/>
  <c r="Z656" i="1"/>
  <c r="V656" i="1"/>
  <c r="R656" i="1"/>
  <c r="M656" i="1"/>
  <c r="AC656" i="1"/>
  <c r="Y656" i="1"/>
  <c r="U656" i="1"/>
  <c r="Q656" i="1"/>
  <c r="I656" i="1"/>
  <c r="T656" i="1"/>
  <c r="P656" i="1"/>
  <c r="AB656" i="1"/>
  <c r="G656" i="1"/>
  <c r="X656" i="1"/>
  <c r="AA652" i="1"/>
  <c r="W652" i="1"/>
  <c r="S652" i="1"/>
  <c r="O652" i="1"/>
  <c r="AD652" i="1"/>
  <c r="Z652" i="1"/>
  <c r="V652" i="1"/>
  <c r="R652" i="1"/>
  <c r="M652" i="1"/>
  <c r="AC652" i="1"/>
  <c r="Y652" i="1"/>
  <c r="U652" i="1"/>
  <c r="Q652" i="1"/>
  <c r="I652" i="1"/>
  <c r="P652" i="1"/>
  <c r="AB652" i="1"/>
  <c r="G652" i="1"/>
  <c r="X652" i="1"/>
  <c r="T652" i="1"/>
  <c r="AA648" i="1"/>
  <c r="W648" i="1"/>
  <c r="S648" i="1"/>
  <c r="O648" i="1"/>
  <c r="AD648" i="1"/>
  <c r="Z648" i="1"/>
  <c r="V648" i="1"/>
  <c r="R648" i="1"/>
  <c r="M648" i="1"/>
  <c r="AC648" i="1"/>
  <c r="Y648" i="1"/>
  <c r="U648" i="1"/>
  <c r="Q648" i="1"/>
  <c r="I648" i="1"/>
  <c r="AB648" i="1"/>
  <c r="G648" i="1"/>
  <c r="X648" i="1"/>
  <c r="T648" i="1"/>
  <c r="P648" i="1"/>
  <c r="AA644" i="1"/>
  <c r="W644" i="1"/>
  <c r="S644" i="1"/>
  <c r="O644" i="1"/>
  <c r="AD644" i="1"/>
  <c r="Z644" i="1"/>
  <c r="V644" i="1"/>
  <c r="R644" i="1"/>
  <c r="M644" i="1"/>
  <c r="AC644" i="1"/>
  <c r="Y644" i="1"/>
  <c r="U644" i="1"/>
  <c r="Q644" i="1"/>
  <c r="I644" i="1"/>
  <c r="X644" i="1"/>
  <c r="T644" i="1"/>
  <c r="P644" i="1"/>
  <c r="AB644" i="1"/>
  <c r="G644" i="1"/>
  <c r="AA640" i="1"/>
  <c r="W640" i="1"/>
  <c r="S640" i="1"/>
  <c r="O640" i="1"/>
  <c r="G640" i="1"/>
  <c r="AD640" i="1"/>
  <c r="Z640" i="1"/>
  <c r="V640" i="1"/>
  <c r="R640" i="1"/>
  <c r="M640" i="1"/>
  <c r="AC640" i="1"/>
  <c r="Y640" i="1"/>
  <c r="U640" i="1"/>
  <c r="Q640" i="1"/>
  <c r="K640" i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T640" i="1"/>
  <c r="P640" i="1"/>
  <c r="AB640" i="1"/>
  <c r="I640" i="1"/>
  <c r="X640" i="1"/>
  <c r="AB636" i="1"/>
  <c r="X636" i="1"/>
  <c r="T636" i="1"/>
  <c r="P636" i="1"/>
  <c r="G636" i="1"/>
  <c r="AA636" i="1"/>
  <c r="W636" i="1"/>
  <c r="S636" i="1"/>
  <c r="O636" i="1"/>
  <c r="AD636" i="1"/>
  <c r="Z636" i="1"/>
  <c r="V636" i="1"/>
  <c r="R636" i="1"/>
  <c r="K636" i="1"/>
  <c r="Q636" i="1"/>
  <c r="AC636" i="1"/>
  <c r="I636" i="1"/>
  <c r="Y636" i="1"/>
  <c r="U636" i="1"/>
  <c r="AB632" i="1"/>
  <c r="X632" i="1"/>
  <c r="T632" i="1"/>
  <c r="P632" i="1"/>
  <c r="G632" i="1"/>
  <c r="AA632" i="1"/>
  <c r="W632" i="1"/>
  <c r="S632" i="1"/>
  <c r="O632" i="1"/>
  <c r="AD632" i="1"/>
  <c r="Z632" i="1"/>
  <c r="V632" i="1"/>
  <c r="R632" i="1"/>
  <c r="K632" i="1"/>
  <c r="AC632" i="1"/>
  <c r="I632" i="1"/>
  <c r="Y632" i="1"/>
  <c r="U632" i="1"/>
  <c r="Q632" i="1"/>
  <c r="AB628" i="1"/>
  <c r="X628" i="1"/>
  <c r="T628" i="1"/>
  <c r="P628" i="1"/>
  <c r="I628" i="1"/>
  <c r="AA628" i="1"/>
  <c r="W628" i="1"/>
  <c r="S628" i="1"/>
  <c r="O628" i="1"/>
  <c r="G628" i="1"/>
  <c r="AD628" i="1"/>
  <c r="Z628" i="1"/>
  <c r="V628" i="1"/>
  <c r="R628" i="1"/>
  <c r="M628" i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Y628" i="1"/>
  <c r="U628" i="1"/>
  <c r="Q628" i="1"/>
  <c r="AC628" i="1"/>
  <c r="K628" i="1"/>
  <c r="AD624" i="1"/>
  <c r="Z624" i="1"/>
  <c r="V624" i="1"/>
  <c r="R624" i="1"/>
  <c r="K624" i="1"/>
  <c r="AC624" i="1"/>
  <c r="Y624" i="1"/>
  <c r="U624" i="1"/>
  <c r="Q624" i="1"/>
  <c r="I624" i="1"/>
  <c r="AB624" i="1"/>
  <c r="X624" i="1"/>
  <c r="T624" i="1"/>
  <c r="P624" i="1"/>
  <c r="G624" i="1"/>
  <c r="W624" i="1"/>
  <c r="S624" i="1"/>
  <c r="O624" i="1"/>
  <c r="AA624" i="1"/>
  <c r="AD620" i="1"/>
  <c r="Z620" i="1"/>
  <c r="V620" i="1"/>
  <c r="R620" i="1"/>
  <c r="K620" i="1"/>
  <c r="AC620" i="1"/>
  <c r="Y620" i="1"/>
  <c r="U620" i="1"/>
  <c r="Q620" i="1"/>
  <c r="I620" i="1"/>
  <c r="AB620" i="1"/>
  <c r="X620" i="1"/>
  <c r="T620" i="1"/>
  <c r="P620" i="1"/>
  <c r="G620" i="1"/>
  <c r="S620" i="1"/>
  <c r="O620" i="1"/>
  <c r="AA620" i="1"/>
  <c r="W620" i="1"/>
  <c r="AC616" i="1"/>
  <c r="Y616" i="1"/>
  <c r="U616" i="1"/>
  <c r="Q616" i="1"/>
  <c r="I616" i="1"/>
  <c r="AB616" i="1"/>
  <c r="X616" i="1"/>
  <c r="T616" i="1"/>
  <c r="P616" i="1"/>
  <c r="G616" i="1"/>
  <c r="AA616" i="1"/>
  <c r="W616" i="1"/>
  <c r="S616" i="1"/>
  <c r="O616" i="1"/>
  <c r="R616" i="1"/>
  <c r="AD616" i="1"/>
  <c r="M616" i="1"/>
  <c r="Z616" i="1"/>
  <c r="V616" i="1"/>
  <c r="AC612" i="1"/>
  <c r="Y612" i="1"/>
  <c r="U612" i="1"/>
  <c r="Q612" i="1"/>
  <c r="I612" i="1"/>
  <c r="AB612" i="1"/>
  <c r="X612" i="1"/>
  <c r="T612" i="1"/>
  <c r="P612" i="1"/>
  <c r="G612" i="1"/>
  <c r="AA612" i="1"/>
  <c r="W612" i="1"/>
  <c r="S612" i="1"/>
  <c r="O612" i="1"/>
  <c r="AD612" i="1"/>
  <c r="M612" i="1"/>
  <c r="Z612" i="1"/>
  <c r="V612" i="1"/>
  <c r="R612" i="1"/>
  <c r="AC608" i="1"/>
  <c r="Y608" i="1"/>
  <c r="U608" i="1"/>
  <c r="Q608" i="1"/>
  <c r="I608" i="1"/>
  <c r="AB608" i="1"/>
  <c r="X608" i="1"/>
  <c r="T608" i="1"/>
  <c r="P608" i="1"/>
  <c r="G608" i="1"/>
  <c r="AA608" i="1"/>
  <c r="W608" i="1"/>
  <c r="S608" i="1"/>
  <c r="O608" i="1"/>
  <c r="Z608" i="1"/>
  <c r="V608" i="1"/>
  <c r="R608" i="1"/>
  <c r="AD608" i="1"/>
  <c r="M608" i="1"/>
  <c r="AC604" i="1"/>
  <c r="Y604" i="1"/>
  <c r="U604" i="1"/>
  <c r="Q604" i="1"/>
  <c r="I604" i="1"/>
  <c r="AB604" i="1"/>
  <c r="X604" i="1"/>
  <c r="T604" i="1"/>
  <c r="P604" i="1"/>
  <c r="G604" i="1"/>
  <c r="AA604" i="1"/>
  <c r="W604" i="1"/>
  <c r="S604" i="1"/>
  <c r="O604" i="1"/>
  <c r="V604" i="1"/>
  <c r="R604" i="1"/>
  <c r="AD604" i="1"/>
  <c r="M604" i="1"/>
  <c r="Z604" i="1"/>
  <c r="AC600" i="1"/>
  <c r="Y600" i="1"/>
  <c r="U600" i="1"/>
  <c r="Q600" i="1"/>
  <c r="I600" i="1"/>
  <c r="AB600" i="1"/>
  <c r="X600" i="1"/>
  <c r="T600" i="1"/>
  <c r="P600" i="1"/>
  <c r="G600" i="1"/>
  <c r="AA600" i="1"/>
  <c r="W600" i="1"/>
  <c r="S600" i="1"/>
  <c r="O600" i="1"/>
  <c r="R600" i="1"/>
  <c r="AD600" i="1"/>
  <c r="M600" i="1"/>
  <c r="Z600" i="1"/>
  <c r="V600" i="1"/>
  <c r="AC596" i="1"/>
  <c r="Y596" i="1"/>
  <c r="U596" i="1"/>
  <c r="Q596" i="1"/>
  <c r="I596" i="1"/>
  <c r="AB596" i="1"/>
  <c r="X596" i="1"/>
  <c r="T596" i="1"/>
  <c r="P596" i="1"/>
  <c r="G596" i="1"/>
  <c r="AA596" i="1"/>
  <c r="W596" i="1"/>
  <c r="S596" i="1"/>
  <c r="O596" i="1"/>
  <c r="AD596" i="1"/>
  <c r="M596" i="1"/>
  <c r="Z596" i="1"/>
  <c r="V596" i="1"/>
  <c r="R596" i="1"/>
  <c r="AC592" i="1"/>
  <c r="Y592" i="1"/>
  <c r="U592" i="1"/>
  <c r="Q592" i="1"/>
  <c r="I592" i="1"/>
  <c r="AB592" i="1"/>
  <c r="X592" i="1"/>
  <c r="T592" i="1"/>
  <c r="P592" i="1"/>
  <c r="G592" i="1"/>
  <c r="AA592" i="1"/>
  <c r="W592" i="1"/>
  <c r="S592" i="1"/>
  <c r="O592" i="1"/>
  <c r="Z592" i="1"/>
  <c r="V592" i="1"/>
  <c r="R592" i="1"/>
  <c r="AD592" i="1"/>
  <c r="M592" i="1"/>
  <c r="AC588" i="1"/>
  <c r="Y588" i="1"/>
  <c r="U588" i="1"/>
  <c r="Q588" i="1"/>
  <c r="I588" i="1"/>
  <c r="AB588" i="1"/>
  <c r="X588" i="1"/>
  <c r="T588" i="1"/>
  <c r="P588" i="1"/>
  <c r="G588" i="1"/>
  <c r="AA588" i="1"/>
  <c r="W588" i="1"/>
  <c r="S588" i="1"/>
  <c r="O588" i="1"/>
  <c r="V588" i="1"/>
  <c r="R588" i="1"/>
  <c r="AD588" i="1"/>
  <c r="M588" i="1"/>
  <c r="Z588" i="1"/>
  <c r="AA584" i="1"/>
  <c r="W584" i="1"/>
  <c r="S584" i="1"/>
  <c r="O584" i="1"/>
  <c r="G584" i="1"/>
  <c r="AD584" i="1"/>
  <c r="Z584" i="1"/>
  <c r="V584" i="1"/>
  <c r="R584" i="1"/>
  <c r="M584" i="1"/>
  <c r="AC584" i="1"/>
  <c r="Y584" i="1"/>
  <c r="U584" i="1"/>
  <c r="Q584" i="1"/>
  <c r="K584" i="1"/>
  <c r="T584" i="1"/>
  <c r="P584" i="1"/>
  <c r="AB584" i="1"/>
  <c r="I584" i="1"/>
  <c r="X584" i="1"/>
  <c r="AC580" i="1"/>
  <c r="Y580" i="1"/>
  <c r="U580" i="1"/>
  <c r="Q580" i="1"/>
  <c r="I580" i="1"/>
  <c r="AB580" i="1"/>
  <c r="X580" i="1"/>
  <c r="T580" i="1"/>
  <c r="P580" i="1"/>
  <c r="G580" i="1"/>
  <c r="AA580" i="1"/>
  <c r="W580" i="1"/>
  <c r="S580" i="1"/>
  <c r="O580" i="1"/>
  <c r="R580" i="1"/>
  <c r="AD580" i="1"/>
  <c r="M580" i="1"/>
  <c r="Z580" i="1"/>
  <c r="V580" i="1"/>
  <c r="AC576" i="1"/>
  <c r="Y576" i="1"/>
  <c r="U576" i="1"/>
  <c r="Q576" i="1"/>
  <c r="I576" i="1"/>
  <c r="AB576" i="1"/>
  <c r="X576" i="1"/>
  <c r="T576" i="1"/>
  <c r="P576" i="1"/>
  <c r="G576" i="1"/>
  <c r="AA576" i="1"/>
  <c r="W576" i="1"/>
  <c r="S576" i="1"/>
  <c r="O576" i="1"/>
  <c r="AD576" i="1"/>
  <c r="M576" i="1"/>
  <c r="Z576" i="1"/>
  <c r="V576" i="1"/>
  <c r="R576" i="1"/>
  <c r="AC572" i="1"/>
  <c r="Y572" i="1"/>
  <c r="U572" i="1"/>
  <c r="Q572" i="1"/>
  <c r="I572" i="1"/>
  <c r="AB572" i="1"/>
  <c r="X572" i="1"/>
  <c r="T572" i="1"/>
  <c r="P572" i="1"/>
  <c r="G572" i="1"/>
  <c r="AA572" i="1"/>
  <c r="W572" i="1"/>
  <c r="S572" i="1"/>
  <c r="O572" i="1"/>
  <c r="Z572" i="1"/>
  <c r="V572" i="1"/>
  <c r="R572" i="1"/>
  <c r="AD572" i="1"/>
  <c r="M572" i="1"/>
  <c r="AC568" i="1"/>
  <c r="Y568" i="1"/>
  <c r="U568" i="1"/>
  <c r="Q568" i="1"/>
  <c r="I568" i="1"/>
  <c r="AB568" i="1"/>
  <c r="X568" i="1"/>
  <c r="T568" i="1"/>
  <c r="P568" i="1"/>
  <c r="G568" i="1"/>
  <c r="AA568" i="1"/>
  <c r="W568" i="1"/>
  <c r="S568" i="1"/>
  <c r="O568" i="1"/>
  <c r="V568" i="1"/>
  <c r="R568" i="1"/>
  <c r="AD568" i="1"/>
  <c r="M568" i="1"/>
  <c r="Z568" i="1"/>
  <c r="AC564" i="1"/>
  <c r="Y564" i="1"/>
  <c r="U564" i="1"/>
  <c r="Q564" i="1"/>
  <c r="I564" i="1"/>
  <c r="AB564" i="1"/>
  <c r="X564" i="1"/>
  <c r="T564" i="1"/>
  <c r="P564" i="1"/>
  <c r="G564" i="1"/>
  <c r="AA564" i="1"/>
  <c r="W564" i="1"/>
  <c r="S564" i="1"/>
  <c r="O564" i="1"/>
  <c r="R564" i="1"/>
  <c r="AD564" i="1"/>
  <c r="M564" i="1"/>
  <c r="Z564" i="1"/>
  <c r="V564" i="1"/>
  <c r="AC560" i="1"/>
  <c r="Y560" i="1"/>
  <c r="U560" i="1"/>
  <c r="Q560" i="1"/>
  <c r="I560" i="1"/>
  <c r="AB560" i="1"/>
  <c r="X560" i="1"/>
  <c r="T560" i="1"/>
  <c r="P560" i="1"/>
  <c r="G560" i="1"/>
  <c r="AA560" i="1"/>
  <c r="W560" i="1"/>
  <c r="S560" i="1"/>
  <c r="O560" i="1"/>
  <c r="AD560" i="1"/>
  <c r="M560" i="1"/>
  <c r="Z560" i="1"/>
  <c r="V560" i="1"/>
  <c r="R560" i="1"/>
  <c r="AC556" i="1"/>
  <c r="Y556" i="1"/>
  <c r="U556" i="1"/>
  <c r="Q556" i="1"/>
  <c r="I556" i="1"/>
  <c r="AB556" i="1"/>
  <c r="X556" i="1"/>
  <c r="T556" i="1"/>
  <c r="P556" i="1"/>
  <c r="G556" i="1"/>
  <c r="AA556" i="1"/>
  <c r="W556" i="1"/>
  <c r="S556" i="1"/>
  <c r="O556" i="1"/>
  <c r="Z556" i="1"/>
  <c r="V556" i="1"/>
  <c r="R556" i="1"/>
  <c r="AD556" i="1"/>
  <c r="M556" i="1"/>
  <c r="AC552" i="1"/>
  <c r="Y552" i="1"/>
  <c r="U552" i="1"/>
  <c r="Q552" i="1"/>
  <c r="I552" i="1"/>
  <c r="AB552" i="1"/>
  <c r="X552" i="1"/>
  <c r="T552" i="1"/>
  <c r="P552" i="1"/>
  <c r="G552" i="1"/>
  <c r="AA552" i="1"/>
  <c r="W552" i="1"/>
  <c r="S552" i="1"/>
  <c r="O552" i="1"/>
  <c r="V552" i="1"/>
  <c r="R552" i="1"/>
  <c r="AD552" i="1"/>
  <c r="M552" i="1"/>
  <c r="Z552" i="1"/>
  <c r="AD548" i="1"/>
  <c r="Z548" i="1"/>
  <c r="V548" i="1"/>
  <c r="R548" i="1"/>
  <c r="K548" i="1"/>
  <c r="AC548" i="1"/>
  <c r="Y548" i="1"/>
  <c r="U548" i="1"/>
  <c r="Q548" i="1"/>
  <c r="I548" i="1"/>
  <c r="AB548" i="1"/>
  <c r="X548" i="1"/>
  <c r="T548" i="1"/>
  <c r="P548" i="1"/>
  <c r="G548" i="1"/>
  <c r="S548" i="1"/>
  <c r="O548" i="1"/>
  <c r="AA548" i="1"/>
  <c r="W548" i="1"/>
  <c r="AD544" i="1"/>
  <c r="Z544" i="1"/>
  <c r="V544" i="1"/>
  <c r="R544" i="1"/>
  <c r="M544" i="1"/>
  <c r="M545" i="1" s="1"/>
  <c r="M546" i="1" s="1"/>
  <c r="M547" i="1" s="1"/>
  <c r="M548" i="1" s="1"/>
  <c r="AC544" i="1"/>
  <c r="Y544" i="1"/>
  <c r="U544" i="1"/>
  <c r="Q544" i="1"/>
  <c r="K544" i="1"/>
  <c r="AB544" i="1"/>
  <c r="X544" i="1"/>
  <c r="T544" i="1"/>
  <c r="P544" i="1"/>
  <c r="I544" i="1"/>
  <c r="O544" i="1"/>
  <c r="AA544" i="1"/>
  <c r="G544" i="1"/>
  <c r="W544" i="1"/>
  <c r="S544" i="1"/>
  <c r="AA540" i="1"/>
  <c r="W540" i="1"/>
  <c r="S540" i="1"/>
  <c r="O540" i="1"/>
  <c r="AD540" i="1"/>
  <c r="Z540" i="1"/>
  <c r="V540" i="1"/>
  <c r="R540" i="1"/>
  <c r="M540" i="1"/>
  <c r="AC540" i="1"/>
  <c r="Y540" i="1"/>
  <c r="U540" i="1"/>
  <c r="Q540" i="1"/>
  <c r="I540" i="1"/>
  <c r="AB540" i="1"/>
  <c r="G540" i="1"/>
  <c r="X540" i="1"/>
  <c r="T540" i="1"/>
  <c r="P540" i="1"/>
  <c r="AB536" i="1"/>
  <c r="X536" i="1"/>
  <c r="T536" i="1"/>
  <c r="P536" i="1"/>
  <c r="G536" i="1"/>
  <c r="AA536" i="1"/>
  <c r="W536" i="1"/>
  <c r="S536" i="1"/>
  <c r="O536" i="1"/>
  <c r="AD536" i="1"/>
  <c r="Z536" i="1"/>
  <c r="V536" i="1"/>
  <c r="R536" i="1"/>
  <c r="K536" i="1"/>
  <c r="Y536" i="1"/>
  <c r="U536" i="1"/>
  <c r="Q536" i="1"/>
  <c r="AC536" i="1"/>
  <c r="I536" i="1"/>
  <c r="AC532" i="1"/>
  <c r="Y532" i="1"/>
  <c r="U532" i="1"/>
  <c r="Q532" i="1"/>
  <c r="I532" i="1"/>
  <c r="AB532" i="1"/>
  <c r="X532" i="1"/>
  <c r="T532" i="1"/>
  <c r="P532" i="1"/>
  <c r="G532" i="1"/>
  <c r="AA532" i="1"/>
  <c r="W532" i="1"/>
  <c r="S532" i="1"/>
  <c r="O532" i="1"/>
  <c r="V532" i="1"/>
  <c r="R532" i="1"/>
  <c r="AD532" i="1"/>
  <c r="M532" i="1"/>
  <c r="Z532" i="1"/>
  <c r="AD528" i="1"/>
  <c r="Z528" i="1"/>
  <c r="V528" i="1"/>
  <c r="R528" i="1"/>
  <c r="M528" i="1"/>
  <c r="AC528" i="1"/>
  <c r="Y528" i="1"/>
  <c r="U528" i="1"/>
  <c r="Q528" i="1"/>
  <c r="K528" i="1"/>
  <c r="AB528" i="1"/>
  <c r="X528" i="1"/>
  <c r="T528" i="1"/>
  <c r="P528" i="1"/>
  <c r="I528" i="1"/>
  <c r="S528" i="1"/>
  <c r="O528" i="1"/>
  <c r="AA528" i="1"/>
  <c r="G528" i="1"/>
  <c r="W528" i="1"/>
  <c r="AB524" i="1"/>
  <c r="X524" i="1"/>
  <c r="T524" i="1"/>
  <c r="P524" i="1"/>
  <c r="I524" i="1"/>
  <c r="AA524" i="1"/>
  <c r="W524" i="1"/>
  <c r="S524" i="1"/>
  <c r="O524" i="1"/>
  <c r="G524" i="1"/>
  <c r="AD524" i="1"/>
  <c r="Z524" i="1"/>
  <c r="V524" i="1"/>
  <c r="R524" i="1"/>
  <c r="M524" i="1"/>
  <c r="M525" i="1" s="1"/>
  <c r="Q524" i="1"/>
  <c r="AC524" i="1"/>
  <c r="K524" i="1"/>
  <c r="Y524" i="1"/>
  <c r="U524" i="1"/>
  <c r="AC520" i="1"/>
  <c r="Y520" i="1"/>
  <c r="U520" i="1"/>
  <c r="Q520" i="1"/>
  <c r="I520" i="1"/>
  <c r="AB520" i="1"/>
  <c r="X520" i="1"/>
  <c r="T520" i="1"/>
  <c r="P520" i="1"/>
  <c r="G520" i="1"/>
  <c r="AA520" i="1"/>
  <c r="W520" i="1"/>
  <c r="S520" i="1"/>
  <c r="O520" i="1"/>
  <c r="AD520" i="1"/>
  <c r="M520" i="1"/>
  <c r="Z520" i="1"/>
  <c r="V520" i="1"/>
  <c r="R520" i="1"/>
  <c r="AD516" i="1"/>
  <c r="Z516" i="1"/>
  <c r="V516" i="1"/>
  <c r="R516" i="1"/>
  <c r="K516" i="1"/>
  <c r="AC516" i="1"/>
  <c r="Y516" i="1"/>
  <c r="U516" i="1"/>
  <c r="Q516" i="1"/>
  <c r="I516" i="1"/>
  <c r="AB516" i="1"/>
  <c r="X516" i="1"/>
  <c r="T516" i="1"/>
  <c r="P516" i="1"/>
  <c r="G516" i="1"/>
  <c r="AA516" i="1"/>
  <c r="W516" i="1"/>
  <c r="S516" i="1"/>
  <c r="O516" i="1"/>
  <c r="AA512" i="1"/>
  <c r="W512" i="1"/>
  <c r="S512" i="1"/>
  <c r="O512" i="1"/>
  <c r="G512" i="1"/>
  <c r="AD512" i="1"/>
  <c r="Z512" i="1"/>
  <c r="V512" i="1"/>
  <c r="R512" i="1"/>
  <c r="M512" i="1"/>
  <c r="AC512" i="1"/>
  <c r="Y512" i="1"/>
  <c r="U512" i="1"/>
  <c r="Q512" i="1"/>
  <c r="K512" i="1"/>
  <c r="X512" i="1"/>
  <c r="T512" i="1"/>
  <c r="P512" i="1"/>
  <c r="AB512" i="1"/>
  <c r="I512" i="1"/>
  <c r="AB508" i="1"/>
  <c r="X508" i="1"/>
  <c r="T508" i="1"/>
  <c r="P508" i="1"/>
  <c r="G508" i="1"/>
  <c r="AA508" i="1"/>
  <c r="W508" i="1"/>
  <c r="S508" i="1"/>
  <c r="O508" i="1"/>
  <c r="AD508" i="1"/>
  <c r="Z508" i="1"/>
  <c r="V508" i="1"/>
  <c r="R508" i="1"/>
  <c r="K508" i="1"/>
  <c r="U508" i="1"/>
  <c r="Q508" i="1"/>
  <c r="AC508" i="1"/>
  <c r="I508" i="1"/>
  <c r="Y508" i="1"/>
  <c r="AC504" i="1"/>
  <c r="Y504" i="1"/>
  <c r="U504" i="1"/>
  <c r="Q504" i="1"/>
  <c r="I504" i="1"/>
  <c r="AB504" i="1"/>
  <c r="X504" i="1"/>
  <c r="T504" i="1"/>
  <c r="P504" i="1"/>
  <c r="G504" i="1"/>
  <c r="AA504" i="1"/>
  <c r="W504" i="1"/>
  <c r="S504" i="1"/>
  <c r="O504" i="1"/>
  <c r="R504" i="1"/>
  <c r="AD504" i="1"/>
  <c r="M504" i="1"/>
  <c r="Z504" i="1"/>
  <c r="V504" i="1"/>
  <c r="AD500" i="1"/>
  <c r="Z500" i="1"/>
  <c r="V500" i="1"/>
  <c r="R500" i="1"/>
  <c r="M500" i="1"/>
  <c r="M501" i="1" s="1"/>
  <c r="M502" i="1" s="1"/>
  <c r="AC500" i="1"/>
  <c r="Y500" i="1"/>
  <c r="U500" i="1"/>
  <c r="Q500" i="1"/>
  <c r="K500" i="1"/>
  <c r="AB500" i="1"/>
  <c r="X500" i="1"/>
  <c r="T500" i="1"/>
  <c r="P500" i="1"/>
  <c r="I500" i="1"/>
  <c r="O500" i="1"/>
  <c r="AA500" i="1"/>
  <c r="G500" i="1"/>
  <c r="W500" i="1"/>
  <c r="S500" i="1"/>
  <c r="AB496" i="1"/>
  <c r="X496" i="1"/>
  <c r="T496" i="1"/>
  <c r="P496" i="1"/>
  <c r="G496" i="1"/>
  <c r="AA496" i="1"/>
  <c r="W496" i="1"/>
  <c r="S496" i="1"/>
  <c r="O496" i="1"/>
  <c r="AD496" i="1"/>
  <c r="Z496" i="1"/>
  <c r="V496" i="1"/>
  <c r="R496" i="1"/>
  <c r="K496" i="1"/>
  <c r="AC496" i="1"/>
  <c r="I496" i="1"/>
  <c r="Y496" i="1"/>
  <c r="U496" i="1"/>
  <c r="Q496" i="1"/>
  <c r="AB492" i="1"/>
  <c r="X492" i="1"/>
  <c r="T492" i="1"/>
  <c r="P492" i="1"/>
  <c r="G492" i="1"/>
  <c r="AA492" i="1"/>
  <c r="W492" i="1"/>
  <c r="S492" i="1"/>
  <c r="O492" i="1"/>
  <c r="AD492" i="1"/>
  <c r="Z492" i="1"/>
  <c r="V492" i="1"/>
  <c r="R492" i="1"/>
  <c r="K492" i="1"/>
  <c r="Y492" i="1"/>
  <c r="U492" i="1"/>
  <c r="Q492" i="1"/>
  <c r="AC492" i="1"/>
  <c r="I492" i="1"/>
  <c r="AB488" i="1"/>
  <c r="X488" i="1"/>
  <c r="T488" i="1"/>
  <c r="P488" i="1"/>
  <c r="I488" i="1"/>
  <c r="AA488" i="1"/>
  <c r="W488" i="1"/>
  <c r="S488" i="1"/>
  <c r="O488" i="1"/>
  <c r="G488" i="1"/>
  <c r="AD488" i="1"/>
  <c r="Z488" i="1"/>
  <c r="V488" i="1"/>
  <c r="R488" i="1"/>
  <c r="M488" i="1"/>
  <c r="M489" i="1" s="1"/>
  <c r="M490" i="1" s="1"/>
  <c r="M491" i="1" s="1"/>
  <c r="M492" i="1" s="1"/>
  <c r="M493" i="1" s="1"/>
  <c r="M494" i="1" s="1"/>
  <c r="M495" i="1" s="1"/>
  <c r="M496" i="1" s="1"/>
  <c r="M497" i="1" s="1"/>
  <c r="U488" i="1"/>
  <c r="Q488" i="1"/>
  <c r="AC488" i="1"/>
  <c r="K488" i="1"/>
  <c r="Y488" i="1"/>
  <c r="AC484" i="1"/>
  <c r="Y484" i="1"/>
  <c r="U484" i="1"/>
  <c r="Q484" i="1"/>
  <c r="I484" i="1"/>
  <c r="AA484" i="1"/>
  <c r="W484" i="1"/>
  <c r="S484" i="1"/>
  <c r="O484" i="1"/>
  <c r="Z484" i="1"/>
  <c r="R484" i="1"/>
  <c r="X484" i="1"/>
  <c r="P484" i="1"/>
  <c r="AD484" i="1"/>
  <c r="V484" i="1"/>
  <c r="M484" i="1"/>
  <c r="AB484" i="1"/>
  <c r="T484" i="1"/>
  <c r="G484" i="1"/>
  <c r="AB480" i="1"/>
  <c r="X480" i="1"/>
  <c r="T480" i="1"/>
  <c r="P480" i="1"/>
  <c r="G480" i="1"/>
  <c r="AA480" i="1"/>
  <c r="W480" i="1"/>
  <c r="S480" i="1"/>
  <c r="O480" i="1"/>
  <c r="AD480" i="1"/>
  <c r="Z480" i="1"/>
  <c r="V480" i="1"/>
  <c r="R480" i="1"/>
  <c r="K480" i="1"/>
  <c r="AC480" i="1"/>
  <c r="Y480" i="1"/>
  <c r="U480" i="1"/>
  <c r="Q480" i="1"/>
  <c r="I480" i="1"/>
  <c r="AB476" i="1"/>
  <c r="X476" i="1"/>
  <c r="T476" i="1"/>
  <c r="P476" i="1"/>
  <c r="G476" i="1"/>
  <c r="AA476" i="1"/>
  <c r="W476" i="1"/>
  <c r="S476" i="1"/>
  <c r="O476" i="1"/>
  <c r="AD476" i="1"/>
  <c r="Z476" i="1"/>
  <c r="V476" i="1"/>
  <c r="R476" i="1"/>
  <c r="K476" i="1"/>
  <c r="AC476" i="1"/>
  <c r="Y476" i="1"/>
  <c r="U476" i="1"/>
  <c r="Q476" i="1"/>
  <c r="I476" i="1"/>
  <c r="AB472" i="1"/>
  <c r="X472" i="1"/>
  <c r="T472" i="1"/>
  <c r="P472" i="1"/>
  <c r="G472" i="1"/>
  <c r="AA472" i="1"/>
  <c r="W472" i="1"/>
  <c r="S472" i="1"/>
  <c r="O472" i="1"/>
  <c r="AD472" i="1"/>
  <c r="Z472" i="1"/>
  <c r="V472" i="1"/>
  <c r="R472" i="1"/>
  <c r="K472" i="1"/>
  <c r="AC472" i="1"/>
  <c r="Y472" i="1"/>
  <c r="U472" i="1"/>
  <c r="Q472" i="1"/>
  <c r="I472" i="1"/>
  <c r="AB468" i="1"/>
  <c r="X468" i="1"/>
  <c r="T468" i="1"/>
  <c r="P468" i="1"/>
  <c r="G468" i="1"/>
  <c r="AA468" i="1"/>
  <c r="W468" i="1"/>
  <c r="S468" i="1"/>
  <c r="O468" i="1"/>
  <c r="AD468" i="1"/>
  <c r="Z468" i="1"/>
  <c r="V468" i="1"/>
  <c r="R468" i="1"/>
  <c r="K468" i="1"/>
  <c r="AC468" i="1"/>
  <c r="Y468" i="1"/>
  <c r="U468" i="1"/>
  <c r="Q468" i="1"/>
  <c r="I468" i="1"/>
  <c r="AB464" i="1"/>
  <c r="X464" i="1"/>
  <c r="T464" i="1"/>
  <c r="P464" i="1"/>
  <c r="G464" i="1"/>
  <c r="AA464" i="1"/>
  <c r="W464" i="1"/>
  <c r="S464" i="1"/>
  <c r="O464" i="1"/>
  <c r="AD464" i="1"/>
  <c r="Z464" i="1"/>
  <c r="V464" i="1"/>
  <c r="R464" i="1"/>
  <c r="K464" i="1"/>
  <c r="AC464" i="1"/>
  <c r="Y464" i="1"/>
  <c r="U464" i="1"/>
  <c r="Q464" i="1"/>
  <c r="I464" i="1"/>
  <c r="AC460" i="1"/>
  <c r="Y460" i="1"/>
  <c r="U460" i="1"/>
  <c r="Q460" i="1"/>
  <c r="I460" i="1"/>
  <c r="AB460" i="1"/>
  <c r="X460" i="1"/>
  <c r="T460" i="1"/>
  <c r="P460" i="1"/>
  <c r="G460" i="1"/>
  <c r="AA460" i="1"/>
  <c r="W460" i="1"/>
  <c r="S460" i="1"/>
  <c r="O460" i="1"/>
  <c r="AD460" i="1"/>
  <c r="Z460" i="1"/>
  <c r="V460" i="1"/>
  <c r="R460" i="1"/>
  <c r="M460" i="1"/>
  <c r="AD456" i="1"/>
  <c r="Z456" i="1"/>
  <c r="V456" i="1"/>
  <c r="R456" i="1"/>
  <c r="K456" i="1"/>
  <c r="AC456" i="1"/>
  <c r="Y456" i="1"/>
  <c r="U456" i="1"/>
  <c r="Q456" i="1"/>
  <c r="I456" i="1"/>
  <c r="AB456" i="1"/>
  <c r="X456" i="1"/>
  <c r="T456" i="1"/>
  <c r="P456" i="1"/>
  <c r="G456" i="1"/>
  <c r="AA456" i="1"/>
  <c r="W456" i="1"/>
  <c r="S456" i="1"/>
  <c r="O456" i="1"/>
  <c r="AD452" i="1"/>
  <c r="Z452" i="1"/>
  <c r="V452" i="1"/>
  <c r="R452" i="1"/>
  <c r="K452" i="1"/>
  <c r="AC452" i="1"/>
  <c r="Y452" i="1"/>
  <c r="U452" i="1"/>
  <c r="Q452" i="1"/>
  <c r="I452" i="1"/>
  <c r="AB452" i="1"/>
  <c r="X452" i="1"/>
  <c r="T452" i="1"/>
  <c r="P452" i="1"/>
  <c r="G452" i="1"/>
  <c r="AA452" i="1"/>
  <c r="W452" i="1"/>
  <c r="S452" i="1"/>
  <c r="O452" i="1"/>
  <c r="AD448" i="1"/>
  <c r="Z448" i="1"/>
  <c r="V448" i="1"/>
  <c r="R448" i="1"/>
  <c r="M448" i="1"/>
  <c r="M449" i="1" s="1"/>
  <c r="M450" i="1" s="1"/>
  <c r="M451" i="1" s="1"/>
  <c r="M452" i="1" s="1"/>
  <c r="M453" i="1" s="1"/>
  <c r="M454" i="1" s="1"/>
  <c r="M455" i="1" s="1"/>
  <c r="M456" i="1" s="1"/>
  <c r="M457" i="1" s="1"/>
  <c r="AC448" i="1"/>
  <c r="Y448" i="1"/>
  <c r="U448" i="1"/>
  <c r="Q448" i="1"/>
  <c r="K448" i="1"/>
  <c r="AB448" i="1"/>
  <c r="X448" i="1"/>
  <c r="T448" i="1"/>
  <c r="P448" i="1"/>
  <c r="I448" i="1"/>
  <c r="AA448" i="1"/>
  <c r="W448" i="1"/>
  <c r="S448" i="1"/>
  <c r="O448" i="1"/>
  <c r="G448" i="1"/>
  <c r="AB444" i="1"/>
  <c r="X444" i="1"/>
  <c r="T444" i="1"/>
  <c r="P444" i="1"/>
  <c r="G444" i="1"/>
  <c r="AA444" i="1"/>
  <c r="W444" i="1"/>
  <c r="S444" i="1"/>
  <c r="O444" i="1"/>
  <c r="AD444" i="1"/>
  <c r="Z444" i="1"/>
  <c r="V444" i="1"/>
  <c r="R444" i="1"/>
  <c r="K444" i="1"/>
  <c r="AC444" i="1"/>
  <c r="Y444" i="1"/>
  <c r="U444" i="1"/>
  <c r="Q444" i="1"/>
  <c r="I444" i="1"/>
  <c r="AC440" i="1"/>
  <c r="Y440" i="1"/>
  <c r="U440" i="1"/>
  <c r="Q440" i="1"/>
  <c r="I440" i="1"/>
  <c r="AB440" i="1"/>
  <c r="X440" i="1"/>
  <c r="T440" i="1"/>
  <c r="P440" i="1"/>
  <c r="G440" i="1"/>
  <c r="AA440" i="1"/>
  <c r="W440" i="1"/>
  <c r="S440" i="1"/>
  <c r="O440" i="1"/>
  <c r="AD440" i="1"/>
  <c r="Z440" i="1"/>
  <c r="V440" i="1"/>
  <c r="R440" i="1"/>
  <c r="M440" i="1"/>
  <c r="AC436" i="1"/>
  <c r="Y436" i="1"/>
  <c r="U436" i="1"/>
  <c r="Q436" i="1"/>
  <c r="I436" i="1"/>
  <c r="AB436" i="1"/>
  <c r="X436" i="1"/>
  <c r="T436" i="1"/>
  <c r="P436" i="1"/>
  <c r="G436" i="1"/>
  <c r="AA436" i="1"/>
  <c r="W436" i="1"/>
  <c r="S436" i="1"/>
  <c r="O436" i="1"/>
  <c r="AD436" i="1"/>
  <c r="Z436" i="1"/>
  <c r="V436" i="1"/>
  <c r="R436" i="1"/>
  <c r="M436" i="1"/>
  <c r="AC432" i="1"/>
  <c r="Y432" i="1"/>
  <c r="U432" i="1"/>
  <c r="Q432" i="1"/>
  <c r="I432" i="1"/>
  <c r="AB432" i="1"/>
  <c r="X432" i="1"/>
  <c r="T432" i="1"/>
  <c r="P432" i="1"/>
  <c r="G432" i="1"/>
  <c r="AA432" i="1"/>
  <c r="W432" i="1"/>
  <c r="S432" i="1"/>
  <c r="O432" i="1"/>
  <c r="AD432" i="1"/>
  <c r="Z432" i="1"/>
  <c r="V432" i="1"/>
  <c r="R432" i="1"/>
  <c r="M432" i="1"/>
  <c r="AC428" i="1"/>
  <c r="Y428" i="1"/>
  <c r="U428" i="1"/>
  <c r="Q428" i="1"/>
  <c r="I428" i="1"/>
  <c r="AB428" i="1"/>
  <c r="X428" i="1"/>
  <c r="T428" i="1"/>
  <c r="P428" i="1"/>
  <c r="G428" i="1"/>
  <c r="AA428" i="1"/>
  <c r="W428" i="1"/>
  <c r="S428" i="1"/>
  <c r="O428" i="1"/>
  <c r="AD428" i="1"/>
  <c r="Z428" i="1"/>
  <c r="V428" i="1"/>
  <c r="R428" i="1"/>
  <c r="M428" i="1"/>
  <c r="AC424" i="1"/>
  <c r="Y424" i="1"/>
  <c r="U424" i="1"/>
  <c r="Q424" i="1"/>
  <c r="I424" i="1"/>
  <c r="AB424" i="1"/>
  <c r="X424" i="1"/>
  <c r="T424" i="1"/>
  <c r="P424" i="1"/>
  <c r="G424" i="1"/>
  <c r="AA424" i="1"/>
  <c r="W424" i="1"/>
  <c r="S424" i="1"/>
  <c r="O424" i="1"/>
  <c r="AD424" i="1"/>
  <c r="Z424" i="1"/>
  <c r="V424" i="1"/>
  <c r="R424" i="1"/>
  <c r="M424" i="1"/>
  <c r="AC420" i="1"/>
  <c r="Y420" i="1"/>
  <c r="U420" i="1"/>
  <c r="Q420" i="1"/>
  <c r="I420" i="1"/>
  <c r="AB420" i="1"/>
  <c r="X420" i="1"/>
  <c r="T420" i="1"/>
  <c r="P420" i="1"/>
  <c r="G420" i="1"/>
  <c r="AA420" i="1"/>
  <c r="W420" i="1"/>
  <c r="S420" i="1"/>
  <c r="O420" i="1"/>
  <c r="AD420" i="1"/>
  <c r="Z420" i="1"/>
  <c r="V420" i="1"/>
  <c r="R420" i="1"/>
  <c r="M420" i="1"/>
  <c r="AC416" i="1"/>
  <c r="Y416" i="1"/>
  <c r="U416" i="1"/>
  <c r="Q416" i="1"/>
  <c r="I416" i="1"/>
  <c r="AB416" i="1"/>
  <c r="X416" i="1"/>
  <c r="T416" i="1"/>
  <c r="P416" i="1"/>
  <c r="G416" i="1"/>
  <c r="AA416" i="1"/>
  <c r="W416" i="1"/>
  <c r="S416" i="1"/>
  <c r="O416" i="1"/>
  <c r="AD416" i="1"/>
  <c r="Z416" i="1"/>
  <c r="V416" i="1"/>
  <c r="R416" i="1"/>
  <c r="M416" i="1"/>
  <c r="AC412" i="1"/>
  <c r="Y412" i="1"/>
  <c r="U412" i="1"/>
  <c r="Q412" i="1"/>
  <c r="I412" i="1"/>
  <c r="AB412" i="1"/>
  <c r="X412" i="1"/>
  <c r="T412" i="1"/>
  <c r="P412" i="1"/>
  <c r="G412" i="1"/>
  <c r="AA412" i="1"/>
  <c r="W412" i="1"/>
  <c r="S412" i="1"/>
  <c r="O412" i="1"/>
  <c r="AD412" i="1"/>
  <c r="Z412" i="1"/>
  <c r="V412" i="1"/>
  <c r="R412" i="1"/>
  <c r="M412" i="1"/>
  <c r="AC408" i="1"/>
  <c r="Y408" i="1"/>
  <c r="U408" i="1"/>
  <c r="Q408" i="1"/>
  <c r="I408" i="1"/>
  <c r="AB408" i="1"/>
  <c r="X408" i="1"/>
  <c r="T408" i="1"/>
  <c r="P408" i="1"/>
  <c r="G408" i="1"/>
  <c r="AA408" i="1"/>
  <c r="W408" i="1"/>
  <c r="S408" i="1"/>
  <c r="O408" i="1"/>
  <c r="AD408" i="1"/>
  <c r="Z408" i="1"/>
  <c r="V408" i="1"/>
  <c r="R408" i="1"/>
  <c r="M408" i="1"/>
  <c r="AC404" i="1"/>
  <c r="Y404" i="1"/>
  <c r="U404" i="1"/>
  <c r="Q404" i="1"/>
  <c r="I404" i="1"/>
  <c r="AB404" i="1"/>
  <c r="X404" i="1"/>
  <c r="T404" i="1"/>
  <c r="P404" i="1"/>
  <c r="G404" i="1"/>
  <c r="AA404" i="1"/>
  <c r="W404" i="1"/>
  <c r="S404" i="1"/>
  <c r="O404" i="1"/>
  <c r="AD404" i="1"/>
  <c r="Z404" i="1"/>
  <c r="V404" i="1"/>
  <c r="R404" i="1"/>
  <c r="M404" i="1"/>
  <c r="AC400" i="1"/>
  <c r="Y400" i="1"/>
  <c r="U400" i="1"/>
  <c r="Q400" i="1"/>
  <c r="I400" i="1"/>
  <c r="AB400" i="1"/>
  <c r="X400" i="1"/>
  <c r="T400" i="1"/>
  <c r="P400" i="1"/>
  <c r="G400" i="1"/>
  <c r="AA400" i="1"/>
  <c r="W400" i="1"/>
  <c r="S400" i="1"/>
  <c r="O400" i="1"/>
  <c r="AD400" i="1"/>
  <c r="Z400" i="1"/>
  <c r="V400" i="1"/>
  <c r="R400" i="1"/>
  <c r="M400" i="1"/>
  <c r="AD396" i="1"/>
  <c r="Z396" i="1"/>
  <c r="V396" i="1"/>
  <c r="R396" i="1"/>
  <c r="M396" i="1"/>
  <c r="M397" i="1" s="1"/>
  <c r="M398" i="1" s="1"/>
  <c r="AC396" i="1"/>
  <c r="Y396" i="1"/>
  <c r="U396" i="1"/>
  <c r="Q396" i="1"/>
  <c r="K396" i="1"/>
  <c r="AB396" i="1"/>
  <c r="X396" i="1"/>
  <c r="T396" i="1"/>
  <c r="P396" i="1"/>
  <c r="I396" i="1"/>
  <c r="AA396" i="1"/>
  <c r="W396" i="1"/>
  <c r="S396" i="1"/>
  <c r="O396" i="1"/>
  <c r="G396" i="1"/>
  <c r="AA392" i="1"/>
  <c r="W392" i="1"/>
  <c r="S392" i="1"/>
  <c r="O392" i="1"/>
  <c r="AD392" i="1"/>
  <c r="Z392" i="1"/>
  <c r="V392" i="1"/>
  <c r="R392" i="1"/>
  <c r="M392" i="1"/>
  <c r="AC392" i="1"/>
  <c r="Y392" i="1"/>
  <c r="U392" i="1"/>
  <c r="Q392" i="1"/>
  <c r="I392" i="1"/>
  <c r="AB392" i="1"/>
  <c r="X392" i="1"/>
  <c r="T392" i="1"/>
  <c r="P392" i="1"/>
  <c r="G392" i="1"/>
  <c r="AA388" i="1"/>
  <c r="W388" i="1"/>
  <c r="S388" i="1"/>
  <c r="O388" i="1"/>
  <c r="AD388" i="1"/>
  <c r="Z388" i="1"/>
  <c r="V388" i="1"/>
  <c r="R388" i="1"/>
  <c r="M388" i="1"/>
  <c r="AC388" i="1"/>
  <c r="Y388" i="1"/>
  <c r="U388" i="1"/>
  <c r="Q388" i="1"/>
  <c r="I388" i="1"/>
  <c r="AB388" i="1"/>
  <c r="X388" i="1"/>
  <c r="T388" i="1"/>
  <c r="P388" i="1"/>
  <c r="G388" i="1"/>
  <c r="AA384" i="1"/>
  <c r="W384" i="1"/>
  <c r="S384" i="1"/>
  <c r="O384" i="1"/>
  <c r="AD384" i="1"/>
  <c r="Z384" i="1"/>
  <c r="V384" i="1"/>
  <c r="R384" i="1"/>
  <c r="M384" i="1"/>
  <c r="AC384" i="1"/>
  <c r="Y384" i="1"/>
  <c r="U384" i="1"/>
  <c r="Q384" i="1"/>
  <c r="I384" i="1"/>
  <c r="AB384" i="1"/>
  <c r="X384" i="1"/>
  <c r="T384" i="1"/>
  <c r="P384" i="1"/>
  <c r="G384" i="1"/>
  <c r="AA380" i="1"/>
  <c r="W380" i="1"/>
  <c r="S380" i="1"/>
  <c r="O380" i="1"/>
  <c r="AD380" i="1"/>
  <c r="Z380" i="1"/>
  <c r="V380" i="1"/>
  <c r="R380" i="1"/>
  <c r="M380" i="1"/>
  <c r="AC380" i="1"/>
  <c r="Y380" i="1"/>
  <c r="U380" i="1"/>
  <c r="Q380" i="1"/>
  <c r="I380" i="1"/>
  <c r="AB380" i="1"/>
  <c r="X380" i="1"/>
  <c r="T380" i="1"/>
  <c r="P380" i="1"/>
  <c r="G380" i="1"/>
  <c r="AA376" i="1"/>
  <c r="W376" i="1"/>
  <c r="S376" i="1"/>
  <c r="O376" i="1"/>
  <c r="AD376" i="1"/>
  <c r="Z376" i="1"/>
  <c r="V376" i="1"/>
  <c r="R376" i="1"/>
  <c r="M376" i="1"/>
  <c r="AC376" i="1"/>
  <c r="Y376" i="1"/>
  <c r="U376" i="1"/>
  <c r="Q376" i="1"/>
  <c r="I376" i="1"/>
  <c r="AB376" i="1"/>
  <c r="X376" i="1"/>
  <c r="T376" i="1"/>
  <c r="P376" i="1"/>
  <c r="G376" i="1"/>
  <c r="AA372" i="1"/>
  <c r="W372" i="1"/>
  <c r="S372" i="1"/>
  <c r="O372" i="1"/>
  <c r="AD372" i="1"/>
  <c r="Z372" i="1"/>
  <c r="V372" i="1"/>
  <c r="R372" i="1"/>
  <c r="M372" i="1"/>
  <c r="AC372" i="1"/>
  <c r="Y372" i="1"/>
  <c r="U372" i="1"/>
  <c r="Q372" i="1"/>
  <c r="I372" i="1"/>
  <c r="AB372" i="1"/>
  <c r="X372" i="1"/>
  <c r="T372" i="1"/>
  <c r="P372" i="1"/>
  <c r="G372" i="1"/>
  <c r="AA368" i="1"/>
  <c r="W368" i="1"/>
  <c r="S368" i="1"/>
  <c r="O368" i="1"/>
  <c r="AD368" i="1"/>
  <c r="Z368" i="1"/>
  <c r="V368" i="1"/>
  <c r="R368" i="1"/>
  <c r="M368" i="1"/>
  <c r="AC368" i="1"/>
  <c r="Y368" i="1"/>
  <c r="U368" i="1"/>
  <c r="Q368" i="1"/>
  <c r="I368" i="1"/>
  <c r="AB368" i="1"/>
  <c r="X368" i="1"/>
  <c r="T368" i="1"/>
  <c r="P368" i="1"/>
  <c r="G368" i="1"/>
  <c r="AA364" i="1"/>
  <c r="W364" i="1"/>
  <c r="S364" i="1"/>
  <c r="O364" i="1"/>
  <c r="AD364" i="1"/>
  <c r="Z364" i="1"/>
  <c r="V364" i="1"/>
  <c r="R364" i="1"/>
  <c r="M364" i="1"/>
  <c r="AC364" i="1"/>
  <c r="Y364" i="1"/>
  <c r="U364" i="1"/>
  <c r="Q364" i="1"/>
  <c r="I364" i="1"/>
  <c r="AB364" i="1"/>
  <c r="X364" i="1"/>
  <c r="T364" i="1"/>
  <c r="P364" i="1"/>
  <c r="G364" i="1"/>
  <c r="AA360" i="1"/>
  <c r="W360" i="1"/>
  <c r="S360" i="1"/>
  <c r="O360" i="1"/>
  <c r="AD360" i="1"/>
  <c r="Z360" i="1"/>
  <c r="V360" i="1"/>
  <c r="R360" i="1"/>
  <c r="M360" i="1"/>
  <c r="AC360" i="1"/>
  <c r="Y360" i="1"/>
  <c r="U360" i="1"/>
  <c r="Q360" i="1"/>
  <c r="I360" i="1"/>
  <c r="AB360" i="1"/>
  <c r="X360" i="1"/>
  <c r="T360" i="1"/>
  <c r="P360" i="1"/>
  <c r="G360" i="1"/>
  <c r="AA356" i="1"/>
  <c r="W356" i="1"/>
  <c r="S356" i="1"/>
  <c r="O356" i="1"/>
  <c r="AD356" i="1"/>
  <c r="Z356" i="1"/>
  <c r="V356" i="1"/>
  <c r="R356" i="1"/>
  <c r="M356" i="1"/>
  <c r="AC356" i="1"/>
  <c r="Y356" i="1"/>
  <c r="U356" i="1"/>
  <c r="Q356" i="1"/>
  <c r="I356" i="1"/>
  <c r="AB356" i="1"/>
  <c r="X356" i="1"/>
  <c r="T356" i="1"/>
  <c r="P356" i="1"/>
  <c r="G356" i="1"/>
  <c r="AA352" i="1"/>
  <c r="W352" i="1"/>
  <c r="S352" i="1"/>
  <c r="O352" i="1"/>
  <c r="AD352" i="1"/>
  <c r="Z352" i="1"/>
  <c r="V352" i="1"/>
  <c r="R352" i="1"/>
  <c r="M352" i="1"/>
  <c r="AC352" i="1"/>
  <c r="Y352" i="1"/>
  <c r="U352" i="1"/>
  <c r="Q352" i="1"/>
  <c r="I352" i="1"/>
  <c r="AB352" i="1"/>
  <c r="X352" i="1"/>
  <c r="T352" i="1"/>
  <c r="P352" i="1"/>
  <c r="G352" i="1"/>
  <c r="AA348" i="1"/>
  <c r="W348" i="1"/>
  <c r="S348" i="1"/>
  <c r="O348" i="1"/>
  <c r="AD348" i="1"/>
  <c r="Z348" i="1"/>
  <c r="V348" i="1"/>
  <c r="R348" i="1"/>
  <c r="M348" i="1"/>
  <c r="AC348" i="1"/>
  <c r="Y348" i="1"/>
  <c r="U348" i="1"/>
  <c r="Q348" i="1"/>
  <c r="I348" i="1"/>
  <c r="AB348" i="1"/>
  <c r="X348" i="1"/>
  <c r="T348" i="1"/>
  <c r="P348" i="1"/>
  <c r="G348" i="1"/>
  <c r="AA344" i="1"/>
  <c r="W344" i="1"/>
  <c r="S344" i="1"/>
  <c r="O344" i="1"/>
  <c r="AD344" i="1"/>
  <c r="Z344" i="1"/>
  <c r="V344" i="1"/>
  <c r="R344" i="1"/>
  <c r="M344" i="1"/>
  <c r="AC344" i="1"/>
  <c r="Y344" i="1"/>
  <c r="U344" i="1"/>
  <c r="Q344" i="1"/>
  <c r="I344" i="1"/>
  <c r="AB344" i="1"/>
  <c r="X344" i="1"/>
  <c r="T344" i="1"/>
  <c r="P344" i="1"/>
  <c r="G344" i="1"/>
  <c r="AA340" i="1"/>
  <c r="W340" i="1"/>
  <c r="S340" i="1"/>
  <c r="O340" i="1"/>
  <c r="AD340" i="1"/>
  <c r="Z340" i="1"/>
  <c r="V340" i="1"/>
  <c r="R340" i="1"/>
  <c r="M340" i="1"/>
  <c r="AC340" i="1"/>
  <c r="Y340" i="1"/>
  <c r="U340" i="1"/>
  <c r="Q340" i="1"/>
  <c r="I340" i="1"/>
  <c r="AB340" i="1"/>
  <c r="X340" i="1"/>
  <c r="T340" i="1"/>
  <c r="P340" i="1"/>
  <c r="G340" i="1"/>
  <c r="AA336" i="1"/>
  <c r="W336" i="1"/>
  <c r="S336" i="1"/>
  <c r="O336" i="1"/>
  <c r="AD336" i="1"/>
  <c r="Z336" i="1"/>
  <c r="V336" i="1"/>
  <c r="R336" i="1"/>
  <c r="M336" i="1"/>
  <c r="AC336" i="1"/>
  <c r="Y336" i="1"/>
  <c r="U336" i="1"/>
  <c r="Q336" i="1"/>
  <c r="I336" i="1"/>
  <c r="AB336" i="1"/>
  <c r="X336" i="1"/>
  <c r="T336" i="1"/>
  <c r="P336" i="1"/>
  <c r="G336" i="1"/>
  <c r="AA332" i="1"/>
  <c r="W332" i="1"/>
  <c r="S332" i="1"/>
  <c r="O332" i="1"/>
  <c r="AD332" i="1"/>
  <c r="Z332" i="1"/>
  <c r="V332" i="1"/>
  <c r="R332" i="1"/>
  <c r="M332" i="1"/>
  <c r="AC332" i="1"/>
  <c r="Y332" i="1"/>
  <c r="U332" i="1"/>
  <c r="Q332" i="1"/>
  <c r="I332" i="1"/>
  <c r="AB332" i="1"/>
  <c r="X332" i="1"/>
  <c r="T332" i="1"/>
  <c r="P332" i="1"/>
  <c r="G332" i="1"/>
  <c r="AA328" i="1"/>
  <c r="W328" i="1"/>
  <c r="S328" i="1"/>
  <c r="O328" i="1"/>
  <c r="AD328" i="1"/>
  <c r="Z328" i="1"/>
  <c r="V328" i="1"/>
  <c r="R328" i="1"/>
  <c r="M328" i="1"/>
  <c r="AC328" i="1"/>
  <c r="Y328" i="1"/>
  <c r="U328" i="1"/>
  <c r="Q328" i="1"/>
  <c r="I328" i="1"/>
  <c r="AB328" i="1"/>
  <c r="X328" i="1"/>
  <c r="T328" i="1"/>
  <c r="P328" i="1"/>
  <c r="G328" i="1"/>
  <c r="AA324" i="1"/>
  <c r="W324" i="1"/>
  <c r="S324" i="1"/>
  <c r="O324" i="1"/>
  <c r="AD324" i="1"/>
  <c r="Z324" i="1"/>
  <c r="V324" i="1"/>
  <c r="R324" i="1"/>
  <c r="M324" i="1"/>
  <c r="AC324" i="1"/>
  <c r="Y324" i="1"/>
  <c r="U324" i="1"/>
  <c r="Q324" i="1"/>
  <c r="I324" i="1"/>
  <c r="AB324" i="1"/>
  <c r="X324" i="1"/>
  <c r="T324" i="1"/>
  <c r="P324" i="1"/>
  <c r="G324" i="1"/>
  <c r="AA320" i="1"/>
  <c r="W320" i="1"/>
  <c r="S320" i="1"/>
  <c r="O320" i="1"/>
  <c r="AD320" i="1"/>
  <c r="Z320" i="1"/>
  <c r="V320" i="1"/>
  <c r="R320" i="1"/>
  <c r="M320" i="1"/>
  <c r="AC320" i="1"/>
  <c r="Y320" i="1"/>
  <c r="U320" i="1"/>
  <c r="Q320" i="1"/>
  <c r="I320" i="1"/>
  <c r="AB320" i="1"/>
  <c r="X320" i="1"/>
  <c r="T320" i="1"/>
  <c r="P320" i="1"/>
  <c r="G320" i="1"/>
  <c r="AA316" i="1"/>
  <c r="W316" i="1"/>
  <c r="S316" i="1"/>
  <c r="O316" i="1"/>
  <c r="AD316" i="1"/>
  <c r="Z316" i="1"/>
  <c r="V316" i="1"/>
  <c r="R316" i="1"/>
  <c r="M316" i="1"/>
  <c r="AC316" i="1"/>
  <c r="Y316" i="1"/>
  <c r="U316" i="1"/>
  <c r="Q316" i="1"/>
  <c r="I316" i="1"/>
  <c r="AB316" i="1"/>
  <c r="X316" i="1"/>
  <c r="T316" i="1"/>
  <c r="P316" i="1"/>
  <c r="G316" i="1"/>
  <c r="AA312" i="1"/>
  <c r="W312" i="1"/>
  <c r="S312" i="1"/>
  <c r="O312" i="1"/>
  <c r="AD312" i="1"/>
  <c r="Z312" i="1"/>
  <c r="V312" i="1"/>
  <c r="R312" i="1"/>
  <c r="M312" i="1"/>
  <c r="AC312" i="1"/>
  <c r="Y312" i="1"/>
  <c r="U312" i="1"/>
  <c r="Q312" i="1"/>
  <c r="I312" i="1"/>
  <c r="AB312" i="1"/>
  <c r="X312" i="1"/>
  <c r="T312" i="1"/>
  <c r="P312" i="1"/>
  <c r="G312" i="1"/>
  <c r="AA308" i="1"/>
  <c r="W308" i="1"/>
  <c r="S308" i="1"/>
  <c r="O308" i="1"/>
  <c r="AD308" i="1"/>
  <c r="Z308" i="1"/>
  <c r="V308" i="1"/>
  <c r="R308" i="1"/>
  <c r="M308" i="1"/>
  <c r="AC308" i="1"/>
  <c r="Y308" i="1"/>
  <c r="U308" i="1"/>
  <c r="Q308" i="1"/>
  <c r="I308" i="1"/>
  <c r="AB308" i="1"/>
  <c r="X308" i="1"/>
  <c r="T308" i="1"/>
  <c r="P308" i="1"/>
  <c r="G308" i="1"/>
  <c r="AA304" i="1"/>
  <c r="W304" i="1"/>
  <c r="S304" i="1"/>
  <c r="O304" i="1"/>
  <c r="AD304" i="1"/>
  <c r="Z304" i="1"/>
  <c r="V304" i="1"/>
  <c r="R304" i="1"/>
  <c r="M304" i="1"/>
  <c r="AC304" i="1"/>
  <c r="Y304" i="1"/>
  <c r="U304" i="1"/>
  <c r="Q304" i="1"/>
  <c r="I304" i="1"/>
  <c r="AB304" i="1"/>
  <c r="X304" i="1"/>
  <c r="T304" i="1"/>
  <c r="P304" i="1"/>
  <c r="G304" i="1"/>
  <c r="AA300" i="1"/>
  <c r="W300" i="1"/>
  <c r="S300" i="1"/>
  <c r="O300" i="1"/>
  <c r="AD300" i="1"/>
  <c r="Z300" i="1"/>
  <c r="V300" i="1"/>
  <c r="R300" i="1"/>
  <c r="M300" i="1"/>
  <c r="AC300" i="1"/>
  <c r="Y300" i="1"/>
  <c r="U300" i="1"/>
  <c r="Q300" i="1"/>
  <c r="I300" i="1"/>
  <c r="AB300" i="1"/>
  <c r="X300" i="1"/>
  <c r="T300" i="1"/>
  <c r="P300" i="1"/>
  <c r="G300" i="1"/>
  <c r="AA296" i="1"/>
  <c r="W296" i="1"/>
  <c r="S296" i="1"/>
  <c r="O296" i="1"/>
  <c r="AD296" i="1"/>
  <c r="Z296" i="1"/>
  <c r="V296" i="1"/>
  <c r="R296" i="1"/>
  <c r="M296" i="1"/>
  <c r="AC296" i="1"/>
  <c r="Y296" i="1"/>
  <c r="U296" i="1"/>
  <c r="Q296" i="1"/>
  <c r="I296" i="1"/>
  <c r="AB296" i="1"/>
  <c r="X296" i="1"/>
  <c r="T296" i="1"/>
  <c r="P296" i="1"/>
  <c r="G296" i="1"/>
  <c r="AA292" i="1"/>
  <c r="W292" i="1"/>
  <c r="S292" i="1"/>
  <c r="O292" i="1"/>
  <c r="AD292" i="1"/>
  <c r="Z292" i="1"/>
  <c r="V292" i="1"/>
  <c r="R292" i="1"/>
  <c r="M292" i="1"/>
  <c r="AC292" i="1"/>
  <c r="Y292" i="1"/>
  <c r="U292" i="1"/>
  <c r="Q292" i="1"/>
  <c r="I292" i="1"/>
  <c r="AB292" i="1"/>
  <c r="X292" i="1"/>
  <c r="T292" i="1"/>
  <c r="P292" i="1"/>
  <c r="G292" i="1"/>
  <c r="AA288" i="1"/>
  <c r="W288" i="1"/>
  <c r="S288" i="1"/>
  <c r="O288" i="1"/>
  <c r="AD288" i="1"/>
  <c r="Z288" i="1"/>
  <c r="V288" i="1"/>
  <c r="R288" i="1"/>
  <c r="M288" i="1"/>
  <c r="AC288" i="1"/>
  <c r="Y288" i="1"/>
  <c r="U288" i="1"/>
  <c r="Q288" i="1"/>
  <c r="I288" i="1"/>
  <c r="AB288" i="1"/>
  <c r="X288" i="1"/>
  <c r="T288" i="1"/>
  <c r="P288" i="1"/>
  <c r="G288" i="1"/>
  <c r="AA284" i="1"/>
  <c r="W284" i="1"/>
  <c r="S284" i="1"/>
  <c r="O284" i="1"/>
  <c r="AD284" i="1"/>
  <c r="Z284" i="1"/>
  <c r="V284" i="1"/>
  <c r="R284" i="1"/>
  <c r="M284" i="1"/>
  <c r="AC284" i="1"/>
  <c r="Y284" i="1"/>
  <c r="U284" i="1"/>
  <c r="Q284" i="1"/>
  <c r="I284" i="1"/>
  <c r="AB284" i="1"/>
  <c r="X284" i="1"/>
  <c r="T284" i="1"/>
  <c r="P284" i="1"/>
  <c r="G284" i="1"/>
  <c r="AA280" i="1"/>
  <c r="W280" i="1"/>
  <c r="S280" i="1"/>
  <c r="O280" i="1"/>
  <c r="AD280" i="1"/>
  <c r="Z280" i="1"/>
  <c r="V280" i="1"/>
  <c r="R280" i="1"/>
  <c r="M280" i="1"/>
  <c r="AC280" i="1"/>
  <c r="Y280" i="1"/>
  <c r="U280" i="1"/>
  <c r="Q280" i="1"/>
  <c r="I280" i="1"/>
  <c r="AB280" i="1"/>
  <c r="X280" i="1"/>
  <c r="T280" i="1"/>
  <c r="P280" i="1"/>
  <c r="G280" i="1"/>
  <c r="AA276" i="1"/>
  <c r="W276" i="1"/>
  <c r="S276" i="1"/>
  <c r="O276" i="1"/>
  <c r="AD276" i="1"/>
  <c r="Z276" i="1"/>
  <c r="V276" i="1"/>
  <c r="R276" i="1"/>
  <c r="M276" i="1"/>
  <c r="AC276" i="1"/>
  <c r="Y276" i="1"/>
  <c r="U276" i="1"/>
  <c r="Q276" i="1"/>
  <c r="I276" i="1"/>
  <c r="AB276" i="1"/>
  <c r="X276" i="1"/>
  <c r="T276" i="1"/>
  <c r="P276" i="1"/>
  <c r="G276" i="1"/>
  <c r="AA272" i="1"/>
  <c r="W272" i="1"/>
  <c r="S272" i="1"/>
  <c r="O272" i="1"/>
  <c r="AD272" i="1"/>
  <c r="Z272" i="1"/>
  <c r="V272" i="1"/>
  <c r="R272" i="1"/>
  <c r="M272" i="1"/>
  <c r="AC272" i="1"/>
  <c r="Y272" i="1"/>
  <c r="U272" i="1"/>
  <c r="Q272" i="1"/>
  <c r="I272" i="1"/>
  <c r="AB272" i="1"/>
  <c r="X272" i="1"/>
  <c r="T272" i="1"/>
  <c r="P272" i="1"/>
  <c r="G272" i="1"/>
  <c r="AA268" i="1"/>
  <c r="W268" i="1"/>
  <c r="S268" i="1"/>
  <c r="O268" i="1"/>
  <c r="AD268" i="1"/>
  <c r="Z268" i="1"/>
  <c r="V268" i="1"/>
  <c r="R268" i="1"/>
  <c r="M268" i="1"/>
  <c r="AC268" i="1"/>
  <c r="Y268" i="1"/>
  <c r="U268" i="1"/>
  <c r="Q268" i="1"/>
  <c r="I268" i="1"/>
  <c r="AB268" i="1"/>
  <c r="X268" i="1"/>
  <c r="T268" i="1"/>
  <c r="P268" i="1"/>
  <c r="G268" i="1"/>
  <c r="AA264" i="1"/>
  <c r="W264" i="1"/>
  <c r="S264" i="1"/>
  <c r="O264" i="1"/>
  <c r="AD264" i="1"/>
  <c r="Z264" i="1"/>
  <c r="V264" i="1"/>
  <c r="R264" i="1"/>
  <c r="M264" i="1"/>
  <c r="AC264" i="1"/>
  <c r="Y264" i="1"/>
  <c r="U264" i="1"/>
  <c r="Q264" i="1"/>
  <c r="I264" i="1"/>
  <c r="AB264" i="1"/>
  <c r="X264" i="1"/>
  <c r="T264" i="1"/>
  <c r="P264" i="1"/>
  <c r="G264" i="1"/>
  <c r="AA260" i="1"/>
  <c r="W260" i="1"/>
  <c r="S260" i="1"/>
  <c r="O260" i="1"/>
  <c r="AD260" i="1"/>
  <c r="Z260" i="1"/>
  <c r="V260" i="1"/>
  <c r="R260" i="1"/>
  <c r="M260" i="1"/>
  <c r="AC260" i="1"/>
  <c r="Y260" i="1"/>
  <c r="U260" i="1"/>
  <c r="Q260" i="1"/>
  <c r="I260" i="1"/>
  <c r="AB260" i="1"/>
  <c r="X260" i="1"/>
  <c r="T260" i="1"/>
  <c r="P260" i="1"/>
  <c r="G260" i="1"/>
  <c r="AA256" i="1"/>
  <c r="W256" i="1"/>
  <c r="S256" i="1"/>
  <c r="O256" i="1"/>
  <c r="AD256" i="1"/>
  <c r="Z256" i="1"/>
  <c r="V256" i="1"/>
  <c r="R256" i="1"/>
  <c r="M256" i="1"/>
  <c r="AC256" i="1"/>
  <c r="Y256" i="1"/>
  <c r="U256" i="1"/>
  <c r="Q256" i="1"/>
  <c r="I256" i="1"/>
  <c r="AB256" i="1"/>
  <c r="X256" i="1"/>
  <c r="T256" i="1"/>
  <c r="P256" i="1"/>
  <c r="G256" i="1"/>
  <c r="AA252" i="1"/>
  <c r="W252" i="1"/>
  <c r="S252" i="1"/>
  <c r="O252" i="1"/>
  <c r="AD252" i="1"/>
  <c r="Z252" i="1"/>
  <c r="V252" i="1"/>
  <c r="R252" i="1"/>
  <c r="M252" i="1"/>
  <c r="AC252" i="1"/>
  <c r="Y252" i="1"/>
  <c r="U252" i="1"/>
  <c r="Q252" i="1"/>
  <c r="I252" i="1"/>
  <c r="AB252" i="1"/>
  <c r="X252" i="1"/>
  <c r="T252" i="1"/>
  <c r="P252" i="1"/>
  <c r="G252" i="1"/>
  <c r="AA248" i="1"/>
  <c r="W248" i="1"/>
  <c r="S248" i="1"/>
  <c r="O248" i="1"/>
  <c r="AD248" i="1"/>
  <c r="Z248" i="1"/>
  <c r="V248" i="1"/>
  <c r="R248" i="1"/>
  <c r="M248" i="1"/>
  <c r="AC248" i="1"/>
  <c r="Y248" i="1"/>
  <c r="U248" i="1"/>
  <c r="Q248" i="1"/>
  <c r="I248" i="1"/>
  <c r="AB248" i="1"/>
  <c r="X248" i="1"/>
  <c r="T248" i="1"/>
  <c r="P248" i="1"/>
  <c r="G248" i="1"/>
  <c r="AA244" i="1"/>
  <c r="W244" i="1"/>
  <c r="S244" i="1"/>
  <c r="O244" i="1"/>
  <c r="AD244" i="1"/>
  <c r="Z244" i="1"/>
  <c r="V244" i="1"/>
  <c r="R244" i="1"/>
  <c r="M244" i="1"/>
  <c r="AC244" i="1"/>
  <c r="Y244" i="1"/>
  <c r="U244" i="1"/>
  <c r="Q244" i="1"/>
  <c r="I244" i="1"/>
  <c r="AB244" i="1"/>
  <c r="X244" i="1"/>
  <c r="T244" i="1"/>
  <c r="P244" i="1"/>
  <c r="G244" i="1"/>
  <c r="AA240" i="1"/>
  <c r="W240" i="1"/>
  <c r="S240" i="1"/>
  <c r="O240" i="1"/>
  <c r="AD240" i="1"/>
  <c r="Z240" i="1"/>
  <c r="V240" i="1"/>
  <c r="R240" i="1"/>
  <c r="M240" i="1"/>
  <c r="AC240" i="1"/>
  <c r="Y240" i="1"/>
  <c r="U240" i="1"/>
  <c r="Q240" i="1"/>
  <c r="I240" i="1"/>
  <c r="AB240" i="1"/>
  <c r="X240" i="1"/>
  <c r="T240" i="1"/>
  <c r="P240" i="1"/>
  <c r="G240" i="1"/>
  <c r="AA236" i="1"/>
  <c r="W236" i="1"/>
  <c r="S236" i="1"/>
  <c r="O236" i="1"/>
  <c r="AD236" i="1"/>
  <c r="Z236" i="1"/>
  <c r="V236" i="1"/>
  <c r="R236" i="1"/>
  <c r="M236" i="1"/>
  <c r="AC236" i="1"/>
  <c r="Y236" i="1"/>
  <c r="U236" i="1"/>
  <c r="Q236" i="1"/>
  <c r="I236" i="1"/>
  <c r="AB236" i="1"/>
  <c r="X236" i="1"/>
  <c r="T236" i="1"/>
  <c r="P236" i="1"/>
  <c r="G236" i="1"/>
  <c r="AA232" i="1"/>
  <c r="W232" i="1"/>
  <c r="S232" i="1"/>
  <c r="O232" i="1"/>
  <c r="AD232" i="1"/>
  <c r="Z232" i="1"/>
  <c r="V232" i="1"/>
  <c r="R232" i="1"/>
  <c r="M232" i="1"/>
  <c r="AC232" i="1"/>
  <c r="Y232" i="1"/>
  <c r="U232" i="1"/>
  <c r="Q232" i="1"/>
  <c r="I232" i="1"/>
  <c r="AB232" i="1"/>
  <c r="X232" i="1"/>
  <c r="T232" i="1"/>
  <c r="P232" i="1"/>
  <c r="G232" i="1"/>
  <c r="AA228" i="1"/>
  <c r="W228" i="1"/>
  <c r="S228" i="1"/>
  <c r="O228" i="1"/>
  <c r="AD228" i="1"/>
  <c r="Z228" i="1"/>
  <c r="V228" i="1"/>
  <c r="R228" i="1"/>
  <c r="M228" i="1"/>
  <c r="AC228" i="1"/>
  <c r="Y228" i="1"/>
  <c r="U228" i="1"/>
  <c r="Q228" i="1"/>
  <c r="I228" i="1"/>
  <c r="AB228" i="1"/>
  <c r="X228" i="1"/>
  <c r="T228" i="1"/>
  <c r="P228" i="1"/>
  <c r="G228" i="1"/>
  <c r="AA224" i="1"/>
  <c r="W224" i="1"/>
  <c r="S224" i="1"/>
  <c r="O224" i="1"/>
  <c r="AD224" i="1"/>
  <c r="Z224" i="1"/>
  <c r="V224" i="1"/>
  <c r="R224" i="1"/>
  <c r="M224" i="1"/>
  <c r="AC224" i="1"/>
  <c r="Y224" i="1"/>
  <c r="U224" i="1"/>
  <c r="Q224" i="1"/>
  <c r="I224" i="1"/>
  <c r="AB224" i="1"/>
  <c r="X224" i="1"/>
  <c r="T224" i="1"/>
  <c r="P224" i="1"/>
  <c r="G224" i="1"/>
  <c r="AC220" i="1"/>
  <c r="Y220" i="1"/>
  <c r="U220" i="1"/>
  <c r="Q220" i="1"/>
  <c r="I220" i="1"/>
  <c r="AB220" i="1"/>
  <c r="X220" i="1"/>
  <c r="T220" i="1"/>
  <c r="P220" i="1"/>
  <c r="G220" i="1"/>
  <c r="AA220" i="1"/>
  <c r="W220" i="1"/>
  <c r="S220" i="1"/>
  <c r="O220" i="1"/>
  <c r="AD220" i="1"/>
  <c r="Z220" i="1"/>
  <c r="V220" i="1"/>
  <c r="R220" i="1"/>
  <c r="M220" i="1"/>
  <c r="AC216" i="1"/>
  <c r="Y216" i="1"/>
  <c r="U216" i="1"/>
  <c r="Q216" i="1"/>
  <c r="I216" i="1"/>
  <c r="AB216" i="1"/>
  <c r="X216" i="1"/>
  <c r="T216" i="1"/>
  <c r="P216" i="1"/>
  <c r="G216" i="1"/>
  <c r="AA216" i="1"/>
  <c r="W216" i="1"/>
  <c r="S216" i="1"/>
  <c r="O216" i="1"/>
  <c r="AD216" i="1"/>
  <c r="Z216" i="1"/>
  <c r="V216" i="1"/>
  <c r="R216" i="1"/>
  <c r="M216" i="1"/>
  <c r="AC212" i="1"/>
  <c r="Y212" i="1"/>
  <c r="U212" i="1"/>
  <c r="Q212" i="1"/>
  <c r="I212" i="1"/>
  <c r="AB212" i="1"/>
  <c r="X212" i="1"/>
  <c r="T212" i="1"/>
  <c r="P212" i="1"/>
  <c r="G212" i="1"/>
  <c r="AA212" i="1"/>
  <c r="W212" i="1"/>
  <c r="S212" i="1"/>
  <c r="O212" i="1"/>
  <c r="AD212" i="1"/>
  <c r="Z212" i="1"/>
  <c r="V212" i="1"/>
  <c r="R212" i="1"/>
  <c r="M212" i="1"/>
  <c r="AC208" i="1"/>
  <c r="Y208" i="1"/>
  <c r="U208" i="1"/>
  <c r="Q208" i="1"/>
  <c r="I208" i="1"/>
  <c r="AB208" i="1"/>
  <c r="X208" i="1"/>
  <c r="T208" i="1"/>
  <c r="P208" i="1"/>
  <c r="G208" i="1"/>
  <c r="AA208" i="1"/>
  <c r="W208" i="1"/>
  <c r="S208" i="1"/>
  <c r="O208" i="1"/>
  <c r="AD208" i="1"/>
  <c r="Z208" i="1"/>
  <c r="V208" i="1"/>
  <c r="R208" i="1"/>
  <c r="M208" i="1"/>
  <c r="AD204" i="1"/>
  <c r="Z204" i="1"/>
  <c r="V204" i="1"/>
  <c r="R204" i="1"/>
  <c r="K204" i="1"/>
  <c r="AC204" i="1"/>
  <c r="Y204" i="1"/>
  <c r="U204" i="1"/>
  <c r="Q204" i="1"/>
  <c r="I204" i="1"/>
  <c r="AB204" i="1"/>
  <c r="X204" i="1"/>
  <c r="T204" i="1"/>
  <c r="P204" i="1"/>
  <c r="G204" i="1"/>
  <c r="AA204" i="1"/>
  <c r="W204" i="1"/>
  <c r="S204" i="1"/>
  <c r="O204" i="1"/>
  <c r="AD200" i="1"/>
  <c r="Z200" i="1"/>
  <c r="V200" i="1"/>
  <c r="R200" i="1"/>
  <c r="K200" i="1"/>
  <c r="AC200" i="1"/>
  <c r="Y200" i="1"/>
  <c r="U200" i="1"/>
  <c r="Q200" i="1"/>
  <c r="I200" i="1"/>
  <c r="AB200" i="1"/>
  <c r="X200" i="1"/>
  <c r="T200" i="1"/>
  <c r="P200" i="1"/>
  <c r="G200" i="1"/>
  <c r="AA200" i="1"/>
  <c r="W200" i="1"/>
  <c r="S200" i="1"/>
  <c r="O200" i="1"/>
  <c r="AD196" i="1"/>
  <c r="Z196" i="1"/>
  <c r="V196" i="1"/>
  <c r="R196" i="1"/>
  <c r="K196" i="1"/>
  <c r="AC196" i="1"/>
  <c r="Y196" i="1"/>
  <c r="U196" i="1"/>
  <c r="Q196" i="1"/>
  <c r="I196" i="1"/>
  <c r="AB196" i="1"/>
  <c r="X196" i="1"/>
  <c r="T196" i="1"/>
  <c r="P196" i="1"/>
  <c r="G196" i="1"/>
  <c r="AA196" i="1"/>
  <c r="W196" i="1"/>
  <c r="S196" i="1"/>
  <c r="O196" i="1"/>
  <c r="AA192" i="1"/>
  <c r="W192" i="1"/>
  <c r="S192" i="1"/>
  <c r="O192" i="1"/>
  <c r="AD192" i="1"/>
  <c r="Z192" i="1"/>
  <c r="V192" i="1"/>
  <c r="R192" i="1"/>
  <c r="M192" i="1"/>
  <c r="AC192" i="1"/>
  <c r="Y192" i="1"/>
  <c r="U192" i="1"/>
  <c r="Q192" i="1"/>
  <c r="I192" i="1"/>
  <c r="AB192" i="1"/>
  <c r="X192" i="1"/>
  <c r="T192" i="1"/>
  <c r="P192" i="1"/>
  <c r="G192" i="1"/>
  <c r="AA188" i="1"/>
  <c r="W188" i="1"/>
  <c r="S188" i="1"/>
  <c r="O188" i="1"/>
  <c r="AD188" i="1"/>
  <c r="Z188" i="1"/>
  <c r="V188" i="1"/>
  <c r="R188" i="1"/>
  <c r="M188" i="1"/>
  <c r="AC188" i="1"/>
  <c r="Y188" i="1"/>
  <c r="U188" i="1"/>
  <c r="Q188" i="1"/>
  <c r="I188" i="1"/>
  <c r="AB188" i="1"/>
  <c r="X188" i="1"/>
  <c r="T188" i="1"/>
  <c r="P188" i="1"/>
  <c r="G188" i="1"/>
  <c r="AA184" i="1"/>
  <c r="W184" i="1"/>
  <c r="S184" i="1"/>
  <c r="O184" i="1"/>
  <c r="AD184" i="1"/>
  <c r="Z184" i="1"/>
  <c r="V184" i="1"/>
  <c r="R184" i="1"/>
  <c r="M184" i="1"/>
  <c r="AC184" i="1"/>
  <c r="Y184" i="1"/>
  <c r="U184" i="1"/>
  <c r="Q184" i="1"/>
  <c r="I184" i="1"/>
  <c r="AB184" i="1"/>
  <c r="X184" i="1"/>
  <c r="T184" i="1"/>
  <c r="P184" i="1"/>
  <c r="G184" i="1"/>
  <c r="AA180" i="1"/>
  <c r="W180" i="1"/>
  <c r="S180" i="1"/>
  <c r="O180" i="1"/>
  <c r="AD180" i="1"/>
  <c r="Z180" i="1"/>
  <c r="V180" i="1"/>
  <c r="R180" i="1"/>
  <c r="M180" i="1"/>
  <c r="AC180" i="1"/>
  <c r="Y180" i="1"/>
  <c r="U180" i="1"/>
  <c r="Q180" i="1"/>
  <c r="I180" i="1"/>
  <c r="AB180" i="1"/>
  <c r="X180" i="1"/>
  <c r="T180" i="1"/>
  <c r="P180" i="1"/>
  <c r="G180" i="1"/>
  <c r="AC176" i="1"/>
  <c r="Y176" i="1"/>
  <c r="U176" i="1"/>
  <c r="Q176" i="1"/>
  <c r="I176" i="1"/>
  <c r="AB176" i="1"/>
  <c r="X176" i="1"/>
  <c r="T176" i="1"/>
  <c r="P176" i="1"/>
  <c r="G176" i="1"/>
  <c r="AA176" i="1"/>
  <c r="W176" i="1"/>
  <c r="S176" i="1"/>
  <c r="O176" i="1"/>
  <c r="AD176" i="1"/>
  <c r="Z176" i="1"/>
  <c r="V176" i="1"/>
  <c r="R176" i="1"/>
  <c r="M176" i="1"/>
  <c r="AC172" i="1"/>
  <c r="Y172" i="1"/>
  <c r="U172" i="1"/>
  <c r="Q172" i="1"/>
  <c r="I172" i="1"/>
  <c r="AB172" i="1"/>
  <c r="X172" i="1"/>
  <c r="T172" i="1"/>
  <c r="P172" i="1"/>
  <c r="G172" i="1"/>
  <c r="AA172" i="1"/>
  <c r="W172" i="1"/>
  <c r="S172" i="1"/>
  <c r="O172" i="1"/>
  <c r="AD172" i="1"/>
  <c r="Z172" i="1"/>
  <c r="V172" i="1"/>
  <c r="R172" i="1"/>
  <c r="M172" i="1"/>
  <c r="AC168" i="1"/>
  <c r="Y168" i="1"/>
  <c r="U168" i="1"/>
  <c r="Q168" i="1"/>
  <c r="I168" i="1"/>
  <c r="AB168" i="1"/>
  <c r="X168" i="1"/>
  <c r="T168" i="1"/>
  <c r="P168" i="1"/>
  <c r="G168" i="1"/>
  <c r="AA168" i="1"/>
  <c r="W168" i="1"/>
  <c r="S168" i="1"/>
  <c r="O168" i="1"/>
  <c r="AD168" i="1"/>
  <c r="Z168" i="1"/>
  <c r="V168" i="1"/>
  <c r="R168" i="1"/>
  <c r="M168" i="1"/>
  <c r="AC164" i="1"/>
  <c r="Y164" i="1"/>
  <c r="U164" i="1"/>
  <c r="Q164" i="1"/>
  <c r="I164" i="1"/>
  <c r="AB164" i="1"/>
  <c r="X164" i="1"/>
  <c r="T164" i="1"/>
  <c r="P164" i="1"/>
  <c r="G164" i="1"/>
  <c r="AA164" i="1"/>
  <c r="W164" i="1"/>
  <c r="S164" i="1"/>
  <c r="O164" i="1"/>
  <c r="AD164" i="1"/>
  <c r="Z164" i="1"/>
  <c r="V164" i="1"/>
  <c r="R164" i="1"/>
  <c r="M164" i="1"/>
  <c r="AC160" i="1"/>
  <c r="Y160" i="1"/>
  <c r="U160" i="1"/>
  <c r="Q160" i="1"/>
  <c r="I160" i="1"/>
  <c r="AB160" i="1"/>
  <c r="X160" i="1"/>
  <c r="T160" i="1"/>
  <c r="P160" i="1"/>
  <c r="G160" i="1"/>
  <c r="AA160" i="1"/>
  <c r="W160" i="1"/>
  <c r="S160" i="1"/>
  <c r="O160" i="1"/>
  <c r="AD160" i="1"/>
  <c r="Z160" i="1"/>
  <c r="V160" i="1"/>
  <c r="R160" i="1"/>
  <c r="M160" i="1"/>
  <c r="AC156" i="1"/>
  <c r="Y156" i="1"/>
  <c r="U156" i="1"/>
  <c r="Q156" i="1"/>
  <c r="I156" i="1"/>
  <c r="AB156" i="1"/>
  <c r="X156" i="1"/>
  <c r="T156" i="1"/>
  <c r="P156" i="1"/>
  <c r="G156" i="1"/>
  <c r="AA156" i="1"/>
  <c r="W156" i="1"/>
  <c r="S156" i="1"/>
  <c r="O156" i="1"/>
  <c r="AD156" i="1"/>
  <c r="Z156" i="1"/>
  <c r="V156" i="1"/>
  <c r="R156" i="1"/>
  <c r="M156" i="1"/>
  <c r="AC152" i="1"/>
  <c r="Y152" i="1"/>
  <c r="U152" i="1"/>
  <c r="Q152" i="1"/>
  <c r="I152" i="1"/>
  <c r="AB152" i="1"/>
  <c r="X152" i="1"/>
  <c r="T152" i="1"/>
  <c r="P152" i="1"/>
  <c r="G152" i="1"/>
  <c r="AA152" i="1"/>
  <c r="W152" i="1"/>
  <c r="S152" i="1"/>
  <c r="O152" i="1"/>
  <c r="AD152" i="1"/>
  <c r="Z152" i="1"/>
  <c r="V152" i="1"/>
  <c r="R152" i="1"/>
  <c r="M152" i="1"/>
  <c r="AC148" i="1"/>
  <c r="Y148" i="1"/>
  <c r="U148" i="1"/>
  <c r="Q148" i="1"/>
  <c r="I148" i="1"/>
  <c r="AB148" i="1"/>
  <c r="X148" i="1"/>
  <c r="T148" i="1"/>
  <c r="P148" i="1"/>
  <c r="G148" i="1"/>
  <c r="AA148" i="1"/>
  <c r="W148" i="1"/>
  <c r="S148" i="1"/>
  <c r="O148" i="1"/>
  <c r="AD148" i="1"/>
  <c r="Z148" i="1"/>
  <c r="V148" i="1"/>
  <c r="R148" i="1"/>
  <c r="M148" i="1"/>
  <c r="AC144" i="1"/>
  <c r="Y144" i="1"/>
  <c r="U144" i="1"/>
  <c r="Q144" i="1"/>
  <c r="I144" i="1"/>
  <c r="AB144" i="1"/>
  <c r="X144" i="1"/>
  <c r="T144" i="1"/>
  <c r="P144" i="1"/>
  <c r="G144" i="1"/>
  <c r="AA144" i="1"/>
  <c r="W144" i="1"/>
  <c r="S144" i="1"/>
  <c r="O144" i="1"/>
  <c r="AD144" i="1"/>
  <c r="Z144" i="1"/>
  <c r="V144" i="1"/>
  <c r="R144" i="1"/>
  <c r="M144" i="1"/>
  <c r="AC140" i="1"/>
  <c r="Y140" i="1"/>
  <c r="U140" i="1"/>
  <c r="Q140" i="1"/>
  <c r="I140" i="1"/>
  <c r="AB140" i="1"/>
  <c r="X140" i="1"/>
  <c r="T140" i="1"/>
  <c r="P140" i="1"/>
  <c r="G140" i="1"/>
  <c r="AA140" i="1"/>
  <c r="W140" i="1"/>
  <c r="S140" i="1"/>
  <c r="O140" i="1"/>
  <c r="AD140" i="1"/>
  <c r="Z140" i="1"/>
  <c r="V140" i="1"/>
  <c r="R140" i="1"/>
  <c r="M140" i="1"/>
  <c r="AD136" i="1"/>
  <c r="Z136" i="1"/>
  <c r="V136" i="1"/>
  <c r="R136" i="1"/>
  <c r="M136" i="1"/>
  <c r="AC136" i="1"/>
  <c r="Y136" i="1"/>
  <c r="U136" i="1"/>
  <c r="Q136" i="1"/>
  <c r="K136" i="1"/>
  <c r="AB136" i="1"/>
  <c r="X136" i="1"/>
  <c r="T136" i="1"/>
  <c r="P136" i="1"/>
  <c r="I136" i="1"/>
  <c r="AA136" i="1"/>
  <c r="W136" i="1"/>
  <c r="S136" i="1"/>
  <c r="O136" i="1"/>
  <c r="G136" i="1"/>
  <c r="AA132" i="1"/>
  <c r="W132" i="1"/>
  <c r="S132" i="1"/>
  <c r="O132" i="1"/>
  <c r="AD132" i="1"/>
  <c r="Z132" i="1"/>
  <c r="V132" i="1"/>
  <c r="R132" i="1"/>
  <c r="M132" i="1"/>
  <c r="AC132" i="1"/>
  <c r="Y132" i="1"/>
  <c r="U132" i="1"/>
  <c r="Q132" i="1"/>
  <c r="I132" i="1"/>
  <c r="AB132" i="1"/>
  <c r="X132" i="1"/>
  <c r="T132" i="1"/>
  <c r="P132" i="1"/>
  <c r="G132" i="1"/>
  <c r="AA128" i="1"/>
  <c r="W128" i="1"/>
  <c r="S128" i="1"/>
  <c r="O128" i="1"/>
  <c r="AD128" i="1"/>
  <c r="Z128" i="1"/>
  <c r="V128" i="1"/>
  <c r="R128" i="1"/>
  <c r="M128" i="1"/>
  <c r="AC128" i="1"/>
  <c r="Y128" i="1"/>
  <c r="U128" i="1"/>
  <c r="Q128" i="1"/>
  <c r="I128" i="1"/>
  <c r="AB128" i="1"/>
  <c r="X128" i="1"/>
  <c r="T128" i="1"/>
  <c r="P128" i="1"/>
  <c r="G128" i="1"/>
  <c r="AA124" i="1"/>
  <c r="W124" i="1"/>
  <c r="S124" i="1"/>
  <c r="O124" i="1"/>
  <c r="AD124" i="1"/>
  <c r="Z124" i="1"/>
  <c r="V124" i="1"/>
  <c r="R124" i="1"/>
  <c r="M124" i="1"/>
  <c r="AC124" i="1"/>
  <c r="Y124" i="1"/>
  <c r="U124" i="1"/>
  <c r="Q124" i="1"/>
  <c r="I124" i="1"/>
  <c r="AB124" i="1"/>
  <c r="X124" i="1"/>
  <c r="T124" i="1"/>
  <c r="P124" i="1"/>
  <c r="G124" i="1"/>
  <c r="AA120" i="1"/>
  <c r="W120" i="1"/>
  <c r="S120" i="1"/>
  <c r="O120" i="1"/>
  <c r="AD120" i="1"/>
  <c r="Z120" i="1"/>
  <c r="V120" i="1"/>
  <c r="R120" i="1"/>
  <c r="M120" i="1"/>
  <c r="AC120" i="1"/>
  <c r="Y120" i="1"/>
  <c r="U120" i="1"/>
  <c r="Q120" i="1"/>
  <c r="I120" i="1"/>
  <c r="AB120" i="1"/>
  <c r="X120" i="1"/>
  <c r="T120" i="1"/>
  <c r="P120" i="1"/>
  <c r="G120" i="1"/>
  <c r="AA116" i="1"/>
  <c r="W116" i="1"/>
  <c r="S116" i="1"/>
  <c r="O116" i="1"/>
  <c r="AD116" i="1"/>
  <c r="Z116" i="1"/>
  <c r="V116" i="1"/>
  <c r="R116" i="1"/>
  <c r="M116" i="1"/>
  <c r="AC116" i="1"/>
  <c r="Y116" i="1"/>
  <c r="U116" i="1"/>
  <c r="Q116" i="1"/>
  <c r="I116" i="1"/>
  <c r="AB116" i="1"/>
  <c r="X116" i="1"/>
  <c r="T116" i="1"/>
  <c r="P116" i="1"/>
  <c r="G116" i="1"/>
  <c r="AA112" i="1"/>
  <c r="W112" i="1"/>
  <c r="S112" i="1"/>
  <c r="O112" i="1"/>
  <c r="AD112" i="1"/>
  <c r="Z112" i="1"/>
  <c r="V112" i="1"/>
  <c r="R112" i="1"/>
  <c r="M112" i="1"/>
  <c r="AC112" i="1"/>
  <c r="Y112" i="1"/>
  <c r="U112" i="1"/>
  <c r="Q112" i="1"/>
  <c r="I112" i="1"/>
  <c r="AB112" i="1"/>
  <c r="X112" i="1"/>
  <c r="T112" i="1"/>
  <c r="P112" i="1"/>
  <c r="G112" i="1"/>
  <c r="AA108" i="1"/>
  <c r="W108" i="1"/>
  <c r="S108" i="1"/>
  <c r="O108" i="1"/>
  <c r="AD108" i="1"/>
  <c r="Z108" i="1"/>
  <c r="V108" i="1"/>
  <c r="R108" i="1"/>
  <c r="M108" i="1"/>
  <c r="AC108" i="1"/>
  <c r="Y108" i="1"/>
  <c r="U108" i="1"/>
  <c r="Q108" i="1"/>
  <c r="I108" i="1"/>
  <c r="AB108" i="1"/>
  <c r="X108" i="1"/>
  <c r="T108" i="1"/>
  <c r="P108" i="1"/>
  <c r="G108" i="1"/>
  <c r="AA104" i="1"/>
  <c r="W104" i="1"/>
  <c r="S104" i="1"/>
  <c r="O104" i="1"/>
  <c r="AD104" i="1"/>
  <c r="Z104" i="1"/>
  <c r="V104" i="1"/>
  <c r="R104" i="1"/>
  <c r="M104" i="1"/>
  <c r="AC104" i="1"/>
  <c r="Y104" i="1"/>
  <c r="U104" i="1"/>
  <c r="Q104" i="1"/>
  <c r="I104" i="1"/>
  <c r="AB104" i="1"/>
  <c r="X104" i="1"/>
  <c r="T104" i="1"/>
  <c r="P104" i="1"/>
  <c r="G104" i="1"/>
  <c r="AA100" i="1"/>
  <c r="W100" i="1"/>
  <c r="S100" i="1"/>
  <c r="O100" i="1"/>
  <c r="AD100" i="1"/>
  <c r="Z100" i="1"/>
  <c r="V100" i="1"/>
  <c r="R100" i="1"/>
  <c r="M100" i="1"/>
  <c r="AC100" i="1"/>
  <c r="Y100" i="1"/>
  <c r="U100" i="1"/>
  <c r="Q100" i="1"/>
  <c r="I100" i="1"/>
  <c r="AB100" i="1"/>
  <c r="X100" i="1"/>
  <c r="T100" i="1"/>
  <c r="P100" i="1"/>
  <c r="G100" i="1"/>
  <c r="AA96" i="1"/>
  <c r="W96" i="1"/>
  <c r="S96" i="1"/>
  <c r="O96" i="1"/>
  <c r="AD96" i="1"/>
  <c r="Z96" i="1"/>
  <c r="V96" i="1"/>
  <c r="R96" i="1"/>
  <c r="M96" i="1"/>
  <c r="AC96" i="1"/>
  <c r="Y96" i="1"/>
  <c r="U96" i="1"/>
  <c r="Q96" i="1"/>
  <c r="I96" i="1"/>
  <c r="AB96" i="1"/>
  <c r="X96" i="1"/>
  <c r="T96" i="1"/>
  <c r="P96" i="1"/>
  <c r="G96" i="1"/>
  <c r="AA92" i="1"/>
  <c r="W92" i="1"/>
  <c r="S92" i="1"/>
  <c r="O92" i="1"/>
  <c r="AD92" i="1"/>
  <c r="Z92" i="1"/>
  <c r="V92" i="1"/>
  <c r="R92" i="1"/>
  <c r="M92" i="1"/>
  <c r="AC92" i="1"/>
  <c r="Y92" i="1"/>
  <c r="U92" i="1"/>
  <c r="Q92" i="1"/>
  <c r="I92" i="1"/>
  <c r="AB92" i="1"/>
  <c r="X92" i="1"/>
  <c r="T92" i="1"/>
  <c r="P92" i="1"/>
  <c r="G92" i="1"/>
  <c r="AA88" i="1"/>
  <c r="W88" i="1"/>
  <c r="S88" i="1"/>
  <c r="O88" i="1"/>
  <c r="AD88" i="1"/>
  <c r="Z88" i="1"/>
  <c r="V88" i="1"/>
  <c r="R88" i="1"/>
  <c r="M88" i="1"/>
  <c r="AC88" i="1"/>
  <c r="Y88" i="1"/>
  <c r="U88" i="1"/>
  <c r="Q88" i="1"/>
  <c r="I88" i="1"/>
  <c r="AB88" i="1"/>
  <c r="X88" i="1"/>
  <c r="T88" i="1"/>
  <c r="P88" i="1"/>
  <c r="G88" i="1"/>
  <c r="AA84" i="1"/>
  <c r="W84" i="1"/>
  <c r="S84" i="1"/>
  <c r="O84" i="1"/>
  <c r="G84" i="1"/>
  <c r="AD84" i="1"/>
  <c r="Z84" i="1"/>
  <c r="V84" i="1"/>
  <c r="R84" i="1"/>
  <c r="M84" i="1"/>
  <c r="AC84" i="1"/>
  <c r="Y84" i="1"/>
  <c r="U84" i="1"/>
  <c r="Q84" i="1"/>
  <c r="K84" i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AB84" i="1"/>
  <c r="X84" i="1"/>
  <c r="T84" i="1"/>
  <c r="P84" i="1"/>
  <c r="I84" i="1"/>
  <c r="AC80" i="1"/>
  <c r="Y80" i="1"/>
  <c r="U80" i="1"/>
  <c r="Q80" i="1"/>
  <c r="I80" i="1"/>
  <c r="AB80" i="1"/>
  <c r="X80" i="1"/>
  <c r="T80" i="1"/>
  <c r="P80" i="1"/>
  <c r="G80" i="1"/>
  <c r="AA80" i="1"/>
  <c r="W80" i="1"/>
  <c r="S80" i="1"/>
  <c r="O80" i="1"/>
  <c r="AD80" i="1"/>
  <c r="Z80" i="1"/>
  <c r="V80" i="1"/>
  <c r="R80" i="1"/>
  <c r="M80" i="1"/>
  <c r="AC76" i="1"/>
  <c r="Y76" i="1"/>
  <c r="U76" i="1"/>
  <c r="Q76" i="1"/>
  <c r="I76" i="1"/>
  <c r="AB76" i="1"/>
  <c r="X76" i="1"/>
  <c r="T76" i="1"/>
  <c r="P76" i="1"/>
  <c r="G76" i="1"/>
  <c r="AA76" i="1"/>
  <c r="W76" i="1"/>
  <c r="S76" i="1"/>
  <c r="O76" i="1"/>
  <c r="AD76" i="1"/>
  <c r="Z76" i="1"/>
  <c r="V76" i="1"/>
  <c r="R76" i="1"/>
  <c r="M76" i="1"/>
  <c r="AC72" i="1"/>
  <c r="Y72" i="1"/>
  <c r="U72" i="1"/>
  <c r="Q72" i="1"/>
  <c r="I72" i="1"/>
  <c r="AB72" i="1"/>
  <c r="X72" i="1"/>
  <c r="T72" i="1"/>
  <c r="P72" i="1"/>
  <c r="G72" i="1"/>
  <c r="AA72" i="1"/>
  <c r="W72" i="1"/>
  <c r="S72" i="1"/>
  <c r="O72" i="1"/>
  <c r="AD72" i="1"/>
  <c r="Z72" i="1"/>
  <c r="V72" i="1"/>
  <c r="R72" i="1"/>
  <c r="M72" i="1"/>
  <c r="AC68" i="1"/>
  <c r="Y68" i="1"/>
  <c r="U68" i="1"/>
  <c r="Q68" i="1"/>
  <c r="I68" i="1"/>
  <c r="AB68" i="1"/>
  <c r="X68" i="1"/>
  <c r="T68" i="1"/>
  <c r="P68" i="1"/>
  <c r="G68" i="1"/>
  <c r="AA68" i="1"/>
  <c r="W68" i="1"/>
  <c r="S68" i="1"/>
  <c r="O68" i="1"/>
  <c r="AD68" i="1"/>
  <c r="Z68" i="1"/>
  <c r="V68" i="1"/>
  <c r="R68" i="1"/>
  <c r="M68" i="1"/>
  <c r="AC64" i="1"/>
  <c r="Y64" i="1"/>
  <c r="U64" i="1"/>
  <c r="Q64" i="1"/>
  <c r="I64" i="1"/>
  <c r="AB64" i="1"/>
  <c r="X64" i="1"/>
  <c r="T64" i="1"/>
  <c r="P64" i="1"/>
  <c r="G64" i="1"/>
  <c r="AA64" i="1"/>
  <c r="W64" i="1"/>
  <c r="S64" i="1"/>
  <c r="O64" i="1"/>
  <c r="AD64" i="1"/>
  <c r="Z64" i="1"/>
  <c r="V64" i="1"/>
  <c r="R64" i="1"/>
  <c r="M64" i="1"/>
  <c r="AC60" i="1"/>
  <c r="Y60" i="1"/>
  <c r="U60" i="1"/>
  <c r="Q60" i="1"/>
  <c r="I60" i="1"/>
  <c r="AB60" i="1"/>
  <c r="X60" i="1"/>
  <c r="T60" i="1"/>
  <c r="P60" i="1"/>
  <c r="G60" i="1"/>
  <c r="AA60" i="1"/>
  <c r="W60" i="1"/>
  <c r="S60" i="1"/>
  <c r="O60" i="1"/>
  <c r="AD60" i="1"/>
  <c r="Z60" i="1"/>
  <c r="V60" i="1"/>
  <c r="R60" i="1"/>
  <c r="M60" i="1"/>
  <c r="AC56" i="1"/>
  <c r="Y56" i="1"/>
  <c r="U56" i="1"/>
  <c r="Q56" i="1"/>
  <c r="I56" i="1"/>
  <c r="AB56" i="1"/>
  <c r="X56" i="1"/>
  <c r="T56" i="1"/>
  <c r="P56" i="1"/>
  <c r="G56" i="1"/>
  <c r="AA56" i="1"/>
  <c r="W56" i="1"/>
  <c r="S56" i="1"/>
  <c r="O56" i="1"/>
  <c r="AD56" i="1"/>
  <c r="Z56" i="1"/>
  <c r="V56" i="1"/>
  <c r="R56" i="1"/>
  <c r="M56" i="1"/>
  <c r="M3" i="1"/>
  <c r="R3" i="1"/>
  <c r="V3" i="1"/>
  <c r="Z3" i="1"/>
  <c r="AD3" i="1"/>
  <c r="O4" i="1"/>
  <c r="S4" i="1"/>
  <c r="W4" i="1"/>
  <c r="AA4" i="1"/>
  <c r="G5" i="1"/>
  <c r="P5" i="1"/>
  <c r="T5" i="1"/>
  <c r="X5" i="1"/>
  <c r="AB5" i="1"/>
  <c r="I6" i="1"/>
  <c r="Q6" i="1"/>
  <c r="U6" i="1"/>
  <c r="Y6" i="1"/>
  <c r="AC6" i="1"/>
  <c r="M7" i="1"/>
  <c r="R7" i="1"/>
  <c r="V7" i="1"/>
  <c r="Z7" i="1"/>
  <c r="AD7" i="1"/>
  <c r="O8" i="1"/>
  <c r="S8" i="1"/>
  <c r="W8" i="1"/>
  <c r="AA8" i="1"/>
  <c r="G9" i="1"/>
  <c r="P9" i="1"/>
  <c r="T9" i="1"/>
  <c r="X9" i="1"/>
  <c r="AB9" i="1"/>
  <c r="I10" i="1"/>
  <c r="Q10" i="1"/>
  <c r="U10" i="1"/>
  <c r="Y10" i="1"/>
  <c r="AC10" i="1"/>
  <c r="M11" i="1"/>
  <c r="R11" i="1"/>
  <c r="V11" i="1"/>
  <c r="Z11" i="1"/>
  <c r="AD11" i="1"/>
  <c r="O12" i="1"/>
  <c r="S12" i="1"/>
  <c r="W12" i="1"/>
  <c r="AA12" i="1"/>
  <c r="G13" i="1"/>
  <c r="P13" i="1"/>
  <c r="T13" i="1"/>
  <c r="X13" i="1"/>
  <c r="AB13" i="1"/>
  <c r="I14" i="1"/>
  <c r="Q14" i="1"/>
  <c r="U14" i="1"/>
  <c r="Y14" i="1"/>
  <c r="AC14" i="1"/>
  <c r="M15" i="1"/>
  <c r="R15" i="1"/>
  <c r="V15" i="1"/>
  <c r="Z15" i="1"/>
  <c r="AD15" i="1"/>
  <c r="O16" i="1"/>
  <c r="S16" i="1"/>
  <c r="W16" i="1"/>
  <c r="AA16" i="1"/>
  <c r="G17" i="1"/>
  <c r="P17" i="1"/>
  <c r="T17" i="1"/>
  <c r="X17" i="1"/>
  <c r="AB17" i="1"/>
  <c r="I18" i="1"/>
  <c r="Q18" i="1"/>
  <c r="U18" i="1"/>
  <c r="Y18" i="1"/>
  <c r="AC18" i="1"/>
  <c r="M19" i="1"/>
  <c r="R19" i="1"/>
  <c r="V19" i="1"/>
  <c r="Z19" i="1"/>
  <c r="AD19" i="1"/>
  <c r="O20" i="1"/>
  <c r="S20" i="1"/>
  <c r="W20" i="1"/>
  <c r="AA20" i="1"/>
  <c r="G21" i="1"/>
  <c r="P21" i="1"/>
  <c r="T21" i="1"/>
  <c r="X21" i="1"/>
  <c r="AB21" i="1"/>
  <c r="I22" i="1"/>
  <c r="Q22" i="1"/>
  <c r="U22" i="1"/>
  <c r="Y22" i="1"/>
  <c r="AC22" i="1"/>
  <c r="M23" i="1"/>
  <c r="R23" i="1"/>
  <c r="V23" i="1"/>
  <c r="Z23" i="1"/>
  <c r="AD23" i="1"/>
  <c r="O24" i="1"/>
  <c r="S24" i="1"/>
  <c r="W24" i="1"/>
  <c r="AA24" i="1"/>
  <c r="G25" i="1"/>
  <c r="P25" i="1"/>
  <c r="T25" i="1"/>
  <c r="X25" i="1"/>
  <c r="AB25" i="1"/>
  <c r="I26" i="1"/>
  <c r="Q26" i="1"/>
  <c r="U26" i="1"/>
  <c r="Y26" i="1"/>
  <c r="AC26" i="1"/>
  <c r="M27" i="1"/>
  <c r="R27" i="1"/>
  <c r="V27" i="1"/>
  <c r="Z27" i="1"/>
  <c r="AD27" i="1"/>
  <c r="O28" i="1"/>
  <c r="S28" i="1"/>
  <c r="W28" i="1"/>
  <c r="AA28" i="1"/>
  <c r="G29" i="1"/>
  <c r="P29" i="1"/>
  <c r="T29" i="1"/>
  <c r="X29" i="1"/>
  <c r="AB29" i="1"/>
  <c r="I30" i="1"/>
  <c r="Q30" i="1"/>
  <c r="U30" i="1"/>
  <c r="Y30" i="1"/>
  <c r="AC30" i="1"/>
  <c r="M31" i="1"/>
  <c r="R31" i="1"/>
  <c r="V31" i="1"/>
  <c r="Z31" i="1"/>
  <c r="AD31" i="1"/>
  <c r="O32" i="1"/>
  <c r="S32" i="1"/>
  <c r="W32" i="1"/>
  <c r="AA32" i="1"/>
  <c r="G33" i="1"/>
  <c r="P33" i="1"/>
  <c r="T33" i="1"/>
  <c r="X33" i="1"/>
  <c r="AB33" i="1"/>
  <c r="I34" i="1"/>
  <c r="Q34" i="1"/>
  <c r="U34" i="1"/>
  <c r="Y34" i="1"/>
  <c r="AC34" i="1"/>
  <c r="M35" i="1"/>
  <c r="R35" i="1"/>
  <c r="V35" i="1"/>
  <c r="Z35" i="1"/>
  <c r="AD35" i="1"/>
  <c r="O36" i="1"/>
  <c r="S36" i="1"/>
  <c r="W36" i="1"/>
  <c r="AA36" i="1"/>
  <c r="G37" i="1"/>
  <c r="P37" i="1"/>
  <c r="T37" i="1"/>
  <c r="X37" i="1"/>
  <c r="AB37" i="1"/>
  <c r="I38" i="1"/>
  <c r="Q38" i="1"/>
  <c r="U38" i="1"/>
  <c r="Y38" i="1"/>
  <c r="AC38" i="1"/>
  <c r="M39" i="1"/>
  <c r="R39" i="1"/>
  <c r="V39" i="1"/>
  <c r="Z39" i="1"/>
  <c r="AD39" i="1"/>
  <c r="O40" i="1"/>
  <c r="S40" i="1"/>
  <c r="W40" i="1"/>
  <c r="AA40" i="1"/>
  <c r="G41" i="1"/>
  <c r="P41" i="1"/>
  <c r="T41" i="1"/>
  <c r="X41" i="1"/>
  <c r="AB41" i="1"/>
  <c r="I42" i="1"/>
  <c r="Q42" i="1"/>
  <c r="U42" i="1"/>
  <c r="Y42" i="1"/>
  <c r="AC42" i="1"/>
  <c r="M43" i="1"/>
  <c r="R43" i="1"/>
  <c r="V43" i="1"/>
  <c r="Z43" i="1"/>
  <c r="AD43" i="1"/>
  <c r="O44" i="1"/>
  <c r="S44" i="1"/>
  <c r="W44" i="1"/>
  <c r="AA44" i="1"/>
  <c r="G45" i="1"/>
  <c r="P45" i="1"/>
  <c r="T45" i="1"/>
  <c r="X45" i="1"/>
  <c r="AB45" i="1"/>
  <c r="I46" i="1"/>
  <c r="Q46" i="1"/>
  <c r="U46" i="1"/>
  <c r="Y46" i="1"/>
  <c r="AC46" i="1"/>
  <c r="M47" i="1"/>
  <c r="R47" i="1"/>
  <c r="V47" i="1"/>
  <c r="Z47" i="1"/>
  <c r="AD47" i="1"/>
  <c r="O48" i="1"/>
  <c r="S48" i="1"/>
  <c r="W48" i="1"/>
  <c r="AA48" i="1"/>
  <c r="G49" i="1"/>
  <c r="P49" i="1"/>
  <c r="T49" i="1"/>
  <c r="X49" i="1"/>
  <c r="AB49" i="1"/>
  <c r="I50" i="1"/>
  <c r="Q50" i="1"/>
  <c r="U50" i="1"/>
  <c r="Y50" i="1"/>
  <c r="AC50" i="1"/>
  <c r="M51" i="1"/>
  <c r="R51" i="1"/>
  <c r="V51" i="1"/>
  <c r="Z51" i="1"/>
  <c r="AD51" i="1"/>
  <c r="O52" i="1"/>
  <c r="S52" i="1"/>
  <c r="W52" i="1"/>
  <c r="AA52" i="1"/>
  <c r="G53" i="1"/>
  <c r="P53" i="1"/>
  <c r="T53" i="1"/>
  <c r="X53" i="1"/>
  <c r="AB53" i="1"/>
  <c r="I54" i="1"/>
  <c r="Q54" i="1"/>
  <c r="U54" i="1"/>
  <c r="Y54" i="1"/>
  <c r="AC3951" i="1"/>
  <c r="Y3951" i="1"/>
  <c r="U3951" i="1"/>
  <c r="Q3951" i="1"/>
  <c r="K3951" i="1"/>
  <c r="AB3951" i="1"/>
  <c r="X3951" i="1"/>
  <c r="T3951" i="1"/>
  <c r="P3951" i="1"/>
  <c r="I3951" i="1"/>
  <c r="AA3951" i="1"/>
  <c r="W3951" i="1"/>
  <c r="S3951" i="1"/>
  <c r="O3951" i="1"/>
  <c r="G3951" i="1"/>
  <c r="AD3951" i="1"/>
  <c r="M3951" i="1"/>
  <c r="Z3951" i="1"/>
  <c r="V3951" i="1"/>
  <c r="R3951" i="1"/>
  <c r="AD3947" i="1"/>
  <c r="Z3947" i="1"/>
  <c r="V3947" i="1"/>
  <c r="R3947" i="1"/>
  <c r="M3947" i="1"/>
  <c r="AC3947" i="1"/>
  <c r="Y3947" i="1"/>
  <c r="U3947" i="1"/>
  <c r="Q3947" i="1"/>
  <c r="K3947" i="1"/>
  <c r="AB3947" i="1"/>
  <c r="X3947" i="1"/>
  <c r="T3947" i="1"/>
  <c r="P3947" i="1"/>
  <c r="I3947" i="1"/>
  <c r="AA3947" i="1"/>
  <c r="W3947" i="1"/>
  <c r="S3947" i="1"/>
  <c r="O3947" i="1"/>
  <c r="AB3943" i="1"/>
  <c r="X3943" i="1"/>
  <c r="T3943" i="1"/>
  <c r="P3943" i="1"/>
  <c r="I3943" i="1"/>
  <c r="AA3943" i="1"/>
  <c r="W3943" i="1"/>
  <c r="S3943" i="1"/>
  <c r="O3943" i="1"/>
  <c r="G3943" i="1"/>
  <c r="AD3943" i="1"/>
  <c r="Z3943" i="1"/>
  <c r="V3943" i="1"/>
  <c r="R3943" i="1"/>
  <c r="M3943" i="1"/>
  <c r="Y3943" i="1"/>
  <c r="U3943" i="1"/>
  <c r="Q3943" i="1"/>
  <c r="AC3943" i="1"/>
  <c r="K3943" i="1"/>
  <c r="AD3939" i="1"/>
  <c r="Z3939" i="1"/>
  <c r="V3939" i="1"/>
  <c r="R3939" i="1"/>
  <c r="M3939" i="1"/>
  <c r="AC3939" i="1"/>
  <c r="Y3939" i="1"/>
  <c r="U3939" i="1"/>
  <c r="Q3939" i="1"/>
  <c r="K3939" i="1"/>
  <c r="AB3939" i="1"/>
  <c r="X3939" i="1"/>
  <c r="T3939" i="1"/>
  <c r="P3939" i="1"/>
  <c r="I3939" i="1"/>
  <c r="W3939" i="1"/>
  <c r="S3939" i="1"/>
  <c r="O3939" i="1"/>
  <c r="AA3939" i="1"/>
  <c r="G3939" i="1"/>
  <c r="G3940" i="1" s="1"/>
  <c r="AD3935" i="1"/>
  <c r="AA3935" i="1"/>
  <c r="W3935" i="1"/>
  <c r="S3935" i="1"/>
  <c r="O3935" i="1"/>
  <c r="Z3935" i="1"/>
  <c r="V3935" i="1"/>
  <c r="R3935" i="1"/>
  <c r="M3935" i="1"/>
  <c r="AC3935" i="1"/>
  <c r="Y3935" i="1"/>
  <c r="U3935" i="1"/>
  <c r="Q3935" i="1"/>
  <c r="K3935" i="1"/>
  <c r="X3935" i="1"/>
  <c r="T3935" i="1"/>
  <c r="P3935" i="1"/>
  <c r="G3935" i="1"/>
  <c r="AB3935" i="1"/>
  <c r="AB3931" i="1"/>
  <c r="X3931" i="1"/>
  <c r="T3931" i="1"/>
  <c r="P3931" i="1"/>
  <c r="I3931" i="1"/>
  <c r="AA3931" i="1"/>
  <c r="W3931" i="1"/>
  <c r="S3931" i="1"/>
  <c r="O3931" i="1"/>
  <c r="AD3931" i="1"/>
  <c r="Z3931" i="1"/>
  <c r="V3931" i="1"/>
  <c r="R3931" i="1"/>
  <c r="M3931" i="1"/>
  <c r="U3931" i="1"/>
  <c r="Q3931" i="1"/>
  <c r="AC3931" i="1"/>
  <c r="K3931" i="1"/>
  <c r="Y3931" i="1"/>
  <c r="AB3927" i="1"/>
  <c r="X3927" i="1"/>
  <c r="T3927" i="1"/>
  <c r="P3927" i="1"/>
  <c r="I3927" i="1"/>
  <c r="AA3927" i="1"/>
  <c r="W3927" i="1"/>
  <c r="S3927" i="1"/>
  <c r="O3927" i="1"/>
  <c r="AD3927" i="1"/>
  <c r="Z3927" i="1"/>
  <c r="V3927" i="1"/>
  <c r="R3927" i="1"/>
  <c r="M3927" i="1"/>
  <c r="Q3927" i="1"/>
  <c r="AC3927" i="1"/>
  <c r="K3927" i="1"/>
  <c r="Y3927" i="1"/>
  <c r="U3927" i="1"/>
  <c r="AD3923" i="1"/>
  <c r="Z3923" i="1"/>
  <c r="V3923" i="1"/>
  <c r="R3923" i="1"/>
  <c r="M3923" i="1"/>
  <c r="AC3923" i="1"/>
  <c r="Y3923" i="1"/>
  <c r="U3923" i="1"/>
  <c r="Q3923" i="1"/>
  <c r="K3923" i="1"/>
  <c r="AB3923" i="1"/>
  <c r="X3923" i="1"/>
  <c r="T3923" i="1"/>
  <c r="P3923" i="1"/>
  <c r="I3923" i="1"/>
  <c r="O3923" i="1"/>
  <c r="AA3923" i="1"/>
  <c r="W3923" i="1"/>
  <c r="S3923" i="1"/>
  <c r="AB3919" i="1"/>
  <c r="X3919" i="1"/>
  <c r="T3919" i="1"/>
  <c r="P3919" i="1"/>
  <c r="I3919" i="1"/>
  <c r="AA3919" i="1"/>
  <c r="W3919" i="1"/>
  <c r="S3919" i="1"/>
  <c r="O3919" i="1"/>
  <c r="G3919" i="1"/>
  <c r="G3920" i="1" s="1"/>
  <c r="G3921" i="1" s="1"/>
  <c r="G3922" i="1" s="1"/>
  <c r="G3923" i="1" s="1"/>
  <c r="G3924" i="1" s="1"/>
  <c r="AD3919" i="1"/>
  <c r="Z3919" i="1"/>
  <c r="V3919" i="1"/>
  <c r="R3919" i="1"/>
  <c r="M3919" i="1"/>
  <c r="AC3919" i="1"/>
  <c r="K3919" i="1"/>
  <c r="Y3919" i="1"/>
  <c r="U3919" i="1"/>
  <c r="Q3919" i="1"/>
  <c r="AD3915" i="1"/>
  <c r="Z3915" i="1"/>
  <c r="V3915" i="1"/>
  <c r="R3915" i="1"/>
  <c r="M3915" i="1"/>
  <c r="AC3915" i="1"/>
  <c r="Y3915" i="1"/>
  <c r="U3915" i="1"/>
  <c r="Q3915" i="1"/>
  <c r="K3915" i="1"/>
  <c r="AB3915" i="1"/>
  <c r="X3915" i="1"/>
  <c r="T3915" i="1"/>
  <c r="P3915" i="1"/>
  <c r="I3915" i="1"/>
  <c r="AA3915" i="1"/>
  <c r="G3915" i="1"/>
  <c r="G3916" i="1" s="1"/>
  <c r="G3917" i="1" s="1"/>
  <c r="W3915" i="1"/>
  <c r="S3915" i="1"/>
  <c r="O3915" i="1"/>
  <c r="AC3911" i="1"/>
  <c r="Y3911" i="1"/>
  <c r="U3911" i="1"/>
  <c r="Q3911" i="1"/>
  <c r="K3911" i="1"/>
  <c r="AB3911" i="1"/>
  <c r="X3911" i="1"/>
  <c r="T3911" i="1"/>
  <c r="P3911" i="1"/>
  <c r="I3911" i="1"/>
  <c r="AA3911" i="1"/>
  <c r="W3911" i="1"/>
  <c r="S3911" i="1"/>
  <c r="O3911" i="1"/>
  <c r="G3911" i="1"/>
  <c r="Z3911" i="1"/>
  <c r="V3911" i="1"/>
  <c r="R3911" i="1"/>
  <c r="AD3911" i="1"/>
  <c r="M3911" i="1"/>
  <c r="AD3907" i="1"/>
  <c r="Z3907" i="1"/>
  <c r="V3907" i="1"/>
  <c r="R3907" i="1"/>
  <c r="M3907" i="1"/>
  <c r="AC3907" i="1"/>
  <c r="Y3907" i="1"/>
  <c r="U3907" i="1"/>
  <c r="Q3907" i="1"/>
  <c r="K3907" i="1"/>
  <c r="AB3907" i="1"/>
  <c r="X3907" i="1"/>
  <c r="T3907" i="1"/>
  <c r="P3907" i="1"/>
  <c r="G3907" i="1"/>
  <c r="W3907" i="1"/>
  <c r="S3907" i="1"/>
  <c r="O3907" i="1"/>
  <c r="AA3907" i="1"/>
  <c r="AB3903" i="1"/>
  <c r="X3903" i="1"/>
  <c r="T3903" i="1"/>
  <c r="P3903" i="1"/>
  <c r="G3903" i="1"/>
  <c r="AA3903" i="1"/>
  <c r="W3903" i="1"/>
  <c r="S3903" i="1"/>
  <c r="O3903" i="1"/>
  <c r="AD3903" i="1"/>
  <c r="Z3903" i="1"/>
  <c r="V3903" i="1"/>
  <c r="R3903" i="1"/>
  <c r="M3903" i="1"/>
  <c r="U3903" i="1"/>
  <c r="Q3903" i="1"/>
  <c r="AC3903" i="1"/>
  <c r="K3903" i="1"/>
  <c r="Y3903" i="1"/>
  <c r="AB3899" i="1"/>
  <c r="X3899" i="1"/>
  <c r="T3899" i="1"/>
  <c r="P3899" i="1"/>
  <c r="I3899" i="1"/>
  <c r="I3900" i="1" s="1"/>
  <c r="I3901" i="1" s="1"/>
  <c r="I3902" i="1" s="1"/>
  <c r="I3903" i="1" s="1"/>
  <c r="AA3899" i="1"/>
  <c r="W3899" i="1"/>
  <c r="S3899" i="1"/>
  <c r="O3899" i="1"/>
  <c r="G3899" i="1"/>
  <c r="AD3899" i="1"/>
  <c r="Z3899" i="1"/>
  <c r="V3899" i="1"/>
  <c r="R3899" i="1"/>
  <c r="M3899" i="1"/>
  <c r="Q3899" i="1"/>
  <c r="AC3899" i="1"/>
  <c r="K3899" i="1"/>
  <c r="Y3899" i="1"/>
  <c r="U3899" i="1"/>
  <c r="AC3895" i="1"/>
  <c r="Y3895" i="1"/>
  <c r="U3895" i="1"/>
  <c r="Q3895" i="1"/>
  <c r="K3895" i="1"/>
  <c r="AB3895" i="1"/>
  <c r="X3895" i="1"/>
  <c r="T3895" i="1"/>
  <c r="P3895" i="1"/>
  <c r="I3895" i="1"/>
  <c r="AA3895" i="1"/>
  <c r="W3895" i="1"/>
  <c r="S3895" i="1"/>
  <c r="O3895" i="1"/>
  <c r="AD3895" i="1"/>
  <c r="M3895" i="1"/>
  <c r="Z3895" i="1"/>
  <c r="V3895" i="1"/>
  <c r="R3895" i="1"/>
  <c r="AD3891" i="1"/>
  <c r="Z3891" i="1"/>
  <c r="V3891" i="1"/>
  <c r="R3891" i="1"/>
  <c r="M3891" i="1"/>
  <c r="AC3891" i="1"/>
  <c r="Y3891" i="1"/>
  <c r="U3891" i="1"/>
  <c r="Q3891" i="1"/>
  <c r="K3891" i="1"/>
  <c r="AB3891" i="1"/>
  <c r="X3891" i="1"/>
  <c r="T3891" i="1"/>
  <c r="P3891" i="1"/>
  <c r="G3891" i="1"/>
  <c r="AA3891" i="1"/>
  <c r="W3891" i="1"/>
  <c r="S3891" i="1"/>
  <c r="O3891" i="1"/>
  <c r="AD3887" i="1"/>
  <c r="Z3887" i="1"/>
  <c r="V3887" i="1"/>
  <c r="R3887" i="1"/>
  <c r="M3887" i="1"/>
  <c r="AC3887" i="1"/>
  <c r="Y3887" i="1"/>
  <c r="U3887" i="1"/>
  <c r="Q3887" i="1"/>
  <c r="K3887" i="1"/>
  <c r="AB3887" i="1"/>
  <c r="X3887" i="1"/>
  <c r="T3887" i="1"/>
  <c r="P3887" i="1"/>
  <c r="G3887" i="1"/>
  <c r="W3887" i="1"/>
  <c r="S3887" i="1"/>
  <c r="O3887" i="1"/>
  <c r="AA3887" i="1"/>
  <c r="AD3883" i="1"/>
  <c r="Z3883" i="1"/>
  <c r="V3883" i="1"/>
  <c r="R3883" i="1"/>
  <c r="M3883" i="1"/>
  <c r="AC3883" i="1"/>
  <c r="Y3883" i="1"/>
  <c r="U3883" i="1"/>
  <c r="Q3883" i="1"/>
  <c r="AB3883" i="1"/>
  <c r="X3883" i="1"/>
  <c r="T3883" i="1"/>
  <c r="P3883" i="1"/>
  <c r="G3883" i="1"/>
  <c r="S3883" i="1"/>
  <c r="O3883" i="1"/>
  <c r="AA3883" i="1"/>
  <c r="K3883" i="1"/>
  <c r="W3883" i="1"/>
  <c r="AD3879" i="1"/>
  <c r="Z3879" i="1"/>
  <c r="V3879" i="1"/>
  <c r="R3879" i="1"/>
  <c r="M3879" i="1"/>
  <c r="AA3879" i="1"/>
  <c r="U3879" i="1"/>
  <c r="P3879" i="1"/>
  <c r="Y3879" i="1"/>
  <c r="T3879" i="1"/>
  <c r="O3879" i="1"/>
  <c r="AC3879" i="1"/>
  <c r="X3879" i="1"/>
  <c r="S3879" i="1"/>
  <c r="K3879" i="1"/>
  <c r="AB3879" i="1"/>
  <c r="W3879" i="1"/>
  <c r="Q3879" i="1"/>
  <c r="G3879" i="1"/>
  <c r="AC3875" i="1"/>
  <c r="Y3875" i="1"/>
  <c r="U3875" i="1"/>
  <c r="Q3875" i="1"/>
  <c r="K3875" i="1"/>
  <c r="AB3875" i="1"/>
  <c r="X3875" i="1"/>
  <c r="T3875" i="1"/>
  <c r="P3875" i="1"/>
  <c r="I3875" i="1"/>
  <c r="I3876" i="1" s="1"/>
  <c r="I3877" i="1" s="1"/>
  <c r="I3878" i="1" s="1"/>
  <c r="I3879" i="1" s="1"/>
  <c r="I3880" i="1" s="1"/>
  <c r="AA3875" i="1"/>
  <c r="W3875" i="1"/>
  <c r="S3875" i="1"/>
  <c r="O3875" i="1"/>
  <c r="G3875" i="1"/>
  <c r="R3875" i="1"/>
  <c r="AD3875" i="1"/>
  <c r="M3875" i="1"/>
  <c r="Z3875" i="1"/>
  <c r="V3875" i="1"/>
  <c r="AA3871" i="1"/>
  <c r="W3871" i="1"/>
  <c r="S3871" i="1"/>
  <c r="O3871" i="1"/>
  <c r="AD3871" i="1"/>
  <c r="Z3871" i="1"/>
  <c r="V3871" i="1"/>
  <c r="R3871" i="1"/>
  <c r="M3871" i="1"/>
  <c r="AC3871" i="1"/>
  <c r="Y3871" i="1"/>
  <c r="U3871" i="1"/>
  <c r="Q3871" i="1"/>
  <c r="K3871" i="1"/>
  <c r="P3871" i="1"/>
  <c r="AB3871" i="1"/>
  <c r="G3871" i="1"/>
  <c r="X3871" i="1"/>
  <c r="T3871" i="1"/>
  <c r="AB3867" i="1"/>
  <c r="X3867" i="1"/>
  <c r="T3867" i="1"/>
  <c r="P3867" i="1"/>
  <c r="I3867" i="1"/>
  <c r="AA3867" i="1"/>
  <c r="W3867" i="1"/>
  <c r="S3867" i="1"/>
  <c r="O3867" i="1"/>
  <c r="AD3867" i="1"/>
  <c r="Z3867" i="1"/>
  <c r="V3867" i="1"/>
  <c r="R3867" i="1"/>
  <c r="M3867" i="1"/>
  <c r="AC3867" i="1"/>
  <c r="K3867" i="1"/>
  <c r="Y3867" i="1"/>
  <c r="U3867" i="1"/>
  <c r="Q3867" i="1"/>
  <c r="AC3863" i="1"/>
  <c r="Y3863" i="1"/>
  <c r="U3863" i="1"/>
  <c r="Q3863" i="1"/>
  <c r="K3863" i="1"/>
  <c r="AB3863" i="1"/>
  <c r="X3863" i="1"/>
  <c r="T3863" i="1"/>
  <c r="P3863" i="1"/>
  <c r="G3863" i="1"/>
  <c r="AA3863" i="1"/>
  <c r="W3863" i="1"/>
  <c r="S3863" i="1"/>
  <c r="O3863" i="1"/>
  <c r="Z3863" i="1"/>
  <c r="V3863" i="1"/>
  <c r="R3863" i="1"/>
  <c r="AD3863" i="1"/>
  <c r="M3863" i="1"/>
  <c r="AC3859" i="1"/>
  <c r="Y3859" i="1"/>
  <c r="U3859" i="1"/>
  <c r="Q3859" i="1"/>
  <c r="K3859" i="1"/>
  <c r="AB3859" i="1"/>
  <c r="X3859" i="1"/>
  <c r="T3859" i="1"/>
  <c r="P3859" i="1"/>
  <c r="G3859" i="1"/>
  <c r="AA3859" i="1"/>
  <c r="W3859" i="1"/>
  <c r="S3859" i="1"/>
  <c r="O3859" i="1"/>
  <c r="V3859" i="1"/>
  <c r="R3859" i="1"/>
  <c r="AD3859" i="1"/>
  <c r="M3859" i="1"/>
  <c r="Z3859" i="1"/>
  <c r="AD3855" i="1"/>
  <c r="Z3855" i="1"/>
  <c r="V3855" i="1"/>
  <c r="R3855" i="1"/>
  <c r="M3855" i="1"/>
  <c r="AC3855" i="1"/>
  <c r="Y3855" i="1"/>
  <c r="U3855" i="1"/>
  <c r="Q3855" i="1"/>
  <c r="K3855" i="1"/>
  <c r="AB3855" i="1"/>
  <c r="X3855" i="1"/>
  <c r="T3855" i="1"/>
  <c r="P3855" i="1"/>
  <c r="I3855" i="1"/>
  <c r="S3855" i="1"/>
  <c r="O3855" i="1"/>
  <c r="AA3855" i="1"/>
  <c r="W3855" i="1"/>
  <c r="AB3851" i="1"/>
  <c r="X3851" i="1"/>
  <c r="T3851" i="1"/>
  <c r="P3851" i="1"/>
  <c r="G3851" i="1"/>
  <c r="AA3851" i="1"/>
  <c r="W3851" i="1"/>
  <c r="S3851" i="1"/>
  <c r="O3851" i="1"/>
  <c r="AD3851" i="1"/>
  <c r="Z3851" i="1"/>
  <c r="V3851" i="1"/>
  <c r="R3851" i="1"/>
  <c r="M3851" i="1"/>
  <c r="Q3851" i="1"/>
  <c r="AC3851" i="1"/>
  <c r="K3851" i="1"/>
  <c r="Y3851" i="1"/>
  <c r="U3851" i="1"/>
  <c r="AB3847" i="1"/>
  <c r="X3847" i="1"/>
  <c r="T3847" i="1"/>
  <c r="P3847" i="1"/>
  <c r="G3847" i="1"/>
  <c r="AA3847" i="1"/>
  <c r="W3847" i="1"/>
  <c r="S3847" i="1"/>
  <c r="O3847" i="1"/>
  <c r="AD3847" i="1"/>
  <c r="Z3847" i="1"/>
  <c r="V3847" i="1"/>
  <c r="R3847" i="1"/>
  <c r="M3847" i="1"/>
  <c r="AC3847" i="1"/>
  <c r="K3847" i="1"/>
  <c r="Y3847" i="1"/>
  <c r="U3847" i="1"/>
  <c r="Q3847" i="1"/>
  <c r="AC3843" i="1"/>
  <c r="Y3843" i="1"/>
  <c r="U3843" i="1"/>
  <c r="Q3843" i="1"/>
  <c r="K3843" i="1"/>
  <c r="AB3843" i="1"/>
  <c r="X3843" i="1"/>
  <c r="T3843" i="1"/>
  <c r="P3843" i="1"/>
  <c r="I3843" i="1"/>
  <c r="AA3843" i="1"/>
  <c r="W3843" i="1"/>
  <c r="S3843" i="1"/>
  <c r="O3843" i="1"/>
  <c r="G3843" i="1"/>
  <c r="Z3843" i="1"/>
  <c r="V3843" i="1"/>
  <c r="R3843" i="1"/>
  <c r="AD3843" i="1"/>
  <c r="M3843" i="1"/>
  <c r="M3844" i="1" s="1"/>
  <c r="M3845" i="1" s="1"/>
  <c r="AD3839" i="1"/>
  <c r="Z3839" i="1"/>
  <c r="V3839" i="1"/>
  <c r="R3839" i="1"/>
  <c r="M3839" i="1"/>
  <c r="AC3839" i="1"/>
  <c r="Y3839" i="1"/>
  <c r="U3839" i="1"/>
  <c r="Q3839" i="1"/>
  <c r="K3839" i="1"/>
  <c r="AB3839" i="1"/>
  <c r="X3839" i="1"/>
  <c r="T3839" i="1"/>
  <c r="P3839" i="1"/>
  <c r="G3839" i="1"/>
  <c r="W3839" i="1"/>
  <c r="S3839" i="1"/>
  <c r="O3839" i="1"/>
  <c r="AA3839" i="1"/>
  <c r="AD3835" i="1"/>
  <c r="Z3835" i="1"/>
  <c r="V3835" i="1"/>
  <c r="R3835" i="1"/>
  <c r="M3835" i="1"/>
  <c r="AC3835" i="1"/>
  <c r="Y3835" i="1"/>
  <c r="U3835" i="1"/>
  <c r="Q3835" i="1"/>
  <c r="K3835" i="1"/>
  <c r="AB3835" i="1"/>
  <c r="X3835" i="1"/>
  <c r="T3835" i="1"/>
  <c r="P3835" i="1"/>
  <c r="G3835" i="1"/>
  <c r="S3835" i="1"/>
  <c r="O3835" i="1"/>
  <c r="AA3835" i="1"/>
  <c r="W3835" i="1"/>
  <c r="AD3831" i="1"/>
  <c r="Z3831" i="1"/>
  <c r="V3831" i="1"/>
  <c r="R3831" i="1"/>
  <c r="M3831" i="1"/>
  <c r="AC3831" i="1"/>
  <c r="Y3831" i="1"/>
  <c r="U3831" i="1"/>
  <c r="Q3831" i="1"/>
  <c r="K3831" i="1"/>
  <c r="AB3831" i="1"/>
  <c r="X3831" i="1"/>
  <c r="T3831" i="1"/>
  <c r="P3831" i="1"/>
  <c r="G3831" i="1"/>
  <c r="O3831" i="1"/>
  <c r="AA3831" i="1"/>
  <c r="W3831" i="1"/>
  <c r="S3831" i="1"/>
  <c r="AB3827" i="1"/>
  <c r="X3827" i="1"/>
  <c r="T3827" i="1"/>
  <c r="P3827" i="1"/>
  <c r="G3827" i="1"/>
  <c r="AA3827" i="1"/>
  <c r="W3827" i="1"/>
  <c r="S3827" i="1"/>
  <c r="O3827" i="1"/>
  <c r="AD3827" i="1"/>
  <c r="Z3827" i="1"/>
  <c r="V3827" i="1"/>
  <c r="R3827" i="1"/>
  <c r="M3827" i="1"/>
  <c r="AC3827" i="1"/>
  <c r="K3827" i="1"/>
  <c r="Y3827" i="1"/>
  <c r="U3827" i="1"/>
  <c r="Q3827" i="1"/>
  <c r="AD3823" i="1"/>
  <c r="Z3823" i="1"/>
  <c r="V3823" i="1"/>
  <c r="R3823" i="1"/>
  <c r="M3823" i="1"/>
  <c r="AC3823" i="1"/>
  <c r="Y3823" i="1"/>
  <c r="U3823" i="1"/>
  <c r="Q3823" i="1"/>
  <c r="K3823" i="1"/>
  <c r="AB3823" i="1"/>
  <c r="X3823" i="1"/>
  <c r="T3823" i="1"/>
  <c r="P3823" i="1"/>
  <c r="G3823" i="1"/>
  <c r="AA3823" i="1"/>
  <c r="W3823" i="1"/>
  <c r="S3823" i="1"/>
  <c r="O3823" i="1"/>
  <c r="AD3819" i="1"/>
  <c r="Z3819" i="1"/>
  <c r="V3819" i="1"/>
  <c r="R3819" i="1"/>
  <c r="M3819" i="1"/>
  <c r="AC3819" i="1"/>
  <c r="Y3819" i="1"/>
  <c r="U3819" i="1"/>
  <c r="Q3819" i="1"/>
  <c r="K3819" i="1"/>
  <c r="AB3819" i="1"/>
  <c r="X3819" i="1"/>
  <c r="T3819" i="1"/>
  <c r="P3819" i="1"/>
  <c r="G3819" i="1"/>
  <c r="W3819" i="1"/>
  <c r="S3819" i="1"/>
  <c r="O3819" i="1"/>
  <c r="AA3819" i="1"/>
  <c r="AD3815" i="1"/>
  <c r="Z3815" i="1"/>
  <c r="V3815" i="1"/>
  <c r="R3815" i="1"/>
  <c r="M3815" i="1"/>
  <c r="AC3815" i="1"/>
  <c r="Y3815" i="1"/>
  <c r="U3815" i="1"/>
  <c r="Q3815" i="1"/>
  <c r="K3815" i="1"/>
  <c r="AB3815" i="1"/>
  <c r="X3815" i="1"/>
  <c r="T3815" i="1"/>
  <c r="P3815" i="1"/>
  <c r="G3815" i="1"/>
  <c r="S3815" i="1"/>
  <c r="O3815" i="1"/>
  <c r="AA3815" i="1"/>
  <c r="W3815" i="1"/>
  <c r="AD3811" i="1"/>
  <c r="Z3811" i="1"/>
  <c r="V3811" i="1"/>
  <c r="R3811" i="1"/>
  <c r="M3811" i="1"/>
  <c r="AC3811" i="1"/>
  <c r="Y3811" i="1"/>
  <c r="U3811" i="1"/>
  <c r="Q3811" i="1"/>
  <c r="K3811" i="1"/>
  <c r="AB3811" i="1"/>
  <c r="X3811" i="1"/>
  <c r="T3811" i="1"/>
  <c r="P3811" i="1"/>
  <c r="G3811" i="1"/>
  <c r="O3811" i="1"/>
  <c r="AA3811" i="1"/>
  <c r="W3811" i="1"/>
  <c r="S3811" i="1"/>
  <c r="AA3807" i="1"/>
  <c r="W3807" i="1"/>
  <c r="S3807" i="1"/>
  <c r="O3807" i="1"/>
  <c r="G3807" i="1"/>
  <c r="AD3807" i="1"/>
  <c r="Z3807" i="1"/>
  <c r="V3807" i="1"/>
  <c r="R3807" i="1"/>
  <c r="M3807" i="1"/>
  <c r="AC3807" i="1"/>
  <c r="Y3807" i="1"/>
  <c r="U3807" i="1"/>
  <c r="Q3807" i="1"/>
  <c r="K3807" i="1"/>
  <c r="AB3807" i="1"/>
  <c r="I3807" i="1"/>
  <c r="X3807" i="1"/>
  <c r="T3807" i="1"/>
  <c r="P3807" i="1"/>
  <c r="AB3803" i="1"/>
  <c r="X3803" i="1"/>
  <c r="T3803" i="1"/>
  <c r="P3803" i="1"/>
  <c r="G3803" i="1"/>
  <c r="AA3803" i="1"/>
  <c r="W3803" i="1"/>
  <c r="S3803" i="1"/>
  <c r="O3803" i="1"/>
  <c r="AD3803" i="1"/>
  <c r="Z3803" i="1"/>
  <c r="V3803" i="1"/>
  <c r="R3803" i="1"/>
  <c r="M3803" i="1"/>
  <c r="Y3803" i="1"/>
  <c r="U3803" i="1"/>
  <c r="Q3803" i="1"/>
  <c r="AC3803" i="1"/>
  <c r="K3803" i="1"/>
  <c r="AB3799" i="1"/>
  <c r="X3799" i="1"/>
  <c r="T3799" i="1"/>
  <c r="P3799" i="1"/>
  <c r="G3799" i="1"/>
  <c r="AA3799" i="1"/>
  <c r="W3799" i="1"/>
  <c r="S3799" i="1"/>
  <c r="O3799" i="1"/>
  <c r="AD3799" i="1"/>
  <c r="Z3799" i="1"/>
  <c r="V3799" i="1"/>
  <c r="R3799" i="1"/>
  <c r="M3799" i="1"/>
  <c r="U3799" i="1"/>
  <c r="Q3799" i="1"/>
  <c r="AC3799" i="1"/>
  <c r="K3799" i="1"/>
  <c r="Y3799" i="1"/>
  <c r="AB3795" i="1"/>
  <c r="X3795" i="1"/>
  <c r="T3795" i="1"/>
  <c r="P3795" i="1"/>
  <c r="G3795" i="1"/>
  <c r="AA3795" i="1"/>
  <c r="W3795" i="1"/>
  <c r="S3795" i="1"/>
  <c r="O3795" i="1"/>
  <c r="AD3795" i="1"/>
  <c r="Z3795" i="1"/>
  <c r="V3795" i="1"/>
  <c r="R3795" i="1"/>
  <c r="M3795" i="1"/>
  <c r="Q3795" i="1"/>
  <c r="AC3795" i="1"/>
  <c r="K3795" i="1"/>
  <c r="Y3795" i="1"/>
  <c r="U3795" i="1"/>
  <c r="AB3791" i="1"/>
  <c r="X3791" i="1"/>
  <c r="T3791" i="1"/>
  <c r="AA3791" i="1"/>
  <c r="W3791" i="1"/>
  <c r="S3791" i="1"/>
  <c r="AD3791" i="1"/>
  <c r="Z3791" i="1"/>
  <c r="V3791" i="1"/>
  <c r="AC3791" i="1"/>
  <c r="Y3791" i="1"/>
  <c r="P3791" i="1"/>
  <c r="G3791" i="1"/>
  <c r="U3791" i="1"/>
  <c r="O3791" i="1"/>
  <c r="M3791" i="1"/>
  <c r="K3791" i="1"/>
  <c r="R3791" i="1"/>
  <c r="Q3791" i="1"/>
  <c r="AB3787" i="1"/>
  <c r="X3787" i="1"/>
  <c r="T3787" i="1"/>
  <c r="P3787" i="1"/>
  <c r="G3787" i="1"/>
  <c r="AA3787" i="1"/>
  <c r="W3787" i="1"/>
  <c r="S3787" i="1"/>
  <c r="O3787" i="1"/>
  <c r="AD3787" i="1"/>
  <c r="Z3787" i="1"/>
  <c r="V3787" i="1"/>
  <c r="R3787" i="1"/>
  <c r="K3787" i="1"/>
  <c r="AC3787" i="1"/>
  <c r="Y3787" i="1"/>
  <c r="U3787" i="1"/>
  <c r="Q3787" i="1"/>
  <c r="I3787" i="1"/>
  <c r="AC3783" i="1"/>
  <c r="Y3783" i="1"/>
  <c r="U3783" i="1"/>
  <c r="Q3783" i="1"/>
  <c r="K3783" i="1"/>
  <c r="AB3783" i="1"/>
  <c r="X3783" i="1"/>
  <c r="T3783" i="1"/>
  <c r="P3783" i="1"/>
  <c r="G3783" i="1"/>
  <c r="AA3783" i="1"/>
  <c r="W3783" i="1"/>
  <c r="S3783" i="1"/>
  <c r="O3783" i="1"/>
  <c r="AD3783" i="1"/>
  <c r="Z3783" i="1"/>
  <c r="V3783" i="1"/>
  <c r="R3783" i="1"/>
  <c r="M3783" i="1"/>
  <c r="AC3779" i="1"/>
  <c r="Y3779" i="1"/>
  <c r="U3779" i="1"/>
  <c r="Q3779" i="1"/>
  <c r="K3779" i="1"/>
  <c r="AB3779" i="1"/>
  <c r="X3779" i="1"/>
  <c r="T3779" i="1"/>
  <c r="P3779" i="1"/>
  <c r="G3779" i="1"/>
  <c r="AA3779" i="1"/>
  <c r="W3779" i="1"/>
  <c r="S3779" i="1"/>
  <c r="O3779" i="1"/>
  <c r="AD3779" i="1"/>
  <c r="Z3779" i="1"/>
  <c r="V3779" i="1"/>
  <c r="R3779" i="1"/>
  <c r="M3779" i="1"/>
  <c r="AC3775" i="1"/>
  <c r="Y3775" i="1"/>
  <c r="U3775" i="1"/>
  <c r="Q3775" i="1"/>
  <c r="K3775" i="1"/>
  <c r="AB3775" i="1"/>
  <c r="X3775" i="1"/>
  <c r="T3775" i="1"/>
  <c r="P3775" i="1"/>
  <c r="G3775" i="1"/>
  <c r="AA3775" i="1"/>
  <c r="W3775" i="1"/>
  <c r="S3775" i="1"/>
  <c r="O3775" i="1"/>
  <c r="AD3775" i="1"/>
  <c r="Z3775" i="1"/>
  <c r="V3775" i="1"/>
  <c r="R3775" i="1"/>
  <c r="M3775" i="1"/>
  <c r="AD3771" i="1"/>
  <c r="Z3771" i="1"/>
  <c r="V3771" i="1"/>
  <c r="R3771" i="1"/>
  <c r="M3771" i="1"/>
  <c r="AC3771" i="1"/>
  <c r="Y3771" i="1"/>
  <c r="U3771" i="1"/>
  <c r="Q3771" i="1"/>
  <c r="K3771" i="1"/>
  <c r="AB3771" i="1"/>
  <c r="X3771" i="1"/>
  <c r="T3771" i="1"/>
  <c r="P3771" i="1"/>
  <c r="I3771" i="1"/>
  <c r="AA3771" i="1"/>
  <c r="W3771" i="1"/>
  <c r="S3771" i="1"/>
  <c r="O3771" i="1"/>
  <c r="AA3767" i="1"/>
  <c r="W3767" i="1"/>
  <c r="S3767" i="1"/>
  <c r="O3767" i="1"/>
  <c r="AD3767" i="1"/>
  <c r="Z3767" i="1"/>
  <c r="V3767" i="1"/>
  <c r="R3767" i="1"/>
  <c r="M3767" i="1"/>
  <c r="AC3767" i="1"/>
  <c r="Y3767" i="1"/>
  <c r="U3767" i="1"/>
  <c r="Q3767" i="1"/>
  <c r="K3767" i="1"/>
  <c r="AB3767" i="1"/>
  <c r="X3767" i="1"/>
  <c r="T3767" i="1"/>
  <c r="P3767" i="1"/>
  <c r="G3767" i="1"/>
  <c r="AA3763" i="1"/>
  <c r="W3763" i="1"/>
  <c r="S3763" i="1"/>
  <c r="O3763" i="1"/>
  <c r="AD3763" i="1"/>
  <c r="Z3763" i="1"/>
  <c r="V3763" i="1"/>
  <c r="R3763" i="1"/>
  <c r="M3763" i="1"/>
  <c r="AC3763" i="1"/>
  <c r="Y3763" i="1"/>
  <c r="U3763" i="1"/>
  <c r="Q3763" i="1"/>
  <c r="K3763" i="1"/>
  <c r="AB3763" i="1"/>
  <c r="X3763" i="1"/>
  <c r="T3763" i="1"/>
  <c r="P3763" i="1"/>
  <c r="G3763" i="1"/>
  <c r="AA3759" i="1"/>
  <c r="W3759" i="1"/>
  <c r="S3759" i="1"/>
  <c r="O3759" i="1"/>
  <c r="AD3759" i="1"/>
  <c r="Z3759" i="1"/>
  <c r="V3759" i="1"/>
  <c r="R3759" i="1"/>
  <c r="M3759" i="1"/>
  <c r="AC3759" i="1"/>
  <c r="Y3759" i="1"/>
  <c r="U3759" i="1"/>
  <c r="Q3759" i="1"/>
  <c r="K3759" i="1"/>
  <c r="AB3759" i="1"/>
  <c r="X3759" i="1"/>
  <c r="T3759" i="1"/>
  <c r="P3759" i="1"/>
  <c r="G3759" i="1"/>
  <c r="AA3755" i="1"/>
  <c r="W3755" i="1"/>
  <c r="S3755" i="1"/>
  <c r="O3755" i="1"/>
  <c r="AD3755" i="1"/>
  <c r="Z3755" i="1"/>
  <c r="V3755" i="1"/>
  <c r="R3755" i="1"/>
  <c r="M3755" i="1"/>
  <c r="AC3755" i="1"/>
  <c r="Y3755" i="1"/>
  <c r="U3755" i="1"/>
  <c r="Q3755" i="1"/>
  <c r="K3755" i="1"/>
  <c r="AB3755" i="1"/>
  <c r="X3755" i="1"/>
  <c r="T3755" i="1"/>
  <c r="P3755" i="1"/>
  <c r="G3755" i="1"/>
  <c r="AD3751" i="1"/>
  <c r="Z3751" i="1"/>
  <c r="V3751" i="1"/>
  <c r="R3751" i="1"/>
  <c r="M3751" i="1"/>
  <c r="AC3751" i="1"/>
  <c r="Y3751" i="1"/>
  <c r="U3751" i="1"/>
  <c r="Q3751" i="1"/>
  <c r="K3751" i="1"/>
  <c r="AB3751" i="1"/>
  <c r="X3751" i="1"/>
  <c r="T3751" i="1"/>
  <c r="P3751" i="1"/>
  <c r="I3751" i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AA3751" i="1"/>
  <c r="W3751" i="1"/>
  <c r="S3751" i="1"/>
  <c r="O3751" i="1"/>
  <c r="G3751" i="1"/>
  <c r="AB3747" i="1"/>
  <c r="X3747" i="1"/>
  <c r="T3747" i="1"/>
  <c r="P3747" i="1"/>
  <c r="G3747" i="1"/>
  <c r="AA3747" i="1"/>
  <c r="W3747" i="1"/>
  <c r="S3747" i="1"/>
  <c r="O3747" i="1"/>
  <c r="AD3747" i="1"/>
  <c r="Z3747" i="1"/>
  <c r="V3747" i="1"/>
  <c r="R3747" i="1"/>
  <c r="M3747" i="1"/>
  <c r="AC3747" i="1"/>
  <c r="Y3747" i="1"/>
  <c r="U3747" i="1"/>
  <c r="Q3747" i="1"/>
  <c r="K3747" i="1"/>
  <c r="AB3743" i="1"/>
  <c r="X3743" i="1"/>
  <c r="T3743" i="1"/>
  <c r="P3743" i="1"/>
  <c r="G3743" i="1"/>
  <c r="AA3743" i="1"/>
  <c r="W3743" i="1"/>
  <c r="S3743" i="1"/>
  <c r="O3743" i="1"/>
  <c r="AD3743" i="1"/>
  <c r="Z3743" i="1"/>
  <c r="V3743" i="1"/>
  <c r="R3743" i="1"/>
  <c r="M3743" i="1"/>
  <c r="AC3743" i="1"/>
  <c r="Y3743" i="1"/>
  <c r="U3743" i="1"/>
  <c r="Q3743" i="1"/>
  <c r="K3743" i="1"/>
  <c r="AB3739" i="1"/>
  <c r="X3739" i="1"/>
  <c r="T3739" i="1"/>
  <c r="P3739" i="1"/>
  <c r="G3739" i="1"/>
  <c r="AA3739" i="1"/>
  <c r="W3739" i="1"/>
  <c r="S3739" i="1"/>
  <c r="O3739" i="1"/>
  <c r="AD3739" i="1"/>
  <c r="Z3739" i="1"/>
  <c r="V3739" i="1"/>
  <c r="R3739" i="1"/>
  <c r="M3739" i="1"/>
  <c r="AC3739" i="1"/>
  <c r="Y3739" i="1"/>
  <c r="U3739" i="1"/>
  <c r="Q3739" i="1"/>
  <c r="K3739" i="1"/>
  <c r="AC3735" i="1"/>
  <c r="Y3735" i="1"/>
  <c r="U3735" i="1"/>
  <c r="Q3735" i="1"/>
  <c r="K3735" i="1"/>
  <c r="AB3735" i="1"/>
  <c r="X3735" i="1"/>
  <c r="T3735" i="1"/>
  <c r="P3735" i="1"/>
  <c r="I3735" i="1"/>
  <c r="AA3735" i="1"/>
  <c r="W3735" i="1"/>
  <c r="S3735" i="1"/>
  <c r="O3735" i="1"/>
  <c r="G3735" i="1"/>
  <c r="AD3735" i="1"/>
  <c r="Z3735" i="1"/>
  <c r="V3735" i="1"/>
  <c r="R3735" i="1"/>
  <c r="M3735" i="1"/>
  <c r="AD3731" i="1"/>
  <c r="Z3731" i="1"/>
  <c r="V3731" i="1"/>
  <c r="R3731" i="1"/>
  <c r="M3731" i="1"/>
  <c r="AC3731" i="1"/>
  <c r="Y3731" i="1"/>
  <c r="U3731" i="1"/>
  <c r="Q3731" i="1"/>
  <c r="K3731" i="1"/>
  <c r="AB3731" i="1"/>
  <c r="X3731" i="1"/>
  <c r="T3731" i="1"/>
  <c r="P3731" i="1"/>
  <c r="G3731" i="1"/>
  <c r="AA3731" i="1"/>
  <c r="W3731" i="1"/>
  <c r="S3731" i="1"/>
  <c r="O3731" i="1"/>
  <c r="AA3727" i="1"/>
  <c r="W3727" i="1"/>
  <c r="S3727" i="1"/>
  <c r="O3727" i="1"/>
  <c r="AD3727" i="1"/>
  <c r="Z3727" i="1"/>
  <c r="V3727" i="1"/>
  <c r="R3727" i="1"/>
  <c r="M3727" i="1"/>
  <c r="AC3727" i="1"/>
  <c r="Y3727" i="1"/>
  <c r="U3727" i="1"/>
  <c r="Q3727" i="1"/>
  <c r="I3727" i="1"/>
  <c r="AB3727" i="1"/>
  <c r="X3727" i="1"/>
  <c r="T3727" i="1"/>
  <c r="P3727" i="1"/>
  <c r="G3727" i="1"/>
  <c r="AB3723" i="1"/>
  <c r="X3723" i="1"/>
  <c r="T3723" i="1"/>
  <c r="P3723" i="1"/>
  <c r="G3723" i="1"/>
  <c r="AA3723" i="1"/>
  <c r="W3723" i="1"/>
  <c r="S3723" i="1"/>
  <c r="O3723" i="1"/>
  <c r="AD3723" i="1"/>
  <c r="Z3723" i="1"/>
  <c r="V3723" i="1"/>
  <c r="R3723" i="1"/>
  <c r="M3723" i="1"/>
  <c r="AC3723" i="1"/>
  <c r="Y3723" i="1"/>
  <c r="U3723" i="1"/>
  <c r="Q3723" i="1"/>
  <c r="K3723" i="1"/>
  <c r="AC3719" i="1"/>
  <c r="Y3719" i="1"/>
  <c r="U3719" i="1"/>
  <c r="Q3719" i="1"/>
  <c r="K3719" i="1"/>
  <c r="AB3719" i="1"/>
  <c r="X3719" i="1"/>
  <c r="T3719" i="1"/>
  <c r="P3719" i="1"/>
  <c r="I3719" i="1"/>
  <c r="AA3719" i="1"/>
  <c r="W3719" i="1"/>
  <c r="S3719" i="1"/>
  <c r="O3719" i="1"/>
  <c r="G3719" i="1"/>
  <c r="AD3719" i="1"/>
  <c r="Z3719" i="1"/>
  <c r="V3719" i="1"/>
  <c r="R3719" i="1"/>
  <c r="M3719" i="1"/>
  <c r="AC3715" i="1"/>
  <c r="Y3715" i="1"/>
  <c r="U3715" i="1"/>
  <c r="Q3715" i="1"/>
  <c r="K3715" i="1"/>
  <c r="AB3715" i="1"/>
  <c r="X3715" i="1"/>
  <c r="T3715" i="1"/>
  <c r="P3715" i="1"/>
  <c r="I3715" i="1"/>
  <c r="AA3715" i="1"/>
  <c r="W3715" i="1"/>
  <c r="S3715" i="1"/>
  <c r="O3715" i="1"/>
  <c r="AD3715" i="1"/>
  <c r="Z3715" i="1"/>
  <c r="V3715" i="1"/>
  <c r="R3715" i="1"/>
  <c r="M3715" i="1"/>
  <c r="AC3711" i="1"/>
  <c r="Y3711" i="1"/>
  <c r="U3711" i="1"/>
  <c r="Q3711" i="1"/>
  <c r="K3711" i="1"/>
  <c r="AB3711" i="1"/>
  <c r="X3711" i="1"/>
  <c r="T3711" i="1"/>
  <c r="P3711" i="1"/>
  <c r="I3711" i="1"/>
  <c r="AA3711" i="1"/>
  <c r="W3711" i="1"/>
  <c r="S3711" i="1"/>
  <c r="O3711" i="1"/>
  <c r="AD3711" i="1"/>
  <c r="Z3711" i="1"/>
  <c r="V3711" i="1"/>
  <c r="R3711" i="1"/>
  <c r="M3711" i="1"/>
  <c r="AD3707" i="1"/>
  <c r="Z3707" i="1"/>
  <c r="V3707" i="1"/>
  <c r="R3707" i="1"/>
  <c r="M3707" i="1"/>
  <c r="AC3707" i="1"/>
  <c r="Y3707" i="1"/>
  <c r="U3707" i="1"/>
  <c r="Q3707" i="1"/>
  <c r="K3707" i="1"/>
  <c r="AB3707" i="1"/>
  <c r="X3707" i="1"/>
  <c r="T3707" i="1"/>
  <c r="P3707" i="1"/>
  <c r="G3707" i="1"/>
  <c r="AA3707" i="1"/>
  <c r="W3707" i="1"/>
  <c r="S3707" i="1"/>
  <c r="O3707" i="1"/>
  <c r="AD3703" i="1"/>
  <c r="Z3703" i="1"/>
  <c r="V3703" i="1"/>
  <c r="R3703" i="1"/>
  <c r="M3703" i="1"/>
  <c r="AC3703" i="1"/>
  <c r="Y3703" i="1"/>
  <c r="U3703" i="1"/>
  <c r="Q3703" i="1"/>
  <c r="K3703" i="1"/>
  <c r="AB3703" i="1"/>
  <c r="X3703" i="1"/>
  <c r="T3703" i="1"/>
  <c r="P3703" i="1"/>
  <c r="G3703" i="1"/>
  <c r="AA3703" i="1"/>
  <c r="W3703" i="1"/>
  <c r="S3703" i="1"/>
  <c r="O3703" i="1"/>
  <c r="AD3699" i="1"/>
  <c r="Z3699" i="1"/>
  <c r="V3699" i="1"/>
  <c r="R3699" i="1"/>
  <c r="M3699" i="1"/>
  <c r="AC3699" i="1"/>
  <c r="Y3699" i="1"/>
  <c r="U3699" i="1"/>
  <c r="Q3699" i="1"/>
  <c r="K3699" i="1"/>
  <c r="AB3699" i="1"/>
  <c r="X3699" i="1"/>
  <c r="T3699" i="1"/>
  <c r="P3699" i="1"/>
  <c r="G3699" i="1"/>
  <c r="AA3699" i="1"/>
  <c r="W3699" i="1"/>
  <c r="S3699" i="1"/>
  <c r="O3699" i="1"/>
  <c r="AA3695" i="1"/>
  <c r="W3695" i="1"/>
  <c r="S3695" i="1"/>
  <c r="O3695" i="1"/>
  <c r="AD3695" i="1"/>
  <c r="Z3695" i="1"/>
  <c r="V3695" i="1"/>
  <c r="R3695" i="1"/>
  <c r="M3695" i="1"/>
  <c r="AC3695" i="1"/>
  <c r="Y3695" i="1"/>
  <c r="U3695" i="1"/>
  <c r="Q3695" i="1"/>
  <c r="I3695" i="1"/>
  <c r="AB3695" i="1"/>
  <c r="X3695" i="1"/>
  <c r="T3695" i="1"/>
  <c r="P3695" i="1"/>
  <c r="G3695" i="1"/>
  <c r="AD3691" i="1"/>
  <c r="Z3691" i="1"/>
  <c r="V3691" i="1"/>
  <c r="R3691" i="1"/>
  <c r="M3691" i="1"/>
  <c r="AC3691" i="1"/>
  <c r="Y3691" i="1"/>
  <c r="U3691" i="1"/>
  <c r="Q3691" i="1"/>
  <c r="K3691" i="1"/>
  <c r="AB3691" i="1"/>
  <c r="X3691" i="1"/>
  <c r="T3691" i="1"/>
  <c r="P3691" i="1"/>
  <c r="G3691" i="1"/>
  <c r="AA3691" i="1"/>
  <c r="W3691" i="1"/>
  <c r="S3691" i="1"/>
  <c r="O3691" i="1"/>
  <c r="AD3687" i="1"/>
  <c r="Z3687" i="1"/>
  <c r="V3687" i="1"/>
  <c r="R3687" i="1"/>
  <c r="M3687" i="1"/>
  <c r="AC3687" i="1"/>
  <c r="Y3687" i="1"/>
  <c r="U3687" i="1"/>
  <c r="Q3687" i="1"/>
  <c r="K3687" i="1"/>
  <c r="AB3687" i="1"/>
  <c r="X3687" i="1"/>
  <c r="T3687" i="1"/>
  <c r="P3687" i="1"/>
  <c r="G3687" i="1"/>
  <c r="AA3687" i="1"/>
  <c r="W3687" i="1"/>
  <c r="S3687" i="1"/>
  <c r="O3687" i="1"/>
  <c r="AB3683" i="1"/>
  <c r="X3683" i="1"/>
  <c r="AC3683" i="1"/>
  <c r="W3683" i="1"/>
  <c r="S3683" i="1"/>
  <c r="O3683" i="1"/>
  <c r="G3683" i="1"/>
  <c r="AA3683" i="1"/>
  <c r="V3683" i="1"/>
  <c r="R3683" i="1"/>
  <c r="M3683" i="1"/>
  <c r="Z3683" i="1"/>
  <c r="U3683" i="1"/>
  <c r="Q3683" i="1"/>
  <c r="K3683" i="1"/>
  <c r="AD3683" i="1"/>
  <c r="Y3683" i="1"/>
  <c r="T3683" i="1"/>
  <c r="P3683" i="1"/>
  <c r="I3683" i="1"/>
  <c r="AD3679" i="1"/>
  <c r="Z3679" i="1"/>
  <c r="V3679" i="1"/>
  <c r="R3679" i="1"/>
  <c r="M3679" i="1"/>
  <c r="AC3679" i="1"/>
  <c r="Y3679" i="1"/>
  <c r="U3679" i="1"/>
  <c r="Q3679" i="1"/>
  <c r="K3679" i="1"/>
  <c r="AB3679" i="1"/>
  <c r="X3679" i="1"/>
  <c r="T3679" i="1"/>
  <c r="P3679" i="1"/>
  <c r="G3679" i="1"/>
  <c r="AA3679" i="1"/>
  <c r="W3679" i="1"/>
  <c r="S3679" i="1"/>
  <c r="O3679" i="1"/>
  <c r="AB3675" i="1"/>
  <c r="X3675" i="1"/>
  <c r="T3675" i="1"/>
  <c r="P3675" i="1"/>
  <c r="G3675" i="1"/>
  <c r="AA3675" i="1"/>
  <c r="W3675" i="1"/>
  <c r="S3675" i="1"/>
  <c r="O3675" i="1"/>
  <c r="AD3675" i="1"/>
  <c r="Z3675" i="1"/>
  <c r="V3675" i="1"/>
  <c r="R3675" i="1"/>
  <c r="M3675" i="1"/>
  <c r="AC3675" i="1"/>
  <c r="Y3675" i="1"/>
  <c r="U3675" i="1"/>
  <c r="Q3675" i="1"/>
  <c r="K3675" i="1"/>
  <c r="AB3671" i="1"/>
  <c r="X3671" i="1"/>
  <c r="T3671" i="1"/>
  <c r="P3671" i="1"/>
  <c r="G3671" i="1"/>
  <c r="AA3671" i="1"/>
  <c r="W3671" i="1"/>
  <c r="S3671" i="1"/>
  <c r="O3671" i="1"/>
  <c r="AD3671" i="1"/>
  <c r="Z3671" i="1"/>
  <c r="V3671" i="1"/>
  <c r="R3671" i="1"/>
  <c r="M3671" i="1"/>
  <c r="AC3671" i="1"/>
  <c r="Y3671" i="1"/>
  <c r="U3671" i="1"/>
  <c r="Q3671" i="1"/>
  <c r="K3671" i="1"/>
  <c r="AB3667" i="1"/>
  <c r="X3667" i="1"/>
  <c r="T3667" i="1"/>
  <c r="P3667" i="1"/>
  <c r="G3667" i="1"/>
  <c r="AA3667" i="1"/>
  <c r="W3667" i="1"/>
  <c r="S3667" i="1"/>
  <c r="O3667" i="1"/>
  <c r="AD3667" i="1"/>
  <c r="Z3667" i="1"/>
  <c r="V3667" i="1"/>
  <c r="R3667" i="1"/>
  <c r="M3667" i="1"/>
  <c r="AC3667" i="1"/>
  <c r="Y3667" i="1"/>
  <c r="U3667" i="1"/>
  <c r="Q3667" i="1"/>
  <c r="K3667" i="1"/>
  <c r="AB3663" i="1"/>
  <c r="X3663" i="1"/>
  <c r="T3663" i="1"/>
  <c r="P3663" i="1"/>
  <c r="G3663" i="1"/>
  <c r="AA3663" i="1"/>
  <c r="W3663" i="1"/>
  <c r="S3663" i="1"/>
  <c r="O3663" i="1"/>
  <c r="AD3663" i="1"/>
  <c r="Z3663" i="1"/>
  <c r="V3663" i="1"/>
  <c r="R3663" i="1"/>
  <c r="M3663" i="1"/>
  <c r="AC3663" i="1"/>
  <c r="Y3663" i="1"/>
  <c r="U3663" i="1"/>
  <c r="Q3663" i="1"/>
  <c r="K3663" i="1"/>
  <c r="AB3659" i="1"/>
  <c r="X3659" i="1"/>
  <c r="T3659" i="1"/>
  <c r="P3659" i="1"/>
  <c r="G3659" i="1"/>
  <c r="AA3659" i="1"/>
  <c r="W3659" i="1"/>
  <c r="S3659" i="1"/>
  <c r="O3659" i="1"/>
  <c r="AD3659" i="1"/>
  <c r="Z3659" i="1"/>
  <c r="V3659" i="1"/>
  <c r="R3659" i="1"/>
  <c r="M3659" i="1"/>
  <c r="AC3659" i="1"/>
  <c r="Y3659" i="1"/>
  <c r="U3659" i="1"/>
  <c r="Q3659" i="1"/>
  <c r="K3659" i="1"/>
  <c r="AB3655" i="1"/>
  <c r="X3655" i="1"/>
  <c r="T3655" i="1"/>
  <c r="P3655" i="1"/>
  <c r="G3655" i="1"/>
  <c r="AA3655" i="1"/>
  <c r="W3655" i="1"/>
  <c r="S3655" i="1"/>
  <c r="O3655" i="1"/>
  <c r="AD3655" i="1"/>
  <c r="Z3655" i="1"/>
  <c r="V3655" i="1"/>
  <c r="R3655" i="1"/>
  <c r="M3655" i="1"/>
  <c r="AC3655" i="1"/>
  <c r="Y3655" i="1"/>
  <c r="U3655" i="1"/>
  <c r="Q3655" i="1"/>
  <c r="K3655" i="1"/>
  <c r="AC3651" i="1"/>
  <c r="Y3651" i="1"/>
  <c r="U3651" i="1"/>
  <c r="Q3651" i="1"/>
  <c r="K3651" i="1"/>
  <c r="AB3651" i="1"/>
  <c r="X3651" i="1"/>
  <c r="T3651" i="1"/>
  <c r="P3651" i="1"/>
  <c r="I3651" i="1"/>
  <c r="AA3651" i="1"/>
  <c r="W3651" i="1"/>
  <c r="S3651" i="1"/>
  <c r="O3651" i="1"/>
  <c r="AD3651" i="1"/>
  <c r="Z3651" i="1"/>
  <c r="V3651" i="1"/>
  <c r="R3651" i="1"/>
  <c r="M3651" i="1"/>
  <c r="AD3647" i="1"/>
  <c r="Z3647" i="1"/>
  <c r="V3647" i="1"/>
  <c r="R3647" i="1"/>
  <c r="M3647" i="1"/>
  <c r="AC3647" i="1"/>
  <c r="Y3647" i="1"/>
  <c r="U3647" i="1"/>
  <c r="Q3647" i="1"/>
  <c r="K3647" i="1"/>
  <c r="AB3647" i="1"/>
  <c r="X3647" i="1"/>
  <c r="T3647" i="1"/>
  <c r="P3647" i="1"/>
  <c r="G3647" i="1"/>
  <c r="AA3647" i="1"/>
  <c r="W3647" i="1"/>
  <c r="S3647" i="1"/>
  <c r="O3647" i="1"/>
  <c r="AD3643" i="1"/>
  <c r="Z3643" i="1"/>
  <c r="V3643" i="1"/>
  <c r="R3643" i="1"/>
  <c r="M3643" i="1"/>
  <c r="AC3643" i="1"/>
  <c r="Y3643" i="1"/>
  <c r="U3643" i="1"/>
  <c r="Q3643" i="1"/>
  <c r="K3643" i="1"/>
  <c r="AB3643" i="1"/>
  <c r="X3643" i="1"/>
  <c r="T3643" i="1"/>
  <c r="P3643" i="1"/>
  <c r="G3643" i="1"/>
  <c r="AA3643" i="1"/>
  <c r="W3643" i="1"/>
  <c r="S3643" i="1"/>
  <c r="O3643" i="1"/>
  <c r="AA3639" i="1"/>
  <c r="W3639" i="1"/>
  <c r="S3639" i="1"/>
  <c r="O3639" i="1"/>
  <c r="G3639" i="1"/>
  <c r="AD3639" i="1"/>
  <c r="Z3639" i="1"/>
  <c r="V3639" i="1"/>
  <c r="R3639" i="1"/>
  <c r="M3639" i="1"/>
  <c r="AC3639" i="1"/>
  <c r="Y3639" i="1"/>
  <c r="U3639" i="1"/>
  <c r="Q3639" i="1"/>
  <c r="K3639" i="1"/>
  <c r="AB3639" i="1"/>
  <c r="X3639" i="1"/>
  <c r="T3639" i="1"/>
  <c r="P3639" i="1"/>
  <c r="I3639" i="1"/>
  <c r="AD3635" i="1"/>
  <c r="Z3635" i="1"/>
  <c r="V3635" i="1"/>
  <c r="R3635" i="1"/>
  <c r="M3635" i="1"/>
  <c r="AC3635" i="1"/>
  <c r="Y3635" i="1"/>
  <c r="U3635" i="1"/>
  <c r="Q3635" i="1"/>
  <c r="K3635" i="1"/>
  <c r="AB3635" i="1"/>
  <c r="X3635" i="1"/>
  <c r="T3635" i="1"/>
  <c r="P3635" i="1"/>
  <c r="G3635" i="1"/>
  <c r="AA3635" i="1"/>
  <c r="W3635" i="1"/>
  <c r="S3635" i="1"/>
  <c r="O3635" i="1"/>
  <c r="AA3631" i="1"/>
  <c r="W3631" i="1"/>
  <c r="S3631" i="1"/>
  <c r="O3631" i="1"/>
  <c r="AD3631" i="1"/>
  <c r="Z3631" i="1"/>
  <c r="V3631" i="1"/>
  <c r="R3631" i="1"/>
  <c r="M3631" i="1"/>
  <c r="AC3631" i="1"/>
  <c r="Y3631" i="1"/>
  <c r="U3631" i="1"/>
  <c r="Q3631" i="1"/>
  <c r="K3631" i="1"/>
  <c r="AB3631" i="1"/>
  <c r="X3631" i="1"/>
  <c r="T3631" i="1"/>
  <c r="P3631" i="1"/>
  <c r="I3631" i="1"/>
  <c r="AB3627" i="1"/>
  <c r="X3627" i="1"/>
  <c r="T3627" i="1"/>
  <c r="P3627" i="1"/>
  <c r="G3627" i="1"/>
  <c r="AA3627" i="1"/>
  <c r="W3627" i="1"/>
  <c r="S3627" i="1"/>
  <c r="O3627" i="1"/>
  <c r="AD3627" i="1"/>
  <c r="Z3627" i="1"/>
  <c r="V3627" i="1"/>
  <c r="R3627" i="1"/>
  <c r="M3627" i="1"/>
  <c r="AC3627" i="1"/>
  <c r="Y3627" i="1"/>
  <c r="U3627" i="1"/>
  <c r="Q3627" i="1"/>
  <c r="K3627" i="1"/>
  <c r="AC3623" i="1"/>
  <c r="Y3623" i="1"/>
  <c r="U3623" i="1"/>
  <c r="Q3623" i="1"/>
  <c r="K3623" i="1"/>
  <c r="AB3623" i="1"/>
  <c r="X3623" i="1"/>
  <c r="T3623" i="1"/>
  <c r="P3623" i="1"/>
  <c r="I3623" i="1"/>
  <c r="AA3623" i="1"/>
  <c r="W3623" i="1"/>
  <c r="S3623" i="1"/>
  <c r="O3623" i="1"/>
  <c r="G3623" i="1"/>
  <c r="AD3623" i="1"/>
  <c r="Z3623" i="1"/>
  <c r="V3623" i="1"/>
  <c r="R3623" i="1"/>
  <c r="M3623" i="1"/>
  <c r="AD3619" i="1"/>
  <c r="Z3619" i="1"/>
  <c r="V3619" i="1"/>
  <c r="R3619" i="1"/>
  <c r="M3619" i="1"/>
  <c r="AC3619" i="1"/>
  <c r="Y3619" i="1"/>
  <c r="U3619" i="1"/>
  <c r="Q3619" i="1"/>
  <c r="K3619" i="1"/>
  <c r="AB3619" i="1"/>
  <c r="X3619" i="1"/>
  <c r="T3619" i="1"/>
  <c r="P3619" i="1"/>
  <c r="G3619" i="1"/>
  <c r="AA3619" i="1"/>
  <c r="W3619" i="1"/>
  <c r="S3619" i="1"/>
  <c r="O3619" i="1"/>
  <c r="AD3615" i="1"/>
  <c r="Z3615" i="1"/>
  <c r="V3615" i="1"/>
  <c r="R3615" i="1"/>
  <c r="M3615" i="1"/>
  <c r="AC3615" i="1"/>
  <c r="Y3615" i="1"/>
  <c r="U3615" i="1"/>
  <c r="Q3615" i="1"/>
  <c r="K3615" i="1"/>
  <c r="AB3615" i="1"/>
  <c r="X3615" i="1"/>
  <c r="T3615" i="1"/>
  <c r="P3615" i="1"/>
  <c r="G3615" i="1"/>
  <c r="AA3615" i="1"/>
  <c r="W3615" i="1"/>
  <c r="S3615" i="1"/>
  <c r="O3615" i="1"/>
  <c r="AB3611" i="1"/>
  <c r="X3611" i="1"/>
  <c r="T3611" i="1"/>
  <c r="P3611" i="1"/>
  <c r="G3611" i="1"/>
  <c r="AA3611" i="1"/>
  <c r="W3611" i="1"/>
  <c r="S3611" i="1"/>
  <c r="O3611" i="1"/>
  <c r="AD3611" i="1"/>
  <c r="Z3611" i="1"/>
  <c r="V3611" i="1"/>
  <c r="R3611" i="1"/>
  <c r="M3611" i="1"/>
  <c r="AC3611" i="1"/>
  <c r="Y3611" i="1"/>
  <c r="U3611" i="1"/>
  <c r="Q3611" i="1"/>
  <c r="K3611" i="1"/>
  <c r="AC3607" i="1"/>
  <c r="Y3607" i="1"/>
  <c r="U3607" i="1"/>
  <c r="Q3607" i="1"/>
  <c r="K3607" i="1"/>
  <c r="AB3607" i="1"/>
  <c r="X3607" i="1"/>
  <c r="T3607" i="1"/>
  <c r="P3607" i="1"/>
  <c r="I3607" i="1"/>
  <c r="AA3607" i="1"/>
  <c r="W3607" i="1"/>
  <c r="S3607" i="1"/>
  <c r="O3607" i="1"/>
  <c r="AD3607" i="1"/>
  <c r="Z3607" i="1"/>
  <c r="V3607" i="1"/>
  <c r="R3607" i="1"/>
  <c r="M3607" i="1"/>
  <c r="AA3603" i="1"/>
  <c r="W3603" i="1"/>
  <c r="S3603" i="1"/>
  <c r="O3603" i="1"/>
  <c r="G3603" i="1"/>
  <c r="AD3603" i="1"/>
  <c r="Z3603" i="1"/>
  <c r="V3603" i="1"/>
  <c r="R3603" i="1"/>
  <c r="M3603" i="1"/>
  <c r="AC3603" i="1"/>
  <c r="Y3603" i="1"/>
  <c r="U3603" i="1"/>
  <c r="Q3603" i="1"/>
  <c r="K3603" i="1"/>
  <c r="AB3603" i="1"/>
  <c r="X3603" i="1"/>
  <c r="T3603" i="1"/>
  <c r="P3603" i="1"/>
  <c r="I3603" i="1"/>
  <c r="AB3599" i="1"/>
  <c r="X3599" i="1"/>
  <c r="T3599" i="1"/>
  <c r="P3599" i="1"/>
  <c r="G3599" i="1"/>
  <c r="AA3599" i="1"/>
  <c r="W3599" i="1"/>
  <c r="S3599" i="1"/>
  <c r="O3599" i="1"/>
  <c r="AD3599" i="1"/>
  <c r="Z3599" i="1"/>
  <c r="V3599" i="1"/>
  <c r="R3599" i="1"/>
  <c r="M3599" i="1"/>
  <c r="AC3599" i="1"/>
  <c r="Y3599" i="1"/>
  <c r="U3599" i="1"/>
  <c r="Q3599" i="1"/>
  <c r="K3599" i="1"/>
  <c r="AB3595" i="1"/>
  <c r="X3595" i="1"/>
  <c r="T3595" i="1"/>
  <c r="P3595" i="1"/>
  <c r="G3595" i="1"/>
  <c r="AA3595" i="1"/>
  <c r="W3595" i="1"/>
  <c r="S3595" i="1"/>
  <c r="O3595" i="1"/>
  <c r="AD3595" i="1"/>
  <c r="Z3595" i="1"/>
  <c r="V3595" i="1"/>
  <c r="R3595" i="1"/>
  <c r="M3595" i="1"/>
  <c r="AC3595" i="1"/>
  <c r="Y3595" i="1"/>
  <c r="U3595" i="1"/>
  <c r="Q3595" i="1"/>
  <c r="K3595" i="1"/>
  <c r="AD3591" i="1"/>
  <c r="Z3591" i="1"/>
  <c r="V3591" i="1"/>
  <c r="R3591" i="1"/>
  <c r="M3591" i="1"/>
  <c r="AC3591" i="1"/>
  <c r="Y3591" i="1"/>
  <c r="U3591" i="1"/>
  <c r="Q3591" i="1"/>
  <c r="K3591" i="1"/>
  <c r="AB3591" i="1"/>
  <c r="X3591" i="1"/>
  <c r="T3591" i="1"/>
  <c r="P3591" i="1"/>
  <c r="G3591" i="1"/>
  <c r="AA3591" i="1"/>
  <c r="W3591" i="1"/>
  <c r="S3591" i="1"/>
  <c r="O3591" i="1"/>
  <c r="AD3587" i="1"/>
  <c r="Z3587" i="1"/>
  <c r="V3587" i="1"/>
  <c r="R3587" i="1"/>
  <c r="M3587" i="1"/>
  <c r="AC3587" i="1"/>
  <c r="Y3587" i="1"/>
  <c r="U3587" i="1"/>
  <c r="Q3587" i="1"/>
  <c r="K3587" i="1"/>
  <c r="AB3587" i="1"/>
  <c r="X3587" i="1"/>
  <c r="T3587" i="1"/>
  <c r="P3587" i="1"/>
  <c r="G3587" i="1"/>
  <c r="AA3587" i="1"/>
  <c r="W3587" i="1"/>
  <c r="S3587" i="1"/>
  <c r="O3587" i="1"/>
  <c r="AA3583" i="1"/>
  <c r="W3583" i="1"/>
  <c r="S3583" i="1"/>
  <c r="O3583" i="1"/>
  <c r="G3583" i="1"/>
  <c r="G3584" i="1" s="1"/>
  <c r="AD3583" i="1"/>
  <c r="Z3583" i="1"/>
  <c r="V3583" i="1"/>
  <c r="R3583" i="1"/>
  <c r="M3583" i="1"/>
  <c r="AC3583" i="1"/>
  <c r="Y3583" i="1"/>
  <c r="U3583" i="1"/>
  <c r="Q3583" i="1"/>
  <c r="K3583" i="1"/>
  <c r="AB3583" i="1"/>
  <c r="X3583" i="1"/>
  <c r="T3583" i="1"/>
  <c r="P3583" i="1"/>
  <c r="I3583" i="1"/>
  <c r="AB3579" i="1"/>
  <c r="X3579" i="1"/>
  <c r="T3579" i="1"/>
  <c r="P3579" i="1"/>
  <c r="G3579" i="1"/>
  <c r="AA3579" i="1"/>
  <c r="W3579" i="1"/>
  <c r="S3579" i="1"/>
  <c r="O3579" i="1"/>
  <c r="AD3579" i="1"/>
  <c r="Z3579" i="1"/>
  <c r="V3579" i="1"/>
  <c r="R3579" i="1"/>
  <c r="M3579" i="1"/>
  <c r="AC3579" i="1"/>
  <c r="Y3579" i="1"/>
  <c r="U3579" i="1"/>
  <c r="Q3579" i="1"/>
  <c r="K3579" i="1"/>
  <c r="AB3575" i="1"/>
  <c r="X3575" i="1"/>
  <c r="T3575" i="1"/>
  <c r="P3575" i="1"/>
  <c r="G3575" i="1"/>
  <c r="AA3575" i="1"/>
  <c r="W3575" i="1"/>
  <c r="S3575" i="1"/>
  <c r="O3575" i="1"/>
  <c r="AD3575" i="1"/>
  <c r="Z3575" i="1"/>
  <c r="V3575" i="1"/>
  <c r="R3575" i="1"/>
  <c r="M3575" i="1"/>
  <c r="AC3575" i="1"/>
  <c r="Y3575" i="1"/>
  <c r="U3575" i="1"/>
  <c r="Q3575" i="1"/>
  <c r="K3575" i="1"/>
  <c r="AB3571" i="1"/>
  <c r="X3571" i="1"/>
  <c r="T3571" i="1"/>
  <c r="P3571" i="1"/>
  <c r="I3571" i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AA3571" i="1"/>
  <c r="W3571" i="1"/>
  <c r="S3571" i="1"/>
  <c r="O3571" i="1"/>
  <c r="G3571" i="1"/>
  <c r="AD3571" i="1"/>
  <c r="Z3571" i="1"/>
  <c r="V3571" i="1"/>
  <c r="R3571" i="1"/>
  <c r="M3571" i="1"/>
  <c r="AC3571" i="1"/>
  <c r="Y3571" i="1"/>
  <c r="U3571" i="1"/>
  <c r="Q3571" i="1"/>
  <c r="K3571" i="1"/>
  <c r="AD3567" i="1"/>
  <c r="Z3567" i="1"/>
  <c r="V3567" i="1"/>
  <c r="R3567" i="1"/>
  <c r="M3567" i="1"/>
  <c r="AC3567" i="1"/>
  <c r="Y3567" i="1"/>
  <c r="U3567" i="1"/>
  <c r="Q3567" i="1"/>
  <c r="K3567" i="1"/>
  <c r="AB3567" i="1"/>
  <c r="X3567" i="1"/>
  <c r="T3567" i="1"/>
  <c r="P3567" i="1"/>
  <c r="G3567" i="1"/>
  <c r="AA3567" i="1"/>
  <c r="W3567" i="1"/>
  <c r="S3567" i="1"/>
  <c r="O3567" i="1"/>
  <c r="AA3563" i="1"/>
  <c r="W3563" i="1"/>
  <c r="S3563" i="1"/>
  <c r="O3563" i="1"/>
  <c r="AD3563" i="1"/>
  <c r="Z3563" i="1"/>
  <c r="V3563" i="1"/>
  <c r="R3563" i="1"/>
  <c r="M3563" i="1"/>
  <c r="AC3563" i="1"/>
  <c r="Y3563" i="1"/>
  <c r="U3563" i="1"/>
  <c r="Q3563" i="1"/>
  <c r="K3563" i="1"/>
  <c r="AB3563" i="1"/>
  <c r="X3563" i="1"/>
  <c r="T3563" i="1"/>
  <c r="P3563" i="1"/>
  <c r="I3563" i="1"/>
  <c r="AC3559" i="1"/>
  <c r="Y3559" i="1"/>
  <c r="U3559" i="1"/>
  <c r="Q3559" i="1"/>
  <c r="K3559" i="1"/>
  <c r="AB3559" i="1"/>
  <c r="X3559" i="1"/>
  <c r="T3559" i="1"/>
  <c r="P3559" i="1"/>
  <c r="I3559" i="1"/>
  <c r="AA3559" i="1"/>
  <c r="W3559" i="1"/>
  <c r="S3559" i="1"/>
  <c r="O3559" i="1"/>
  <c r="AD3559" i="1"/>
  <c r="Z3559" i="1"/>
  <c r="V3559" i="1"/>
  <c r="R3559" i="1"/>
  <c r="M3559" i="1"/>
  <c r="AC3555" i="1"/>
  <c r="Y3555" i="1"/>
  <c r="U3555" i="1"/>
  <c r="Q3555" i="1"/>
  <c r="K3555" i="1"/>
  <c r="AB3555" i="1"/>
  <c r="X3555" i="1"/>
  <c r="T3555" i="1"/>
  <c r="P3555" i="1"/>
  <c r="I3555" i="1"/>
  <c r="AA3555" i="1"/>
  <c r="W3555" i="1"/>
  <c r="S3555" i="1"/>
  <c r="O3555" i="1"/>
  <c r="AD3555" i="1"/>
  <c r="Z3555" i="1"/>
  <c r="V3555" i="1"/>
  <c r="R3555" i="1"/>
  <c r="M3555" i="1"/>
  <c r="AD3551" i="1"/>
  <c r="Z3551" i="1"/>
  <c r="V3551" i="1"/>
  <c r="R3551" i="1"/>
  <c r="M3551" i="1"/>
  <c r="AC3551" i="1"/>
  <c r="Y3551" i="1"/>
  <c r="U3551" i="1"/>
  <c r="Q3551" i="1"/>
  <c r="K3551" i="1"/>
  <c r="AB3551" i="1"/>
  <c r="X3551" i="1"/>
  <c r="T3551" i="1"/>
  <c r="P3551" i="1"/>
  <c r="G3551" i="1"/>
  <c r="AA3551" i="1"/>
  <c r="W3551" i="1"/>
  <c r="S3551" i="1"/>
  <c r="O3551" i="1"/>
  <c r="AD3547" i="1"/>
  <c r="Z3547" i="1"/>
  <c r="V3547" i="1"/>
  <c r="R3547" i="1"/>
  <c r="M3547" i="1"/>
  <c r="AC3547" i="1"/>
  <c r="Y3547" i="1"/>
  <c r="U3547" i="1"/>
  <c r="Q3547" i="1"/>
  <c r="K3547" i="1"/>
  <c r="AB3547" i="1"/>
  <c r="X3547" i="1"/>
  <c r="T3547" i="1"/>
  <c r="P3547" i="1"/>
  <c r="G3547" i="1"/>
  <c r="AA3547" i="1"/>
  <c r="W3547" i="1"/>
  <c r="S3547" i="1"/>
  <c r="O3547" i="1"/>
  <c r="AD3543" i="1"/>
  <c r="Z3543" i="1"/>
  <c r="V3543" i="1"/>
  <c r="R3543" i="1"/>
  <c r="M3543" i="1"/>
  <c r="AC3543" i="1"/>
  <c r="Y3543" i="1"/>
  <c r="U3543" i="1"/>
  <c r="Q3543" i="1"/>
  <c r="K3543" i="1"/>
  <c r="AB3543" i="1"/>
  <c r="X3543" i="1"/>
  <c r="T3543" i="1"/>
  <c r="P3543" i="1"/>
  <c r="I3543" i="1"/>
  <c r="I3544" i="1" s="1"/>
  <c r="I3545" i="1" s="1"/>
  <c r="I3546" i="1" s="1"/>
  <c r="I3547" i="1" s="1"/>
  <c r="I3548" i="1" s="1"/>
  <c r="I3549" i="1" s="1"/>
  <c r="I3550" i="1" s="1"/>
  <c r="I3551" i="1" s="1"/>
  <c r="I3552" i="1" s="1"/>
  <c r="AA3543" i="1"/>
  <c r="W3543" i="1"/>
  <c r="S3543" i="1"/>
  <c r="O3543" i="1"/>
  <c r="G3543" i="1"/>
  <c r="AB3539" i="1"/>
  <c r="X3539" i="1"/>
  <c r="T3539" i="1"/>
  <c r="P3539" i="1"/>
  <c r="G3539" i="1"/>
  <c r="AA3539" i="1"/>
  <c r="W3539" i="1"/>
  <c r="S3539" i="1"/>
  <c r="O3539" i="1"/>
  <c r="AD3539" i="1"/>
  <c r="Z3539" i="1"/>
  <c r="V3539" i="1"/>
  <c r="R3539" i="1"/>
  <c r="M3539" i="1"/>
  <c r="AC3539" i="1"/>
  <c r="Y3539" i="1"/>
  <c r="U3539" i="1"/>
  <c r="Q3539" i="1"/>
  <c r="K3539" i="1"/>
  <c r="AD3535" i="1"/>
  <c r="Z3535" i="1"/>
  <c r="V3535" i="1"/>
  <c r="R3535" i="1"/>
  <c r="M3535" i="1"/>
  <c r="AC3535" i="1"/>
  <c r="Y3535" i="1"/>
  <c r="U3535" i="1"/>
  <c r="Q3535" i="1"/>
  <c r="K3535" i="1"/>
  <c r="AB3535" i="1"/>
  <c r="X3535" i="1"/>
  <c r="T3535" i="1"/>
  <c r="P3535" i="1"/>
  <c r="G3535" i="1"/>
  <c r="AA3535" i="1"/>
  <c r="W3535" i="1"/>
  <c r="S3535" i="1"/>
  <c r="O3535" i="1"/>
  <c r="AA3531" i="1"/>
  <c r="W3531" i="1"/>
  <c r="S3531" i="1"/>
  <c r="O3531" i="1"/>
  <c r="G3531" i="1"/>
  <c r="G3532" i="1" s="1"/>
  <c r="G3533" i="1" s="1"/>
  <c r="AD3531" i="1"/>
  <c r="Z3531" i="1"/>
  <c r="V3531" i="1"/>
  <c r="R3531" i="1"/>
  <c r="M3531" i="1"/>
  <c r="AC3531" i="1"/>
  <c r="Y3531" i="1"/>
  <c r="U3531" i="1"/>
  <c r="Q3531" i="1"/>
  <c r="K3531" i="1"/>
  <c r="AB3531" i="1"/>
  <c r="X3531" i="1"/>
  <c r="T3531" i="1"/>
  <c r="P3531" i="1"/>
  <c r="I3531" i="1"/>
  <c r="AB3527" i="1"/>
  <c r="X3527" i="1"/>
  <c r="T3527" i="1"/>
  <c r="P3527" i="1"/>
  <c r="G3527" i="1"/>
  <c r="AA3527" i="1"/>
  <c r="W3527" i="1"/>
  <c r="S3527" i="1"/>
  <c r="O3527" i="1"/>
  <c r="AD3527" i="1"/>
  <c r="Z3527" i="1"/>
  <c r="V3527" i="1"/>
  <c r="R3527" i="1"/>
  <c r="M3527" i="1"/>
  <c r="AC3527" i="1"/>
  <c r="Y3527" i="1"/>
  <c r="U3527" i="1"/>
  <c r="Q3527" i="1"/>
  <c r="K3527" i="1"/>
  <c r="AC3523" i="1"/>
  <c r="Y3523" i="1"/>
  <c r="U3523" i="1"/>
  <c r="Q3523" i="1"/>
  <c r="K3523" i="1"/>
  <c r="AB3523" i="1"/>
  <c r="X3523" i="1"/>
  <c r="T3523" i="1"/>
  <c r="P3523" i="1"/>
  <c r="I3523" i="1"/>
  <c r="AA3523" i="1"/>
  <c r="W3523" i="1"/>
  <c r="S3523" i="1"/>
  <c r="O3523" i="1"/>
  <c r="AD3523" i="1"/>
  <c r="Z3523" i="1"/>
  <c r="V3523" i="1"/>
  <c r="R3523" i="1"/>
  <c r="M3523" i="1"/>
  <c r="AA3519" i="1"/>
  <c r="W3519" i="1"/>
  <c r="S3519" i="1"/>
  <c r="O3519" i="1"/>
  <c r="G3519" i="1"/>
  <c r="AD3519" i="1"/>
  <c r="Z3519" i="1"/>
  <c r="V3519" i="1"/>
  <c r="R3519" i="1"/>
  <c r="M3519" i="1"/>
  <c r="AC3519" i="1"/>
  <c r="Y3519" i="1"/>
  <c r="U3519" i="1"/>
  <c r="Q3519" i="1"/>
  <c r="K3519" i="1"/>
  <c r="AB3519" i="1"/>
  <c r="X3519" i="1"/>
  <c r="T3519" i="1"/>
  <c r="P3519" i="1"/>
  <c r="I3519" i="1"/>
  <c r="AB3515" i="1"/>
  <c r="X3515" i="1"/>
  <c r="T3515" i="1"/>
  <c r="P3515" i="1"/>
  <c r="I3515" i="1"/>
  <c r="I3516" i="1" s="1"/>
  <c r="I3517" i="1" s="1"/>
  <c r="I3518" i="1" s="1"/>
  <c r="AA3515" i="1"/>
  <c r="W3515" i="1"/>
  <c r="S3515" i="1"/>
  <c r="O3515" i="1"/>
  <c r="G3515" i="1"/>
  <c r="AD3515" i="1"/>
  <c r="Z3515" i="1"/>
  <c r="V3515" i="1"/>
  <c r="R3515" i="1"/>
  <c r="M3515" i="1"/>
  <c r="AC3515" i="1"/>
  <c r="Y3515" i="1"/>
  <c r="U3515" i="1"/>
  <c r="Q3515" i="1"/>
  <c r="K3515" i="1"/>
  <c r="AD3511" i="1"/>
  <c r="Z3511" i="1"/>
  <c r="V3511" i="1"/>
  <c r="R3511" i="1"/>
  <c r="M3511" i="1"/>
  <c r="AC3511" i="1"/>
  <c r="Y3511" i="1"/>
  <c r="U3511" i="1"/>
  <c r="Q3511" i="1"/>
  <c r="K3511" i="1"/>
  <c r="AB3511" i="1"/>
  <c r="X3511" i="1"/>
  <c r="T3511" i="1"/>
  <c r="P3511" i="1"/>
  <c r="G3511" i="1"/>
  <c r="AA3511" i="1"/>
  <c r="W3511" i="1"/>
  <c r="S3511" i="1"/>
  <c r="O3511" i="1"/>
  <c r="AD3507" i="1"/>
  <c r="Z3507" i="1"/>
  <c r="V3507" i="1"/>
  <c r="R3507" i="1"/>
  <c r="M3507" i="1"/>
  <c r="AC3507" i="1"/>
  <c r="Y3507" i="1"/>
  <c r="U3507" i="1"/>
  <c r="Q3507" i="1"/>
  <c r="K3507" i="1"/>
  <c r="AB3507" i="1"/>
  <c r="X3507" i="1"/>
  <c r="T3507" i="1"/>
  <c r="P3507" i="1"/>
  <c r="G3507" i="1"/>
  <c r="AA3507" i="1"/>
  <c r="W3507" i="1"/>
  <c r="S3507" i="1"/>
  <c r="O3507" i="1"/>
  <c r="AD3503" i="1"/>
  <c r="Z3503" i="1"/>
  <c r="V3503" i="1"/>
  <c r="R3503" i="1"/>
  <c r="M3503" i="1"/>
  <c r="AC3503" i="1"/>
  <c r="Y3503" i="1"/>
  <c r="U3503" i="1"/>
  <c r="Q3503" i="1"/>
  <c r="K3503" i="1"/>
  <c r="AB3503" i="1"/>
  <c r="X3503" i="1"/>
  <c r="T3503" i="1"/>
  <c r="P3503" i="1"/>
  <c r="G3503" i="1"/>
  <c r="AA3503" i="1"/>
  <c r="W3503" i="1"/>
  <c r="S3503" i="1"/>
  <c r="O3503" i="1"/>
  <c r="AD3499" i="1"/>
  <c r="Z3499" i="1"/>
  <c r="V3499" i="1"/>
  <c r="R3499" i="1"/>
  <c r="M3499" i="1"/>
  <c r="AC3499" i="1"/>
  <c r="Y3499" i="1"/>
  <c r="U3499" i="1"/>
  <c r="Q3499" i="1"/>
  <c r="K3499" i="1"/>
  <c r="AB3499" i="1"/>
  <c r="X3499" i="1"/>
  <c r="T3499" i="1"/>
  <c r="P3499" i="1"/>
  <c r="G3499" i="1"/>
  <c r="AA3499" i="1"/>
  <c r="W3499" i="1"/>
  <c r="S3499" i="1"/>
  <c r="O3499" i="1"/>
  <c r="AB3495" i="1"/>
  <c r="X3495" i="1"/>
  <c r="T3495" i="1"/>
  <c r="P3495" i="1"/>
  <c r="G3495" i="1"/>
  <c r="AA3495" i="1"/>
  <c r="W3495" i="1"/>
  <c r="S3495" i="1"/>
  <c r="O3495" i="1"/>
  <c r="AD3495" i="1"/>
  <c r="Z3495" i="1"/>
  <c r="V3495" i="1"/>
  <c r="R3495" i="1"/>
  <c r="M3495" i="1"/>
  <c r="AC3495" i="1"/>
  <c r="Y3495" i="1"/>
  <c r="U3495" i="1"/>
  <c r="Q3495" i="1"/>
  <c r="K3495" i="1"/>
  <c r="AC3491" i="1"/>
  <c r="Y3491" i="1"/>
  <c r="U3491" i="1"/>
  <c r="Q3491" i="1"/>
  <c r="K3491" i="1"/>
  <c r="AB3491" i="1"/>
  <c r="X3491" i="1"/>
  <c r="T3491" i="1"/>
  <c r="P3491" i="1"/>
  <c r="I3491" i="1"/>
  <c r="AA3491" i="1"/>
  <c r="W3491" i="1"/>
  <c r="S3491" i="1"/>
  <c r="O3491" i="1"/>
  <c r="G3491" i="1"/>
  <c r="G3492" i="1" s="1"/>
  <c r="G3493" i="1" s="1"/>
  <c r="AD3491" i="1"/>
  <c r="Z3491" i="1"/>
  <c r="V3491" i="1"/>
  <c r="R3491" i="1"/>
  <c r="M3491" i="1"/>
  <c r="AB3487" i="1"/>
  <c r="X3487" i="1"/>
  <c r="T3487" i="1"/>
  <c r="P3487" i="1"/>
  <c r="I3487" i="1"/>
  <c r="I3488" i="1" s="1"/>
  <c r="AA3487" i="1"/>
  <c r="W3487" i="1"/>
  <c r="S3487" i="1"/>
  <c r="O3487" i="1"/>
  <c r="G3487" i="1"/>
  <c r="AD3487" i="1"/>
  <c r="Z3487" i="1"/>
  <c r="V3487" i="1"/>
  <c r="R3487" i="1"/>
  <c r="M3487" i="1"/>
  <c r="AC3487" i="1"/>
  <c r="Y3487" i="1"/>
  <c r="U3487" i="1"/>
  <c r="Q3487" i="1"/>
  <c r="K3487" i="1"/>
  <c r="AA3483" i="1"/>
  <c r="W3483" i="1"/>
  <c r="S3483" i="1"/>
  <c r="O3483" i="1"/>
  <c r="AD3483" i="1"/>
  <c r="Z3483" i="1"/>
  <c r="V3483" i="1"/>
  <c r="R3483" i="1"/>
  <c r="M3483" i="1"/>
  <c r="AC3483" i="1"/>
  <c r="Y3483" i="1"/>
  <c r="U3483" i="1"/>
  <c r="Q3483" i="1"/>
  <c r="K3483" i="1"/>
  <c r="AB3483" i="1"/>
  <c r="X3483" i="1"/>
  <c r="T3483" i="1"/>
  <c r="P3483" i="1"/>
  <c r="I3483" i="1"/>
  <c r="AA3479" i="1"/>
  <c r="W3479" i="1"/>
  <c r="S3479" i="1"/>
  <c r="O3479" i="1"/>
  <c r="AD3479" i="1"/>
  <c r="Z3479" i="1"/>
  <c r="V3479" i="1"/>
  <c r="R3479" i="1"/>
  <c r="M3479" i="1"/>
  <c r="AC3479" i="1"/>
  <c r="Y3479" i="1"/>
  <c r="U3479" i="1"/>
  <c r="Q3479" i="1"/>
  <c r="K3479" i="1"/>
  <c r="AB3479" i="1"/>
  <c r="X3479" i="1"/>
  <c r="T3479" i="1"/>
  <c r="P3479" i="1"/>
  <c r="I3479" i="1"/>
  <c r="AB3475" i="1"/>
  <c r="X3475" i="1"/>
  <c r="T3475" i="1"/>
  <c r="P3475" i="1"/>
  <c r="G3475" i="1"/>
  <c r="AA3475" i="1"/>
  <c r="W3475" i="1"/>
  <c r="S3475" i="1"/>
  <c r="O3475" i="1"/>
  <c r="AD3475" i="1"/>
  <c r="Z3475" i="1"/>
  <c r="V3475" i="1"/>
  <c r="R3475" i="1"/>
  <c r="M3475" i="1"/>
  <c r="AC3475" i="1"/>
  <c r="Y3475" i="1"/>
  <c r="U3475" i="1"/>
  <c r="Q3475" i="1"/>
  <c r="I3475" i="1"/>
  <c r="AB3471" i="1"/>
  <c r="X3471" i="1"/>
  <c r="T3471" i="1"/>
  <c r="P3471" i="1"/>
  <c r="AA3471" i="1"/>
  <c r="W3471" i="1"/>
  <c r="S3471" i="1"/>
  <c r="O3471" i="1"/>
  <c r="AD3471" i="1"/>
  <c r="Z3471" i="1"/>
  <c r="V3471" i="1"/>
  <c r="R3471" i="1"/>
  <c r="AC3471" i="1"/>
  <c r="Y3471" i="1"/>
  <c r="U3471" i="1"/>
  <c r="Q3471" i="1"/>
  <c r="G3471" i="1"/>
  <c r="M3471" i="1"/>
  <c r="I3471" i="1"/>
  <c r="AA3467" i="1"/>
  <c r="W3467" i="1"/>
  <c r="S3467" i="1"/>
  <c r="O3467" i="1"/>
  <c r="AD3467" i="1"/>
  <c r="Z3467" i="1"/>
  <c r="V3467" i="1"/>
  <c r="R3467" i="1"/>
  <c r="M3467" i="1"/>
  <c r="AC3467" i="1"/>
  <c r="Y3467" i="1"/>
  <c r="U3467" i="1"/>
  <c r="Q3467" i="1"/>
  <c r="K3467" i="1"/>
  <c r="AB3467" i="1"/>
  <c r="X3467" i="1"/>
  <c r="T3467" i="1"/>
  <c r="P3467" i="1"/>
  <c r="G3467" i="1"/>
  <c r="AA3463" i="1"/>
  <c r="W3463" i="1"/>
  <c r="S3463" i="1"/>
  <c r="O3463" i="1"/>
  <c r="AD3463" i="1"/>
  <c r="Z3463" i="1"/>
  <c r="V3463" i="1"/>
  <c r="R3463" i="1"/>
  <c r="M3463" i="1"/>
  <c r="AC3463" i="1"/>
  <c r="Y3463" i="1"/>
  <c r="U3463" i="1"/>
  <c r="Q3463" i="1"/>
  <c r="K3463" i="1"/>
  <c r="AB3463" i="1"/>
  <c r="X3463" i="1"/>
  <c r="T3463" i="1"/>
  <c r="P3463" i="1"/>
  <c r="G3463" i="1"/>
  <c r="AA3459" i="1"/>
  <c r="W3459" i="1"/>
  <c r="S3459" i="1"/>
  <c r="O3459" i="1"/>
  <c r="AD3459" i="1"/>
  <c r="Z3459" i="1"/>
  <c r="V3459" i="1"/>
  <c r="R3459" i="1"/>
  <c r="M3459" i="1"/>
  <c r="AC3459" i="1"/>
  <c r="Y3459" i="1"/>
  <c r="U3459" i="1"/>
  <c r="Q3459" i="1"/>
  <c r="K3459" i="1"/>
  <c r="AB3459" i="1"/>
  <c r="X3459" i="1"/>
  <c r="T3459" i="1"/>
  <c r="P3459" i="1"/>
  <c r="G3459" i="1"/>
  <c r="AA3455" i="1"/>
  <c r="W3455" i="1"/>
  <c r="S3455" i="1"/>
  <c r="O3455" i="1"/>
  <c r="AD3455" i="1"/>
  <c r="Z3455" i="1"/>
  <c r="V3455" i="1"/>
  <c r="R3455" i="1"/>
  <c r="M3455" i="1"/>
  <c r="AC3455" i="1"/>
  <c r="Y3455" i="1"/>
  <c r="U3455" i="1"/>
  <c r="Q3455" i="1"/>
  <c r="K3455" i="1"/>
  <c r="AB3455" i="1"/>
  <c r="X3455" i="1"/>
  <c r="T3455" i="1"/>
  <c r="P3455" i="1"/>
  <c r="G3455" i="1"/>
  <c r="AC3451" i="1"/>
  <c r="Y3451" i="1"/>
  <c r="U3451" i="1"/>
  <c r="Q3451" i="1"/>
  <c r="K3451" i="1"/>
  <c r="AB3451" i="1"/>
  <c r="X3451" i="1"/>
  <c r="T3451" i="1"/>
  <c r="P3451" i="1"/>
  <c r="I3451" i="1"/>
  <c r="AA3451" i="1"/>
  <c r="W3451" i="1"/>
  <c r="S3451" i="1"/>
  <c r="O3451" i="1"/>
  <c r="G3451" i="1"/>
  <c r="AD3451" i="1"/>
  <c r="Z3451" i="1"/>
  <c r="V3451" i="1"/>
  <c r="R3451" i="1"/>
  <c r="M3451" i="1"/>
  <c r="AA3447" i="1"/>
  <c r="W3447" i="1"/>
  <c r="S3447" i="1"/>
  <c r="O3447" i="1"/>
  <c r="G3447" i="1"/>
  <c r="AD3447" i="1"/>
  <c r="Z3447" i="1"/>
  <c r="V3447" i="1"/>
  <c r="R3447" i="1"/>
  <c r="M3447" i="1"/>
  <c r="AC3447" i="1"/>
  <c r="Y3447" i="1"/>
  <c r="U3447" i="1"/>
  <c r="Q3447" i="1"/>
  <c r="K3447" i="1"/>
  <c r="AB3447" i="1"/>
  <c r="X3447" i="1"/>
  <c r="T3447" i="1"/>
  <c r="P3447" i="1"/>
  <c r="I3447" i="1"/>
  <c r="I3448" i="1" s="1"/>
  <c r="I3449" i="1" s="1"/>
  <c r="AD3443" i="1"/>
  <c r="Z3443" i="1"/>
  <c r="V3443" i="1"/>
  <c r="R3443" i="1"/>
  <c r="M3443" i="1"/>
  <c r="AC3443" i="1"/>
  <c r="Y3443" i="1"/>
  <c r="U3443" i="1"/>
  <c r="Q3443" i="1"/>
  <c r="K3443" i="1"/>
  <c r="AB3443" i="1"/>
  <c r="X3443" i="1"/>
  <c r="T3443" i="1"/>
  <c r="P3443" i="1"/>
  <c r="I3443" i="1"/>
  <c r="AA3443" i="1"/>
  <c r="W3443" i="1"/>
  <c r="S3443" i="1"/>
  <c r="O3443" i="1"/>
  <c r="AB3439" i="1"/>
  <c r="X3439" i="1"/>
  <c r="T3439" i="1"/>
  <c r="P3439" i="1"/>
  <c r="I3439" i="1"/>
  <c r="AA3439" i="1"/>
  <c r="W3439" i="1"/>
  <c r="S3439" i="1"/>
  <c r="O3439" i="1"/>
  <c r="G3439" i="1"/>
  <c r="AD3439" i="1"/>
  <c r="Z3439" i="1"/>
  <c r="V3439" i="1"/>
  <c r="R3439" i="1"/>
  <c r="M3439" i="1"/>
  <c r="AC3439" i="1"/>
  <c r="Y3439" i="1"/>
  <c r="U3439" i="1"/>
  <c r="Q3439" i="1"/>
  <c r="K3439" i="1"/>
  <c r="AD3435" i="1"/>
  <c r="Z3435" i="1"/>
  <c r="V3435" i="1"/>
  <c r="R3435" i="1"/>
  <c r="M3435" i="1"/>
  <c r="M3436" i="1" s="1"/>
  <c r="AC3435" i="1"/>
  <c r="Y3435" i="1"/>
  <c r="U3435" i="1"/>
  <c r="Q3435" i="1"/>
  <c r="K3435" i="1"/>
  <c r="AB3435" i="1"/>
  <c r="X3435" i="1"/>
  <c r="T3435" i="1"/>
  <c r="P3435" i="1"/>
  <c r="I3435" i="1"/>
  <c r="AA3435" i="1"/>
  <c r="W3435" i="1"/>
  <c r="S3435" i="1"/>
  <c r="O3435" i="1"/>
  <c r="G3435" i="1"/>
  <c r="AC3431" i="1"/>
  <c r="Y3431" i="1"/>
  <c r="U3431" i="1"/>
  <c r="Q3431" i="1"/>
  <c r="K3431" i="1"/>
  <c r="AB3431" i="1"/>
  <c r="X3431" i="1"/>
  <c r="T3431" i="1"/>
  <c r="P3431" i="1"/>
  <c r="G3431" i="1"/>
  <c r="AA3431" i="1"/>
  <c r="W3431" i="1"/>
  <c r="S3431" i="1"/>
  <c r="O3431" i="1"/>
  <c r="AD3431" i="1"/>
  <c r="Z3431" i="1"/>
  <c r="V3431" i="1"/>
  <c r="R3431" i="1"/>
  <c r="M3431" i="1"/>
  <c r="AC3427" i="1"/>
  <c r="Y3427" i="1"/>
  <c r="U3427" i="1"/>
  <c r="Q3427" i="1"/>
  <c r="K3427" i="1"/>
  <c r="AB3427" i="1"/>
  <c r="X3427" i="1"/>
  <c r="T3427" i="1"/>
  <c r="P3427" i="1"/>
  <c r="G3427" i="1"/>
  <c r="AA3427" i="1"/>
  <c r="W3427" i="1"/>
  <c r="S3427" i="1"/>
  <c r="O3427" i="1"/>
  <c r="AD3427" i="1"/>
  <c r="Z3427" i="1"/>
  <c r="V3427" i="1"/>
  <c r="R3427" i="1"/>
  <c r="M3427" i="1"/>
  <c r="AA3423" i="1"/>
  <c r="W3423" i="1"/>
  <c r="S3423" i="1"/>
  <c r="O3423" i="1"/>
  <c r="AD3423" i="1"/>
  <c r="Z3423" i="1"/>
  <c r="V3423" i="1"/>
  <c r="R3423" i="1"/>
  <c r="M3423" i="1"/>
  <c r="AC3423" i="1"/>
  <c r="Y3423" i="1"/>
  <c r="U3423" i="1"/>
  <c r="Q3423" i="1"/>
  <c r="K3423" i="1"/>
  <c r="AB3423" i="1"/>
  <c r="X3423" i="1"/>
  <c r="T3423" i="1"/>
  <c r="P3423" i="1"/>
  <c r="G3423" i="1"/>
  <c r="AC3419" i="1"/>
  <c r="Y3419" i="1"/>
  <c r="U3419" i="1"/>
  <c r="Q3419" i="1"/>
  <c r="K3419" i="1"/>
  <c r="AB3419" i="1"/>
  <c r="X3419" i="1"/>
  <c r="T3419" i="1"/>
  <c r="P3419" i="1"/>
  <c r="G3419" i="1"/>
  <c r="AA3419" i="1"/>
  <c r="W3419" i="1"/>
  <c r="S3419" i="1"/>
  <c r="O3419" i="1"/>
  <c r="AD3419" i="1"/>
  <c r="Z3419" i="1"/>
  <c r="V3419" i="1"/>
  <c r="R3419" i="1"/>
  <c r="M3419" i="1"/>
  <c r="AC3415" i="1"/>
  <c r="Y3415" i="1"/>
  <c r="U3415" i="1"/>
  <c r="Q3415" i="1"/>
  <c r="K3415" i="1"/>
  <c r="AB3415" i="1"/>
  <c r="X3415" i="1"/>
  <c r="T3415" i="1"/>
  <c r="P3415" i="1"/>
  <c r="I3415" i="1"/>
  <c r="I3416" i="1" s="1"/>
  <c r="I3417" i="1" s="1"/>
  <c r="I3418" i="1" s="1"/>
  <c r="I3419" i="1" s="1"/>
  <c r="AA3415" i="1"/>
  <c r="W3415" i="1"/>
  <c r="S3415" i="1"/>
  <c r="O3415" i="1"/>
  <c r="G3415" i="1"/>
  <c r="AD3415" i="1"/>
  <c r="Z3415" i="1"/>
  <c r="V3415" i="1"/>
  <c r="R3415" i="1"/>
  <c r="M3415" i="1"/>
  <c r="AB3411" i="1"/>
  <c r="X3411" i="1"/>
  <c r="T3411" i="1"/>
  <c r="P3411" i="1"/>
  <c r="G3411" i="1"/>
  <c r="AA3411" i="1"/>
  <c r="W3411" i="1"/>
  <c r="S3411" i="1"/>
  <c r="O3411" i="1"/>
  <c r="AD3411" i="1"/>
  <c r="Z3411" i="1"/>
  <c r="V3411" i="1"/>
  <c r="R3411" i="1"/>
  <c r="K3411" i="1"/>
  <c r="AC3411" i="1"/>
  <c r="Y3411" i="1"/>
  <c r="U3411" i="1"/>
  <c r="Q3411" i="1"/>
  <c r="I3411" i="1"/>
  <c r="AC3407" i="1"/>
  <c r="Y3407" i="1"/>
  <c r="U3407" i="1"/>
  <c r="Q3407" i="1"/>
  <c r="K3407" i="1"/>
  <c r="AB3407" i="1"/>
  <c r="X3407" i="1"/>
  <c r="T3407" i="1"/>
  <c r="P3407" i="1"/>
  <c r="G3407" i="1"/>
  <c r="AA3407" i="1"/>
  <c r="W3407" i="1"/>
  <c r="S3407" i="1"/>
  <c r="O3407" i="1"/>
  <c r="AD3407" i="1"/>
  <c r="Z3407" i="1"/>
  <c r="V3407" i="1"/>
  <c r="R3407" i="1"/>
  <c r="M3407" i="1"/>
  <c r="AC3403" i="1"/>
  <c r="Y3403" i="1"/>
  <c r="U3403" i="1"/>
  <c r="Q3403" i="1"/>
  <c r="K3403" i="1"/>
  <c r="AB3403" i="1"/>
  <c r="X3403" i="1"/>
  <c r="T3403" i="1"/>
  <c r="P3403" i="1"/>
  <c r="I3403" i="1"/>
  <c r="I3404" i="1" s="1"/>
  <c r="I3405" i="1" s="1"/>
  <c r="I3406" i="1" s="1"/>
  <c r="I3407" i="1" s="1"/>
  <c r="I3408" i="1" s="1"/>
  <c r="AA3403" i="1"/>
  <c r="W3403" i="1"/>
  <c r="S3403" i="1"/>
  <c r="O3403" i="1"/>
  <c r="G3403" i="1"/>
  <c r="AD3403" i="1"/>
  <c r="Z3403" i="1"/>
  <c r="V3403" i="1"/>
  <c r="R3403" i="1"/>
  <c r="M3403" i="1"/>
  <c r="AA3399" i="1"/>
  <c r="W3399" i="1"/>
  <c r="S3399" i="1"/>
  <c r="O3399" i="1"/>
  <c r="AD3399" i="1"/>
  <c r="Z3399" i="1"/>
  <c r="V3399" i="1"/>
  <c r="R3399" i="1"/>
  <c r="M3399" i="1"/>
  <c r="AC3399" i="1"/>
  <c r="Y3399" i="1"/>
  <c r="U3399" i="1"/>
  <c r="Q3399" i="1"/>
  <c r="K3399" i="1"/>
  <c r="AB3399" i="1"/>
  <c r="X3399" i="1"/>
  <c r="T3399" i="1"/>
  <c r="P3399" i="1"/>
  <c r="G3399" i="1"/>
  <c r="AC3395" i="1"/>
  <c r="Y3395" i="1"/>
  <c r="U3395" i="1"/>
  <c r="Q3395" i="1"/>
  <c r="K3395" i="1"/>
  <c r="AB3395" i="1"/>
  <c r="X3395" i="1"/>
  <c r="T3395" i="1"/>
  <c r="P3395" i="1"/>
  <c r="I3395" i="1"/>
  <c r="AA3395" i="1"/>
  <c r="W3395" i="1"/>
  <c r="S3395" i="1"/>
  <c r="O3395" i="1"/>
  <c r="G3395" i="1"/>
  <c r="AD3395" i="1"/>
  <c r="Z3395" i="1"/>
  <c r="V3395" i="1"/>
  <c r="R3395" i="1"/>
  <c r="M3395" i="1"/>
  <c r="AA3391" i="1"/>
  <c r="W3391" i="1"/>
  <c r="S3391" i="1"/>
  <c r="O3391" i="1"/>
  <c r="G3391" i="1"/>
  <c r="AD3391" i="1"/>
  <c r="Z3391" i="1"/>
  <c r="V3391" i="1"/>
  <c r="R3391" i="1"/>
  <c r="M3391" i="1"/>
  <c r="AC3391" i="1"/>
  <c r="Y3391" i="1"/>
  <c r="U3391" i="1"/>
  <c r="Q3391" i="1"/>
  <c r="K3391" i="1"/>
  <c r="AB3391" i="1"/>
  <c r="X3391" i="1"/>
  <c r="T3391" i="1"/>
  <c r="P3391" i="1"/>
  <c r="I3391" i="1"/>
  <c r="I3392" i="1" s="1"/>
  <c r="I3393" i="1" s="1"/>
  <c r="AC3387" i="1"/>
  <c r="Y3387" i="1"/>
  <c r="U3387" i="1"/>
  <c r="Q3387" i="1"/>
  <c r="K3387" i="1"/>
  <c r="AB3387" i="1"/>
  <c r="X3387" i="1"/>
  <c r="T3387" i="1"/>
  <c r="P3387" i="1"/>
  <c r="G3387" i="1"/>
  <c r="AA3387" i="1"/>
  <c r="W3387" i="1"/>
  <c r="S3387" i="1"/>
  <c r="O3387" i="1"/>
  <c r="AD3387" i="1"/>
  <c r="Z3387" i="1"/>
  <c r="V3387" i="1"/>
  <c r="R3387" i="1"/>
  <c r="M3387" i="1"/>
  <c r="AC3383" i="1"/>
  <c r="Y3383" i="1"/>
  <c r="U3383" i="1"/>
  <c r="Q3383" i="1"/>
  <c r="K3383" i="1"/>
  <c r="AB3383" i="1"/>
  <c r="X3383" i="1"/>
  <c r="T3383" i="1"/>
  <c r="P3383" i="1"/>
  <c r="G3383" i="1"/>
  <c r="AA3383" i="1"/>
  <c r="W3383" i="1"/>
  <c r="S3383" i="1"/>
  <c r="O3383" i="1"/>
  <c r="AD3383" i="1"/>
  <c r="Z3383" i="1"/>
  <c r="V3383" i="1"/>
  <c r="R3383" i="1"/>
  <c r="M3383" i="1"/>
  <c r="AD3379" i="1"/>
  <c r="Z3379" i="1"/>
  <c r="V3379" i="1"/>
  <c r="R3379" i="1"/>
  <c r="M3379" i="1"/>
  <c r="AC3379" i="1"/>
  <c r="Y3379" i="1"/>
  <c r="U3379" i="1"/>
  <c r="Q3379" i="1"/>
  <c r="K3379" i="1"/>
  <c r="AB3379" i="1"/>
  <c r="X3379" i="1"/>
  <c r="T3379" i="1"/>
  <c r="P3379" i="1"/>
  <c r="I3379" i="1"/>
  <c r="AA3379" i="1"/>
  <c r="W3379" i="1"/>
  <c r="S3379" i="1"/>
  <c r="O3379" i="1"/>
  <c r="AA3375" i="1"/>
  <c r="W3375" i="1"/>
  <c r="S3375" i="1"/>
  <c r="O3375" i="1"/>
  <c r="G3375" i="1"/>
  <c r="AD3375" i="1"/>
  <c r="Z3375" i="1"/>
  <c r="V3375" i="1"/>
  <c r="R3375" i="1"/>
  <c r="M3375" i="1"/>
  <c r="M3376" i="1" s="1"/>
  <c r="AC3375" i="1"/>
  <c r="Y3375" i="1"/>
  <c r="U3375" i="1"/>
  <c r="Q3375" i="1"/>
  <c r="K3375" i="1"/>
  <c r="AB3375" i="1"/>
  <c r="X3375" i="1"/>
  <c r="T3375" i="1"/>
  <c r="P3375" i="1"/>
  <c r="I3375" i="1"/>
  <c r="AB3371" i="1"/>
  <c r="X3371" i="1"/>
  <c r="T3371" i="1"/>
  <c r="P3371" i="1"/>
  <c r="G3371" i="1"/>
  <c r="AA3371" i="1"/>
  <c r="W3371" i="1"/>
  <c r="S3371" i="1"/>
  <c r="O3371" i="1"/>
  <c r="AD3371" i="1"/>
  <c r="Z3371" i="1"/>
  <c r="V3371" i="1"/>
  <c r="R3371" i="1"/>
  <c r="M3371" i="1"/>
  <c r="AC3371" i="1"/>
  <c r="Y3371" i="1"/>
  <c r="U3371" i="1"/>
  <c r="Q3371" i="1"/>
  <c r="K3371" i="1"/>
  <c r="AB3367" i="1"/>
  <c r="X3367" i="1"/>
  <c r="T3367" i="1"/>
  <c r="P3367" i="1"/>
  <c r="G3367" i="1"/>
  <c r="AA3367" i="1"/>
  <c r="W3367" i="1"/>
  <c r="S3367" i="1"/>
  <c r="O3367" i="1"/>
  <c r="AD3367" i="1"/>
  <c r="Z3367" i="1"/>
  <c r="V3367" i="1"/>
  <c r="R3367" i="1"/>
  <c r="M3367" i="1"/>
  <c r="AC3367" i="1"/>
  <c r="Y3367" i="1"/>
  <c r="U3367" i="1"/>
  <c r="Q3367" i="1"/>
  <c r="K3367" i="1"/>
  <c r="AB3363" i="1"/>
  <c r="X3363" i="1"/>
  <c r="T3363" i="1"/>
  <c r="P3363" i="1"/>
  <c r="G3363" i="1"/>
  <c r="AA3363" i="1"/>
  <c r="W3363" i="1"/>
  <c r="S3363" i="1"/>
  <c r="O3363" i="1"/>
  <c r="AD3363" i="1"/>
  <c r="Z3363" i="1"/>
  <c r="V3363" i="1"/>
  <c r="R3363" i="1"/>
  <c r="M3363" i="1"/>
  <c r="AC3363" i="1"/>
  <c r="Y3363" i="1"/>
  <c r="U3363" i="1"/>
  <c r="Q3363" i="1"/>
  <c r="K3363" i="1"/>
  <c r="AB3359" i="1"/>
  <c r="X3359" i="1"/>
  <c r="T3359" i="1"/>
  <c r="P3359" i="1"/>
  <c r="G3359" i="1"/>
  <c r="AA3359" i="1"/>
  <c r="W3359" i="1"/>
  <c r="S3359" i="1"/>
  <c r="O3359" i="1"/>
  <c r="AD3359" i="1"/>
  <c r="Z3359" i="1"/>
  <c r="V3359" i="1"/>
  <c r="R3359" i="1"/>
  <c r="M3359" i="1"/>
  <c r="AC3359" i="1"/>
  <c r="Y3359" i="1"/>
  <c r="U3359" i="1"/>
  <c r="Q3359" i="1"/>
  <c r="K3359" i="1"/>
  <c r="AD3355" i="1"/>
  <c r="Z3355" i="1"/>
  <c r="V3355" i="1"/>
  <c r="R3355" i="1"/>
  <c r="M3355" i="1"/>
  <c r="AC3355" i="1"/>
  <c r="Y3355" i="1"/>
  <c r="U3355" i="1"/>
  <c r="Q3355" i="1"/>
  <c r="K3355" i="1"/>
  <c r="AB3355" i="1"/>
  <c r="X3355" i="1"/>
  <c r="T3355" i="1"/>
  <c r="P3355" i="1"/>
  <c r="G3355" i="1"/>
  <c r="AA3355" i="1"/>
  <c r="W3355" i="1"/>
  <c r="S3355" i="1"/>
  <c r="O3355" i="1"/>
  <c r="AD3351" i="1"/>
  <c r="Z3351" i="1"/>
  <c r="V3351" i="1"/>
  <c r="R3351" i="1"/>
  <c r="M3351" i="1"/>
  <c r="AC3351" i="1"/>
  <c r="Y3351" i="1"/>
  <c r="U3351" i="1"/>
  <c r="Q3351" i="1"/>
  <c r="K3351" i="1"/>
  <c r="AB3351" i="1"/>
  <c r="X3351" i="1"/>
  <c r="T3351" i="1"/>
  <c r="P3351" i="1"/>
  <c r="G3351" i="1"/>
  <c r="AA3351" i="1"/>
  <c r="W3351" i="1"/>
  <c r="S3351" i="1"/>
  <c r="O3351" i="1"/>
  <c r="AD3347" i="1"/>
  <c r="Z3347" i="1"/>
  <c r="V3347" i="1"/>
  <c r="R3347" i="1"/>
  <c r="M3347" i="1"/>
  <c r="AC3347" i="1"/>
  <c r="Y3347" i="1"/>
  <c r="U3347" i="1"/>
  <c r="Q3347" i="1"/>
  <c r="K3347" i="1"/>
  <c r="AB3347" i="1"/>
  <c r="X3347" i="1"/>
  <c r="T3347" i="1"/>
  <c r="P3347" i="1"/>
  <c r="G3347" i="1"/>
  <c r="AA3347" i="1"/>
  <c r="W3347" i="1"/>
  <c r="S3347" i="1"/>
  <c r="O3347" i="1"/>
  <c r="AD3343" i="1"/>
  <c r="Z3343" i="1"/>
  <c r="V3343" i="1"/>
  <c r="R3343" i="1"/>
  <c r="M3343" i="1"/>
  <c r="AC3343" i="1"/>
  <c r="Y3343" i="1"/>
  <c r="U3343" i="1"/>
  <c r="Q3343" i="1"/>
  <c r="K3343" i="1"/>
  <c r="AB3343" i="1"/>
  <c r="X3343" i="1"/>
  <c r="T3343" i="1"/>
  <c r="P3343" i="1"/>
  <c r="G3343" i="1"/>
  <c r="AA3343" i="1"/>
  <c r="W3343" i="1"/>
  <c r="S3343" i="1"/>
  <c r="O3343" i="1"/>
  <c r="AD3339" i="1"/>
  <c r="Z3339" i="1"/>
  <c r="V3339" i="1"/>
  <c r="R3339" i="1"/>
  <c r="M3339" i="1"/>
  <c r="AC3339" i="1"/>
  <c r="Y3339" i="1"/>
  <c r="U3339" i="1"/>
  <c r="Q3339" i="1"/>
  <c r="K3339" i="1"/>
  <c r="AB3339" i="1"/>
  <c r="X3339" i="1"/>
  <c r="T3339" i="1"/>
  <c r="P3339" i="1"/>
  <c r="G3339" i="1"/>
  <c r="AA3339" i="1"/>
  <c r="W3339" i="1"/>
  <c r="S3339" i="1"/>
  <c r="O3339" i="1"/>
  <c r="AD3335" i="1"/>
  <c r="Z3335" i="1"/>
  <c r="V3335" i="1"/>
  <c r="R3335" i="1"/>
  <c r="M3335" i="1"/>
  <c r="AC3335" i="1"/>
  <c r="Y3335" i="1"/>
  <c r="U3335" i="1"/>
  <c r="Q3335" i="1"/>
  <c r="K3335" i="1"/>
  <c r="AB3335" i="1"/>
  <c r="X3335" i="1"/>
  <c r="T3335" i="1"/>
  <c r="P3335" i="1"/>
  <c r="I3335" i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AA3335" i="1"/>
  <c r="W3335" i="1"/>
  <c r="S3335" i="1"/>
  <c r="O3335" i="1"/>
  <c r="G3335" i="1"/>
  <c r="AD3331" i="1"/>
  <c r="Z3331" i="1"/>
  <c r="V3331" i="1"/>
  <c r="R3331" i="1"/>
  <c r="M3331" i="1"/>
  <c r="AC3331" i="1"/>
  <c r="Y3331" i="1"/>
  <c r="U3331" i="1"/>
  <c r="Q3331" i="1"/>
  <c r="K3331" i="1"/>
  <c r="AB3331" i="1"/>
  <c r="X3331" i="1"/>
  <c r="T3331" i="1"/>
  <c r="P3331" i="1"/>
  <c r="G3331" i="1"/>
  <c r="AA3331" i="1"/>
  <c r="W3331" i="1"/>
  <c r="S3331" i="1"/>
  <c r="O3331" i="1"/>
  <c r="AB3327" i="1"/>
  <c r="X3327" i="1"/>
  <c r="T3327" i="1"/>
  <c r="P3327" i="1"/>
  <c r="G3327" i="1"/>
  <c r="AA3327" i="1"/>
  <c r="W3327" i="1"/>
  <c r="S3327" i="1"/>
  <c r="O3327" i="1"/>
  <c r="AD3327" i="1"/>
  <c r="Z3327" i="1"/>
  <c r="V3327" i="1"/>
  <c r="R3327" i="1"/>
  <c r="M3327" i="1"/>
  <c r="AC3327" i="1"/>
  <c r="Y3327" i="1"/>
  <c r="U3327" i="1"/>
  <c r="Q3327" i="1"/>
  <c r="K3327" i="1"/>
  <c r="AB3323" i="1"/>
  <c r="X3323" i="1"/>
  <c r="T3323" i="1"/>
  <c r="P3323" i="1"/>
  <c r="G3323" i="1"/>
  <c r="AA3323" i="1"/>
  <c r="W3323" i="1"/>
  <c r="S3323" i="1"/>
  <c r="O3323" i="1"/>
  <c r="AD3323" i="1"/>
  <c r="Z3323" i="1"/>
  <c r="V3323" i="1"/>
  <c r="R3323" i="1"/>
  <c r="M3323" i="1"/>
  <c r="AC3323" i="1"/>
  <c r="Y3323" i="1"/>
  <c r="U3323" i="1"/>
  <c r="Q3323" i="1"/>
  <c r="K3323" i="1"/>
  <c r="AD3319" i="1"/>
  <c r="Z3319" i="1"/>
  <c r="V3319" i="1"/>
  <c r="R3319" i="1"/>
  <c r="M3319" i="1"/>
  <c r="AC3319" i="1"/>
  <c r="Y3319" i="1"/>
  <c r="U3319" i="1"/>
  <c r="Q3319" i="1"/>
  <c r="K3319" i="1"/>
  <c r="AA3319" i="1"/>
  <c r="W3319" i="1"/>
  <c r="S3319" i="1"/>
  <c r="O3319" i="1"/>
  <c r="AB3319" i="1"/>
  <c r="G3319" i="1"/>
  <c r="X3319" i="1"/>
  <c r="T3319" i="1"/>
  <c r="P3319" i="1"/>
  <c r="AD3315" i="1"/>
  <c r="Z3315" i="1"/>
  <c r="V3315" i="1"/>
  <c r="R3315" i="1"/>
  <c r="M3315" i="1"/>
  <c r="AC3315" i="1"/>
  <c r="Y3315" i="1"/>
  <c r="U3315" i="1"/>
  <c r="Q3315" i="1"/>
  <c r="K3315" i="1"/>
  <c r="AA3315" i="1"/>
  <c r="W3315" i="1"/>
  <c r="S3315" i="1"/>
  <c r="O3315" i="1"/>
  <c r="X3315" i="1"/>
  <c r="T3315" i="1"/>
  <c r="P3315" i="1"/>
  <c r="AB3315" i="1"/>
  <c r="G3315" i="1"/>
  <c r="AA3311" i="1"/>
  <c r="W3311" i="1"/>
  <c r="S3311" i="1"/>
  <c r="O3311" i="1"/>
  <c r="AD3311" i="1"/>
  <c r="Z3311" i="1"/>
  <c r="V3311" i="1"/>
  <c r="R3311" i="1"/>
  <c r="M3311" i="1"/>
  <c r="AB3311" i="1"/>
  <c r="X3311" i="1"/>
  <c r="T3311" i="1"/>
  <c r="P3311" i="1"/>
  <c r="I3311" i="1"/>
  <c r="U3311" i="1"/>
  <c r="Q3311" i="1"/>
  <c r="AC3311" i="1"/>
  <c r="K3311" i="1"/>
  <c r="Y3311" i="1"/>
  <c r="AC3307" i="1"/>
  <c r="Y3307" i="1"/>
  <c r="U3307" i="1"/>
  <c r="Q3307" i="1"/>
  <c r="K3307" i="1"/>
  <c r="AB3307" i="1"/>
  <c r="X3307" i="1"/>
  <c r="T3307" i="1"/>
  <c r="P3307" i="1"/>
  <c r="I3307" i="1"/>
  <c r="AD3307" i="1"/>
  <c r="Z3307" i="1"/>
  <c r="V3307" i="1"/>
  <c r="R3307" i="1"/>
  <c r="M3307" i="1"/>
  <c r="S3307" i="1"/>
  <c r="O3307" i="1"/>
  <c r="AA3307" i="1"/>
  <c r="W3307" i="1"/>
  <c r="AD3303" i="1"/>
  <c r="Z3303" i="1"/>
  <c r="V3303" i="1"/>
  <c r="R3303" i="1"/>
  <c r="M3303" i="1"/>
  <c r="AC3303" i="1"/>
  <c r="Y3303" i="1"/>
  <c r="U3303" i="1"/>
  <c r="Q3303" i="1"/>
  <c r="K3303" i="1"/>
  <c r="AA3303" i="1"/>
  <c r="W3303" i="1"/>
  <c r="S3303" i="1"/>
  <c r="O3303" i="1"/>
  <c r="P3303" i="1"/>
  <c r="AB3303" i="1"/>
  <c r="G3303" i="1"/>
  <c r="X3303" i="1"/>
  <c r="T3303" i="1"/>
  <c r="AD3299" i="1"/>
  <c r="Z3299" i="1"/>
  <c r="V3299" i="1"/>
  <c r="R3299" i="1"/>
  <c r="M3299" i="1"/>
  <c r="AC3299" i="1"/>
  <c r="Y3299" i="1"/>
  <c r="U3299" i="1"/>
  <c r="Q3299" i="1"/>
  <c r="K3299" i="1"/>
  <c r="AA3299" i="1"/>
  <c r="W3299" i="1"/>
  <c r="S3299" i="1"/>
  <c r="O3299" i="1"/>
  <c r="AB3299" i="1"/>
  <c r="G3299" i="1"/>
  <c r="X3299" i="1"/>
  <c r="T3299" i="1"/>
  <c r="P3299" i="1"/>
  <c r="AA3295" i="1"/>
  <c r="W3295" i="1"/>
  <c r="S3295" i="1"/>
  <c r="O3295" i="1"/>
  <c r="G3295" i="1"/>
  <c r="AD3295" i="1"/>
  <c r="Z3295" i="1"/>
  <c r="V3295" i="1"/>
  <c r="R3295" i="1"/>
  <c r="M3295" i="1"/>
  <c r="M3296" i="1" s="1"/>
  <c r="AB3295" i="1"/>
  <c r="X3295" i="1"/>
  <c r="T3295" i="1"/>
  <c r="P3295" i="1"/>
  <c r="I3295" i="1"/>
  <c r="Y3295" i="1"/>
  <c r="U3295" i="1"/>
  <c r="Q3295" i="1"/>
  <c r="AC3295" i="1"/>
  <c r="K3295" i="1"/>
  <c r="AD3291" i="1"/>
  <c r="Z3291" i="1"/>
  <c r="V3291" i="1"/>
  <c r="R3291" i="1"/>
  <c r="M3291" i="1"/>
  <c r="AC3291" i="1"/>
  <c r="Y3291" i="1"/>
  <c r="U3291" i="1"/>
  <c r="Q3291" i="1"/>
  <c r="K3291" i="1"/>
  <c r="AA3291" i="1"/>
  <c r="W3291" i="1"/>
  <c r="S3291" i="1"/>
  <c r="O3291" i="1"/>
  <c r="X3291" i="1"/>
  <c r="T3291" i="1"/>
  <c r="P3291" i="1"/>
  <c r="AB3291" i="1"/>
  <c r="G3291" i="1"/>
  <c r="AD3287" i="1"/>
  <c r="Z3287" i="1"/>
  <c r="V3287" i="1"/>
  <c r="R3287" i="1"/>
  <c r="M3287" i="1"/>
  <c r="AC3287" i="1"/>
  <c r="Y3287" i="1"/>
  <c r="U3287" i="1"/>
  <c r="Q3287" i="1"/>
  <c r="K3287" i="1"/>
  <c r="AA3287" i="1"/>
  <c r="W3287" i="1"/>
  <c r="S3287" i="1"/>
  <c r="O3287" i="1"/>
  <c r="T3287" i="1"/>
  <c r="P3287" i="1"/>
  <c r="AB3287" i="1"/>
  <c r="G3287" i="1"/>
  <c r="X3287" i="1"/>
  <c r="AA3283" i="1"/>
  <c r="W3283" i="1"/>
  <c r="S3283" i="1"/>
  <c r="O3283" i="1"/>
  <c r="G3283" i="1"/>
  <c r="G3284" i="1" s="1"/>
  <c r="AD3283" i="1"/>
  <c r="Z3283" i="1"/>
  <c r="V3283" i="1"/>
  <c r="R3283" i="1"/>
  <c r="M3283" i="1"/>
  <c r="AB3283" i="1"/>
  <c r="X3283" i="1"/>
  <c r="T3283" i="1"/>
  <c r="P3283" i="1"/>
  <c r="I3283" i="1"/>
  <c r="Q3283" i="1"/>
  <c r="AC3283" i="1"/>
  <c r="K3283" i="1"/>
  <c r="Y3283" i="1"/>
  <c r="U3283" i="1"/>
  <c r="AB3279" i="1"/>
  <c r="X3279" i="1"/>
  <c r="T3279" i="1"/>
  <c r="P3279" i="1"/>
  <c r="G3279" i="1"/>
  <c r="AA3279" i="1"/>
  <c r="W3279" i="1"/>
  <c r="S3279" i="1"/>
  <c r="O3279" i="1"/>
  <c r="AC3279" i="1"/>
  <c r="Y3279" i="1"/>
  <c r="U3279" i="1"/>
  <c r="Q3279" i="1"/>
  <c r="I3279" i="1"/>
  <c r="AD3279" i="1"/>
  <c r="K3279" i="1"/>
  <c r="Z3279" i="1"/>
  <c r="V3279" i="1"/>
  <c r="R3279" i="1"/>
  <c r="AB3275" i="1"/>
  <c r="X3275" i="1"/>
  <c r="T3275" i="1"/>
  <c r="P3275" i="1"/>
  <c r="G3275" i="1"/>
  <c r="AA3275" i="1"/>
  <c r="W3275" i="1"/>
  <c r="S3275" i="1"/>
  <c r="O3275" i="1"/>
  <c r="AC3275" i="1"/>
  <c r="Y3275" i="1"/>
  <c r="U3275" i="1"/>
  <c r="Q3275" i="1"/>
  <c r="I3275" i="1"/>
  <c r="Z3275" i="1"/>
  <c r="V3275" i="1"/>
  <c r="R3275" i="1"/>
  <c r="AD3275" i="1"/>
  <c r="K3275" i="1"/>
  <c r="AB3271" i="1"/>
  <c r="X3271" i="1"/>
  <c r="T3271" i="1"/>
  <c r="P3271" i="1"/>
  <c r="G3271" i="1"/>
  <c r="AA3271" i="1"/>
  <c r="W3271" i="1"/>
  <c r="S3271" i="1"/>
  <c r="O3271" i="1"/>
  <c r="AC3271" i="1"/>
  <c r="Y3271" i="1"/>
  <c r="U3271" i="1"/>
  <c r="Q3271" i="1"/>
  <c r="I3271" i="1"/>
  <c r="V3271" i="1"/>
  <c r="R3271" i="1"/>
  <c r="AD3271" i="1"/>
  <c r="K3271" i="1"/>
  <c r="Z3271" i="1"/>
  <c r="AC3267" i="1"/>
  <c r="Y3267" i="1"/>
  <c r="U3267" i="1"/>
  <c r="Q3267" i="1"/>
  <c r="K3267" i="1"/>
  <c r="AB3267" i="1"/>
  <c r="X3267" i="1"/>
  <c r="T3267" i="1"/>
  <c r="P3267" i="1"/>
  <c r="G3267" i="1"/>
  <c r="AD3267" i="1"/>
  <c r="Z3267" i="1"/>
  <c r="V3267" i="1"/>
  <c r="R3267" i="1"/>
  <c r="M3267" i="1"/>
  <c r="S3267" i="1"/>
  <c r="O3267" i="1"/>
  <c r="AA3267" i="1"/>
  <c r="W3267" i="1"/>
  <c r="AC3263" i="1"/>
  <c r="Y3263" i="1"/>
  <c r="U3263" i="1"/>
  <c r="Q3263" i="1"/>
  <c r="K3263" i="1"/>
  <c r="AB3263" i="1"/>
  <c r="X3263" i="1"/>
  <c r="T3263" i="1"/>
  <c r="P3263" i="1"/>
  <c r="G3263" i="1"/>
  <c r="AD3263" i="1"/>
  <c r="Z3263" i="1"/>
  <c r="V3263" i="1"/>
  <c r="R3263" i="1"/>
  <c r="M3263" i="1"/>
  <c r="O3263" i="1"/>
  <c r="AA3263" i="1"/>
  <c r="W3263" i="1"/>
  <c r="S3263" i="1"/>
  <c r="AC3259" i="1"/>
  <c r="Y3259" i="1"/>
  <c r="U3259" i="1"/>
  <c r="Q3259" i="1"/>
  <c r="K3259" i="1"/>
  <c r="AB3259" i="1"/>
  <c r="X3259" i="1"/>
  <c r="T3259" i="1"/>
  <c r="P3259" i="1"/>
  <c r="G3259" i="1"/>
  <c r="AD3259" i="1"/>
  <c r="Z3259" i="1"/>
  <c r="V3259" i="1"/>
  <c r="R3259" i="1"/>
  <c r="M3259" i="1"/>
  <c r="AA3259" i="1"/>
  <c r="W3259" i="1"/>
  <c r="S3259" i="1"/>
  <c r="O3259" i="1"/>
  <c r="AC3255" i="1"/>
  <c r="Y3255" i="1"/>
  <c r="U3255" i="1"/>
  <c r="Q3255" i="1"/>
  <c r="K3255" i="1"/>
  <c r="AB3255" i="1"/>
  <c r="X3255" i="1"/>
  <c r="T3255" i="1"/>
  <c r="P3255" i="1"/>
  <c r="G3255" i="1"/>
  <c r="AD3255" i="1"/>
  <c r="Z3255" i="1"/>
  <c r="V3255" i="1"/>
  <c r="R3255" i="1"/>
  <c r="M3255" i="1"/>
  <c r="W3255" i="1"/>
  <c r="S3255" i="1"/>
  <c r="O3255" i="1"/>
  <c r="AA3255" i="1"/>
  <c r="AC3251" i="1"/>
  <c r="Y3251" i="1"/>
  <c r="U3251" i="1"/>
  <c r="Q3251" i="1"/>
  <c r="K3251" i="1"/>
  <c r="AB3251" i="1"/>
  <c r="X3251" i="1"/>
  <c r="T3251" i="1"/>
  <c r="P3251" i="1"/>
  <c r="G3251" i="1"/>
  <c r="AD3251" i="1"/>
  <c r="Z3251" i="1"/>
  <c r="V3251" i="1"/>
  <c r="R3251" i="1"/>
  <c r="M3251" i="1"/>
  <c r="S3251" i="1"/>
  <c r="O3251" i="1"/>
  <c r="AA3251" i="1"/>
  <c r="W3251" i="1"/>
  <c r="AC3247" i="1"/>
  <c r="Y3247" i="1"/>
  <c r="U3247" i="1"/>
  <c r="Q3247" i="1"/>
  <c r="K3247" i="1"/>
  <c r="AB3247" i="1"/>
  <c r="X3247" i="1"/>
  <c r="T3247" i="1"/>
  <c r="P3247" i="1"/>
  <c r="G3247" i="1"/>
  <c r="AD3247" i="1"/>
  <c r="Z3247" i="1"/>
  <c r="V3247" i="1"/>
  <c r="R3247" i="1"/>
  <c r="M3247" i="1"/>
  <c r="O3247" i="1"/>
  <c r="AA3247" i="1"/>
  <c r="W3247" i="1"/>
  <c r="S3247" i="1"/>
  <c r="AC3243" i="1"/>
  <c r="Y3243" i="1"/>
  <c r="U3243" i="1"/>
  <c r="Q3243" i="1"/>
  <c r="K3243" i="1"/>
  <c r="AB3243" i="1"/>
  <c r="X3243" i="1"/>
  <c r="T3243" i="1"/>
  <c r="P3243" i="1"/>
  <c r="G3243" i="1"/>
  <c r="AD3243" i="1"/>
  <c r="Z3243" i="1"/>
  <c r="V3243" i="1"/>
  <c r="R3243" i="1"/>
  <c r="M3243" i="1"/>
  <c r="AA3243" i="1"/>
  <c r="W3243" i="1"/>
  <c r="S3243" i="1"/>
  <c r="O3243" i="1"/>
  <c r="AC3239" i="1"/>
  <c r="Y3239" i="1"/>
  <c r="U3239" i="1"/>
  <c r="Q3239" i="1"/>
  <c r="K3239" i="1"/>
  <c r="AB3239" i="1"/>
  <c r="X3239" i="1"/>
  <c r="T3239" i="1"/>
  <c r="P3239" i="1"/>
  <c r="G3239" i="1"/>
  <c r="AD3239" i="1"/>
  <c r="Z3239" i="1"/>
  <c r="V3239" i="1"/>
  <c r="R3239" i="1"/>
  <c r="M3239" i="1"/>
  <c r="W3239" i="1"/>
  <c r="S3239" i="1"/>
  <c r="O3239" i="1"/>
  <c r="AA3239" i="1"/>
  <c r="AA3235" i="1"/>
  <c r="W3235" i="1"/>
  <c r="S3235" i="1"/>
  <c r="O3235" i="1"/>
  <c r="AD3235" i="1"/>
  <c r="Z3235" i="1"/>
  <c r="V3235" i="1"/>
  <c r="R3235" i="1"/>
  <c r="M3235" i="1"/>
  <c r="AB3235" i="1"/>
  <c r="X3235" i="1"/>
  <c r="T3235" i="1"/>
  <c r="P3235" i="1"/>
  <c r="G3235" i="1"/>
  <c r="U3235" i="1"/>
  <c r="Q3235" i="1"/>
  <c r="AC3235" i="1"/>
  <c r="K3235" i="1"/>
  <c r="Y3235" i="1"/>
  <c r="AA3231" i="1"/>
  <c r="W3231" i="1"/>
  <c r="S3231" i="1"/>
  <c r="O3231" i="1"/>
  <c r="AD3231" i="1"/>
  <c r="Z3231" i="1"/>
  <c r="V3231" i="1"/>
  <c r="R3231" i="1"/>
  <c r="M3231" i="1"/>
  <c r="AB3231" i="1"/>
  <c r="X3231" i="1"/>
  <c r="T3231" i="1"/>
  <c r="P3231" i="1"/>
  <c r="G3231" i="1"/>
  <c r="Q3231" i="1"/>
  <c r="AC3231" i="1"/>
  <c r="K3231" i="1"/>
  <c r="Y3231" i="1"/>
  <c r="U3231" i="1"/>
  <c r="AA3227" i="1"/>
  <c r="W3227" i="1"/>
  <c r="S3227" i="1"/>
  <c r="O3227" i="1"/>
  <c r="AD3227" i="1"/>
  <c r="Z3227" i="1"/>
  <c r="V3227" i="1"/>
  <c r="R3227" i="1"/>
  <c r="M3227" i="1"/>
  <c r="AB3227" i="1"/>
  <c r="X3227" i="1"/>
  <c r="T3227" i="1"/>
  <c r="P3227" i="1"/>
  <c r="G3227" i="1"/>
  <c r="AC3227" i="1"/>
  <c r="K3227" i="1"/>
  <c r="Y3227" i="1"/>
  <c r="U3227" i="1"/>
  <c r="Q3227" i="1"/>
  <c r="AC3223" i="1"/>
  <c r="Y3223" i="1"/>
  <c r="U3223" i="1"/>
  <c r="Q3223" i="1"/>
  <c r="I3223" i="1"/>
  <c r="AB3223" i="1"/>
  <c r="X3223" i="1"/>
  <c r="T3223" i="1"/>
  <c r="P3223" i="1"/>
  <c r="G3223" i="1"/>
  <c r="AD3223" i="1"/>
  <c r="Z3223" i="1"/>
  <c r="V3223" i="1"/>
  <c r="R3223" i="1"/>
  <c r="M3223" i="1"/>
  <c r="AA3223" i="1"/>
  <c r="W3223" i="1"/>
  <c r="S3223" i="1"/>
  <c r="O3223" i="1"/>
  <c r="AD3219" i="1"/>
  <c r="Z3219" i="1"/>
  <c r="V3219" i="1"/>
  <c r="R3219" i="1"/>
  <c r="M3219" i="1"/>
  <c r="M3220" i="1" s="1"/>
  <c r="AC3219" i="1"/>
  <c r="Y3219" i="1"/>
  <c r="U3219" i="1"/>
  <c r="Q3219" i="1"/>
  <c r="K3219" i="1"/>
  <c r="AA3219" i="1"/>
  <c r="W3219" i="1"/>
  <c r="S3219" i="1"/>
  <c r="O3219" i="1"/>
  <c r="G3219" i="1"/>
  <c r="X3219" i="1"/>
  <c r="T3219" i="1"/>
  <c r="P3219" i="1"/>
  <c r="AB3219" i="1"/>
  <c r="I3219" i="1"/>
  <c r="AA3215" i="1"/>
  <c r="W3215" i="1"/>
  <c r="S3215" i="1"/>
  <c r="O3215" i="1"/>
  <c r="AD3215" i="1"/>
  <c r="Z3215" i="1"/>
  <c r="V3215" i="1"/>
  <c r="R3215" i="1"/>
  <c r="M3215" i="1"/>
  <c r="AB3215" i="1"/>
  <c r="X3215" i="1"/>
  <c r="T3215" i="1"/>
  <c r="P3215" i="1"/>
  <c r="G3215" i="1"/>
  <c r="U3215" i="1"/>
  <c r="Q3215" i="1"/>
  <c r="AC3215" i="1"/>
  <c r="K3215" i="1"/>
  <c r="Y3215" i="1"/>
  <c r="AA3211" i="1"/>
  <c r="W3211" i="1"/>
  <c r="S3211" i="1"/>
  <c r="O3211" i="1"/>
  <c r="AD3211" i="1"/>
  <c r="Z3211" i="1"/>
  <c r="V3211" i="1"/>
  <c r="R3211" i="1"/>
  <c r="M3211" i="1"/>
  <c r="AB3211" i="1"/>
  <c r="X3211" i="1"/>
  <c r="T3211" i="1"/>
  <c r="P3211" i="1"/>
  <c r="G3211" i="1"/>
  <c r="Q3211" i="1"/>
  <c r="AC3211" i="1"/>
  <c r="K3211" i="1"/>
  <c r="Y3211" i="1"/>
  <c r="U3211" i="1"/>
  <c r="AA3207" i="1"/>
  <c r="W3207" i="1"/>
  <c r="S3207" i="1"/>
  <c r="O3207" i="1"/>
  <c r="AD3207" i="1"/>
  <c r="Z3207" i="1"/>
  <c r="V3207" i="1"/>
  <c r="R3207" i="1"/>
  <c r="M3207" i="1"/>
  <c r="AB3207" i="1"/>
  <c r="X3207" i="1"/>
  <c r="T3207" i="1"/>
  <c r="P3207" i="1"/>
  <c r="G3207" i="1"/>
  <c r="AC3207" i="1"/>
  <c r="K3207" i="1"/>
  <c r="Y3207" i="1"/>
  <c r="U3207" i="1"/>
  <c r="Q3207" i="1"/>
  <c r="AA3203" i="1"/>
  <c r="W3203" i="1"/>
  <c r="S3203" i="1"/>
  <c r="O3203" i="1"/>
  <c r="AD3203" i="1"/>
  <c r="Z3203" i="1"/>
  <c r="V3203" i="1"/>
  <c r="R3203" i="1"/>
  <c r="M3203" i="1"/>
  <c r="AB3203" i="1"/>
  <c r="X3203" i="1"/>
  <c r="T3203" i="1"/>
  <c r="P3203" i="1"/>
  <c r="G3203" i="1"/>
  <c r="Y3203" i="1"/>
  <c r="U3203" i="1"/>
  <c r="Q3203" i="1"/>
  <c r="AC3203" i="1"/>
  <c r="K3203" i="1"/>
  <c r="AA3199" i="1"/>
  <c r="W3199" i="1"/>
  <c r="S3199" i="1"/>
  <c r="O3199" i="1"/>
  <c r="AD3199" i="1"/>
  <c r="Z3199" i="1"/>
  <c r="V3199" i="1"/>
  <c r="R3199" i="1"/>
  <c r="M3199" i="1"/>
  <c r="AB3199" i="1"/>
  <c r="X3199" i="1"/>
  <c r="T3199" i="1"/>
  <c r="P3199" i="1"/>
  <c r="G3199" i="1"/>
  <c r="U3199" i="1"/>
  <c r="Q3199" i="1"/>
  <c r="AC3199" i="1"/>
  <c r="K3199" i="1"/>
  <c r="Y3199" i="1"/>
  <c r="AB3195" i="1"/>
  <c r="X3195" i="1"/>
  <c r="T3195" i="1"/>
  <c r="P3195" i="1"/>
  <c r="I3195" i="1"/>
  <c r="AA3195" i="1"/>
  <c r="W3195" i="1"/>
  <c r="S3195" i="1"/>
  <c r="O3195" i="1"/>
  <c r="AC3195" i="1"/>
  <c r="Y3195" i="1"/>
  <c r="U3195" i="1"/>
  <c r="Q3195" i="1"/>
  <c r="K3195" i="1"/>
  <c r="R3195" i="1"/>
  <c r="AD3195" i="1"/>
  <c r="M3195" i="1"/>
  <c r="Z3195" i="1"/>
  <c r="V3195" i="1"/>
  <c r="AB3191" i="1"/>
  <c r="X3191" i="1"/>
  <c r="T3191" i="1"/>
  <c r="P3191" i="1"/>
  <c r="I3191" i="1"/>
  <c r="AA3191" i="1"/>
  <c r="W3191" i="1"/>
  <c r="S3191" i="1"/>
  <c r="O3191" i="1"/>
  <c r="G3191" i="1"/>
  <c r="G3192" i="1" s="1"/>
  <c r="G3193" i="1" s="1"/>
  <c r="G3194" i="1" s="1"/>
  <c r="G3195" i="1" s="1"/>
  <c r="AC3191" i="1"/>
  <c r="Y3191" i="1"/>
  <c r="U3191" i="1"/>
  <c r="Q3191" i="1"/>
  <c r="K3191" i="1"/>
  <c r="AD3191" i="1"/>
  <c r="M3191" i="1"/>
  <c r="Z3191" i="1"/>
  <c r="V3191" i="1"/>
  <c r="R3191" i="1"/>
  <c r="AB3187" i="1"/>
  <c r="X3187" i="1"/>
  <c r="T3187" i="1"/>
  <c r="P3187" i="1"/>
  <c r="AD3187" i="1"/>
  <c r="Z3187" i="1"/>
  <c r="V3187" i="1"/>
  <c r="R3187" i="1"/>
  <c r="M3187" i="1"/>
  <c r="AC3187" i="1"/>
  <c r="U3187" i="1"/>
  <c r="K3187" i="1"/>
  <c r="AA3187" i="1"/>
  <c r="S3187" i="1"/>
  <c r="G3187" i="1"/>
  <c r="Y3187" i="1"/>
  <c r="Q3187" i="1"/>
  <c r="W3187" i="1"/>
  <c r="O3187" i="1"/>
  <c r="AC3183" i="1"/>
  <c r="Y3183" i="1"/>
  <c r="U3183" i="1"/>
  <c r="Q3183" i="1"/>
  <c r="K3183" i="1"/>
  <c r="AB3183" i="1"/>
  <c r="X3183" i="1"/>
  <c r="T3183" i="1"/>
  <c r="P3183" i="1"/>
  <c r="G3183" i="1"/>
  <c r="AA3183" i="1"/>
  <c r="W3183" i="1"/>
  <c r="S3183" i="1"/>
  <c r="O3183" i="1"/>
  <c r="AD3183" i="1"/>
  <c r="Z3183" i="1"/>
  <c r="V3183" i="1"/>
  <c r="R3183" i="1"/>
  <c r="M3183" i="1"/>
  <c r="AD3179" i="1"/>
  <c r="Z3179" i="1"/>
  <c r="V3179" i="1"/>
  <c r="R3179" i="1"/>
  <c r="M3179" i="1"/>
  <c r="AC3179" i="1"/>
  <c r="Y3179" i="1"/>
  <c r="U3179" i="1"/>
  <c r="Q3179" i="1"/>
  <c r="K3179" i="1"/>
  <c r="AB3179" i="1"/>
  <c r="X3179" i="1"/>
  <c r="T3179" i="1"/>
  <c r="P3179" i="1"/>
  <c r="I3179" i="1"/>
  <c r="AA3179" i="1"/>
  <c r="W3179" i="1"/>
  <c r="S3179" i="1"/>
  <c r="O3179" i="1"/>
  <c r="G3179" i="1"/>
  <c r="G3180" i="1" s="1"/>
  <c r="AA3175" i="1"/>
  <c r="W3175" i="1"/>
  <c r="S3175" i="1"/>
  <c r="O3175" i="1"/>
  <c r="AD3175" i="1"/>
  <c r="Z3175" i="1"/>
  <c r="V3175" i="1"/>
  <c r="R3175" i="1"/>
  <c r="M3175" i="1"/>
  <c r="AC3175" i="1"/>
  <c r="Y3175" i="1"/>
  <c r="U3175" i="1"/>
  <c r="Q3175" i="1"/>
  <c r="K3175" i="1"/>
  <c r="AB3175" i="1"/>
  <c r="X3175" i="1"/>
  <c r="T3175" i="1"/>
  <c r="P3175" i="1"/>
  <c r="G3175" i="1"/>
  <c r="AA3171" i="1"/>
  <c r="W3171" i="1"/>
  <c r="S3171" i="1"/>
  <c r="O3171" i="1"/>
  <c r="AD3171" i="1"/>
  <c r="Z3171" i="1"/>
  <c r="V3171" i="1"/>
  <c r="R3171" i="1"/>
  <c r="M3171" i="1"/>
  <c r="AC3171" i="1"/>
  <c r="Y3171" i="1"/>
  <c r="U3171" i="1"/>
  <c r="Q3171" i="1"/>
  <c r="K3171" i="1"/>
  <c r="AB3171" i="1"/>
  <c r="X3171" i="1"/>
  <c r="T3171" i="1"/>
  <c r="P3171" i="1"/>
  <c r="G3171" i="1"/>
  <c r="AB3167" i="1"/>
  <c r="X3167" i="1"/>
  <c r="T3167" i="1"/>
  <c r="P3167" i="1"/>
  <c r="I3167" i="1"/>
  <c r="AA3167" i="1"/>
  <c r="W3167" i="1"/>
  <c r="S3167" i="1"/>
  <c r="O3167" i="1"/>
  <c r="G3167" i="1"/>
  <c r="AD3167" i="1"/>
  <c r="Z3167" i="1"/>
  <c r="V3167" i="1"/>
  <c r="R3167" i="1"/>
  <c r="M3167" i="1"/>
  <c r="AC3167" i="1"/>
  <c r="Y3167" i="1"/>
  <c r="U3167" i="1"/>
  <c r="Q3167" i="1"/>
  <c r="K3167" i="1"/>
  <c r="AC3163" i="1"/>
  <c r="Y3163" i="1"/>
  <c r="U3163" i="1"/>
  <c r="Q3163" i="1"/>
  <c r="K3163" i="1"/>
  <c r="AB3163" i="1"/>
  <c r="X3163" i="1"/>
  <c r="T3163" i="1"/>
  <c r="P3163" i="1"/>
  <c r="G3163" i="1"/>
  <c r="AA3163" i="1"/>
  <c r="W3163" i="1"/>
  <c r="S3163" i="1"/>
  <c r="O3163" i="1"/>
  <c r="AD3163" i="1"/>
  <c r="Z3163" i="1"/>
  <c r="V3163" i="1"/>
  <c r="R3163" i="1"/>
  <c r="M3163" i="1"/>
  <c r="AC3159" i="1"/>
  <c r="Y3159" i="1"/>
  <c r="U3159" i="1"/>
  <c r="Q3159" i="1"/>
  <c r="K3159" i="1"/>
  <c r="AB3159" i="1"/>
  <c r="X3159" i="1"/>
  <c r="T3159" i="1"/>
  <c r="P3159" i="1"/>
  <c r="G3159" i="1"/>
  <c r="AA3159" i="1"/>
  <c r="W3159" i="1"/>
  <c r="S3159" i="1"/>
  <c r="O3159" i="1"/>
  <c r="AD3159" i="1"/>
  <c r="Z3159" i="1"/>
  <c r="V3159" i="1"/>
  <c r="R3159" i="1"/>
  <c r="M3159" i="1"/>
  <c r="AB3155" i="1"/>
  <c r="X3155" i="1"/>
  <c r="T3155" i="1"/>
  <c r="P3155" i="1"/>
  <c r="G3155" i="1"/>
  <c r="AA3155" i="1"/>
  <c r="W3155" i="1"/>
  <c r="S3155" i="1"/>
  <c r="O3155" i="1"/>
  <c r="AD3155" i="1"/>
  <c r="Z3155" i="1"/>
  <c r="V3155" i="1"/>
  <c r="R3155" i="1"/>
  <c r="K3155" i="1"/>
  <c r="AC3155" i="1"/>
  <c r="Y3155" i="1"/>
  <c r="U3155" i="1"/>
  <c r="Q3155" i="1"/>
  <c r="I3155" i="1"/>
  <c r="AB3151" i="1"/>
  <c r="X3151" i="1"/>
  <c r="T3151" i="1"/>
  <c r="P3151" i="1"/>
  <c r="G3151" i="1"/>
  <c r="AA3151" i="1"/>
  <c r="W3151" i="1"/>
  <c r="S3151" i="1"/>
  <c r="O3151" i="1"/>
  <c r="AD3151" i="1"/>
  <c r="Z3151" i="1"/>
  <c r="V3151" i="1"/>
  <c r="R3151" i="1"/>
  <c r="K3151" i="1"/>
  <c r="AC3151" i="1"/>
  <c r="Y3151" i="1"/>
  <c r="U3151" i="1"/>
  <c r="Q3151" i="1"/>
  <c r="I3151" i="1"/>
  <c r="AC3147" i="1"/>
  <c r="Y3147" i="1"/>
  <c r="U3147" i="1"/>
  <c r="Q3147" i="1"/>
  <c r="I3147" i="1"/>
  <c r="AB3147" i="1"/>
  <c r="X3147" i="1"/>
  <c r="T3147" i="1"/>
  <c r="P3147" i="1"/>
  <c r="G3147" i="1"/>
  <c r="AA3147" i="1"/>
  <c r="W3147" i="1"/>
  <c r="S3147" i="1"/>
  <c r="O3147" i="1"/>
  <c r="AD3147" i="1"/>
  <c r="Z3147" i="1"/>
  <c r="V3147" i="1"/>
  <c r="R3147" i="1"/>
  <c r="M3147" i="1"/>
  <c r="AC3143" i="1"/>
  <c r="Y3143" i="1"/>
  <c r="U3143" i="1"/>
  <c r="Q3143" i="1"/>
  <c r="I3143" i="1"/>
  <c r="AB3143" i="1"/>
  <c r="X3143" i="1"/>
  <c r="T3143" i="1"/>
  <c r="P3143" i="1"/>
  <c r="G3143" i="1"/>
  <c r="AA3143" i="1"/>
  <c r="W3143" i="1"/>
  <c r="S3143" i="1"/>
  <c r="O3143" i="1"/>
  <c r="AD3143" i="1"/>
  <c r="Z3143" i="1"/>
  <c r="V3143" i="1"/>
  <c r="R3143" i="1"/>
  <c r="M3143" i="1"/>
  <c r="AC3139" i="1"/>
  <c r="Y3139" i="1"/>
  <c r="U3139" i="1"/>
  <c r="Q3139" i="1"/>
  <c r="I3139" i="1"/>
  <c r="AB3139" i="1"/>
  <c r="X3139" i="1"/>
  <c r="T3139" i="1"/>
  <c r="P3139" i="1"/>
  <c r="G3139" i="1"/>
  <c r="AA3139" i="1"/>
  <c r="W3139" i="1"/>
  <c r="S3139" i="1"/>
  <c r="O3139" i="1"/>
  <c r="AD3139" i="1"/>
  <c r="Z3139" i="1"/>
  <c r="V3139" i="1"/>
  <c r="R3139" i="1"/>
  <c r="M3139" i="1"/>
  <c r="AC3135" i="1"/>
  <c r="Y3135" i="1"/>
  <c r="U3135" i="1"/>
  <c r="Q3135" i="1"/>
  <c r="I3135" i="1"/>
  <c r="AB3135" i="1"/>
  <c r="X3135" i="1"/>
  <c r="T3135" i="1"/>
  <c r="P3135" i="1"/>
  <c r="G3135" i="1"/>
  <c r="AA3135" i="1"/>
  <c r="W3135" i="1"/>
  <c r="S3135" i="1"/>
  <c r="O3135" i="1"/>
  <c r="AD3135" i="1"/>
  <c r="Z3135" i="1"/>
  <c r="V3135" i="1"/>
  <c r="R3135" i="1"/>
  <c r="M3135" i="1"/>
  <c r="AD3131" i="1"/>
  <c r="Z3131" i="1"/>
  <c r="V3131" i="1"/>
  <c r="R3131" i="1"/>
  <c r="M3131" i="1"/>
  <c r="AC3131" i="1"/>
  <c r="Y3131" i="1"/>
  <c r="U3131" i="1"/>
  <c r="Q3131" i="1"/>
  <c r="K3131" i="1"/>
  <c r="AB3131" i="1"/>
  <c r="X3131" i="1"/>
  <c r="T3131" i="1"/>
  <c r="P3131" i="1"/>
  <c r="I3131" i="1"/>
  <c r="AA3131" i="1"/>
  <c r="W3131" i="1"/>
  <c r="S3131" i="1"/>
  <c r="O3131" i="1"/>
  <c r="G3131" i="1"/>
  <c r="AB3127" i="1"/>
  <c r="X3127" i="1"/>
  <c r="T3127" i="1"/>
  <c r="P3127" i="1"/>
  <c r="G3127" i="1"/>
  <c r="AA3127" i="1"/>
  <c r="W3127" i="1"/>
  <c r="S3127" i="1"/>
  <c r="O3127" i="1"/>
  <c r="AD3127" i="1"/>
  <c r="Z3127" i="1"/>
  <c r="V3127" i="1"/>
  <c r="R3127" i="1"/>
  <c r="K3127" i="1"/>
  <c r="AC3127" i="1"/>
  <c r="Y3127" i="1"/>
  <c r="U3127" i="1"/>
  <c r="Q3127" i="1"/>
  <c r="I3127" i="1"/>
  <c r="AC3123" i="1"/>
  <c r="Y3123" i="1"/>
  <c r="U3123" i="1"/>
  <c r="Q3123" i="1"/>
  <c r="K3123" i="1"/>
  <c r="AB3123" i="1"/>
  <c r="X3123" i="1"/>
  <c r="T3123" i="1"/>
  <c r="P3123" i="1"/>
  <c r="G3123" i="1"/>
  <c r="AA3123" i="1"/>
  <c r="W3123" i="1"/>
  <c r="S3123" i="1"/>
  <c r="O3123" i="1"/>
  <c r="AD3123" i="1"/>
  <c r="Z3123" i="1"/>
  <c r="V3123" i="1"/>
  <c r="R3123" i="1"/>
  <c r="M3123" i="1"/>
  <c r="AC3119" i="1"/>
  <c r="Y3119" i="1"/>
  <c r="U3119" i="1"/>
  <c r="Q3119" i="1"/>
  <c r="K3119" i="1"/>
  <c r="AB3119" i="1"/>
  <c r="X3119" i="1"/>
  <c r="T3119" i="1"/>
  <c r="P3119" i="1"/>
  <c r="G3119" i="1"/>
  <c r="AA3119" i="1"/>
  <c r="W3119" i="1"/>
  <c r="S3119" i="1"/>
  <c r="O3119" i="1"/>
  <c r="AD3119" i="1"/>
  <c r="Z3119" i="1"/>
  <c r="V3119" i="1"/>
  <c r="R3119" i="1"/>
  <c r="M3119" i="1"/>
  <c r="AC3115" i="1"/>
  <c r="Y3115" i="1"/>
  <c r="U3115" i="1"/>
  <c r="Q3115" i="1"/>
  <c r="K3115" i="1"/>
  <c r="AB3115" i="1"/>
  <c r="X3115" i="1"/>
  <c r="T3115" i="1"/>
  <c r="P3115" i="1"/>
  <c r="I3115" i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AA3115" i="1"/>
  <c r="W3115" i="1"/>
  <c r="S3115" i="1"/>
  <c r="O3115" i="1"/>
  <c r="G3115" i="1"/>
  <c r="AD3115" i="1"/>
  <c r="Z3115" i="1"/>
  <c r="V3115" i="1"/>
  <c r="R3115" i="1"/>
  <c r="M3115" i="1"/>
  <c r="AD3111" i="1"/>
  <c r="Z3111" i="1"/>
  <c r="V3111" i="1"/>
  <c r="R3111" i="1"/>
  <c r="M3111" i="1"/>
  <c r="M3112" i="1" s="1"/>
  <c r="M3113" i="1" s="1"/>
  <c r="M3114" i="1" s="1"/>
  <c r="AC3111" i="1"/>
  <c r="Y3111" i="1"/>
  <c r="U3111" i="1"/>
  <c r="Q3111" i="1"/>
  <c r="K3111" i="1"/>
  <c r="AB3111" i="1"/>
  <c r="X3111" i="1"/>
  <c r="T3111" i="1"/>
  <c r="P3111" i="1"/>
  <c r="I3111" i="1"/>
  <c r="AA3111" i="1"/>
  <c r="W3111" i="1"/>
  <c r="S3111" i="1"/>
  <c r="O3111" i="1"/>
  <c r="G3111" i="1"/>
  <c r="AA3107" i="1"/>
  <c r="W3107" i="1"/>
  <c r="S3107" i="1"/>
  <c r="O3107" i="1"/>
  <c r="AD3107" i="1"/>
  <c r="Z3107" i="1"/>
  <c r="V3107" i="1"/>
  <c r="R3107" i="1"/>
  <c r="M3107" i="1"/>
  <c r="AC3107" i="1"/>
  <c r="Y3107" i="1"/>
  <c r="U3107" i="1"/>
  <c r="Q3107" i="1"/>
  <c r="K3107" i="1"/>
  <c r="AB3107" i="1"/>
  <c r="X3107" i="1"/>
  <c r="T3107" i="1"/>
  <c r="P3107" i="1"/>
  <c r="G3107" i="1"/>
  <c r="AA3103" i="1"/>
  <c r="W3103" i="1"/>
  <c r="S3103" i="1"/>
  <c r="O3103" i="1"/>
  <c r="AD3103" i="1"/>
  <c r="Z3103" i="1"/>
  <c r="V3103" i="1"/>
  <c r="R3103" i="1"/>
  <c r="M3103" i="1"/>
  <c r="AC3103" i="1"/>
  <c r="Y3103" i="1"/>
  <c r="U3103" i="1"/>
  <c r="Q3103" i="1"/>
  <c r="K3103" i="1"/>
  <c r="AB3103" i="1"/>
  <c r="X3103" i="1"/>
  <c r="T3103" i="1"/>
  <c r="P3103" i="1"/>
  <c r="G3103" i="1"/>
  <c r="AA3099" i="1"/>
  <c r="W3099" i="1"/>
  <c r="S3099" i="1"/>
  <c r="O3099" i="1"/>
  <c r="G3099" i="1"/>
  <c r="AD3099" i="1"/>
  <c r="Z3099" i="1"/>
  <c r="V3099" i="1"/>
  <c r="R3099" i="1"/>
  <c r="M3099" i="1"/>
  <c r="AC3099" i="1"/>
  <c r="Y3099" i="1"/>
  <c r="U3099" i="1"/>
  <c r="Q3099" i="1"/>
  <c r="K3099" i="1"/>
  <c r="AB3099" i="1"/>
  <c r="X3099" i="1"/>
  <c r="T3099" i="1"/>
  <c r="P3099" i="1"/>
  <c r="I3099" i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AD3095" i="1"/>
  <c r="Z3095" i="1"/>
  <c r="V3095" i="1"/>
  <c r="R3095" i="1"/>
  <c r="K3095" i="1"/>
  <c r="AC3095" i="1"/>
  <c r="Y3095" i="1"/>
  <c r="U3095" i="1"/>
  <c r="Q3095" i="1"/>
  <c r="I3095" i="1"/>
  <c r="AB3095" i="1"/>
  <c r="X3095" i="1"/>
  <c r="T3095" i="1"/>
  <c r="P3095" i="1"/>
  <c r="G3095" i="1"/>
  <c r="AA3095" i="1"/>
  <c r="W3095" i="1"/>
  <c r="S3095" i="1"/>
  <c r="O3095" i="1"/>
  <c r="AD3091" i="1"/>
  <c r="Z3091" i="1"/>
  <c r="V3091" i="1"/>
  <c r="R3091" i="1"/>
  <c r="M3091" i="1"/>
  <c r="M3092" i="1" s="1"/>
  <c r="M3093" i="1" s="1"/>
  <c r="M3094" i="1" s="1"/>
  <c r="M3095" i="1" s="1"/>
  <c r="AC3091" i="1"/>
  <c r="Y3091" i="1"/>
  <c r="U3091" i="1"/>
  <c r="Q3091" i="1"/>
  <c r="K3091" i="1"/>
  <c r="AB3091" i="1"/>
  <c r="X3091" i="1"/>
  <c r="T3091" i="1"/>
  <c r="P3091" i="1"/>
  <c r="I3091" i="1"/>
  <c r="AA3091" i="1"/>
  <c r="W3091" i="1"/>
  <c r="S3091" i="1"/>
  <c r="O3091" i="1"/>
  <c r="G3091" i="1"/>
  <c r="AC3087" i="1"/>
  <c r="Y3087" i="1"/>
  <c r="U3087" i="1"/>
  <c r="Q3087" i="1"/>
  <c r="K3087" i="1"/>
  <c r="AB3087" i="1"/>
  <c r="X3087" i="1"/>
  <c r="T3087" i="1"/>
  <c r="P3087" i="1"/>
  <c r="I3087" i="1"/>
  <c r="AA3087" i="1"/>
  <c r="W3087" i="1"/>
  <c r="S3087" i="1"/>
  <c r="O3087" i="1"/>
  <c r="G3087" i="1"/>
  <c r="AD3087" i="1"/>
  <c r="Z3087" i="1"/>
  <c r="V3087" i="1"/>
  <c r="R3087" i="1"/>
  <c r="M3087" i="1"/>
  <c r="AD3083" i="1"/>
  <c r="Z3083" i="1"/>
  <c r="V3083" i="1"/>
  <c r="R3083" i="1"/>
  <c r="M3083" i="1"/>
  <c r="M3084" i="1" s="1"/>
  <c r="M3085" i="1" s="1"/>
  <c r="M3086" i="1" s="1"/>
  <c r="AC3083" i="1"/>
  <c r="Y3083" i="1"/>
  <c r="U3083" i="1"/>
  <c r="Q3083" i="1"/>
  <c r="K3083" i="1"/>
  <c r="AB3083" i="1"/>
  <c r="X3083" i="1"/>
  <c r="T3083" i="1"/>
  <c r="P3083" i="1"/>
  <c r="I3083" i="1"/>
  <c r="AA3083" i="1"/>
  <c r="W3083" i="1"/>
  <c r="S3083" i="1"/>
  <c r="O3083" i="1"/>
  <c r="G3083" i="1"/>
  <c r="AB3079" i="1"/>
  <c r="X3079" i="1"/>
  <c r="T3079" i="1"/>
  <c r="P3079" i="1"/>
  <c r="G3079" i="1"/>
  <c r="AA3079" i="1"/>
  <c r="W3079" i="1"/>
  <c r="S3079" i="1"/>
  <c r="O3079" i="1"/>
  <c r="AD3079" i="1"/>
  <c r="Z3079" i="1"/>
  <c r="V3079" i="1"/>
  <c r="R3079" i="1"/>
  <c r="K3079" i="1"/>
  <c r="AC3079" i="1"/>
  <c r="Y3079" i="1"/>
  <c r="U3079" i="1"/>
  <c r="Q3079" i="1"/>
  <c r="I3079" i="1"/>
  <c r="AA3075" i="1"/>
  <c r="W3075" i="1"/>
  <c r="S3075" i="1"/>
  <c r="O3075" i="1"/>
  <c r="G3075" i="1"/>
  <c r="AD3075" i="1"/>
  <c r="Z3075" i="1"/>
  <c r="V3075" i="1"/>
  <c r="R3075" i="1"/>
  <c r="M3075" i="1"/>
  <c r="AC3075" i="1"/>
  <c r="Y3075" i="1"/>
  <c r="U3075" i="1"/>
  <c r="Q3075" i="1"/>
  <c r="K3075" i="1"/>
  <c r="AB3075" i="1"/>
  <c r="X3075" i="1"/>
  <c r="T3075" i="1"/>
  <c r="P3075" i="1"/>
  <c r="I3075" i="1"/>
  <c r="AC3071" i="1"/>
  <c r="Y3071" i="1"/>
  <c r="U3071" i="1"/>
  <c r="Q3071" i="1"/>
  <c r="K3071" i="1"/>
  <c r="AB3071" i="1"/>
  <c r="X3071" i="1"/>
  <c r="T3071" i="1"/>
  <c r="P3071" i="1"/>
  <c r="G3071" i="1"/>
  <c r="AA3071" i="1"/>
  <c r="W3071" i="1"/>
  <c r="S3071" i="1"/>
  <c r="O3071" i="1"/>
  <c r="AD3071" i="1"/>
  <c r="Z3071" i="1"/>
  <c r="V3071" i="1"/>
  <c r="R3071" i="1"/>
  <c r="M3071" i="1"/>
  <c r="AD3067" i="1"/>
  <c r="Z3067" i="1"/>
  <c r="V3067" i="1"/>
  <c r="R3067" i="1"/>
  <c r="M3067" i="1"/>
  <c r="AC3067" i="1"/>
  <c r="Y3067" i="1"/>
  <c r="U3067" i="1"/>
  <c r="Q3067" i="1"/>
  <c r="K3067" i="1"/>
  <c r="AB3067" i="1"/>
  <c r="X3067" i="1"/>
  <c r="T3067" i="1"/>
  <c r="P3067" i="1"/>
  <c r="I3067" i="1"/>
  <c r="AA3067" i="1"/>
  <c r="W3067" i="1"/>
  <c r="S3067" i="1"/>
  <c r="O3067" i="1"/>
  <c r="AA3063" i="1"/>
  <c r="W3063" i="1"/>
  <c r="S3063" i="1"/>
  <c r="O3063" i="1"/>
  <c r="AD3063" i="1"/>
  <c r="Z3063" i="1"/>
  <c r="V3063" i="1"/>
  <c r="R3063" i="1"/>
  <c r="K3063" i="1"/>
  <c r="AC3063" i="1"/>
  <c r="Y3063" i="1"/>
  <c r="U3063" i="1"/>
  <c r="Q3063" i="1"/>
  <c r="I3063" i="1"/>
  <c r="AB3063" i="1"/>
  <c r="X3063" i="1"/>
  <c r="T3063" i="1"/>
  <c r="P3063" i="1"/>
  <c r="G3063" i="1"/>
  <c r="AA3059" i="1"/>
  <c r="W3059" i="1"/>
  <c r="S3059" i="1"/>
  <c r="O3059" i="1"/>
  <c r="AD3059" i="1"/>
  <c r="Z3059" i="1"/>
  <c r="V3059" i="1"/>
  <c r="R3059" i="1"/>
  <c r="K3059" i="1"/>
  <c r="AC3059" i="1"/>
  <c r="Y3059" i="1"/>
  <c r="U3059" i="1"/>
  <c r="Q3059" i="1"/>
  <c r="I3059" i="1"/>
  <c r="AB3059" i="1"/>
  <c r="X3059" i="1"/>
  <c r="T3059" i="1"/>
  <c r="P3059" i="1"/>
  <c r="G3059" i="1"/>
  <c r="AB3055" i="1"/>
  <c r="X3055" i="1"/>
  <c r="T3055" i="1"/>
  <c r="P3055" i="1"/>
  <c r="G3055" i="1"/>
  <c r="AA3055" i="1"/>
  <c r="W3055" i="1"/>
  <c r="S3055" i="1"/>
  <c r="O3055" i="1"/>
  <c r="AD3055" i="1"/>
  <c r="Z3055" i="1"/>
  <c r="V3055" i="1"/>
  <c r="R3055" i="1"/>
  <c r="M3055" i="1"/>
  <c r="AC3055" i="1"/>
  <c r="Y3055" i="1"/>
  <c r="U3055" i="1"/>
  <c r="Q3055" i="1"/>
  <c r="K3055" i="1"/>
  <c r="AB3051" i="1"/>
  <c r="X3051" i="1"/>
  <c r="T3051" i="1"/>
  <c r="P3051" i="1"/>
  <c r="G3051" i="1"/>
  <c r="AA3051" i="1"/>
  <c r="W3051" i="1"/>
  <c r="S3051" i="1"/>
  <c r="O3051" i="1"/>
  <c r="AD3051" i="1"/>
  <c r="Z3051" i="1"/>
  <c r="V3051" i="1"/>
  <c r="R3051" i="1"/>
  <c r="M3051" i="1"/>
  <c r="AC3051" i="1"/>
  <c r="Y3051" i="1"/>
  <c r="U3051" i="1"/>
  <c r="Q3051" i="1"/>
  <c r="K3051" i="1"/>
  <c r="AB3047" i="1"/>
  <c r="X3047" i="1"/>
  <c r="T3047" i="1"/>
  <c r="P3047" i="1"/>
  <c r="G3047" i="1"/>
  <c r="AA3047" i="1"/>
  <c r="W3047" i="1"/>
  <c r="S3047" i="1"/>
  <c r="O3047" i="1"/>
  <c r="AD3047" i="1"/>
  <c r="Z3047" i="1"/>
  <c r="V3047" i="1"/>
  <c r="R3047" i="1"/>
  <c r="M3047" i="1"/>
  <c r="AC3047" i="1"/>
  <c r="Y3047" i="1"/>
  <c r="U3047" i="1"/>
  <c r="Q3047" i="1"/>
  <c r="K3047" i="1"/>
  <c r="AB3043" i="1"/>
  <c r="X3043" i="1"/>
  <c r="T3043" i="1"/>
  <c r="P3043" i="1"/>
  <c r="G3043" i="1"/>
  <c r="AA3043" i="1"/>
  <c r="W3043" i="1"/>
  <c r="S3043" i="1"/>
  <c r="O3043" i="1"/>
  <c r="AD3043" i="1"/>
  <c r="Z3043" i="1"/>
  <c r="V3043" i="1"/>
  <c r="R3043" i="1"/>
  <c r="M3043" i="1"/>
  <c r="AC3043" i="1"/>
  <c r="Y3043" i="1"/>
  <c r="U3043" i="1"/>
  <c r="Q3043" i="1"/>
  <c r="K3043" i="1"/>
  <c r="AB3039" i="1"/>
  <c r="X3039" i="1"/>
  <c r="T3039" i="1"/>
  <c r="P3039" i="1"/>
  <c r="G3039" i="1"/>
  <c r="AA3039" i="1"/>
  <c r="W3039" i="1"/>
  <c r="S3039" i="1"/>
  <c r="O3039" i="1"/>
  <c r="AD3039" i="1"/>
  <c r="Z3039" i="1"/>
  <c r="V3039" i="1"/>
  <c r="R3039" i="1"/>
  <c r="M3039" i="1"/>
  <c r="AC3039" i="1"/>
  <c r="Y3039" i="1"/>
  <c r="U3039" i="1"/>
  <c r="Q3039" i="1"/>
  <c r="K3039" i="1"/>
  <c r="AC3035" i="1"/>
  <c r="Y3035" i="1"/>
  <c r="U3035" i="1"/>
  <c r="Q3035" i="1"/>
  <c r="K3035" i="1"/>
  <c r="AB3035" i="1"/>
  <c r="X3035" i="1"/>
  <c r="T3035" i="1"/>
  <c r="P3035" i="1"/>
  <c r="I3035" i="1"/>
  <c r="AA3035" i="1"/>
  <c r="W3035" i="1"/>
  <c r="S3035" i="1"/>
  <c r="O3035" i="1"/>
  <c r="AD3035" i="1"/>
  <c r="Z3035" i="1"/>
  <c r="V3035" i="1"/>
  <c r="R3035" i="1"/>
  <c r="M3035" i="1"/>
  <c r="AD3031" i="1"/>
  <c r="Z3031" i="1"/>
  <c r="V3031" i="1"/>
  <c r="R3031" i="1"/>
  <c r="K3031" i="1"/>
  <c r="AC3031" i="1"/>
  <c r="Y3031" i="1"/>
  <c r="U3031" i="1"/>
  <c r="Q3031" i="1"/>
  <c r="I3031" i="1"/>
  <c r="AB3031" i="1"/>
  <c r="X3031" i="1"/>
  <c r="T3031" i="1"/>
  <c r="P3031" i="1"/>
  <c r="G3031" i="1"/>
  <c r="AA3031" i="1"/>
  <c r="W3031" i="1"/>
  <c r="S3031" i="1"/>
  <c r="O3031" i="1"/>
  <c r="AD3027" i="1"/>
  <c r="Z3027" i="1"/>
  <c r="V3027" i="1"/>
  <c r="R3027" i="1"/>
  <c r="K3027" i="1"/>
  <c r="AC3027" i="1"/>
  <c r="Y3027" i="1"/>
  <c r="U3027" i="1"/>
  <c r="Q3027" i="1"/>
  <c r="I3027" i="1"/>
  <c r="AB3027" i="1"/>
  <c r="X3027" i="1"/>
  <c r="T3027" i="1"/>
  <c r="P3027" i="1"/>
  <c r="G3027" i="1"/>
  <c r="AA3027" i="1"/>
  <c r="W3027" i="1"/>
  <c r="S3027" i="1"/>
  <c r="O3027" i="1"/>
  <c r="AD3023" i="1"/>
  <c r="Z3023" i="1"/>
  <c r="V3023" i="1"/>
  <c r="R3023" i="1"/>
  <c r="K3023" i="1"/>
  <c r="AC3023" i="1"/>
  <c r="Y3023" i="1"/>
  <c r="U3023" i="1"/>
  <c r="Q3023" i="1"/>
  <c r="I3023" i="1"/>
  <c r="AB3023" i="1"/>
  <c r="X3023" i="1"/>
  <c r="T3023" i="1"/>
  <c r="P3023" i="1"/>
  <c r="G3023" i="1"/>
  <c r="AA3023" i="1"/>
  <c r="W3023" i="1"/>
  <c r="S3023" i="1"/>
  <c r="O3023" i="1"/>
  <c r="AD3019" i="1"/>
  <c r="Z3019" i="1"/>
  <c r="V3019" i="1"/>
  <c r="R3019" i="1"/>
  <c r="K3019" i="1"/>
  <c r="AC3019" i="1"/>
  <c r="Y3019" i="1"/>
  <c r="U3019" i="1"/>
  <c r="Q3019" i="1"/>
  <c r="I3019" i="1"/>
  <c r="AB3019" i="1"/>
  <c r="X3019" i="1"/>
  <c r="T3019" i="1"/>
  <c r="P3019" i="1"/>
  <c r="G3019" i="1"/>
  <c r="AA3019" i="1"/>
  <c r="W3019" i="1"/>
  <c r="S3019" i="1"/>
  <c r="O3019" i="1"/>
  <c r="AD3015" i="1"/>
  <c r="Z3015" i="1"/>
  <c r="V3015" i="1"/>
  <c r="R3015" i="1"/>
  <c r="K3015" i="1"/>
  <c r="AC3015" i="1"/>
  <c r="Y3015" i="1"/>
  <c r="U3015" i="1"/>
  <c r="Q3015" i="1"/>
  <c r="I3015" i="1"/>
  <c r="AB3015" i="1"/>
  <c r="X3015" i="1"/>
  <c r="T3015" i="1"/>
  <c r="P3015" i="1"/>
  <c r="G3015" i="1"/>
  <c r="AA3015" i="1"/>
  <c r="W3015" i="1"/>
  <c r="S3015" i="1"/>
  <c r="O3015" i="1"/>
  <c r="AD3011" i="1"/>
  <c r="Z3011" i="1"/>
  <c r="V3011" i="1"/>
  <c r="R3011" i="1"/>
  <c r="K3011" i="1"/>
  <c r="AC3011" i="1"/>
  <c r="Y3011" i="1"/>
  <c r="U3011" i="1"/>
  <c r="Q3011" i="1"/>
  <c r="I3011" i="1"/>
  <c r="AB3011" i="1"/>
  <c r="X3011" i="1"/>
  <c r="T3011" i="1"/>
  <c r="P3011" i="1"/>
  <c r="G3011" i="1"/>
  <c r="AA3011" i="1"/>
  <c r="W3011" i="1"/>
  <c r="S3011" i="1"/>
  <c r="O3011" i="1"/>
  <c r="AD3007" i="1"/>
  <c r="Z3007" i="1"/>
  <c r="V3007" i="1"/>
  <c r="R3007" i="1"/>
  <c r="K3007" i="1"/>
  <c r="AC3007" i="1"/>
  <c r="Y3007" i="1"/>
  <c r="U3007" i="1"/>
  <c r="Q3007" i="1"/>
  <c r="I3007" i="1"/>
  <c r="AB3007" i="1"/>
  <c r="X3007" i="1"/>
  <c r="T3007" i="1"/>
  <c r="P3007" i="1"/>
  <c r="G3007" i="1"/>
  <c r="AA3007" i="1"/>
  <c r="W3007" i="1"/>
  <c r="S3007" i="1"/>
  <c r="O3007" i="1"/>
  <c r="AD3003" i="1"/>
  <c r="Z3003" i="1"/>
  <c r="V3003" i="1"/>
  <c r="R3003" i="1"/>
  <c r="K3003" i="1"/>
  <c r="AC3003" i="1"/>
  <c r="Y3003" i="1"/>
  <c r="U3003" i="1"/>
  <c r="Q3003" i="1"/>
  <c r="I3003" i="1"/>
  <c r="AB3003" i="1"/>
  <c r="X3003" i="1"/>
  <c r="T3003" i="1"/>
  <c r="P3003" i="1"/>
  <c r="G3003" i="1"/>
  <c r="AA3003" i="1"/>
  <c r="W3003" i="1"/>
  <c r="S3003" i="1"/>
  <c r="O3003" i="1"/>
  <c r="AA2999" i="1"/>
  <c r="W2999" i="1"/>
  <c r="S2999" i="1"/>
  <c r="O2999" i="1"/>
  <c r="AD2999" i="1"/>
  <c r="Z2999" i="1"/>
  <c r="V2999" i="1"/>
  <c r="R2999" i="1"/>
  <c r="M2999" i="1"/>
  <c r="AC2999" i="1"/>
  <c r="Y2999" i="1"/>
  <c r="U2999" i="1"/>
  <c r="Q2999" i="1"/>
  <c r="K2999" i="1"/>
  <c r="AB2999" i="1"/>
  <c r="X2999" i="1"/>
  <c r="T2999" i="1"/>
  <c r="P2999" i="1"/>
  <c r="G2999" i="1"/>
  <c r="AA2995" i="1"/>
  <c r="W2995" i="1"/>
  <c r="S2995" i="1"/>
  <c r="O2995" i="1"/>
  <c r="AD2995" i="1"/>
  <c r="Z2995" i="1"/>
  <c r="V2995" i="1"/>
  <c r="R2995" i="1"/>
  <c r="M2995" i="1"/>
  <c r="AC2995" i="1"/>
  <c r="Y2995" i="1"/>
  <c r="U2995" i="1"/>
  <c r="Q2995" i="1"/>
  <c r="K2995" i="1"/>
  <c r="AB2995" i="1"/>
  <c r="X2995" i="1"/>
  <c r="T2995" i="1"/>
  <c r="P2995" i="1"/>
  <c r="G2995" i="1"/>
  <c r="AA2991" i="1"/>
  <c r="W2991" i="1"/>
  <c r="S2991" i="1"/>
  <c r="O2991" i="1"/>
  <c r="AD2991" i="1"/>
  <c r="Z2991" i="1"/>
  <c r="V2991" i="1"/>
  <c r="R2991" i="1"/>
  <c r="M2991" i="1"/>
  <c r="AC2991" i="1"/>
  <c r="Y2991" i="1"/>
  <c r="U2991" i="1"/>
  <c r="Q2991" i="1"/>
  <c r="K2991" i="1"/>
  <c r="AB2991" i="1"/>
  <c r="X2991" i="1"/>
  <c r="T2991" i="1"/>
  <c r="P2991" i="1"/>
  <c r="G2991" i="1"/>
  <c r="AA2987" i="1"/>
  <c r="W2987" i="1"/>
  <c r="S2987" i="1"/>
  <c r="O2987" i="1"/>
  <c r="AD2987" i="1"/>
  <c r="Z2987" i="1"/>
  <c r="V2987" i="1"/>
  <c r="R2987" i="1"/>
  <c r="M2987" i="1"/>
  <c r="AC2987" i="1"/>
  <c r="Y2987" i="1"/>
  <c r="U2987" i="1"/>
  <c r="Q2987" i="1"/>
  <c r="K2987" i="1"/>
  <c r="AB2987" i="1"/>
  <c r="X2987" i="1"/>
  <c r="T2987" i="1"/>
  <c r="P2987" i="1"/>
  <c r="G2987" i="1"/>
  <c r="AA2983" i="1"/>
  <c r="W2983" i="1"/>
  <c r="S2983" i="1"/>
  <c r="O2983" i="1"/>
  <c r="AD2983" i="1"/>
  <c r="Z2983" i="1"/>
  <c r="V2983" i="1"/>
  <c r="R2983" i="1"/>
  <c r="M2983" i="1"/>
  <c r="AC2983" i="1"/>
  <c r="Y2983" i="1"/>
  <c r="U2983" i="1"/>
  <c r="Q2983" i="1"/>
  <c r="K2983" i="1"/>
  <c r="AB2983" i="1"/>
  <c r="X2983" i="1"/>
  <c r="T2983" i="1"/>
  <c r="P2983" i="1"/>
  <c r="G2983" i="1"/>
  <c r="AA2979" i="1"/>
  <c r="W2979" i="1"/>
  <c r="S2979" i="1"/>
  <c r="O2979" i="1"/>
  <c r="AD2979" i="1"/>
  <c r="Z2979" i="1"/>
  <c r="V2979" i="1"/>
  <c r="R2979" i="1"/>
  <c r="M2979" i="1"/>
  <c r="AC2979" i="1"/>
  <c r="Y2979" i="1"/>
  <c r="U2979" i="1"/>
  <c r="Q2979" i="1"/>
  <c r="K2979" i="1"/>
  <c r="AB2979" i="1"/>
  <c r="X2979" i="1"/>
  <c r="T2979" i="1"/>
  <c r="P2979" i="1"/>
  <c r="G2979" i="1"/>
  <c r="AA2975" i="1"/>
  <c r="W2975" i="1"/>
  <c r="S2975" i="1"/>
  <c r="O2975" i="1"/>
  <c r="G2975" i="1"/>
  <c r="AD2975" i="1"/>
  <c r="Z2975" i="1"/>
  <c r="V2975" i="1"/>
  <c r="R2975" i="1"/>
  <c r="M2975" i="1"/>
  <c r="AC2975" i="1"/>
  <c r="Y2975" i="1"/>
  <c r="U2975" i="1"/>
  <c r="Q2975" i="1"/>
  <c r="K2975" i="1"/>
  <c r="AB2975" i="1"/>
  <c r="X2975" i="1"/>
  <c r="T2975" i="1"/>
  <c r="P2975" i="1"/>
  <c r="I2975" i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AB2971" i="1"/>
  <c r="X2971" i="1"/>
  <c r="T2971" i="1"/>
  <c r="P2971" i="1"/>
  <c r="G2971" i="1"/>
  <c r="AA2971" i="1"/>
  <c r="W2971" i="1"/>
  <c r="S2971" i="1"/>
  <c r="O2971" i="1"/>
  <c r="AD2971" i="1"/>
  <c r="Z2971" i="1"/>
  <c r="V2971" i="1"/>
  <c r="R2971" i="1"/>
  <c r="K2971" i="1"/>
  <c r="AC2971" i="1"/>
  <c r="Y2971" i="1"/>
  <c r="U2971" i="1"/>
  <c r="Q2971" i="1"/>
  <c r="I2971" i="1"/>
  <c r="AB2967" i="1"/>
  <c r="X2967" i="1"/>
  <c r="T2967" i="1"/>
  <c r="P2967" i="1"/>
  <c r="G2967" i="1"/>
  <c r="AA2967" i="1"/>
  <c r="W2967" i="1"/>
  <c r="S2967" i="1"/>
  <c r="O2967" i="1"/>
  <c r="AD2967" i="1"/>
  <c r="Z2967" i="1"/>
  <c r="V2967" i="1"/>
  <c r="R2967" i="1"/>
  <c r="K2967" i="1"/>
  <c r="AC2967" i="1"/>
  <c r="Y2967" i="1"/>
  <c r="U2967" i="1"/>
  <c r="Q2967" i="1"/>
  <c r="I2967" i="1"/>
  <c r="AB2963" i="1"/>
  <c r="X2963" i="1"/>
  <c r="T2963" i="1"/>
  <c r="P2963" i="1"/>
  <c r="G2963" i="1"/>
  <c r="AA2963" i="1"/>
  <c r="W2963" i="1"/>
  <c r="S2963" i="1"/>
  <c r="O2963" i="1"/>
  <c r="AD2963" i="1"/>
  <c r="Z2963" i="1"/>
  <c r="V2963" i="1"/>
  <c r="R2963" i="1"/>
  <c r="K2963" i="1"/>
  <c r="AC2963" i="1"/>
  <c r="Y2963" i="1"/>
  <c r="U2963" i="1"/>
  <c r="Q2963" i="1"/>
  <c r="I2963" i="1"/>
  <c r="AD2959" i="1"/>
  <c r="Z2959" i="1"/>
  <c r="V2959" i="1"/>
  <c r="R2959" i="1"/>
  <c r="K2959" i="1"/>
  <c r="AC2959" i="1"/>
  <c r="Y2959" i="1"/>
  <c r="U2959" i="1"/>
  <c r="Q2959" i="1"/>
  <c r="I2959" i="1"/>
  <c r="AB2959" i="1"/>
  <c r="X2959" i="1"/>
  <c r="T2959" i="1"/>
  <c r="P2959" i="1"/>
  <c r="G2959" i="1"/>
  <c r="AA2959" i="1"/>
  <c r="W2959" i="1"/>
  <c r="S2959" i="1"/>
  <c r="O2959" i="1"/>
  <c r="AA2955" i="1"/>
  <c r="W2955" i="1"/>
  <c r="S2955" i="1"/>
  <c r="O2955" i="1"/>
  <c r="G2955" i="1"/>
  <c r="AD2955" i="1"/>
  <c r="Z2955" i="1"/>
  <c r="V2955" i="1"/>
  <c r="R2955" i="1"/>
  <c r="M2955" i="1"/>
  <c r="AC2955" i="1"/>
  <c r="Y2955" i="1"/>
  <c r="U2955" i="1"/>
  <c r="Q2955" i="1"/>
  <c r="K2955" i="1"/>
  <c r="AB2955" i="1"/>
  <c r="X2955" i="1"/>
  <c r="T2955" i="1"/>
  <c r="P2955" i="1"/>
  <c r="I2955" i="1"/>
  <c r="I2956" i="1" s="1"/>
  <c r="I2957" i="1" s="1"/>
  <c r="AB2951" i="1"/>
  <c r="X2951" i="1"/>
  <c r="T2951" i="1"/>
  <c r="P2951" i="1"/>
  <c r="G2951" i="1"/>
  <c r="AA2951" i="1"/>
  <c r="W2951" i="1"/>
  <c r="S2951" i="1"/>
  <c r="O2951" i="1"/>
  <c r="AD2951" i="1"/>
  <c r="Z2951" i="1"/>
  <c r="V2951" i="1"/>
  <c r="R2951" i="1"/>
  <c r="K2951" i="1"/>
  <c r="AC2951" i="1"/>
  <c r="Y2951" i="1"/>
  <c r="U2951" i="1"/>
  <c r="Q2951" i="1"/>
  <c r="I2951" i="1"/>
  <c r="AB2947" i="1"/>
  <c r="X2947" i="1"/>
  <c r="T2947" i="1"/>
  <c r="P2947" i="1"/>
  <c r="G2947" i="1"/>
  <c r="AA2947" i="1"/>
  <c r="W2947" i="1"/>
  <c r="S2947" i="1"/>
  <c r="O2947" i="1"/>
  <c r="AD2947" i="1"/>
  <c r="Z2947" i="1"/>
  <c r="V2947" i="1"/>
  <c r="R2947" i="1"/>
  <c r="K2947" i="1"/>
  <c r="AC2947" i="1"/>
  <c r="Y2947" i="1"/>
  <c r="U2947" i="1"/>
  <c r="Q2947" i="1"/>
  <c r="I2947" i="1"/>
  <c r="AC2943" i="1"/>
  <c r="Y2943" i="1"/>
  <c r="U2943" i="1"/>
  <c r="Q2943" i="1"/>
  <c r="K2943" i="1"/>
  <c r="AB2943" i="1"/>
  <c r="X2943" i="1"/>
  <c r="T2943" i="1"/>
  <c r="P2943" i="1"/>
  <c r="I2943" i="1"/>
  <c r="AA2943" i="1"/>
  <c r="W2943" i="1"/>
  <c r="S2943" i="1"/>
  <c r="O2943" i="1"/>
  <c r="G2943" i="1"/>
  <c r="AD2943" i="1"/>
  <c r="Z2943" i="1"/>
  <c r="V2943" i="1"/>
  <c r="R2943" i="1"/>
  <c r="M2943" i="1"/>
  <c r="AD2939" i="1"/>
  <c r="Z2939" i="1"/>
  <c r="V2939" i="1"/>
  <c r="R2939" i="1"/>
  <c r="K2939" i="1"/>
  <c r="AC2939" i="1"/>
  <c r="Y2939" i="1"/>
  <c r="U2939" i="1"/>
  <c r="Q2939" i="1"/>
  <c r="I2939" i="1"/>
  <c r="AB2939" i="1"/>
  <c r="X2939" i="1"/>
  <c r="T2939" i="1"/>
  <c r="P2939" i="1"/>
  <c r="G2939" i="1"/>
  <c r="AA2939" i="1"/>
  <c r="W2939" i="1"/>
  <c r="S2939" i="1"/>
  <c r="O2939" i="1"/>
  <c r="AC2935" i="1"/>
  <c r="Y2935" i="1"/>
  <c r="U2935" i="1"/>
  <c r="Q2935" i="1"/>
  <c r="I2935" i="1"/>
  <c r="AB2935" i="1"/>
  <c r="X2935" i="1"/>
  <c r="T2935" i="1"/>
  <c r="P2935" i="1"/>
  <c r="G2935" i="1"/>
  <c r="AA2935" i="1"/>
  <c r="W2935" i="1"/>
  <c r="S2935" i="1"/>
  <c r="O2935" i="1"/>
  <c r="AD2935" i="1"/>
  <c r="Z2935" i="1"/>
  <c r="V2935" i="1"/>
  <c r="R2935" i="1"/>
  <c r="K2935" i="1"/>
  <c r="AD2931" i="1"/>
  <c r="Z2931" i="1"/>
  <c r="V2931" i="1"/>
  <c r="R2931" i="1"/>
  <c r="M2931" i="1"/>
  <c r="AC2931" i="1"/>
  <c r="Y2931" i="1"/>
  <c r="U2931" i="1"/>
  <c r="Q2931" i="1"/>
  <c r="I2931" i="1"/>
  <c r="AB2931" i="1"/>
  <c r="X2931" i="1"/>
  <c r="T2931" i="1"/>
  <c r="P2931" i="1"/>
  <c r="G2931" i="1"/>
  <c r="AA2931" i="1"/>
  <c r="W2931" i="1"/>
  <c r="S2931" i="1"/>
  <c r="O2931" i="1"/>
  <c r="AD2927" i="1"/>
  <c r="Z2927" i="1"/>
  <c r="V2927" i="1"/>
  <c r="R2927" i="1"/>
  <c r="M2927" i="1"/>
  <c r="AC2927" i="1"/>
  <c r="Y2927" i="1"/>
  <c r="U2927" i="1"/>
  <c r="Q2927" i="1"/>
  <c r="I2927" i="1"/>
  <c r="AB2927" i="1"/>
  <c r="X2927" i="1"/>
  <c r="T2927" i="1"/>
  <c r="P2927" i="1"/>
  <c r="G2927" i="1"/>
  <c r="AA2927" i="1"/>
  <c r="W2927" i="1"/>
  <c r="S2927" i="1"/>
  <c r="O2927" i="1"/>
  <c r="AD2923" i="1"/>
  <c r="Z2923" i="1"/>
  <c r="V2923" i="1"/>
  <c r="R2923" i="1"/>
  <c r="M2923" i="1"/>
  <c r="AC2923" i="1"/>
  <c r="Y2923" i="1"/>
  <c r="U2923" i="1"/>
  <c r="Q2923" i="1"/>
  <c r="K2923" i="1"/>
  <c r="K2924" i="1" s="1"/>
  <c r="K2925" i="1" s="1"/>
  <c r="K2926" i="1" s="1"/>
  <c r="K2927" i="1" s="1"/>
  <c r="K2928" i="1" s="1"/>
  <c r="K2929" i="1" s="1"/>
  <c r="K2930" i="1" s="1"/>
  <c r="K2931" i="1" s="1"/>
  <c r="AB2923" i="1"/>
  <c r="X2923" i="1"/>
  <c r="T2923" i="1"/>
  <c r="P2923" i="1"/>
  <c r="I2923" i="1"/>
  <c r="AA2923" i="1"/>
  <c r="W2923" i="1"/>
  <c r="S2923" i="1"/>
  <c r="O2923" i="1"/>
  <c r="G2923" i="1"/>
  <c r="AB2919" i="1"/>
  <c r="X2919" i="1"/>
  <c r="T2919" i="1"/>
  <c r="P2919" i="1"/>
  <c r="G2919" i="1"/>
  <c r="AA2919" i="1"/>
  <c r="W2919" i="1"/>
  <c r="S2919" i="1"/>
  <c r="O2919" i="1"/>
  <c r="AD2919" i="1"/>
  <c r="Z2919" i="1"/>
  <c r="V2919" i="1"/>
  <c r="R2919" i="1"/>
  <c r="M2919" i="1"/>
  <c r="AC2919" i="1"/>
  <c r="Y2919" i="1"/>
  <c r="U2919" i="1"/>
  <c r="Q2919" i="1"/>
  <c r="K2919" i="1"/>
  <c r="AD2915" i="1"/>
  <c r="Z2915" i="1"/>
  <c r="V2915" i="1"/>
  <c r="R2915" i="1"/>
  <c r="M2915" i="1"/>
  <c r="AC2915" i="1"/>
  <c r="Y2915" i="1"/>
  <c r="U2915" i="1"/>
  <c r="Q2915" i="1"/>
  <c r="K2915" i="1"/>
  <c r="AB2915" i="1"/>
  <c r="X2915" i="1"/>
  <c r="T2915" i="1"/>
  <c r="P2915" i="1"/>
  <c r="G2915" i="1"/>
  <c r="AA2915" i="1"/>
  <c r="W2915" i="1"/>
  <c r="S2915" i="1"/>
  <c r="O2915" i="1"/>
  <c r="AD2911" i="1"/>
  <c r="Z2911" i="1"/>
  <c r="V2911" i="1"/>
  <c r="R2911" i="1"/>
  <c r="M2911" i="1"/>
  <c r="AC2911" i="1"/>
  <c r="Y2911" i="1"/>
  <c r="U2911" i="1"/>
  <c r="Q2911" i="1"/>
  <c r="K2911" i="1"/>
  <c r="AB2911" i="1"/>
  <c r="X2911" i="1"/>
  <c r="T2911" i="1"/>
  <c r="P2911" i="1"/>
  <c r="G2911" i="1"/>
  <c r="AA2911" i="1"/>
  <c r="W2911" i="1"/>
  <c r="S2911" i="1"/>
  <c r="O2911" i="1"/>
  <c r="AA2907" i="1"/>
  <c r="W2907" i="1"/>
  <c r="S2907" i="1"/>
  <c r="O2907" i="1"/>
  <c r="AD2907" i="1"/>
  <c r="Z2907" i="1"/>
  <c r="V2907" i="1"/>
  <c r="R2907" i="1"/>
  <c r="K2907" i="1"/>
  <c r="AC2907" i="1"/>
  <c r="Y2907" i="1"/>
  <c r="U2907" i="1"/>
  <c r="Q2907" i="1"/>
  <c r="I2907" i="1"/>
  <c r="AB2907" i="1"/>
  <c r="X2907" i="1"/>
  <c r="T2907" i="1"/>
  <c r="P2907" i="1"/>
  <c r="G2907" i="1"/>
  <c r="AA2903" i="1"/>
  <c r="W2903" i="1"/>
  <c r="S2903" i="1"/>
  <c r="O2903" i="1"/>
  <c r="AD2903" i="1"/>
  <c r="Z2903" i="1"/>
  <c r="V2903" i="1"/>
  <c r="R2903" i="1"/>
  <c r="K2903" i="1"/>
  <c r="AC2903" i="1"/>
  <c r="Y2903" i="1"/>
  <c r="U2903" i="1"/>
  <c r="Q2903" i="1"/>
  <c r="I2903" i="1"/>
  <c r="AB2903" i="1"/>
  <c r="X2903" i="1"/>
  <c r="T2903" i="1"/>
  <c r="P2903" i="1"/>
  <c r="G2903" i="1"/>
  <c r="AB2899" i="1"/>
  <c r="X2899" i="1"/>
  <c r="T2899" i="1"/>
  <c r="P2899" i="1"/>
  <c r="I2899" i="1"/>
  <c r="AA2899" i="1"/>
  <c r="W2899" i="1"/>
  <c r="S2899" i="1"/>
  <c r="O2899" i="1"/>
  <c r="G2899" i="1"/>
  <c r="AD2899" i="1"/>
  <c r="Z2899" i="1"/>
  <c r="V2899" i="1"/>
  <c r="R2899" i="1"/>
  <c r="M2899" i="1"/>
  <c r="AC2899" i="1"/>
  <c r="Y2899" i="1"/>
  <c r="U2899" i="1"/>
  <c r="Q2899" i="1"/>
  <c r="K2899" i="1"/>
  <c r="AD2895" i="1"/>
  <c r="Z2895" i="1"/>
  <c r="V2895" i="1"/>
  <c r="R2895" i="1"/>
  <c r="M2895" i="1"/>
  <c r="AC2895" i="1"/>
  <c r="Y2895" i="1"/>
  <c r="U2895" i="1"/>
  <c r="Q2895" i="1"/>
  <c r="K2895" i="1"/>
  <c r="AB2895" i="1"/>
  <c r="X2895" i="1"/>
  <c r="T2895" i="1"/>
  <c r="P2895" i="1"/>
  <c r="G2895" i="1"/>
  <c r="AA2895" i="1"/>
  <c r="W2895" i="1"/>
  <c r="S2895" i="1"/>
  <c r="O2895" i="1"/>
  <c r="AD2891" i="1"/>
  <c r="Z2891" i="1"/>
  <c r="V2891" i="1"/>
  <c r="R2891" i="1"/>
  <c r="M2891" i="1"/>
  <c r="AC2891" i="1"/>
  <c r="Y2891" i="1"/>
  <c r="U2891" i="1"/>
  <c r="Q2891" i="1"/>
  <c r="K2891" i="1"/>
  <c r="AB2891" i="1"/>
  <c r="X2891" i="1"/>
  <c r="T2891" i="1"/>
  <c r="P2891" i="1"/>
  <c r="G2891" i="1"/>
  <c r="AA2891" i="1"/>
  <c r="W2891" i="1"/>
  <c r="S2891" i="1"/>
  <c r="O2891" i="1"/>
  <c r="AD2887" i="1"/>
  <c r="Z2887" i="1"/>
  <c r="V2887" i="1"/>
  <c r="R2887" i="1"/>
  <c r="M2887" i="1"/>
  <c r="AC2887" i="1"/>
  <c r="Y2887" i="1"/>
  <c r="U2887" i="1"/>
  <c r="Q2887" i="1"/>
  <c r="K2887" i="1"/>
  <c r="AB2887" i="1"/>
  <c r="X2887" i="1"/>
  <c r="T2887" i="1"/>
  <c r="P2887" i="1"/>
  <c r="I2887" i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AA2887" i="1"/>
  <c r="W2887" i="1"/>
  <c r="S2887" i="1"/>
  <c r="O2887" i="1"/>
  <c r="G2887" i="1"/>
  <c r="AA2883" i="1"/>
  <c r="W2883" i="1"/>
  <c r="S2883" i="1"/>
  <c r="O2883" i="1"/>
  <c r="AD2883" i="1"/>
  <c r="Z2883" i="1"/>
  <c r="V2883" i="1"/>
  <c r="R2883" i="1"/>
  <c r="K2883" i="1"/>
  <c r="AC2883" i="1"/>
  <c r="Y2883" i="1"/>
  <c r="U2883" i="1"/>
  <c r="Q2883" i="1"/>
  <c r="I2883" i="1"/>
  <c r="AB2883" i="1"/>
  <c r="X2883" i="1"/>
  <c r="T2883" i="1"/>
  <c r="P2883" i="1"/>
  <c r="G2883" i="1"/>
  <c r="AB2879" i="1"/>
  <c r="X2879" i="1"/>
  <c r="T2879" i="1"/>
  <c r="P2879" i="1"/>
  <c r="G2879" i="1"/>
  <c r="AA2879" i="1"/>
  <c r="W2879" i="1"/>
  <c r="S2879" i="1"/>
  <c r="O2879" i="1"/>
  <c r="AD2879" i="1"/>
  <c r="Z2879" i="1"/>
  <c r="V2879" i="1"/>
  <c r="R2879" i="1"/>
  <c r="M2879" i="1"/>
  <c r="AC2879" i="1"/>
  <c r="Y2879" i="1"/>
  <c r="U2879" i="1"/>
  <c r="Q2879" i="1"/>
  <c r="K2879" i="1"/>
  <c r="AC2875" i="1"/>
  <c r="Y2875" i="1"/>
  <c r="U2875" i="1"/>
  <c r="Q2875" i="1"/>
  <c r="I2875" i="1"/>
  <c r="AB2875" i="1"/>
  <c r="X2875" i="1"/>
  <c r="T2875" i="1"/>
  <c r="P2875" i="1"/>
  <c r="G2875" i="1"/>
  <c r="AA2875" i="1"/>
  <c r="W2875" i="1"/>
  <c r="S2875" i="1"/>
  <c r="O2875" i="1"/>
  <c r="AD2875" i="1"/>
  <c r="Z2875" i="1"/>
  <c r="V2875" i="1"/>
  <c r="R2875" i="1"/>
  <c r="K2875" i="1"/>
  <c r="AC2871" i="1"/>
  <c r="Y2871" i="1"/>
  <c r="U2871" i="1"/>
  <c r="Q2871" i="1"/>
  <c r="I2871" i="1"/>
  <c r="AB2871" i="1"/>
  <c r="X2871" i="1"/>
  <c r="T2871" i="1"/>
  <c r="P2871" i="1"/>
  <c r="G2871" i="1"/>
  <c r="AA2871" i="1"/>
  <c r="W2871" i="1"/>
  <c r="S2871" i="1"/>
  <c r="O2871" i="1"/>
  <c r="AD2871" i="1"/>
  <c r="Z2871" i="1"/>
  <c r="V2871" i="1"/>
  <c r="R2871" i="1"/>
  <c r="K2871" i="1"/>
  <c r="AC2867" i="1"/>
  <c r="Y2867" i="1"/>
  <c r="U2867" i="1"/>
  <c r="Q2867" i="1"/>
  <c r="K2867" i="1"/>
  <c r="AB2867" i="1"/>
  <c r="X2867" i="1"/>
  <c r="T2867" i="1"/>
  <c r="P2867" i="1"/>
  <c r="I2867" i="1"/>
  <c r="AA2867" i="1"/>
  <c r="W2867" i="1"/>
  <c r="S2867" i="1"/>
  <c r="O2867" i="1"/>
  <c r="G2867" i="1"/>
  <c r="AD2867" i="1"/>
  <c r="Z2867" i="1"/>
  <c r="V2867" i="1"/>
  <c r="R2867" i="1"/>
  <c r="M2867" i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AD2863" i="1"/>
  <c r="Z2863" i="1"/>
  <c r="V2863" i="1"/>
  <c r="R2863" i="1"/>
  <c r="M2863" i="1"/>
  <c r="AC2863" i="1"/>
  <c r="Y2863" i="1"/>
  <c r="U2863" i="1"/>
  <c r="Q2863" i="1"/>
  <c r="K2863" i="1"/>
  <c r="AB2863" i="1"/>
  <c r="X2863" i="1"/>
  <c r="T2863" i="1"/>
  <c r="P2863" i="1"/>
  <c r="G2863" i="1"/>
  <c r="AA2863" i="1"/>
  <c r="W2863" i="1"/>
  <c r="S2863" i="1"/>
  <c r="O2863" i="1"/>
  <c r="AD2859" i="1"/>
  <c r="Z2859" i="1"/>
  <c r="V2859" i="1"/>
  <c r="R2859" i="1"/>
  <c r="M2859" i="1"/>
  <c r="AC2859" i="1"/>
  <c r="Y2859" i="1"/>
  <c r="U2859" i="1"/>
  <c r="Q2859" i="1"/>
  <c r="K2859" i="1"/>
  <c r="AB2859" i="1"/>
  <c r="X2859" i="1"/>
  <c r="T2859" i="1"/>
  <c r="P2859" i="1"/>
  <c r="G2859" i="1"/>
  <c r="AA2859" i="1"/>
  <c r="W2859" i="1"/>
  <c r="S2859" i="1"/>
  <c r="O2859" i="1"/>
  <c r="AA2855" i="1"/>
  <c r="W2855" i="1"/>
  <c r="S2855" i="1"/>
  <c r="O2855" i="1"/>
  <c r="AD2855" i="1"/>
  <c r="Z2855" i="1"/>
  <c r="V2855" i="1"/>
  <c r="R2855" i="1"/>
  <c r="K2855" i="1"/>
  <c r="AC2855" i="1"/>
  <c r="Y2855" i="1"/>
  <c r="U2855" i="1"/>
  <c r="Q2855" i="1"/>
  <c r="I2855" i="1"/>
  <c r="AB2855" i="1"/>
  <c r="X2855" i="1"/>
  <c r="T2855" i="1"/>
  <c r="P2855" i="1"/>
  <c r="G2855" i="1"/>
  <c r="AB2851" i="1"/>
  <c r="X2851" i="1"/>
  <c r="T2851" i="1"/>
  <c r="P2851" i="1"/>
  <c r="G2851" i="1"/>
  <c r="AA2851" i="1"/>
  <c r="W2851" i="1"/>
  <c r="S2851" i="1"/>
  <c r="O2851" i="1"/>
  <c r="AD2851" i="1"/>
  <c r="Z2851" i="1"/>
  <c r="V2851" i="1"/>
  <c r="R2851" i="1"/>
  <c r="M2851" i="1"/>
  <c r="AC2851" i="1"/>
  <c r="Y2851" i="1"/>
  <c r="U2851" i="1"/>
  <c r="Q2851" i="1"/>
  <c r="K2851" i="1"/>
  <c r="AB2847" i="1"/>
  <c r="X2847" i="1"/>
  <c r="T2847" i="1"/>
  <c r="P2847" i="1"/>
  <c r="G2847" i="1"/>
  <c r="AA2847" i="1"/>
  <c r="W2847" i="1"/>
  <c r="S2847" i="1"/>
  <c r="O2847" i="1"/>
  <c r="AD2847" i="1"/>
  <c r="Z2847" i="1"/>
  <c r="V2847" i="1"/>
  <c r="R2847" i="1"/>
  <c r="M2847" i="1"/>
  <c r="AC2847" i="1"/>
  <c r="Y2847" i="1"/>
  <c r="U2847" i="1"/>
  <c r="Q2847" i="1"/>
  <c r="K2847" i="1"/>
  <c r="AB2843" i="1"/>
  <c r="X2843" i="1"/>
  <c r="T2843" i="1"/>
  <c r="P2843" i="1"/>
  <c r="G2843" i="1"/>
  <c r="AA2843" i="1"/>
  <c r="W2843" i="1"/>
  <c r="S2843" i="1"/>
  <c r="O2843" i="1"/>
  <c r="AD2843" i="1"/>
  <c r="Z2843" i="1"/>
  <c r="V2843" i="1"/>
  <c r="R2843" i="1"/>
  <c r="M2843" i="1"/>
  <c r="AC2843" i="1"/>
  <c r="Y2843" i="1"/>
  <c r="U2843" i="1"/>
  <c r="Q2843" i="1"/>
  <c r="K2843" i="1"/>
  <c r="AB2839" i="1"/>
  <c r="X2839" i="1"/>
  <c r="T2839" i="1"/>
  <c r="P2839" i="1"/>
  <c r="G2839" i="1"/>
  <c r="AA2839" i="1"/>
  <c r="W2839" i="1"/>
  <c r="S2839" i="1"/>
  <c r="O2839" i="1"/>
  <c r="AD2839" i="1"/>
  <c r="Z2839" i="1"/>
  <c r="V2839" i="1"/>
  <c r="R2839" i="1"/>
  <c r="M2839" i="1"/>
  <c r="AC2839" i="1"/>
  <c r="Y2839" i="1"/>
  <c r="U2839" i="1"/>
  <c r="Q2839" i="1"/>
  <c r="K2839" i="1"/>
  <c r="AC2835" i="1"/>
  <c r="Y2835" i="1"/>
  <c r="U2835" i="1"/>
  <c r="Q2835" i="1"/>
  <c r="K2835" i="1"/>
  <c r="AB2835" i="1"/>
  <c r="X2835" i="1"/>
  <c r="T2835" i="1"/>
  <c r="P2835" i="1"/>
  <c r="I2835" i="1"/>
  <c r="AA2835" i="1"/>
  <c r="W2835" i="1"/>
  <c r="S2835" i="1"/>
  <c r="O2835" i="1"/>
  <c r="AD2835" i="1"/>
  <c r="Z2835" i="1"/>
  <c r="V2835" i="1"/>
  <c r="R2835" i="1"/>
  <c r="M2835" i="1"/>
  <c r="AD2831" i="1"/>
  <c r="Z2831" i="1"/>
  <c r="V2831" i="1"/>
  <c r="R2831" i="1"/>
  <c r="M2831" i="1"/>
  <c r="AC2831" i="1"/>
  <c r="Y2831" i="1"/>
  <c r="U2831" i="1"/>
  <c r="Q2831" i="1"/>
  <c r="K2831" i="1"/>
  <c r="AB2831" i="1"/>
  <c r="X2831" i="1"/>
  <c r="T2831" i="1"/>
  <c r="P2831" i="1"/>
  <c r="G2831" i="1"/>
  <c r="AA2831" i="1"/>
  <c r="W2831" i="1"/>
  <c r="S2831" i="1"/>
  <c r="O2831" i="1"/>
  <c r="AD2827" i="1"/>
  <c r="Z2827" i="1"/>
  <c r="V2827" i="1"/>
  <c r="R2827" i="1"/>
  <c r="M2827" i="1"/>
  <c r="AC2827" i="1"/>
  <c r="Y2827" i="1"/>
  <c r="U2827" i="1"/>
  <c r="Q2827" i="1"/>
  <c r="K2827" i="1"/>
  <c r="AB2827" i="1"/>
  <c r="X2827" i="1"/>
  <c r="T2827" i="1"/>
  <c r="P2827" i="1"/>
  <c r="G2827" i="1"/>
  <c r="AA2827" i="1"/>
  <c r="W2827" i="1"/>
  <c r="S2827" i="1"/>
  <c r="O2827" i="1"/>
  <c r="AD2823" i="1"/>
  <c r="Z2823" i="1"/>
  <c r="V2823" i="1"/>
  <c r="R2823" i="1"/>
  <c r="M2823" i="1"/>
  <c r="AC2823" i="1"/>
  <c r="Y2823" i="1"/>
  <c r="U2823" i="1"/>
  <c r="Q2823" i="1"/>
  <c r="K2823" i="1"/>
  <c r="AB2823" i="1"/>
  <c r="X2823" i="1"/>
  <c r="T2823" i="1"/>
  <c r="P2823" i="1"/>
  <c r="G2823" i="1"/>
  <c r="AA2823" i="1"/>
  <c r="W2823" i="1"/>
  <c r="S2823" i="1"/>
  <c r="O2823" i="1"/>
  <c r="AD2819" i="1"/>
  <c r="Z2819" i="1"/>
  <c r="V2819" i="1"/>
  <c r="R2819" i="1"/>
  <c r="M2819" i="1"/>
  <c r="AC2819" i="1"/>
  <c r="Y2819" i="1"/>
  <c r="U2819" i="1"/>
  <c r="Q2819" i="1"/>
  <c r="K2819" i="1"/>
  <c r="AB2819" i="1"/>
  <c r="X2819" i="1"/>
  <c r="T2819" i="1"/>
  <c r="P2819" i="1"/>
  <c r="G2819" i="1"/>
  <c r="AA2819" i="1"/>
  <c r="W2819" i="1"/>
  <c r="S2819" i="1"/>
  <c r="O2819" i="1"/>
  <c r="AD2815" i="1"/>
  <c r="Z2815" i="1"/>
  <c r="V2815" i="1"/>
  <c r="R2815" i="1"/>
  <c r="M2815" i="1"/>
  <c r="AC2815" i="1"/>
  <c r="Y2815" i="1"/>
  <c r="U2815" i="1"/>
  <c r="Q2815" i="1"/>
  <c r="K2815" i="1"/>
  <c r="AB2815" i="1"/>
  <c r="X2815" i="1"/>
  <c r="T2815" i="1"/>
  <c r="P2815" i="1"/>
  <c r="G2815" i="1"/>
  <c r="AA2815" i="1"/>
  <c r="W2815" i="1"/>
  <c r="S2815" i="1"/>
  <c r="O2815" i="1"/>
  <c r="AD2811" i="1"/>
  <c r="Z2811" i="1"/>
  <c r="V2811" i="1"/>
  <c r="R2811" i="1"/>
  <c r="M2811" i="1"/>
  <c r="AC2811" i="1"/>
  <c r="Y2811" i="1"/>
  <c r="U2811" i="1"/>
  <c r="Q2811" i="1"/>
  <c r="K2811" i="1"/>
  <c r="AB2811" i="1"/>
  <c r="X2811" i="1"/>
  <c r="T2811" i="1"/>
  <c r="P2811" i="1"/>
  <c r="G2811" i="1"/>
  <c r="AA2811" i="1"/>
  <c r="W2811" i="1"/>
  <c r="S2811" i="1"/>
  <c r="O2811" i="1"/>
  <c r="AD2807" i="1"/>
  <c r="Z2807" i="1"/>
  <c r="V2807" i="1"/>
  <c r="R2807" i="1"/>
  <c r="M2807" i="1"/>
  <c r="AC2807" i="1"/>
  <c r="Y2807" i="1"/>
  <c r="U2807" i="1"/>
  <c r="Q2807" i="1"/>
  <c r="K2807" i="1"/>
  <c r="AB2807" i="1"/>
  <c r="X2807" i="1"/>
  <c r="T2807" i="1"/>
  <c r="P2807" i="1"/>
  <c r="G2807" i="1"/>
  <c r="AA2807" i="1"/>
  <c r="W2807" i="1"/>
  <c r="S2807" i="1"/>
  <c r="O2807" i="1"/>
  <c r="AD2803" i="1"/>
  <c r="Z2803" i="1"/>
  <c r="V2803" i="1"/>
  <c r="R2803" i="1"/>
  <c r="M2803" i="1"/>
  <c r="AC2803" i="1"/>
  <c r="Y2803" i="1"/>
  <c r="U2803" i="1"/>
  <c r="Q2803" i="1"/>
  <c r="K2803" i="1"/>
  <c r="AB2803" i="1"/>
  <c r="X2803" i="1"/>
  <c r="T2803" i="1"/>
  <c r="P2803" i="1"/>
  <c r="G2803" i="1"/>
  <c r="AA2803" i="1"/>
  <c r="W2803" i="1"/>
  <c r="S2803" i="1"/>
  <c r="O2803" i="1"/>
  <c r="AD2799" i="1"/>
  <c r="Z2799" i="1"/>
  <c r="V2799" i="1"/>
  <c r="R2799" i="1"/>
  <c r="M2799" i="1"/>
  <c r="AC2799" i="1"/>
  <c r="Y2799" i="1"/>
  <c r="U2799" i="1"/>
  <c r="Q2799" i="1"/>
  <c r="K2799" i="1"/>
  <c r="AB2799" i="1"/>
  <c r="X2799" i="1"/>
  <c r="T2799" i="1"/>
  <c r="P2799" i="1"/>
  <c r="G2799" i="1"/>
  <c r="AA2799" i="1"/>
  <c r="W2799" i="1"/>
  <c r="S2799" i="1"/>
  <c r="O2799" i="1"/>
  <c r="AA2795" i="1"/>
  <c r="W2795" i="1"/>
  <c r="S2795" i="1"/>
  <c r="O2795" i="1"/>
  <c r="AD2795" i="1"/>
  <c r="Z2795" i="1"/>
  <c r="V2795" i="1"/>
  <c r="R2795" i="1"/>
  <c r="M2795" i="1"/>
  <c r="AC2795" i="1"/>
  <c r="Y2795" i="1"/>
  <c r="U2795" i="1"/>
  <c r="Q2795" i="1"/>
  <c r="K2795" i="1"/>
  <c r="AB2795" i="1"/>
  <c r="X2795" i="1"/>
  <c r="T2795" i="1"/>
  <c r="P2795" i="1"/>
  <c r="I2795" i="1"/>
  <c r="AC2791" i="1"/>
  <c r="Y2791" i="1"/>
  <c r="U2791" i="1"/>
  <c r="Q2791" i="1"/>
  <c r="K2791" i="1"/>
  <c r="AB2791" i="1"/>
  <c r="X2791" i="1"/>
  <c r="T2791" i="1"/>
  <c r="P2791" i="1"/>
  <c r="I2791" i="1"/>
  <c r="AA2791" i="1"/>
  <c r="W2791" i="1"/>
  <c r="S2791" i="1"/>
  <c r="O2791" i="1"/>
  <c r="G2791" i="1"/>
  <c r="AD2791" i="1"/>
  <c r="Z2791" i="1"/>
  <c r="V2791" i="1"/>
  <c r="R2791" i="1"/>
  <c r="M2791" i="1"/>
  <c r="AD2787" i="1"/>
  <c r="Z2787" i="1"/>
  <c r="V2787" i="1"/>
  <c r="R2787" i="1"/>
  <c r="M2787" i="1"/>
  <c r="AC2787" i="1"/>
  <c r="Y2787" i="1"/>
  <c r="U2787" i="1"/>
  <c r="Q2787" i="1"/>
  <c r="K2787" i="1"/>
  <c r="AB2787" i="1"/>
  <c r="X2787" i="1"/>
  <c r="T2787" i="1"/>
  <c r="P2787" i="1"/>
  <c r="G2787" i="1"/>
  <c r="AA2787" i="1"/>
  <c r="W2787" i="1"/>
  <c r="S2787" i="1"/>
  <c r="O2787" i="1"/>
  <c r="AD2783" i="1"/>
  <c r="Z2783" i="1"/>
  <c r="V2783" i="1"/>
  <c r="R2783" i="1"/>
  <c r="M2783" i="1"/>
  <c r="AC2783" i="1"/>
  <c r="Y2783" i="1"/>
  <c r="U2783" i="1"/>
  <c r="Q2783" i="1"/>
  <c r="K2783" i="1"/>
  <c r="AB2783" i="1"/>
  <c r="X2783" i="1"/>
  <c r="T2783" i="1"/>
  <c r="P2783" i="1"/>
  <c r="G2783" i="1"/>
  <c r="AA2783" i="1"/>
  <c r="W2783" i="1"/>
  <c r="S2783" i="1"/>
  <c r="O2783" i="1"/>
  <c r="AD2779" i="1"/>
  <c r="Z2779" i="1"/>
  <c r="V2779" i="1"/>
  <c r="R2779" i="1"/>
  <c r="M2779" i="1"/>
  <c r="AC2779" i="1"/>
  <c r="Y2779" i="1"/>
  <c r="U2779" i="1"/>
  <c r="Q2779" i="1"/>
  <c r="K2779" i="1"/>
  <c r="AB2779" i="1"/>
  <c r="X2779" i="1"/>
  <c r="T2779" i="1"/>
  <c r="P2779" i="1"/>
  <c r="G2779" i="1"/>
  <c r="AA2779" i="1"/>
  <c r="W2779" i="1"/>
  <c r="S2779" i="1"/>
  <c r="O2779" i="1"/>
  <c r="AD2775" i="1"/>
  <c r="Z2775" i="1"/>
  <c r="V2775" i="1"/>
  <c r="R2775" i="1"/>
  <c r="M2775" i="1"/>
  <c r="AC2775" i="1"/>
  <c r="Y2775" i="1"/>
  <c r="U2775" i="1"/>
  <c r="Q2775" i="1"/>
  <c r="K2775" i="1"/>
  <c r="AB2775" i="1"/>
  <c r="X2775" i="1"/>
  <c r="T2775" i="1"/>
  <c r="P2775" i="1"/>
  <c r="G2775" i="1"/>
  <c r="AA2775" i="1"/>
  <c r="W2775" i="1"/>
  <c r="S2775" i="1"/>
  <c r="O2775" i="1"/>
  <c r="AD2771" i="1"/>
  <c r="Z2771" i="1"/>
  <c r="V2771" i="1"/>
  <c r="R2771" i="1"/>
  <c r="M2771" i="1"/>
  <c r="AC2771" i="1"/>
  <c r="Y2771" i="1"/>
  <c r="U2771" i="1"/>
  <c r="Q2771" i="1"/>
  <c r="K2771" i="1"/>
  <c r="AB2771" i="1"/>
  <c r="X2771" i="1"/>
  <c r="T2771" i="1"/>
  <c r="P2771" i="1"/>
  <c r="G2771" i="1"/>
  <c r="AA2771" i="1"/>
  <c r="W2771" i="1"/>
  <c r="S2771" i="1"/>
  <c r="O2771" i="1"/>
  <c r="AB2767" i="1"/>
  <c r="X2767" i="1"/>
  <c r="T2767" i="1"/>
  <c r="P2767" i="1"/>
  <c r="I2767" i="1"/>
  <c r="AA2767" i="1"/>
  <c r="W2767" i="1"/>
  <c r="S2767" i="1"/>
  <c r="O2767" i="1"/>
  <c r="G2767" i="1"/>
  <c r="AD2767" i="1"/>
  <c r="Z2767" i="1"/>
  <c r="V2767" i="1"/>
  <c r="R2767" i="1"/>
  <c r="M2767" i="1"/>
  <c r="AC2767" i="1"/>
  <c r="Y2767" i="1"/>
  <c r="U2767" i="1"/>
  <c r="Q2767" i="1"/>
  <c r="K2767" i="1"/>
  <c r="AC2763" i="1"/>
  <c r="Y2763" i="1"/>
  <c r="U2763" i="1"/>
  <c r="Q2763" i="1"/>
  <c r="K2763" i="1"/>
  <c r="AB2763" i="1"/>
  <c r="X2763" i="1"/>
  <c r="T2763" i="1"/>
  <c r="P2763" i="1"/>
  <c r="I2763" i="1"/>
  <c r="AA2763" i="1"/>
  <c r="W2763" i="1"/>
  <c r="S2763" i="1"/>
  <c r="O2763" i="1"/>
  <c r="G2763" i="1"/>
  <c r="G2764" i="1" s="1"/>
  <c r="G2765" i="1" s="1"/>
  <c r="G2766" i="1" s="1"/>
  <c r="AD2763" i="1"/>
  <c r="Z2763" i="1"/>
  <c r="V2763" i="1"/>
  <c r="R2763" i="1"/>
  <c r="M2763" i="1"/>
  <c r="AD2759" i="1"/>
  <c r="Z2759" i="1"/>
  <c r="V2759" i="1"/>
  <c r="R2759" i="1"/>
  <c r="M2759" i="1"/>
  <c r="AC2759" i="1"/>
  <c r="Y2759" i="1"/>
  <c r="U2759" i="1"/>
  <c r="Q2759" i="1"/>
  <c r="K2759" i="1"/>
  <c r="AB2759" i="1"/>
  <c r="X2759" i="1"/>
  <c r="T2759" i="1"/>
  <c r="P2759" i="1"/>
  <c r="G2759" i="1"/>
  <c r="AA2759" i="1"/>
  <c r="W2759" i="1"/>
  <c r="S2759" i="1"/>
  <c r="O2759" i="1"/>
  <c r="AD2755" i="1"/>
  <c r="Z2755" i="1"/>
  <c r="V2755" i="1"/>
  <c r="R2755" i="1"/>
  <c r="M2755" i="1"/>
  <c r="AC2755" i="1"/>
  <c r="Y2755" i="1"/>
  <c r="U2755" i="1"/>
  <c r="Q2755" i="1"/>
  <c r="K2755" i="1"/>
  <c r="AB2755" i="1"/>
  <c r="X2755" i="1"/>
  <c r="T2755" i="1"/>
  <c r="P2755" i="1"/>
  <c r="G2755" i="1"/>
  <c r="AA2755" i="1"/>
  <c r="W2755" i="1"/>
  <c r="S2755" i="1"/>
  <c r="O2755" i="1"/>
  <c r="AD2751" i="1"/>
  <c r="Z2751" i="1"/>
  <c r="V2751" i="1"/>
  <c r="R2751" i="1"/>
  <c r="M2751" i="1"/>
  <c r="AC2751" i="1"/>
  <c r="Y2751" i="1"/>
  <c r="U2751" i="1"/>
  <c r="Q2751" i="1"/>
  <c r="K2751" i="1"/>
  <c r="AB2751" i="1"/>
  <c r="X2751" i="1"/>
  <c r="T2751" i="1"/>
  <c r="P2751" i="1"/>
  <c r="G2751" i="1"/>
  <c r="AA2751" i="1"/>
  <c r="W2751" i="1"/>
  <c r="S2751" i="1"/>
  <c r="O2751" i="1"/>
  <c r="AA2747" i="1"/>
  <c r="W2747" i="1"/>
  <c r="S2747" i="1"/>
  <c r="O2747" i="1"/>
  <c r="G2747" i="1"/>
  <c r="AD2747" i="1"/>
  <c r="Z2747" i="1"/>
  <c r="V2747" i="1"/>
  <c r="R2747" i="1"/>
  <c r="M2747" i="1"/>
  <c r="AC2747" i="1"/>
  <c r="Y2747" i="1"/>
  <c r="U2747" i="1"/>
  <c r="Q2747" i="1"/>
  <c r="K2747" i="1"/>
  <c r="AB2747" i="1"/>
  <c r="X2747" i="1"/>
  <c r="T2747" i="1"/>
  <c r="P2747" i="1"/>
  <c r="I2747" i="1"/>
  <c r="AB2743" i="1"/>
  <c r="X2743" i="1"/>
  <c r="T2743" i="1"/>
  <c r="P2743" i="1"/>
  <c r="G2743" i="1"/>
  <c r="AA2743" i="1"/>
  <c r="W2743" i="1"/>
  <c r="S2743" i="1"/>
  <c r="O2743" i="1"/>
  <c r="AD2743" i="1"/>
  <c r="Z2743" i="1"/>
  <c r="V2743" i="1"/>
  <c r="R2743" i="1"/>
  <c r="M2743" i="1"/>
  <c r="AC2743" i="1"/>
  <c r="Y2743" i="1"/>
  <c r="U2743" i="1"/>
  <c r="Q2743" i="1"/>
  <c r="K2743" i="1"/>
  <c r="AB2739" i="1"/>
  <c r="X2739" i="1"/>
  <c r="T2739" i="1"/>
  <c r="P2739" i="1"/>
  <c r="G2739" i="1"/>
  <c r="AA2739" i="1"/>
  <c r="W2739" i="1"/>
  <c r="S2739" i="1"/>
  <c r="O2739" i="1"/>
  <c r="AD2739" i="1"/>
  <c r="Z2739" i="1"/>
  <c r="V2739" i="1"/>
  <c r="R2739" i="1"/>
  <c r="M2739" i="1"/>
  <c r="AC2739" i="1"/>
  <c r="Y2739" i="1"/>
  <c r="U2739" i="1"/>
  <c r="Q2739" i="1"/>
  <c r="K2739" i="1"/>
  <c r="AC2735" i="1"/>
  <c r="Y2735" i="1"/>
  <c r="U2735" i="1"/>
  <c r="Q2735" i="1"/>
  <c r="I2735" i="1"/>
  <c r="AB2735" i="1"/>
  <c r="X2735" i="1"/>
  <c r="T2735" i="1"/>
  <c r="P2735" i="1"/>
  <c r="G2735" i="1"/>
  <c r="AA2735" i="1"/>
  <c r="W2735" i="1"/>
  <c r="S2735" i="1"/>
  <c r="O2735" i="1"/>
  <c r="AD2735" i="1"/>
  <c r="Z2735" i="1"/>
  <c r="V2735" i="1"/>
  <c r="R2735" i="1"/>
  <c r="K2735" i="1"/>
  <c r="AC2731" i="1"/>
  <c r="Y2731" i="1"/>
  <c r="U2731" i="1"/>
  <c r="Q2731" i="1"/>
  <c r="I2731" i="1"/>
  <c r="AB2731" i="1"/>
  <c r="X2731" i="1"/>
  <c r="T2731" i="1"/>
  <c r="P2731" i="1"/>
  <c r="G2731" i="1"/>
  <c r="AA2731" i="1"/>
  <c r="W2731" i="1"/>
  <c r="S2731" i="1"/>
  <c r="O2731" i="1"/>
  <c r="AD2731" i="1"/>
  <c r="Z2731" i="1"/>
  <c r="V2731" i="1"/>
  <c r="R2731" i="1"/>
  <c r="K2731" i="1"/>
  <c r="AA2727" i="1"/>
  <c r="W2727" i="1"/>
  <c r="S2727" i="1"/>
  <c r="O2727" i="1"/>
  <c r="G2727" i="1"/>
  <c r="AD2727" i="1"/>
  <c r="Z2727" i="1"/>
  <c r="V2727" i="1"/>
  <c r="R2727" i="1"/>
  <c r="M2727" i="1"/>
  <c r="AC2727" i="1"/>
  <c r="Y2727" i="1"/>
  <c r="U2727" i="1"/>
  <c r="Q2727" i="1"/>
  <c r="K2727" i="1"/>
  <c r="AB2727" i="1"/>
  <c r="X2727" i="1"/>
  <c r="T2727" i="1"/>
  <c r="P2727" i="1"/>
  <c r="I2727" i="1"/>
  <c r="AB2723" i="1"/>
  <c r="X2723" i="1"/>
  <c r="T2723" i="1"/>
  <c r="P2723" i="1"/>
  <c r="G2723" i="1"/>
  <c r="AA2723" i="1"/>
  <c r="W2723" i="1"/>
  <c r="S2723" i="1"/>
  <c r="O2723" i="1"/>
  <c r="AD2723" i="1"/>
  <c r="Z2723" i="1"/>
  <c r="V2723" i="1"/>
  <c r="R2723" i="1"/>
  <c r="M2723" i="1"/>
  <c r="AC2723" i="1"/>
  <c r="Y2723" i="1"/>
  <c r="U2723" i="1"/>
  <c r="Q2723" i="1"/>
  <c r="K2723" i="1"/>
  <c r="AD2719" i="1"/>
  <c r="Z2719" i="1"/>
  <c r="V2719" i="1"/>
  <c r="R2719" i="1"/>
  <c r="M2719" i="1"/>
  <c r="AC2719" i="1"/>
  <c r="Y2719" i="1"/>
  <c r="U2719" i="1"/>
  <c r="Q2719" i="1"/>
  <c r="K2719" i="1"/>
  <c r="AB2719" i="1"/>
  <c r="X2719" i="1"/>
  <c r="T2719" i="1"/>
  <c r="P2719" i="1"/>
  <c r="G2719" i="1"/>
  <c r="AA2719" i="1"/>
  <c r="W2719" i="1"/>
  <c r="S2719" i="1"/>
  <c r="O2719" i="1"/>
  <c r="AD2715" i="1"/>
  <c r="Z2715" i="1"/>
  <c r="V2715" i="1"/>
  <c r="R2715" i="1"/>
  <c r="M2715" i="1"/>
  <c r="AC2715" i="1"/>
  <c r="Y2715" i="1"/>
  <c r="U2715" i="1"/>
  <c r="Q2715" i="1"/>
  <c r="K2715" i="1"/>
  <c r="AB2715" i="1"/>
  <c r="X2715" i="1"/>
  <c r="T2715" i="1"/>
  <c r="P2715" i="1"/>
  <c r="G2715" i="1"/>
  <c r="AA2715" i="1"/>
  <c r="W2715" i="1"/>
  <c r="S2715" i="1"/>
  <c r="O2715" i="1"/>
  <c r="AB2711" i="1"/>
  <c r="X2711" i="1"/>
  <c r="T2711" i="1"/>
  <c r="P2711" i="1"/>
  <c r="I2711" i="1"/>
  <c r="AA2711" i="1"/>
  <c r="W2711" i="1"/>
  <c r="S2711" i="1"/>
  <c r="O2711" i="1"/>
  <c r="G2711" i="1"/>
  <c r="AD2711" i="1"/>
  <c r="Z2711" i="1"/>
  <c r="V2711" i="1"/>
  <c r="R2711" i="1"/>
  <c r="M2711" i="1"/>
  <c r="AC2711" i="1"/>
  <c r="Y2711" i="1"/>
  <c r="U2711" i="1"/>
  <c r="Q2711" i="1"/>
  <c r="K2711" i="1"/>
  <c r="AC2707" i="1"/>
  <c r="Y2707" i="1"/>
  <c r="U2707" i="1"/>
  <c r="Q2707" i="1"/>
  <c r="K2707" i="1"/>
  <c r="AB2707" i="1"/>
  <c r="X2707" i="1"/>
  <c r="T2707" i="1"/>
  <c r="P2707" i="1"/>
  <c r="G2707" i="1"/>
  <c r="AA2707" i="1"/>
  <c r="W2707" i="1"/>
  <c r="S2707" i="1"/>
  <c r="O2707" i="1"/>
  <c r="AD2707" i="1"/>
  <c r="Z2707" i="1"/>
  <c r="V2707" i="1"/>
  <c r="R2707" i="1"/>
  <c r="M2707" i="1"/>
  <c r="AC2703" i="1"/>
  <c r="Y2703" i="1"/>
  <c r="U2703" i="1"/>
  <c r="Q2703" i="1"/>
  <c r="K2703" i="1"/>
  <c r="AB2703" i="1"/>
  <c r="X2703" i="1"/>
  <c r="T2703" i="1"/>
  <c r="P2703" i="1"/>
  <c r="I2703" i="1"/>
  <c r="I2704" i="1" s="1"/>
  <c r="I2705" i="1" s="1"/>
  <c r="I2706" i="1" s="1"/>
  <c r="I2707" i="1" s="1"/>
  <c r="I2708" i="1" s="1"/>
  <c r="I2709" i="1" s="1"/>
  <c r="I2710" i="1" s="1"/>
  <c r="AA2703" i="1"/>
  <c r="W2703" i="1"/>
  <c r="S2703" i="1"/>
  <c r="O2703" i="1"/>
  <c r="G2703" i="1"/>
  <c r="AD2703" i="1"/>
  <c r="Z2703" i="1"/>
  <c r="V2703" i="1"/>
  <c r="R2703" i="1"/>
  <c r="M2703" i="1"/>
  <c r="AB2699" i="1"/>
  <c r="X2699" i="1"/>
  <c r="T2699" i="1"/>
  <c r="P2699" i="1"/>
  <c r="G2699" i="1"/>
  <c r="AA2699" i="1"/>
  <c r="W2699" i="1"/>
  <c r="S2699" i="1"/>
  <c r="O2699" i="1"/>
  <c r="AD2699" i="1"/>
  <c r="Z2699" i="1"/>
  <c r="V2699" i="1"/>
  <c r="R2699" i="1"/>
  <c r="K2699" i="1"/>
  <c r="AC2699" i="1"/>
  <c r="Y2699" i="1"/>
  <c r="U2699" i="1"/>
  <c r="Q2699" i="1"/>
  <c r="I2699" i="1"/>
  <c r="AC2695" i="1"/>
  <c r="Y2695" i="1"/>
  <c r="U2695" i="1"/>
  <c r="Q2695" i="1"/>
  <c r="K2695" i="1"/>
  <c r="AB2695" i="1"/>
  <c r="X2695" i="1"/>
  <c r="T2695" i="1"/>
  <c r="P2695" i="1"/>
  <c r="G2695" i="1"/>
  <c r="AA2695" i="1"/>
  <c r="W2695" i="1"/>
  <c r="S2695" i="1"/>
  <c r="O2695" i="1"/>
  <c r="AD2695" i="1"/>
  <c r="Z2695" i="1"/>
  <c r="V2695" i="1"/>
  <c r="R2695" i="1"/>
  <c r="M2695" i="1"/>
  <c r="AC2691" i="1"/>
  <c r="Y2691" i="1"/>
  <c r="U2691" i="1"/>
  <c r="Q2691" i="1"/>
  <c r="K2691" i="1"/>
  <c r="AB2691" i="1"/>
  <c r="X2691" i="1"/>
  <c r="T2691" i="1"/>
  <c r="P2691" i="1"/>
  <c r="I2691" i="1"/>
  <c r="I2692" i="1" s="1"/>
  <c r="I2693" i="1" s="1"/>
  <c r="I2694" i="1" s="1"/>
  <c r="I2695" i="1" s="1"/>
  <c r="I2696" i="1" s="1"/>
  <c r="I2697" i="1" s="1"/>
  <c r="AA2691" i="1"/>
  <c r="W2691" i="1"/>
  <c r="S2691" i="1"/>
  <c r="O2691" i="1"/>
  <c r="G2691" i="1"/>
  <c r="AD2691" i="1"/>
  <c r="Z2691" i="1"/>
  <c r="V2691" i="1"/>
  <c r="R2691" i="1"/>
  <c r="M2691" i="1"/>
  <c r="AA2687" i="1"/>
  <c r="W2687" i="1"/>
  <c r="S2687" i="1"/>
  <c r="O2687" i="1"/>
  <c r="G2687" i="1"/>
  <c r="AD2687" i="1"/>
  <c r="Z2687" i="1"/>
  <c r="V2687" i="1"/>
  <c r="R2687" i="1"/>
  <c r="M2687" i="1"/>
  <c r="AC2687" i="1"/>
  <c r="Y2687" i="1"/>
  <c r="U2687" i="1"/>
  <c r="Q2687" i="1"/>
  <c r="K2687" i="1"/>
  <c r="AB2687" i="1"/>
  <c r="X2687" i="1"/>
  <c r="T2687" i="1"/>
  <c r="P2687" i="1"/>
  <c r="I2687" i="1"/>
  <c r="AB2683" i="1"/>
  <c r="X2683" i="1"/>
  <c r="T2683" i="1"/>
  <c r="P2683" i="1"/>
  <c r="G2683" i="1"/>
  <c r="AA2683" i="1"/>
  <c r="W2683" i="1"/>
  <c r="S2683" i="1"/>
  <c r="O2683" i="1"/>
  <c r="AD2683" i="1"/>
  <c r="Z2683" i="1"/>
  <c r="V2683" i="1"/>
  <c r="R2683" i="1"/>
  <c r="M2683" i="1"/>
  <c r="AC2683" i="1"/>
  <c r="Y2683" i="1"/>
  <c r="U2683" i="1"/>
  <c r="Q2683" i="1"/>
  <c r="K2683" i="1"/>
  <c r="AB2679" i="1"/>
  <c r="X2679" i="1"/>
  <c r="T2679" i="1"/>
  <c r="P2679" i="1"/>
  <c r="G2679" i="1"/>
  <c r="AA2679" i="1"/>
  <c r="W2679" i="1"/>
  <c r="S2679" i="1"/>
  <c r="O2679" i="1"/>
  <c r="AD2679" i="1"/>
  <c r="Z2679" i="1"/>
  <c r="V2679" i="1"/>
  <c r="R2679" i="1"/>
  <c r="M2679" i="1"/>
  <c r="AC2679" i="1"/>
  <c r="Y2679" i="1"/>
  <c r="U2679" i="1"/>
  <c r="Q2679" i="1"/>
  <c r="K2679" i="1"/>
  <c r="AB2675" i="1"/>
  <c r="X2675" i="1"/>
  <c r="T2675" i="1"/>
  <c r="P2675" i="1"/>
  <c r="G2675" i="1"/>
  <c r="AA2675" i="1"/>
  <c r="W2675" i="1"/>
  <c r="S2675" i="1"/>
  <c r="O2675" i="1"/>
  <c r="AD2675" i="1"/>
  <c r="Z2675" i="1"/>
  <c r="V2675" i="1"/>
  <c r="R2675" i="1"/>
  <c r="M2675" i="1"/>
  <c r="AC2675" i="1"/>
  <c r="Y2675" i="1"/>
  <c r="U2675" i="1"/>
  <c r="Q2675" i="1"/>
  <c r="K2675" i="1"/>
  <c r="AB2671" i="1"/>
  <c r="X2671" i="1"/>
  <c r="T2671" i="1"/>
  <c r="P2671" i="1"/>
  <c r="G2671" i="1"/>
  <c r="AA2671" i="1"/>
  <c r="W2671" i="1"/>
  <c r="S2671" i="1"/>
  <c r="O2671" i="1"/>
  <c r="AD2671" i="1"/>
  <c r="Z2671" i="1"/>
  <c r="V2671" i="1"/>
  <c r="R2671" i="1"/>
  <c r="M2671" i="1"/>
  <c r="AC2671" i="1"/>
  <c r="Y2671" i="1"/>
  <c r="U2671" i="1"/>
  <c r="Q2671" i="1"/>
  <c r="K2671" i="1"/>
  <c r="AC2667" i="1"/>
  <c r="Y2667" i="1"/>
  <c r="U2667" i="1"/>
  <c r="Q2667" i="1"/>
  <c r="I2667" i="1"/>
  <c r="AB2667" i="1"/>
  <c r="X2667" i="1"/>
  <c r="T2667" i="1"/>
  <c r="P2667" i="1"/>
  <c r="G2667" i="1"/>
  <c r="AA2667" i="1"/>
  <c r="W2667" i="1"/>
  <c r="S2667" i="1"/>
  <c r="O2667" i="1"/>
  <c r="AD2667" i="1"/>
  <c r="Z2667" i="1"/>
  <c r="V2667" i="1"/>
  <c r="R2667" i="1"/>
  <c r="K2667" i="1"/>
  <c r="AC2663" i="1"/>
  <c r="Y2663" i="1"/>
  <c r="U2663" i="1"/>
  <c r="Q2663" i="1"/>
  <c r="I2663" i="1"/>
  <c r="AB2663" i="1"/>
  <c r="X2663" i="1"/>
  <c r="T2663" i="1"/>
  <c r="P2663" i="1"/>
  <c r="G2663" i="1"/>
  <c r="AA2663" i="1"/>
  <c r="W2663" i="1"/>
  <c r="S2663" i="1"/>
  <c r="O2663" i="1"/>
  <c r="AD2663" i="1"/>
  <c r="Z2663" i="1"/>
  <c r="V2663" i="1"/>
  <c r="R2663" i="1"/>
  <c r="K2663" i="1"/>
  <c r="AC2659" i="1"/>
  <c r="Y2659" i="1"/>
  <c r="U2659" i="1"/>
  <c r="Q2659" i="1"/>
  <c r="I2659" i="1"/>
  <c r="AB2659" i="1"/>
  <c r="X2659" i="1"/>
  <c r="T2659" i="1"/>
  <c r="P2659" i="1"/>
  <c r="G2659" i="1"/>
  <c r="AA2659" i="1"/>
  <c r="W2659" i="1"/>
  <c r="S2659" i="1"/>
  <c r="O2659" i="1"/>
  <c r="AD2659" i="1"/>
  <c r="Z2659" i="1"/>
  <c r="V2659" i="1"/>
  <c r="R2659" i="1"/>
  <c r="K2659" i="1"/>
  <c r="AA2655" i="1"/>
  <c r="W2655" i="1"/>
  <c r="S2655" i="1"/>
  <c r="O2655" i="1"/>
  <c r="G2655" i="1"/>
  <c r="AD2655" i="1"/>
  <c r="Z2655" i="1"/>
  <c r="V2655" i="1"/>
  <c r="R2655" i="1"/>
  <c r="M2655" i="1"/>
  <c r="AC2655" i="1"/>
  <c r="Y2655" i="1"/>
  <c r="U2655" i="1"/>
  <c r="Q2655" i="1"/>
  <c r="K2655" i="1"/>
  <c r="AB2655" i="1"/>
  <c r="X2655" i="1"/>
  <c r="T2655" i="1"/>
  <c r="P2655" i="1"/>
  <c r="I2655" i="1"/>
  <c r="AC2651" i="1"/>
  <c r="Y2651" i="1"/>
  <c r="U2651" i="1"/>
  <c r="AB2651" i="1"/>
  <c r="X2651" i="1"/>
  <c r="T2651" i="1"/>
  <c r="AA2651" i="1"/>
  <c r="W2651" i="1"/>
  <c r="S2651" i="1"/>
  <c r="AD2651" i="1"/>
  <c r="Z2651" i="1"/>
  <c r="V2651" i="1"/>
  <c r="P2651" i="1"/>
  <c r="G2651" i="1"/>
  <c r="O2651" i="1"/>
  <c r="R2651" i="1"/>
  <c r="K2651" i="1"/>
  <c r="Q2651" i="1"/>
  <c r="I2651" i="1"/>
  <c r="AD2647" i="1"/>
  <c r="Z2647" i="1"/>
  <c r="V2647" i="1"/>
  <c r="R2647" i="1"/>
  <c r="K2647" i="1"/>
  <c r="AC2647" i="1"/>
  <c r="Y2647" i="1"/>
  <c r="U2647" i="1"/>
  <c r="Q2647" i="1"/>
  <c r="I2647" i="1"/>
  <c r="AB2647" i="1"/>
  <c r="X2647" i="1"/>
  <c r="T2647" i="1"/>
  <c r="P2647" i="1"/>
  <c r="G2647" i="1"/>
  <c r="AA2647" i="1"/>
  <c r="W2647" i="1"/>
  <c r="S2647" i="1"/>
  <c r="O2647" i="1"/>
  <c r="AD2643" i="1"/>
  <c r="Z2643" i="1"/>
  <c r="V2643" i="1"/>
  <c r="R2643" i="1"/>
  <c r="K2643" i="1"/>
  <c r="AC2643" i="1"/>
  <c r="Y2643" i="1"/>
  <c r="U2643" i="1"/>
  <c r="Q2643" i="1"/>
  <c r="I2643" i="1"/>
  <c r="AB2643" i="1"/>
  <c r="X2643" i="1"/>
  <c r="T2643" i="1"/>
  <c r="P2643" i="1"/>
  <c r="G2643" i="1"/>
  <c r="AA2643" i="1"/>
  <c r="W2643" i="1"/>
  <c r="S2643" i="1"/>
  <c r="O2643" i="1"/>
  <c r="AA2639" i="1"/>
  <c r="W2639" i="1"/>
  <c r="S2639" i="1"/>
  <c r="O2639" i="1"/>
  <c r="AD2639" i="1"/>
  <c r="Z2639" i="1"/>
  <c r="V2639" i="1"/>
  <c r="R2639" i="1"/>
  <c r="M2639" i="1"/>
  <c r="AC2639" i="1"/>
  <c r="Y2639" i="1"/>
  <c r="U2639" i="1"/>
  <c r="Q2639" i="1"/>
  <c r="K2639" i="1"/>
  <c r="AB2639" i="1"/>
  <c r="X2639" i="1"/>
  <c r="T2639" i="1"/>
  <c r="P2639" i="1"/>
  <c r="G2639" i="1"/>
  <c r="AA2635" i="1"/>
  <c r="W2635" i="1"/>
  <c r="S2635" i="1"/>
  <c r="O2635" i="1"/>
  <c r="AD2635" i="1"/>
  <c r="Z2635" i="1"/>
  <c r="V2635" i="1"/>
  <c r="R2635" i="1"/>
  <c r="M2635" i="1"/>
  <c r="AC2635" i="1"/>
  <c r="Y2635" i="1"/>
  <c r="U2635" i="1"/>
  <c r="Q2635" i="1"/>
  <c r="K2635" i="1"/>
  <c r="AB2635" i="1"/>
  <c r="X2635" i="1"/>
  <c r="T2635" i="1"/>
  <c r="P2635" i="1"/>
  <c r="G2635" i="1"/>
  <c r="AB2631" i="1"/>
  <c r="X2631" i="1"/>
  <c r="T2631" i="1"/>
  <c r="P2631" i="1"/>
  <c r="G2631" i="1"/>
  <c r="AA2631" i="1"/>
  <c r="W2631" i="1"/>
  <c r="S2631" i="1"/>
  <c r="O2631" i="1"/>
  <c r="AD2631" i="1"/>
  <c r="Z2631" i="1"/>
  <c r="V2631" i="1"/>
  <c r="R2631" i="1"/>
  <c r="K2631" i="1"/>
  <c r="AC2631" i="1"/>
  <c r="Y2631" i="1"/>
  <c r="U2631" i="1"/>
  <c r="Q2631" i="1"/>
  <c r="I2631" i="1"/>
  <c r="AB2627" i="1"/>
  <c r="X2627" i="1"/>
  <c r="T2627" i="1"/>
  <c r="P2627" i="1"/>
  <c r="G2627" i="1"/>
  <c r="AA2627" i="1"/>
  <c r="W2627" i="1"/>
  <c r="S2627" i="1"/>
  <c r="O2627" i="1"/>
  <c r="AD2627" i="1"/>
  <c r="Z2627" i="1"/>
  <c r="V2627" i="1"/>
  <c r="R2627" i="1"/>
  <c r="K2627" i="1"/>
  <c r="AC2627" i="1"/>
  <c r="Y2627" i="1"/>
  <c r="U2627" i="1"/>
  <c r="Q2627" i="1"/>
  <c r="I2627" i="1"/>
  <c r="AB2623" i="1"/>
  <c r="X2623" i="1"/>
  <c r="T2623" i="1"/>
  <c r="P2623" i="1"/>
  <c r="G2623" i="1"/>
  <c r="AA2623" i="1"/>
  <c r="W2623" i="1"/>
  <c r="S2623" i="1"/>
  <c r="O2623" i="1"/>
  <c r="AD2623" i="1"/>
  <c r="Z2623" i="1"/>
  <c r="V2623" i="1"/>
  <c r="R2623" i="1"/>
  <c r="K2623" i="1"/>
  <c r="AC2623" i="1"/>
  <c r="Y2623" i="1"/>
  <c r="U2623" i="1"/>
  <c r="Q2623" i="1"/>
  <c r="I2623" i="1"/>
  <c r="AB2619" i="1"/>
  <c r="X2619" i="1"/>
  <c r="T2619" i="1"/>
  <c r="P2619" i="1"/>
  <c r="G2619" i="1"/>
  <c r="AA2619" i="1"/>
  <c r="W2619" i="1"/>
  <c r="S2619" i="1"/>
  <c r="O2619" i="1"/>
  <c r="AD2619" i="1"/>
  <c r="Z2619" i="1"/>
  <c r="V2619" i="1"/>
  <c r="R2619" i="1"/>
  <c r="K2619" i="1"/>
  <c r="AC2619" i="1"/>
  <c r="Y2619" i="1"/>
  <c r="U2619" i="1"/>
  <c r="Q2619" i="1"/>
  <c r="I2619" i="1"/>
  <c r="AB2615" i="1"/>
  <c r="X2615" i="1"/>
  <c r="T2615" i="1"/>
  <c r="P2615" i="1"/>
  <c r="G2615" i="1"/>
  <c r="AA2615" i="1"/>
  <c r="W2615" i="1"/>
  <c r="S2615" i="1"/>
  <c r="O2615" i="1"/>
  <c r="AD2615" i="1"/>
  <c r="Z2615" i="1"/>
  <c r="V2615" i="1"/>
  <c r="R2615" i="1"/>
  <c r="K2615" i="1"/>
  <c r="AC2615" i="1"/>
  <c r="Y2615" i="1"/>
  <c r="U2615" i="1"/>
  <c r="Q2615" i="1"/>
  <c r="I2615" i="1"/>
  <c r="AB2611" i="1"/>
  <c r="X2611" i="1"/>
  <c r="T2611" i="1"/>
  <c r="P2611" i="1"/>
  <c r="G2611" i="1"/>
  <c r="AA2611" i="1"/>
  <c r="W2611" i="1"/>
  <c r="S2611" i="1"/>
  <c r="O2611" i="1"/>
  <c r="AD2611" i="1"/>
  <c r="Z2611" i="1"/>
  <c r="V2611" i="1"/>
  <c r="R2611" i="1"/>
  <c r="K2611" i="1"/>
  <c r="AC2611" i="1"/>
  <c r="Y2611" i="1"/>
  <c r="U2611" i="1"/>
  <c r="Q2611" i="1"/>
  <c r="I2611" i="1"/>
  <c r="AB2607" i="1"/>
  <c r="X2607" i="1"/>
  <c r="T2607" i="1"/>
  <c r="P2607" i="1"/>
  <c r="G2607" i="1"/>
  <c r="AA2607" i="1"/>
  <c r="W2607" i="1"/>
  <c r="S2607" i="1"/>
  <c r="O2607" i="1"/>
  <c r="AD2607" i="1"/>
  <c r="Z2607" i="1"/>
  <c r="V2607" i="1"/>
  <c r="R2607" i="1"/>
  <c r="K2607" i="1"/>
  <c r="AC2607" i="1"/>
  <c r="Y2607" i="1"/>
  <c r="U2607" i="1"/>
  <c r="Q2607" i="1"/>
  <c r="I2607" i="1"/>
  <c r="AC2603" i="1"/>
  <c r="Y2603" i="1"/>
  <c r="U2603" i="1"/>
  <c r="Q2603" i="1"/>
  <c r="K2603" i="1"/>
  <c r="AB2603" i="1"/>
  <c r="X2603" i="1"/>
  <c r="T2603" i="1"/>
  <c r="P2603" i="1"/>
  <c r="G2603" i="1"/>
  <c r="AA2603" i="1"/>
  <c r="W2603" i="1"/>
  <c r="S2603" i="1"/>
  <c r="O2603" i="1"/>
  <c r="AD2603" i="1"/>
  <c r="Z2603" i="1"/>
  <c r="V2603" i="1"/>
  <c r="R2603" i="1"/>
  <c r="M2603" i="1"/>
  <c r="AD2599" i="1"/>
  <c r="Z2599" i="1"/>
  <c r="V2599" i="1"/>
  <c r="R2599" i="1"/>
  <c r="K2599" i="1"/>
  <c r="AC2599" i="1"/>
  <c r="Y2599" i="1"/>
  <c r="U2599" i="1"/>
  <c r="Q2599" i="1"/>
  <c r="I2599" i="1"/>
  <c r="AB2599" i="1"/>
  <c r="X2599" i="1"/>
  <c r="T2599" i="1"/>
  <c r="P2599" i="1"/>
  <c r="G2599" i="1"/>
  <c r="AA2599" i="1"/>
  <c r="W2599" i="1"/>
  <c r="S2599" i="1"/>
  <c r="O2599" i="1"/>
  <c r="AD2595" i="1"/>
  <c r="Z2595" i="1"/>
  <c r="V2595" i="1"/>
  <c r="R2595" i="1"/>
  <c r="K2595" i="1"/>
  <c r="AC2595" i="1"/>
  <c r="Y2595" i="1"/>
  <c r="U2595" i="1"/>
  <c r="Q2595" i="1"/>
  <c r="I2595" i="1"/>
  <c r="AB2595" i="1"/>
  <c r="X2595" i="1"/>
  <c r="T2595" i="1"/>
  <c r="P2595" i="1"/>
  <c r="G2595" i="1"/>
  <c r="AA2595" i="1"/>
  <c r="W2595" i="1"/>
  <c r="S2595" i="1"/>
  <c r="O2595" i="1"/>
  <c r="AD2591" i="1"/>
  <c r="Z2591" i="1"/>
  <c r="V2591" i="1"/>
  <c r="R2591" i="1"/>
  <c r="K2591" i="1"/>
  <c r="AC2591" i="1"/>
  <c r="Y2591" i="1"/>
  <c r="U2591" i="1"/>
  <c r="Q2591" i="1"/>
  <c r="I2591" i="1"/>
  <c r="AB2591" i="1"/>
  <c r="X2591" i="1"/>
  <c r="T2591" i="1"/>
  <c r="P2591" i="1"/>
  <c r="G2591" i="1"/>
  <c r="AA2591" i="1"/>
  <c r="W2591" i="1"/>
  <c r="S2591" i="1"/>
  <c r="O2591" i="1"/>
  <c r="AD2587" i="1"/>
  <c r="Z2587" i="1"/>
  <c r="V2587" i="1"/>
  <c r="R2587" i="1"/>
  <c r="K2587" i="1"/>
  <c r="AC2587" i="1"/>
  <c r="Y2587" i="1"/>
  <c r="U2587" i="1"/>
  <c r="Q2587" i="1"/>
  <c r="I2587" i="1"/>
  <c r="AB2587" i="1"/>
  <c r="X2587" i="1"/>
  <c r="T2587" i="1"/>
  <c r="P2587" i="1"/>
  <c r="G2587" i="1"/>
  <c r="AA2587" i="1"/>
  <c r="W2587" i="1"/>
  <c r="S2587" i="1"/>
  <c r="O2587" i="1"/>
  <c r="AA2583" i="1"/>
  <c r="W2583" i="1"/>
  <c r="S2583" i="1"/>
  <c r="O2583" i="1"/>
  <c r="AD2583" i="1"/>
  <c r="Z2583" i="1"/>
  <c r="V2583" i="1"/>
  <c r="R2583" i="1"/>
  <c r="M2583" i="1"/>
  <c r="AC2583" i="1"/>
  <c r="Y2583" i="1"/>
  <c r="U2583" i="1"/>
  <c r="Q2583" i="1"/>
  <c r="K2583" i="1"/>
  <c r="AB2583" i="1"/>
  <c r="X2583" i="1"/>
  <c r="T2583" i="1"/>
  <c r="P2583" i="1"/>
  <c r="G2583" i="1"/>
  <c r="AA2579" i="1"/>
  <c r="W2579" i="1"/>
  <c r="S2579" i="1"/>
  <c r="O2579" i="1"/>
  <c r="AD2579" i="1"/>
  <c r="Z2579" i="1"/>
  <c r="V2579" i="1"/>
  <c r="R2579" i="1"/>
  <c r="M2579" i="1"/>
  <c r="AC2579" i="1"/>
  <c r="Y2579" i="1"/>
  <c r="U2579" i="1"/>
  <c r="Q2579" i="1"/>
  <c r="K2579" i="1"/>
  <c r="AB2579" i="1"/>
  <c r="X2579" i="1"/>
  <c r="T2579" i="1"/>
  <c r="P2579" i="1"/>
  <c r="G2579" i="1"/>
  <c r="AA2575" i="1"/>
  <c r="W2575" i="1"/>
  <c r="S2575" i="1"/>
  <c r="O2575" i="1"/>
  <c r="AD2575" i="1"/>
  <c r="Z2575" i="1"/>
  <c r="V2575" i="1"/>
  <c r="R2575" i="1"/>
  <c r="M2575" i="1"/>
  <c r="AC2575" i="1"/>
  <c r="Y2575" i="1"/>
  <c r="U2575" i="1"/>
  <c r="Q2575" i="1"/>
  <c r="K2575" i="1"/>
  <c r="AB2575" i="1"/>
  <c r="X2575" i="1"/>
  <c r="T2575" i="1"/>
  <c r="P2575" i="1"/>
  <c r="G2575" i="1"/>
  <c r="AA2571" i="1"/>
  <c r="W2571" i="1"/>
  <c r="S2571" i="1"/>
  <c r="O2571" i="1"/>
  <c r="AD2571" i="1"/>
  <c r="Z2571" i="1"/>
  <c r="V2571" i="1"/>
  <c r="R2571" i="1"/>
  <c r="M2571" i="1"/>
  <c r="AC2571" i="1"/>
  <c r="Y2571" i="1"/>
  <c r="U2571" i="1"/>
  <c r="Q2571" i="1"/>
  <c r="K2571" i="1"/>
  <c r="AB2571" i="1"/>
  <c r="X2571" i="1"/>
  <c r="T2571" i="1"/>
  <c r="P2571" i="1"/>
  <c r="G2571" i="1"/>
  <c r="AA2567" i="1"/>
  <c r="W2567" i="1"/>
  <c r="S2567" i="1"/>
  <c r="O2567" i="1"/>
  <c r="AD2567" i="1"/>
  <c r="Z2567" i="1"/>
  <c r="V2567" i="1"/>
  <c r="R2567" i="1"/>
  <c r="M2567" i="1"/>
  <c r="AC2567" i="1"/>
  <c r="Y2567" i="1"/>
  <c r="U2567" i="1"/>
  <c r="Q2567" i="1"/>
  <c r="K2567" i="1"/>
  <c r="AB2567" i="1"/>
  <c r="X2567" i="1"/>
  <c r="T2567" i="1"/>
  <c r="P2567" i="1"/>
  <c r="G2567" i="1"/>
  <c r="AA2563" i="1"/>
  <c r="W2563" i="1"/>
  <c r="S2563" i="1"/>
  <c r="O2563" i="1"/>
  <c r="AD2563" i="1"/>
  <c r="Z2563" i="1"/>
  <c r="V2563" i="1"/>
  <c r="R2563" i="1"/>
  <c r="M2563" i="1"/>
  <c r="AC2563" i="1"/>
  <c r="Y2563" i="1"/>
  <c r="U2563" i="1"/>
  <c r="Q2563" i="1"/>
  <c r="K2563" i="1"/>
  <c r="AB2563" i="1"/>
  <c r="X2563" i="1"/>
  <c r="T2563" i="1"/>
  <c r="P2563" i="1"/>
  <c r="G2563" i="1"/>
  <c r="AB2559" i="1"/>
  <c r="X2559" i="1"/>
  <c r="T2559" i="1"/>
  <c r="P2559" i="1"/>
  <c r="I2559" i="1"/>
  <c r="AA2559" i="1"/>
  <c r="W2559" i="1"/>
  <c r="S2559" i="1"/>
  <c r="O2559" i="1"/>
  <c r="G2559" i="1"/>
  <c r="AD2559" i="1"/>
  <c r="Z2559" i="1"/>
  <c r="V2559" i="1"/>
  <c r="R2559" i="1"/>
  <c r="M2559" i="1"/>
  <c r="M2560" i="1" s="1"/>
  <c r="AC2559" i="1"/>
  <c r="Y2559" i="1"/>
  <c r="U2559" i="1"/>
  <c r="Q2559" i="1"/>
  <c r="K2559" i="1"/>
  <c r="AC2555" i="1"/>
  <c r="Y2555" i="1"/>
  <c r="U2555" i="1"/>
  <c r="Q2555" i="1"/>
  <c r="K2555" i="1"/>
  <c r="AB2555" i="1"/>
  <c r="X2555" i="1"/>
  <c r="T2555" i="1"/>
  <c r="P2555" i="1"/>
  <c r="G2555" i="1"/>
  <c r="AA2555" i="1"/>
  <c r="W2555" i="1"/>
  <c r="S2555" i="1"/>
  <c r="O2555" i="1"/>
  <c r="AD2555" i="1"/>
  <c r="Z2555" i="1"/>
  <c r="V2555" i="1"/>
  <c r="R2555" i="1"/>
  <c r="M2555" i="1"/>
  <c r="AC2551" i="1"/>
  <c r="Y2551" i="1"/>
  <c r="U2551" i="1"/>
  <c r="Q2551" i="1"/>
  <c r="K2551" i="1"/>
  <c r="AB2551" i="1"/>
  <c r="X2551" i="1"/>
  <c r="T2551" i="1"/>
  <c r="P2551" i="1"/>
  <c r="G2551" i="1"/>
  <c r="AA2551" i="1"/>
  <c r="W2551" i="1"/>
  <c r="S2551" i="1"/>
  <c r="O2551" i="1"/>
  <c r="AD2551" i="1"/>
  <c r="Z2551" i="1"/>
  <c r="V2551" i="1"/>
  <c r="R2551" i="1"/>
  <c r="M2551" i="1"/>
  <c r="AD2547" i="1"/>
  <c r="Z2547" i="1"/>
  <c r="V2547" i="1"/>
  <c r="R2547" i="1"/>
  <c r="M2547" i="1"/>
  <c r="AC2547" i="1"/>
  <c r="Y2547" i="1"/>
  <c r="U2547" i="1"/>
  <c r="Q2547" i="1"/>
  <c r="K2547" i="1"/>
  <c r="AB2547" i="1"/>
  <c r="X2547" i="1"/>
  <c r="T2547" i="1"/>
  <c r="P2547" i="1"/>
  <c r="I2547" i="1"/>
  <c r="AA2547" i="1"/>
  <c r="W2547" i="1"/>
  <c r="S2547" i="1"/>
  <c r="O2547" i="1"/>
  <c r="G2547" i="1"/>
  <c r="G2548" i="1" s="1"/>
  <c r="AA2543" i="1"/>
  <c r="W2543" i="1"/>
  <c r="S2543" i="1"/>
  <c r="O2543" i="1"/>
  <c r="AD2543" i="1"/>
  <c r="Z2543" i="1"/>
  <c r="V2543" i="1"/>
  <c r="R2543" i="1"/>
  <c r="M2543" i="1"/>
  <c r="AC2543" i="1"/>
  <c r="Y2543" i="1"/>
  <c r="U2543" i="1"/>
  <c r="Q2543" i="1"/>
  <c r="K2543" i="1"/>
  <c r="AB2543" i="1"/>
  <c r="X2543" i="1"/>
  <c r="T2543" i="1"/>
  <c r="P2543" i="1"/>
  <c r="G2543" i="1"/>
  <c r="AA2539" i="1"/>
  <c r="W2539" i="1"/>
  <c r="S2539" i="1"/>
  <c r="O2539" i="1"/>
  <c r="AD2539" i="1"/>
  <c r="Z2539" i="1"/>
  <c r="V2539" i="1"/>
  <c r="R2539" i="1"/>
  <c r="M2539" i="1"/>
  <c r="AC2539" i="1"/>
  <c r="Y2539" i="1"/>
  <c r="U2539" i="1"/>
  <c r="Q2539" i="1"/>
  <c r="K2539" i="1"/>
  <c r="AB2539" i="1"/>
  <c r="X2539" i="1"/>
  <c r="T2539" i="1"/>
  <c r="P2539" i="1"/>
  <c r="G2539" i="1"/>
  <c r="AA2535" i="1"/>
  <c r="W2535" i="1"/>
  <c r="S2535" i="1"/>
  <c r="O2535" i="1"/>
  <c r="AD2535" i="1"/>
  <c r="Z2535" i="1"/>
  <c r="V2535" i="1"/>
  <c r="R2535" i="1"/>
  <c r="M2535" i="1"/>
  <c r="AC2535" i="1"/>
  <c r="Y2535" i="1"/>
  <c r="U2535" i="1"/>
  <c r="Q2535" i="1"/>
  <c r="K2535" i="1"/>
  <c r="AB2535" i="1"/>
  <c r="X2535" i="1"/>
  <c r="T2535" i="1"/>
  <c r="P2535" i="1"/>
  <c r="G2535" i="1"/>
  <c r="AA2531" i="1"/>
  <c r="W2531" i="1"/>
  <c r="S2531" i="1"/>
  <c r="O2531" i="1"/>
  <c r="AD2531" i="1"/>
  <c r="Z2531" i="1"/>
  <c r="V2531" i="1"/>
  <c r="R2531" i="1"/>
  <c r="M2531" i="1"/>
  <c r="AC2531" i="1"/>
  <c r="Y2531" i="1"/>
  <c r="U2531" i="1"/>
  <c r="Q2531" i="1"/>
  <c r="K2531" i="1"/>
  <c r="AB2531" i="1"/>
  <c r="X2531" i="1"/>
  <c r="T2531" i="1"/>
  <c r="P2531" i="1"/>
  <c r="G2531" i="1"/>
  <c r="AA2527" i="1"/>
  <c r="W2527" i="1"/>
  <c r="S2527" i="1"/>
  <c r="O2527" i="1"/>
  <c r="G2527" i="1"/>
  <c r="AD2527" i="1"/>
  <c r="Z2527" i="1"/>
  <c r="V2527" i="1"/>
  <c r="R2527" i="1"/>
  <c r="M2527" i="1"/>
  <c r="AC2527" i="1"/>
  <c r="Y2527" i="1"/>
  <c r="U2527" i="1"/>
  <c r="Q2527" i="1"/>
  <c r="K2527" i="1"/>
  <c r="AB2527" i="1"/>
  <c r="X2527" i="1"/>
  <c r="T2527" i="1"/>
  <c r="P2527" i="1"/>
  <c r="I2527" i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AD2523" i="1"/>
  <c r="Z2523" i="1"/>
  <c r="V2523" i="1"/>
  <c r="R2523" i="1"/>
  <c r="M2523" i="1"/>
  <c r="AC2523" i="1"/>
  <c r="Y2523" i="1"/>
  <c r="U2523" i="1"/>
  <c r="Q2523" i="1"/>
  <c r="K2523" i="1"/>
  <c r="AB2523" i="1"/>
  <c r="X2523" i="1"/>
  <c r="T2523" i="1"/>
  <c r="P2523" i="1"/>
  <c r="I2523" i="1"/>
  <c r="AA2523" i="1"/>
  <c r="W2523" i="1"/>
  <c r="S2523" i="1"/>
  <c r="O2523" i="1"/>
  <c r="G2523" i="1"/>
  <c r="G2524" i="1" s="1"/>
  <c r="AB2519" i="1"/>
  <c r="X2519" i="1"/>
  <c r="T2519" i="1"/>
  <c r="P2519" i="1"/>
  <c r="G2519" i="1"/>
  <c r="AA2519" i="1"/>
  <c r="W2519" i="1"/>
  <c r="S2519" i="1"/>
  <c r="O2519" i="1"/>
  <c r="AD2519" i="1"/>
  <c r="Z2519" i="1"/>
  <c r="V2519" i="1"/>
  <c r="R2519" i="1"/>
  <c r="K2519" i="1"/>
  <c r="AC2519" i="1"/>
  <c r="Y2519" i="1"/>
  <c r="U2519" i="1"/>
  <c r="Q2519" i="1"/>
  <c r="I2519" i="1"/>
  <c r="AB2515" i="1"/>
  <c r="X2515" i="1"/>
  <c r="T2515" i="1"/>
  <c r="P2515" i="1"/>
  <c r="G2515" i="1"/>
  <c r="AA2515" i="1"/>
  <c r="W2515" i="1"/>
  <c r="S2515" i="1"/>
  <c r="O2515" i="1"/>
  <c r="AD2515" i="1"/>
  <c r="Z2515" i="1"/>
  <c r="V2515" i="1"/>
  <c r="R2515" i="1"/>
  <c r="K2515" i="1"/>
  <c r="AC2515" i="1"/>
  <c r="Y2515" i="1"/>
  <c r="U2515" i="1"/>
  <c r="Q2515" i="1"/>
  <c r="I2515" i="1"/>
  <c r="AB2511" i="1"/>
  <c r="X2511" i="1"/>
  <c r="T2511" i="1"/>
  <c r="P2511" i="1"/>
  <c r="G2511" i="1"/>
  <c r="AA2511" i="1"/>
  <c r="W2511" i="1"/>
  <c r="S2511" i="1"/>
  <c r="O2511" i="1"/>
  <c r="AD2511" i="1"/>
  <c r="Z2511" i="1"/>
  <c r="V2511" i="1"/>
  <c r="R2511" i="1"/>
  <c r="K2511" i="1"/>
  <c r="AC2511" i="1"/>
  <c r="Y2511" i="1"/>
  <c r="U2511" i="1"/>
  <c r="Q2511" i="1"/>
  <c r="I2511" i="1"/>
  <c r="AB2507" i="1"/>
  <c r="X2507" i="1"/>
  <c r="T2507" i="1"/>
  <c r="P2507" i="1"/>
  <c r="G2507" i="1"/>
  <c r="AA2507" i="1"/>
  <c r="W2507" i="1"/>
  <c r="S2507" i="1"/>
  <c r="O2507" i="1"/>
  <c r="AD2507" i="1"/>
  <c r="Z2507" i="1"/>
  <c r="V2507" i="1"/>
  <c r="R2507" i="1"/>
  <c r="K2507" i="1"/>
  <c r="AC2507" i="1"/>
  <c r="Y2507" i="1"/>
  <c r="U2507" i="1"/>
  <c r="Q2507" i="1"/>
  <c r="I2507" i="1"/>
  <c r="AB2503" i="1"/>
  <c r="X2503" i="1"/>
  <c r="T2503" i="1"/>
  <c r="P2503" i="1"/>
  <c r="I2503" i="1"/>
  <c r="AA2503" i="1"/>
  <c r="W2503" i="1"/>
  <c r="S2503" i="1"/>
  <c r="O2503" i="1"/>
  <c r="G2503" i="1"/>
  <c r="AD2503" i="1"/>
  <c r="Z2503" i="1"/>
  <c r="V2503" i="1"/>
  <c r="R2503" i="1"/>
  <c r="M2503" i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AC2503" i="1"/>
  <c r="Y2503" i="1"/>
  <c r="U2503" i="1"/>
  <c r="Q2503" i="1"/>
  <c r="K2503" i="1"/>
  <c r="AB2499" i="1"/>
  <c r="X2499" i="1"/>
  <c r="T2499" i="1"/>
  <c r="P2499" i="1"/>
  <c r="G2499" i="1"/>
  <c r="AA2499" i="1"/>
  <c r="W2499" i="1"/>
  <c r="S2499" i="1"/>
  <c r="O2499" i="1"/>
  <c r="AD2499" i="1"/>
  <c r="Z2499" i="1"/>
  <c r="V2499" i="1"/>
  <c r="R2499" i="1"/>
  <c r="M2499" i="1"/>
  <c r="AC2499" i="1"/>
  <c r="Y2499" i="1"/>
  <c r="U2499" i="1"/>
  <c r="Q2499" i="1"/>
  <c r="K2499" i="1"/>
  <c r="AB2495" i="1"/>
  <c r="X2495" i="1"/>
  <c r="T2495" i="1"/>
  <c r="P2495" i="1"/>
  <c r="G2495" i="1"/>
  <c r="AA2495" i="1"/>
  <c r="W2495" i="1"/>
  <c r="S2495" i="1"/>
  <c r="O2495" i="1"/>
  <c r="AD2495" i="1"/>
  <c r="Z2495" i="1"/>
  <c r="V2495" i="1"/>
  <c r="R2495" i="1"/>
  <c r="M2495" i="1"/>
  <c r="AC2495" i="1"/>
  <c r="Y2495" i="1"/>
  <c r="U2495" i="1"/>
  <c r="Q2495" i="1"/>
  <c r="K2495" i="1"/>
  <c r="AB2491" i="1"/>
  <c r="X2491" i="1"/>
  <c r="T2491" i="1"/>
  <c r="P2491" i="1"/>
  <c r="G2491" i="1"/>
  <c r="AA2491" i="1"/>
  <c r="W2491" i="1"/>
  <c r="S2491" i="1"/>
  <c r="O2491" i="1"/>
  <c r="AD2491" i="1"/>
  <c r="Z2491" i="1"/>
  <c r="V2491" i="1"/>
  <c r="R2491" i="1"/>
  <c r="M2491" i="1"/>
  <c r="AC2491" i="1"/>
  <c r="Y2491" i="1"/>
  <c r="U2491" i="1"/>
  <c r="Q2491" i="1"/>
  <c r="K2491" i="1"/>
  <c r="AB2487" i="1"/>
  <c r="X2487" i="1"/>
  <c r="T2487" i="1"/>
  <c r="P2487" i="1"/>
  <c r="G2487" i="1"/>
  <c r="AA2487" i="1"/>
  <c r="W2487" i="1"/>
  <c r="S2487" i="1"/>
  <c r="O2487" i="1"/>
  <c r="AD2487" i="1"/>
  <c r="Z2487" i="1"/>
  <c r="V2487" i="1"/>
  <c r="R2487" i="1"/>
  <c r="M2487" i="1"/>
  <c r="AC2487" i="1"/>
  <c r="Y2487" i="1"/>
  <c r="U2487" i="1"/>
  <c r="Q2487" i="1"/>
  <c r="K2487" i="1"/>
  <c r="AB2483" i="1"/>
  <c r="X2483" i="1"/>
  <c r="T2483" i="1"/>
  <c r="P2483" i="1"/>
  <c r="G2483" i="1"/>
  <c r="AA2483" i="1"/>
  <c r="W2483" i="1"/>
  <c r="S2483" i="1"/>
  <c r="O2483" i="1"/>
  <c r="AD2483" i="1"/>
  <c r="Z2483" i="1"/>
  <c r="V2483" i="1"/>
  <c r="R2483" i="1"/>
  <c r="M2483" i="1"/>
  <c r="AC2483" i="1"/>
  <c r="Y2483" i="1"/>
  <c r="U2483" i="1"/>
  <c r="Q2483" i="1"/>
  <c r="K2483" i="1"/>
  <c r="AC2479" i="1"/>
  <c r="Y2479" i="1"/>
  <c r="U2479" i="1"/>
  <c r="Q2479" i="1"/>
  <c r="I2479" i="1"/>
  <c r="AB2479" i="1"/>
  <c r="X2479" i="1"/>
  <c r="T2479" i="1"/>
  <c r="P2479" i="1"/>
  <c r="G2479" i="1"/>
  <c r="AA2479" i="1"/>
  <c r="W2479" i="1"/>
  <c r="S2479" i="1"/>
  <c r="O2479" i="1"/>
  <c r="AD2479" i="1"/>
  <c r="Z2479" i="1"/>
  <c r="V2479" i="1"/>
  <c r="R2479" i="1"/>
  <c r="K2479" i="1"/>
  <c r="AC2475" i="1"/>
  <c r="Y2475" i="1"/>
  <c r="U2475" i="1"/>
  <c r="Q2475" i="1"/>
  <c r="I2475" i="1"/>
  <c r="AB2475" i="1"/>
  <c r="X2475" i="1"/>
  <c r="T2475" i="1"/>
  <c r="P2475" i="1"/>
  <c r="G2475" i="1"/>
  <c r="AA2475" i="1"/>
  <c r="W2475" i="1"/>
  <c r="S2475" i="1"/>
  <c r="O2475" i="1"/>
  <c r="AD2475" i="1"/>
  <c r="Z2475" i="1"/>
  <c r="V2475" i="1"/>
  <c r="R2475" i="1"/>
  <c r="K2475" i="1"/>
  <c r="AB2471" i="1"/>
  <c r="X2471" i="1"/>
  <c r="T2471" i="1"/>
  <c r="P2471" i="1"/>
  <c r="G2471" i="1"/>
  <c r="AA2471" i="1"/>
  <c r="W2471" i="1"/>
  <c r="S2471" i="1"/>
  <c r="O2471" i="1"/>
  <c r="AD2471" i="1"/>
  <c r="Z2471" i="1"/>
  <c r="V2471" i="1"/>
  <c r="R2471" i="1"/>
  <c r="M2471" i="1"/>
  <c r="AC2471" i="1"/>
  <c r="Y2471" i="1"/>
  <c r="U2471" i="1"/>
  <c r="Q2471" i="1"/>
  <c r="K2471" i="1"/>
  <c r="AB2467" i="1"/>
  <c r="X2467" i="1"/>
  <c r="T2467" i="1"/>
  <c r="P2467" i="1"/>
  <c r="G2467" i="1"/>
  <c r="AA2467" i="1"/>
  <c r="W2467" i="1"/>
  <c r="S2467" i="1"/>
  <c r="O2467" i="1"/>
  <c r="AD2467" i="1"/>
  <c r="Z2467" i="1"/>
  <c r="V2467" i="1"/>
  <c r="R2467" i="1"/>
  <c r="M2467" i="1"/>
  <c r="AC2467" i="1"/>
  <c r="Y2467" i="1"/>
  <c r="U2467" i="1"/>
  <c r="Q2467" i="1"/>
  <c r="K2467" i="1"/>
  <c r="AC2463" i="1"/>
  <c r="Y2463" i="1"/>
  <c r="U2463" i="1"/>
  <c r="Q2463" i="1"/>
  <c r="K2463" i="1"/>
  <c r="AB2463" i="1"/>
  <c r="X2463" i="1"/>
  <c r="T2463" i="1"/>
  <c r="P2463" i="1"/>
  <c r="I2463" i="1"/>
  <c r="AA2463" i="1"/>
  <c r="W2463" i="1"/>
  <c r="S2463" i="1"/>
  <c r="O2463" i="1"/>
  <c r="G2463" i="1"/>
  <c r="AD2463" i="1"/>
  <c r="Z2463" i="1"/>
  <c r="V2463" i="1"/>
  <c r="R2463" i="1"/>
  <c r="M2463" i="1"/>
  <c r="AA2459" i="1"/>
  <c r="W2459" i="1"/>
  <c r="S2459" i="1"/>
  <c r="O2459" i="1"/>
  <c r="G2459" i="1"/>
  <c r="AD2459" i="1"/>
  <c r="Z2459" i="1"/>
  <c r="V2459" i="1"/>
  <c r="R2459" i="1"/>
  <c r="M2459" i="1"/>
  <c r="AC2459" i="1"/>
  <c r="Y2459" i="1"/>
  <c r="U2459" i="1"/>
  <c r="Q2459" i="1"/>
  <c r="K2459" i="1"/>
  <c r="AB2459" i="1"/>
  <c r="X2459" i="1"/>
  <c r="T2459" i="1"/>
  <c r="P2459" i="1"/>
  <c r="I2459" i="1"/>
  <c r="I2460" i="1" s="1"/>
  <c r="I2461" i="1" s="1"/>
  <c r="AB2455" i="1"/>
  <c r="X2455" i="1"/>
  <c r="T2455" i="1"/>
  <c r="P2455" i="1"/>
  <c r="G2455" i="1"/>
  <c r="AA2455" i="1"/>
  <c r="W2455" i="1"/>
  <c r="S2455" i="1"/>
  <c r="O2455" i="1"/>
  <c r="AD2455" i="1"/>
  <c r="Z2455" i="1"/>
  <c r="V2455" i="1"/>
  <c r="R2455" i="1"/>
  <c r="K2455" i="1"/>
  <c r="AC2455" i="1"/>
  <c r="Y2455" i="1"/>
  <c r="U2455" i="1"/>
  <c r="Q2455" i="1"/>
  <c r="I2455" i="1"/>
  <c r="AB2451" i="1"/>
  <c r="X2451" i="1"/>
  <c r="T2451" i="1"/>
  <c r="P2451" i="1"/>
  <c r="I2451" i="1"/>
  <c r="AA2451" i="1"/>
  <c r="W2451" i="1"/>
  <c r="S2451" i="1"/>
  <c r="O2451" i="1"/>
  <c r="G2451" i="1"/>
  <c r="AD2451" i="1"/>
  <c r="Z2451" i="1"/>
  <c r="V2451" i="1"/>
  <c r="R2451" i="1"/>
  <c r="M2451" i="1"/>
  <c r="M2452" i="1" s="1"/>
  <c r="M2453" i="1" s="1"/>
  <c r="M2454" i="1" s="1"/>
  <c r="M2455" i="1" s="1"/>
  <c r="M2456" i="1" s="1"/>
  <c r="M2457" i="1" s="1"/>
  <c r="M2458" i="1" s="1"/>
  <c r="AC2451" i="1"/>
  <c r="Y2451" i="1"/>
  <c r="U2451" i="1"/>
  <c r="Q2451" i="1"/>
  <c r="K2451" i="1"/>
  <c r="AC2447" i="1"/>
  <c r="Y2447" i="1"/>
  <c r="U2447" i="1"/>
  <c r="Q2447" i="1"/>
  <c r="K2447" i="1"/>
  <c r="K2448" i="1" s="1"/>
  <c r="K2449" i="1" s="1"/>
  <c r="K2450" i="1" s="1"/>
  <c r="AB2447" i="1"/>
  <c r="X2447" i="1"/>
  <c r="T2447" i="1"/>
  <c r="P2447" i="1"/>
  <c r="I2447" i="1"/>
  <c r="AA2447" i="1"/>
  <c r="W2447" i="1"/>
  <c r="S2447" i="1"/>
  <c r="O2447" i="1"/>
  <c r="G2447" i="1"/>
  <c r="AD2447" i="1"/>
  <c r="Z2447" i="1"/>
  <c r="V2447" i="1"/>
  <c r="R2447" i="1"/>
  <c r="M2447" i="1"/>
  <c r="AD2443" i="1"/>
  <c r="Z2443" i="1"/>
  <c r="V2443" i="1"/>
  <c r="R2443" i="1"/>
  <c r="M2443" i="1"/>
  <c r="AC2443" i="1"/>
  <c r="Y2443" i="1"/>
  <c r="U2443" i="1"/>
  <c r="Q2443" i="1"/>
  <c r="K2443" i="1"/>
  <c r="AB2443" i="1"/>
  <c r="X2443" i="1"/>
  <c r="T2443" i="1"/>
  <c r="P2443" i="1"/>
  <c r="I2443" i="1"/>
  <c r="I2444" i="1" s="1"/>
  <c r="I2445" i="1" s="1"/>
  <c r="I2446" i="1" s="1"/>
  <c r="AA2443" i="1"/>
  <c r="W2443" i="1"/>
  <c r="S2443" i="1"/>
  <c r="O2443" i="1"/>
  <c r="G2443" i="1"/>
  <c r="AB2439" i="1"/>
  <c r="X2439" i="1"/>
  <c r="T2439" i="1"/>
  <c r="P2439" i="1"/>
  <c r="G2439" i="1"/>
  <c r="AA2439" i="1"/>
  <c r="W2439" i="1"/>
  <c r="S2439" i="1"/>
  <c r="O2439" i="1"/>
  <c r="AD2439" i="1"/>
  <c r="Z2439" i="1"/>
  <c r="V2439" i="1"/>
  <c r="R2439" i="1"/>
  <c r="M2439" i="1"/>
  <c r="AC2439" i="1"/>
  <c r="Y2439" i="1"/>
  <c r="U2439" i="1"/>
  <c r="Q2439" i="1"/>
  <c r="K2439" i="1"/>
  <c r="AB2435" i="1"/>
  <c r="X2435" i="1"/>
  <c r="T2435" i="1"/>
  <c r="P2435" i="1"/>
  <c r="G2435" i="1"/>
  <c r="AA2435" i="1"/>
  <c r="W2435" i="1"/>
  <c r="S2435" i="1"/>
  <c r="O2435" i="1"/>
  <c r="AD2435" i="1"/>
  <c r="Z2435" i="1"/>
  <c r="V2435" i="1"/>
  <c r="R2435" i="1"/>
  <c r="M2435" i="1"/>
  <c r="AC2435" i="1"/>
  <c r="Y2435" i="1"/>
  <c r="U2435" i="1"/>
  <c r="Q2435" i="1"/>
  <c r="K2435" i="1"/>
  <c r="AC2431" i="1"/>
  <c r="Y2431" i="1"/>
  <c r="U2431" i="1"/>
  <c r="Q2431" i="1"/>
  <c r="I2431" i="1"/>
  <c r="AB2431" i="1"/>
  <c r="X2431" i="1"/>
  <c r="T2431" i="1"/>
  <c r="P2431" i="1"/>
  <c r="G2431" i="1"/>
  <c r="AA2431" i="1"/>
  <c r="W2431" i="1"/>
  <c r="S2431" i="1"/>
  <c r="O2431" i="1"/>
  <c r="AD2431" i="1"/>
  <c r="Z2431" i="1"/>
  <c r="V2431" i="1"/>
  <c r="R2431" i="1"/>
  <c r="K2431" i="1"/>
  <c r="AD2427" i="1"/>
  <c r="Z2427" i="1"/>
  <c r="V2427" i="1"/>
  <c r="R2427" i="1"/>
  <c r="M2427" i="1"/>
  <c r="AC2427" i="1"/>
  <c r="Y2427" i="1"/>
  <c r="U2427" i="1"/>
  <c r="Q2427" i="1"/>
  <c r="K2427" i="1"/>
  <c r="AB2427" i="1"/>
  <c r="X2427" i="1"/>
  <c r="T2427" i="1"/>
  <c r="P2427" i="1"/>
  <c r="G2427" i="1"/>
  <c r="AA2427" i="1"/>
  <c r="W2427" i="1"/>
  <c r="S2427" i="1"/>
  <c r="O2427" i="1"/>
  <c r="AA2423" i="1"/>
  <c r="W2423" i="1"/>
  <c r="S2423" i="1"/>
  <c r="O2423" i="1"/>
  <c r="G2423" i="1"/>
  <c r="AD2423" i="1"/>
  <c r="Z2423" i="1"/>
  <c r="V2423" i="1"/>
  <c r="R2423" i="1"/>
  <c r="M2423" i="1"/>
  <c r="AC2423" i="1"/>
  <c r="Y2423" i="1"/>
  <c r="U2423" i="1"/>
  <c r="Q2423" i="1"/>
  <c r="K2423" i="1"/>
  <c r="AB2423" i="1"/>
  <c r="X2423" i="1"/>
  <c r="T2423" i="1"/>
  <c r="P2423" i="1"/>
  <c r="I2423" i="1"/>
  <c r="AB2419" i="1"/>
  <c r="X2419" i="1"/>
  <c r="T2419" i="1"/>
  <c r="P2419" i="1"/>
  <c r="G2419" i="1"/>
  <c r="AA2419" i="1"/>
  <c r="W2419" i="1"/>
  <c r="S2419" i="1"/>
  <c r="O2419" i="1"/>
  <c r="AD2419" i="1"/>
  <c r="Z2419" i="1"/>
  <c r="V2419" i="1"/>
  <c r="R2419" i="1"/>
  <c r="M2419" i="1"/>
  <c r="AC2419" i="1"/>
  <c r="Y2419" i="1"/>
  <c r="U2419" i="1"/>
  <c r="Q2419" i="1"/>
  <c r="K2419" i="1"/>
  <c r="AB2415" i="1"/>
  <c r="X2415" i="1"/>
  <c r="T2415" i="1"/>
  <c r="P2415" i="1"/>
  <c r="I2415" i="1"/>
  <c r="I2416" i="1" s="1"/>
  <c r="I2417" i="1" s="1"/>
  <c r="I2418" i="1" s="1"/>
  <c r="I2419" i="1" s="1"/>
  <c r="I2420" i="1" s="1"/>
  <c r="I2421" i="1" s="1"/>
  <c r="I2422" i="1" s="1"/>
  <c r="AA2415" i="1"/>
  <c r="W2415" i="1"/>
  <c r="S2415" i="1"/>
  <c r="O2415" i="1"/>
  <c r="G2415" i="1"/>
  <c r="AD2415" i="1"/>
  <c r="Z2415" i="1"/>
  <c r="V2415" i="1"/>
  <c r="R2415" i="1"/>
  <c r="M2415" i="1"/>
  <c r="AC2415" i="1"/>
  <c r="Y2415" i="1"/>
  <c r="U2415" i="1"/>
  <c r="Q2415" i="1"/>
  <c r="K2415" i="1"/>
  <c r="AD2411" i="1"/>
  <c r="Z2411" i="1"/>
  <c r="V2411" i="1"/>
  <c r="R2411" i="1"/>
  <c r="K2411" i="1"/>
  <c r="AC2411" i="1"/>
  <c r="Y2411" i="1"/>
  <c r="U2411" i="1"/>
  <c r="Q2411" i="1"/>
  <c r="I2411" i="1"/>
  <c r="AB2411" i="1"/>
  <c r="X2411" i="1"/>
  <c r="T2411" i="1"/>
  <c r="P2411" i="1"/>
  <c r="G2411" i="1"/>
  <c r="AA2411" i="1"/>
  <c r="W2411" i="1"/>
  <c r="S2411" i="1"/>
  <c r="O2411" i="1"/>
  <c r="AD2407" i="1"/>
  <c r="Z2407" i="1"/>
  <c r="V2407" i="1"/>
  <c r="R2407" i="1"/>
  <c r="K2407" i="1"/>
  <c r="AC2407" i="1"/>
  <c r="Y2407" i="1"/>
  <c r="U2407" i="1"/>
  <c r="Q2407" i="1"/>
  <c r="I2407" i="1"/>
  <c r="AB2407" i="1"/>
  <c r="X2407" i="1"/>
  <c r="T2407" i="1"/>
  <c r="P2407" i="1"/>
  <c r="G2407" i="1"/>
  <c r="AA2407" i="1"/>
  <c r="W2407" i="1"/>
  <c r="S2407" i="1"/>
  <c r="O2407" i="1"/>
  <c r="AD2403" i="1"/>
  <c r="Z2403" i="1"/>
  <c r="V2403" i="1"/>
  <c r="R2403" i="1"/>
  <c r="K2403" i="1"/>
  <c r="AC2403" i="1"/>
  <c r="Y2403" i="1"/>
  <c r="U2403" i="1"/>
  <c r="Q2403" i="1"/>
  <c r="I2403" i="1"/>
  <c r="AB2403" i="1"/>
  <c r="X2403" i="1"/>
  <c r="T2403" i="1"/>
  <c r="P2403" i="1"/>
  <c r="G2403" i="1"/>
  <c r="AA2403" i="1"/>
  <c r="W2403" i="1"/>
  <c r="S2403" i="1"/>
  <c r="O2403" i="1"/>
  <c r="AA2399" i="1"/>
  <c r="W2399" i="1"/>
  <c r="S2399" i="1"/>
  <c r="O2399" i="1"/>
  <c r="AD2399" i="1"/>
  <c r="Z2399" i="1"/>
  <c r="V2399" i="1"/>
  <c r="R2399" i="1"/>
  <c r="M2399" i="1"/>
  <c r="AC2399" i="1"/>
  <c r="Y2399" i="1"/>
  <c r="U2399" i="1"/>
  <c r="Q2399" i="1"/>
  <c r="K2399" i="1"/>
  <c r="AB2399" i="1"/>
  <c r="X2399" i="1"/>
  <c r="T2399" i="1"/>
  <c r="P2399" i="1"/>
  <c r="G2399" i="1"/>
  <c r="AA2395" i="1"/>
  <c r="W2395" i="1"/>
  <c r="S2395" i="1"/>
  <c r="O2395" i="1"/>
  <c r="AD2395" i="1"/>
  <c r="Z2395" i="1"/>
  <c r="V2395" i="1"/>
  <c r="R2395" i="1"/>
  <c r="M2395" i="1"/>
  <c r="AC2395" i="1"/>
  <c r="Y2395" i="1"/>
  <c r="U2395" i="1"/>
  <c r="Q2395" i="1"/>
  <c r="K2395" i="1"/>
  <c r="AB2395" i="1"/>
  <c r="X2395" i="1"/>
  <c r="T2395" i="1"/>
  <c r="P2395" i="1"/>
  <c r="G2395" i="1"/>
  <c r="AA2391" i="1"/>
  <c r="W2391" i="1"/>
  <c r="S2391" i="1"/>
  <c r="O2391" i="1"/>
  <c r="AD2391" i="1"/>
  <c r="Z2391" i="1"/>
  <c r="V2391" i="1"/>
  <c r="R2391" i="1"/>
  <c r="M2391" i="1"/>
  <c r="AC2391" i="1"/>
  <c r="Y2391" i="1"/>
  <c r="U2391" i="1"/>
  <c r="Q2391" i="1"/>
  <c r="K2391" i="1"/>
  <c r="AB2391" i="1"/>
  <c r="X2391" i="1"/>
  <c r="T2391" i="1"/>
  <c r="P2391" i="1"/>
  <c r="G2391" i="1"/>
  <c r="AA2387" i="1"/>
  <c r="W2387" i="1"/>
  <c r="S2387" i="1"/>
  <c r="O2387" i="1"/>
  <c r="AC2387" i="1"/>
  <c r="Y2387" i="1"/>
  <c r="U2387" i="1"/>
  <c r="Q2387" i="1"/>
  <c r="K2387" i="1"/>
  <c r="AB2387" i="1"/>
  <c r="X2387" i="1"/>
  <c r="T2387" i="1"/>
  <c r="P2387" i="1"/>
  <c r="G2387" i="1"/>
  <c r="R2387" i="1"/>
  <c r="AD2387" i="1"/>
  <c r="M2387" i="1"/>
  <c r="Z2387" i="1"/>
  <c r="V2387" i="1"/>
  <c r="AA2383" i="1"/>
  <c r="W2383" i="1"/>
  <c r="S2383" i="1"/>
  <c r="O2383" i="1"/>
  <c r="AC2383" i="1"/>
  <c r="Y2383" i="1"/>
  <c r="U2383" i="1"/>
  <c r="Q2383" i="1"/>
  <c r="K2383" i="1"/>
  <c r="AB2383" i="1"/>
  <c r="X2383" i="1"/>
  <c r="T2383" i="1"/>
  <c r="P2383" i="1"/>
  <c r="G2383" i="1"/>
  <c r="AD2383" i="1"/>
  <c r="M2383" i="1"/>
  <c r="Z2383" i="1"/>
  <c r="V2383" i="1"/>
  <c r="R2383" i="1"/>
  <c r="AA2379" i="1"/>
  <c r="W2379" i="1"/>
  <c r="S2379" i="1"/>
  <c r="O2379" i="1"/>
  <c r="G2379" i="1"/>
  <c r="AC2379" i="1"/>
  <c r="Y2379" i="1"/>
  <c r="U2379" i="1"/>
  <c r="Q2379" i="1"/>
  <c r="K2379" i="1"/>
  <c r="AB2379" i="1"/>
  <c r="X2379" i="1"/>
  <c r="T2379" i="1"/>
  <c r="P2379" i="1"/>
  <c r="I2379" i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Z2379" i="1"/>
  <c r="V2379" i="1"/>
  <c r="R2379" i="1"/>
  <c r="AD2379" i="1"/>
  <c r="M2379" i="1"/>
  <c r="AC2375" i="1"/>
  <c r="Y2375" i="1"/>
  <c r="U2375" i="1"/>
  <c r="Q2375" i="1"/>
  <c r="K2375" i="1"/>
  <c r="AA2375" i="1"/>
  <c r="W2375" i="1"/>
  <c r="S2375" i="1"/>
  <c r="O2375" i="1"/>
  <c r="AD2375" i="1"/>
  <c r="Z2375" i="1"/>
  <c r="V2375" i="1"/>
  <c r="R2375" i="1"/>
  <c r="M2375" i="1"/>
  <c r="X2375" i="1"/>
  <c r="T2375" i="1"/>
  <c r="P2375" i="1"/>
  <c r="AB2375" i="1"/>
  <c r="G2375" i="1"/>
  <c r="AC2371" i="1"/>
  <c r="Y2371" i="1"/>
  <c r="U2371" i="1"/>
  <c r="Q2371" i="1"/>
  <c r="K2371" i="1"/>
  <c r="AA2371" i="1"/>
  <c r="W2371" i="1"/>
  <c r="S2371" i="1"/>
  <c r="O2371" i="1"/>
  <c r="AD2371" i="1"/>
  <c r="Z2371" i="1"/>
  <c r="V2371" i="1"/>
  <c r="R2371" i="1"/>
  <c r="M2371" i="1"/>
  <c r="T2371" i="1"/>
  <c r="P2371" i="1"/>
  <c r="AB2371" i="1"/>
  <c r="G2371" i="1"/>
  <c r="X2371" i="1"/>
  <c r="AC2367" i="1"/>
  <c r="Y2367" i="1"/>
  <c r="U2367" i="1"/>
  <c r="Q2367" i="1"/>
  <c r="K2367" i="1"/>
  <c r="AA2367" i="1"/>
  <c r="W2367" i="1"/>
  <c r="S2367" i="1"/>
  <c r="O2367" i="1"/>
  <c r="AD2367" i="1"/>
  <c r="Z2367" i="1"/>
  <c r="V2367" i="1"/>
  <c r="R2367" i="1"/>
  <c r="M2367" i="1"/>
  <c r="P2367" i="1"/>
  <c r="AB2367" i="1"/>
  <c r="G2367" i="1"/>
  <c r="X2367" i="1"/>
  <c r="T2367" i="1"/>
  <c r="AA2363" i="1"/>
  <c r="W2363" i="1"/>
  <c r="S2363" i="1"/>
  <c r="O2363" i="1"/>
  <c r="AD2363" i="1"/>
  <c r="Z2363" i="1"/>
  <c r="V2363" i="1"/>
  <c r="R2363" i="1"/>
  <c r="M2363" i="1"/>
  <c r="AC2363" i="1"/>
  <c r="Y2363" i="1"/>
  <c r="U2363" i="1"/>
  <c r="Q2363" i="1"/>
  <c r="K2363" i="1"/>
  <c r="AB2363" i="1"/>
  <c r="X2363" i="1"/>
  <c r="T2363" i="1"/>
  <c r="P2363" i="1"/>
  <c r="G2363" i="1"/>
  <c r="AA2359" i="1"/>
  <c r="W2359" i="1"/>
  <c r="S2359" i="1"/>
  <c r="O2359" i="1"/>
  <c r="AD2359" i="1"/>
  <c r="Z2359" i="1"/>
  <c r="V2359" i="1"/>
  <c r="R2359" i="1"/>
  <c r="M2359" i="1"/>
  <c r="AC2359" i="1"/>
  <c r="Y2359" i="1"/>
  <c r="U2359" i="1"/>
  <c r="Q2359" i="1"/>
  <c r="K2359" i="1"/>
  <c r="AB2359" i="1"/>
  <c r="X2359" i="1"/>
  <c r="T2359" i="1"/>
  <c r="P2359" i="1"/>
  <c r="G2359" i="1"/>
  <c r="AA2355" i="1"/>
  <c r="W2355" i="1"/>
  <c r="S2355" i="1"/>
  <c r="O2355" i="1"/>
  <c r="AD2355" i="1"/>
  <c r="Z2355" i="1"/>
  <c r="V2355" i="1"/>
  <c r="R2355" i="1"/>
  <c r="M2355" i="1"/>
  <c r="AC2355" i="1"/>
  <c r="Y2355" i="1"/>
  <c r="U2355" i="1"/>
  <c r="Q2355" i="1"/>
  <c r="K2355" i="1"/>
  <c r="AB2355" i="1"/>
  <c r="X2355" i="1"/>
  <c r="T2355" i="1"/>
  <c r="P2355" i="1"/>
  <c r="G2355" i="1"/>
  <c r="AA2351" i="1"/>
  <c r="W2351" i="1"/>
  <c r="S2351" i="1"/>
  <c r="O2351" i="1"/>
  <c r="AD2351" i="1"/>
  <c r="Z2351" i="1"/>
  <c r="V2351" i="1"/>
  <c r="R2351" i="1"/>
  <c r="M2351" i="1"/>
  <c r="AC2351" i="1"/>
  <c r="Y2351" i="1"/>
  <c r="U2351" i="1"/>
  <c r="Q2351" i="1"/>
  <c r="K2351" i="1"/>
  <c r="AB2351" i="1"/>
  <c r="X2351" i="1"/>
  <c r="T2351" i="1"/>
  <c r="P2351" i="1"/>
  <c r="G2351" i="1"/>
  <c r="AA2347" i="1"/>
  <c r="W2347" i="1"/>
  <c r="S2347" i="1"/>
  <c r="O2347" i="1"/>
  <c r="AD2347" i="1"/>
  <c r="Z2347" i="1"/>
  <c r="V2347" i="1"/>
  <c r="R2347" i="1"/>
  <c r="M2347" i="1"/>
  <c r="AC2347" i="1"/>
  <c r="Y2347" i="1"/>
  <c r="U2347" i="1"/>
  <c r="Q2347" i="1"/>
  <c r="K2347" i="1"/>
  <c r="AB2347" i="1"/>
  <c r="X2347" i="1"/>
  <c r="T2347" i="1"/>
  <c r="P2347" i="1"/>
  <c r="G2347" i="1"/>
  <c r="AA2343" i="1"/>
  <c r="W2343" i="1"/>
  <c r="S2343" i="1"/>
  <c r="O2343" i="1"/>
  <c r="AD2343" i="1"/>
  <c r="Z2343" i="1"/>
  <c r="V2343" i="1"/>
  <c r="R2343" i="1"/>
  <c r="M2343" i="1"/>
  <c r="AC2343" i="1"/>
  <c r="Y2343" i="1"/>
  <c r="U2343" i="1"/>
  <c r="Q2343" i="1"/>
  <c r="K2343" i="1"/>
  <c r="AB2343" i="1"/>
  <c r="X2343" i="1"/>
  <c r="T2343" i="1"/>
  <c r="P2343" i="1"/>
  <c r="G2343" i="1"/>
  <c r="AA2339" i="1"/>
  <c r="W2339" i="1"/>
  <c r="S2339" i="1"/>
  <c r="O2339" i="1"/>
  <c r="AD2339" i="1"/>
  <c r="Z2339" i="1"/>
  <c r="V2339" i="1"/>
  <c r="R2339" i="1"/>
  <c r="M2339" i="1"/>
  <c r="AC2339" i="1"/>
  <c r="Y2339" i="1"/>
  <c r="U2339" i="1"/>
  <c r="Q2339" i="1"/>
  <c r="K2339" i="1"/>
  <c r="AB2339" i="1"/>
  <c r="X2339" i="1"/>
  <c r="T2339" i="1"/>
  <c r="P2339" i="1"/>
  <c r="G2339" i="1"/>
  <c r="AA2335" i="1"/>
  <c r="W2335" i="1"/>
  <c r="S2335" i="1"/>
  <c r="O2335" i="1"/>
  <c r="AD2335" i="1"/>
  <c r="Z2335" i="1"/>
  <c r="V2335" i="1"/>
  <c r="R2335" i="1"/>
  <c r="M2335" i="1"/>
  <c r="AC2335" i="1"/>
  <c r="Y2335" i="1"/>
  <c r="U2335" i="1"/>
  <c r="Q2335" i="1"/>
  <c r="K2335" i="1"/>
  <c r="AB2335" i="1"/>
  <c r="X2335" i="1"/>
  <c r="T2335" i="1"/>
  <c r="P2335" i="1"/>
  <c r="G2335" i="1"/>
  <c r="AA2331" i="1"/>
  <c r="W2331" i="1"/>
  <c r="S2331" i="1"/>
  <c r="O2331" i="1"/>
  <c r="AD2331" i="1"/>
  <c r="Z2331" i="1"/>
  <c r="V2331" i="1"/>
  <c r="R2331" i="1"/>
  <c r="M2331" i="1"/>
  <c r="AC2331" i="1"/>
  <c r="Y2331" i="1"/>
  <c r="U2331" i="1"/>
  <c r="Q2331" i="1"/>
  <c r="K2331" i="1"/>
  <c r="AB2331" i="1"/>
  <c r="X2331" i="1"/>
  <c r="T2331" i="1"/>
  <c r="P2331" i="1"/>
  <c r="G2331" i="1"/>
  <c r="AA2327" i="1"/>
  <c r="W2327" i="1"/>
  <c r="S2327" i="1"/>
  <c r="O2327" i="1"/>
  <c r="AD2327" i="1"/>
  <c r="Z2327" i="1"/>
  <c r="V2327" i="1"/>
  <c r="R2327" i="1"/>
  <c r="M2327" i="1"/>
  <c r="AC2327" i="1"/>
  <c r="Y2327" i="1"/>
  <c r="U2327" i="1"/>
  <c r="Q2327" i="1"/>
  <c r="K2327" i="1"/>
  <c r="AB2327" i="1"/>
  <c r="X2327" i="1"/>
  <c r="T2327" i="1"/>
  <c r="P2327" i="1"/>
  <c r="G2327" i="1"/>
  <c r="AC2323" i="1"/>
  <c r="Y2323" i="1"/>
  <c r="U2323" i="1"/>
  <c r="Q2323" i="1"/>
  <c r="K2323" i="1"/>
  <c r="AB2323" i="1"/>
  <c r="X2323" i="1"/>
  <c r="T2323" i="1"/>
  <c r="P2323" i="1"/>
  <c r="I2323" i="1"/>
  <c r="AA2323" i="1"/>
  <c r="W2323" i="1"/>
  <c r="S2323" i="1"/>
  <c r="O2323" i="1"/>
  <c r="G2323" i="1"/>
  <c r="AD2323" i="1"/>
  <c r="Z2323" i="1"/>
  <c r="V2323" i="1"/>
  <c r="R2323" i="1"/>
  <c r="M2323" i="1"/>
  <c r="AB2319" i="1"/>
  <c r="X2319" i="1"/>
  <c r="T2319" i="1"/>
  <c r="P2319" i="1"/>
  <c r="I2319" i="1"/>
  <c r="AA2319" i="1"/>
  <c r="W2319" i="1"/>
  <c r="S2319" i="1"/>
  <c r="O2319" i="1"/>
  <c r="G2319" i="1"/>
  <c r="AD2319" i="1"/>
  <c r="Z2319" i="1"/>
  <c r="V2319" i="1"/>
  <c r="R2319" i="1"/>
  <c r="M2319" i="1"/>
  <c r="AC2319" i="1"/>
  <c r="Y2319" i="1"/>
  <c r="U2319" i="1"/>
  <c r="Q2319" i="1"/>
  <c r="K2319" i="1"/>
  <c r="AA2315" i="1"/>
  <c r="W2315" i="1"/>
  <c r="S2315" i="1"/>
  <c r="O2315" i="1"/>
  <c r="AD2315" i="1"/>
  <c r="Z2315" i="1"/>
  <c r="V2315" i="1"/>
  <c r="R2315" i="1"/>
  <c r="M2315" i="1"/>
  <c r="AC2315" i="1"/>
  <c r="Y2315" i="1"/>
  <c r="U2315" i="1"/>
  <c r="Q2315" i="1"/>
  <c r="K2315" i="1"/>
  <c r="AB2315" i="1"/>
  <c r="X2315" i="1"/>
  <c r="T2315" i="1"/>
  <c r="P2315" i="1"/>
  <c r="G2315" i="1"/>
  <c r="AA2311" i="1"/>
  <c r="W2311" i="1"/>
  <c r="S2311" i="1"/>
  <c r="O2311" i="1"/>
  <c r="AD2311" i="1"/>
  <c r="Z2311" i="1"/>
  <c r="V2311" i="1"/>
  <c r="R2311" i="1"/>
  <c r="M2311" i="1"/>
  <c r="AC2311" i="1"/>
  <c r="Y2311" i="1"/>
  <c r="U2311" i="1"/>
  <c r="Q2311" i="1"/>
  <c r="K2311" i="1"/>
  <c r="AB2311" i="1"/>
  <c r="X2311" i="1"/>
  <c r="T2311" i="1"/>
  <c r="P2311" i="1"/>
  <c r="G2311" i="1"/>
  <c r="AA2307" i="1"/>
  <c r="W2307" i="1"/>
  <c r="S2307" i="1"/>
  <c r="O2307" i="1"/>
  <c r="AD2307" i="1"/>
  <c r="Z2307" i="1"/>
  <c r="V2307" i="1"/>
  <c r="R2307" i="1"/>
  <c r="M2307" i="1"/>
  <c r="AC2307" i="1"/>
  <c r="Y2307" i="1"/>
  <c r="U2307" i="1"/>
  <c r="Q2307" i="1"/>
  <c r="K2307" i="1"/>
  <c r="AB2307" i="1"/>
  <c r="X2307" i="1"/>
  <c r="T2307" i="1"/>
  <c r="P2307" i="1"/>
  <c r="G2307" i="1"/>
  <c r="AA2303" i="1"/>
  <c r="W2303" i="1"/>
  <c r="S2303" i="1"/>
  <c r="O2303" i="1"/>
  <c r="AD2303" i="1"/>
  <c r="Z2303" i="1"/>
  <c r="V2303" i="1"/>
  <c r="R2303" i="1"/>
  <c r="M2303" i="1"/>
  <c r="AC2303" i="1"/>
  <c r="Y2303" i="1"/>
  <c r="U2303" i="1"/>
  <c r="Q2303" i="1"/>
  <c r="K2303" i="1"/>
  <c r="AB2303" i="1"/>
  <c r="X2303" i="1"/>
  <c r="T2303" i="1"/>
  <c r="P2303" i="1"/>
  <c r="G2303" i="1"/>
  <c r="AA2299" i="1"/>
  <c r="W2299" i="1"/>
  <c r="S2299" i="1"/>
  <c r="O2299" i="1"/>
  <c r="G2299" i="1"/>
  <c r="AD2299" i="1"/>
  <c r="Z2299" i="1"/>
  <c r="V2299" i="1"/>
  <c r="R2299" i="1"/>
  <c r="M2299" i="1"/>
  <c r="AC2299" i="1"/>
  <c r="Y2299" i="1"/>
  <c r="U2299" i="1"/>
  <c r="Q2299" i="1"/>
  <c r="K2299" i="1"/>
  <c r="AB2299" i="1"/>
  <c r="X2299" i="1"/>
  <c r="T2299" i="1"/>
  <c r="P2299" i="1"/>
  <c r="I2299" i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AD2295" i="1"/>
  <c r="Z2295" i="1"/>
  <c r="V2295" i="1"/>
  <c r="R2295" i="1"/>
  <c r="M2295" i="1"/>
  <c r="AC2295" i="1"/>
  <c r="Y2295" i="1"/>
  <c r="U2295" i="1"/>
  <c r="Q2295" i="1"/>
  <c r="K2295" i="1"/>
  <c r="AB2295" i="1"/>
  <c r="X2295" i="1"/>
  <c r="T2295" i="1"/>
  <c r="P2295" i="1"/>
  <c r="G2295" i="1"/>
  <c r="AA2295" i="1"/>
  <c r="W2295" i="1"/>
  <c r="S2295" i="1"/>
  <c r="O2295" i="1"/>
  <c r="AD2291" i="1"/>
  <c r="Z2291" i="1"/>
  <c r="V2291" i="1"/>
  <c r="R2291" i="1"/>
  <c r="M2291" i="1"/>
  <c r="AC2291" i="1"/>
  <c r="Y2291" i="1"/>
  <c r="U2291" i="1"/>
  <c r="Q2291" i="1"/>
  <c r="K2291" i="1"/>
  <c r="AB2291" i="1"/>
  <c r="X2291" i="1"/>
  <c r="T2291" i="1"/>
  <c r="P2291" i="1"/>
  <c r="I2291" i="1"/>
  <c r="I2292" i="1" s="1"/>
  <c r="I2293" i="1" s="1"/>
  <c r="I2294" i="1" s="1"/>
  <c r="I2295" i="1" s="1"/>
  <c r="AA2291" i="1"/>
  <c r="W2291" i="1"/>
  <c r="S2291" i="1"/>
  <c r="O2291" i="1"/>
  <c r="G2291" i="1"/>
  <c r="AB2287" i="1"/>
  <c r="X2287" i="1"/>
  <c r="T2287" i="1"/>
  <c r="P2287" i="1"/>
  <c r="G2287" i="1"/>
  <c r="AA2287" i="1"/>
  <c r="W2287" i="1"/>
  <c r="S2287" i="1"/>
  <c r="O2287" i="1"/>
  <c r="AD2287" i="1"/>
  <c r="Z2287" i="1"/>
  <c r="V2287" i="1"/>
  <c r="R2287" i="1"/>
  <c r="M2287" i="1"/>
  <c r="AC2287" i="1"/>
  <c r="Y2287" i="1"/>
  <c r="U2287" i="1"/>
  <c r="Q2287" i="1"/>
  <c r="K2287" i="1"/>
  <c r="AB2283" i="1"/>
  <c r="X2283" i="1"/>
  <c r="T2283" i="1"/>
  <c r="P2283" i="1"/>
  <c r="G2283" i="1"/>
  <c r="AA2283" i="1"/>
  <c r="W2283" i="1"/>
  <c r="S2283" i="1"/>
  <c r="O2283" i="1"/>
  <c r="AD2283" i="1"/>
  <c r="Z2283" i="1"/>
  <c r="V2283" i="1"/>
  <c r="R2283" i="1"/>
  <c r="M2283" i="1"/>
  <c r="AC2283" i="1"/>
  <c r="Y2283" i="1"/>
  <c r="U2283" i="1"/>
  <c r="Q2283" i="1"/>
  <c r="K2283" i="1"/>
  <c r="AB2279" i="1"/>
  <c r="X2279" i="1"/>
  <c r="T2279" i="1"/>
  <c r="P2279" i="1"/>
  <c r="G2279" i="1"/>
  <c r="AA2279" i="1"/>
  <c r="W2279" i="1"/>
  <c r="S2279" i="1"/>
  <c r="O2279" i="1"/>
  <c r="AD2279" i="1"/>
  <c r="Z2279" i="1"/>
  <c r="V2279" i="1"/>
  <c r="R2279" i="1"/>
  <c r="M2279" i="1"/>
  <c r="AC2279" i="1"/>
  <c r="Y2279" i="1"/>
  <c r="U2279" i="1"/>
  <c r="Q2279" i="1"/>
  <c r="K2279" i="1"/>
  <c r="AC2275" i="1"/>
  <c r="Y2275" i="1"/>
  <c r="U2275" i="1"/>
  <c r="Q2275" i="1"/>
  <c r="K2275" i="1"/>
  <c r="AB2275" i="1"/>
  <c r="X2275" i="1"/>
  <c r="T2275" i="1"/>
  <c r="P2275" i="1"/>
  <c r="I2275" i="1"/>
  <c r="AA2275" i="1"/>
  <c r="W2275" i="1"/>
  <c r="S2275" i="1"/>
  <c r="O2275" i="1"/>
  <c r="AD2275" i="1"/>
  <c r="Z2275" i="1"/>
  <c r="V2275" i="1"/>
  <c r="R2275" i="1"/>
  <c r="M2275" i="1"/>
  <c r="AD2271" i="1"/>
  <c r="Z2271" i="1"/>
  <c r="V2271" i="1"/>
  <c r="R2271" i="1"/>
  <c r="M2271" i="1"/>
  <c r="AC2271" i="1"/>
  <c r="Y2271" i="1"/>
  <c r="U2271" i="1"/>
  <c r="Q2271" i="1"/>
  <c r="K2271" i="1"/>
  <c r="AB2271" i="1"/>
  <c r="X2271" i="1"/>
  <c r="T2271" i="1"/>
  <c r="P2271" i="1"/>
  <c r="G2271" i="1"/>
  <c r="AA2271" i="1"/>
  <c r="W2271" i="1"/>
  <c r="S2271" i="1"/>
  <c r="O2271" i="1"/>
  <c r="AD2267" i="1"/>
  <c r="Z2267" i="1"/>
  <c r="V2267" i="1"/>
  <c r="R2267" i="1"/>
  <c r="M2267" i="1"/>
  <c r="AC2267" i="1"/>
  <c r="Y2267" i="1"/>
  <c r="U2267" i="1"/>
  <c r="Q2267" i="1"/>
  <c r="K2267" i="1"/>
  <c r="AB2267" i="1"/>
  <c r="X2267" i="1"/>
  <c r="T2267" i="1"/>
  <c r="P2267" i="1"/>
  <c r="G2267" i="1"/>
  <c r="AA2267" i="1"/>
  <c r="W2267" i="1"/>
  <c r="S2267" i="1"/>
  <c r="O2267" i="1"/>
  <c r="AD2263" i="1"/>
  <c r="Z2263" i="1"/>
  <c r="V2263" i="1"/>
  <c r="R2263" i="1"/>
  <c r="M2263" i="1"/>
  <c r="AC2263" i="1"/>
  <c r="Y2263" i="1"/>
  <c r="U2263" i="1"/>
  <c r="Q2263" i="1"/>
  <c r="K2263" i="1"/>
  <c r="AB2263" i="1"/>
  <c r="X2263" i="1"/>
  <c r="T2263" i="1"/>
  <c r="P2263" i="1"/>
  <c r="G2263" i="1"/>
  <c r="AA2263" i="1"/>
  <c r="W2263" i="1"/>
  <c r="S2263" i="1"/>
  <c r="O2263" i="1"/>
  <c r="AD2259" i="1"/>
  <c r="Z2259" i="1"/>
  <c r="V2259" i="1"/>
  <c r="R2259" i="1"/>
  <c r="M2259" i="1"/>
  <c r="AC2259" i="1"/>
  <c r="Y2259" i="1"/>
  <c r="U2259" i="1"/>
  <c r="Q2259" i="1"/>
  <c r="K2259" i="1"/>
  <c r="AB2259" i="1"/>
  <c r="X2259" i="1"/>
  <c r="T2259" i="1"/>
  <c r="P2259" i="1"/>
  <c r="G2259" i="1"/>
  <c r="AA2259" i="1"/>
  <c r="W2259" i="1"/>
  <c r="S2259" i="1"/>
  <c r="O2259" i="1"/>
  <c r="AD2255" i="1"/>
  <c r="Z2255" i="1"/>
  <c r="V2255" i="1"/>
  <c r="R2255" i="1"/>
  <c r="M2255" i="1"/>
  <c r="AC2255" i="1"/>
  <c r="Y2255" i="1"/>
  <c r="U2255" i="1"/>
  <c r="Q2255" i="1"/>
  <c r="K2255" i="1"/>
  <c r="AB2255" i="1"/>
  <c r="X2255" i="1"/>
  <c r="T2255" i="1"/>
  <c r="P2255" i="1"/>
  <c r="G2255" i="1"/>
  <c r="AA2255" i="1"/>
  <c r="W2255" i="1"/>
  <c r="S2255" i="1"/>
  <c r="O2255" i="1"/>
  <c r="AD2251" i="1"/>
  <c r="Z2251" i="1"/>
  <c r="V2251" i="1"/>
  <c r="R2251" i="1"/>
  <c r="M2251" i="1"/>
  <c r="AC2251" i="1"/>
  <c r="Y2251" i="1"/>
  <c r="U2251" i="1"/>
  <c r="Q2251" i="1"/>
  <c r="K2251" i="1"/>
  <c r="AB2251" i="1"/>
  <c r="X2251" i="1"/>
  <c r="T2251" i="1"/>
  <c r="P2251" i="1"/>
  <c r="G2251" i="1"/>
  <c r="AA2251" i="1"/>
  <c r="W2251" i="1"/>
  <c r="S2251" i="1"/>
  <c r="O2251" i="1"/>
  <c r="AD2247" i="1"/>
  <c r="Z2247" i="1"/>
  <c r="V2247" i="1"/>
  <c r="R2247" i="1"/>
  <c r="M2247" i="1"/>
  <c r="AC2247" i="1"/>
  <c r="Y2247" i="1"/>
  <c r="U2247" i="1"/>
  <c r="Q2247" i="1"/>
  <c r="K2247" i="1"/>
  <c r="AB2247" i="1"/>
  <c r="X2247" i="1"/>
  <c r="T2247" i="1"/>
  <c r="P2247" i="1"/>
  <c r="I2247" i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AA2247" i="1"/>
  <c r="W2247" i="1"/>
  <c r="S2247" i="1"/>
  <c r="O2247" i="1"/>
  <c r="G2247" i="1"/>
  <c r="AC2243" i="1"/>
  <c r="Y2243" i="1"/>
  <c r="U2243" i="1"/>
  <c r="Q2243" i="1"/>
  <c r="K2243" i="1"/>
  <c r="AB2243" i="1"/>
  <c r="X2243" i="1"/>
  <c r="T2243" i="1"/>
  <c r="P2243" i="1"/>
  <c r="I2243" i="1"/>
  <c r="AA2243" i="1"/>
  <c r="W2243" i="1"/>
  <c r="S2243" i="1"/>
  <c r="O2243" i="1"/>
  <c r="G2243" i="1"/>
  <c r="AD2243" i="1"/>
  <c r="Z2243" i="1"/>
  <c r="V2243" i="1"/>
  <c r="R2243" i="1"/>
  <c r="M2243" i="1"/>
  <c r="AD2239" i="1"/>
  <c r="Z2239" i="1"/>
  <c r="V2239" i="1"/>
  <c r="R2239" i="1"/>
  <c r="M2239" i="1"/>
  <c r="AC2239" i="1"/>
  <c r="Y2239" i="1"/>
  <c r="U2239" i="1"/>
  <c r="Q2239" i="1"/>
  <c r="K2239" i="1"/>
  <c r="AB2239" i="1"/>
  <c r="X2239" i="1"/>
  <c r="T2239" i="1"/>
  <c r="P2239" i="1"/>
  <c r="I2239" i="1"/>
  <c r="I2240" i="1" s="1"/>
  <c r="I2241" i="1" s="1"/>
  <c r="I2242" i="1" s="1"/>
  <c r="AA2239" i="1"/>
  <c r="W2239" i="1"/>
  <c r="S2239" i="1"/>
  <c r="O2239" i="1"/>
  <c r="G2239" i="1"/>
  <c r="AB2235" i="1"/>
  <c r="X2235" i="1"/>
  <c r="T2235" i="1"/>
  <c r="P2235" i="1"/>
  <c r="G2235" i="1"/>
  <c r="AA2235" i="1"/>
  <c r="W2235" i="1"/>
  <c r="S2235" i="1"/>
  <c r="O2235" i="1"/>
  <c r="AD2235" i="1"/>
  <c r="Z2235" i="1"/>
  <c r="V2235" i="1"/>
  <c r="R2235" i="1"/>
  <c r="M2235" i="1"/>
  <c r="AC2235" i="1"/>
  <c r="Y2235" i="1"/>
  <c r="U2235" i="1"/>
  <c r="Q2235" i="1"/>
  <c r="K2235" i="1"/>
  <c r="AB2231" i="1"/>
  <c r="X2231" i="1"/>
  <c r="T2231" i="1"/>
  <c r="P2231" i="1"/>
  <c r="G2231" i="1"/>
  <c r="AA2231" i="1"/>
  <c r="W2231" i="1"/>
  <c r="S2231" i="1"/>
  <c r="O2231" i="1"/>
  <c r="AD2231" i="1"/>
  <c r="Z2231" i="1"/>
  <c r="V2231" i="1"/>
  <c r="R2231" i="1"/>
  <c r="M2231" i="1"/>
  <c r="AC2231" i="1"/>
  <c r="Y2231" i="1"/>
  <c r="U2231" i="1"/>
  <c r="Q2231" i="1"/>
  <c r="K2231" i="1"/>
  <c r="AD2227" i="1"/>
  <c r="Z2227" i="1"/>
  <c r="V2227" i="1"/>
  <c r="R2227" i="1"/>
  <c r="M2227" i="1"/>
  <c r="AC2227" i="1"/>
  <c r="Y2227" i="1"/>
  <c r="U2227" i="1"/>
  <c r="Q2227" i="1"/>
  <c r="K2227" i="1"/>
  <c r="AB2227" i="1"/>
  <c r="X2227" i="1"/>
  <c r="T2227" i="1"/>
  <c r="P2227" i="1"/>
  <c r="G2227" i="1"/>
  <c r="AA2227" i="1"/>
  <c r="W2227" i="1"/>
  <c r="S2227" i="1"/>
  <c r="O2227" i="1"/>
  <c r="AB2223" i="1"/>
  <c r="X2223" i="1"/>
  <c r="T2223" i="1"/>
  <c r="P2223" i="1"/>
  <c r="G2223" i="1"/>
  <c r="AA2223" i="1"/>
  <c r="W2223" i="1"/>
  <c r="S2223" i="1"/>
  <c r="O2223" i="1"/>
  <c r="AD2223" i="1"/>
  <c r="Z2223" i="1"/>
  <c r="V2223" i="1"/>
  <c r="R2223" i="1"/>
  <c r="M2223" i="1"/>
  <c r="AC2223" i="1"/>
  <c r="Y2223" i="1"/>
  <c r="U2223" i="1"/>
  <c r="Q2223" i="1"/>
  <c r="K2223" i="1"/>
  <c r="AC2219" i="1"/>
  <c r="Y2219" i="1"/>
  <c r="U2219" i="1"/>
  <c r="Q2219" i="1"/>
  <c r="I2219" i="1"/>
  <c r="AB2219" i="1"/>
  <c r="X2219" i="1"/>
  <c r="T2219" i="1"/>
  <c r="P2219" i="1"/>
  <c r="G2219" i="1"/>
  <c r="AA2219" i="1"/>
  <c r="W2219" i="1"/>
  <c r="S2219" i="1"/>
  <c r="O2219" i="1"/>
  <c r="AD2219" i="1"/>
  <c r="Z2219" i="1"/>
  <c r="V2219" i="1"/>
  <c r="R2219" i="1"/>
  <c r="K2219" i="1"/>
  <c r="AC2215" i="1"/>
  <c r="Y2215" i="1"/>
  <c r="U2215" i="1"/>
  <c r="Q2215" i="1"/>
  <c r="I2215" i="1"/>
  <c r="AB2215" i="1"/>
  <c r="X2215" i="1"/>
  <c r="T2215" i="1"/>
  <c r="P2215" i="1"/>
  <c r="G2215" i="1"/>
  <c r="AA2215" i="1"/>
  <c r="W2215" i="1"/>
  <c r="S2215" i="1"/>
  <c r="O2215" i="1"/>
  <c r="AD2215" i="1"/>
  <c r="Z2215" i="1"/>
  <c r="V2215" i="1"/>
  <c r="R2215" i="1"/>
  <c r="K2215" i="1"/>
  <c r="AC2211" i="1"/>
  <c r="Y2211" i="1"/>
  <c r="U2211" i="1"/>
  <c r="Q2211" i="1"/>
  <c r="I2211" i="1"/>
  <c r="AB2211" i="1"/>
  <c r="X2211" i="1"/>
  <c r="T2211" i="1"/>
  <c r="P2211" i="1"/>
  <c r="G2211" i="1"/>
  <c r="AA2211" i="1"/>
  <c r="W2211" i="1"/>
  <c r="S2211" i="1"/>
  <c r="O2211" i="1"/>
  <c r="AD2211" i="1"/>
  <c r="Z2211" i="1"/>
  <c r="V2211" i="1"/>
  <c r="R2211" i="1"/>
  <c r="K2211" i="1"/>
  <c r="AD2207" i="1"/>
  <c r="Z2207" i="1"/>
  <c r="V2207" i="1"/>
  <c r="R2207" i="1"/>
  <c r="M2207" i="1"/>
  <c r="AC2207" i="1"/>
  <c r="Y2207" i="1"/>
  <c r="U2207" i="1"/>
  <c r="Q2207" i="1"/>
  <c r="K2207" i="1"/>
  <c r="AB2207" i="1"/>
  <c r="X2207" i="1"/>
  <c r="T2207" i="1"/>
  <c r="P2207" i="1"/>
  <c r="G2207" i="1"/>
  <c r="AA2207" i="1"/>
  <c r="W2207" i="1"/>
  <c r="S2207" i="1"/>
  <c r="O2207" i="1"/>
  <c r="AD2203" i="1"/>
  <c r="Z2203" i="1"/>
  <c r="V2203" i="1"/>
  <c r="R2203" i="1"/>
  <c r="M2203" i="1"/>
  <c r="AC2203" i="1"/>
  <c r="Y2203" i="1"/>
  <c r="U2203" i="1"/>
  <c r="Q2203" i="1"/>
  <c r="K2203" i="1"/>
  <c r="AB2203" i="1"/>
  <c r="X2203" i="1"/>
  <c r="T2203" i="1"/>
  <c r="P2203" i="1"/>
  <c r="G2203" i="1"/>
  <c r="AA2203" i="1"/>
  <c r="W2203" i="1"/>
  <c r="S2203" i="1"/>
  <c r="O2203" i="1"/>
  <c r="AD2199" i="1"/>
  <c r="Z2199" i="1"/>
  <c r="V2199" i="1"/>
  <c r="R2199" i="1"/>
  <c r="M2199" i="1"/>
  <c r="AC2199" i="1"/>
  <c r="Y2199" i="1"/>
  <c r="U2199" i="1"/>
  <c r="Q2199" i="1"/>
  <c r="K2199" i="1"/>
  <c r="AB2199" i="1"/>
  <c r="X2199" i="1"/>
  <c r="T2199" i="1"/>
  <c r="P2199" i="1"/>
  <c r="G2199" i="1"/>
  <c r="AA2199" i="1"/>
  <c r="W2199" i="1"/>
  <c r="S2199" i="1"/>
  <c r="O2199" i="1"/>
  <c r="AD2195" i="1"/>
  <c r="Z2195" i="1"/>
  <c r="V2195" i="1"/>
  <c r="R2195" i="1"/>
  <c r="M2195" i="1"/>
  <c r="AC2195" i="1"/>
  <c r="Y2195" i="1"/>
  <c r="U2195" i="1"/>
  <c r="Q2195" i="1"/>
  <c r="K2195" i="1"/>
  <c r="AB2195" i="1"/>
  <c r="X2195" i="1"/>
  <c r="T2195" i="1"/>
  <c r="P2195" i="1"/>
  <c r="G2195" i="1"/>
  <c r="AA2195" i="1"/>
  <c r="W2195" i="1"/>
  <c r="S2195" i="1"/>
  <c r="O2195" i="1"/>
  <c r="AD2191" i="1"/>
  <c r="Z2191" i="1"/>
  <c r="V2191" i="1"/>
  <c r="R2191" i="1"/>
  <c r="M2191" i="1"/>
  <c r="AC2191" i="1"/>
  <c r="Y2191" i="1"/>
  <c r="U2191" i="1"/>
  <c r="Q2191" i="1"/>
  <c r="K2191" i="1"/>
  <c r="AB2191" i="1"/>
  <c r="X2191" i="1"/>
  <c r="T2191" i="1"/>
  <c r="P2191" i="1"/>
  <c r="G2191" i="1"/>
  <c r="AA2191" i="1"/>
  <c r="W2191" i="1"/>
  <c r="S2191" i="1"/>
  <c r="O2191" i="1"/>
  <c r="AD2187" i="1"/>
  <c r="Z2187" i="1"/>
  <c r="V2187" i="1"/>
  <c r="R2187" i="1"/>
  <c r="M2187" i="1"/>
  <c r="AC2187" i="1"/>
  <c r="Y2187" i="1"/>
  <c r="U2187" i="1"/>
  <c r="Q2187" i="1"/>
  <c r="K2187" i="1"/>
  <c r="AB2187" i="1"/>
  <c r="X2187" i="1"/>
  <c r="T2187" i="1"/>
  <c r="P2187" i="1"/>
  <c r="G2187" i="1"/>
  <c r="AA2187" i="1"/>
  <c r="W2187" i="1"/>
  <c r="S2187" i="1"/>
  <c r="O2187" i="1"/>
  <c r="AD2183" i="1"/>
  <c r="Z2183" i="1"/>
  <c r="V2183" i="1"/>
  <c r="R2183" i="1"/>
  <c r="M2183" i="1"/>
  <c r="AC2183" i="1"/>
  <c r="Y2183" i="1"/>
  <c r="U2183" i="1"/>
  <c r="Q2183" i="1"/>
  <c r="K2183" i="1"/>
  <c r="AB2183" i="1"/>
  <c r="X2183" i="1"/>
  <c r="T2183" i="1"/>
  <c r="P2183" i="1"/>
  <c r="G2183" i="1"/>
  <c r="AA2183" i="1"/>
  <c r="W2183" i="1"/>
  <c r="S2183" i="1"/>
  <c r="O2183" i="1"/>
  <c r="AB2179" i="1"/>
  <c r="X2179" i="1"/>
  <c r="T2179" i="1"/>
  <c r="P2179" i="1"/>
  <c r="G2179" i="1"/>
  <c r="AA2179" i="1"/>
  <c r="W2179" i="1"/>
  <c r="S2179" i="1"/>
  <c r="O2179" i="1"/>
  <c r="AD2179" i="1"/>
  <c r="Z2179" i="1"/>
  <c r="V2179" i="1"/>
  <c r="R2179" i="1"/>
  <c r="M2179" i="1"/>
  <c r="AC2179" i="1"/>
  <c r="Y2179" i="1"/>
  <c r="U2179" i="1"/>
  <c r="Q2179" i="1"/>
  <c r="K2179" i="1"/>
  <c r="AB2175" i="1"/>
  <c r="X2175" i="1"/>
  <c r="T2175" i="1"/>
  <c r="P2175" i="1"/>
  <c r="G2175" i="1"/>
  <c r="AA2175" i="1"/>
  <c r="W2175" i="1"/>
  <c r="S2175" i="1"/>
  <c r="O2175" i="1"/>
  <c r="AD2175" i="1"/>
  <c r="Z2175" i="1"/>
  <c r="V2175" i="1"/>
  <c r="R2175" i="1"/>
  <c r="M2175" i="1"/>
  <c r="AC2175" i="1"/>
  <c r="Y2175" i="1"/>
  <c r="U2175" i="1"/>
  <c r="Q2175" i="1"/>
  <c r="K2175" i="1"/>
  <c r="AC2171" i="1"/>
  <c r="Y2171" i="1"/>
  <c r="U2171" i="1"/>
  <c r="Q2171" i="1"/>
  <c r="I2171" i="1"/>
  <c r="AB2171" i="1"/>
  <c r="X2171" i="1"/>
  <c r="T2171" i="1"/>
  <c r="P2171" i="1"/>
  <c r="G2171" i="1"/>
  <c r="AA2171" i="1"/>
  <c r="W2171" i="1"/>
  <c r="S2171" i="1"/>
  <c r="O2171" i="1"/>
  <c r="AD2171" i="1"/>
  <c r="Z2171" i="1"/>
  <c r="V2171" i="1"/>
  <c r="R2171" i="1"/>
  <c r="K2171" i="1"/>
  <c r="AD2167" i="1"/>
  <c r="Z2167" i="1"/>
  <c r="V2167" i="1"/>
  <c r="R2167" i="1"/>
  <c r="M2167" i="1"/>
  <c r="AC2167" i="1"/>
  <c r="Y2167" i="1"/>
  <c r="U2167" i="1"/>
  <c r="Q2167" i="1"/>
  <c r="K2167" i="1"/>
  <c r="AB2167" i="1"/>
  <c r="X2167" i="1"/>
  <c r="T2167" i="1"/>
  <c r="P2167" i="1"/>
  <c r="G2167" i="1"/>
  <c r="AA2167" i="1"/>
  <c r="W2167" i="1"/>
  <c r="S2167" i="1"/>
  <c r="O2167" i="1"/>
  <c r="AD2163" i="1"/>
  <c r="Z2163" i="1"/>
  <c r="V2163" i="1"/>
  <c r="R2163" i="1"/>
  <c r="M2163" i="1"/>
  <c r="AC2163" i="1"/>
  <c r="Y2163" i="1"/>
  <c r="U2163" i="1"/>
  <c r="Q2163" i="1"/>
  <c r="K2163" i="1"/>
  <c r="AB2163" i="1"/>
  <c r="X2163" i="1"/>
  <c r="T2163" i="1"/>
  <c r="P2163" i="1"/>
  <c r="G2163" i="1"/>
  <c r="AA2163" i="1"/>
  <c r="W2163" i="1"/>
  <c r="S2163" i="1"/>
  <c r="O2163" i="1"/>
  <c r="AA2159" i="1"/>
  <c r="W2159" i="1"/>
  <c r="S2159" i="1"/>
  <c r="O2159" i="1"/>
  <c r="AD2159" i="1"/>
  <c r="Z2159" i="1"/>
  <c r="V2159" i="1"/>
  <c r="R2159" i="1"/>
  <c r="M2159" i="1"/>
  <c r="AC2159" i="1"/>
  <c r="Y2159" i="1"/>
  <c r="U2159" i="1"/>
  <c r="Q2159" i="1"/>
  <c r="K2159" i="1"/>
  <c r="AB2159" i="1"/>
  <c r="X2159" i="1"/>
  <c r="T2159" i="1"/>
  <c r="P2159" i="1"/>
  <c r="I2159" i="1"/>
  <c r="AD2155" i="1"/>
  <c r="Z2155" i="1"/>
  <c r="V2155" i="1"/>
  <c r="R2155" i="1"/>
  <c r="M2155" i="1"/>
  <c r="AC2155" i="1"/>
  <c r="Y2155" i="1"/>
  <c r="U2155" i="1"/>
  <c r="Q2155" i="1"/>
  <c r="K2155" i="1"/>
  <c r="AB2155" i="1"/>
  <c r="X2155" i="1"/>
  <c r="T2155" i="1"/>
  <c r="P2155" i="1"/>
  <c r="G2155" i="1"/>
  <c r="AA2155" i="1"/>
  <c r="W2155" i="1"/>
  <c r="S2155" i="1"/>
  <c r="O2155" i="1"/>
  <c r="AD2151" i="1"/>
  <c r="Z2151" i="1"/>
  <c r="V2151" i="1"/>
  <c r="R2151" i="1"/>
  <c r="M2151" i="1"/>
  <c r="AC2151" i="1"/>
  <c r="Y2151" i="1"/>
  <c r="U2151" i="1"/>
  <c r="Q2151" i="1"/>
  <c r="K2151" i="1"/>
  <c r="AB2151" i="1"/>
  <c r="X2151" i="1"/>
  <c r="T2151" i="1"/>
  <c r="P2151" i="1"/>
  <c r="G2151" i="1"/>
  <c r="AA2151" i="1"/>
  <c r="W2151" i="1"/>
  <c r="S2151" i="1"/>
  <c r="O2151" i="1"/>
  <c r="AD2147" i="1"/>
  <c r="Z2147" i="1"/>
  <c r="V2147" i="1"/>
  <c r="R2147" i="1"/>
  <c r="M2147" i="1"/>
  <c r="AC2147" i="1"/>
  <c r="Y2147" i="1"/>
  <c r="U2147" i="1"/>
  <c r="Q2147" i="1"/>
  <c r="K2147" i="1"/>
  <c r="AB2147" i="1"/>
  <c r="X2147" i="1"/>
  <c r="T2147" i="1"/>
  <c r="P2147" i="1"/>
  <c r="G2147" i="1"/>
  <c r="AA2147" i="1"/>
  <c r="W2147" i="1"/>
  <c r="S2147" i="1"/>
  <c r="O2147" i="1"/>
  <c r="AD2143" i="1"/>
  <c r="Z2143" i="1"/>
  <c r="V2143" i="1"/>
  <c r="R2143" i="1"/>
  <c r="M2143" i="1"/>
  <c r="AC2143" i="1"/>
  <c r="Y2143" i="1"/>
  <c r="U2143" i="1"/>
  <c r="Q2143" i="1"/>
  <c r="K2143" i="1"/>
  <c r="AB2143" i="1"/>
  <c r="X2143" i="1"/>
  <c r="T2143" i="1"/>
  <c r="P2143" i="1"/>
  <c r="G2143" i="1"/>
  <c r="AA2143" i="1"/>
  <c r="W2143" i="1"/>
  <c r="S2143" i="1"/>
  <c r="O2143" i="1"/>
  <c r="AB2139" i="1"/>
  <c r="X2139" i="1"/>
  <c r="T2139" i="1"/>
  <c r="P2139" i="1"/>
  <c r="I2139" i="1"/>
  <c r="AA2139" i="1"/>
  <c r="W2139" i="1"/>
  <c r="S2139" i="1"/>
  <c r="O2139" i="1"/>
  <c r="G2139" i="1"/>
  <c r="AD2139" i="1"/>
  <c r="Z2139" i="1"/>
  <c r="V2139" i="1"/>
  <c r="R2139" i="1"/>
  <c r="M2139" i="1"/>
  <c r="AC2139" i="1"/>
  <c r="Y2139" i="1"/>
  <c r="U2139" i="1"/>
  <c r="Q2139" i="1"/>
  <c r="K2139" i="1"/>
  <c r="AD2135" i="1"/>
  <c r="Z2135" i="1"/>
  <c r="V2135" i="1"/>
  <c r="R2135" i="1"/>
  <c r="M2135" i="1"/>
  <c r="AC2135" i="1"/>
  <c r="Y2135" i="1"/>
  <c r="U2135" i="1"/>
  <c r="Q2135" i="1"/>
  <c r="K2135" i="1"/>
  <c r="AB2135" i="1"/>
  <c r="X2135" i="1"/>
  <c r="T2135" i="1"/>
  <c r="P2135" i="1"/>
  <c r="G2135" i="1"/>
  <c r="AA2135" i="1"/>
  <c r="W2135" i="1"/>
  <c r="S2135" i="1"/>
  <c r="O2135" i="1"/>
  <c r="AD2131" i="1"/>
  <c r="Z2131" i="1"/>
  <c r="V2131" i="1"/>
  <c r="R2131" i="1"/>
  <c r="M2131" i="1"/>
  <c r="AC2131" i="1"/>
  <c r="Y2131" i="1"/>
  <c r="U2131" i="1"/>
  <c r="Q2131" i="1"/>
  <c r="K2131" i="1"/>
  <c r="AB2131" i="1"/>
  <c r="X2131" i="1"/>
  <c r="T2131" i="1"/>
  <c r="P2131" i="1"/>
  <c r="G2131" i="1"/>
  <c r="AA2131" i="1"/>
  <c r="W2131" i="1"/>
  <c r="S2131" i="1"/>
  <c r="O2131" i="1"/>
  <c r="AD2127" i="1"/>
  <c r="Z2127" i="1"/>
  <c r="V2127" i="1"/>
  <c r="R2127" i="1"/>
  <c r="M2127" i="1"/>
  <c r="AC2127" i="1"/>
  <c r="Y2127" i="1"/>
  <c r="U2127" i="1"/>
  <c r="Q2127" i="1"/>
  <c r="K2127" i="1"/>
  <c r="AB2127" i="1"/>
  <c r="X2127" i="1"/>
  <c r="T2127" i="1"/>
  <c r="P2127" i="1"/>
  <c r="I2127" i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AA2127" i="1"/>
  <c r="W2127" i="1"/>
  <c r="S2127" i="1"/>
  <c r="O2127" i="1"/>
  <c r="G2127" i="1"/>
  <c r="AB2123" i="1"/>
  <c r="X2123" i="1"/>
  <c r="T2123" i="1"/>
  <c r="P2123" i="1"/>
  <c r="G2123" i="1"/>
  <c r="AA2123" i="1"/>
  <c r="W2123" i="1"/>
  <c r="S2123" i="1"/>
  <c r="O2123" i="1"/>
  <c r="AD2123" i="1"/>
  <c r="Z2123" i="1"/>
  <c r="V2123" i="1"/>
  <c r="R2123" i="1"/>
  <c r="M2123" i="1"/>
  <c r="AC2123" i="1"/>
  <c r="Y2123" i="1"/>
  <c r="U2123" i="1"/>
  <c r="Q2123" i="1"/>
  <c r="K2123" i="1"/>
  <c r="AB2119" i="1"/>
  <c r="X2119" i="1"/>
  <c r="T2119" i="1"/>
  <c r="P2119" i="1"/>
  <c r="G2119" i="1"/>
  <c r="AA2119" i="1"/>
  <c r="W2119" i="1"/>
  <c r="S2119" i="1"/>
  <c r="O2119" i="1"/>
  <c r="AD2119" i="1"/>
  <c r="Z2119" i="1"/>
  <c r="V2119" i="1"/>
  <c r="R2119" i="1"/>
  <c r="M2119" i="1"/>
  <c r="AC2119" i="1"/>
  <c r="Y2119" i="1"/>
  <c r="U2119" i="1"/>
  <c r="Q2119" i="1"/>
  <c r="K2119" i="1"/>
  <c r="AB2115" i="1"/>
  <c r="X2115" i="1"/>
  <c r="T2115" i="1"/>
  <c r="P2115" i="1"/>
  <c r="G2115" i="1"/>
  <c r="AA2115" i="1"/>
  <c r="W2115" i="1"/>
  <c r="S2115" i="1"/>
  <c r="O2115" i="1"/>
  <c r="AD2115" i="1"/>
  <c r="Z2115" i="1"/>
  <c r="V2115" i="1"/>
  <c r="R2115" i="1"/>
  <c r="M2115" i="1"/>
  <c r="AC2115" i="1"/>
  <c r="Y2115" i="1"/>
  <c r="U2115" i="1"/>
  <c r="Q2115" i="1"/>
  <c r="K2115" i="1"/>
  <c r="AB2111" i="1"/>
  <c r="X2111" i="1"/>
  <c r="T2111" i="1"/>
  <c r="P2111" i="1"/>
  <c r="G2111" i="1"/>
  <c r="AA2111" i="1"/>
  <c r="W2111" i="1"/>
  <c r="S2111" i="1"/>
  <c r="O2111" i="1"/>
  <c r="AD2111" i="1"/>
  <c r="Z2111" i="1"/>
  <c r="V2111" i="1"/>
  <c r="R2111" i="1"/>
  <c r="M2111" i="1"/>
  <c r="AC2111" i="1"/>
  <c r="Y2111" i="1"/>
  <c r="U2111" i="1"/>
  <c r="Q2111" i="1"/>
  <c r="K2111" i="1"/>
  <c r="AC2107" i="1"/>
  <c r="Y2107" i="1"/>
  <c r="U2107" i="1"/>
  <c r="Q2107" i="1"/>
  <c r="K2107" i="1"/>
  <c r="AB2107" i="1"/>
  <c r="X2107" i="1"/>
  <c r="T2107" i="1"/>
  <c r="P2107" i="1"/>
  <c r="I2107" i="1"/>
  <c r="AA2107" i="1"/>
  <c r="W2107" i="1"/>
  <c r="S2107" i="1"/>
  <c r="O2107" i="1"/>
  <c r="G2107" i="1"/>
  <c r="AD2107" i="1"/>
  <c r="Z2107" i="1"/>
  <c r="V2107" i="1"/>
  <c r="R2107" i="1"/>
  <c r="M2107" i="1"/>
  <c r="AA2103" i="1"/>
  <c r="W2103" i="1"/>
  <c r="S2103" i="1"/>
  <c r="O2103" i="1"/>
  <c r="G2103" i="1"/>
  <c r="G2104" i="1" s="1"/>
  <c r="AD2103" i="1"/>
  <c r="Z2103" i="1"/>
  <c r="V2103" i="1"/>
  <c r="R2103" i="1"/>
  <c r="M2103" i="1"/>
  <c r="AC2103" i="1"/>
  <c r="Y2103" i="1"/>
  <c r="U2103" i="1"/>
  <c r="Q2103" i="1"/>
  <c r="K2103" i="1"/>
  <c r="AB2103" i="1"/>
  <c r="X2103" i="1"/>
  <c r="T2103" i="1"/>
  <c r="P2103" i="1"/>
  <c r="I2103" i="1"/>
  <c r="AB2099" i="1"/>
  <c r="X2099" i="1"/>
  <c r="T2099" i="1"/>
  <c r="P2099" i="1"/>
  <c r="G2099" i="1"/>
  <c r="AA2099" i="1"/>
  <c r="W2099" i="1"/>
  <c r="S2099" i="1"/>
  <c r="O2099" i="1"/>
  <c r="AD2099" i="1"/>
  <c r="Z2099" i="1"/>
  <c r="V2099" i="1"/>
  <c r="R2099" i="1"/>
  <c r="M2099" i="1"/>
  <c r="AC2099" i="1"/>
  <c r="Y2099" i="1"/>
  <c r="U2099" i="1"/>
  <c r="Q2099" i="1"/>
  <c r="K2099" i="1"/>
  <c r="AB2095" i="1"/>
  <c r="X2095" i="1"/>
  <c r="T2095" i="1"/>
  <c r="P2095" i="1"/>
  <c r="G2095" i="1"/>
  <c r="AA2095" i="1"/>
  <c r="W2095" i="1"/>
  <c r="S2095" i="1"/>
  <c r="O2095" i="1"/>
  <c r="AD2095" i="1"/>
  <c r="Z2095" i="1"/>
  <c r="V2095" i="1"/>
  <c r="R2095" i="1"/>
  <c r="M2095" i="1"/>
  <c r="AC2095" i="1"/>
  <c r="Y2095" i="1"/>
  <c r="U2095" i="1"/>
  <c r="Q2095" i="1"/>
  <c r="K2095" i="1"/>
  <c r="AB2091" i="1"/>
  <c r="X2091" i="1"/>
  <c r="T2091" i="1"/>
  <c r="P2091" i="1"/>
  <c r="I2091" i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AA2091" i="1"/>
  <c r="W2091" i="1"/>
  <c r="S2091" i="1"/>
  <c r="O2091" i="1"/>
  <c r="G2091" i="1"/>
  <c r="AD2091" i="1"/>
  <c r="Z2091" i="1"/>
  <c r="V2091" i="1"/>
  <c r="R2091" i="1"/>
  <c r="M2091" i="1"/>
  <c r="AC2091" i="1"/>
  <c r="Y2091" i="1"/>
  <c r="U2091" i="1"/>
  <c r="Q2091" i="1"/>
  <c r="K2091" i="1"/>
  <c r="AC2087" i="1"/>
  <c r="Y2087" i="1"/>
  <c r="U2087" i="1"/>
  <c r="Q2087" i="1"/>
  <c r="K2087" i="1"/>
  <c r="AB2087" i="1"/>
  <c r="X2087" i="1"/>
  <c r="T2087" i="1"/>
  <c r="P2087" i="1"/>
  <c r="AA2087" i="1"/>
  <c r="W2087" i="1"/>
  <c r="S2087" i="1"/>
  <c r="O2087" i="1"/>
  <c r="G2087" i="1"/>
  <c r="V2087" i="1"/>
  <c r="R2087" i="1"/>
  <c r="AD2087" i="1"/>
  <c r="M2087" i="1"/>
  <c r="M2088" i="1" s="1"/>
  <c r="M2089" i="1" s="1"/>
  <c r="M2090" i="1" s="1"/>
  <c r="Z2087" i="1"/>
  <c r="I2087" i="1"/>
  <c r="AD2083" i="1"/>
  <c r="Z2083" i="1"/>
  <c r="V2083" i="1"/>
  <c r="R2083" i="1"/>
  <c r="K2083" i="1"/>
  <c r="AC2083" i="1"/>
  <c r="Y2083" i="1"/>
  <c r="U2083" i="1"/>
  <c r="Q2083" i="1"/>
  <c r="I2083" i="1"/>
  <c r="AB2083" i="1"/>
  <c r="X2083" i="1"/>
  <c r="T2083" i="1"/>
  <c r="P2083" i="1"/>
  <c r="G2083" i="1"/>
  <c r="AA2083" i="1"/>
  <c r="W2083" i="1"/>
  <c r="S2083" i="1"/>
  <c r="O2083" i="1"/>
  <c r="AD2079" i="1"/>
  <c r="Z2079" i="1"/>
  <c r="V2079" i="1"/>
  <c r="R2079" i="1"/>
  <c r="K2079" i="1"/>
  <c r="AC2079" i="1"/>
  <c r="Y2079" i="1"/>
  <c r="U2079" i="1"/>
  <c r="Q2079" i="1"/>
  <c r="I2079" i="1"/>
  <c r="AB2079" i="1"/>
  <c r="X2079" i="1"/>
  <c r="T2079" i="1"/>
  <c r="P2079" i="1"/>
  <c r="G2079" i="1"/>
  <c r="AA2079" i="1"/>
  <c r="W2079" i="1"/>
  <c r="S2079" i="1"/>
  <c r="O2079" i="1"/>
  <c r="AD2075" i="1"/>
  <c r="Z2075" i="1"/>
  <c r="V2075" i="1"/>
  <c r="R2075" i="1"/>
  <c r="K2075" i="1"/>
  <c r="AC2075" i="1"/>
  <c r="Y2075" i="1"/>
  <c r="U2075" i="1"/>
  <c r="Q2075" i="1"/>
  <c r="I2075" i="1"/>
  <c r="AB2075" i="1"/>
  <c r="X2075" i="1"/>
  <c r="T2075" i="1"/>
  <c r="P2075" i="1"/>
  <c r="G2075" i="1"/>
  <c r="AA2075" i="1"/>
  <c r="W2075" i="1"/>
  <c r="S2075" i="1"/>
  <c r="O2075" i="1"/>
  <c r="AD2071" i="1"/>
  <c r="Z2071" i="1"/>
  <c r="V2071" i="1"/>
  <c r="R2071" i="1"/>
  <c r="K2071" i="1"/>
  <c r="AC2071" i="1"/>
  <c r="Y2071" i="1"/>
  <c r="U2071" i="1"/>
  <c r="Q2071" i="1"/>
  <c r="I2071" i="1"/>
  <c r="AB2071" i="1"/>
  <c r="X2071" i="1"/>
  <c r="T2071" i="1"/>
  <c r="P2071" i="1"/>
  <c r="G2071" i="1"/>
  <c r="AA2071" i="1"/>
  <c r="W2071" i="1"/>
  <c r="S2071" i="1"/>
  <c r="O2071" i="1"/>
  <c r="AD2067" i="1"/>
  <c r="Z2067" i="1"/>
  <c r="V2067" i="1"/>
  <c r="R2067" i="1"/>
  <c r="K2067" i="1"/>
  <c r="AC2067" i="1"/>
  <c r="Y2067" i="1"/>
  <c r="U2067" i="1"/>
  <c r="Q2067" i="1"/>
  <c r="I2067" i="1"/>
  <c r="AB2067" i="1"/>
  <c r="X2067" i="1"/>
  <c r="T2067" i="1"/>
  <c r="P2067" i="1"/>
  <c r="G2067" i="1"/>
  <c r="AA2067" i="1"/>
  <c r="W2067" i="1"/>
  <c r="S2067" i="1"/>
  <c r="O2067" i="1"/>
  <c r="AD2063" i="1"/>
  <c r="Z2063" i="1"/>
  <c r="V2063" i="1"/>
  <c r="R2063" i="1"/>
  <c r="K2063" i="1"/>
  <c r="AC2063" i="1"/>
  <c r="Y2063" i="1"/>
  <c r="U2063" i="1"/>
  <c r="Q2063" i="1"/>
  <c r="I2063" i="1"/>
  <c r="AB2063" i="1"/>
  <c r="X2063" i="1"/>
  <c r="T2063" i="1"/>
  <c r="P2063" i="1"/>
  <c r="G2063" i="1"/>
  <c r="AA2063" i="1"/>
  <c r="W2063" i="1"/>
  <c r="S2063" i="1"/>
  <c r="O2063" i="1"/>
  <c r="AD2059" i="1"/>
  <c r="Z2059" i="1"/>
  <c r="V2059" i="1"/>
  <c r="R2059" i="1"/>
  <c r="K2059" i="1"/>
  <c r="AC2059" i="1"/>
  <c r="Y2059" i="1"/>
  <c r="U2059" i="1"/>
  <c r="Q2059" i="1"/>
  <c r="I2059" i="1"/>
  <c r="AB2059" i="1"/>
  <c r="X2059" i="1"/>
  <c r="T2059" i="1"/>
  <c r="P2059" i="1"/>
  <c r="G2059" i="1"/>
  <c r="AA2059" i="1"/>
  <c r="W2059" i="1"/>
  <c r="S2059" i="1"/>
  <c r="O2059" i="1"/>
  <c r="AD2055" i="1"/>
  <c r="Z2055" i="1"/>
  <c r="V2055" i="1"/>
  <c r="R2055" i="1"/>
  <c r="K2055" i="1"/>
  <c r="AC2055" i="1"/>
  <c r="Y2055" i="1"/>
  <c r="U2055" i="1"/>
  <c r="Q2055" i="1"/>
  <c r="I2055" i="1"/>
  <c r="AB2055" i="1"/>
  <c r="X2055" i="1"/>
  <c r="T2055" i="1"/>
  <c r="P2055" i="1"/>
  <c r="G2055" i="1"/>
  <c r="AA2055" i="1"/>
  <c r="W2055" i="1"/>
  <c r="S2055" i="1"/>
  <c r="O2055" i="1"/>
  <c r="AD2051" i="1"/>
  <c r="Z2051" i="1"/>
  <c r="V2051" i="1"/>
  <c r="R2051" i="1"/>
  <c r="K2051" i="1"/>
  <c r="AC2051" i="1"/>
  <c r="Y2051" i="1"/>
  <c r="U2051" i="1"/>
  <c r="Q2051" i="1"/>
  <c r="I2051" i="1"/>
  <c r="AB2051" i="1"/>
  <c r="X2051" i="1"/>
  <c r="T2051" i="1"/>
  <c r="P2051" i="1"/>
  <c r="G2051" i="1"/>
  <c r="AA2051" i="1"/>
  <c r="W2051" i="1"/>
  <c r="S2051" i="1"/>
  <c r="O2051" i="1"/>
  <c r="AD2047" i="1"/>
  <c r="Z2047" i="1"/>
  <c r="V2047" i="1"/>
  <c r="R2047" i="1"/>
  <c r="K2047" i="1"/>
  <c r="AC2047" i="1"/>
  <c r="Y2047" i="1"/>
  <c r="U2047" i="1"/>
  <c r="Q2047" i="1"/>
  <c r="I2047" i="1"/>
  <c r="AB2047" i="1"/>
  <c r="X2047" i="1"/>
  <c r="T2047" i="1"/>
  <c r="P2047" i="1"/>
  <c r="G2047" i="1"/>
  <c r="AA2047" i="1"/>
  <c r="W2047" i="1"/>
  <c r="S2047" i="1"/>
  <c r="O2047" i="1"/>
  <c r="AD2043" i="1"/>
  <c r="Z2043" i="1"/>
  <c r="V2043" i="1"/>
  <c r="R2043" i="1"/>
  <c r="K2043" i="1"/>
  <c r="AC2043" i="1"/>
  <c r="Y2043" i="1"/>
  <c r="U2043" i="1"/>
  <c r="Q2043" i="1"/>
  <c r="I2043" i="1"/>
  <c r="AB2043" i="1"/>
  <c r="X2043" i="1"/>
  <c r="T2043" i="1"/>
  <c r="P2043" i="1"/>
  <c r="G2043" i="1"/>
  <c r="AA2043" i="1"/>
  <c r="W2043" i="1"/>
  <c r="S2043" i="1"/>
  <c r="O2043" i="1"/>
  <c r="AD2039" i="1"/>
  <c r="Z2039" i="1"/>
  <c r="V2039" i="1"/>
  <c r="R2039" i="1"/>
  <c r="K2039" i="1"/>
  <c r="AC2039" i="1"/>
  <c r="Y2039" i="1"/>
  <c r="U2039" i="1"/>
  <c r="Q2039" i="1"/>
  <c r="I2039" i="1"/>
  <c r="AB2039" i="1"/>
  <c r="X2039" i="1"/>
  <c r="T2039" i="1"/>
  <c r="P2039" i="1"/>
  <c r="G2039" i="1"/>
  <c r="AA2039" i="1"/>
  <c r="W2039" i="1"/>
  <c r="S2039" i="1"/>
  <c r="O2039" i="1"/>
  <c r="AD2035" i="1"/>
  <c r="Z2035" i="1"/>
  <c r="V2035" i="1"/>
  <c r="R2035" i="1"/>
  <c r="K2035" i="1"/>
  <c r="AC2035" i="1"/>
  <c r="Y2035" i="1"/>
  <c r="U2035" i="1"/>
  <c r="Q2035" i="1"/>
  <c r="I2035" i="1"/>
  <c r="AB2035" i="1"/>
  <c r="X2035" i="1"/>
  <c r="T2035" i="1"/>
  <c r="P2035" i="1"/>
  <c r="G2035" i="1"/>
  <c r="AA2035" i="1"/>
  <c r="W2035" i="1"/>
  <c r="S2035" i="1"/>
  <c r="O2035" i="1"/>
  <c r="AD2031" i="1"/>
  <c r="Z2031" i="1"/>
  <c r="V2031" i="1"/>
  <c r="R2031" i="1"/>
  <c r="K2031" i="1"/>
  <c r="AC2031" i="1"/>
  <c r="Y2031" i="1"/>
  <c r="U2031" i="1"/>
  <c r="Q2031" i="1"/>
  <c r="I2031" i="1"/>
  <c r="AB2031" i="1"/>
  <c r="X2031" i="1"/>
  <c r="T2031" i="1"/>
  <c r="P2031" i="1"/>
  <c r="G2031" i="1"/>
  <c r="AA2031" i="1"/>
  <c r="W2031" i="1"/>
  <c r="S2031" i="1"/>
  <c r="O2031" i="1"/>
  <c r="AD2027" i="1"/>
  <c r="Z2027" i="1"/>
  <c r="V2027" i="1"/>
  <c r="R2027" i="1"/>
  <c r="K2027" i="1"/>
  <c r="AC2027" i="1"/>
  <c r="Y2027" i="1"/>
  <c r="U2027" i="1"/>
  <c r="Q2027" i="1"/>
  <c r="I2027" i="1"/>
  <c r="AB2027" i="1"/>
  <c r="X2027" i="1"/>
  <c r="T2027" i="1"/>
  <c r="P2027" i="1"/>
  <c r="G2027" i="1"/>
  <c r="AA2027" i="1"/>
  <c r="W2027" i="1"/>
  <c r="S2027" i="1"/>
  <c r="O2027" i="1"/>
  <c r="AA2023" i="1"/>
  <c r="W2023" i="1"/>
  <c r="S2023" i="1"/>
  <c r="O2023" i="1"/>
  <c r="AD2023" i="1"/>
  <c r="Z2023" i="1"/>
  <c r="V2023" i="1"/>
  <c r="R2023" i="1"/>
  <c r="M2023" i="1"/>
  <c r="AC2023" i="1"/>
  <c r="Y2023" i="1"/>
  <c r="U2023" i="1"/>
  <c r="Q2023" i="1"/>
  <c r="K2023" i="1"/>
  <c r="AB2023" i="1"/>
  <c r="X2023" i="1"/>
  <c r="T2023" i="1"/>
  <c r="P2023" i="1"/>
  <c r="G2023" i="1"/>
  <c r="AA2019" i="1"/>
  <c r="W2019" i="1"/>
  <c r="S2019" i="1"/>
  <c r="O2019" i="1"/>
  <c r="G2019" i="1"/>
  <c r="AD2019" i="1"/>
  <c r="Z2019" i="1"/>
  <c r="V2019" i="1"/>
  <c r="R2019" i="1"/>
  <c r="M2019" i="1"/>
  <c r="AC2019" i="1"/>
  <c r="Y2019" i="1"/>
  <c r="U2019" i="1"/>
  <c r="Q2019" i="1"/>
  <c r="K2019" i="1"/>
  <c r="AB2019" i="1"/>
  <c r="X2019" i="1"/>
  <c r="T2019" i="1"/>
  <c r="P2019" i="1"/>
  <c r="I2019" i="1"/>
  <c r="I2020" i="1" s="1"/>
  <c r="I2021" i="1" s="1"/>
  <c r="I2022" i="1" s="1"/>
  <c r="I2023" i="1" s="1"/>
  <c r="I2024" i="1" s="1"/>
  <c r="I2025" i="1" s="1"/>
  <c r="AB2015" i="1"/>
  <c r="X2015" i="1"/>
  <c r="T2015" i="1"/>
  <c r="P2015" i="1"/>
  <c r="G2015" i="1"/>
  <c r="AA2015" i="1"/>
  <c r="W2015" i="1"/>
  <c r="S2015" i="1"/>
  <c r="O2015" i="1"/>
  <c r="AD2015" i="1"/>
  <c r="Z2015" i="1"/>
  <c r="V2015" i="1"/>
  <c r="R2015" i="1"/>
  <c r="K2015" i="1"/>
  <c r="AC2015" i="1"/>
  <c r="Y2015" i="1"/>
  <c r="U2015" i="1"/>
  <c r="Q2015" i="1"/>
  <c r="I2015" i="1"/>
  <c r="AB2011" i="1"/>
  <c r="X2011" i="1"/>
  <c r="T2011" i="1"/>
  <c r="P2011" i="1"/>
  <c r="G2011" i="1"/>
  <c r="AA2011" i="1"/>
  <c r="W2011" i="1"/>
  <c r="S2011" i="1"/>
  <c r="O2011" i="1"/>
  <c r="AD2011" i="1"/>
  <c r="Z2011" i="1"/>
  <c r="V2011" i="1"/>
  <c r="R2011" i="1"/>
  <c r="K2011" i="1"/>
  <c r="AC2011" i="1"/>
  <c r="Y2011" i="1"/>
  <c r="U2011" i="1"/>
  <c r="Q2011" i="1"/>
  <c r="I2011" i="1"/>
  <c r="AB2007" i="1"/>
  <c r="X2007" i="1"/>
  <c r="T2007" i="1"/>
  <c r="P2007" i="1"/>
  <c r="G2007" i="1"/>
  <c r="AA2007" i="1"/>
  <c r="W2007" i="1"/>
  <c r="S2007" i="1"/>
  <c r="O2007" i="1"/>
  <c r="AD2007" i="1"/>
  <c r="Z2007" i="1"/>
  <c r="V2007" i="1"/>
  <c r="R2007" i="1"/>
  <c r="K2007" i="1"/>
  <c r="AC2007" i="1"/>
  <c r="Y2007" i="1"/>
  <c r="U2007" i="1"/>
  <c r="Q2007" i="1"/>
  <c r="I2007" i="1"/>
  <c r="AB2003" i="1"/>
  <c r="X2003" i="1"/>
  <c r="T2003" i="1"/>
  <c r="P2003" i="1"/>
  <c r="G2003" i="1"/>
  <c r="AA2003" i="1"/>
  <c r="W2003" i="1"/>
  <c r="S2003" i="1"/>
  <c r="O2003" i="1"/>
  <c r="AD2003" i="1"/>
  <c r="Z2003" i="1"/>
  <c r="V2003" i="1"/>
  <c r="R2003" i="1"/>
  <c r="K2003" i="1"/>
  <c r="AC2003" i="1"/>
  <c r="Y2003" i="1"/>
  <c r="U2003" i="1"/>
  <c r="Q2003" i="1"/>
  <c r="I2003" i="1"/>
  <c r="AB1999" i="1"/>
  <c r="X1999" i="1"/>
  <c r="T1999" i="1"/>
  <c r="P1999" i="1"/>
  <c r="I1999" i="1"/>
  <c r="AA1999" i="1"/>
  <c r="W1999" i="1"/>
  <c r="S1999" i="1"/>
  <c r="O1999" i="1"/>
  <c r="G1999" i="1"/>
  <c r="AD1999" i="1"/>
  <c r="Z1999" i="1"/>
  <c r="V1999" i="1"/>
  <c r="R1999" i="1"/>
  <c r="M1999" i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AC1999" i="1"/>
  <c r="Y1999" i="1"/>
  <c r="U1999" i="1"/>
  <c r="Q1999" i="1"/>
  <c r="K1999" i="1"/>
  <c r="AA1995" i="1"/>
  <c r="W1995" i="1"/>
  <c r="S1995" i="1"/>
  <c r="O1995" i="1"/>
  <c r="AD1995" i="1"/>
  <c r="Z1995" i="1"/>
  <c r="V1995" i="1"/>
  <c r="R1995" i="1"/>
  <c r="M1995" i="1"/>
  <c r="AC1995" i="1"/>
  <c r="Y1995" i="1"/>
  <c r="U1995" i="1"/>
  <c r="Q1995" i="1"/>
  <c r="K1995" i="1"/>
  <c r="AB1995" i="1"/>
  <c r="X1995" i="1"/>
  <c r="T1995" i="1"/>
  <c r="P1995" i="1"/>
  <c r="G1995" i="1"/>
  <c r="AA1991" i="1"/>
  <c r="W1991" i="1"/>
  <c r="S1991" i="1"/>
  <c r="O1991" i="1"/>
  <c r="AD1991" i="1"/>
  <c r="Z1991" i="1"/>
  <c r="V1991" i="1"/>
  <c r="R1991" i="1"/>
  <c r="M1991" i="1"/>
  <c r="AC1991" i="1"/>
  <c r="Y1991" i="1"/>
  <c r="U1991" i="1"/>
  <c r="Q1991" i="1"/>
  <c r="K1991" i="1"/>
  <c r="AB1991" i="1"/>
  <c r="X1991" i="1"/>
  <c r="T1991" i="1"/>
  <c r="P1991" i="1"/>
  <c r="G1991" i="1"/>
  <c r="AC1987" i="1"/>
  <c r="Y1987" i="1"/>
  <c r="U1987" i="1"/>
  <c r="Q1987" i="1"/>
  <c r="K1987" i="1"/>
  <c r="AB1987" i="1"/>
  <c r="X1987" i="1"/>
  <c r="T1987" i="1"/>
  <c r="P1987" i="1"/>
  <c r="G1987" i="1"/>
  <c r="AA1987" i="1"/>
  <c r="W1987" i="1"/>
  <c r="S1987" i="1"/>
  <c r="O1987" i="1"/>
  <c r="AD1987" i="1"/>
  <c r="Z1987" i="1"/>
  <c r="V1987" i="1"/>
  <c r="R1987" i="1"/>
  <c r="M1987" i="1"/>
  <c r="AC1983" i="1"/>
  <c r="Y1983" i="1"/>
  <c r="U1983" i="1"/>
  <c r="Q1983" i="1"/>
  <c r="K1983" i="1"/>
  <c r="AB1983" i="1"/>
  <c r="X1983" i="1"/>
  <c r="T1983" i="1"/>
  <c r="P1983" i="1"/>
  <c r="G1983" i="1"/>
  <c r="AA1983" i="1"/>
  <c r="W1983" i="1"/>
  <c r="S1983" i="1"/>
  <c r="O1983" i="1"/>
  <c r="AD1983" i="1"/>
  <c r="Z1983" i="1"/>
  <c r="V1983" i="1"/>
  <c r="R1983" i="1"/>
  <c r="M1983" i="1"/>
  <c r="AC1979" i="1"/>
  <c r="Y1979" i="1"/>
  <c r="U1979" i="1"/>
  <c r="Q1979" i="1"/>
  <c r="K1979" i="1"/>
  <c r="AB1979" i="1"/>
  <c r="X1979" i="1"/>
  <c r="T1979" i="1"/>
  <c r="P1979" i="1"/>
  <c r="G1979" i="1"/>
  <c r="AA1979" i="1"/>
  <c r="W1979" i="1"/>
  <c r="S1979" i="1"/>
  <c r="O1979" i="1"/>
  <c r="AD1979" i="1"/>
  <c r="Z1979" i="1"/>
  <c r="V1979" i="1"/>
  <c r="R1979" i="1"/>
  <c r="M1979" i="1"/>
  <c r="AA1975" i="1"/>
  <c r="W1975" i="1"/>
  <c r="S1975" i="1"/>
  <c r="O1975" i="1"/>
  <c r="AD1975" i="1"/>
  <c r="Z1975" i="1"/>
  <c r="V1975" i="1"/>
  <c r="R1975" i="1"/>
  <c r="M1975" i="1"/>
  <c r="AC1975" i="1"/>
  <c r="Y1975" i="1"/>
  <c r="U1975" i="1"/>
  <c r="Q1975" i="1"/>
  <c r="K1975" i="1"/>
  <c r="AB1975" i="1"/>
  <c r="X1975" i="1"/>
  <c r="T1975" i="1"/>
  <c r="P1975" i="1"/>
  <c r="G1975" i="1"/>
  <c r="AA1971" i="1"/>
  <c r="W1971" i="1"/>
  <c r="S1971" i="1"/>
  <c r="O1971" i="1"/>
  <c r="AD1971" i="1"/>
  <c r="Z1971" i="1"/>
  <c r="V1971" i="1"/>
  <c r="R1971" i="1"/>
  <c r="M1971" i="1"/>
  <c r="AC1971" i="1"/>
  <c r="Y1971" i="1"/>
  <c r="U1971" i="1"/>
  <c r="Q1971" i="1"/>
  <c r="K1971" i="1"/>
  <c r="AB1971" i="1"/>
  <c r="X1971" i="1"/>
  <c r="T1971" i="1"/>
  <c r="P1971" i="1"/>
  <c r="G1971" i="1"/>
  <c r="AC1967" i="1"/>
  <c r="Y1967" i="1"/>
  <c r="U1967" i="1"/>
  <c r="Q1967" i="1"/>
  <c r="K1967" i="1"/>
  <c r="AB1967" i="1"/>
  <c r="X1967" i="1"/>
  <c r="T1967" i="1"/>
  <c r="P1967" i="1"/>
  <c r="I1967" i="1"/>
  <c r="AA1967" i="1"/>
  <c r="W1967" i="1"/>
  <c r="S1967" i="1"/>
  <c r="O1967" i="1"/>
  <c r="G1967" i="1"/>
  <c r="AD1967" i="1"/>
  <c r="Z1967" i="1"/>
  <c r="V1967" i="1"/>
  <c r="R1967" i="1"/>
  <c r="M1967" i="1"/>
  <c r="AA1963" i="1"/>
  <c r="W1963" i="1"/>
  <c r="S1963" i="1"/>
  <c r="O1963" i="1"/>
  <c r="AD1963" i="1"/>
  <c r="Z1963" i="1"/>
  <c r="V1963" i="1"/>
  <c r="R1963" i="1"/>
  <c r="K1963" i="1"/>
  <c r="AC1963" i="1"/>
  <c r="Y1963" i="1"/>
  <c r="U1963" i="1"/>
  <c r="Q1963" i="1"/>
  <c r="I1963" i="1"/>
  <c r="AB1963" i="1"/>
  <c r="X1963" i="1"/>
  <c r="T1963" i="1"/>
  <c r="P1963" i="1"/>
  <c r="G1963" i="1"/>
  <c r="AA1959" i="1"/>
  <c r="W1959" i="1"/>
  <c r="S1959" i="1"/>
  <c r="O1959" i="1"/>
  <c r="AD1959" i="1"/>
  <c r="Z1959" i="1"/>
  <c r="V1959" i="1"/>
  <c r="R1959" i="1"/>
  <c r="K1959" i="1"/>
  <c r="AC1959" i="1"/>
  <c r="Y1959" i="1"/>
  <c r="U1959" i="1"/>
  <c r="Q1959" i="1"/>
  <c r="I1959" i="1"/>
  <c r="AB1959" i="1"/>
  <c r="X1959" i="1"/>
  <c r="T1959" i="1"/>
  <c r="P1959" i="1"/>
  <c r="G1959" i="1"/>
  <c r="AA1955" i="1"/>
  <c r="W1955" i="1"/>
  <c r="S1955" i="1"/>
  <c r="O1955" i="1"/>
  <c r="AD1955" i="1"/>
  <c r="Z1955" i="1"/>
  <c r="V1955" i="1"/>
  <c r="R1955" i="1"/>
  <c r="K1955" i="1"/>
  <c r="AC1955" i="1"/>
  <c r="Y1955" i="1"/>
  <c r="U1955" i="1"/>
  <c r="Q1955" i="1"/>
  <c r="I1955" i="1"/>
  <c r="AB1955" i="1"/>
  <c r="X1955" i="1"/>
  <c r="T1955" i="1"/>
  <c r="P1955" i="1"/>
  <c r="G1955" i="1"/>
  <c r="AA1951" i="1"/>
  <c r="W1951" i="1"/>
  <c r="S1951" i="1"/>
  <c r="O1951" i="1"/>
  <c r="AD1951" i="1"/>
  <c r="Z1951" i="1"/>
  <c r="V1951" i="1"/>
  <c r="R1951" i="1"/>
  <c r="K1951" i="1"/>
  <c r="AC1951" i="1"/>
  <c r="Y1951" i="1"/>
  <c r="U1951" i="1"/>
  <c r="Q1951" i="1"/>
  <c r="I1951" i="1"/>
  <c r="AB1951" i="1"/>
  <c r="X1951" i="1"/>
  <c r="T1951" i="1"/>
  <c r="P1951" i="1"/>
  <c r="G1951" i="1"/>
  <c r="AA1947" i="1"/>
  <c r="W1947" i="1"/>
  <c r="S1947" i="1"/>
  <c r="O1947" i="1"/>
  <c r="AD1947" i="1"/>
  <c r="Z1947" i="1"/>
  <c r="V1947" i="1"/>
  <c r="R1947" i="1"/>
  <c r="K1947" i="1"/>
  <c r="AC1947" i="1"/>
  <c r="Y1947" i="1"/>
  <c r="U1947" i="1"/>
  <c r="Q1947" i="1"/>
  <c r="I1947" i="1"/>
  <c r="AB1947" i="1"/>
  <c r="X1947" i="1"/>
  <c r="T1947" i="1"/>
  <c r="P1947" i="1"/>
  <c r="G1947" i="1"/>
  <c r="AB1943" i="1"/>
  <c r="X1943" i="1"/>
  <c r="T1943" i="1"/>
  <c r="P1943" i="1"/>
  <c r="G1943" i="1"/>
  <c r="AA1943" i="1"/>
  <c r="W1943" i="1"/>
  <c r="S1943" i="1"/>
  <c r="O1943" i="1"/>
  <c r="AD1943" i="1"/>
  <c r="Z1943" i="1"/>
  <c r="V1943" i="1"/>
  <c r="R1943" i="1"/>
  <c r="M1943" i="1"/>
  <c r="AC1943" i="1"/>
  <c r="Y1943" i="1"/>
  <c r="U1943" i="1"/>
  <c r="Q1943" i="1"/>
  <c r="K1943" i="1"/>
  <c r="AC1939" i="1"/>
  <c r="Y1939" i="1"/>
  <c r="U1939" i="1"/>
  <c r="Q1939" i="1"/>
  <c r="I1939" i="1"/>
  <c r="AB1939" i="1"/>
  <c r="X1939" i="1"/>
  <c r="T1939" i="1"/>
  <c r="P1939" i="1"/>
  <c r="G1939" i="1"/>
  <c r="AA1939" i="1"/>
  <c r="W1939" i="1"/>
  <c r="S1939" i="1"/>
  <c r="O1939" i="1"/>
  <c r="AD1939" i="1"/>
  <c r="Z1939" i="1"/>
  <c r="V1939" i="1"/>
  <c r="R1939" i="1"/>
  <c r="K1939" i="1"/>
  <c r="AC1935" i="1"/>
  <c r="Y1935" i="1"/>
  <c r="U1935" i="1"/>
  <c r="Q1935" i="1"/>
  <c r="I1935" i="1"/>
  <c r="AB1935" i="1"/>
  <c r="X1935" i="1"/>
  <c r="T1935" i="1"/>
  <c r="P1935" i="1"/>
  <c r="G1935" i="1"/>
  <c r="AA1935" i="1"/>
  <c r="W1935" i="1"/>
  <c r="S1935" i="1"/>
  <c r="O1935" i="1"/>
  <c r="AD1935" i="1"/>
  <c r="Z1935" i="1"/>
  <c r="V1935" i="1"/>
  <c r="R1935" i="1"/>
  <c r="K1935" i="1"/>
  <c r="AC1931" i="1"/>
  <c r="Y1931" i="1"/>
  <c r="U1931" i="1"/>
  <c r="Q1931" i="1"/>
  <c r="I1931" i="1"/>
  <c r="AB1931" i="1"/>
  <c r="X1931" i="1"/>
  <c r="T1931" i="1"/>
  <c r="P1931" i="1"/>
  <c r="G1931" i="1"/>
  <c r="AA1931" i="1"/>
  <c r="W1931" i="1"/>
  <c r="S1931" i="1"/>
  <c r="O1931" i="1"/>
  <c r="AD1931" i="1"/>
  <c r="Z1931" i="1"/>
  <c r="V1931" i="1"/>
  <c r="R1931" i="1"/>
  <c r="K1931" i="1"/>
  <c r="AC1927" i="1"/>
  <c r="Y1927" i="1"/>
  <c r="U1927" i="1"/>
  <c r="Q1927" i="1"/>
  <c r="K1927" i="1"/>
  <c r="AB1927" i="1"/>
  <c r="X1927" i="1"/>
  <c r="T1927" i="1"/>
  <c r="P1927" i="1"/>
  <c r="I1927" i="1"/>
  <c r="AA1927" i="1"/>
  <c r="W1927" i="1"/>
  <c r="S1927" i="1"/>
  <c r="O1927" i="1"/>
  <c r="G1927" i="1"/>
  <c r="AD1927" i="1"/>
  <c r="Z1927" i="1"/>
  <c r="V1927" i="1"/>
  <c r="R1927" i="1"/>
  <c r="M1927" i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AA1923" i="1"/>
  <c r="W1923" i="1"/>
  <c r="S1923" i="1"/>
  <c r="O1923" i="1"/>
  <c r="AD1923" i="1"/>
  <c r="Z1923" i="1"/>
  <c r="V1923" i="1"/>
  <c r="R1923" i="1"/>
  <c r="K1923" i="1"/>
  <c r="AC1923" i="1"/>
  <c r="Y1923" i="1"/>
  <c r="U1923" i="1"/>
  <c r="Q1923" i="1"/>
  <c r="I1923" i="1"/>
  <c r="AB1923" i="1"/>
  <c r="X1923" i="1"/>
  <c r="T1923" i="1"/>
  <c r="P1923" i="1"/>
  <c r="G1923" i="1"/>
  <c r="AA1919" i="1"/>
  <c r="W1919" i="1"/>
  <c r="S1919" i="1"/>
  <c r="O1919" i="1"/>
  <c r="AD1919" i="1"/>
  <c r="Z1919" i="1"/>
  <c r="V1919" i="1"/>
  <c r="R1919" i="1"/>
  <c r="K1919" i="1"/>
  <c r="AC1919" i="1"/>
  <c r="Y1919" i="1"/>
  <c r="U1919" i="1"/>
  <c r="Q1919" i="1"/>
  <c r="I1919" i="1"/>
  <c r="AB1919" i="1"/>
  <c r="X1919" i="1"/>
  <c r="T1919" i="1"/>
  <c r="P1919" i="1"/>
  <c r="G1919" i="1"/>
  <c r="AA1915" i="1"/>
  <c r="W1915" i="1"/>
  <c r="S1915" i="1"/>
  <c r="O1915" i="1"/>
  <c r="AD1915" i="1"/>
  <c r="Z1915" i="1"/>
  <c r="V1915" i="1"/>
  <c r="R1915" i="1"/>
  <c r="K1915" i="1"/>
  <c r="AC1915" i="1"/>
  <c r="Y1915" i="1"/>
  <c r="U1915" i="1"/>
  <c r="Q1915" i="1"/>
  <c r="I1915" i="1"/>
  <c r="AB1915" i="1"/>
  <c r="X1915" i="1"/>
  <c r="T1915" i="1"/>
  <c r="P1915" i="1"/>
  <c r="G1915" i="1"/>
  <c r="AA1911" i="1"/>
  <c r="W1911" i="1"/>
  <c r="S1911" i="1"/>
  <c r="O1911" i="1"/>
  <c r="G1911" i="1"/>
  <c r="AD1911" i="1"/>
  <c r="Z1911" i="1"/>
  <c r="V1911" i="1"/>
  <c r="R1911" i="1"/>
  <c r="M1911" i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AC1911" i="1"/>
  <c r="Y1911" i="1"/>
  <c r="U1911" i="1"/>
  <c r="Q1911" i="1"/>
  <c r="K1911" i="1"/>
  <c r="AB1911" i="1"/>
  <c r="X1911" i="1"/>
  <c r="T1911" i="1"/>
  <c r="P1911" i="1"/>
  <c r="I1911" i="1"/>
  <c r="AB1907" i="1"/>
  <c r="X1907" i="1"/>
  <c r="T1907" i="1"/>
  <c r="P1907" i="1"/>
  <c r="G1907" i="1"/>
  <c r="AA1907" i="1"/>
  <c r="W1907" i="1"/>
  <c r="S1907" i="1"/>
  <c r="O1907" i="1"/>
  <c r="AD1907" i="1"/>
  <c r="Z1907" i="1"/>
  <c r="V1907" i="1"/>
  <c r="R1907" i="1"/>
  <c r="M1907" i="1"/>
  <c r="AC1907" i="1"/>
  <c r="Y1907" i="1"/>
  <c r="U1907" i="1"/>
  <c r="Q1907" i="1"/>
  <c r="K1907" i="1"/>
  <c r="AB1903" i="1"/>
  <c r="X1903" i="1"/>
  <c r="T1903" i="1"/>
  <c r="P1903" i="1"/>
  <c r="I1903" i="1"/>
  <c r="I1904" i="1" s="1"/>
  <c r="I1905" i="1" s="1"/>
  <c r="I1906" i="1" s="1"/>
  <c r="I1907" i="1" s="1"/>
  <c r="I1908" i="1" s="1"/>
  <c r="I1909" i="1" s="1"/>
  <c r="I1910" i="1" s="1"/>
  <c r="AA1903" i="1"/>
  <c r="W1903" i="1"/>
  <c r="S1903" i="1"/>
  <c r="O1903" i="1"/>
  <c r="G1903" i="1"/>
  <c r="AD1903" i="1"/>
  <c r="Z1903" i="1"/>
  <c r="V1903" i="1"/>
  <c r="R1903" i="1"/>
  <c r="M1903" i="1"/>
  <c r="AC1903" i="1"/>
  <c r="Y1903" i="1"/>
  <c r="U1903" i="1"/>
  <c r="Q1903" i="1"/>
  <c r="K1903" i="1"/>
  <c r="AC1899" i="1"/>
  <c r="Y1899" i="1"/>
  <c r="U1899" i="1"/>
  <c r="Q1899" i="1"/>
  <c r="I1899" i="1"/>
  <c r="AB1899" i="1"/>
  <c r="X1899" i="1"/>
  <c r="T1899" i="1"/>
  <c r="P1899" i="1"/>
  <c r="G1899" i="1"/>
  <c r="AA1899" i="1"/>
  <c r="W1899" i="1"/>
  <c r="S1899" i="1"/>
  <c r="O1899" i="1"/>
  <c r="AD1899" i="1"/>
  <c r="Z1899" i="1"/>
  <c r="V1899" i="1"/>
  <c r="R1899" i="1"/>
  <c r="K1899" i="1"/>
  <c r="AC1895" i="1"/>
  <c r="Y1895" i="1"/>
  <c r="U1895" i="1"/>
  <c r="Q1895" i="1"/>
  <c r="I1895" i="1"/>
  <c r="AB1895" i="1"/>
  <c r="X1895" i="1"/>
  <c r="T1895" i="1"/>
  <c r="P1895" i="1"/>
  <c r="G1895" i="1"/>
  <c r="AA1895" i="1"/>
  <c r="W1895" i="1"/>
  <c r="S1895" i="1"/>
  <c r="O1895" i="1"/>
  <c r="AD1895" i="1"/>
  <c r="Z1895" i="1"/>
  <c r="V1895" i="1"/>
  <c r="R1895" i="1"/>
  <c r="K1895" i="1"/>
  <c r="AC1891" i="1"/>
  <c r="Y1891" i="1"/>
  <c r="U1891" i="1"/>
  <c r="Q1891" i="1"/>
  <c r="I1891" i="1"/>
  <c r="AB1891" i="1"/>
  <c r="X1891" i="1"/>
  <c r="T1891" i="1"/>
  <c r="P1891" i="1"/>
  <c r="G1891" i="1"/>
  <c r="AA1891" i="1"/>
  <c r="W1891" i="1"/>
  <c r="S1891" i="1"/>
  <c r="O1891" i="1"/>
  <c r="AD1891" i="1"/>
  <c r="Z1891" i="1"/>
  <c r="V1891" i="1"/>
  <c r="R1891" i="1"/>
  <c r="K1891" i="1"/>
  <c r="AC1887" i="1"/>
  <c r="Y1887" i="1"/>
  <c r="U1887" i="1"/>
  <c r="Q1887" i="1"/>
  <c r="I1887" i="1"/>
  <c r="AB1887" i="1"/>
  <c r="X1887" i="1"/>
  <c r="T1887" i="1"/>
  <c r="P1887" i="1"/>
  <c r="G1887" i="1"/>
  <c r="AA1887" i="1"/>
  <c r="W1887" i="1"/>
  <c r="S1887" i="1"/>
  <c r="O1887" i="1"/>
  <c r="AD1887" i="1"/>
  <c r="Z1887" i="1"/>
  <c r="V1887" i="1"/>
  <c r="R1887" i="1"/>
  <c r="K1887" i="1"/>
  <c r="AC1883" i="1"/>
  <c r="Y1883" i="1"/>
  <c r="U1883" i="1"/>
  <c r="Q1883" i="1"/>
  <c r="I1883" i="1"/>
  <c r="AB1883" i="1"/>
  <c r="X1883" i="1"/>
  <c r="T1883" i="1"/>
  <c r="P1883" i="1"/>
  <c r="G1883" i="1"/>
  <c r="AA1883" i="1"/>
  <c r="W1883" i="1"/>
  <c r="S1883" i="1"/>
  <c r="O1883" i="1"/>
  <c r="AD1883" i="1"/>
  <c r="Z1883" i="1"/>
  <c r="V1883" i="1"/>
  <c r="R1883" i="1"/>
  <c r="K1883" i="1"/>
  <c r="AC1879" i="1"/>
  <c r="Y1879" i="1"/>
  <c r="U1879" i="1"/>
  <c r="Q1879" i="1"/>
  <c r="I1879" i="1"/>
  <c r="AB1879" i="1"/>
  <c r="X1879" i="1"/>
  <c r="T1879" i="1"/>
  <c r="P1879" i="1"/>
  <c r="G1879" i="1"/>
  <c r="AA1879" i="1"/>
  <c r="W1879" i="1"/>
  <c r="S1879" i="1"/>
  <c r="O1879" i="1"/>
  <c r="AD1879" i="1"/>
  <c r="Z1879" i="1"/>
  <c r="V1879" i="1"/>
  <c r="R1879" i="1"/>
  <c r="K1879" i="1"/>
  <c r="AC1875" i="1"/>
  <c r="Y1875" i="1"/>
  <c r="U1875" i="1"/>
  <c r="Q1875" i="1"/>
  <c r="I1875" i="1"/>
  <c r="AB1875" i="1"/>
  <c r="X1875" i="1"/>
  <c r="T1875" i="1"/>
  <c r="P1875" i="1"/>
  <c r="G1875" i="1"/>
  <c r="AA1875" i="1"/>
  <c r="W1875" i="1"/>
  <c r="S1875" i="1"/>
  <c r="O1875" i="1"/>
  <c r="AD1875" i="1"/>
  <c r="Z1875" i="1"/>
  <c r="V1875" i="1"/>
  <c r="R1875" i="1"/>
  <c r="K1875" i="1"/>
  <c r="AC1871" i="1"/>
  <c r="Y1871" i="1"/>
  <c r="U1871" i="1"/>
  <c r="Q1871" i="1"/>
  <c r="I1871" i="1"/>
  <c r="AB1871" i="1"/>
  <c r="X1871" i="1"/>
  <c r="T1871" i="1"/>
  <c r="P1871" i="1"/>
  <c r="G1871" i="1"/>
  <c r="AA1871" i="1"/>
  <c r="W1871" i="1"/>
  <c r="S1871" i="1"/>
  <c r="O1871" i="1"/>
  <c r="AD1871" i="1"/>
  <c r="Z1871" i="1"/>
  <c r="V1871" i="1"/>
  <c r="R1871" i="1"/>
  <c r="K1871" i="1"/>
  <c r="AC1867" i="1"/>
  <c r="Y1867" i="1"/>
  <c r="U1867" i="1"/>
  <c r="Q1867" i="1"/>
  <c r="K1867" i="1"/>
  <c r="AB1867" i="1"/>
  <c r="X1867" i="1"/>
  <c r="T1867" i="1"/>
  <c r="P1867" i="1"/>
  <c r="I1867" i="1"/>
  <c r="AA1867" i="1"/>
  <c r="W1867" i="1"/>
  <c r="S1867" i="1"/>
  <c r="O1867" i="1"/>
  <c r="G1867" i="1"/>
  <c r="AD1867" i="1"/>
  <c r="Z1867" i="1"/>
  <c r="V1867" i="1"/>
  <c r="R1867" i="1"/>
  <c r="M1867" i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AA1863" i="1"/>
  <c r="W1863" i="1"/>
  <c r="S1863" i="1"/>
  <c r="O1863" i="1"/>
  <c r="G1863" i="1"/>
  <c r="AD1863" i="1"/>
  <c r="Z1863" i="1"/>
  <c r="V1863" i="1"/>
  <c r="R1863" i="1"/>
  <c r="M1863" i="1"/>
  <c r="M1864" i="1" s="1"/>
  <c r="AC1863" i="1"/>
  <c r="Y1863" i="1"/>
  <c r="U1863" i="1"/>
  <c r="Q1863" i="1"/>
  <c r="K1863" i="1"/>
  <c r="AB1863" i="1"/>
  <c r="X1863" i="1"/>
  <c r="T1863" i="1"/>
  <c r="P1863" i="1"/>
  <c r="I1863" i="1"/>
  <c r="AB1859" i="1"/>
  <c r="X1859" i="1"/>
  <c r="T1859" i="1"/>
  <c r="P1859" i="1"/>
  <c r="G1859" i="1"/>
  <c r="AA1859" i="1"/>
  <c r="W1859" i="1"/>
  <c r="S1859" i="1"/>
  <c r="O1859" i="1"/>
  <c r="AD1859" i="1"/>
  <c r="Z1859" i="1"/>
  <c r="V1859" i="1"/>
  <c r="R1859" i="1"/>
  <c r="M1859" i="1"/>
  <c r="AC1859" i="1"/>
  <c r="Y1859" i="1"/>
  <c r="U1859" i="1"/>
  <c r="Q1859" i="1"/>
  <c r="K1859" i="1"/>
  <c r="AB1855" i="1"/>
  <c r="X1855" i="1"/>
  <c r="T1855" i="1"/>
  <c r="P1855" i="1"/>
  <c r="G1855" i="1"/>
  <c r="AA1855" i="1"/>
  <c r="W1855" i="1"/>
  <c r="S1855" i="1"/>
  <c r="O1855" i="1"/>
  <c r="AD1855" i="1"/>
  <c r="Z1855" i="1"/>
  <c r="V1855" i="1"/>
  <c r="R1855" i="1"/>
  <c r="M1855" i="1"/>
  <c r="AC1855" i="1"/>
  <c r="Y1855" i="1"/>
  <c r="U1855" i="1"/>
  <c r="Q1855" i="1"/>
  <c r="K1855" i="1"/>
  <c r="AB1851" i="1"/>
  <c r="X1851" i="1"/>
  <c r="T1851" i="1"/>
  <c r="P1851" i="1"/>
  <c r="G1851" i="1"/>
  <c r="AA1851" i="1"/>
  <c r="W1851" i="1"/>
  <c r="S1851" i="1"/>
  <c r="O1851" i="1"/>
  <c r="AD1851" i="1"/>
  <c r="Z1851" i="1"/>
  <c r="V1851" i="1"/>
  <c r="R1851" i="1"/>
  <c r="M1851" i="1"/>
  <c r="AC1851" i="1"/>
  <c r="Y1851" i="1"/>
  <c r="U1851" i="1"/>
  <c r="Q1851" i="1"/>
  <c r="K1851" i="1"/>
  <c r="AD1847" i="1"/>
  <c r="Z1847" i="1"/>
  <c r="V1847" i="1"/>
  <c r="R1847" i="1"/>
  <c r="M1847" i="1"/>
  <c r="AC1847" i="1"/>
  <c r="Y1847" i="1"/>
  <c r="U1847" i="1"/>
  <c r="Q1847" i="1"/>
  <c r="K1847" i="1"/>
  <c r="AB1847" i="1"/>
  <c r="X1847" i="1"/>
  <c r="T1847" i="1"/>
  <c r="P1847" i="1"/>
  <c r="G1847" i="1"/>
  <c r="AA1847" i="1"/>
  <c r="W1847" i="1"/>
  <c r="S1847" i="1"/>
  <c r="O1847" i="1"/>
  <c r="AD1843" i="1"/>
  <c r="Z1843" i="1"/>
  <c r="V1843" i="1"/>
  <c r="R1843" i="1"/>
  <c r="M1843" i="1"/>
  <c r="AC1843" i="1"/>
  <c r="Y1843" i="1"/>
  <c r="U1843" i="1"/>
  <c r="Q1843" i="1"/>
  <c r="K1843" i="1"/>
  <c r="AB1843" i="1"/>
  <c r="X1843" i="1"/>
  <c r="T1843" i="1"/>
  <c r="P1843" i="1"/>
  <c r="G1843" i="1"/>
  <c r="AA1843" i="1"/>
  <c r="W1843" i="1"/>
  <c r="S1843" i="1"/>
  <c r="O1843" i="1"/>
  <c r="AD1839" i="1"/>
  <c r="Z1839" i="1"/>
  <c r="V1839" i="1"/>
  <c r="R1839" i="1"/>
  <c r="M1839" i="1"/>
  <c r="AC1839" i="1"/>
  <c r="Y1839" i="1"/>
  <c r="U1839" i="1"/>
  <c r="Q1839" i="1"/>
  <c r="K1839" i="1"/>
  <c r="AB1839" i="1"/>
  <c r="X1839" i="1"/>
  <c r="T1839" i="1"/>
  <c r="P1839" i="1"/>
  <c r="G1839" i="1"/>
  <c r="AA1839" i="1"/>
  <c r="W1839" i="1"/>
  <c r="S1839" i="1"/>
  <c r="O1839" i="1"/>
  <c r="AD1835" i="1"/>
  <c r="Z1835" i="1"/>
  <c r="V1835" i="1"/>
  <c r="R1835" i="1"/>
  <c r="M1835" i="1"/>
  <c r="AC1835" i="1"/>
  <c r="Y1835" i="1"/>
  <c r="U1835" i="1"/>
  <c r="Q1835" i="1"/>
  <c r="K1835" i="1"/>
  <c r="AB1835" i="1"/>
  <c r="X1835" i="1"/>
  <c r="T1835" i="1"/>
  <c r="P1835" i="1"/>
  <c r="G1835" i="1"/>
  <c r="AA1835" i="1"/>
  <c r="W1835" i="1"/>
  <c r="S1835" i="1"/>
  <c r="O1835" i="1"/>
  <c r="AA1831" i="1"/>
  <c r="W1831" i="1"/>
  <c r="S1831" i="1"/>
  <c r="O1831" i="1"/>
  <c r="G1831" i="1"/>
  <c r="AD1831" i="1"/>
  <c r="Z1831" i="1"/>
  <c r="V1831" i="1"/>
  <c r="R1831" i="1"/>
  <c r="M1831" i="1"/>
  <c r="AC1831" i="1"/>
  <c r="Y1831" i="1"/>
  <c r="U1831" i="1"/>
  <c r="Q1831" i="1"/>
  <c r="K1831" i="1"/>
  <c r="AB1831" i="1"/>
  <c r="X1831" i="1"/>
  <c r="T1831" i="1"/>
  <c r="P1831" i="1"/>
  <c r="I1831" i="1"/>
  <c r="AB1827" i="1"/>
  <c r="X1827" i="1"/>
  <c r="T1827" i="1"/>
  <c r="P1827" i="1"/>
  <c r="G1827" i="1"/>
  <c r="AA1827" i="1"/>
  <c r="W1827" i="1"/>
  <c r="S1827" i="1"/>
  <c r="O1827" i="1"/>
  <c r="AD1827" i="1"/>
  <c r="Z1827" i="1"/>
  <c r="V1827" i="1"/>
  <c r="R1827" i="1"/>
  <c r="M1827" i="1"/>
  <c r="AC1827" i="1"/>
  <c r="Y1827" i="1"/>
  <c r="U1827" i="1"/>
  <c r="Q1827" i="1"/>
  <c r="K1827" i="1"/>
  <c r="AB1823" i="1"/>
  <c r="X1823" i="1"/>
  <c r="T1823" i="1"/>
  <c r="P1823" i="1"/>
  <c r="G1823" i="1"/>
  <c r="AA1823" i="1"/>
  <c r="W1823" i="1"/>
  <c r="S1823" i="1"/>
  <c r="O1823" i="1"/>
  <c r="AD1823" i="1"/>
  <c r="Z1823" i="1"/>
  <c r="V1823" i="1"/>
  <c r="R1823" i="1"/>
  <c r="M1823" i="1"/>
  <c r="AC1823" i="1"/>
  <c r="Y1823" i="1"/>
  <c r="U1823" i="1"/>
  <c r="Q1823" i="1"/>
  <c r="K1823" i="1"/>
  <c r="AB1819" i="1"/>
  <c r="X1819" i="1"/>
  <c r="T1819" i="1"/>
  <c r="P1819" i="1"/>
  <c r="G1819" i="1"/>
  <c r="AA1819" i="1"/>
  <c r="W1819" i="1"/>
  <c r="S1819" i="1"/>
  <c r="O1819" i="1"/>
  <c r="AD1819" i="1"/>
  <c r="Z1819" i="1"/>
  <c r="V1819" i="1"/>
  <c r="R1819" i="1"/>
  <c r="M1819" i="1"/>
  <c r="AC1819" i="1"/>
  <c r="Y1819" i="1"/>
  <c r="U1819" i="1"/>
  <c r="Q1819" i="1"/>
  <c r="K1819" i="1"/>
  <c r="AB1815" i="1"/>
  <c r="X1815" i="1"/>
  <c r="T1815" i="1"/>
  <c r="P1815" i="1"/>
  <c r="G1815" i="1"/>
  <c r="AA1815" i="1"/>
  <c r="W1815" i="1"/>
  <c r="S1815" i="1"/>
  <c r="O1815" i="1"/>
  <c r="AD1815" i="1"/>
  <c r="Z1815" i="1"/>
  <c r="V1815" i="1"/>
  <c r="R1815" i="1"/>
  <c r="M1815" i="1"/>
  <c r="AC1815" i="1"/>
  <c r="Y1815" i="1"/>
  <c r="U1815" i="1"/>
  <c r="Q1815" i="1"/>
  <c r="K1815" i="1"/>
  <c r="AB1811" i="1"/>
  <c r="X1811" i="1"/>
  <c r="T1811" i="1"/>
  <c r="P1811" i="1"/>
  <c r="G1811" i="1"/>
  <c r="AA1811" i="1"/>
  <c r="W1811" i="1"/>
  <c r="S1811" i="1"/>
  <c r="O1811" i="1"/>
  <c r="AD1811" i="1"/>
  <c r="Z1811" i="1"/>
  <c r="V1811" i="1"/>
  <c r="R1811" i="1"/>
  <c r="M1811" i="1"/>
  <c r="AC1811" i="1"/>
  <c r="Y1811" i="1"/>
  <c r="U1811" i="1"/>
  <c r="Q1811" i="1"/>
  <c r="K1811" i="1"/>
  <c r="AB1807" i="1"/>
  <c r="X1807" i="1"/>
  <c r="T1807" i="1"/>
  <c r="P1807" i="1"/>
  <c r="G1807" i="1"/>
  <c r="AA1807" i="1"/>
  <c r="W1807" i="1"/>
  <c r="S1807" i="1"/>
  <c r="O1807" i="1"/>
  <c r="AD1807" i="1"/>
  <c r="Z1807" i="1"/>
  <c r="V1807" i="1"/>
  <c r="R1807" i="1"/>
  <c r="M1807" i="1"/>
  <c r="AC1807" i="1"/>
  <c r="Y1807" i="1"/>
  <c r="U1807" i="1"/>
  <c r="Q1807" i="1"/>
  <c r="K1807" i="1"/>
  <c r="AD1803" i="1"/>
  <c r="Z1803" i="1"/>
  <c r="V1803" i="1"/>
  <c r="R1803" i="1"/>
  <c r="M1803" i="1"/>
  <c r="AC1803" i="1"/>
  <c r="Y1803" i="1"/>
  <c r="U1803" i="1"/>
  <c r="Q1803" i="1"/>
  <c r="K1803" i="1"/>
  <c r="AB1803" i="1"/>
  <c r="X1803" i="1"/>
  <c r="T1803" i="1"/>
  <c r="P1803" i="1"/>
  <c r="G1803" i="1"/>
  <c r="AA1803" i="1"/>
  <c r="W1803" i="1"/>
  <c r="S1803" i="1"/>
  <c r="O1803" i="1"/>
  <c r="AD1799" i="1"/>
  <c r="Z1799" i="1"/>
  <c r="V1799" i="1"/>
  <c r="R1799" i="1"/>
  <c r="M1799" i="1"/>
  <c r="AC1799" i="1"/>
  <c r="Y1799" i="1"/>
  <c r="U1799" i="1"/>
  <c r="Q1799" i="1"/>
  <c r="K1799" i="1"/>
  <c r="AB1799" i="1"/>
  <c r="X1799" i="1"/>
  <c r="T1799" i="1"/>
  <c r="P1799" i="1"/>
  <c r="G1799" i="1"/>
  <c r="AA1799" i="1"/>
  <c r="W1799" i="1"/>
  <c r="S1799" i="1"/>
  <c r="O1799" i="1"/>
  <c r="AA1795" i="1"/>
  <c r="W1795" i="1"/>
  <c r="S1795" i="1"/>
  <c r="O1795" i="1"/>
  <c r="G1795" i="1"/>
  <c r="AD1795" i="1"/>
  <c r="Z1795" i="1"/>
  <c r="V1795" i="1"/>
  <c r="R1795" i="1"/>
  <c r="M1795" i="1"/>
  <c r="AC1795" i="1"/>
  <c r="Y1795" i="1"/>
  <c r="U1795" i="1"/>
  <c r="Q1795" i="1"/>
  <c r="K1795" i="1"/>
  <c r="AB1795" i="1"/>
  <c r="X1795" i="1"/>
  <c r="T1795" i="1"/>
  <c r="P1795" i="1"/>
  <c r="I1795" i="1"/>
  <c r="AB1791" i="1"/>
  <c r="X1791" i="1"/>
  <c r="T1791" i="1"/>
  <c r="P1791" i="1"/>
  <c r="G1791" i="1"/>
  <c r="AA1791" i="1"/>
  <c r="W1791" i="1"/>
  <c r="S1791" i="1"/>
  <c r="O1791" i="1"/>
  <c r="AD1791" i="1"/>
  <c r="Z1791" i="1"/>
  <c r="V1791" i="1"/>
  <c r="R1791" i="1"/>
  <c r="M1791" i="1"/>
  <c r="AC1791" i="1"/>
  <c r="Y1791" i="1"/>
  <c r="U1791" i="1"/>
  <c r="Q1791" i="1"/>
  <c r="K1791" i="1"/>
  <c r="AB1787" i="1"/>
  <c r="X1787" i="1"/>
  <c r="T1787" i="1"/>
  <c r="P1787" i="1"/>
  <c r="G1787" i="1"/>
  <c r="AA1787" i="1"/>
  <c r="W1787" i="1"/>
  <c r="S1787" i="1"/>
  <c r="O1787" i="1"/>
  <c r="AD1787" i="1"/>
  <c r="Z1787" i="1"/>
  <c r="V1787" i="1"/>
  <c r="R1787" i="1"/>
  <c r="M1787" i="1"/>
  <c r="AC1787" i="1"/>
  <c r="Y1787" i="1"/>
  <c r="U1787" i="1"/>
  <c r="Q1787" i="1"/>
  <c r="K1787" i="1"/>
  <c r="AB1783" i="1"/>
  <c r="X1783" i="1"/>
  <c r="T1783" i="1"/>
  <c r="P1783" i="1"/>
  <c r="G1783" i="1"/>
  <c r="AA1783" i="1"/>
  <c r="W1783" i="1"/>
  <c r="S1783" i="1"/>
  <c r="O1783" i="1"/>
  <c r="AD1783" i="1"/>
  <c r="Z1783" i="1"/>
  <c r="V1783" i="1"/>
  <c r="R1783" i="1"/>
  <c r="M1783" i="1"/>
  <c r="AC1783" i="1"/>
  <c r="Y1783" i="1"/>
  <c r="U1783" i="1"/>
  <c r="Q1783" i="1"/>
  <c r="K1783" i="1"/>
  <c r="AB1779" i="1"/>
  <c r="X1779" i="1"/>
  <c r="T1779" i="1"/>
  <c r="P1779" i="1"/>
  <c r="G1779" i="1"/>
  <c r="AA1779" i="1"/>
  <c r="W1779" i="1"/>
  <c r="S1779" i="1"/>
  <c r="O1779" i="1"/>
  <c r="AD1779" i="1"/>
  <c r="Z1779" i="1"/>
  <c r="V1779" i="1"/>
  <c r="R1779" i="1"/>
  <c r="M1779" i="1"/>
  <c r="AC1779" i="1"/>
  <c r="Y1779" i="1"/>
  <c r="U1779" i="1"/>
  <c r="Q1779" i="1"/>
  <c r="K1779" i="1"/>
  <c r="AB1775" i="1"/>
  <c r="X1775" i="1"/>
  <c r="T1775" i="1"/>
  <c r="P1775" i="1"/>
  <c r="G1775" i="1"/>
  <c r="AA1775" i="1"/>
  <c r="W1775" i="1"/>
  <c r="S1775" i="1"/>
  <c r="O1775" i="1"/>
  <c r="AD1775" i="1"/>
  <c r="Z1775" i="1"/>
  <c r="V1775" i="1"/>
  <c r="R1775" i="1"/>
  <c r="M1775" i="1"/>
  <c r="AC1775" i="1"/>
  <c r="Y1775" i="1"/>
  <c r="U1775" i="1"/>
  <c r="Q1775" i="1"/>
  <c r="K1775" i="1"/>
  <c r="AB1771" i="1"/>
  <c r="X1771" i="1"/>
  <c r="T1771" i="1"/>
  <c r="P1771" i="1"/>
  <c r="G1771" i="1"/>
  <c r="AA1771" i="1"/>
  <c r="W1771" i="1"/>
  <c r="S1771" i="1"/>
  <c r="O1771" i="1"/>
  <c r="AD1771" i="1"/>
  <c r="Z1771" i="1"/>
  <c r="V1771" i="1"/>
  <c r="R1771" i="1"/>
  <c r="M1771" i="1"/>
  <c r="AC1771" i="1"/>
  <c r="Y1771" i="1"/>
  <c r="U1771" i="1"/>
  <c r="Q1771" i="1"/>
  <c r="K1771" i="1"/>
  <c r="AB1767" i="1"/>
  <c r="X1767" i="1"/>
  <c r="T1767" i="1"/>
  <c r="P1767" i="1"/>
  <c r="G1767" i="1"/>
  <c r="AA1767" i="1"/>
  <c r="W1767" i="1"/>
  <c r="S1767" i="1"/>
  <c r="O1767" i="1"/>
  <c r="AD1767" i="1"/>
  <c r="Z1767" i="1"/>
  <c r="V1767" i="1"/>
  <c r="R1767" i="1"/>
  <c r="M1767" i="1"/>
  <c r="AC1767" i="1"/>
  <c r="Y1767" i="1"/>
  <c r="U1767" i="1"/>
  <c r="Q1767" i="1"/>
  <c r="K1767" i="1"/>
  <c r="AB1763" i="1"/>
  <c r="X1763" i="1"/>
  <c r="T1763" i="1"/>
  <c r="P1763" i="1"/>
  <c r="G1763" i="1"/>
  <c r="AA1763" i="1"/>
  <c r="W1763" i="1"/>
  <c r="S1763" i="1"/>
  <c r="O1763" i="1"/>
  <c r="AD1763" i="1"/>
  <c r="Z1763" i="1"/>
  <c r="V1763" i="1"/>
  <c r="R1763" i="1"/>
  <c r="M1763" i="1"/>
  <c r="AC1763" i="1"/>
  <c r="Y1763" i="1"/>
  <c r="U1763" i="1"/>
  <c r="Q1763" i="1"/>
  <c r="K1763" i="1"/>
  <c r="AC1759" i="1"/>
  <c r="Y1759" i="1"/>
  <c r="U1759" i="1"/>
  <c r="Q1759" i="1"/>
  <c r="I1759" i="1"/>
  <c r="AB1759" i="1"/>
  <c r="X1759" i="1"/>
  <c r="T1759" i="1"/>
  <c r="P1759" i="1"/>
  <c r="G1759" i="1"/>
  <c r="AA1759" i="1"/>
  <c r="W1759" i="1"/>
  <c r="S1759" i="1"/>
  <c r="O1759" i="1"/>
  <c r="AD1759" i="1"/>
  <c r="Z1759" i="1"/>
  <c r="V1759" i="1"/>
  <c r="R1759" i="1"/>
  <c r="K1759" i="1"/>
  <c r="AA1755" i="1"/>
  <c r="W1755" i="1"/>
  <c r="S1755" i="1"/>
  <c r="O1755" i="1"/>
  <c r="AD1755" i="1"/>
  <c r="Z1755" i="1"/>
  <c r="V1755" i="1"/>
  <c r="R1755" i="1"/>
  <c r="K1755" i="1"/>
  <c r="AC1755" i="1"/>
  <c r="Y1755" i="1"/>
  <c r="U1755" i="1"/>
  <c r="Q1755" i="1"/>
  <c r="I1755" i="1"/>
  <c r="AB1755" i="1"/>
  <c r="X1755" i="1"/>
  <c r="T1755" i="1"/>
  <c r="P1755" i="1"/>
  <c r="G1755" i="1"/>
  <c r="AA1751" i="1"/>
  <c r="W1751" i="1"/>
  <c r="S1751" i="1"/>
  <c r="O1751" i="1"/>
  <c r="AD1751" i="1"/>
  <c r="Z1751" i="1"/>
  <c r="V1751" i="1"/>
  <c r="R1751" i="1"/>
  <c r="K1751" i="1"/>
  <c r="AC1751" i="1"/>
  <c r="Y1751" i="1"/>
  <c r="U1751" i="1"/>
  <c r="Q1751" i="1"/>
  <c r="I1751" i="1"/>
  <c r="AB1751" i="1"/>
  <c r="X1751" i="1"/>
  <c r="T1751" i="1"/>
  <c r="P1751" i="1"/>
  <c r="G1751" i="1"/>
  <c r="AA1747" i="1"/>
  <c r="W1747" i="1"/>
  <c r="S1747" i="1"/>
  <c r="O1747" i="1"/>
  <c r="AD1747" i="1"/>
  <c r="Z1747" i="1"/>
  <c r="V1747" i="1"/>
  <c r="R1747" i="1"/>
  <c r="K1747" i="1"/>
  <c r="AC1747" i="1"/>
  <c r="Y1747" i="1"/>
  <c r="U1747" i="1"/>
  <c r="Q1747" i="1"/>
  <c r="I1747" i="1"/>
  <c r="AB1747" i="1"/>
  <c r="X1747" i="1"/>
  <c r="T1747" i="1"/>
  <c r="P1747" i="1"/>
  <c r="G1747" i="1"/>
  <c r="AA1743" i="1"/>
  <c r="W1743" i="1"/>
  <c r="S1743" i="1"/>
  <c r="O1743" i="1"/>
  <c r="AD1743" i="1"/>
  <c r="Z1743" i="1"/>
  <c r="V1743" i="1"/>
  <c r="R1743" i="1"/>
  <c r="K1743" i="1"/>
  <c r="AC1743" i="1"/>
  <c r="Y1743" i="1"/>
  <c r="U1743" i="1"/>
  <c r="Q1743" i="1"/>
  <c r="I1743" i="1"/>
  <c r="AB1743" i="1"/>
  <c r="X1743" i="1"/>
  <c r="T1743" i="1"/>
  <c r="P1743" i="1"/>
  <c r="G1743" i="1"/>
  <c r="AB1739" i="1"/>
  <c r="X1739" i="1"/>
  <c r="T1739" i="1"/>
  <c r="P1739" i="1"/>
  <c r="I1739" i="1"/>
  <c r="AA1739" i="1"/>
  <c r="W1739" i="1"/>
  <c r="S1739" i="1"/>
  <c r="O1739" i="1"/>
  <c r="G1739" i="1"/>
  <c r="AD1739" i="1"/>
  <c r="Z1739" i="1"/>
  <c r="V1739" i="1"/>
  <c r="R1739" i="1"/>
  <c r="M1739" i="1"/>
  <c r="AC1739" i="1"/>
  <c r="Y1739" i="1"/>
  <c r="U1739" i="1"/>
  <c r="Q1739" i="1"/>
  <c r="K1739" i="1"/>
  <c r="AC1735" i="1"/>
  <c r="Y1735" i="1"/>
  <c r="U1735" i="1"/>
  <c r="Q1735" i="1"/>
  <c r="I1735" i="1"/>
  <c r="AB1735" i="1"/>
  <c r="X1735" i="1"/>
  <c r="T1735" i="1"/>
  <c r="P1735" i="1"/>
  <c r="G1735" i="1"/>
  <c r="AA1735" i="1"/>
  <c r="W1735" i="1"/>
  <c r="S1735" i="1"/>
  <c r="O1735" i="1"/>
  <c r="AD1735" i="1"/>
  <c r="Z1735" i="1"/>
  <c r="V1735" i="1"/>
  <c r="R1735" i="1"/>
  <c r="K1735" i="1"/>
  <c r="AC1731" i="1"/>
  <c r="Y1731" i="1"/>
  <c r="U1731" i="1"/>
  <c r="Q1731" i="1"/>
  <c r="I1731" i="1"/>
  <c r="AB1731" i="1"/>
  <c r="X1731" i="1"/>
  <c r="T1731" i="1"/>
  <c r="P1731" i="1"/>
  <c r="G1731" i="1"/>
  <c r="AA1731" i="1"/>
  <c r="W1731" i="1"/>
  <c r="S1731" i="1"/>
  <c r="O1731" i="1"/>
  <c r="AD1731" i="1"/>
  <c r="Z1731" i="1"/>
  <c r="V1731" i="1"/>
  <c r="R1731" i="1"/>
  <c r="K1731" i="1"/>
  <c r="AD1727" i="1"/>
  <c r="Z1727" i="1"/>
  <c r="V1727" i="1"/>
  <c r="R1727" i="1"/>
  <c r="M1727" i="1"/>
  <c r="AC1727" i="1"/>
  <c r="Y1727" i="1"/>
  <c r="U1727" i="1"/>
  <c r="Q1727" i="1"/>
  <c r="K1727" i="1"/>
  <c r="AB1727" i="1"/>
  <c r="X1727" i="1"/>
  <c r="T1727" i="1"/>
  <c r="P1727" i="1"/>
  <c r="I1727" i="1"/>
  <c r="I1728" i="1" s="1"/>
  <c r="AA1727" i="1"/>
  <c r="W1727" i="1"/>
  <c r="S1727" i="1"/>
  <c r="O1727" i="1"/>
  <c r="G1727" i="1"/>
  <c r="AB1723" i="1"/>
  <c r="X1723" i="1"/>
  <c r="T1723" i="1"/>
  <c r="P1723" i="1"/>
  <c r="G1723" i="1"/>
  <c r="AA1723" i="1"/>
  <c r="W1723" i="1"/>
  <c r="S1723" i="1"/>
  <c r="O1723" i="1"/>
  <c r="AD1723" i="1"/>
  <c r="Z1723" i="1"/>
  <c r="V1723" i="1"/>
  <c r="R1723" i="1"/>
  <c r="M1723" i="1"/>
  <c r="AC1723" i="1"/>
  <c r="Y1723" i="1"/>
  <c r="U1723" i="1"/>
  <c r="Q1723" i="1"/>
  <c r="K1723" i="1"/>
  <c r="AB1719" i="1"/>
  <c r="X1719" i="1"/>
  <c r="T1719" i="1"/>
  <c r="P1719" i="1"/>
  <c r="G1719" i="1"/>
  <c r="AA1719" i="1"/>
  <c r="W1719" i="1"/>
  <c r="S1719" i="1"/>
  <c r="O1719" i="1"/>
  <c r="AD1719" i="1"/>
  <c r="Z1719" i="1"/>
  <c r="V1719" i="1"/>
  <c r="R1719" i="1"/>
  <c r="M1719" i="1"/>
  <c r="AC1719" i="1"/>
  <c r="Y1719" i="1"/>
  <c r="U1719" i="1"/>
  <c r="Q1719" i="1"/>
  <c r="K1719" i="1"/>
  <c r="AB1715" i="1"/>
  <c r="X1715" i="1"/>
  <c r="T1715" i="1"/>
  <c r="P1715" i="1"/>
  <c r="G1715" i="1"/>
  <c r="AA1715" i="1"/>
  <c r="W1715" i="1"/>
  <c r="S1715" i="1"/>
  <c r="O1715" i="1"/>
  <c r="AD1715" i="1"/>
  <c r="Z1715" i="1"/>
  <c r="V1715" i="1"/>
  <c r="R1715" i="1"/>
  <c r="M1715" i="1"/>
  <c r="AC1715" i="1"/>
  <c r="Y1715" i="1"/>
  <c r="U1715" i="1"/>
  <c r="Q1715" i="1"/>
  <c r="K1715" i="1"/>
  <c r="AB1711" i="1"/>
  <c r="X1711" i="1"/>
  <c r="T1711" i="1"/>
  <c r="P1711" i="1"/>
  <c r="I1711" i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AA1711" i="1"/>
  <c r="W1711" i="1"/>
  <c r="S1711" i="1"/>
  <c r="O1711" i="1"/>
  <c r="G1711" i="1"/>
  <c r="AD1711" i="1"/>
  <c r="Z1711" i="1"/>
  <c r="V1711" i="1"/>
  <c r="R1711" i="1"/>
  <c r="M1711" i="1"/>
  <c r="AC1711" i="1"/>
  <c r="Y1711" i="1"/>
  <c r="U1711" i="1"/>
  <c r="Q1711" i="1"/>
  <c r="K1711" i="1"/>
  <c r="AC1707" i="1"/>
  <c r="Y1707" i="1"/>
  <c r="U1707" i="1"/>
  <c r="Q1707" i="1"/>
  <c r="I1707" i="1"/>
  <c r="AB1707" i="1"/>
  <c r="X1707" i="1"/>
  <c r="T1707" i="1"/>
  <c r="P1707" i="1"/>
  <c r="G1707" i="1"/>
  <c r="AA1707" i="1"/>
  <c r="W1707" i="1"/>
  <c r="S1707" i="1"/>
  <c r="O1707" i="1"/>
  <c r="AD1707" i="1"/>
  <c r="Z1707" i="1"/>
  <c r="V1707" i="1"/>
  <c r="R1707" i="1"/>
  <c r="K1707" i="1"/>
  <c r="AC1703" i="1"/>
  <c r="Y1703" i="1"/>
  <c r="U1703" i="1"/>
  <c r="Q1703" i="1"/>
  <c r="I1703" i="1"/>
  <c r="AB1703" i="1"/>
  <c r="X1703" i="1"/>
  <c r="T1703" i="1"/>
  <c r="P1703" i="1"/>
  <c r="G1703" i="1"/>
  <c r="AA1703" i="1"/>
  <c r="W1703" i="1"/>
  <c r="S1703" i="1"/>
  <c r="O1703" i="1"/>
  <c r="AD1703" i="1"/>
  <c r="Z1703" i="1"/>
  <c r="V1703" i="1"/>
  <c r="R1703" i="1"/>
  <c r="K1703" i="1"/>
  <c r="AC1699" i="1"/>
  <c r="Y1699" i="1"/>
  <c r="U1699" i="1"/>
  <c r="Q1699" i="1"/>
  <c r="I1699" i="1"/>
  <c r="AB1699" i="1"/>
  <c r="X1699" i="1"/>
  <c r="T1699" i="1"/>
  <c r="P1699" i="1"/>
  <c r="G1699" i="1"/>
  <c r="AA1699" i="1"/>
  <c r="W1699" i="1"/>
  <c r="S1699" i="1"/>
  <c r="O1699" i="1"/>
  <c r="AD1699" i="1"/>
  <c r="Z1699" i="1"/>
  <c r="V1699" i="1"/>
  <c r="R1699" i="1"/>
  <c r="K1699" i="1"/>
  <c r="AC1695" i="1"/>
  <c r="Y1695" i="1"/>
  <c r="U1695" i="1"/>
  <c r="Q1695" i="1"/>
  <c r="I1695" i="1"/>
  <c r="AB1695" i="1"/>
  <c r="X1695" i="1"/>
  <c r="T1695" i="1"/>
  <c r="P1695" i="1"/>
  <c r="G1695" i="1"/>
  <c r="AA1695" i="1"/>
  <c r="W1695" i="1"/>
  <c r="S1695" i="1"/>
  <c r="O1695" i="1"/>
  <c r="AD1695" i="1"/>
  <c r="Z1695" i="1"/>
  <c r="V1695" i="1"/>
  <c r="R1695" i="1"/>
  <c r="K1695" i="1"/>
  <c r="AC1691" i="1"/>
  <c r="Y1691" i="1"/>
  <c r="U1691" i="1"/>
  <c r="Q1691" i="1"/>
  <c r="I1691" i="1"/>
  <c r="AB1691" i="1"/>
  <c r="X1691" i="1"/>
  <c r="T1691" i="1"/>
  <c r="P1691" i="1"/>
  <c r="G1691" i="1"/>
  <c r="AA1691" i="1"/>
  <c r="W1691" i="1"/>
  <c r="S1691" i="1"/>
  <c r="O1691" i="1"/>
  <c r="AD1691" i="1"/>
  <c r="Z1691" i="1"/>
  <c r="V1691" i="1"/>
  <c r="R1691" i="1"/>
  <c r="K1691" i="1"/>
  <c r="AC1687" i="1"/>
  <c r="Y1687" i="1"/>
  <c r="U1687" i="1"/>
  <c r="Q1687" i="1"/>
  <c r="I1687" i="1"/>
  <c r="AB1687" i="1"/>
  <c r="X1687" i="1"/>
  <c r="T1687" i="1"/>
  <c r="P1687" i="1"/>
  <c r="G1687" i="1"/>
  <c r="AA1687" i="1"/>
  <c r="W1687" i="1"/>
  <c r="S1687" i="1"/>
  <c r="O1687" i="1"/>
  <c r="AD1687" i="1"/>
  <c r="Z1687" i="1"/>
  <c r="V1687" i="1"/>
  <c r="R1687" i="1"/>
  <c r="K1687" i="1"/>
  <c r="AC1683" i="1"/>
  <c r="Y1683" i="1"/>
  <c r="U1683" i="1"/>
  <c r="Q1683" i="1"/>
  <c r="I1683" i="1"/>
  <c r="AB1683" i="1"/>
  <c r="X1683" i="1"/>
  <c r="T1683" i="1"/>
  <c r="P1683" i="1"/>
  <c r="G1683" i="1"/>
  <c r="AA1683" i="1"/>
  <c r="W1683" i="1"/>
  <c r="S1683" i="1"/>
  <c r="O1683" i="1"/>
  <c r="AD1683" i="1"/>
  <c r="Z1683" i="1"/>
  <c r="V1683" i="1"/>
  <c r="R1683" i="1"/>
  <c r="K1683" i="1"/>
  <c r="AC1679" i="1"/>
  <c r="Y1679" i="1"/>
  <c r="U1679" i="1"/>
  <c r="Q1679" i="1"/>
  <c r="I1679" i="1"/>
  <c r="AB1679" i="1"/>
  <c r="X1679" i="1"/>
  <c r="T1679" i="1"/>
  <c r="P1679" i="1"/>
  <c r="G1679" i="1"/>
  <c r="AA1679" i="1"/>
  <c r="W1679" i="1"/>
  <c r="S1679" i="1"/>
  <c r="O1679" i="1"/>
  <c r="AD1679" i="1"/>
  <c r="Z1679" i="1"/>
  <c r="V1679" i="1"/>
  <c r="R1679" i="1"/>
  <c r="K1679" i="1"/>
  <c r="AC1675" i="1"/>
  <c r="Y1675" i="1"/>
  <c r="U1675" i="1"/>
  <c r="Q1675" i="1"/>
  <c r="I1675" i="1"/>
  <c r="AB1675" i="1"/>
  <c r="X1675" i="1"/>
  <c r="T1675" i="1"/>
  <c r="P1675" i="1"/>
  <c r="G1675" i="1"/>
  <c r="AA1675" i="1"/>
  <c r="W1675" i="1"/>
  <c r="S1675" i="1"/>
  <c r="O1675" i="1"/>
  <c r="AD1675" i="1"/>
  <c r="Z1675" i="1"/>
  <c r="V1675" i="1"/>
  <c r="R1675" i="1"/>
  <c r="K1675" i="1"/>
  <c r="AD1671" i="1"/>
  <c r="Z1671" i="1"/>
  <c r="V1671" i="1"/>
  <c r="R1671" i="1"/>
  <c r="M1671" i="1"/>
  <c r="AC1671" i="1"/>
  <c r="Y1671" i="1"/>
  <c r="U1671" i="1"/>
  <c r="Q1671" i="1"/>
  <c r="K1671" i="1"/>
  <c r="AB1671" i="1"/>
  <c r="X1671" i="1"/>
  <c r="T1671" i="1"/>
  <c r="P1671" i="1"/>
  <c r="G1671" i="1"/>
  <c r="AA1671" i="1"/>
  <c r="W1671" i="1"/>
  <c r="S1671" i="1"/>
  <c r="O1671" i="1"/>
  <c r="AD1667" i="1"/>
  <c r="Z1667" i="1"/>
  <c r="V1667" i="1"/>
  <c r="R1667" i="1"/>
  <c r="M1667" i="1"/>
  <c r="AC1667" i="1"/>
  <c r="Y1667" i="1"/>
  <c r="U1667" i="1"/>
  <c r="Q1667" i="1"/>
  <c r="K1667" i="1"/>
  <c r="AB1667" i="1"/>
  <c r="X1667" i="1"/>
  <c r="T1667" i="1"/>
  <c r="P1667" i="1"/>
  <c r="G1667" i="1"/>
  <c r="AA1667" i="1"/>
  <c r="W1667" i="1"/>
  <c r="S1667" i="1"/>
  <c r="O1667" i="1"/>
  <c r="AD1663" i="1"/>
  <c r="Z1663" i="1"/>
  <c r="V1663" i="1"/>
  <c r="R1663" i="1"/>
  <c r="M1663" i="1"/>
  <c r="AC1663" i="1"/>
  <c r="Y1663" i="1"/>
  <c r="U1663" i="1"/>
  <c r="Q1663" i="1"/>
  <c r="K1663" i="1"/>
  <c r="AB1663" i="1"/>
  <c r="X1663" i="1"/>
  <c r="T1663" i="1"/>
  <c r="P1663" i="1"/>
  <c r="G1663" i="1"/>
  <c r="AA1663" i="1"/>
  <c r="W1663" i="1"/>
  <c r="S1663" i="1"/>
  <c r="O1663" i="1"/>
  <c r="AD1659" i="1"/>
  <c r="Z1659" i="1"/>
  <c r="V1659" i="1"/>
  <c r="R1659" i="1"/>
  <c r="M1659" i="1"/>
  <c r="AC1659" i="1"/>
  <c r="Y1659" i="1"/>
  <c r="U1659" i="1"/>
  <c r="Q1659" i="1"/>
  <c r="K1659" i="1"/>
  <c r="AB1659" i="1"/>
  <c r="X1659" i="1"/>
  <c r="T1659" i="1"/>
  <c r="P1659" i="1"/>
  <c r="G1659" i="1"/>
  <c r="AA1659" i="1"/>
  <c r="W1659" i="1"/>
  <c r="S1659" i="1"/>
  <c r="O1659" i="1"/>
  <c r="AD1655" i="1"/>
  <c r="Z1655" i="1"/>
  <c r="V1655" i="1"/>
  <c r="R1655" i="1"/>
  <c r="M1655" i="1"/>
  <c r="AC1655" i="1"/>
  <c r="Y1655" i="1"/>
  <c r="U1655" i="1"/>
  <c r="Q1655" i="1"/>
  <c r="K1655" i="1"/>
  <c r="AB1655" i="1"/>
  <c r="X1655" i="1"/>
  <c r="T1655" i="1"/>
  <c r="P1655" i="1"/>
  <c r="G1655" i="1"/>
  <c r="AA1655" i="1"/>
  <c r="W1655" i="1"/>
  <c r="S1655" i="1"/>
  <c r="O1655" i="1"/>
  <c r="AD1651" i="1"/>
  <c r="Z1651" i="1"/>
  <c r="V1651" i="1"/>
  <c r="R1651" i="1"/>
  <c r="M1651" i="1"/>
  <c r="AC1651" i="1"/>
  <c r="Y1651" i="1"/>
  <c r="U1651" i="1"/>
  <c r="Q1651" i="1"/>
  <c r="K1651" i="1"/>
  <c r="AB1651" i="1"/>
  <c r="X1651" i="1"/>
  <c r="T1651" i="1"/>
  <c r="P1651" i="1"/>
  <c r="G1651" i="1"/>
  <c r="AA1651" i="1"/>
  <c r="W1651" i="1"/>
  <c r="S1651" i="1"/>
  <c r="O1651" i="1"/>
  <c r="AD1647" i="1"/>
  <c r="Z1647" i="1"/>
  <c r="V1647" i="1"/>
  <c r="R1647" i="1"/>
  <c r="M1647" i="1"/>
  <c r="AC1647" i="1"/>
  <c r="Y1647" i="1"/>
  <c r="U1647" i="1"/>
  <c r="Q1647" i="1"/>
  <c r="K1647" i="1"/>
  <c r="AB1647" i="1"/>
  <c r="X1647" i="1"/>
  <c r="T1647" i="1"/>
  <c r="P1647" i="1"/>
  <c r="G1647" i="1"/>
  <c r="AA1647" i="1"/>
  <c r="W1647" i="1"/>
  <c r="S1647" i="1"/>
  <c r="O1647" i="1"/>
  <c r="AD1643" i="1"/>
  <c r="Z1643" i="1"/>
  <c r="V1643" i="1"/>
  <c r="R1643" i="1"/>
  <c r="M1643" i="1"/>
  <c r="AC1643" i="1"/>
  <c r="Y1643" i="1"/>
  <c r="U1643" i="1"/>
  <c r="Q1643" i="1"/>
  <c r="K1643" i="1"/>
  <c r="AB1643" i="1"/>
  <c r="X1643" i="1"/>
  <c r="T1643" i="1"/>
  <c r="P1643" i="1"/>
  <c r="G1643" i="1"/>
  <c r="AA1643" i="1"/>
  <c r="W1643" i="1"/>
  <c r="S1643" i="1"/>
  <c r="O1643" i="1"/>
  <c r="AD1639" i="1"/>
  <c r="Z1639" i="1"/>
  <c r="V1639" i="1"/>
  <c r="R1639" i="1"/>
  <c r="M1639" i="1"/>
  <c r="AC1639" i="1"/>
  <c r="Y1639" i="1"/>
  <c r="U1639" i="1"/>
  <c r="Q1639" i="1"/>
  <c r="K1639" i="1"/>
  <c r="AB1639" i="1"/>
  <c r="X1639" i="1"/>
  <c r="T1639" i="1"/>
  <c r="P1639" i="1"/>
  <c r="G1639" i="1"/>
  <c r="AA1639" i="1"/>
  <c r="W1639" i="1"/>
  <c r="S1639" i="1"/>
  <c r="O1639" i="1"/>
  <c r="AD1635" i="1"/>
  <c r="Z1635" i="1"/>
  <c r="V1635" i="1"/>
  <c r="R1635" i="1"/>
  <c r="M1635" i="1"/>
  <c r="AC1635" i="1"/>
  <c r="Y1635" i="1"/>
  <c r="U1635" i="1"/>
  <c r="Q1635" i="1"/>
  <c r="K1635" i="1"/>
  <c r="AB1635" i="1"/>
  <c r="X1635" i="1"/>
  <c r="T1635" i="1"/>
  <c r="P1635" i="1"/>
  <c r="G1635" i="1"/>
  <c r="AA1635" i="1"/>
  <c r="W1635" i="1"/>
  <c r="S1635" i="1"/>
  <c r="O1635" i="1"/>
  <c r="AB1631" i="1"/>
  <c r="X1631" i="1"/>
  <c r="T1631" i="1"/>
  <c r="P1631" i="1"/>
  <c r="G1631" i="1"/>
  <c r="AA1631" i="1"/>
  <c r="W1631" i="1"/>
  <c r="S1631" i="1"/>
  <c r="O1631" i="1"/>
  <c r="AD1631" i="1"/>
  <c r="Z1631" i="1"/>
  <c r="V1631" i="1"/>
  <c r="R1631" i="1"/>
  <c r="K1631" i="1"/>
  <c r="AC1631" i="1"/>
  <c r="Y1631" i="1"/>
  <c r="U1631" i="1"/>
  <c r="Q1631" i="1"/>
  <c r="I1631" i="1"/>
  <c r="AC1627" i="1"/>
  <c r="Y1627" i="1"/>
  <c r="U1627" i="1"/>
  <c r="Q1627" i="1"/>
  <c r="K1627" i="1"/>
  <c r="AB1627" i="1"/>
  <c r="X1627" i="1"/>
  <c r="T1627" i="1"/>
  <c r="P1627" i="1"/>
  <c r="G1627" i="1"/>
  <c r="AA1627" i="1"/>
  <c r="W1627" i="1"/>
  <c r="S1627" i="1"/>
  <c r="O1627" i="1"/>
  <c r="AD1627" i="1"/>
  <c r="Z1627" i="1"/>
  <c r="V1627" i="1"/>
  <c r="R1627" i="1"/>
  <c r="M1627" i="1"/>
  <c r="AC1623" i="1"/>
  <c r="Y1623" i="1"/>
  <c r="U1623" i="1"/>
  <c r="Q1623" i="1"/>
  <c r="K1623" i="1"/>
  <c r="AB1623" i="1"/>
  <c r="X1623" i="1"/>
  <c r="T1623" i="1"/>
  <c r="P1623" i="1"/>
  <c r="G1623" i="1"/>
  <c r="AA1623" i="1"/>
  <c r="W1623" i="1"/>
  <c r="S1623" i="1"/>
  <c r="O1623" i="1"/>
  <c r="AD1623" i="1"/>
  <c r="Z1623" i="1"/>
  <c r="V1623" i="1"/>
  <c r="R1623" i="1"/>
  <c r="M1623" i="1"/>
  <c r="AC1619" i="1"/>
  <c r="Y1619" i="1"/>
  <c r="U1619" i="1"/>
  <c r="Q1619" i="1"/>
  <c r="K1619" i="1"/>
  <c r="AB1619" i="1"/>
  <c r="X1619" i="1"/>
  <c r="T1619" i="1"/>
  <c r="P1619" i="1"/>
  <c r="G1619" i="1"/>
  <c r="AA1619" i="1"/>
  <c r="W1619" i="1"/>
  <c r="S1619" i="1"/>
  <c r="O1619" i="1"/>
  <c r="AD1619" i="1"/>
  <c r="Z1619" i="1"/>
  <c r="V1619" i="1"/>
  <c r="R1619" i="1"/>
  <c r="M1619" i="1"/>
  <c r="AC1615" i="1"/>
  <c r="Y1615" i="1"/>
  <c r="U1615" i="1"/>
  <c r="Q1615" i="1"/>
  <c r="K1615" i="1"/>
  <c r="AB1615" i="1"/>
  <c r="X1615" i="1"/>
  <c r="T1615" i="1"/>
  <c r="P1615" i="1"/>
  <c r="G1615" i="1"/>
  <c r="AA1615" i="1"/>
  <c r="W1615" i="1"/>
  <c r="S1615" i="1"/>
  <c r="O1615" i="1"/>
  <c r="AD1615" i="1"/>
  <c r="Z1615" i="1"/>
  <c r="V1615" i="1"/>
  <c r="R1615" i="1"/>
  <c r="M1615" i="1"/>
  <c r="AC1611" i="1"/>
  <c r="Y1611" i="1"/>
  <c r="U1611" i="1"/>
  <c r="Q1611" i="1"/>
  <c r="K1611" i="1"/>
  <c r="AB1611" i="1"/>
  <c r="X1611" i="1"/>
  <c r="T1611" i="1"/>
  <c r="P1611" i="1"/>
  <c r="G1611" i="1"/>
  <c r="AA1611" i="1"/>
  <c r="W1611" i="1"/>
  <c r="S1611" i="1"/>
  <c r="O1611" i="1"/>
  <c r="AD1611" i="1"/>
  <c r="Z1611" i="1"/>
  <c r="V1611" i="1"/>
  <c r="R1611" i="1"/>
  <c r="M1611" i="1"/>
  <c r="AC1607" i="1"/>
  <c r="Y1607" i="1"/>
  <c r="U1607" i="1"/>
  <c r="Q1607" i="1"/>
  <c r="K1607" i="1"/>
  <c r="AB1607" i="1"/>
  <c r="X1607" i="1"/>
  <c r="T1607" i="1"/>
  <c r="P1607" i="1"/>
  <c r="G1607" i="1"/>
  <c r="AA1607" i="1"/>
  <c r="W1607" i="1"/>
  <c r="S1607" i="1"/>
  <c r="O1607" i="1"/>
  <c r="AD1607" i="1"/>
  <c r="Z1607" i="1"/>
  <c r="V1607" i="1"/>
  <c r="R1607" i="1"/>
  <c r="M1607" i="1"/>
  <c r="AC1603" i="1"/>
  <c r="Y1603" i="1"/>
  <c r="U1603" i="1"/>
  <c r="Q1603" i="1"/>
  <c r="K1603" i="1"/>
  <c r="AB1603" i="1"/>
  <c r="X1603" i="1"/>
  <c r="T1603" i="1"/>
  <c r="P1603" i="1"/>
  <c r="G1603" i="1"/>
  <c r="AA1603" i="1"/>
  <c r="W1603" i="1"/>
  <c r="S1603" i="1"/>
  <c r="O1603" i="1"/>
  <c r="AD1603" i="1"/>
  <c r="Z1603" i="1"/>
  <c r="V1603" i="1"/>
  <c r="R1603" i="1"/>
  <c r="M1603" i="1"/>
  <c r="AC1599" i="1"/>
  <c r="Y1599" i="1"/>
  <c r="U1599" i="1"/>
  <c r="Q1599" i="1"/>
  <c r="K1599" i="1"/>
  <c r="AB1599" i="1"/>
  <c r="X1599" i="1"/>
  <c r="T1599" i="1"/>
  <c r="P1599" i="1"/>
  <c r="G1599" i="1"/>
  <c r="AA1599" i="1"/>
  <c r="W1599" i="1"/>
  <c r="S1599" i="1"/>
  <c r="O1599" i="1"/>
  <c r="AD1599" i="1"/>
  <c r="Z1599" i="1"/>
  <c r="V1599" i="1"/>
  <c r="R1599" i="1"/>
  <c r="M1599" i="1"/>
  <c r="AD1595" i="1"/>
  <c r="Z1595" i="1"/>
  <c r="V1595" i="1"/>
  <c r="R1595" i="1"/>
  <c r="K1595" i="1"/>
  <c r="AC1595" i="1"/>
  <c r="Y1595" i="1"/>
  <c r="U1595" i="1"/>
  <c r="Q1595" i="1"/>
  <c r="I1595" i="1"/>
  <c r="AB1595" i="1"/>
  <c r="X1595" i="1"/>
  <c r="T1595" i="1"/>
  <c r="P1595" i="1"/>
  <c r="G1595" i="1"/>
  <c r="AA1595" i="1"/>
  <c r="W1595" i="1"/>
  <c r="S1595" i="1"/>
  <c r="O1595" i="1"/>
  <c r="AD1591" i="1"/>
  <c r="Z1591" i="1"/>
  <c r="V1591" i="1"/>
  <c r="R1591" i="1"/>
  <c r="K1591" i="1"/>
  <c r="AC1591" i="1"/>
  <c r="Y1591" i="1"/>
  <c r="U1591" i="1"/>
  <c r="Q1591" i="1"/>
  <c r="I1591" i="1"/>
  <c r="AB1591" i="1"/>
  <c r="X1591" i="1"/>
  <c r="T1591" i="1"/>
  <c r="P1591" i="1"/>
  <c r="G1591" i="1"/>
  <c r="AA1591" i="1"/>
  <c r="W1591" i="1"/>
  <c r="S1591" i="1"/>
  <c r="O1591" i="1"/>
  <c r="AD1587" i="1"/>
  <c r="Z1587" i="1"/>
  <c r="V1587" i="1"/>
  <c r="R1587" i="1"/>
  <c r="K1587" i="1"/>
  <c r="AC1587" i="1"/>
  <c r="Y1587" i="1"/>
  <c r="U1587" i="1"/>
  <c r="Q1587" i="1"/>
  <c r="I1587" i="1"/>
  <c r="AB1587" i="1"/>
  <c r="X1587" i="1"/>
  <c r="T1587" i="1"/>
  <c r="P1587" i="1"/>
  <c r="G1587" i="1"/>
  <c r="AA1587" i="1"/>
  <c r="W1587" i="1"/>
  <c r="S1587" i="1"/>
  <c r="O1587" i="1"/>
  <c r="AD1583" i="1"/>
  <c r="Z1583" i="1"/>
  <c r="V1583" i="1"/>
  <c r="R1583" i="1"/>
  <c r="K1583" i="1"/>
  <c r="AC1583" i="1"/>
  <c r="Y1583" i="1"/>
  <c r="U1583" i="1"/>
  <c r="Q1583" i="1"/>
  <c r="I1583" i="1"/>
  <c r="AB1583" i="1"/>
  <c r="X1583" i="1"/>
  <c r="T1583" i="1"/>
  <c r="P1583" i="1"/>
  <c r="G1583" i="1"/>
  <c r="AA1583" i="1"/>
  <c r="W1583" i="1"/>
  <c r="S1583" i="1"/>
  <c r="O1583" i="1"/>
  <c r="AD1579" i="1"/>
  <c r="Z1579" i="1"/>
  <c r="V1579" i="1"/>
  <c r="R1579" i="1"/>
  <c r="K1579" i="1"/>
  <c r="AC1579" i="1"/>
  <c r="Y1579" i="1"/>
  <c r="U1579" i="1"/>
  <c r="Q1579" i="1"/>
  <c r="I1579" i="1"/>
  <c r="AB1579" i="1"/>
  <c r="X1579" i="1"/>
  <c r="T1579" i="1"/>
  <c r="P1579" i="1"/>
  <c r="G1579" i="1"/>
  <c r="AA1579" i="1"/>
  <c r="W1579" i="1"/>
  <c r="S1579" i="1"/>
  <c r="O1579" i="1"/>
  <c r="AD1575" i="1"/>
  <c r="Z1575" i="1"/>
  <c r="V1575" i="1"/>
  <c r="R1575" i="1"/>
  <c r="K1575" i="1"/>
  <c r="AC1575" i="1"/>
  <c r="Y1575" i="1"/>
  <c r="U1575" i="1"/>
  <c r="Q1575" i="1"/>
  <c r="I1575" i="1"/>
  <c r="AB1575" i="1"/>
  <c r="X1575" i="1"/>
  <c r="T1575" i="1"/>
  <c r="P1575" i="1"/>
  <c r="G1575" i="1"/>
  <c r="AA1575" i="1"/>
  <c r="W1575" i="1"/>
  <c r="S1575" i="1"/>
  <c r="O1575" i="1"/>
  <c r="AA1571" i="1"/>
  <c r="W1571" i="1"/>
  <c r="S1571" i="1"/>
  <c r="O1571" i="1"/>
  <c r="AD1571" i="1"/>
  <c r="Z1571" i="1"/>
  <c r="V1571" i="1"/>
  <c r="R1571" i="1"/>
  <c r="M1571" i="1"/>
  <c r="AC1571" i="1"/>
  <c r="Y1571" i="1"/>
  <c r="U1571" i="1"/>
  <c r="Q1571" i="1"/>
  <c r="K1571" i="1"/>
  <c r="AB1571" i="1"/>
  <c r="X1571" i="1"/>
  <c r="T1571" i="1"/>
  <c r="P1571" i="1"/>
  <c r="G1571" i="1"/>
  <c r="AA1567" i="1"/>
  <c r="W1567" i="1"/>
  <c r="S1567" i="1"/>
  <c r="O1567" i="1"/>
  <c r="AD1567" i="1"/>
  <c r="Z1567" i="1"/>
  <c r="V1567" i="1"/>
  <c r="R1567" i="1"/>
  <c r="M1567" i="1"/>
  <c r="AC1567" i="1"/>
  <c r="Y1567" i="1"/>
  <c r="U1567" i="1"/>
  <c r="Q1567" i="1"/>
  <c r="K1567" i="1"/>
  <c r="AB1567" i="1"/>
  <c r="X1567" i="1"/>
  <c r="T1567" i="1"/>
  <c r="P1567" i="1"/>
  <c r="G1567" i="1"/>
  <c r="AA1563" i="1"/>
  <c r="W1563" i="1"/>
  <c r="S1563" i="1"/>
  <c r="O1563" i="1"/>
  <c r="AD1563" i="1"/>
  <c r="Z1563" i="1"/>
  <c r="V1563" i="1"/>
  <c r="R1563" i="1"/>
  <c r="M1563" i="1"/>
  <c r="AC1563" i="1"/>
  <c r="Y1563" i="1"/>
  <c r="U1563" i="1"/>
  <c r="Q1563" i="1"/>
  <c r="K1563" i="1"/>
  <c r="AB1563" i="1"/>
  <c r="X1563" i="1"/>
  <c r="T1563" i="1"/>
  <c r="P1563" i="1"/>
  <c r="G1563" i="1"/>
  <c r="AA1559" i="1"/>
  <c r="W1559" i="1"/>
  <c r="S1559" i="1"/>
  <c r="O1559" i="1"/>
  <c r="AD1559" i="1"/>
  <c r="Z1559" i="1"/>
  <c r="V1559" i="1"/>
  <c r="R1559" i="1"/>
  <c r="M1559" i="1"/>
  <c r="AC1559" i="1"/>
  <c r="Y1559" i="1"/>
  <c r="U1559" i="1"/>
  <c r="Q1559" i="1"/>
  <c r="K1559" i="1"/>
  <c r="AB1559" i="1"/>
  <c r="X1559" i="1"/>
  <c r="T1559" i="1"/>
  <c r="P1559" i="1"/>
  <c r="G1559" i="1"/>
  <c r="AA1555" i="1"/>
  <c r="W1555" i="1"/>
  <c r="S1555" i="1"/>
  <c r="O1555" i="1"/>
  <c r="AD1555" i="1"/>
  <c r="Z1555" i="1"/>
  <c r="V1555" i="1"/>
  <c r="R1555" i="1"/>
  <c r="M1555" i="1"/>
  <c r="AC1555" i="1"/>
  <c r="Y1555" i="1"/>
  <c r="U1555" i="1"/>
  <c r="Q1555" i="1"/>
  <c r="K1555" i="1"/>
  <c r="AB1555" i="1"/>
  <c r="X1555" i="1"/>
  <c r="T1555" i="1"/>
  <c r="P1555" i="1"/>
  <c r="G1555" i="1"/>
  <c r="AC1551" i="1"/>
  <c r="Y1551" i="1"/>
  <c r="U1551" i="1"/>
  <c r="Q1551" i="1"/>
  <c r="K1551" i="1"/>
  <c r="AB1551" i="1"/>
  <c r="X1551" i="1"/>
  <c r="T1551" i="1"/>
  <c r="P1551" i="1"/>
  <c r="G1551" i="1"/>
  <c r="AA1551" i="1"/>
  <c r="W1551" i="1"/>
  <c r="S1551" i="1"/>
  <c r="O1551" i="1"/>
  <c r="AD1551" i="1"/>
  <c r="Z1551" i="1"/>
  <c r="V1551" i="1"/>
  <c r="R1551" i="1"/>
  <c r="M1551" i="1"/>
  <c r="AD1547" i="1"/>
  <c r="Z1547" i="1"/>
  <c r="V1547" i="1"/>
  <c r="R1547" i="1"/>
  <c r="K1547" i="1"/>
  <c r="AC1547" i="1"/>
  <c r="Y1547" i="1"/>
  <c r="U1547" i="1"/>
  <c r="Q1547" i="1"/>
  <c r="I1547" i="1"/>
  <c r="AB1547" i="1"/>
  <c r="X1547" i="1"/>
  <c r="T1547" i="1"/>
  <c r="P1547" i="1"/>
  <c r="G1547" i="1"/>
  <c r="AA1547" i="1"/>
  <c r="W1547" i="1"/>
  <c r="S1547" i="1"/>
  <c r="O1547" i="1"/>
  <c r="AD1543" i="1"/>
  <c r="Z1543" i="1"/>
  <c r="V1543" i="1"/>
  <c r="R1543" i="1"/>
  <c r="K1543" i="1"/>
  <c r="AC1543" i="1"/>
  <c r="Y1543" i="1"/>
  <c r="U1543" i="1"/>
  <c r="Q1543" i="1"/>
  <c r="I1543" i="1"/>
  <c r="AB1543" i="1"/>
  <c r="X1543" i="1"/>
  <c r="T1543" i="1"/>
  <c r="P1543" i="1"/>
  <c r="G1543" i="1"/>
  <c r="AA1543" i="1"/>
  <c r="W1543" i="1"/>
  <c r="S1543" i="1"/>
  <c r="O1543" i="1"/>
  <c r="AD1539" i="1"/>
  <c r="Z1539" i="1"/>
  <c r="V1539" i="1"/>
  <c r="R1539" i="1"/>
  <c r="M1539" i="1"/>
  <c r="M1540" i="1" s="1"/>
  <c r="M1541" i="1" s="1"/>
  <c r="M1542" i="1" s="1"/>
  <c r="M1543" i="1" s="1"/>
  <c r="M1544" i="1" s="1"/>
  <c r="M1545" i="1" s="1"/>
  <c r="M1546" i="1" s="1"/>
  <c r="M1547" i="1" s="1"/>
  <c r="M1548" i="1" s="1"/>
  <c r="AC1539" i="1"/>
  <c r="Y1539" i="1"/>
  <c r="U1539" i="1"/>
  <c r="Q1539" i="1"/>
  <c r="K1539" i="1"/>
  <c r="AB1539" i="1"/>
  <c r="X1539" i="1"/>
  <c r="T1539" i="1"/>
  <c r="P1539" i="1"/>
  <c r="I1539" i="1"/>
  <c r="AA1539" i="1"/>
  <c r="W1539" i="1"/>
  <c r="S1539" i="1"/>
  <c r="O1539" i="1"/>
  <c r="G1539" i="1"/>
  <c r="AA1535" i="1"/>
  <c r="W1535" i="1"/>
  <c r="S1535" i="1"/>
  <c r="O1535" i="1"/>
  <c r="AD1535" i="1"/>
  <c r="Z1535" i="1"/>
  <c r="V1535" i="1"/>
  <c r="R1535" i="1"/>
  <c r="M1535" i="1"/>
  <c r="AC1535" i="1"/>
  <c r="Y1535" i="1"/>
  <c r="U1535" i="1"/>
  <c r="Q1535" i="1"/>
  <c r="K1535" i="1"/>
  <c r="AB1535" i="1"/>
  <c r="X1535" i="1"/>
  <c r="T1535" i="1"/>
  <c r="P1535" i="1"/>
  <c r="G1535" i="1"/>
  <c r="AA1531" i="1"/>
  <c r="W1531" i="1"/>
  <c r="S1531" i="1"/>
  <c r="O1531" i="1"/>
  <c r="AD1531" i="1"/>
  <c r="Z1531" i="1"/>
  <c r="V1531" i="1"/>
  <c r="R1531" i="1"/>
  <c r="M1531" i="1"/>
  <c r="AC1531" i="1"/>
  <c r="Y1531" i="1"/>
  <c r="U1531" i="1"/>
  <c r="Q1531" i="1"/>
  <c r="K1531" i="1"/>
  <c r="AB1531" i="1"/>
  <c r="X1531" i="1"/>
  <c r="T1531" i="1"/>
  <c r="P1531" i="1"/>
  <c r="G1531" i="1"/>
  <c r="AA1527" i="1"/>
  <c r="W1527" i="1"/>
  <c r="S1527" i="1"/>
  <c r="O1527" i="1"/>
  <c r="G1527" i="1"/>
  <c r="AD1527" i="1"/>
  <c r="Z1527" i="1"/>
  <c r="V1527" i="1"/>
  <c r="R1527" i="1"/>
  <c r="M1527" i="1"/>
  <c r="AC1527" i="1"/>
  <c r="Y1527" i="1"/>
  <c r="U1527" i="1"/>
  <c r="Q1527" i="1"/>
  <c r="K1527" i="1"/>
  <c r="AB1527" i="1"/>
  <c r="X1527" i="1"/>
  <c r="T1527" i="1"/>
  <c r="P1527" i="1"/>
  <c r="I1527" i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AB1523" i="1"/>
  <c r="X1523" i="1"/>
  <c r="T1523" i="1"/>
  <c r="P1523" i="1"/>
  <c r="G1523" i="1"/>
  <c r="AA1523" i="1"/>
  <c r="W1523" i="1"/>
  <c r="S1523" i="1"/>
  <c r="O1523" i="1"/>
  <c r="AD1523" i="1"/>
  <c r="Z1523" i="1"/>
  <c r="V1523" i="1"/>
  <c r="R1523" i="1"/>
  <c r="K1523" i="1"/>
  <c r="AC1523" i="1"/>
  <c r="Y1523" i="1"/>
  <c r="U1523" i="1"/>
  <c r="Q1523" i="1"/>
  <c r="I1523" i="1"/>
  <c r="AB1519" i="1"/>
  <c r="X1519" i="1"/>
  <c r="T1519" i="1"/>
  <c r="P1519" i="1"/>
  <c r="G1519" i="1"/>
  <c r="AA1519" i="1"/>
  <c r="W1519" i="1"/>
  <c r="S1519" i="1"/>
  <c r="O1519" i="1"/>
  <c r="AD1519" i="1"/>
  <c r="Z1519" i="1"/>
  <c r="V1519" i="1"/>
  <c r="R1519" i="1"/>
  <c r="K1519" i="1"/>
  <c r="AC1519" i="1"/>
  <c r="Y1519" i="1"/>
  <c r="U1519" i="1"/>
  <c r="Q1519" i="1"/>
  <c r="I1519" i="1"/>
  <c r="AB1515" i="1"/>
  <c r="X1515" i="1"/>
  <c r="T1515" i="1"/>
  <c r="AA1515" i="1"/>
  <c r="W1515" i="1"/>
  <c r="S1515" i="1"/>
  <c r="AD1515" i="1"/>
  <c r="Z1515" i="1"/>
  <c r="V1515" i="1"/>
  <c r="R1515" i="1"/>
  <c r="AC1515" i="1"/>
  <c r="Y1515" i="1"/>
  <c r="U1515" i="1"/>
  <c r="Q1515" i="1"/>
  <c r="K1515" i="1"/>
  <c r="I1515" i="1"/>
  <c r="P1515" i="1"/>
  <c r="G1515" i="1"/>
  <c r="O1515" i="1"/>
  <c r="AD1511" i="1"/>
  <c r="Z1511" i="1"/>
  <c r="V1511" i="1"/>
  <c r="R1511" i="1"/>
  <c r="K1511" i="1"/>
  <c r="AC1511" i="1"/>
  <c r="Y1511" i="1"/>
  <c r="U1511" i="1"/>
  <c r="Q1511" i="1"/>
  <c r="I1511" i="1"/>
  <c r="AB1511" i="1"/>
  <c r="X1511" i="1"/>
  <c r="T1511" i="1"/>
  <c r="P1511" i="1"/>
  <c r="G1511" i="1"/>
  <c r="AA1511" i="1"/>
  <c r="W1511" i="1"/>
  <c r="S1511" i="1"/>
  <c r="O1511" i="1"/>
  <c r="AA1507" i="1"/>
  <c r="W1507" i="1"/>
  <c r="S1507" i="1"/>
  <c r="O1507" i="1"/>
  <c r="AD1507" i="1"/>
  <c r="Z1507" i="1"/>
  <c r="V1507" i="1"/>
  <c r="R1507" i="1"/>
  <c r="M1507" i="1"/>
  <c r="AC1507" i="1"/>
  <c r="Y1507" i="1"/>
  <c r="U1507" i="1"/>
  <c r="Q1507" i="1"/>
  <c r="K1507" i="1"/>
  <c r="AB1507" i="1"/>
  <c r="X1507" i="1"/>
  <c r="T1507" i="1"/>
  <c r="P1507" i="1"/>
  <c r="G1507" i="1"/>
  <c r="AB1503" i="1"/>
  <c r="X1503" i="1"/>
  <c r="T1503" i="1"/>
  <c r="P1503" i="1"/>
  <c r="G1503" i="1"/>
  <c r="AA1503" i="1"/>
  <c r="W1503" i="1"/>
  <c r="S1503" i="1"/>
  <c r="O1503" i="1"/>
  <c r="AD1503" i="1"/>
  <c r="Z1503" i="1"/>
  <c r="V1503" i="1"/>
  <c r="R1503" i="1"/>
  <c r="K1503" i="1"/>
  <c r="AC1503" i="1"/>
  <c r="Y1503" i="1"/>
  <c r="U1503" i="1"/>
  <c r="Q1503" i="1"/>
  <c r="I1503" i="1"/>
  <c r="AB1499" i="1"/>
  <c r="X1499" i="1"/>
  <c r="T1499" i="1"/>
  <c r="P1499" i="1"/>
  <c r="G1499" i="1"/>
  <c r="AA1499" i="1"/>
  <c r="W1499" i="1"/>
  <c r="S1499" i="1"/>
  <c r="O1499" i="1"/>
  <c r="AD1499" i="1"/>
  <c r="Z1499" i="1"/>
  <c r="V1499" i="1"/>
  <c r="R1499" i="1"/>
  <c r="K1499" i="1"/>
  <c r="AC1499" i="1"/>
  <c r="Y1499" i="1"/>
  <c r="U1499" i="1"/>
  <c r="Q1499" i="1"/>
  <c r="I1499" i="1"/>
  <c r="AB1495" i="1"/>
  <c r="X1495" i="1"/>
  <c r="T1495" i="1"/>
  <c r="P1495" i="1"/>
  <c r="G1495" i="1"/>
  <c r="AA1495" i="1"/>
  <c r="W1495" i="1"/>
  <c r="S1495" i="1"/>
  <c r="O1495" i="1"/>
  <c r="AD1495" i="1"/>
  <c r="Z1495" i="1"/>
  <c r="V1495" i="1"/>
  <c r="R1495" i="1"/>
  <c r="K1495" i="1"/>
  <c r="AC1495" i="1"/>
  <c r="Y1495" i="1"/>
  <c r="U1495" i="1"/>
  <c r="Q1495" i="1"/>
  <c r="I1495" i="1"/>
  <c r="AC1491" i="1"/>
  <c r="Y1491" i="1"/>
  <c r="U1491" i="1"/>
  <c r="Q1491" i="1"/>
  <c r="K1491" i="1"/>
  <c r="AB1491" i="1"/>
  <c r="X1491" i="1"/>
  <c r="T1491" i="1"/>
  <c r="P1491" i="1"/>
  <c r="G1491" i="1"/>
  <c r="AA1491" i="1"/>
  <c r="W1491" i="1"/>
  <c r="S1491" i="1"/>
  <c r="O1491" i="1"/>
  <c r="AD1491" i="1"/>
  <c r="Z1491" i="1"/>
  <c r="V1491" i="1"/>
  <c r="R1491" i="1"/>
  <c r="M1491" i="1"/>
  <c r="AC1487" i="1"/>
  <c r="Y1487" i="1"/>
  <c r="U1487" i="1"/>
  <c r="Q1487" i="1"/>
  <c r="K1487" i="1"/>
  <c r="AB1487" i="1"/>
  <c r="X1487" i="1"/>
  <c r="T1487" i="1"/>
  <c r="P1487" i="1"/>
  <c r="G1487" i="1"/>
  <c r="AA1487" i="1"/>
  <c r="W1487" i="1"/>
  <c r="S1487" i="1"/>
  <c r="O1487" i="1"/>
  <c r="AD1487" i="1"/>
  <c r="Z1487" i="1"/>
  <c r="V1487" i="1"/>
  <c r="R1487" i="1"/>
  <c r="M1487" i="1"/>
  <c r="AC1483" i="1"/>
  <c r="Y1483" i="1"/>
  <c r="U1483" i="1"/>
  <c r="Q1483" i="1"/>
  <c r="K1483" i="1"/>
  <c r="AB1483" i="1"/>
  <c r="X1483" i="1"/>
  <c r="T1483" i="1"/>
  <c r="P1483" i="1"/>
  <c r="G1483" i="1"/>
  <c r="AA1483" i="1"/>
  <c r="W1483" i="1"/>
  <c r="S1483" i="1"/>
  <c r="O1483" i="1"/>
  <c r="AD1483" i="1"/>
  <c r="Z1483" i="1"/>
  <c r="V1483" i="1"/>
  <c r="R1483" i="1"/>
  <c r="M1483" i="1"/>
  <c r="AC1479" i="1"/>
  <c r="Y1479" i="1"/>
  <c r="U1479" i="1"/>
  <c r="Q1479" i="1"/>
  <c r="K1479" i="1"/>
  <c r="AB1479" i="1"/>
  <c r="X1479" i="1"/>
  <c r="T1479" i="1"/>
  <c r="P1479" i="1"/>
  <c r="G1479" i="1"/>
  <c r="AA1479" i="1"/>
  <c r="W1479" i="1"/>
  <c r="S1479" i="1"/>
  <c r="O1479" i="1"/>
  <c r="AD1479" i="1"/>
  <c r="Z1479" i="1"/>
  <c r="V1479" i="1"/>
  <c r="R1479" i="1"/>
  <c r="M1479" i="1"/>
  <c r="AC1475" i="1"/>
  <c r="Y1475" i="1"/>
  <c r="U1475" i="1"/>
  <c r="Q1475" i="1"/>
  <c r="K1475" i="1"/>
  <c r="AB1475" i="1"/>
  <c r="X1475" i="1"/>
  <c r="T1475" i="1"/>
  <c r="P1475" i="1"/>
  <c r="G1475" i="1"/>
  <c r="AA1475" i="1"/>
  <c r="W1475" i="1"/>
  <c r="S1475" i="1"/>
  <c r="O1475" i="1"/>
  <c r="AD1475" i="1"/>
  <c r="Z1475" i="1"/>
  <c r="V1475" i="1"/>
  <c r="R1475" i="1"/>
  <c r="M1475" i="1"/>
  <c r="AC1471" i="1"/>
  <c r="Y1471" i="1"/>
  <c r="U1471" i="1"/>
  <c r="Q1471" i="1"/>
  <c r="K1471" i="1"/>
  <c r="AB1471" i="1"/>
  <c r="X1471" i="1"/>
  <c r="T1471" i="1"/>
  <c r="P1471" i="1"/>
  <c r="G1471" i="1"/>
  <c r="AA1471" i="1"/>
  <c r="W1471" i="1"/>
  <c r="S1471" i="1"/>
  <c r="O1471" i="1"/>
  <c r="AD1471" i="1"/>
  <c r="Z1471" i="1"/>
  <c r="V1471" i="1"/>
  <c r="R1471" i="1"/>
  <c r="M1471" i="1"/>
  <c r="AC1467" i="1"/>
  <c r="Y1467" i="1"/>
  <c r="U1467" i="1"/>
  <c r="Q1467" i="1"/>
  <c r="K1467" i="1"/>
  <c r="AB1467" i="1"/>
  <c r="X1467" i="1"/>
  <c r="T1467" i="1"/>
  <c r="P1467" i="1"/>
  <c r="I1467" i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AA1467" i="1"/>
  <c r="W1467" i="1"/>
  <c r="S1467" i="1"/>
  <c r="O1467" i="1"/>
  <c r="G1467" i="1"/>
  <c r="AD1467" i="1"/>
  <c r="Z1467" i="1"/>
  <c r="V1467" i="1"/>
  <c r="R1467" i="1"/>
  <c r="M1467" i="1"/>
  <c r="AA1463" i="1"/>
  <c r="W1463" i="1"/>
  <c r="S1463" i="1"/>
  <c r="O1463" i="1"/>
  <c r="AD1463" i="1"/>
  <c r="Z1463" i="1"/>
  <c r="V1463" i="1"/>
  <c r="R1463" i="1"/>
  <c r="M1463" i="1"/>
  <c r="AC1463" i="1"/>
  <c r="Y1463" i="1"/>
  <c r="U1463" i="1"/>
  <c r="Q1463" i="1"/>
  <c r="K1463" i="1"/>
  <c r="AB1463" i="1"/>
  <c r="X1463" i="1"/>
  <c r="T1463" i="1"/>
  <c r="P1463" i="1"/>
  <c r="G1463" i="1"/>
  <c r="AB1459" i="1"/>
  <c r="X1459" i="1"/>
  <c r="T1459" i="1"/>
  <c r="P1459" i="1"/>
  <c r="I1459" i="1"/>
  <c r="AA1459" i="1"/>
  <c r="W1459" i="1"/>
  <c r="S1459" i="1"/>
  <c r="O1459" i="1"/>
  <c r="G1459" i="1"/>
  <c r="AD1459" i="1"/>
  <c r="Z1459" i="1"/>
  <c r="V1459" i="1"/>
  <c r="R1459" i="1"/>
  <c r="M1459" i="1"/>
  <c r="M1460" i="1" s="1"/>
  <c r="M1461" i="1" s="1"/>
  <c r="AC1459" i="1"/>
  <c r="Y1459" i="1"/>
  <c r="U1459" i="1"/>
  <c r="Q1459" i="1"/>
  <c r="K1459" i="1"/>
  <c r="AC1455" i="1"/>
  <c r="Y1455" i="1"/>
  <c r="U1455" i="1"/>
  <c r="Q1455" i="1"/>
  <c r="K1455" i="1"/>
  <c r="AB1455" i="1"/>
  <c r="X1455" i="1"/>
  <c r="T1455" i="1"/>
  <c r="P1455" i="1"/>
  <c r="G1455" i="1"/>
  <c r="AA1455" i="1"/>
  <c r="W1455" i="1"/>
  <c r="S1455" i="1"/>
  <c r="O1455" i="1"/>
  <c r="AD1455" i="1"/>
  <c r="Z1455" i="1"/>
  <c r="V1455" i="1"/>
  <c r="R1455" i="1"/>
  <c r="M1455" i="1"/>
  <c r="AC1451" i="1"/>
  <c r="Y1451" i="1"/>
  <c r="U1451" i="1"/>
  <c r="Q1451" i="1"/>
  <c r="K1451" i="1"/>
  <c r="AB1451" i="1"/>
  <c r="X1451" i="1"/>
  <c r="T1451" i="1"/>
  <c r="P1451" i="1"/>
  <c r="G1451" i="1"/>
  <c r="AA1451" i="1"/>
  <c r="W1451" i="1"/>
  <c r="S1451" i="1"/>
  <c r="O1451" i="1"/>
  <c r="AD1451" i="1"/>
  <c r="Z1451" i="1"/>
  <c r="V1451" i="1"/>
  <c r="R1451" i="1"/>
  <c r="M1451" i="1"/>
  <c r="AC1447" i="1"/>
  <c r="Y1447" i="1"/>
  <c r="U1447" i="1"/>
  <c r="Q1447" i="1"/>
  <c r="K1447" i="1"/>
  <c r="AB1447" i="1"/>
  <c r="X1447" i="1"/>
  <c r="T1447" i="1"/>
  <c r="P1447" i="1"/>
  <c r="G1447" i="1"/>
  <c r="AA1447" i="1"/>
  <c r="W1447" i="1"/>
  <c r="S1447" i="1"/>
  <c r="O1447" i="1"/>
  <c r="AD1447" i="1"/>
  <c r="Z1447" i="1"/>
  <c r="V1447" i="1"/>
  <c r="R1447" i="1"/>
  <c r="M1447" i="1"/>
  <c r="AD1443" i="1"/>
  <c r="Z1443" i="1"/>
  <c r="V1443" i="1"/>
  <c r="R1443" i="1"/>
  <c r="M1443" i="1"/>
  <c r="M1444" i="1" s="1"/>
  <c r="AC1443" i="1"/>
  <c r="Y1443" i="1"/>
  <c r="U1443" i="1"/>
  <c r="Q1443" i="1"/>
  <c r="K1443" i="1"/>
  <c r="AB1443" i="1"/>
  <c r="X1443" i="1"/>
  <c r="T1443" i="1"/>
  <c r="P1443" i="1"/>
  <c r="I1443" i="1"/>
  <c r="AA1443" i="1"/>
  <c r="W1443" i="1"/>
  <c r="S1443" i="1"/>
  <c r="O1443" i="1"/>
  <c r="G1443" i="1"/>
  <c r="AA1439" i="1"/>
  <c r="W1439" i="1"/>
  <c r="S1439" i="1"/>
  <c r="O1439" i="1"/>
  <c r="AD1439" i="1"/>
  <c r="Z1439" i="1"/>
  <c r="V1439" i="1"/>
  <c r="R1439" i="1"/>
  <c r="M1439" i="1"/>
  <c r="AC1439" i="1"/>
  <c r="Y1439" i="1"/>
  <c r="U1439" i="1"/>
  <c r="Q1439" i="1"/>
  <c r="K1439" i="1"/>
  <c r="AB1439" i="1"/>
  <c r="X1439" i="1"/>
  <c r="T1439" i="1"/>
  <c r="P1439" i="1"/>
  <c r="G1439" i="1"/>
  <c r="AA1435" i="1"/>
  <c r="W1435" i="1"/>
  <c r="S1435" i="1"/>
  <c r="O1435" i="1"/>
  <c r="G1435" i="1"/>
  <c r="AD1435" i="1"/>
  <c r="Z1435" i="1"/>
  <c r="V1435" i="1"/>
  <c r="R1435" i="1"/>
  <c r="M1435" i="1"/>
  <c r="AC1435" i="1"/>
  <c r="Y1435" i="1"/>
  <c r="U1435" i="1"/>
  <c r="Q1435" i="1"/>
  <c r="K1435" i="1"/>
  <c r="AB1435" i="1"/>
  <c r="X1435" i="1"/>
  <c r="T1435" i="1"/>
  <c r="P1435" i="1"/>
  <c r="I1435" i="1"/>
  <c r="I1436" i="1" s="1"/>
  <c r="I1437" i="1" s="1"/>
  <c r="I1438" i="1" s="1"/>
  <c r="I1439" i="1" s="1"/>
  <c r="I1440" i="1" s="1"/>
  <c r="I1441" i="1" s="1"/>
  <c r="I1442" i="1" s="1"/>
  <c r="AC1431" i="1"/>
  <c r="Y1431" i="1"/>
  <c r="U1431" i="1"/>
  <c r="Q1431" i="1"/>
  <c r="I1431" i="1"/>
  <c r="AB1431" i="1"/>
  <c r="X1431" i="1"/>
  <c r="T1431" i="1"/>
  <c r="P1431" i="1"/>
  <c r="G1431" i="1"/>
  <c r="AA1431" i="1"/>
  <c r="W1431" i="1"/>
  <c r="S1431" i="1"/>
  <c r="O1431" i="1"/>
  <c r="AD1431" i="1"/>
  <c r="Z1431" i="1"/>
  <c r="V1431" i="1"/>
  <c r="R1431" i="1"/>
  <c r="K1431" i="1"/>
  <c r="AC1427" i="1"/>
  <c r="Y1427" i="1"/>
  <c r="U1427" i="1"/>
  <c r="Q1427" i="1"/>
  <c r="I1427" i="1"/>
  <c r="AB1427" i="1"/>
  <c r="X1427" i="1"/>
  <c r="T1427" i="1"/>
  <c r="P1427" i="1"/>
  <c r="G1427" i="1"/>
  <c r="AA1427" i="1"/>
  <c r="W1427" i="1"/>
  <c r="S1427" i="1"/>
  <c r="O1427" i="1"/>
  <c r="AD1427" i="1"/>
  <c r="Z1427" i="1"/>
  <c r="V1427" i="1"/>
  <c r="R1427" i="1"/>
  <c r="K1427" i="1"/>
  <c r="AC1423" i="1"/>
  <c r="Y1423" i="1"/>
  <c r="U1423" i="1"/>
  <c r="Q1423" i="1"/>
  <c r="I1423" i="1"/>
  <c r="AB1423" i="1"/>
  <c r="X1423" i="1"/>
  <c r="T1423" i="1"/>
  <c r="P1423" i="1"/>
  <c r="G1423" i="1"/>
  <c r="AA1423" i="1"/>
  <c r="W1423" i="1"/>
  <c r="S1423" i="1"/>
  <c r="O1423" i="1"/>
  <c r="AD1423" i="1"/>
  <c r="Z1423" i="1"/>
  <c r="V1423" i="1"/>
  <c r="R1423" i="1"/>
  <c r="K1423" i="1"/>
  <c r="AC1419" i="1"/>
  <c r="Y1419" i="1"/>
  <c r="U1419" i="1"/>
  <c r="Q1419" i="1"/>
  <c r="I1419" i="1"/>
  <c r="AB1419" i="1"/>
  <c r="X1419" i="1"/>
  <c r="T1419" i="1"/>
  <c r="P1419" i="1"/>
  <c r="G1419" i="1"/>
  <c r="AA1419" i="1"/>
  <c r="W1419" i="1"/>
  <c r="S1419" i="1"/>
  <c r="O1419" i="1"/>
  <c r="AD1419" i="1"/>
  <c r="Z1419" i="1"/>
  <c r="V1419" i="1"/>
  <c r="R1419" i="1"/>
  <c r="K1419" i="1"/>
  <c r="AC1415" i="1"/>
  <c r="Y1415" i="1"/>
  <c r="U1415" i="1"/>
  <c r="Q1415" i="1"/>
  <c r="I1415" i="1"/>
  <c r="AB1415" i="1"/>
  <c r="X1415" i="1"/>
  <c r="T1415" i="1"/>
  <c r="P1415" i="1"/>
  <c r="G1415" i="1"/>
  <c r="AA1415" i="1"/>
  <c r="W1415" i="1"/>
  <c r="S1415" i="1"/>
  <c r="O1415" i="1"/>
  <c r="AD1415" i="1"/>
  <c r="Z1415" i="1"/>
  <c r="V1415" i="1"/>
  <c r="R1415" i="1"/>
  <c r="K1415" i="1"/>
  <c r="AC1411" i="1"/>
  <c r="Y1411" i="1"/>
  <c r="U1411" i="1"/>
  <c r="Q1411" i="1"/>
  <c r="I1411" i="1"/>
  <c r="AB1411" i="1"/>
  <c r="X1411" i="1"/>
  <c r="T1411" i="1"/>
  <c r="P1411" i="1"/>
  <c r="G1411" i="1"/>
  <c r="AA1411" i="1"/>
  <c r="W1411" i="1"/>
  <c r="S1411" i="1"/>
  <c r="O1411" i="1"/>
  <c r="AD1411" i="1"/>
  <c r="Z1411" i="1"/>
  <c r="V1411" i="1"/>
  <c r="R1411" i="1"/>
  <c r="K1411" i="1"/>
  <c r="AC1407" i="1"/>
  <c r="Y1407" i="1"/>
  <c r="U1407" i="1"/>
  <c r="Q1407" i="1"/>
  <c r="I1407" i="1"/>
  <c r="AB1407" i="1"/>
  <c r="X1407" i="1"/>
  <c r="T1407" i="1"/>
  <c r="P1407" i="1"/>
  <c r="G1407" i="1"/>
  <c r="AA1407" i="1"/>
  <c r="W1407" i="1"/>
  <c r="S1407" i="1"/>
  <c r="O1407" i="1"/>
  <c r="AD1407" i="1"/>
  <c r="Z1407" i="1"/>
  <c r="V1407" i="1"/>
  <c r="R1407" i="1"/>
  <c r="K1407" i="1"/>
  <c r="AC1403" i="1"/>
  <c r="Y1403" i="1"/>
  <c r="U1403" i="1"/>
  <c r="Q1403" i="1"/>
  <c r="I1403" i="1"/>
  <c r="AB1403" i="1"/>
  <c r="X1403" i="1"/>
  <c r="T1403" i="1"/>
  <c r="P1403" i="1"/>
  <c r="G1403" i="1"/>
  <c r="AA1403" i="1"/>
  <c r="W1403" i="1"/>
  <c r="S1403" i="1"/>
  <c r="O1403" i="1"/>
  <c r="AD1403" i="1"/>
  <c r="Z1403" i="1"/>
  <c r="V1403" i="1"/>
  <c r="R1403" i="1"/>
  <c r="K1403" i="1"/>
  <c r="AC1399" i="1"/>
  <c r="Y1399" i="1"/>
  <c r="U1399" i="1"/>
  <c r="Q1399" i="1"/>
  <c r="I1399" i="1"/>
  <c r="AB1399" i="1"/>
  <c r="X1399" i="1"/>
  <c r="T1399" i="1"/>
  <c r="P1399" i="1"/>
  <c r="G1399" i="1"/>
  <c r="AA1399" i="1"/>
  <c r="W1399" i="1"/>
  <c r="S1399" i="1"/>
  <c r="O1399" i="1"/>
  <c r="AD1399" i="1"/>
  <c r="K1399" i="1"/>
  <c r="Z1399" i="1"/>
  <c r="V1399" i="1"/>
  <c r="R1399" i="1"/>
  <c r="AC1395" i="1"/>
  <c r="Y1395" i="1"/>
  <c r="U1395" i="1"/>
  <c r="Q1395" i="1"/>
  <c r="I1395" i="1"/>
  <c r="AB1395" i="1"/>
  <c r="X1395" i="1"/>
  <c r="T1395" i="1"/>
  <c r="P1395" i="1"/>
  <c r="G1395" i="1"/>
  <c r="AA1395" i="1"/>
  <c r="W1395" i="1"/>
  <c r="S1395" i="1"/>
  <c r="O1395" i="1"/>
  <c r="Z1395" i="1"/>
  <c r="V1395" i="1"/>
  <c r="R1395" i="1"/>
  <c r="AD1395" i="1"/>
  <c r="K1395" i="1"/>
  <c r="AD1391" i="1"/>
  <c r="Z1391" i="1"/>
  <c r="V1391" i="1"/>
  <c r="R1391" i="1"/>
  <c r="M1391" i="1"/>
  <c r="AC1391" i="1"/>
  <c r="Y1391" i="1"/>
  <c r="U1391" i="1"/>
  <c r="Q1391" i="1"/>
  <c r="K1391" i="1"/>
  <c r="AB1391" i="1"/>
  <c r="X1391" i="1"/>
  <c r="T1391" i="1"/>
  <c r="P1391" i="1"/>
  <c r="G1391" i="1"/>
  <c r="W1391" i="1"/>
  <c r="S1391" i="1"/>
  <c r="O1391" i="1"/>
  <c r="AA1391" i="1"/>
  <c r="AA1387" i="1"/>
  <c r="W1387" i="1"/>
  <c r="S1387" i="1"/>
  <c r="O1387" i="1"/>
  <c r="AD1387" i="1"/>
  <c r="Z1387" i="1"/>
  <c r="V1387" i="1"/>
  <c r="R1387" i="1"/>
  <c r="K1387" i="1"/>
  <c r="AC1387" i="1"/>
  <c r="Y1387" i="1"/>
  <c r="U1387" i="1"/>
  <c r="Q1387" i="1"/>
  <c r="I1387" i="1"/>
  <c r="T1387" i="1"/>
  <c r="P1387" i="1"/>
  <c r="AB1387" i="1"/>
  <c r="G1387" i="1"/>
  <c r="X1387" i="1"/>
  <c r="AA1383" i="1"/>
  <c r="W1383" i="1"/>
  <c r="S1383" i="1"/>
  <c r="O1383" i="1"/>
  <c r="AD1383" i="1"/>
  <c r="Z1383" i="1"/>
  <c r="V1383" i="1"/>
  <c r="R1383" i="1"/>
  <c r="K1383" i="1"/>
  <c r="AC1383" i="1"/>
  <c r="Y1383" i="1"/>
  <c r="U1383" i="1"/>
  <c r="Q1383" i="1"/>
  <c r="I1383" i="1"/>
  <c r="P1383" i="1"/>
  <c r="AB1383" i="1"/>
  <c r="G1383" i="1"/>
  <c r="X1383" i="1"/>
  <c r="T1383" i="1"/>
  <c r="AA1379" i="1"/>
  <c r="W1379" i="1"/>
  <c r="S1379" i="1"/>
  <c r="O1379" i="1"/>
  <c r="AD1379" i="1"/>
  <c r="Z1379" i="1"/>
  <c r="V1379" i="1"/>
  <c r="R1379" i="1"/>
  <c r="K1379" i="1"/>
  <c r="AC1379" i="1"/>
  <c r="Y1379" i="1"/>
  <c r="U1379" i="1"/>
  <c r="Q1379" i="1"/>
  <c r="I1379" i="1"/>
  <c r="AB1379" i="1"/>
  <c r="G1379" i="1"/>
  <c r="X1379" i="1"/>
  <c r="T1379" i="1"/>
  <c r="P1379" i="1"/>
  <c r="AA1375" i="1"/>
  <c r="W1375" i="1"/>
  <c r="S1375" i="1"/>
  <c r="O1375" i="1"/>
  <c r="AD1375" i="1"/>
  <c r="Z1375" i="1"/>
  <c r="V1375" i="1"/>
  <c r="R1375" i="1"/>
  <c r="K1375" i="1"/>
  <c r="AC1375" i="1"/>
  <c r="Y1375" i="1"/>
  <c r="U1375" i="1"/>
  <c r="Q1375" i="1"/>
  <c r="I1375" i="1"/>
  <c r="X1375" i="1"/>
  <c r="T1375" i="1"/>
  <c r="P1375" i="1"/>
  <c r="AB1375" i="1"/>
  <c r="G1375" i="1"/>
  <c r="AA1371" i="1"/>
  <c r="W1371" i="1"/>
  <c r="S1371" i="1"/>
  <c r="O1371" i="1"/>
  <c r="AD1371" i="1"/>
  <c r="Z1371" i="1"/>
  <c r="V1371" i="1"/>
  <c r="R1371" i="1"/>
  <c r="K1371" i="1"/>
  <c r="AC1371" i="1"/>
  <c r="Y1371" i="1"/>
  <c r="U1371" i="1"/>
  <c r="Q1371" i="1"/>
  <c r="I1371" i="1"/>
  <c r="T1371" i="1"/>
  <c r="P1371" i="1"/>
  <c r="AB1371" i="1"/>
  <c r="G1371" i="1"/>
  <c r="X1371" i="1"/>
  <c r="AA1367" i="1"/>
  <c r="W1367" i="1"/>
  <c r="S1367" i="1"/>
  <c r="O1367" i="1"/>
  <c r="AD1367" i="1"/>
  <c r="Z1367" i="1"/>
  <c r="V1367" i="1"/>
  <c r="R1367" i="1"/>
  <c r="K1367" i="1"/>
  <c r="AC1367" i="1"/>
  <c r="Y1367" i="1"/>
  <c r="U1367" i="1"/>
  <c r="Q1367" i="1"/>
  <c r="I1367" i="1"/>
  <c r="P1367" i="1"/>
  <c r="AB1367" i="1"/>
  <c r="G1367" i="1"/>
  <c r="X1367" i="1"/>
  <c r="T1367" i="1"/>
  <c r="AA1363" i="1"/>
  <c r="W1363" i="1"/>
  <c r="S1363" i="1"/>
  <c r="O1363" i="1"/>
  <c r="G1363" i="1"/>
  <c r="AD1363" i="1"/>
  <c r="Z1363" i="1"/>
  <c r="V1363" i="1"/>
  <c r="R1363" i="1"/>
  <c r="M1363" i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AC1363" i="1"/>
  <c r="Y1363" i="1"/>
  <c r="U1363" i="1"/>
  <c r="Q1363" i="1"/>
  <c r="K1363" i="1"/>
  <c r="AB1363" i="1"/>
  <c r="I1363" i="1"/>
  <c r="X1363" i="1"/>
  <c r="T1363" i="1"/>
  <c r="P1363" i="1"/>
  <c r="AC1359" i="1"/>
  <c r="Y1359" i="1"/>
  <c r="U1359" i="1"/>
  <c r="Q1359" i="1"/>
  <c r="I1359" i="1"/>
  <c r="AB1359" i="1"/>
  <c r="X1359" i="1"/>
  <c r="T1359" i="1"/>
  <c r="P1359" i="1"/>
  <c r="G1359" i="1"/>
  <c r="AA1359" i="1"/>
  <c r="W1359" i="1"/>
  <c r="S1359" i="1"/>
  <c r="O1359" i="1"/>
  <c r="Z1359" i="1"/>
  <c r="V1359" i="1"/>
  <c r="R1359" i="1"/>
  <c r="AD1359" i="1"/>
  <c r="K1359" i="1"/>
  <c r="AC1355" i="1"/>
  <c r="Y1355" i="1"/>
  <c r="U1355" i="1"/>
  <c r="Q1355" i="1"/>
  <c r="I1355" i="1"/>
  <c r="AB1355" i="1"/>
  <c r="X1355" i="1"/>
  <c r="T1355" i="1"/>
  <c r="P1355" i="1"/>
  <c r="G1355" i="1"/>
  <c r="AA1355" i="1"/>
  <c r="W1355" i="1"/>
  <c r="S1355" i="1"/>
  <c r="O1355" i="1"/>
  <c r="V1355" i="1"/>
  <c r="R1355" i="1"/>
  <c r="AD1355" i="1"/>
  <c r="K1355" i="1"/>
  <c r="Z1355" i="1"/>
  <c r="AC1351" i="1"/>
  <c r="Y1351" i="1"/>
  <c r="U1351" i="1"/>
  <c r="Q1351" i="1"/>
  <c r="I1351" i="1"/>
  <c r="AB1351" i="1"/>
  <c r="X1351" i="1"/>
  <c r="T1351" i="1"/>
  <c r="P1351" i="1"/>
  <c r="G1351" i="1"/>
  <c r="AA1351" i="1"/>
  <c r="W1351" i="1"/>
  <c r="S1351" i="1"/>
  <c r="O1351" i="1"/>
  <c r="R1351" i="1"/>
  <c r="AD1351" i="1"/>
  <c r="K1351" i="1"/>
  <c r="Z1351" i="1"/>
  <c r="V1351" i="1"/>
  <c r="AC1347" i="1"/>
  <c r="Y1347" i="1"/>
  <c r="U1347" i="1"/>
  <c r="Q1347" i="1"/>
  <c r="I1347" i="1"/>
  <c r="AB1347" i="1"/>
  <c r="X1347" i="1"/>
  <c r="T1347" i="1"/>
  <c r="P1347" i="1"/>
  <c r="G1347" i="1"/>
  <c r="AA1347" i="1"/>
  <c r="W1347" i="1"/>
  <c r="S1347" i="1"/>
  <c r="O1347" i="1"/>
  <c r="AD1347" i="1"/>
  <c r="K1347" i="1"/>
  <c r="Z1347" i="1"/>
  <c r="V1347" i="1"/>
  <c r="R1347" i="1"/>
  <c r="AC1343" i="1"/>
  <c r="Y1343" i="1"/>
  <c r="U1343" i="1"/>
  <c r="Q1343" i="1"/>
  <c r="I1343" i="1"/>
  <c r="AB1343" i="1"/>
  <c r="X1343" i="1"/>
  <c r="T1343" i="1"/>
  <c r="P1343" i="1"/>
  <c r="G1343" i="1"/>
  <c r="AA1343" i="1"/>
  <c r="W1343" i="1"/>
  <c r="S1343" i="1"/>
  <c r="O1343" i="1"/>
  <c r="Z1343" i="1"/>
  <c r="V1343" i="1"/>
  <c r="R1343" i="1"/>
  <c r="K1343" i="1"/>
  <c r="AD1343" i="1"/>
  <c r="AD1339" i="1"/>
  <c r="Z1339" i="1"/>
  <c r="V1339" i="1"/>
  <c r="R1339" i="1"/>
  <c r="M1339" i="1"/>
  <c r="AC1339" i="1"/>
  <c r="Y1339" i="1"/>
  <c r="U1339" i="1"/>
  <c r="Q1339" i="1"/>
  <c r="I1339" i="1"/>
  <c r="AB1339" i="1"/>
  <c r="X1339" i="1"/>
  <c r="T1339" i="1"/>
  <c r="P1339" i="1"/>
  <c r="G1339" i="1"/>
  <c r="W1339" i="1"/>
  <c r="S1339" i="1"/>
  <c r="O1339" i="1"/>
  <c r="AA1339" i="1"/>
  <c r="AA1335" i="1"/>
  <c r="W1335" i="1"/>
  <c r="S1335" i="1"/>
  <c r="O1335" i="1"/>
  <c r="AD1335" i="1"/>
  <c r="Z1335" i="1"/>
  <c r="V1335" i="1"/>
  <c r="R1335" i="1"/>
  <c r="K1335" i="1"/>
  <c r="AC1335" i="1"/>
  <c r="Y1335" i="1"/>
  <c r="U1335" i="1"/>
  <c r="Q1335" i="1"/>
  <c r="I1335" i="1"/>
  <c r="T1335" i="1"/>
  <c r="P1335" i="1"/>
  <c r="AB1335" i="1"/>
  <c r="G1335" i="1"/>
  <c r="X1335" i="1"/>
  <c r="AB1331" i="1"/>
  <c r="X1331" i="1"/>
  <c r="T1331" i="1"/>
  <c r="P1331" i="1"/>
  <c r="G1331" i="1"/>
  <c r="AA1331" i="1"/>
  <c r="W1331" i="1"/>
  <c r="S1331" i="1"/>
  <c r="O1331" i="1"/>
  <c r="AD1331" i="1"/>
  <c r="Z1331" i="1"/>
  <c r="V1331" i="1"/>
  <c r="R1331" i="1"/>
  <c r="M1331" i="1"/>
  <c r="Q1331" i="1"/>
  <c r="AC1331" i="1"/>
  <c r="K1331" i="1"/>
  <c r="Y1331" i="1"/>
  <c r="U1331" i="1"/>
  <c r="AB1327" i="1"/>
  <c r="X1327" i="1"/>
  <c r="T1327" i="1"/>
  <c r="P1327" i="1"/>
  <c r="G1327" i="1"/>
  <c r="AA1327" i="1"/>
  <c r="W1327" i="1"/>
  <c r="S1327" i="1"/>
  <c r="O1327" i="1"/>
  <c r="AD1327" i="1"/>
  <c r="Z1327" i="1"/>
  <c r="V1327" i="1"/>
  <c r="R1327" i="1"/>
  <c r="M1327" i="1"/>
  <c r="AC1327" i="1"/>
  <c r="K1327" i="1"/>
  <c r="Y1327" i="1"/>
  <c r="U1327" i="1"/>
  <c r="Q1327" i="1"/>
  <c r="AB1323" i="1"/>
  <c r="X1323" i="1"/>
  <c r="T1323" i="1"/>
  <c r="P1323" i="1"/>
  <c r="G1323" i="1"/>
  <c r="AA1323" i="1"/>
  <c r="W1323" i="1"/>
  <c r="S1323" i="1"/>
  <c r="O1323" i="1"/>
  <c r="AD1323" i="1"/>
  <c r="Z1323" i="1"/>
  <c r="V1323" i="1"/>
  <c r="R1323" i="1"/>
  <c r="M1323" i="1"/>
  <c r="Y1323" i="1"/>
  <c r="U1323" i="1"/>
  <c r="Q1323" i="1"/>
  <c r="K1323" i="1"/>
  <c r="AC1323" i="1"/>
  <c r="AB1319" i="1"/>
  <c r="X1319" i="1"/>
  <c r="T1319" i="1"/>
  <c r="P1319" i="1"/>
  <c r="G1319" i="1"/>
  <c r="AA1319" i="1"/>
  <c r="W1319" i="1"/>
  <c r="S1319" i="1"/>
  <c r="O1319" i="1"/>
  <c r="AD1319" i="1"/>
  <c r="Z1319" i="1"/>
  <c r="V1319" i="1"/>
  <c r="R1319" i="1"/>
  <c r="M1319" i="1"/>
  <c r="U1319" i="1"/>
  <c r="Q1319" i="1"/>
  <c r="AC1319" i="1"/>
  <c r="K1319" i="1"/>
  <c r="Y1319" i="1"/>
  <c r="AC1315" i="1"/>
  <c r="Y1315" i="1"/>
  <c r="U1315" i="1"/>
  <c r="Q1315" i="1"/>
  <c r="I1315" i="1"/>
  <c r="AB1315" i="1"/>
  <c r="X1315" i="1"/>
  <c r="T1315" i="1"/>
  <c r="P1315" i="1"/>
  <c r="G1315" i="1"/>
  <c r="AA1315" i="1"/>
  <c r="W1315" i="1"/>
  <c r="S1315" i="1"/>
  <c r="O1315" i="1"/>
  <c r="R1315" i="1"/>
  <c r="AD1315" i="1"/>
  <c r="K1315" i="1"/>
  <c r="Z1315" i="1"/>
  <c r="V1315" i="1"/>
  <c r="AC1311" i="1"/>
  <c r="Y1311" i="1"/>
  <c r="U1311" i="1"/>
  <c r="Q1311" i="1"/>
  <c r="I1311" i="1"/>
  <c r="AB1311" i="1"/>
  <c r="X1311" i="1"/>
  <c r="T1311" i="1"/>
  <c r="P1311" i="1"/>
  <c r="G1311" i="1"/>
  <c r="AA1311" i="1"/>
  <c r="W1311" i="1"/>
  <c r="S1311" i="1"/>
  <c r="O1311" i="1"/>
  <c r="AD1311" i="1"/>
  <c r="K1311" i="1"/>
  <c r="Z1311" i="1"/>
  <c r="V1311" i="1"/>
  <c r="R1311" i="1"/>
  <c r="AC1307" i="1"/>
  <c r="Y1307" i="1"/>
  <c r="U1307" i="1"/>
  <c r="Q1307" i="1"/>
  <c r="I1307" i="1"/>
  <c r="AB1307" i="1"/>
  <c r="X1307" i="1"/>
  <c r="T1307" i="1"/>
  <c r="P1307" i="1"/>
  <c r="G1307" i="1"/>
  <c r="AA1307" i="1"/>
  <c r="W1307" i="1"/>
  <c r="S1307" i="1"/>
  <c r="O1307" i="1"/>
  <c r="Z1307" i="1"/>
  <c r="V1307" i="1"/>
  <c r="R1307" i="1"/>
  <c r="AD1307" i="1"/>
  <c r="K1307" i="1"/>
  <c r="AC1303" i="1"/>
  <c r="Y1303" i="1"/>
  <c r="U1303" i="1"/>
  <c r="Q1303" i="1"/>
  <c r="I1303" i="1"/>
  <c r="AB1303" i="1"/>
  <c r="X1303" i="1"/>
  <c r="T1303" i="1"/>
  <c r="P1303" i="1"/>
  <c r="G1303" i="1"/>
  <c r="AA1303" i="1"/>
  <c r="W1303" i="1"/>
  <c r="S1303" i="1"/>
  <c r="O1303" i="1"/>
  <c r="V1303" i="1"/>
  <c r="R1303" i="1"/>
  <c r="AD1303" i="1"/>
  <c r="K1303" i="1"/>
  <c r="Z1303" i="1"/>
  <c r="AC1299" i="1"/>
  <c r="Y1299" i="1"/>
  <c r="U1299" i="1"/>
  <c r="Q1299" i="1"/>
  <c r="I1299" i="1"/>
  <c r="AB1299" i="1"/>
  <c r="X1299" i="1"/>
  <c r="T1299" i="1"/>
  <c r="P1299" i="1"/>
  <c r="G1299" i="1"/>
  <c r="AA1299" i="1"/>
  <c r="W1299" i="1"/>
  <c r="S1299" i="1"/>
  <c r="O1299" i="1"/>
  <c r="R1299" i="1"/>
  <c r="AD1299" i="1"/>
  <c r="K1299" i="1"/>
  <c r="Z1299" i="1"/>
  <c r="V1299" i="1"/>
  <c r="AC1295" i="1"/>
  <c r="Y1295" i="1"/>
  <c r="U1295" i="1"/>
  <c r="Q1295" i="1"/>
  <c r="I1295" i="1"/>
  <c r="AB1295" i="1"/>
  <c r="X1295" i="1"/>
  <c r="T1295" i="1"/>
  <c r="P1295" i="1"/>
  <c r="G1295" i="1"/>
  <c r="AA1295" i="1"/>
  <c r="W1295" i="1"/>
  <c r="S1295" i="1"/>
  <c r="O1295" i="1"/>
  <c r="AD1295" i="1"/>
  <c r="K1295" i="1"/>
  <c r="Z1295" i="1"/>
  <c r="V1295" i="1"/>
  <c r="R1295" i="1"/>
  <c r="AC1291" i="1"/>
  <c r="Y1291" i="1"/>
  <c r="U1291" i="1"/>
  <c r="Q1291" i="1"/>
  <c r="I1291" i="1"/>
  <c r="AB1291" i="1"/>
  <c r="X1291" i="1"/>
  <c r="T1291" i="1"/>
  <c r="P1291" i="1"/>
  <c r="G1291" i="1"/>
  <c r="AA1291" i="1"/>
  <c r="W1291" i="1"/>
  <c r="S1291" i="1"/>
  <c r="O1291" i="1"/>
  <c r="Z1291" i="1"/>
  <c r="V1291" i="1"/>
  <c r="R1291" i="1"/>
  <c r="AD1291" i="1"/>
  <c r="K1291" i="1"/>
  <c r="AC1287" i="1"/>
  <c r="Y1287" i="1"/>
  <c r="U1287" i="1"/>
  <c r="Q1287" i="1"/>
  <c r="I1287" i="1"/>
  <c r="AB1287" i="1"/>
  <c r="X1287" i="1"/>
  <c r="T1287" i="1"/>
  <c r="P1287" i="1"/>
  <c r="G1287" i="1"/>
  <c r="AA1287" i="1"/>
  <c r="W1287" i="1"/>
  <c r="S1287" i="1"/>
  <c r="O1287" i="1"/>
  <c r="V1287" i="1"/>
  <c r="R1287" i="1"/>
  <c r="AD1287" i="1"/>
  <c r="K1287" i="1"/>
  <c r="Z1287" i="1"/>
  <c r="AC1283" i="1"/>
  <c r="Y1283" i="1"/>
  <c r="U1283" i="1"/>
  <c r="Q1283" i="1"/>
  <c r="I1283" i="1"/>
  <c r="AB1283" i="1"/>
  <c r="X1283" i="1"/>
  <c r="T1283" i="1"/>
  <c r="P1283" i="1"/>
  <c r="G1283" i="1"/>
  <c r="AA1283" i="1"/>
  <c r="W1283" i="1"/>
  <c r="S1283" i="1"/>
  <c r="O1283" i="1"/>
  <c r="R1283" i="1"/>
  <c r="AD1283" i="1"/>
  <c r="K1283" i="1"/>
  <c r="Z1283" i="1"/>
  <c r="V1283" i="1"/>
  <c r="AC1279" i="1"/>
  <c r="Y1279" i="1"/>
  <c r="U1279" i="1"/>
  <c r="Q1279" i="1"/>
  <c r="I1279" i="1"/>
  <c r="AB1279" i="1"/>
  <c r="X1279" i="1"/>
  <c r="T1279" i="1"/>
  <c r="P1279" i="1"/>
  <c r="G1279" i="1"/>
  <c r="AA1279" i="1"/>
  <c r="W1279" i="1"/>
  <c r="S1279" i="1"/>
  <c r="O1279" i="1"/>
  <c r="AD1279" i="1"/>
  <c r="K1279" i="1"/>
  <c r="Z1279" i="1"/>
  <c r="V1279" i="1"/>
  <c r="R1279" i="1"/>
  <c r="AC1275" i="1"/>
  <c r="Y1275" i="1"/>
  <c r="U1275" i="1"/>
  <c r="Q1275" i="1"/>
  <c r="I1275" i="1"/>
  <c r="AB1275" i="1"/>
  <c r="X1275" i="1"/>
  <c r="T1275" i="1"/>
  <c r="P1275" i="1"/>
  <c r="G1275" i="1"/>
  <c r="AA1275" i="1"/>
  <c r="W1275" i="1"/>
  <c r="S1275" i="1"/>
  <c r="O1275" i="1"/>
  <c r="Z1275" i="1"/>
  <c r="V1275" i="1"/>
  <c r="R1275" i="1"/>
  <c r="AD1275" i="1"/>
  <c r="K1275" i="1"/>
  <c r="AC1271" i="1"/>
  <c r="Y1271" i="1"/>
  <c r="U1271" i="1"/>
  <c r="Q1271" i="1"/>
  <c r="I1271" i="1"/>
  <c r="AB1271" i="1"/>
  <c r="X1271" i="1"/>
  <c r="T1271" i="1"/>
  <c r="P1271" i="1"/>
  <c r="G1271" i="1"/>
  <c r="AA1271" i="1"/>
  <c r="W1271" i="1"/>
  <c r="S1271" i="1"/>
  <c r="O1271" i="1"/>
  <c r="V1271" i="1"/>
  <c r="R1271" i="1"/>
  <c r="AD1271" i="1"/>
  <c r="K1271" i="1"/>
  <c r="Z1271" i="1"/>
  <c r="AC1267" i="1"/>
  <c r="Y1267" i="1"/>
  <c r="U1267" i="1"/>
  <c r="Q1267" i="1"/>
  <c r="I1267" i="1"/>
  <c r="AB1267" i="1"/>
  <c r="X1267" i="1"/>
  <c r="T1267" i="1"/>
  <c r="P1267" i="1"/>
  <c r="G1267" i="1"/>
  <c r="AA1267" i="1"/>
  <c r="W1267" i="1"/>
  <c r="S1267" i="1"/>
  <c r="O1267" i="1"/>
  <c r="R1267" i="1"/>
  <c r="AD1267" i="1"/>
  <c r="K1267" i="1"/>
  <c r="Z1267" i="1"/>
  <c r="V1267" i="1"/>
  <c r="AD1263" i="1"/>
  <c r="Z1263" i="1"/>
  <c r="V1263" i="1"/>
  <c r="R1263" i="1"/>
  <c r="M1263" i="1"/>
  <c r="AC1263" i="1"/>
  <c r="Y1263" i="1"/>
  <c r="U1263" i="1"/>
  <c r="Q1263" i="1"/>
  <c r="K1263" i="1"/>
  <c r="AB1263" i="1"/>
  <c r="X1263" i="1"/>
  <c r="T1263" i="1"/>
  <c r="P1263" i="1"/>
  <c r="G1263" i="1"/>
  <c r="O1263" i="1"/>
  <c r="AA1263" i="1"/>
  <c r="W1263" i="1"/>
  <c r="S1263" i="1"/>
  <c r="AD1259" i="1"/>
  <c r="Z1259" i="1"/>
  <c r="V1259" i="1"/>
  <c r="R1259" i="1"/>
  <c r="M1259" i="1"/>
  <c r="AC1259" i="1"/>
  <c r="Y1259" i="1"/>
  <c r="U1259" i="1"/>
  <c r="Q1259" i="1"/>
  <c r="K1259" i="1"/>
  <c r="AB1259" i="1"/>
  <c r="X1259" i="1"/>
  <c r="T1259" i="1"/>
  <c r="P1259" i="1"/>
  <c r="G1259" i="1"/>
  <c r="AA1259" i="1"/>
  <c r="W1259" i="1"/>
  <c r="S1259" i="1"/>
  <c r="O1259" i="1"/>
  <c r="AA1255" i="1"/>
  <c r="W1255" i="1"/>
  <c r="S1255" i="1"/>
  <c r="O1255" i="1"/>
  <c r="AD1255" i="1"/>
  <c r="Z1255" i="1"/>
  <c r="V1255" i="1"/>
  <c r="R1255" i="1"/>
  <c r="K1255" i="1"/>
  <c r="AC1255" i="1"/>
  <c r="Y1255" i="1"/>
  <c r="U1255" i="1"/>
  <c r="Q1255" i="1"/>
  <c r="I1255" i="1"/>
  <c r="X1255" i="1"/>
  <c r="T1255" i="1"/>
  <c r="P1255" i="1"/>
  <c r="AB1255" i="1"/>
  <c r="G1255" i="1"/>
  <c r="AA1251" i="1"/>
  <c r="W1251" i="1"/>
  <c r="S1251" i="1"/>
  <c r="O1251" i="1"/>
  <c r="AD1251" i="1"/>
  <c r="Z1251" i="1"/>
  <c r="V1251" i="1"/>
  <c r="R1251" i="1"/>
  <c r="K1251" i="1"/>
  <c r="AC1251" i="1"/>
  <c r="Y1251" i="1"/>
  <c r="U1251" i="1"/>
  <c r="Q1251" i="1"/>
  <c r="I1251" i="1"/>
  <c r="T1251" i="1"/>
  <c r="P1251" i="1"/>
  <c r="AB1251" i="1"/>
  <c r="G1251" i="1"/>
  <c r="X1251" i="1"/>
  <c r="AA1247" i="1"/>
  <c r="W1247" i="1"/>
  <c r="S1247" i="1"/>
  <c r="O1247" i="1"/>
  <c r="AD1247" i="1"/>
  <c r="Z1247" i="1"/>
  <c r="V1247" i="1"/>
  <c r="R1247" i="1"/>
  <c r="K1247" i="1"/>
  <c r="AC1247" i="1"/>
  <c r="Y1247" i="1"/>
  <c r="U1247" i="1"/>
  <c r="Q1247" i="1"/>
  <c r="I1247" i="1"/>
  <c r="P1247" i="1"/>
  <c r="AB1247" i="1"/>
  <c r="G1247" i="1"/>
  <c r="X1247" i="1"/>
  <c r="T1247" i="1"/>
  <c r="AA1243" i="1"/>
  <c r="W1243" i="1"/>
  <c r="S1243" i="1"/>
  <c r="O1243" i="1"/>
  <c r="AD1243" i="1"/>
  <c r="Z1243" i="1"/>
  <c r="V1243" i="1"/>
  <c r="R1243" i="1"/>
  <c r="K1243" i="1"/>
  <c r="AC1243" i="1"/>
  <c r="Y1243" i="1"/>
  <c r="U1243" i="1"/>
  <c r="Q1243" i="1"/>
  <c r="I1243" i="1"/>
  <c r="AB1243" i="1"/>
  <c r="G1243" i="1"/>
  <c r="X1243" i="1"/>
  <c r="T1243" i="1"/>
  <c r="P1243" i="1"/>
  <c r="AA1239" i="1"/>
  <c r="W1239" i="1"/>
  <c r="S1239" i="1"/>
  <c r="O1239" i="1"/>
  <c r="AD1239" i="1"/>
  <c r="Z1239" i="1"/>
  <c r="V1239" i="1"/>
  <c r="R1239" i="1"/>
  <c r="K1239" i="1"/>
  <c r="AC1239" i="1"/>
  <c r="Y1239" i="1"/>
  <c r="U1239" i="1"/>
  <c r="Q1239" i="1"/>
  <c r="I1239" i="1"/>
  <c r="X1239" i="1"/>
  <c r="T1239" i="1"/>
  <c r="P1239" i="1"/>
  <c r="G1239" i="1"/>
  <c r="AB1239" i="1"/>
  <c r="AA1235" i="1"/>
  <c r="W1235" i="1"/>
  <c r="S1235" i="1"/>
  <c r="O1235" i="1"/>
  <c r="AD1235" i="1"/>
  <c r="Z1235" i="1"/>
  <c r="V1235" i="1"/>
  <c r="R1235" i="1"/>
  <c r="K1235" i="1"/>
  <c r="AC1235" i="1"/>
  <c r="Y1235" i="1"/>
  <c r="U1235" i="1"/>
  <c r="Q1235" i="1"/>
  <c r="I1235" i="1"/>
  <c r="T1235" i="1"/>
  <c r="P1235" i="1"/>
  <c r="AB1235" i="1"/>
  <c r="G1235" i="1"/>
  <c r="X1235" i="1"/>
  <c r="AA1231" i="1"/>
  <c r="W1231" i="1"/>
  <c r="S1231" i="1"/>
  <c r="O1231" i="1"/>
  <c r="AD1231" i="1"/>
  <c r="Z1231" i="1"/>
  <c r="V1231" i="1"/>
  <c r="R1231" i="1"/>
  <c r="K1231" i="1"/>
  <c r="AC1231" i="1"/>
  <c r="Y1231" i="1"/>
  <c r="U1231" i="1"/>
  <c r="Q1231" i="1"/>
  <c r="I1231" i="1"/>
  <c r="P1231" i="1"/>
  <c r="AB1231" i="1"/>
  <c r="G1231" i="1"/>
  <c r="X1231" i="1"/>
  <c r="T1231" i="1"/>
  <c r="AA1227" i="1"/>
  <c r="W1227" i="1"/>
  <c r="S1227" i="1"/>
  <c r="O1227" i="1"/>
  <c r="AD1227" i="1"/>
  <c r="Z1227" i="1"/>
  <c r="V1227" i="1"/>
  <c r="R1227" i="1"/>
  <c r="K1227" i="1"/>
  <c r="AC1227" i="1"/>
  <c r="Y1227" i="1"/>
  <c r="U1227" i="1"/>
  <c r="Q1227" i="1"/>
  <c r="I1227" i="1"/>
  <c r="AB1227" i="1"/>
  <c r="G1227" i="1"/>
  <c r="X1227" i="1"/>
  <c r="T1227" i="1"/>
  <c r="P1227" i="1"/>
  <c r="AA1223" i="1"/>
  <c r="W1223" i="1"/>
  <c r="S1223" i="1"/>
  <c r="O1223" i="1"/>
  <c r="AD1223" i="1"/>
  <c r="Z1223" i="1"/>
  <c r="V1223" i="1"/>
  <c r="R1223" i="1"/>
  <c r="K1223" i="1"/>
  <c r="AC1223" i="1"/>
  <c r="Y1223" i="1"/>
  <c r="U1223" i="1"/>
  <c r="Q1223" i="1"/>
  <c r="I1223" i="1"/>
  <c r="X1223" i="1"/>
  <c r="T1223" i="1"/>
  <c r="P1223" i="1"/>
  <c r="AB1223" i="1"/>
  <c r="G1223" i="1"/>
  <c r="AA1219" i="1"/>
  <c r="W1219" i="1"/>
  <c r="S1219" i="1"/>
  <c r="O1219" i="1"/>
  <c r="AD1219" i="1"/>
  <c r="Z1219" i="1"/>
  <c r="V1219" i="1"/>
  <c r="R1219" i="1"/>
  <c r="K1219" i="1"/>
  <c r="AC1219" i="1"/>
  <c r="Y1219" i="1"/>
  <c r="U1219" i="1"/>
  <c r="Q1219" i="1"/>
  <c r="I1219" i="1"/>
  <c r="T1219" i="1"/>
  <c r="P1219" i="1"/>
  <c r="AB1219" i="1"/>
  <c r="G1219" i="1"/>
  <c r="X1219" i="1"/>
  <c r="AA1215" i="1"/>
  <c r="W1215" i="1"/>
  <c r="S1215" i="1"/>
  <c r="O1215" i="1"/>
  <c r="AD1215" i="1"/>
  <c r="Z1215" i="1"/>
  <c r="V1215" i="1"/>
  <c r="R1215" i="1"/>
  <c r="K1215" i="1"/>
  <c r="AC1215" i="1"/>
  <c r="Y1215" i="1"/>
  <c r="U1215" i="1"/>
  <c r="Q1215" i="1"/>
  <c r="I1215" i="1"/>
  <c r="P1215" i="1"/>
  <c r="AB1215" i="1"/>
  <c r="G1215" i="1"/>
  <c r="X1215" i="1"/>
  <c r="T1215" i="1"/>
  <c r="AA1211" i="1"/>
  <c r="W1211" i="1"/>
  <c r="S1211" i="1"/>
  <c r="O1211" i="1"/>
  <c r="AD1211" i="1"/>
  <c r="Z1211" i="1"/>
  <c r="V1211" i="1"/>
  <c r="R1211" i="1"/>
  <c r="K1211" i="1"/>
  <c r="AC1211" i="1"/>
  <c r="Y1211" i="1"/>
  <c r="U1211" i="1"/>
  <c r="Q1211" i="1"/>
  <c r="I1211" i="1"/>
  <c r="AB1211" i="1"/>
  <c r="G1211" i="1"/>
  <c r="X1211" i="1"/>
  <c r="T1211" i="1"/>
  <c r="P1211" i="1"/>
  <c r="AA1207" i="1"/>
  <c r="W1207" i="1"/>
  <c r="S1207" i="1"/>
  <c r="O1207" i="1"/>
  <c r="AD1207" i="1"/>
  <c r="Z1207" i="1"/>
  <c r="V1207" i="1"/>
  <c r="R1207" i="1"/>
  <c r="K1207" i="1"/>
  <c r="AC1207" i="1"/>
  <c r="Y1207" i="1"/>
  <c r="U1207" i="1"/>
  <c r="Q1207" i="1"/>
  <c r="I1207" i="1"/>
  <c r="X1207" i="1"/>
  <c r="T1207" i="1"/>
  <c r="P1207" i="1"/>
  <c r="AB1207" i="1"/>
  <c r="G1207" i="1"/>
  <c r="AA1203" i="1"/>
  <c r="W1203" i="1"/>
  <c r="S1203" i="1"/>
  <c r="O1203" i="1"/>
  <c r="AD1203" i="1"/>
  <c r="Z1203" i="1"/>
  <c r="V1203" i="1"/>
  <c r="R1203" i="1"/>
  <c r="K1203" i="1"/>
  <c r="AC1203" i="1"/>
  <c r="Y1203" i="1"/>
  <c r="U1203" i="1"/>
  <c r="Q1203" i="1"/>
  <c r="I1203" i="1"/>
  <c r="T1203" i="1"/>
  <c r="P1203" i="1"/>
  <c r="AB1203" i="1"/>
  <c r="G1203" i="1"/>
  <c r="X1203" i="1"/>
  <c r="AA1199" i="1"/>
  <c r="W1199" i="1"/>
  <c r="S1199" i="1"/>
  <c r="O1199" i="1"/>
  <c r="AD1199" i="1"/>
  <c r="Z1199" i="1"/>
  <c r="V1199" i="1"/>
  <c r="R1199" i="1"/>
  <c r="K1199" i="1"/>
  <c r="AC1199" i="1"/>
  <c r="Y1199" i="1"/>
  <c r="U1199" i="1"/>
  <c r="Q1199" i="1"/>
  <c r="I1199" i="1"/>
  <c r="P1199" i="1"/>
  <c r="AB1199" i="1"/>
  <c r="G1199" i="1"/>
  <c r="X1199" i="1"/>
  <c r="T1199" i="1"/>
  <c r="AA1195" i="1"/>
  <c r="W1195" i="1"/>
  <c r="S1195" i="1"/>
  <c r="O1195" i="1"/>
  <c r="AD1195" i="1"/>
  <c r="Z1195" i="1"/>
  <c r="V1195" i="1"/>
  <c r="R1195" i="1"/>
  <c r="K1195" i="1"/>
  <c r="AC1195" i="1"/>
  <c r="Y1195" i="1"/>
  <c r="U1195" i="1"/>
  <c r="Q1195" i="1"/>
  <c r="I1195" i="1"/>
  <c r="AB1195" i="1"/>
  <c r="G1195" i="1"/>
  <c r="X1195" i="1"/>
  <c r="T1195" i="1"/>
  <c r="P1195" i="1"/>
  <c r="AA1191" i="1"/>
  <c r="W1191" i="1"/>
  <c r="S1191" i="1"/>
  <c r="O1191" i="1"/>
  <c r="AD1191" i="1"/>
  <c r="Z1191" i="1"/>
  <c r="V1191" i="1"/>
  <c r="R1191" i="1"/>
  <c r="K1191" i="1"/>
  <c r="AC1191" i="1"/>
  <c r="Y1191" i="1"/>
  <c r="U1191" i="1"/>
  <c r="Q1191" i="1"/>
  <c r="I1191" i="1"/>
  <c r="X1191" i="1"/>
  <c r="T1191" i="1"/>
  <c r="P1191" i="1"/>
  <c r="AB1191" i="1"/>
  <c r="G1191" i="1"/>
  <c r="AA1187" i="1"/>
  <c r="W1187" i="1"/>
  <c r="S1187" i="1"/>
  <c r="O1187" i="1"/>
  <c r="AD1187" i="1"/>
  <c r="Z1187" i="1"/>
  <c r="V1187" i="1"/>
  <c r="R1187" i="1"/>
  <c r="K1187" i="1"/>
  <c r="AC1187" i="1"/>
  <c r="Y1187" i="1"/>
  <c r="U1187" i="1"/>
  <c r="Q1187" i="1"/>
  <c r="I1187" i="1"/>
  <c r="T1187" i="1"/>
  <c r="P1187" i="1"/>
  <c r="AB1187" i="1"/>
  <c r="G1187" i="1"/>
  <c r="X1187" i="1"/>
  <c r="AA1183" i="1"/>
  <c r="W1183" i="1"/>
  <c r="S1183" i="1"/>
  <c r="O1183" i="1"/>
  <c r="AD1183" i="1"/>
  <c r="Z1183" i="1"/>
  <c r="V1183" i="1"/>
  <c r="R1183" i="1"/>
  <c r="K1183" i="1"/>
  <c r="AC1183" i="1"/>
  <c r="Y1183" i="1"/>
  <c r="U1183" i="1"/>
  <c r="Q1183" i="1"/>
  <c r="I1183" i="1"/>
  <c r="P1183" i="1"/>
  <c r="AB1183" i="1"/>
  <c r="G1183" i="1"/>
  <c r="X1183" i="1"/>
  <c r="T1183" i="1"/>
  <c r="AA1179" i="1"/>
  <c r="W1179" i="1"/>
  <c r="S1179" i="1"/>
  <c r="O1179" i="1"/>
  <c r="AD1179" i="1"/>
  <c r="Z1179" i="1"/>
  <c r="V1179" i="1"/>
  <c r="R1179" i="1"/>
  <c r="K1179" i="1"/>
  <c r="AC1179" i="1"/>
  <c r="Y1179" i="1"/>
  <c r="U1179" i="1"/>
  <c r="Q1179" i="1"/>
  <c r="I1179" i="1"/>
  <c r="AB1179" i="1"/>
  <c r="G1179" i="1"/>
  <c r="X1179" i="1"/>
  <c r="T1179" i="1"/>
  <c r="P1179" i="1"/>
  <c r="AA1175" i="1"/>
  <c r="W1175" i="1"/>
  <c r="S1175" i="1"/>
  <c r="O1175" i="1"/>
  <c r="AD1175" i="1"/>
  <c r="Z1175" i="1"/>
  <c r="V1175" i="1"/>
  <c r="R1175" i="1"/>
  <c r="K1175" i="1"/>
  <c r="AC1175" i="1"/>
  <c r="Y1175" i="1"/>
  <c r="U1175" i="1"/>
  <c r="Q1175" i="1"/>
  <c r="I1175" i="1"/>
  <c r="X1175" i="1"/>
  <c r="T1175" i="1"/>
  <c r="P1175" i="1"/>
  <c r="G1175" i="1"/>
  <c r="AB1175" i="1"/>
  <c r="AA1171" i="1"/>
  <c r="W1171" i="1"/>
  <c r="S1171" i="1"/>
  <c r="O1171" i="1"/>
  <c r="AD1171" i="1"/>
  <c r="Z1171" i="1"/>
  <c r="V1171" i="1"/>
  <c r="R1171" i="1"/>
  <c r="K1171" i="1"/>
  <c r="AC1171" i="1"/>
  <c r="Y1171" i="1"/>
  <c r="U1171" i="1"/>
  <c r="Q1171" i="1"/>
  <c r="I1171" i="1"/>
  <c r="T1171" i="1"/>
  <c r="P1171" i="1"/>
  <c r="AB1171" i="1"/>
  <c r="G1171" i="1"/>
  <c r="X1171" i="1"/>
  <c r="AA1167" i="1"/>
  <c r="W1167" i="1"/>
  <c r="S1167" i="1"/>
  <c r="O1167" i="1"/>
  <c r="AD1167" i="1"/>
  <c r="Z1167" i="1"/>
  <c r="V1167" i="1"/>
  <c r="R1167" i="1"/>
  <c r="K1167" i="1"/>
  <c r="AC1167" i="1"/>
  <c r="Y1167" i="1"/>
  <c r="U1167" i="1"/>
  <c r="Q1167" i="1"/>
  <c r="I1167" i="1"/>
  <c r="P1167" i="1"/>
  <c r="AB1167" i="1"/>
  <c r="G1167" i="1"/>
  <c r="X1167" i="1"/>
  <c r="T1167" i="1"/>
  <c r="AB1163" i="1"/>
  <c r="X1163" i="1"/>
  <c r="T1163" i="1"/>
  <c r="P1163" i="1"/>
  <c r="G1163" i="1"/>
  <c r="AA1163" i="1"/>
  <c r="W1163" i="1"/>
  <c r="S1163" i="1"/>
  <c r="O1163" i="1"/>
  <c r="AD1163" i="1"/>
  <c r="Z1163" i="1"/>
  <c r="V1163" i="1"/>
  <c r="R1163" i="1"/>
  <c r="M1163" i="1"/>
  <c r="AC1163" i="1"/>
  <c r="I1163" i="1"/>
  <c r="Y1163" i="1"/>
  <c r="U1163" i="1"/>
  <c r="Q1163" i="1"/>
  <c r="AD1159" i="1"/>
  <c r="Z1159" i="1"/>
  <c r="V1159" i="1"/>
  <c r="R1159" i="1"/>
  <c r="M1159" i="1"/>
  <c r="AC1159" i="1"/>
  <c r="Y1159" i="1"/>
  <c r="U1159" i="1"/>
  <c r="Q1159" i="1"/>
  <c r="K1159" i="1"/>
  <c r="K1160" i="1" s="1"/>
  <c r="AB1159" i="1"/>
  <c r="X1159" i="1"/>
  <c r="T1159" i="1"/>
  <c r="P1159" i="1"/>
  <c r="I1159" i="1"/>
  <c r="AA1159" i="1"/>
  <c r="G1159" i="1"/>
  <c r="W1159" i="1"/>
  <c r="S1159" i="1"/>
  <c r="O1159" i="1"/>
  <c r="AA1155" i="1"/>
  <c r="W1155" i="1"/>
  <c r="S1155" i="1"/>
  <c r="O1155" i="1"/>
  <c r="AD1155" i="1"/>
  <c r="Z1155" i="1"/>
  <c r="V1155" i="1"/>
  <c r="R1155" i="1"/>
  <c r="K1155" i="1"/>
  <c r="AC1155" i="1"/>
  <c r="Y1155" i="1"/>
  <c r="U1155" i="1"/>
  <c r="Q1155" i="1"/>
  <c r="I1155" i="1"/>
  <c r="X1155" i="1"/>
  <c r="T1155" i="1"/>
  <c r="P1155" i="1"/>
  <c r="G1155" i="1"/>
  <c r="AB1155" i="1"/>
  <c r="AB1151" i="1"/>
  <c r="X1151" i="1"/>
  <c r="T1151" i="1"/>
  <c r="P1151" i="1"/>
  <c r="G1151" i="1"/>
  <c r="AA1151" i="1"/>
  <c r="W1151" i="1"/>
  <c r="S1151" i="1"/>
  <c r="O1151" i="1"/>
  <c r="AD1151" i="1"/>
  <c r="Z1151" i="1"/>
  <c r="V1151" i="1"/>
  <c r="R1151" i="1"/>
  <c r="M1151" i="1"/>
  <c r="U1151" i="1"/>
  <c r="Q1151" i="1"/>
  <c r="AC1151" i="1"/>
  <c r="K1151" i="1"/>
  <c r="Y1151" i="1"/>
  <c r="AB1147" i="1"/>
  <c r="X1147" i="1"/>
  <c r="T1147" i="1"/>
  <c r="P1147" i="1"/>
  <c r="I1147" i="1"/>
  <c r="I1148" i="1" s="1"/>
  <c r="I1149" i="1" s="1"/>
  <c r="I1150" i="1" s="1"/>
  <c r="I1151" i="1" s="1"/>
  <c r="I1152" i="1" s="1"/>
  <c r="AA1147" i="1"/>
  <c r="W1147" i="1"/>
  <c r="S1147" i="1"/>
  <c r="O1147" i="1"/>
  <c r="G1147" i="1"/>
  <c r="AD1147" i="1"/>
  <c r="Z1147" i="1"/>
  <c r="V1147" i="1"/>
  <c r="R1147" i="1"/>
  <c r="M1147" i="1"/>
  <c r="Q1147" i="1"/>
  <c r="AC1147" i="1"/>
  <c r="K1147" i="1"/>
  <c r="Y1147" i="1"/>
  <c r="U1147" i="1"/>
  <c r="AD1143" i="1"/>
  <c r="Z1143" i="1"/>
  <c r="V1143" i="1"/>
  <c r="R1143" i="1"/>
  <c r="M1143" i="1"/>
  <c r="AC1143" i="1"/>
  <c r="Y1143" i="1"/>
  <c r="U1143" i="1"/>
  <c r="Q1143" i="1"/>
  <c r="K1143" i="1"/>
  <c r="AB1143" i="1"/>
  <c r="X1143" i="1"/>
  <c r="T1143" i="1"/>
  <c r="P1143" i="1"/>
  <c r="G1143" i="1"/>
  <c r="O1143" i="1"/>
  <c r="AA1143" i="1"/>
  <c r="W1143" i="1"/>
  <c r="S1143" i="1"/>
  <c r="AA1139" i="1"/>
  <c r="W1139" i="1"/>
  <c r="S1139" i="1"/>
  <c r="O1139" i="1"/>
  <c r="AD1139" i="1"/>
  <c r="Z1139" i="1"/>
  <c r="V1139" i="1"/>
  <c r="R1139" i="1"/>
  <c r="K1139" i="1"/>
  <c r="AC1139" i="1"/>
  <c r="Y1139" i="1"/>
  <c r="U1139" i="1"/>
  <c r="Q1139" i="1"/>
  <c r="I1139" i="1"/>
  <c r="AB1139" i="1"/>
  <c r="G1139" i="1"/>
  <c r="X1139" i="1"/>
  <c r="T1139" i="1"/>
  <c r="P1139" i="1"/>
  <c r="AB1135" i="1"/>
  <c r="X1135" i="1"/>
  <c r="T1135" i="1"/>
  <c r="P1135" i="1"/>
  <c r="I1135" i="1"/>
  <c r="AA1135" i="1"/>
  <c r="W1135" i="1"/>
  <c r="S1135" i="1"/>
  <c r="O1135" i="1"/>
  <c r="G1135" i="1"/>
  <c r="AD1135" i="1"/>
  <c r="Z1135" i="1"/>
  <c r="V1135" i="1"/>
  <c r="R1135" i="1"/>
  <c r="M1135" i="1"/>
  <c r="Y1135" i="1"/>
  <c r="U1135" i="1"/>
  <c r="Q1135" i="1"/>
  <c r="K1135" i="1"/>
  <c r="AC1135" i="1"/>
  <c r="AD1131" i="1"/>
  <c r="Z1131" i="1"/>
  <c r="V1131" i="1"/>
  <c r="R1131" i="1"/>
  <c r="M1131" i="1"/>
  <c r="AC1131" i="1"/>
  <c r="Y1131" i="1"/>
  <c r="U1131" i="1"/>
  <c r="Q1131" i="1"/>
  <c r="K1131" i="1"/>
  <c r="AB1131" i="1"/>
  <c r="X1131" i="1"/>
  <c r="T1131" i="1"/>
  <c r="P1131" i="1"/>
  <c r="G1131" i="1"/>
  <c r="W1131" i="1"/>
  <c r="S1131" i="1"/>
  <c r="O1131" i="1"/>
  <c r="AA1131" i="1"/>
  <c r="AA1127" i="1"/>
  <c r="W1127" i="1"/>
  <c r="S1127" i="1"/>
  <c r="O1127" i="1"/>
  <c r="AD1127" i="1"/>
  <c r="Z1127" i="1"/>
  <c r="V1127" i="1"/>
  <c r="R1127" i="1"/>
  <c r="K1127" i="1"/>
  <c r="AC1127" i="1"/>
  <c r="Y1127" i="1"/>
  <c r="U1127" i="1"/>
  <c r="Q1127" i="1"/>
  <c r="I1127" i="1"/>
  <c r="T1127" i="1"/>
  <c r="P1127" i="1"/>
  <c r="AB1127" i="1"/>
  <c r="G1127" i="1"/>
  <c r="X1127" i="1"/>
  <c r="AA1123" i="1"/>
  <c r="W1123" i="1"/>
  <c r="S1123" i="1"/>
  <c r="O1123" i="1"/>
  <c r="G1123" i="1"/>
  <c r="AD1123" i="1"/>
  <c r="Z1123" i="1"/>
  <c r="V1123" i="1"/>
  <c r="R1123" i="1"/>
  <c r="M1123" i="1"/>
  <c r="M1124" i="1" s="1"/>
  <c r="M1125" i="1" s="1"/>
  <c r="M1126" i="1" s="1"/>
  <c r="M1127" i="1" s="1"/>
  <c r="M1128" i="1" s="1"/>
  <c r="AC1123" i="1"/>
  <c r="Y1123" i="1"/>
  <c r="U1123" i="1"/>
  <c r="Q1123" i="1"/>
  <c r="K1123" i="1"/>
  <c r="P1123" i="1"/>
  <c r="AB1123" i="1"/>
  <c r="I1123" i="1"/>
  <c r="X1123" i="1"/>
  <c r="T1123" i="1"/>
  <c r="AC1119" i="1"/>
  <c r="Y1119" i="1"/>
  <c r="U1119" i="1"/>
  <c r="Q1119" i="1"/>
  <c r="I1119" i="1"/>
  <c r="AB1119" i="1"/>
  <c r="X1119" i="1"/>
  <c r="T1119" i="1"/>
  <c r="P1119" i="1"/>
  <c r="G1119" i="1"/>
  <c r="AA1119" i="1"/>
  <c r="W1119" i="1"/>
  <c r="S1119" i="1"/>
  <c r="O1119" i="1"/>
  <c r="AD1119" i="1"/>
  <c r="K1119" i="1"/>
  <c r="Z1119" i="1"/>
  <c r="V1119" i="1"/>
  <c r="R1119" i="1"/>
  <c r="AC1115" i="1"/>
  <c r="Y1115" i="1"/>
  <c r="U1115" i="1"/>
  <c r="Q1115" i="1"/>
  <c r="K1115" i="1"/>
  <c r="AB1115" i="1"/>
  <c r="X1115" i="1"/>
  <c r="T1115" i="1"/>
  <c r="P1115" i="1"/>
  <c r="I1115" i="1"/>
  <c r="AA1115" i="1"/>
  <c r="W1115" i="1"/>
  <c r="S1115" i="1"/>
  <c r="O1115" i="1"/>
  <c r="G1115" i="1"/>
  <c r="Z1115" i="1"/>
  <c r="V1115" i="1"/>
  <c r="R1115" i="1"/>
  <c r="M1115" i="1"/>
  <c r="M1116" i="1" s="1"/>
  <c r="M1117" i="1" s="1"/>
  <c r="M1118" i="1" s="1"/>
  <c r="M1119" i="1" s="1"/>
  <c r="M1120" i="1" s="1"/>
  <c r="AD1115" i="1"/>
  <c r="AD1111" i="1"/>
  <c r="Z1111" i="1"/>
  <c r="V1111" i="1"/>
  <c r="R1111" i="1"/>
  <c r="M1111" i="1"/>
  <c r="AC1111" i="1"/>
  <c r="Y1111" i="1"/>
  <c r="U1111" i="1"/>
  <c r="Q1111" i="1"/>
  <c r="K1111" i="1"/>
  <c r="AB1111" i="1"/>
  <c r="X1111" i="1"/>
  <c r="T1111" i="1"/>
  <c r="P1111" i="1"/>
  <c r="G1111" i="1"/>
  <c r="W1111" i="1"/>
  <c r="S1111" i="1"/>
  <c r="O1111" i="1"/>
  <c r="AA1111" i="1"/>
  <c r="AA1107" i="1"/>
  <c r="W1107" i="1"/>
  <c r="S1107" i="1"/>
  <c r="O1107" i="1"/>
  <c r="AD1107" i="1"/>
  <c r="Z1107" i="1"/>
  <c r="V1107" i="1"/>
  <c r="R1107" i="1"/>
  <c r="K1107" i="1"/>
  <c r="AC1107" i="1"/>
  <c r="Y1107" i="1"/>
  <c r="U1107" i="1"/>
  <c r="Q1107" i="1"/>
  <c r="I1107" i="1"/>
  <c r="T1107" i="1"/>
  <c r="P1107" i="1"/>
  <c r="AB1107" i="1"/>
  <c r="G1107" i="1"/>
  <c r="X1107" i="1"/>
  <c r="AB1103" i="1"/>
  <c r="X1103" i="1"/>
  <c r="T1103" i="1"/>
  <c r="P1103" i="1"/>
  <c r="G1103" i="1"/>
  <c r="AA1103" i="1"/>
  <c r="W1103" i="1"/>
  <c r="S1103" i="1"/>
  <c r="O1103" i="1"/>
  <c r="AD1103" i="1"/>
  <c r="Z1103" i="1"/>
  <c r="V1103" i="1"/>
  <c r="R1103" i="1"/>
  <c r="M1103" i="1"/>
  <c r="Q1103" i="1"/>
  <c r="AC1103" i="1"/>
  <c r="K1103" i="1"/>
  <c r="Y1103" i="1"/>
  <c r="U1103" i="1"/>
  <c r="AB1099" i="1"/>
  <c r="X1099" i="1"/>
  <c r="T1099" i="1"/>
  <c r="P1099" i="1"/>
  <c r="G1099" i="1"/>
  <c r="AA1099" i="1"/>
  <c r="W1099" i="1"/>
  <c r="S1099" i="1"/>
  <c r="O1099" i="1"/>
  <c r="AD1099" i="1"/>
  <c r="Z1099" i="1"/>
  <c r="V1099" i="1"/>
  <c r="R1099" i="1"/>
  <c r="M1099" i="1"/>
  <c r="AC1099" i="1"/>
  <c r="K1099" i="1"/>
  <c r="Y1099" i="1"/>
  <c r="U1099" i="1"/>
  <c r="Q1099" i="1"/>
  <c r="AB1095" i="1"/>
  <c r="X1095" i="1"/>
  <c r="T1095" i="1"/>
  <c r="P1095" i="1"/>
  <c r="G1095" i="1"/>
  <c r="AA1095" i="1"/>
  <c r="W1095" i="1"/>
  <c r="S1095" i="1"/>
  <c r="O1095" i="1"/>
  <c r="AD1095" i="1"/>
  <c r="Z1095" i="1"/>
  <c r="V1095" i="1"/>
  <c r="R1095" i="1"/>
  <c r="M1095" i="1"/>
  <c r="Y1095" i="1"/>
  <c r="U1095" i="1"/>
  <c r="Q1095" i="1"/>
  <c r="K1095" i="1"/>
  <c r="AC1095" i="1"/>
  <c r="AB1091" i="1"/>
  <c r="X1091" i="1"/>
  <c r="T1091" i="1"/>
  <c r="P1091" i="1"/>
  <c r="G1091" i="1"/>
  <c r="AA1091" i="1"/>
  <c r="W1091" i="1"/>
  <c r="S1091" i="1"/>
  <c r="O1091" i="1"/>
  <c r="AD1091" i="1"/>
  <c r="Z1091" i="1"/>
  <c r="V1091" i="1"/>
  <c r="R1091" i="1"/>
  <c r="M1091" i="1"/>
  <c r="U1091" i="1"/>
  <c r="Q1091" i="1"/>
  <c r="AC1091" i="1"/>
  <c r="K1091" i="1"/>
  <c r="Y1091" i="1"/>
  <c r="AB1087" i="1"/>
  <c r="X1087" i="1"/>
  <c r="T1087" i="1"/>
  <c r="P1087" i="1"/>
  <c r="G1087" i="1"/>
  <c r="AA1087" i="1"/>
  <c r="W1087" i="1"/>
  <c r="S1087" i="1"/>
  <c r="O1087" i="1"/>
  <c r="AD1087" i="1"/>
  <c r="Z1087" i="1"/>
  <c r="V1087" i="1"/>
  <c r="R1087" i="1"/>
  <c r="M1087" i="1"/>
  <c r="Q1087" i="1"/>
  <c r="AC1087" i="1"/>
  <c r="K1087" i="1"/>
  <c r="Y1087" i="1"/>
  <c r="U1087" i="1"/>
  <c r="AC1083" i="1"/>
  <c r="Y1083" i="1"/>
  <c r="U1083" i="1"/>
  <c r="Q1083" i="1"/>
  <c r="I1083" i="1"/>
  <c r="AB1083" i="1"/>
  <c r="X1083" i="1"/>
  <c r="T1083" i="1"/>
  <c r="P1083" i="1"/>
  <c r="G1083" i="1"/>
  <c r="AA1083" i="1"/>
  <c r="W1083" i="1"/>
  <c r="S1083" i="1"/>
  <c r="O1083" i="1"/>
  <c r="AD1083" i="1"/>
  <c r="K1083" i="1"/>
  <c r="Z1083" i="1"/>
  <c r="V1083" i="1"/>
  <c r="R1083" i="1"/>
  <c r="AC1079" i="1"/>
  <c r="Y1079" i="1"/>
  <c r="U1079" i="1"/>
  <c r="Q1079" i="1"/>
  <c r="I1079" i="1"/>
  <c r="AB1079" i="1"/>
  <c r="X1079" i="1"/>
  <c r="T1079" i="1"/>
  <c r="P1079" i="1"/>
  <c r="G1079" i="1"/>
  <c r="AA1079" i="1"/>
  <c r="W1079" i="1"/>
  <c r="S1079" i="1"/>
  <c r="O1079" i="1"/>
  <c r="Z1079" i="1"/>
  <c r="V1079" i="1"/>
  <c r="R1079" i="1"/>
  <c r="AD1079" i="1"/>
  <c r="K1079" i="1"/>
  <c r="AD1075" i="1"/>
  <c r="Z1075" i="1"/>
  <c r="V1075" i="1"/>
  <c r="R1075" i="1"/>
  <c r="M1075" i="1"/>
  <c r="AC1075" i="1"/>
  <c r="Y1075" i="1"/>
  <c r="U1075" i="1"/>
  <c r="Q1075" i="1"/>
  <c r="K1075" i="1"/>
  <c r="AB1075" i="1"/>
  <c r="X1075" i="1"/>
  <c r="T1075" i="1"/>
  <c r="P1075" i="1"/>
  <c r="G1075" i="1"/>
  <c r="W1075" i="1"/>
  <c r="S1075" i="1"/>
  <c r="O1075" i="1"/>
  <c r="AA1075" i="1"/>
  <c r="AB1071" i="1"/>
  <c r="X1071" i="1"/>
  <c r="T1071" i="1"/>
  <c r="P1071" i="1"/>
  <c r="G1071" i="1"/>
  <c r="AA1071" i="1"/>
  <c r="W1071" i="1"/>
  <c r="S1071" i="1"/>
  <c r="O1071" i="1"/>
  <c r="AD1071" i="1"/>
  <c r="Z1071" i="1"/>
  <c r="V1071" i="1"/>
  <c r="R1071" i="1"/>
  <c r="M1071" i="1"/>
  <c r="U1071" i="1"/>
  <c r="Q1071" i="1"/>
  <c r="AC1071" i="1"/>
  <c r="K1071" i="1"/>
  <c r="Y1071" i="1"/>
  <c r="AC1067" i="1"/>
  <c r="Y1067" i="1"/>
  <c r="U1067" i="1"/>
  <c r="Q1067" i="1"/>
  <c r="K1067" i="1"/>
  <c r="AB1067" i="1"/>
  <c r="X1067" i="1"/>
  <c r="T1067" i="1"/>
  <c r="P1067" i="1"/>
  <c r="I1067" i="1"/>
  <c r="AA1067" i="1"/>
  <c r="W1067" i="1"/>
  <c r="S1067" i="1"/>
  <c r="O1067" i="1"/>
  <c r="G1067" i="1"/>
  <c r="R1067" i="1"/>
  <c r="AD1067" i="1"/>
  <c r="M1067" i="1"/>
  <c r="M1068" i="1" s="1"/>
  <c r="Z1067" i="1"/>
  <c r="V1067" i="1"/>
  <c r="AA1063" i="1"/>
  <c r="W1063" i="1"/>
  <c r="S1063" i="1"/>
  <c r="O1063" i="1"/>
  <c r="AD1063" i="1"/>
  <c r="Z1063" i="1"/>
  <c r="V1063" i="1"/>
  <c r="R1063" i="1"/>
  <c r="K1063" i="1"/>
  <c r="AC1063" i="1"/>
  <c r="Y1063" i="1"/>
  <c r="U1063" i="1"/>
  <c r="Q1063" i="1"/>
  <c r="I1063" i="1"/>
  <c r="P1063" i="1"/>
  <c r="AB1063" i="1"/>
  <c r="G1063" i="1"/>
  <c r="X1063" i="1"/>
  <c r="T1063" i="1"/>
  <c r="AA1059" i="1"/>
  <c r="W1059" i="1"/>
  <c r="S1059" i="1"/>
  <c r="O1059" i="1"/>
  <c r="AD1059" i="1"/>
  <c r="Z1059" i="1"/>
  <c r="V1059" i="1"/>
  <c r="R1059" i="1"/>
  <c r="K1059" i="1"/>
  <c r="AC1059" i="1"/>
  <c r="Y1059" i="1"/>
  <c r="U1059" i="1"/>
  <c r="Q1059" i="1"/>
  <c r="I1059" i="1"/>
  <c r="AB1059" i="1"/>
  <c r="G1059" i="1"/>
  <c r="X1059" i="1"/>
  <c r="T1059" i="1"/>
  <c r="P1059" i="1"/>
  <c r="AA1055" i="1"/>
  <c r="W1055" i="1"/>
  <c r="S1055" i="1"/>
  <c r="O1055" i="1"/>
  <c r="AD1055" i="1"/>
  <c r="Z1055" i="1"/>
  <c r="V1055" i="1"/>
  <c r="R1055" i="1"/>
  <c r="K1055" i="1"/>
  <c r="AC1055" i="1"/>
  <c r="Y1055" i="1"/>
  <c r="U1055" i="1"/>
  <c r="Q1055" i="1"/>
  <c r="I1055" i="1"/>
  <c r="X1055" i="1"/>
  <c r="T1055" i="1"/>
  <c r="P1055" i="1"/>
  <c r="G1055" i="1"/>
  <c r="AB1055" i="1"/>
  <c r="AA1051" i="1"/>
  <c r="W1051" i="1"/>
  <c r="S1051" i="1"/>
  <c r="O1051" i="1"/>
  <c r="AD1051" i="1"/>
  <c r="Z1051" i="1"/>
  <c r="V1051" i="1"/>
  <c r="R1051" i="1"/>
  <c r="K1051" i="1"/>
  <c r="AC1051" i="1"/>
  <c r="Y1051" i="1"/>
  <c r="U1051" i="1"/>
  <c r="Q1051" i="1"/>
  <c r="I1051" i="1"/>
  <c r="T1051" i="1"/>
  <c r="P1051" i="1"/>
  <c r="AB1051" i="1"/>
  <c r="G1051" i="1"/>
  <c r="X1051" i="1"/>
  <c r="AA1047" i="1"/>
  <c r="W1047" i="1"/>
  <c r="S1047" i="1"/>
  <c r="O1047" i="1"/>
  <c r="AD1047" i="1"/>
  <c r="Z1047" i="1"/>
  <c r="V1047" i="1"/>
  <c r="R1047" i="1"/>
  <c r="K1047" i="1"/>
  <c r="AC1047" i="1"/>
  <c r="Y1047" i="1"/>
  <c r="U1047" i="1"/>
  <c r="Q1047" i="1"/>
  <c r="I1047" i="1"/>
  <c r="P1047" i="1"/>
  <c r="AB1047" i="1"/>
  <c r="G1047" i="1"/>
  <c r="X1047" i="1"/>
  <c r="T1047" i="1"/>
  <c r="AA1043" i="1"/>
  <c r="W1043" i="1"/>
  <c r="S1043" i="1"/>
  <c r="O1043" i="1"/>
  <c r="AD1043" i="1"/>
  <c r="Z1043" i="1"/>
  <c r="V1043" i="1"/>
  <c r="R1043" i="1"/>
  <c r="K1043" i="1"/>
  <c r="AC1043" i="1"/>
  <c r="Y1043" i="1"/>
  <c r="U1043" i="1"/>
  <c r="Q1043" i="1"/>
  <c r="I1043" i="1"/>
  <c r="AB1043" i="1"/>
  <c r="G1043" i="1"/>
  <c r="X1043" i="1"/>
  <c r="T1043" i="1"/>
  <c r="P1043" i="1"/>
  <c r="AA1039" i="1"/>
  <c r="W1039" i="1"/>
  <c r="S1039" i="1"/>
  <c r="O1039" i="1"/>
  <c r="AD1039" i="1"/>
  <c r="Z1039" i="1"/>
  <c r="V1039" i="1"/>
  <c r="R1039" i="1"/>
  <c r="K1039" i="1"/>
  <c r="AC1039" i="1"/>
  <c r="Y1039" i="1"/>
  <c r="U1039" i="1"/>
  <c r="Q1039" i="1"/>
  <c r="I1039" i="1"/>
  <c r="X1039" i="1"/>
  <c r="T1039" i="1"/>
  <c r="P1039" i="1"/>
  <c r="AB1039" i="1"/>
  <c r="G1039" i="1"/>
  <c r="AA1035" i="1"/>
  <c r="W1035" i="1"/>
  <c r="S1035" i="1"/>
  <c r="O1035" i="1"/>
  <c r="AD1035" i="1"/>
  <c r="Z1035" i="1"/>
  <c r="V1035" i="1"/>
  <c r="R1035" i="1"/>
  <c r="K1035" i="1"/>
  <c r="AC1035" i="1"/>
  <c r="Y1035" i="1"/>
  <c r="U1035" i="1"/>
  <c r="Q1035" i="1"/>
  <c r="I1035" i="1"/>
  <c r="T1035" i="1"/>
  <c r="P1035" i="1"/>
  <c r="AB1035" i="1"/>
  <c r="G1035" i="1"/>
  <c r="X1035" i="1"/>
  <c r="AA1031" i="1"/>
  <c r="W1031" i="1"/>
  <c r="S1031" i="1"/>
  <c r="O1031" i="1"/>
  <c r="AD1031" i="1"/>
  <c r="Z1031" i="1"/>
  <c r="V1031" i="1"/>
  <c r="R1031" i="1"/>
  <c r="K1031" i="1"/>
  <c r="AC1031" i="1"/>
  <c r="Y1031" i="1"/>
  <c r="U1031" i="1"/>
  <c r="Q1031" i="1"/>
  <c r="I1031" i="1"/>
  <c r="P1031" i="1"/>
  <c r="AB1031" i="1"/>
  <c r="G1031" i="1"/>
  <c r="X1031" i="1"/>
  <c r="T1031" i="1"/>
  <c r="AA1027" i="1"/>
  <c r="W1027" i="1"/>
  <c r="S1027" i="1"/>
  <c r="O1027" i="1"/>
  <c r="AD1027" i="1"/>
  <c r="Z1027" i="1"/>
  <c r="V1027" i="1"/>
  <c r="R1027" i="1"/>
  <c r="K1027" i="1"/>
  <c r="AC1027" i="1"/>
  <c r="Y1027" i="1"/>
  <c r="U1027" i="1"/>
  <c r="Q1027" i="1"/>
  <c r="I1027" i="1"/>
  <c r="AB1027" i="1"/>
  <c r="G1027" i="1"/>
  <c r="X1027" i="1"/>
  <c r="T1027" i="1"/>
  <c r="P1027" i="1"/>
  <c r="AA1023" i="1"/>
  <c r="W1023" i="1"/>
  <c r="S1023" i="1"/>
  <c r="O1023" i="1"/>
  <c r="AD1023" i="1"/>
  <c r="Z1023" i="1"/>
  <c r="V1023" i="1"/>
  <c r="R1023" i="1"/>
  <c r="K1023" i="1"/>
  <c r="AC1023" i="1"/>
  <c r="Y1023" i="1"/>
  <c r="U1023" i="1"/>
  <c r="Q1023" i="1"/>
  <c r="I1023" i="1"/>
  <c r="X1023" i="1"/>
  <c r="T1023" i="1"/>
  <c r="P1023" i="1"/>
  <c r="AB1023" i="1"/>
  <c r="G1023" i="1"/>
  <c r="AA1019" i="1"/>
  <c r="W1019" i="1"/>
  <c r="S1019" i="1"/>
  <c r="O1019" i="1"/>
  <c r="AD1019" i="1"/>
  <c r="Z1019" i="1"/>
  <c r="V1019" i="1"/>
  <c r="R1019" i="1"/>
  <c r="K1019" i="1"/>
  <c r="AC1019" i="1"/>
  <c r="Y1019" i="1"/>
  <c r="U1019" i="1"/>
  <c r="Q1019" i="1"/>
  <c r="I1019" i="1"/>
  <c r="T1019" i="1"/>
  <c r="P1019" i="1"/>
  <c r="AB1019" i="1"/>
  <c r="G1019" i="1"/>
  <c r="X1019" i="1"/>
  <c r="AA1015" i="1"/>
  <c r="W1015" i="1"/>
  <c r="S1015" i="1"/>
  <c r="O1015" i="1"/>
  <c r="AD1015" i="1"/>
  <c r="Z1015" i="1"/>
  <c r="V1015" i="1"/>
  <c r="R1015" i="1"/>
  <c r="K1015" i="1"/>
  <c r="AC1015" i="1"/>
  <c r="Y1015" i="1"/>
  <c r="U1015" i="1"/>
  <c r="Q1015" i="1"/>
  <c r="I1015" i="1"/>
  <c r="P1015" i="1"/>
  <c r="AB1015" i="1"/>
  <c r="G1015" i="1"/>
  <c r="X1015" i="1"/>
  <c r="T1015" i="1"/>
  <c r="AB1011" i="1"/>
  <c r="X1011" i="1"/>
  <c r="T1011" i="1"/>
  <c r="P1011" i="1"/>
  <c r="G1011" i="1"/>
  <c r="AA1011" i="1"/>
  <c r="W1011" i="1"/>
  <c r="S1011" i="1"/>
  <c r="O1011" i="1"/>
  <c r="AD1011" i="1"/>
  <c r="Z1011" i="1"/>
  <c r="V1011" i="1"/>
  <c r="R1011" i="1"/>
  <c r="M1011" i="1"/>
  <c r="AC1011" i="1"/>
  <c r="I1011" i="1"/>
  <c r="Y1011" i="1"/>
  <c r="U1011" i="1"/>
  <c r="Q1011" i="1"/>
  <c r="AB1007" i="1"/>
  <c r="X1007" i="1"/>
  <c r="T1007" i="1"/>
  <c r="P1007" i="1"/>
  <c r="G1007" i="1"/>
  <c r="AA1007" i="1"/>
  <c r="W1007" i="1"/>
  <c r="S1007" i="1"/>
  <c r="O1007" i="1"/>
  <c r="AD1007" i="1"/>
  <c r="Z1007" i="1"/>
  <c r="V1007" i="1"/>
  <c r="R1007" i="1"/>
  <c r="M1007" i="1"/>
  <c r="Y1007" i="1"/>
  <c r="U1007" i="1"/>
  <c r="Q1007" i="1"/>
  <c r="AC1007" i="1"/>
  <c r="I1007" i="1"/>
  <c r="AC1003" i="1"/>
  <c r="Y1003" i="1"/>
  <c r="U1003" i="1"/>
  <c r="Q1003" i="1"/>
  <c r="I1003" i="1"/>
  <c r="AB1003" i="1"/>
  <c r="X1003" i="1"/>
  <c r="T1003" i="1"/>
  <c r="P1003" i="1"/>
  <c r="G1003" i="1"/>
  <c r="AA1003" i="1"/>
  <c r="W1003" i="1"/>
  <c r="S1003" i="1"/>
  <c r="O1003" i="1"/>
  <c r="V1003" i="1"/>
  <c r="R1003" i="1"/>
  <c r="AD1003" i="1"/>
  <c r="K1003" i="1"/>
  <c r="Z1003" i="1"/>
  <c r="AC999" i="1"/>
  <c r="Y999" i="1"/>
  <c r="U999" i="1"/>
  <c r="Q999" i="1"/>
  <c r="I999" i="1"/>
  <c r="AB999" i="1"/>
  <c r="X999" i="1"/>
  <c r="T999" i="1"/>
  <c r="P999" i="1"/>
  <c r="G999" i="1"/>
  <c r="AA999" i="1"/>
  <c r="W999" i="1"/>
  <c r="S999" i="1"/>
  <c r="O999" i="1"/>
  <c r="R999" i="1"/>
  <c r="AD999" i="1"/>
  <c r="K999" i="1"/>
  <c r="Z999" i="1"/>
  <c r="V999" i="1"/>
  <c r="AC995" i="1"/>
  <c r="Y995" i="1"/>
  <c r="U995" i="1"/>
  <c r="Q995" i="1"/>
  <c r="I995" i="1"/>
  <c r="AB995" i="1"/>
  <c r="X995" i="1"/>
  <c r="T995" i="1"/>
  <c r="P995" i="1"/>
  <c r="G995" i="1"/>
  <c r="AA995" i="1"/>
  <c r="W995" i="1"/>
  <c r="S995" i="1"/>
  <c r="O995" i="1"/>
  <c r="AD995" i="1"/>
  <c r="K995" i="1"/>
  <c r="Z995" i="1"/>
  <c r="V995" i="1"/>
  <c r="R995" i="1"/>
  <c r="AC991" i="1"/>
  <c r="Y991" i="1"/>
  <c r="U991" i="1"/>
  <c r="Q991" i="1"/>
  <c r="I991" i="1"/>
  <c r="AB991" i="1"/>
  <c r="X991" i="1"/>
  <c r="T991" i="1"/>
  <c r="P991" i="1"/>
  <c r="G991" i="1"/>
  <c r="AA991" i="1"/>
  <c r="W991" i="1"/>
  <c r="S991" i="1"/>
  <c r="O991" i="1"/>
  <c r="Z991" i="1"/>
  <c r="V991" i="1"/>
  <c r="R991" i="1"/>
  <c r="K991" i="1"/>
  <c r="AD991" i="1"/>
  <c r="AC987" i="1"/>
  <c r="Y987" i="1"/>
  <c r="U987" i="1"/>
  <c r="Q987" i="1"/>
  <c r="I987" i="1"/>
  <c r="AB987" i="1"/>
  <c r="X987" i="1"/>
  <c r="T987" i="1"/>
  <c r="P987" i="1"/>
  <c r="G987" i="1"/>
  <c r="AA987" i="1"/>
  <c r="W987" i="1"/>
  <c r="S987" i="1"/>
  <c r="O987" i="1"/>
  <c r="V987" i="1"/>
  <c r="R987" i="1"/>
  <c r="AD987" i="1"/>
  <c r="K987" i="1"/>
  <c r="Z987" i="1"/>
  <c r="AA983" i="1"/>
  <c r="W983" i="1"/>
  <c r="S983" i="1"/>
  <c r="O983" i="1"/>
  <c r="AD983" i="1"/>
  <c r="Z983" i="1"/>
  <c r="V983" i="1"/>
  <c r="R983" i="1"/>
  <c r="K983" i="1"/>
  <c r="AC983" i="1"/>
  <c r="Y983" i="1"/>
  <c r="U983" i="1"/>
  <c r="Q983" i="1"/>
  <c r="I983" i="1"/>
  <c r="T983" i="1"/>
  <c r="P983" i="1"/>
  <c r="AB983" i="1"/>
  <c r="G983" i="1"/>
  <c r="X983" i="1"/>
  <c r="AA979" i="1"/>
  <c r="W979" i="1"/>
  <c r="S979" i="1"/>
  <c r="O979" i="1"/>
  <c r="AD979" i="1"/>
  <c r="Z979" i="1"/>
  <c r="V979" i="1"/>
  <c r="R979" i="1"/>
  <c r="K979" i="1"/>
  <c r="AC979" i="1"/>
  <c r="Y979" i="1"/>
  <c r="U979" i="1"/>
  <c r="Q979" i="1"/>
  <c r="I979" i="1"/>
  <c r="P979" i="1"/>
  <c r="AB979" i="1"/>
  <c r="G979" i="1"/>
  <c r="X979" i="1"/>
  <c r="T979" i="1"/>
  <c r="AA975" i="1"/>
  <c r="W975" i="1"/>
  <c r="S975" i="1"/>
  <c r="O975" i="1"/>
  <c r="AD975" i="1"/>
  <c r="Z975" i="1"/>
  <c r="V975" i="1"/>
  <c r="R975" i="1"/>
  <c r="K975" i="1"/>
  <c r="AC975" i="1"/>
  <c r="Y975" i="1"/>
  <c r="U975" i="1"/>
  <c r="Q975" i="1"/>
  <c r="I975" i="1"/>
  <c r="AB975" i="1"/>
  <c r="G975" i="1"/>
  <c r="X975" i="1"/>
  <c r="T975" i="1"/>
  <c r="P975" i="1"/>
  <c r="AC971" i="1"/>
  <c r="Y971" i="1"/>
  <c r="U971" i="1"/>
  <c r="Q971" i="1"/>
  <c r="I971" i="1"/>
  <c r="AB971" i="1"/>
  <c r="X971" i="1"/>
  <c r="T971" i="1"/>
  <c r="P971" i="1"/>
  <c r="G971" i="1"/>
  <c r="AA971" i="1"/>
  <c r="W971" i="1"/>
  <c r="S971" i="1"/>
  <c r="O971" i="1"/>
  <c r="Z971" i="1"/>
  <c r="V971" i="1"/>
  <c r="R971" i="1"/>
  <c r="K971" i="1"/>
  <c r="AD971" i="1"/>
  <c r="AD967" i="1"/>
  <c r="Z967" i="1"/>
  <c r="V967" i="1"/>
  <c r="R967" i="1"/>
  <c r="M967" i="1"/>
  <c r="AC967" i="1"/>
  <c r="Y967" i="1"/>
  <c r="U967" i="1"/>
  <c r="Q967" i="1"/>
  <c r="K967" i="1"/>
  <c r="AB967" i="1"/>
  <c r="X967" i="1"/>
  <c r="T967" i="1"/>
  <c r="P967" i="1"/>
  <c r="G967" i="1"/>
  <c r="W967" i="1"/>
  <c r="S967" i="1"/>
  <c r="O967" i="1"/>
  <c r="AA967" i="1"/>
  <c r="AD963" i="1"/>
  <c r="Z963" i="1"/>
  <c r="V963" i="1"/>
  <c r="R963" i="1"/>
  <c r="M963" i="1"/>
  <c r="AC963" i="1"/>
  <c r="Y963" i="1"/>
  <c r="U963" i="1"/>
  <c r="Q963" i="1"/>
  <c r="K963" i="1"/>
  <c r="AB963" i="1"/>
  <c r="X963" i="1"/>
  <c r="T963" i="1"/>
  <c r="P963" i="1"/>
  <c r="G963" i="1"/>
  <c r="S963" i="1"/>
  <c r="O963" i="1"/>
  <c r="AA963" i="1"/>
  <c r="W963" i="1"/>
  <c r="AA959" i="1"/>
  <c r="W959" i="1"/>
  <c r="S959" i="1"/>
  <c r="O959" i="1"/>
  <c r="AD959" i="1"/>
  <c r="Z959" i="1"/>
  <c r="V959" i="1"/>
  <c r="R959" i="1"/>
  <c r="K959" i="1"/>
  <c r="AC959" i="1"/>
  <c r="Y959" i="1"/>
  <c r="U959" i="1"/>
  <c r="Q959" i="1"/>
  <c r="I959" i="1"/>
  <c r="P959" i="1"/>
  <c r="AB959" i="1"/>
  <c r="G959" i="1"/>
  <c r="X959" i="1"/>
  <c r="T959" i="1"/>
  <c r="AA955" i="1"/>
  <c r="W955" i="1"/>
  <c r="S955" i="1"/>
  <c r="O955" i="1"/>
  <c r="AD955" i="1"/>
  <c r="Z955" i="1"/>
  <c r="V955" i="1"/>
  <c r="R955" i="1"/>
  <c r="K955" i="1"/>
  <c r="AC955" i="1"/>
  <c r="Y955" i="1"/>
  <c r="U955" i="1"/>
  <c r="Q955" i="1"/>
  <c r="I955" i="1"/>
  <c r="AB955" i="1"/>
  <c r="G955" i="1"/>
  <c r="X955" i="1"/>
  <c r="T955" i="1"/>
  <c r="P955" i="1"/>
  <c r="AB951" i="1"/>
  <c r="X951" i="1"/>
  <c r="T951" i="1"/>
  <c r="P951" i="1"/>
  <c r="G951" i="1"/>
  <c r="AA951" i="1"/>
  <c r="W951" i="1"/>
  <c r="S951" i="1"/>
  <c r="O951" i="1"/>
  <c r="AD951" i="1"/>
  <c r="Z951" i="1"/>
  <c r="V951" i="1"/>
  <c r="R951" i="1"/>
  <c r="M951" i="1"/>
  <c r="Y951" i="1"/>
  <c r="U951" i="1"/>
  <c r="Q951" i="1"/>
  <c r="K951" i="1"/>
  <c r="AC951" i="1"/>
  <c r="AC947" i="1"/>
  <c r="Y947" i="1"/>
  <c r="U947" i="1"/>
  <c r="Q947" i="1"/>
  <c r="I947" i="1"/>
  <c r="AB947" i="1"/>
  <c r="X947" i="1"/>
  <c r="T947" i="1"/>
  <c r="P947" i="1"/>
  <c r="G947" i="1"/>
  <c r="AA947" i="1"/>
  <c r="W947" i="1"/>
  <c r="S947" i="1"/>
  <c r="O947" i="1"/>
  <c r="V947" i="1"/>
  <c r="R947" i="1"/>
  <c r="AD947" i="1"/>
  <c r="K947" i="1"/>
  <c r="Z947" i="1"/>
  <c r="AC943" i="1"/>
  <c r="Y943" i="1"/>
  <c r="U943" i="1"/>
  <c r="AB943" i="1"/>
  <c r="X943" i="1"/>
  <c r="T943" i="1"/>
  <c r="AA943" i="1"/>
  <c r="W943" i="1"/>
  <c r="S943" i="1"/>
  <c r="O943" i="1"/>
  <c r="AD943" i="1"/>
  <c r="R943" i="1"/>
  <c r="K943" i="1"/>
  <c r="Z943" i="1"/>
  <c r="Q943" i="1"/>
  <c r="I943" i="1"/>
  <c r="V943" i="1"/>
  <c r="P943" i="1"/>
  <c r="G943" i="1"/>
  <c r="AA939" i="1"/>
  <c r="W939" i="1"/>
  <c r="S939" i="1"/>
  <c r="O939" i="1"/>
  <c r="AD939" i="1"/>
  <c r="Z939" i="1"/>
  <c r="V939" i="1"/>
  <c r="R939" i="1"/>
  <c r="K939" i="1"/>
  <c r="AC939" i="1"/>
  <c r="Y939" i="1"/>
  <c r="U939" i="1"/>
  <c r="Q939" i="1"/>
  <c r="I939" i="1"/>
  <c r="T939" i="1"/>
  <c r="P939" i="1"/>
  <c r="AB939" i="1"/>
  <c r="G939" i="1"/>
  <c r="X939" i="1"/>
  <c r="AA935" i="1"/>
  <c r="W935" i="1"/>
  <c r="S935" i="1"/>
  <c r="O935" i="1"/>
  <c r="AD935" i="1"/>
  <c r="Z935" i="1"/>
  <c r="V935" i="1"/>
  <c r="R935" i="1"/>
  <c r="K935" i="1"/>
  <c r="AC935" i="1"/>
  <c r="Y935" i="1"/>
  <c r="U935" i="1"/>
  <c r="Q935" i="1"/>
  <c r="I935" i="1"/>
  <c r="P935" i="1"/>
  <c r="AB935" i="1"/>
  <c r="G935" i="1"/>
  <c r="X935" i="1"/>
  <c r="T935" i="1"/>
  <c r="AA931" i="1"/>
  <c r="W931" i="1"/>
  <c r="S931" i="1"/>
  <c r="O931" i="1"/>
  <c r="AD931" i="1"/>
  <c r="Z931" i="1"/>
  <c r="V931" i="1"/>
  <c r="R931" i="1"/>
  <c r="K931" i="1"/>
  <c r="AC931" i="1"/>
  <c r="Y931" i="1"/>
  <c r="U931" i="1"/>
  <c r="Q931" i="1"/>
  <c r="I931" i="1"/>
  <c r="AB931" i="1"/>
  <c r="G931" i="1"/>
  <c r="X931" i="1"/>
  <c r="T931" i="1"/>
  <c r="P931" i="1"/>
  <c r="AA927" i="1"/>
  <c r="W927" i="1"/>
  <c r="S927" i="1"/>
  <c r="O927" i="1"/>
  <c r="AD927" i="1"/>
  <c r="Z927" i="1"/>
  <c r="V927" i="1"/>
  <c r="R927" i="1"/>
  <c r="K927" i="1"/>
  <c r="AC927" i="1"/>
  <c r="Y927" i="1"/>
  <c r="U927" i="1"/>
  <c r="Q927" i="1"/>
  <c r="I927" i="1"/>
  <c r="X927" i="1"/>
  <c r="T927" i="1"/>
  <c r="P927" i="1"/>
  <c r="AB927" i="1"/>
  <c r="G927" i="1"/>
  <c r="AA923" i="1"/>
  <c r="W923" i="1"/>
  <c r="S923" i="1"/>
  <c r="O923" i="1"/>
  <c r="AD923" i="1"/>
  <c r="Z923" i="1"/>
  <c r="V923" i="1"/>
  <c r="R923" i="1"/>
  <c r="K923" i="1"/>
  <c r="AC923" i="1"/>
  <c r="Y923" i="1"/>
  <c r="U923" i="1"/>
  <c r="Q923" i="1"/>
  <c r="I923" i="1"/>
  <c r="T923" i="1"/>
  <c r="P923" i="1"/>
  <c r="AB923" i="1"/>
  <c r="G923" i="1"/>
  <c r="X923" i="1"/>
  <c r="AA919" i="1"/>
  <c r="W919" i="1"/>
  <c r="S919" i="1"/>
  <c r="O919" i="1"/>
  <c r="AD919" i="1"/>
  <c r="Z919" i="1"/>
  <c r="V919" i="1"/>
  <c r="R919" i="1"/>
  <c r="K919" i="1"/>
  <c r="AC919" i="1"/>
  <c r="Y919" i="1"/>
  <c r="U919" i="1"/>
  <c r="Q919" i="1"/>
  <c r="I919" i="1"/>
  <c r="P919" i="1"/>
  <c r="AB919" i="1"/>
  <c r="G919" i="1"/>
  <c r="X919" i="1"/>
  <c r="T919" i="1"/>
  <c r="AB915" i="1"/>
  <c r="X915" i="1"/>
  <c r="T915" i="1"/>
  <c r="P915" i="1"/>
  <c r="I915" i="1"/>
  <c r="AA915" i="1"/>
  <c r="W915" i="1"/>
  <c r="S915" i="1"/>
  <c r="O915" i="1"/>
  <c r="G915" i="1"/>
  <c r="AD915" i="1"/>
  <c r="Z915" i="1"/>
  <c r="V915" i="1"/>
  <c r="R915" i="1"/>
  <c r="M915" i="1"/>
  <c r="AC915" i="1"/>
  <c r="K915" i="1"/>
  <c r="Y915" i="1"/>
  <c r="U915" i="1"/>
  <c r="Q915" i="1"/>
  <c r="AC911" i="1"/>
  <c r="Y911" i="1"/>
  <c r="U911" i="1"/>
  <c r="Q911" i="1"/>
  <c r="I911" i="1"/>
  <c r="AB911" i="1"/>
  <c r="X911" i="1"/>
  <c r="T911" i="1"/>
  <c r="P911" i="1"/>
  <c r="G911" i="1"/>
  <c r="AA911" i="1"/>
  <c r="W911" i="1"/>
  <c r="S911" i="1"/>
  <c r="O911" i="1"/>
  <c r="Z911" i="1"/>
  <c r="V911" i="1"/>
  <c r="R911" i="1"/>
  <c r="AD911" i="1"/>
  <c r="K911" i="1"/>
  <c r="AC907" i="1"/>
  <c r="Y907" i="1"/>
  <c r="U907" i="1"/>
  <c r="Q907" i="1"/>
  <c r="I907" i="1"/>
  <c r="AB907" i="1"/>
  <c r="X907" i="1"/>
  <c r="T907" i="1"/>
  <c r="P907" i="1"/>
  <c r="G907" i="1"/>
  <c r="AA907" i="1"/>
  <c r="W907" i="1"/>
  <c r="S907" i="1"/>
  <c r="O907" i="1"/>
  <c r="V907" i="1"/>
  <c r="R907" i="1"/>
  <c r="AD907" i="1"/>
  <c r="K907" i="1"/>
  <c r="Z907" i="1"/>
  <c r="AC903" i="1"/>
  <c r="Y903" i="1"/>
  <c r="U903" i="1"/>
  <c r="Q903" i="1"/>
  <c r="I903" i="1"/>
  <c r="AB903" i="1"/>
  <c r="X903" i="1"/>
  <c r="T903" i="1"/>
  <c r="P903" i="1"/>
  <c r="G903" i="1"/>
  <c r="AA903" i="1"/>
  <c r="W903" i="1"/>
  <c r="S903" i="1"/>
  <c r="O903" i="1"/>
  <c r="R903" i="1"/>
  <c r="AD903" i="1"/>
  <c r="K903" i="1"/>
  <c r="Z903" i="1"/>
  <c r="V903" i="1"/>
  <c r="AC899" i="1"/>
  <c r="Y899" i="1"/>
  <c r="U899" i="1"/>
  <c r="Q899" i="1"/>
  <c r="I899" i="1"/>
  <c r="AB899" i="1"/>
  <c r="X899" i="1"/>
  <c r="T899" i="1"/>
  <c r="P899" i="1"/>
  <c r="G899" i="1"/>
  <c r="AA899" i="1"/>
  <c r="W899" i="1"/>
  <c r="S899" i="1"/>
  <c r="O899" i="1"/>
  <c r="AD899" i="1"/>
  <c r="K899" i="1"/>
  <c r="Z899" i="1"/>
  <c r="V899" i="1"/>
  <c r="R899" i="1"/>
  <c r="AC895" i="1"/>
  <c r="Y895" i="1"/>
  <c r="U895" i="1"/>
  <c r="Q895" i="1"/>
  <c r="I895" i="1"/>
  <c r="AB895" i="1"/>
  <c r="X895" i="1"/>
  <c r="T895" i="1"/>
  <c r="P895" i="1"/>
  <c r="G895" i="1"/>
  <c r="AA895" i="1"/>
  <c r="W895" i="1"/>
  <c r="S895" i="1"/>
  <c r="O895" i="1"/>
  <c r="Z895" i="1"/>
  <c r="V895" i="1"/>
  <c r="R895" i="1"/>
  <c r="AD895" i="1"/>
  <c r="K895" i="1"/>
  <c r="AC891" i="1"/>
  <c r="Y891" i="1"/>
  <c r="U891" i="1"/>
  <c r="Q891" i="1"/>
  <c r="I891" i="1"/>
  <c r="AB891" i="1"/>
  <c r="X891" i="1"/>
  <c r="T891" i="1"/>
  <c r="P891" i="1"/>
  <c r="G891" i="1"/>
  <c r="AA891" i="1"/>
  <c r="W891" i="1"/>
  <c r="S891" i="1"/>
  <c r="O891" i="1"/>
  <c r="V891" i="1"/>
  <c r="R891" i="1"/>
  <c r="AD891" i="1"/>
  <c r="K891" i="1"/>
  <c r="Z891" i="1"/>
  <c r="AC887" i="1"/>
  <c r="Y887" i="1"/>
  <c r="U887" i="1"/>
  <c r="Q887" i="1"/>
  <c r="I887" i="1"/>
  <c r="AB887" i="1"/>
  <c r="X887" i="1"/>
  <c r="T887" i="1"/>
  <c r="P887" i="1"/>
  <c r="G887" i="1"/>
  <c r="AA887" i="1"/>
  <c r="W887" i="1"/>
  <c r="S887" i="1"/>
  <c r="O887" i="1"/>
  <c r="R887" i="1"/>
  <c r="AD887" i="1"/>
  <c r="K887" i="1"/>
  <c r="Z887" i="1"/>
  <c r="V887" i="1"/>
  <c r="AC883" i="1"/>
  <c r="Y883" i="1"/>
  <c r="U883" i="1"/>
  <c r="Q883" i="1"/>
  <c r="I883" i="1"/>
  <c r="AB883" i="1"/>
  <c r="X883" i="1"/>
  <c r="T883" i="1"/>
  <c r="P883" i="1"/>
  <c r="G883" i="1"/>
  <c r="AA883" i="1"/>
  <c r="W883" i="1"/>
  <c r="S883" i="1"/>
  <c r="O883" i="1"/>
  <c r="AD883" i="1"/>
  <c r="K883" i="1"/>
  <c r="Z883" i="1"/>
  <c r="V883" i="1"/>
  <c r="R883" i="1"/>
  <c r="AC879" i="1"/>
  <c r="Y879" i="1"/>
  <c r="U879" i="1"/>
  <c r="Q879" i="1"/>
  <c r="I879" i="1"/>
  <c r="AB879" i="1"/>
  <c r="X879" i="1"/>
  <c r="T879" i="1"/>
  <c r="P879" i="1"/>
  <c r="G879" i="1"/>
  <c r="AA879" i="1"/>
  <c r="W879" i="1"/>
  <c r="S879" i="1"/>
  <c r="O879" i="1"/>
  <c r="Z879" i="1"/>
  <c r="V879" i="1"/>
  <c r="R879" i="1"/>
  <c r="AD879" i="1"/>
  <c r="K879" i="1"/>
  <c r="AC875" i="1"/>
  <c r="Y875" i="1"/>
  <c r="U875" i="1"/>
  <c r="Q875" i="1"/>
  <c r="I875" i="1"/>
  <c r="AB875" i="1"/>
  <c r="X875" i="1"/>
  <c r="T875" i="1"/>
  <c r="P875" i="1"/>
  <c r="G875" i="1"/>
  <c r="AA875" i="1"/>
  <c r="W875" i="1"/>
  <c r="S875" i="1"/>
  <c r="O875" i="1"/>
  <c r="V875" i="1"/>
  <c r="R875" i="1"/>
  <c r="AD875" i="1"/>
  <c r="K875" i="1"/>
  <c r="Z875" i="1"/>
  <c r="AC871" i="1"/>
  <c r="Y871" i="1"/>
  <c r="U871" i="1"/>
  <c r="Q871" i="1"/>
  <c r="I871" i="1"/>
  <c r="AB871" i="1"/>
  <c r="X871" i="1"/>
  <c r="T871" i="1"/>
  <c r="P871" i="1"/>
  <c r="G871" i="1"/>
  <c r="AA871" i="1"/>
  <c r="W871" i="1"/>
  <c r="S871" i="1"/>
  <c r="O871" i="1"/>
  <c r="R871" i="1"/>
  <c r="AD871" i="1"/>
  <c r="K871" i="1"/>
  <c r="Z871" i="1"/>
  <c r="V871" i="1"/>
  <c r="AC867" i="1"/>
  <c r="Y867" i="1"/>
  <c r="U867" i="1"/>
  <c r="Q867" i="1"/>
  <c r="I867" i="1"/>
  <c r="AB867" i="1"/>
  <c r="X867" i="1"/>
  <c r="T867" i="1"/>
  <c r="P867" i="1"/>
  <c r="G867" i="1"/>
  <c r="AA867" i="1"/>
  <c r="W867" i="1"/>
  <c r="S867" i="1"/>
  <c r="O867" i="1"/>
  <c r="AD867" i="1"/>
  <c r="K867" i="1"/>
  <c r="Z867" i="1"/>
  <c r="V867" i="1"/>
  <c r="R867" i="1"/>
  <c r="AC863" i="1"/>
  <c r="Y863" i="1"/>
  <c r="U863" i="1"/>
  <c r="Q863" i="1"/>
  <c r="I863" i="1"/>
  <c r="AB863" i="1"/>
  <c r="X863" i="1"/>
  <c r="T863" i="1"/>
  <c r="P863" i="1"/>
  <c r="G863" i="1"/>
  <c r="AA863" i="1"/>
  <c r="W863" i="1"/>
  <c r="S863" i="1"/>
  <c r="O863" i="1"/>
  <c r="Z863" i="1"/>
  <c r="V863" i="1"/>
  <c r="R863" i="1"/>
  <c r="AD863" i="1"/>
  <c r="K863" i="1"/>
  <c r="AC859" i="1"/>
  <c r="Y859" i="1"/>
  <c r="U859" i="1"/>
  <c r="Q859" i="1"/>
  <c r="I859" i="1"/>
  <c r="AB859" i="1"/>
  <c r="X859" i="1"/>
  <c r="T859" i="1"/>
  <c r="P859" i="1"/>
  <c r="G859" i="1"/>
  <c r="AA859" i="1"/>
  <c r="W859" i="1"/>
  <c r="S859" i="1"/>
  <c r="O859" i="1"/>
  <c r="V859" i="1"/>
  <c r="R859" i="1"/>
  <c r="AD859" i="1"/>
  <c r="K859" i="1"/>
  <c r="Z859" i="1"/>
  <c r="AC855" i="1"/>
  <c r="Y855" i="1"/>
  <c r="U855" i="1"/>
  <c r="Q855" i="1"/>
  <c r="I855" i="1"/>
  <c r="AB855" i="1"/>
  <c r="X855" i="1"/>
  <c r="T855" i="1"/>
  <c r="P855" i="1"/>
  <c r="G855" i="1"/>
  <c r="AA855" i="1"/>
  <c r="W855" i="1"/>
  <c r="S855" i="1"/>
  <c r="O855" i="1"/>
  <c r="R855" i="1"/>
  <c r="AD855" i="1"/>
  <c r="K855" i="1"/>
  <c r="Z855" i="1"/>
  <c r="V855" i="1"/>
  <c r="AC851" i="1"/>
  <c r="Y851" i="1"/>
  <c r="U851" i="1"/>
  <c r="Q851" i="1"/>
  <c r="I851" i="1"/>
  <c r="AB851" i="1"/>
  <c r="X851" i="1"/>
  <c r="T851" i="1"/>
  <c r="P851" i="1"/>
  <c r="G851" i="1"/>
  <c r="AA851" i="1"/>
  <c r="W851" i="1"/>
  <c r="S851" i="1"/>
  <c r="O851" i="1"/>
  <c r="AD851" i="1"/>
  <c r="K851" i="1"/>
  <c r="Z851" i="1"/>
  <c r="V851" i="1"/>
  <c r="R851" i="1"/>
  <c r="AC847" i="1"/>
  <c r="Y847" i="1"/>
  <c r="U847" i="1"/>
  <c r="Q847" i="1"/>
  <c r="I847" i="1"/>
  <c r="AB847" i="1"/>
  <c r="X847" i="1"/>
  <c r="T847" i="1"/>
  <c r="P847" i="1"/>
  <c r="G847" i="1"/>
  <c r="AA847" i="1"/>
  <c r="W847" i="1"/>
  <c r="S847" i="1"/>
  <c r="O847" i="1"/>
  <c r="Z847" i="1"/>
  <c r="V847" i="1"/>
  <c r="R847" i="1"/>
  <c r="AD847" i="1"/>
  <c r="K847" i="1"/>
  <c r="AC843" i="1"/>
  <c r="Y843" i="1"/>
  <c r="U843" i="1"/>
  <c r="Q843" i="1"/>
  <c r="I843" i="1"/>
  <c r="AB843" i="1"/>
  <c r="X843" i="1"/>
  <c r="T843" i="1"/>
  <c r="P843" i="1"/>
  <c r="G843" i="1"/>
  <c r="AA843" i="1"/>
  <c r="W843" i="1"/>
  <c r="S843" i="1"/>
  <c r="O843" i="1"/>
  <c r="V843" i="1"/>
  <c r="R843" i="1"/>
  <c r="AD843" i="1"/>
  <c r="K843" i="1"/>
  <c r="Z843" i="1"/>
  <c r="AC839" i="1"/>
  <c r="Y839" i="1"/>
  <c r="U839" i="1"/>
  <c r="Q839" i="1"/>
  <c r="I839" i="1"/>
  <c r="AB839" i="1"/>
  <c r="X839" i="1"/>
  <c r="T839" i="1"/>
  <c r="P839" i="1"/>
  <c r="G839" i="1"/>
  <c r="AA839" i="1"/>
  <c r="W839" i="1"/>
  <c r="S839" i="1"/>
  <c r="O839" i="1"/>
  <c r="R839" i="1"/>
  <c r="AD839" i="1"/>
  <c r="K839" i="1"/>
  <c r="Z839" i="1"/>
  <c r="V839" i="1"/>
  <c r="AC835" i="1"/>
  <c r="Y835" i="1"/>
  <c r="U835" i="1"/>
  <c r="Q835" i="1"/>
  <c r="I835" i="1"/>
  <c r="AB835" i="1"/>
  <c r="X835" i="1"/>
  <c r="T835" i="1"/>
  <c r="P835" i="1"/>
  <c r="G835" i="1"/>
  <c r="AA835" i="1"/>
  <c r="W835" i="1"/>
  <c r="S835" i="1"/>
  <c r="O835" i="1"/>
  <c r="AD835" i="1"/>
  <c r="K835" i="1"/>
  <c r="Z835" i="1"/>
  <c r="V835" i="1"/>
  <c r="R835" i="1"/>
  <c r="AD831" i="1"/>
  <c r="Z831" i="1"/>
  <c r="V831" i="1"/>
  <c r="R831" i="1"/>
  <c r="M831" i="1"/>
  <c r="AC831" i="1"/>
  <c r="Y831" i="1"/>
  <c r="U831" i="1"/>
  <c r="Q831" i="1"/>
  <c r="I831" i="1"/>
  <c r="AB831" i="1"/>
  <c r="X831" i="1"/>
  <c r="T831" i="1"/>
  <c r="P831" i="1"/>
  <c r="G831" i="1"/>
  <c r="AA831" i="1"/>
  <c r="W831" i="1"/>
  <c r="S831" i="1"/>
  <c r="O831" i="1"/>
  <c r="AA827" i="1"/>
  <c r="W827" i="1"/>
  <c r="S827" i="1"/>
  <c r="O827" i="1"/>
  <c r="AD827" i="1"/>
  <c r="Z827" i="1"/>
  <c r="V827" i="1"/>
  <c r="R827" i="1"/>
  <c r="K827" i="1"/>
  <c r="AC827" i="1"/>
  <c r="Y827" i="1"/>
  <c r="U827" i="1"/>
  <c r="Q827" i="1"/>
  <c r="I827" i="1"/>
  <c r="X827" i="1"/>
  <c r="T827" i="1"/>
  <c r="P827" i="1"/>
  <c r="AB827" i="1"/>
  <c r="G827" i="1"/>
  <c r="AC823" i="1"/>
  <c r="Y823" i="1"/>
  <c r="U823" i="1"/>
  <c r="Q823" i="1"/>
  <c r="I823" i="1"/>
  <c r="AB823" i="1"/>
  <c r="X823" i="1"/>
  <c r="T823" i="1"/>
  <c r="P823" i="1"/>
  <c r="G823" i="1"/>
  <c r="AA823" i="1"/>
  <c r="W823" i="1"/>
  <c r="S823" i="1"/>
  <c r="O823" i="1"/>
  <c r="V823" i="1"/>
  <c r="R823" i="1"/>
  <c r="AD823" i="1"/>
  <c r="K823" i="1"/>
  <c r="Z823" i="1"/>
  <c r="AC819" i="1"/>
  <c r="Y819" i="1"/>
  <c r="U819" i="1"/>
  <c r="Q819" i="1"/>
  <c r="I819" i="1"/>
  <c r="AB819" i="1"/>
  <c r="X819" i="1"/>
  <c r="T819" i="1"/>
  <c r="P819" i="1"/>
  <c r="G819" i="1"/>
  <c r="AA819" i="1"/>
  <c r="W819" i="1"/>
  <c r="S819" i="1"/>
  <c r="O819" i="1"/>
  <c r="R819" i="1"/>
  <c r="AD819" i="1"/>
  <c r="K819" i="1"/>
  <c r="Z819" i="1"/>
  <c r="V819" i="1"/>
  <c r="AC815" i="1"/>
  <c r="Y815" i="1"/>
  <c r="U815" i="1"/>
  <c r="Q815" i="1"/>
  <c r="I815" i="1"/>
  <c r="AB815" i="1"/>
  <c r="X815" i="1"/>
  <c r="T815" i="1"/>
  <c r="P815" i="1"/>
  <c r="G815" i="1"/>
  <c r="AA815" i="1"/>
  <c r="W815" i="1"/>
  <c r="S815" i="1"/>
  <c r="O815" i="1"/>
  <c r="AD815" i="1"/>
  <c r="K815" i="1"/>
  <c r="Z815" i="1"/>
  <c r="V815" i="1"/>
  <c r="R815" i="1"/>
  <c r="AC811" i="1"/>
  <c r="Y811" i="1"/>
  <c r="U811" i="1"/>
  <c r="Q811" i="1"/>
  <c r="K811" i="1"/>
  <c r="AB811" i="1"/>
  <c r="X811" i="1"/>
  <c r="T811" i="1"/>
  <c r="P811" i="1"/>
  <c r="I811" i="1"/>
  <c r="AA811" i="1"/>
  <c r="W811" i="1"/>
  <c r="S811" i="1"/>
  <c r="O811" i="1"/>
  <c r="G811" i="1"/>
  <c r="Z811" i="1"/>
  <c r="V811" i="1"/>
  <c r="R811" i="1"/>
  <c r="AD811" i="1"/>
  <c r="M811" i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AA807" i="1"/>
  <c r="W807" i="1"/>
  <c r="S807" i="1"/>
  <c r="O807" i="1"/>
  <c r="G807" i="1"/>
  <c r="AD807" i="1"/>
  <c r="Z807" i="1"/>
  <c r="V807" i="1"/>
  <c r="R807" i="1"/>
  <c r="M807" i="1"/>
  <c r="M808" i="1" s="1"/>
  <c r="AC807" i="1"/>
  <c r="Y807" i="1"/>
  <c r="U807" i="1"/>
  <c r="Q807" i="1"/>
  <c r="K807" i="1"/>
  <c r="X807" i="1"/>
  <c r="T807" i="1"/>
  <c r="P807" i="1"/>
  <c r="AB807" i="1"/>
  <c r="I807" i="1"/>
  <c r="AB803" i="1"/>
  <c r="X803" i="1"/>
  <c r="T803" i="1"/>
  <c r="P803" i="1"/>
  <c r="I803" i="1"/>
  <c r="I804" i="1" s="1"/>
  <c r="I805" i="1" s="1"/>
  <c r="I806" i="1" s="1"/>
  <c r="AA803" i="1"/>
  <c r="W803" i="1"/>
  <c r="S803" i="1"/>
  <c r="O803" i="1"/>
  <c r="G803" i="1"/>
  <c r="AD803" i="1"/>
  <c r="Z803" i="1"/>
  <c r="V803" i="1"/>
  <c r="R803" i="1"/>
  <c r="M803" i="1"/>
  <c r="U803" i="1"/>
  <c r="Q803" i="1"/>
  <c r="AC803" i="1"/>
  <c r="K803" i="1"/>
  <c r="Y803" i="1"/>
  <c r="AC799" i="1"/>
  <c r="Y799" i="1"/>
  <c r="U799" i="1"/>
  <c r="Q799" i="1"/>
  <c r="I799" i="1"/>
  <c r="AB799" i="1"/>
  <c r="X799" i="1"/>
  <c r="T799" i="1"/>
  <c r="P799" i="1"/>
  <c r="G799" i="1"/>
  <c r="AA799" i="1"/>
  <c r="W799" i="1"/>
  <c r="S799" i="1"/>
  <c r="O799" i="1"/>
  <c r="R799" i="1"/>
  <c r="AD799" i="1"/>
  <c r="K799" i="1"/>
  <c r="Z799" i="1"/>
  <c r="V799" i="1"/>
  <c r="AC795" i="1"/>
  <c r="Y795" i="1"/>
  <c r="U795" i="1"/>
  <c r="Q795" i="1"/>
  <c r="I795" i="1"/>
  <c r="AB795" i="1"/>
  <c r="X795" i="1"/>
  <c r="T795" i="1"/>
  <c r="P795" i="1"/>
  <c r="G795" i="1"/>
  <c r="AA795" i="1"/>
  <c r="W795" i="1"/>
  <c r="S795" i="1"/>
  <c r="O795" i="1"/>
  <c r="AD795" i="1"/>
  <c r="K795" i="1"/>
  <c r="Z795" i="1"/>
  <c r="V795" i="1"/>
  <c r="R795" i="1"/>
  <c r="AC791" i="1"/>
  <c r="Y791" i="1"/>
  <c r="U791" i="1"/>
  <c r="Q791" i="1"/>
  <c r="I791" i="1"/>
  <c r="AB791" i="1"/>
  <c r="X791" i="1"/>
  <c r="T791" i="1"/>
  <c r="P791" i="1"/>
  <c r="G791" i="1"/>
  <c r="AA791" i="1"/>
  <c r="W791" i="1"/>
  <c r="S791" i="1"/>
  <c r="O791" i="1"/>
  <c r="Z791" i="1"/>
  <c r="V791" i="1"/>
  <c r="R791" i="1"/>
  <c r="AD791" i="1"/>
  <c r="K791" i="1"/>
  <c r="AC787" i="1"/>
  <c r="Y787" i="1"/>
  <c r="U787" i="1"/>
  <c r="Q787" i="1"/>
  <c r="K787" i="1"/>
  <c r="AB787" i="1"/>
  <c r="X787" i="1"/>
  <c r="T787" i="1"/>
  <c r="P787" i="1"/>
  <c r="I787" i="1"/>
  <c r="AA787" i="1"/>
  <c r="W787" i="1"/>
  <c r="S787" i="1"/>
  <c r="O787" i="1"/>
  <c r="G787" i="1"/>
  <c r="V787" i="1"/>
  <c r="R787" i="1"/>
  <c r="AD787" i="1"/>
  <c r="M787" i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Z787" i="1"/>
  <c r="AA783" i="1"/>
  <c r="W783" i="1"/>
  <c r="S783" i="1"/>
  <c r="O783" i="1"/>
  <c r="AD783" i="1"/>
  <c r="Z783" i="1"/>
  <c r="V783" i="1"/>
  <c r="R783" i="1"/>
  <c r="K783" i="1"/>
  <c r="AC783" i="1"/>
  <c r="Y783" i="1"/>
  <c r="U783" i="1"/>
  <c r="Q783" i="1"/>
  <c r="I783" i="1"/>
  <c r="T783" i="1"/>
  <c r="P783" i="1"/>
  <c r="AB783" i="1"/>
  <c r="G783" i="1"/>
  <c r="X783" i="1"/>
  <c r="AA779" i="1"/>
  <c r="W779" i="1"/>
  <c r="S779" i="1"/>
  <c r="O779" i="1"/>
  <c r="AD779" i="1"/>
  <c r="Z779" i="1"/>
  <c r="V779" i="1"/>
  <c r="R779" i="1"/>
  <c r="K779" i="1"/>
  <c r="AC779" i="1"/>
  <c r="Y779" i="1"/>
  <c r="U779" i="1"/>
  <c r="Q779" i="1"/>
  <c r="I779" i="1"/>
  <c r="P779" i="1"/>
  <c r="AB779" i="1"/>
  <c r="G779" i="1"/>
  <c r="X779" i="1"/>
  <c r="T779" i="1"/>
  <c r="AB775" i="1"/>
  <c r="X775" i="1"/>
  <c r="T775" i="1"/>
  <c r="P775" i="1"/>
  <c r="G775" i="1"/>
  <c r="AA775" i="1"/>
  <c r="W775" i="1"/>
  <c r="S775" i="1"/>
  <c r="O775" i="1"/>
  <c r="AD775" i="1"/>
  <c r="Z775" i="1"/>
  <c r="V775" i="1"/>
  <c r="R775" i="1"/>
  <c r="M775" i="1"/>
  <c r="AC775" i="1"/>
  <c r="I775" i="1"/>
  <c r="Y775" i="1"/>
  <c r="U775" i="1"/>
  <c r="Q775" i="1"/>
  <c r="AB771" i="1"/>
  <c r="X771" i="1"/>
  <c r="T771" i="1"/>
  <c r="P771" i="1"/>
  <c r="G771" i="1"/>
  <c r="AA771" i="1"/>
  <c r="W771" i="1"/>
  <c r="S771" i="1"/>
  <c r="O771" i="1"/>
  <c r="AD771" i="1"/>
  <c r="Z771" i="1"/>
  <c r="V771" i="1"/>
  <c r="R771" i="1"/>
  <c r="M771" i="1"/>
  <c r="Y771" i="1"/>
  <c r="U771" i="1"/>
  <c r="Q771" i="1"/>
  <c r="AC771" i="1"/>
  <c r="I771" i="1"/>
  <c r="AB767" i="1"/>
  <c r="X767" i="1"/>
  <c r="T767" i="1"/>
  <c r="P767" i="1"/>
  <c r="G767" i="1"/>
  <c r="AA767" i="1"/>
  <c r="W767" i="1"/>
  <c r="S767" i="1"/>
  <c r="O767" i="1"/>
  <c r="AD767" i="1"/>
  <c r="Z767" i="1"/>
  <c r="V767" i="1"/>
  <c r="R767" i="1"/>
  <c r="M767" i="1"/>
  <c r="U767" i="1"/>
  <c r="Q767" i="1"/>
  <c r="AC767" i="1"/>
  <c r="I767" i="1"/>
  <c r="Y767" i="1"/>
  <c r="AC763" i="1"/>
  <c r="Y763" i="1"/>
  <c r="U763" i="1"/>
  <c r="Q763" i="1"/>
  <c r="I763" i="1"/>
  <c r="AB763" i="1"/>
  <c r="X763" i="1"/>
  <c r="T763" i="1"/>
  <c r="P763" i="1"/>
  <c r="G763" i="1"/>
  <c r="AA763" i="1"/>
  <c r="W763" i="1"/>
  <c r="S763" i="1"/>
  <c r="O763" i="1"/>
  <c r="R763" i="1"/>
  <c r="AD763" i="1"/>
  <c r="K763" i="1"/>
  <c r="Z763" i="1"/>
  <c r="V763" i="1"/>
  <c r="AC759" i="1"/>
  <c r="Y759" i="1"/>
  <c r="U759" i="1"/>
  <c r="Q759" i="1"/>
  <c r="I759" i="1"/>
  <c r="AB759" i="1"/>
  <c r="X759" i="1"/>
  <c r="T759" i="1"/>
  <c r="P759" i="1"/>
  <c r="G759" i="1"/>
  <c r="AA759" i="1"/>
  <c r="W759" i="1"/>
  <c r="S759" i="1"/>
  <c r="O759" i="1"/>
  <c r="AD759" i="1"/>
  <c r="K759" i="1"/>
  <c r="Z759" i="1"/>
  <c r="V759" i="1"/>
  <c r="R759" i="1"/>
  <c r="AC755" i="1"/>
  <c r="Y755" i="1"/>
  <c r="U755" i="1"/>
  <c r="Q755" i="1"/>
  <c r="I755" i="1"/>
  <c r="AB755" i="1"/>
  <c r="X755" i="1"/>
  <c r="T755" i="1"/>
  <c r="P755" i="1"/>
  <c r="G755" i="1"/>
  <c r="AA755" i="1"/>
  <c r="W755" i="1"/>
  <c r="S755" i="1"/>
  <c r="O755" i="1"/>
  <c r="Z755" i="1"/>
  <c r="V755" i="1"/>
  <c r="R755" i="1"/>
  <c r="AD755" i="1"/>
  <c r="K755" i="1"/>
  <c r="AD751" i="1"/>
  <c r="Z751" i="1"/>
  <c r="V751" i="1"/>
  <c r="R751" i="1"/>
  <c r="M751" i="1"/>
  <c r="AC751" i="1"/>
  <c r="Y751" i="1"/>
  <c r="U751" i="1"/>
  <c r="Q751" i="1"/>
  <c r="I751" i="1"/>
  <c r="AB751" i="1"/>
  <c r="X751" i="1"/>
  <c r="T751" i="1"/>
  <c r="P751" i="1"/>
  <c r="G751" i="1"/>
  <c r="W751" i="1"/>
  <c r="S751" i="1"/>
  <c r="O751" i="1"/>
  <c r="AA751" i="1"/>
  <c r="AA747" i="1"/>
  <c r="W747" i="1"/>
  <c r="S747" i="1"/>
  <c r="O747" i="1"/>
  <c r="AD747" i="1"/>
  <c r="Z747" i="1"/>
  <c r="V747" i="1"/>
  <c r="R747" i="1"/>
  <c r="K747" i="1"/>
  <c r="AC747" i="1"/>
  <c r="Y747" i="1"/>
  <c r="U747" i="1"/>
  <c r="Q747" i="1"/>
  <c r="I747" i="1"/>
  <c r="T747" i="1"/>
  <c r="P747" i="1"/>
  <c r="AB747" i="1"/>
  <c r="G747" i="1"/>
  <c r="X747" i="1"/>
  <c r="AB743" i="1"/>
  <c r="X743" i="1"/>
  <c r="T743" i="1"/>
  <c r="P743" i="1"/>
  <c r="G743" i="1"/>
  <c r="AA743" i="1"/>
  <c r="W743" i="1"/>
  <c r="S743" i="1"/>
  <c r="O743" i="1"/>
  <c r="AD743" i="1"/>
  <c r="Z743" i="1"/>
  <c r="V743" i="1"/>
  <c r="R743" i="1"/>
  <c r="M743" i="1"/>
  <c r="Q743" i="1"/>
  <c r="AC743" i="1"/>
  <c r="I743" i="1"/>
  <c r="Y743" i="1"/>
  <c r="U743" i="1"/>
  <c r="AB739" i="1"/>
  <c r="X739" i="1"/>
  <c r="T739" i="1"/>
  <c r="P739" i="1"/>
  <c r="G739" i="1"/>
  <c r="AA739" i="1"/>
  <c r="W739" i="1"/>
  <c r="S739" i="1"/>
  <c r="O739" i="1"/>
  <c r="AD739" i="1"/>
  <c r="Z739" i="1"/>
  <c r="V739" i="1"/>
  <c r="R739" i="1"/>
  <c r="M739" i="1"/>
  <c r="AC739" i="1"/>
  <c r="I739" i="1"/>
  <c r="Y739" i="1"/>
  <c r="U739" i="1"/>
  <c r="Q739" i="1"/>
  <c r="AC735" i="1"/>
  <c r="Y735" i="1"/>
  <c r="U735" i="1"/>
  <c r="Q735" i="1"/>
  <c r="K735" i="1"/>
  <c r="AB735" i="1"/>
  <c r="X735" i="1"/>
  <c r="T735" i="1"/>
  <c r="P735" i="1"/>
  <c r="I735" i="1"/>
  <c r="AA735" i="1"/>
  <c r="W735" i="1"/>
  <c r="S735" i="1"/>
  <c r="O735" i="1"/>
  <c r="G735" i="1"/>
  <c r="Z735" i="1"/>
  <c r="V735" i="1"/>
  <c r="R735" i="1"/>
  <c r="AD735" i="1"/>
  <c r="M735" i="1"/>
  <c r="M736" i="1" s="1"/>
  <c r="AA731" i="1"/>
  <c r="W731" i="1"/>
  <c r="S731" i="1"/>
  <c r="O731" i="1"/>
  <c r="AD731" i="1"/>
  <c r="Z731" i="1"/>
  <c r="V731" i="1"/>
  <c r="R731" i="1"/>
  <c r="K731" i="1"/>
  <c r="AC731" i="1"/>
  <c r="Y731" i="1"/>
  <c r="U731" i="1"/>
  <c r="Q731" i="1"/>
  <c r="I731" i="1"/>
  <c r="X731" i="1"/>
  <c r="T731" i="1"/>
  <c r="P731" i="1"/>
  <c r="AB731" i="1"/>
  <c r="G731" i="1"/>
  <c r="AB727" i="1"/>
  <c r="X727" i="1"/>
  <c r="T727" i="1"/>
  <c r="P727" i="1"/>
  <c r="G727" i="1"/>
  <c r="AA727" i="1"/>
  <c r="W727" i="1"/>
  <c r="S727" i="1"/>
  <c r="O727" i="1"/>
  <c r="AD727" i="1"/>
  <c r="Z727" i="1"/>
  <c r="V727" i="1"/>
  <c r="R727" i="1"/>
  <c r="M727" i="1"/>
  <c r="U727" i="1"/>
  <c r="Q727" i="1"/>
  <c r="AC727" i="1"/>
  <c r="I727" i="1"/>
  <c r="Y727" i="1"/>
  <c r="AC723" i="1"/>
  <c r="Y723" i="1"/>
  <c r="U723" i="1"/>
  <c r="Q723" i="1"/>
  <c r="I723" i="1"/>
  <c r="AB723" i="1"/>
  <c r="X723" i="1"/>
  <c r="T723" i="1"/>
  <c r="P723" i="1"/>
  <c r="G723" i="1"/>
  <c r="AA723" i="1"/>
  <c r="W723" i="1"/>
  <c r="S723" i="1"/>
  <c r="O723" i="1"/>
  <c r="R723" i="1"/>
  <c r="AD723" i="1"/>
  <c r="K723" i="1"/>
  <c r="Z723" i="1"/>
  <c r="V723" i="1"/>
  <c r="AC719" i="1"/>
  <c r="Y719" i="1"/>
  <c r="U719" i="1"/>
  <c r="Q719" i="1"/>
  <c r="I719" i="1"/>
  <c r="AB719" i="1"/>
  <c r="X719" i="1"/>
  <c r="T719" i="1"/>
  <c r="P719" i="1"/>
  <c r="G719" i="1"/>
  <c r="AA719" i="1"/>
  <c r="W719" i="1"/>
  <c r="S719" i="1"/>
  <c r="O719" i="1"/>
  <c r="AD719" i="1"/>
  <c r="K719" i="1"/>
  <c r="Z719" i="1"/>
  <c r="V719" i="1"/>
  <c r="R719" i="1"/>
  <c r="AD715" i="1"/>
  <c r="Z715" i="1"/>
  <c r="V715" i="1"/>
  <c r="R715" i="1"/>
  <c r="M715" i="1"/>
  <c r="AC715" i="1"/>
  <c r="Y715" i="1"/>
  <c r="U715" i="1"/>
  <c r="Q715" i="1"/>
  <c r="I715" i="1"/>
  <c r="AB715" i="1"/>
  <c r="X715" i="1"/>
  <c r="T715" i="1"/>
  <c r="P715" i="1"/>
  <c r="G715" i="1"/>
  <c r="AA715" i="1"/>
  <c r="W715" i="1"/>
  <c r="S715" i="1"/>
  <c r="O715" i="1"/>
  <c r="AD711" i="1"/>
  <c r="Z711" i="1"/>
  <c r="V711" i="1"/>
  <c r="R711" i="1"/>
  <c r="M711" i="1"/>
  <c r="AC711" i="1"/>
  <c r="Y711" i="1"/>
  <c r="U711" i="1"/>
  <c r="Q711" i="1"/>
  <c r="K711" i="1"/>
  <c r="K712" i="1" s="1"/>
  <c r="K713" i="1" s="1"/>
  <c r="K714" i="1" s="1"/>
  <c r="K715" i="1" s="1"/>
  <c r="K716" i="1" s="1"/>
  <c r="AB711" i="1"/>
  <c r="X711" i="1"/>
  <c r="T711" i="1"/>
  <c r="P711" i="1"/>
  <c r="I711" i="1"/>
  <c r="W711" i="1"/>
  <c r="S711" i="1"/>
  <c r="O711" i="1"/>
  <c r="AA711" i="1"/>
  <c r="G711" i="1"/>
  <c r="AC707" i="1"/>
  <c r="Y707" i="1"/>
  <c r="U707" i="1"/>
  <c r="Q707" i="1"/>
  <c r="I707" i="1"/>
  <c r="AB707" i="1"/>
  <c r="X707" i="1"/>
  <c r="T707" i="1"/>
  <c r="P707" i="1"/>
  <c r="G707" i="1"/>
  <c r="AA707" i="1"/>
  <c r="W707" i="1"/>
  <c r="S707" i="1"/>
  <c r="O707" i="1"/>
  <c r="V707" i="1"/>
  <c r="R707" i="1"/>
  <c r="AD707" i="1"/>
  <c r="K707" i="1"/>
  <c r="Z707" i="1"/>
  <c r="AC703" i="1"/>
  <c r="Y703" i="1"/>
  <c r="U703" i="1"/>
  <c r="Q703" i="1"/>
  <c r="K703" i="1"/>
  <c r="AB703" i="1"/>
  <c r="X703" i="1"/>
  <c r="T703" i="1"/>
  <c r="P703" i="1"/>
  <c r="I703" i="1"/>
  <c r="AA703" i="1"/>
  <c r="W703" i="1"/>
  <c r="S703" i="1"/>
  <c r="O703" i="1"/>
  <c r="G703" i="1"/>
  <c r="R703" i="1"/>
  <c r="AD703" i="1"/>
  <c r="M703" i="1"/>
  <c r="M704" i="1" s="1"/>
  <c r="M705" i="1" s="1"/>
  <c r="M706" i="1" s="1"/>
  <c r="M707" i="1" s="1"/>
  <c r="Z703" i="1"/>
  <c r="V703" i="1"/>
  <c r="AD699" i="1"/>
  <c r="Z699" i="1"/>
  <c r="V699" i="1"/>
  <c r="R699" i="1"/>
  <c r="M699" i="1"/>
  <c r="AC699" i="1"/>
  <c r="Y699" i="1"/>
  <c r="U699" i="1"/>
  <c r="Q699" i="1"/>
  <c r="I699" i="1"/>
  <c r="AB699" i="1"/>
  <c r="X699" i="1"/>
  <c r="T699" i="1"/>
  <c r="P699" i="1"/>
  <c r="G699" i="1"/>
  <c r="O699" i="1"/>
  <c r="AA699" i="1"/>
  <c r="W699" i="1"/>
  <c r="S699" i="1"/>
  <c r="AD695" i="1"/>
  <c r="Z695" i="1"/>
  <c r="V695" i="1"/>
  <c r="R695" i="1"/>
  <c r="M695" i="1"/>
  <c r="AC695" i="1"/>
  <c r="Y695" i="1"/>
  <c r="U695" i="1"/>
  <c r="Q695" i="1"/>
  <c r="I695" i="1"/>
  <c r="AB695" i="1"/>
  <c r="X695" i="1"/>
  <c r="T695" i="1"/>
  <c r="P695" i="1"/>
  <c r="G695" i="1"/>
  <c r="AA695" i="1"/>
  <c r="W695" i="1"/>
  <c r="S695" i="1"/>
  <c r="O695" i="1"/>
  <c r="AD691" i="1"/>
  <c r="Z691" i="1"/>
  <c r="V691" i="1"/>
  <c r="R691" i="1"/>
  <c r="M691" i="1"/>
  <c r="AC691" i="1"/>
  <c r="Y691" i="1"/>
  <c r="U691" i="1"/>
  <c r="Q691" i="1"/>
  <c r="I691" i="1"/>
  <c r="AB691" i="1"/>
  <c r="X691" i="1"/>
  <c r="T691" i="1"/>
  <c r="P691" i="1"/>
  <c r="G691" i="1"/>
  <c r="W691" i="1"/>
  <c r="S691" i="1"/>
  <c r="O691" i="1"/>
  <c r="AA691" i="1"/>
  <c r="AA687" i="1"/>
  <c r="W687" i="1"/>
  <c r="S687" i="1"/>
  <c r="O687" i="1"/>
  <c r="AD687" i="1"/>
  <c r="Z687" i="1"/>
  <c r="V687" i="1"/>
  <c r="R687" i="1"/>
  <c r="K687" i="1"/>
  <c r="AC687" i="1"/>
  <c r="Y687" i="1"/>
  <c r="U687" i="1"/>
  <c r="Q687" i="1"/>
  <c r="I687" i="1"/>
  <c r="T687" i="1"/>
  <c r="P687" i="1"/>
  <c r="AB687" i="1"/>
  <c r="G687" i="1"/>
  <c r="X687" i="1"/>
  <c r="AC683" i="1"/>
  <c r="Y683" i="1"/>
  <c r="U683" i="1"/>
  <c r="Q683" i="1"/>
  <c r="I683" i="1"/>
  <c r="AB683" i="1"/>
  <c r="X683" i="1"/>
  <c r="T683" i="1"/>
  <c r="P683" i="1"/>
  <c r="G683" i="1"/>
  <c r="AA683" i="1"/>
  <c r="W683" i="1"/>
  <c r="S683" i="1"/>
  <c r="O683" i="1"/>
  <c r="R683" i="1"/>
  <c r="AD683" i="1"/>
  <c r="K683" i="1"/>
  <c r="Z683" i="1"/>
  <c r="V683" i="1"/>
  <c r="AC679" i="1"/>
  <c r="Y679" i="1"/>
  <c r="U679" i="1"/>
  <c r="Q679" i="1"/>
  <c r="I679" i="1"/>
  <c r="AB679" i="1"/>
  <c r="X679" i="1"/>
  <c r="T679" i="1"/>
  <c r="P679" i="1"/>
  <c r="G679" i="1"/>
  <c r="AA679" i="1"/>
  <c r="W679" i="1"/>
  <c r="S679" i="1"/>
  <c r="O679" i="1"/>
  <c r="AD679" i="1"/>
  <c r="K679" i="1"/>
  <c r="Z679" i="1"/>
  <c r="V679" i="1"/>
  <c r="R679" i="1"/>
  <c r="AC675" i="1"/>
  <c r="Y675" i="1"/>
  <c r="U675" i="1"/>
  <c r="Q675" i="1"/>
  <c r="I675" i="1"/>
  <c r="AB675" i="1"/>
  <c r="X675" i="1"/>
  <c r="T675" i="1"/>
  <c r="P675" i="1"/>
  <c r="G675" i="1"/>
  <c r="AA675" i="1"/>
  <c r="W675" i="1"/>
  <c r="S675" i="1"/>
  <c r="O675" i="1"/>
  <c r="Z675" i="1"/>
  <c r="V675" i="1"/>
  <c r="R675" i="1"/>
  <c r="AD675" i="1"/>
  <c r="K675" i="1"/>
  <c r="AC671" i="1"/>
  <c r="Y671" i="1"/>
  <c r="U671" i="1"/>
  <c r="Q671" i="1"/>
  <c r="I671" i="1"/>
  <c r="AB671" i="1"/>
  <c r="X671" i="1"/>
  <c r="T671" i="1"/>
  <c r="P671" i="1"/>
  <c r="G671" i="1"/>
  <c r="AA671" i="1"/>
  <c r="W671" i="1"/>
  <c r="S671" i="1"/>
  <c r="O671" i="1"/>
  <c r="V671" i="1"/>
  <c r="R671" i="1"/>
  <c r="AD671" i="1"/>
  <c r="K671" i="1"/>
  <c r="Z671" i="1"/>
  <c r="AC667" i="1"/>
  <c r="Y667" i="1"/>
  <c r="U667" i="1"/>
  <c r="Q667" i="1"/>
  <c r="I667" i="1"/>
  <c r="AB667" i="1"/>
  <c r="X667" i="1"/>
  <c r="T667" i="1"/>
  <c r="P667" i="1"/>
  <c r="G667" i="1"/>
  <c r="AA667" i="1"/>
  <c r="W667" i="1"/>
  <c r="S667" i="1"/>
  <c r="O667" i="1"/>
  <c r="R667" i="1"/>
  <c r="AD667" i="1"/>
  <c r="K667" i="1"/>
  <c r="Z667" i="1"/>
  <c r="V667" i="1"/>
  <c r="AC663" i="1"/>
  <c r="Y663" i="1"/>
  <c r="U663" i="1"/>
  <c r="Q663" i="1"/>
  <c r="I663" i="1"/>
  <c r="AB663" i="1"/>
  <c r="X663" i="1"/>
  <c r="T663" i="1"/>
  <c r="P663" i="1"/>
  <c r="G663" i="1"/>
  <c r="AA663" i="1"/>
  <c r="W663" i="1"/>
  <c r="S663" i="1"/>
  <c r="O663" i="1"/>
  <c r="AD663" i="1"/>
  <c r="K663" i="1"/>
  <c r="Z663" i="1"/>
  <c r="V663" i="1"/>
  <c r="R663" i="1"/>
  <c r="AC659" i="1"/>
  <c r="Y659" i="1"/>
  <c r="U659" i="1"/>
  <c r="Q659" i="1"/>
  <c r="K659" i="1"/>
  <c r="AB659" i="1"/>
  <c r="X659" i="1"/>
  <c r="T659" i="1"/>
  <c r="P659" i="1"/>
  <c r="I659" i="1"/>
  <c r="AA659" i="1"/>
  <c r="W659" i="1"/>
  <c r="S659" i="1"/>
  <c r="O659" i="1"/>
  <c r="G659" i="1"/>
  <c r="Z659" i="1"/>
  <c r="V659" i="1"/>
  <c r="R659" i="1"/>
  <c r="AD659" i="1"/>
  <c r="M659" i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AD655" i="1"/>
  <c r="Z655" i="1"/>
  <c r="V655" i="1"/>
  <c r="R655" i="1"/>
  <c r="M655" i="1"/>
  <c r="AC655" i="1"/>
  <c r="Y655" i="1"/>
  <c r="U655" i="1"/>
  <c r="Q655" i="1"/>
  <c r="I655" i="1"/>
  <c r="AB655" i="1"/>
  <c r="X655" i="1"/>
  <c r="T655" i="1"/>
  <c r="P655" i="1"/>
  <c r="G655" i="1"/>
  <c r="W655" i="1"/>
  <c r="S655" i="1"/>
  <c r="O655" i="1"/>
  <c r="AA655" i="1"/>
  <c r="AD651" i="1"/>
  <c r="Z651" i="1"/>
  <c r="V651" i="1"/>
  <c r="R651" i="1"/>
  <c r="M651" i="1"/>
  <c r="AC651" i="1"/>
  <c r="Y651" i="1"/>
  <c r="U651" i="1"/>
  <c r="Q651" i="1"/>
  <c r="I651" i="1"/>
  <c r="AB651" i="1"/>
  <c r="X651" i="1"/>
  <c r="T651" i="1"/>
  <c r="P651" i="1"/>
  <c r="G651" i="1"/>
  <c r="S651" i="1"/>
  <c r="O651" i="1"/>
  <c r="AA651" i="1"/>
  <c r="W651" i="1"/>
  <c r="AD647" i="1"/>
  <c r="Z647" i="1"/>
  <c r="V647" i="1"/>
  <c r="R647" i="1"/>
  <c r="M647" i="1"/>
  <c r="AC647" i="1"/>
  <c r="Y647" i="1"/>
  <c r="U647" i="1"/>
  <c r="Q647" i="1"/>
  <c r="I647" i="1"/>
  <c r="AB647" i="1"/>
  <c r="X647" i="1"/>
  <c r="T647" i="1"/>
  <c r="P647" i="1"/>
  <c r="G647" i="1"/>
  <c r="O647" i="1"/>
  <c r="AA647" i="1"/>
  <c r="W647" i="1"/>
  <c r="S647" i="1"/>
  <c r="AD643" i="1"/>
  <c r="Z643" i="1"/>
  <c r="V643" i="1"/>
  <c r="R643" i="1"/>
  <c r="M643" i="1"/>
  <c r="AC643" i="1"/>
  <c r="Y643" i="1"/>
  <c r="U643" i="1"/>
  <c r="Q643" i="1"/>
  <c r="I643" i="1"/>
  <c r="AB643" i="1"/>
  <c r="X643" i="1"/>
  <c r="T643" i="1"/>
  <c r="P643" i="1"/>
  <c r="G643" i="1"/>
  <c r="AA643" i="1"/>
  <c r="W643" i="1"/>
  <c r="S643" i="1"/>
  <c r="O643" i="1"/>
  <c r="AA639" i="1"/>
  <c r="W639" i="1"/>
  <c r="S639" i="1"/>
  <c r="O639" i="1"/>
  <c r="AD639" i="1"/>
  <c r="Z639" i="1"/>
  <c r="V639" i="1"/>
  <c r="R639" i="1"/>
  <c r="K639" i="1"/>
  <c r="AC639" i="1"/>
  <c r="Y639" i="1"/>
  <c r="U639" i="1"/>
  <c r="Q639" i="1"/>
  <c r="I639" i="1"/>
  <c r="X639" i="1"/>
  <c r="T639" i="1"/>
  <c r="P639" i="1"/>
  <c r="AB639" i="1"/>
  <c r="G639" i="1"/>
  <c r="AA635" i="1"/>
  <c r="W635" i="1"/>
  <c r="S635" i="1"/>
  <c r="O635" i="1"/>
  <c r="AD635" i="1"/>
  <c r="Z635" i="1"/>
  <c r="V635" i="1"/>
  <c r="R635" i="1"/>
  <c r="K635" i="1"/>
  <c r="AC635" i="1"/>
  <c r="Y635" i="1"/>
  <c r="U635" i="1"/>
  <c r="Q635" i="1"/>
  <c r="I635" i="1"/>
  <c r="T635" i="1"/>
  <c r="P635" i="1"/>
  <c r="AB635" i="1"/>
  <c r="G635" i="1"/>
  <c r="X635" i="1"/>
  <c r="AA631" i="1"/>
  <c r="W631" i="1"/>
  <c r="S631" i="1"/>
  <c r="O631" i="1"/>
  <c r="AD631" i="1"/>
  <c r="Z631" i="1"/>
  <c r="V631" i="1"/>
  <c r="R631" i="1"/>
  <c r="K631" i="1"/>
  <c r="AC631" i="1"/>
  <c r="Y631" i="1"/>
  <c r="U631" i="1"/>
  <c r="Q631" i="1"/>
  <c r="I631" i="1"/>
  <c r="P631" i="1"/>
  <c r="AB631" i="1"/>
  <c r="G631" i="1"/>
  <c r="X631" i="1"/>
  <c r="T631" i="1"/>
  <c r="AB627" i="1"/>
  <c r="X627" i="1"/>
  <c r="T627" i="1"/>
  <c r="P627" i="1"/>
  <c r="G627" i="1"/>
  <c r="AA627" i="1"/>
  <c r="W627" i="1"/>
  <c r="S627" i="1"/>
  <c r="O627" i="1"/>
  <c r="AD627" i="1"/>
  <c r="Z627" i="1"/>
  <c r="V627" i="1"/>
  <c r="R627" i="1"/>
  <c r="M627" i="1"/>
  <c r="AC627" i="1"/>
  <c r="I627" i="1"/>
  <c r="Y627" i="1"/>
  <c r="U627" i="1"/>
  <c r="Q627" i="1"/>
  <c r="AC623" i="1"/>
  <c r="Y623" i="1"/>
  <c r="U623" i="1"/>
  <c r="Q623" i="1"/>
  <c r="I623" i="1"/>
  <c r="AB623" i="1"/>
  <c r="X623" i="1"/>
  <c r="T623" i="1"/>
  <c r="P623" i="1"/>
  <c r="G623" i="1"/>
  <c r="AA623" i="1"/>
  <c r="W623" i="1"/>
  <c r="S623" i="1"/>
  <c r="O623" i="1"/>
  <c r="Z623" i="1"/>
  <c r="V623" i="1"/>
  <c r="R623" i="1"/>
  <c r="AD623" i="1"/>
  <c r="K623" i="1"/>
  <c r="AC619" i="1"/>
  <c r="Y619" i="1"/>
  <c r="U619" i="1"/>
  <c r="Q619" i="1"/>
  <c r="K619" i="1"/>
  <c r="AB619" i="1"/>
  <c r="X619" i="1"/>
  <c r="T619" i="1"/>
  <c r="P619" i="1"/>
  <c r="I619" i="1"/>
  <c r="AA619" i="1"/>
  <c r="W619" i="1"/>
  <c r="S619" i="1"/>
  <c r="O619" i="1"/>
  <c r="G619" i="1"/>
  <c r="V619" i="1"/>
  <c r="R619" i="1"/>
  <c r="AD619" i="1"/>
  <c r="M619" i="1"/>
  <c r="M620" i="1" s="1"/>
  <c r="M621" i="1" s="1"/>
  <c r="M622" i="1" s="1"/>
  <c r="M623" i="1" s="1"/>
  <c r="M624" i="1" s="1"/>
  <c r="M625" i="1" s="1"/>
  <c r="Z619" i="1"/>
  <c r="AB615" i="1"/>
  <c r="X615" i="1"/>
  <c r="T615" i="1"/>
  <c r="P615" i="1"/>
  <c r="G615" i="1"/>
  <c r="AA615" i="1"/>
  <c r="W615" i="1"/>
  <c r="S615" i="1"/>
  <c r="O615" i="1"/>
  <c r="AD615" i="1"/>
  <c r="Z615" i="1"/>
  <c r="V615" i="1"/>
  <c r="R615" i="1"/>
  <c r="M615" i="1"/>
  <c r="U615" i="1"/>
  <c r="Q615" i="1"/>
  <c r="AC615" i="1"/>
  <c r="I615" i="1"/>
  <c r="Y615" i="1"/>
  <c r="AB611" i="1"/>
  <c r="X611" i="1"/>
  <c r="T611" i="1"/>
  <c r="P611" i="1"/>
  <c r="G611" i="1"/>
  <c r="AA611" i="1"/>
  <c r="W611" i="1"/>
  <c r="S611" i="1"/>
  <c r="O611" i="1"/>
  <c r="AD611" i="1"/>
  <c r="Z611" i="1"/>
  <c r="V611" i="1"/>
  <c r="R611" i="1"/>
  <c r="M611" i="1"/>
  <c r="Q611" i="1"/>
  <c r="AC611" i="1"/>
  <c r="I611" i="1"/>
  <c r="Y611" i="1"/>
  <c r="U611" i="1"/>
  <c r="AB607" i="1"/>
  <c r="X607" i="1"/>
  <c r="T607" i="1"/>
  <c r="P607" i="1"/>
  <c r="G607" i="1"/>
  <c r="AA607" i="1"/>
  <c r="W607" i="1"/>
  <c r="S607" i="1"/>
  <c r="O607" i="1"/>
  <c r="AD607" i="1"/>
  <c r="Z607" i="1"/>
  <c r="V607" i="1"/>
  <c r="R607" i="1"/>
  <c r="M607" i="1"/>
  <c r="AC607" i="1"/>
  <c r="I607" i="1"/>
  <c r="Y607" i="1"/>
  <c r="U607" i="1"/>
  <c r="Q607" i="1"/>
  <c r="AB603" i="1"/>
  <c r="X603" i="1"/>
  <c r="T603" i="1"/>
  <c r="P603" i="1"/>
  <c r="G603" i="1"/>
  <c r="AA603" i="1"/>
  <c r="W603" i="1"/>
  <c r="S603" i="1"/>
  <c r="O603" i="1"/>
  <c r="AD603" i="1"/>
  <c r="Z603" i="1"/>
  <c r="V603" i="1"/>
  <c r="R603" i="1"/>
  <c r="M603" i="1"/>
  <c r="Y603" i="1"/>
  <c r="U603" i="1"/>
  <c r="Q603" i="1"/>
  <c r="AC603" i="1"/>
  <c r="I603" i="1"/>
  <c r="AB599" i="1"/>
  <c r="X599" i="1"/>
  <c r="T599" i="1"/>
  <c r="P599" i="1"/>
  <c r="G599" i="1"/>
  <c r="AA599" i="1"/>
  <c r="W599" i="1"/>
  <c r="S599" i="1"/>
  <c r="O599" i="1"/>
  <c r="AD599" i="1"/>
  <c r="Z599" i="1"/>
  <c r="V599" i="1"/>
  <c r="R599" i="1"/>
  <c r="M599" i="1"/>
  <c r="U599" i="1"/>
  <c r="Q599" i="1"/>
  <c r="AC599" i="1"/>
  <c r="I599" i="1"/>
  <c r="Y599" i="1"/>
  <c r="AB595" i="1"/>
  <c r="X595" i="1"/>
  <c r="T595" i="1"/>
  <c r="P595" i="1"/>
  <c r="G595" i="1"/>
  <c r="AA595" i="1"/>
  <c r="W595" i="1"/>
  <c r="S595" i="1"/>
  <c r="O595" i="1"/>
  <c r="AD595" i="1"/>
  <c r="Z595" i="1"/>
  <c r="V595" i="1"/>
  <c r="R595" i="1"/>
  <c r="M595" i="1"/>
  <c r="Q595" i="1"/>
  <c r="AC595" i="1"/>
  <c r="I595" i="1"/>
  <c r="Y595" i="1"/>
  <c r="U595" i="1"/>
  <c r="AB591" i="1"/>
  <c r="X591" i="1"/>
  <c r="T591" i="1"/>
  <c r="P591" i="1"/>
  <c r="G591" i="1"/>
  <c r="AA591" i="1"/>
  <c r="W591" i="1"/>
  <c r="S591" i="1"/>
  <c r="O591" i="1"/>
  <c r="AD591" i="1"/>
  <c r="Z591" i="1"/>
  <c r="V591" i="1"/>
  <c r="R591" i="1"/>
  <c r="M591" i="1"/>
  <c r="AC591" i="1"/>
  <c r="I591" i="1"/>
  <c r="Y591" i="1"/>
  <c r="U591" i="1"/>
  <c r="Q591" i="1"/>
  <c r="AB587" i="1"/>
  <c r="X587" i="1"/>
  <c r="T587" i="1"/>
  <c r="P587" i="1"/>
  <c r="I587" i="1"/>
  <c r="AA587" i="1"/>
  <c r="W587" i="1"/>
  <c r="S587" i="1"/>
  <c r="O587" i="1"/>
  <c r="G587" i="1"/>
  <c r="AD587" i="1"/>
  <c r="Z587" i="1"/>
  <c r="V587" i="1"/>
  <c r="R587" i="1"/>
  <c r="M587" i="1"/>
  <c r="Y587" i="1"/>
  <c r="U587" i="1"/>
  <c r="Q587" i="1"/>
  <c r="AC587" i="1"/>
  <c r="K587" i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AA583" i="1"/>
  <c r="W583" i="1"/>
  <c r="S583" i="1"/>
  <c r="O583" i="1"/>
  <c r="G583" i="1"/>
  <c r="AD583" i="1"/>
  <c r="Z583" i="1"/>
  <c r="V583" i="1"/>
  <c r="R583" i="1"/>
  <c r="M583" i="1"/>
  <c r="AC583" i="1"/>
  <c r="Y583" i="1"/>
  <c r="U583" i="1"/>
  <c r="Q583" i="1"/>
  <c r="K583" i="1"/>
  <c r="X583" i="1"/>
  <c r="T583" i="1"/>
  <c r="P583" i="1"/>
  <c r="AB583" i="1"/>
  <c r="I583" i="1"/>
  <c r="AB579" i="1"/>
  <c r="X579" i="1"/>
  <c r="T579" i="1"/>
  <c r="P579" i="1"/>
  <c r="G579" i="1"/>
  <c r="AA579" i="1"/>
  <c r="W579" i="1"/>
  <c r="S579" i="1"/>
  <c r="O579" i="1"/>
  <c r="AD579" i="1"/>
  <c r="Z579" i="1"/>
  <c r="V579" i="1"/>
  <c r="R579" i="1"/>
  <c r="M579" i="1"/>
  <c r="U579" i="1"/>
  <c r="Q579" i="1"/>
  <c r="AC579" i="1"/>
  <c r="I579" i="1"/>
  <c r="Y579" i="1"/>
  <c r="AB575" i="1"/>
  <c r="X575" i="1"/>
  <c r="T575" i="1"/>
  <c r="P575" i="1"/>
  <c r="G575" i="1"/>
  <c r="AA575" i="1"/>
  <c r="W575" i="1"/>
  <c r="S575" i="1"/>
  <c r="O575" i="1"/>
  <c r="AD575" i="1"/>
  <c r="Z575" i="1"/>
  <c r="V575" i="1"/>
  <c r="R575" i="1"/>
  <c r="M575" i="1"/>
  <c r="Q575" i="1"/>
  <c r="AC575" i="1"/>
  <c r="I575" i="1"/>
  <c r="Y575" i="1"/>
  <c r="U575" i="1"/>
  <c r="AB571" i="1"/>
  <c r="X571" i="1"/>
  <c r="T571" i="1"/>
  <c r="P571" i="1"/>
  <c r="G571" i="1"/>
  <c r="AA571" i="1"/>
  <c r="W571" i="1"/>
  <c r="S571" i="1"/>
  <c r="O571" i="1"/>
  <c r="AD571" i="1"/>
  <c r="Z571" i="1"/>
  <c r="V571" i="1"/>
  <c r="R571" i="1"/>
  <c r="M571" i="1"/>
  <c r="AC571" i="1"/>
  <c r="I571" i="1"/>
  <c r="Y571" i="1"/>
  <c r="U571" i="1"/>
  <c r="Q571" i="1"/>
  <c r="AB567" i="1"/>
  <c r="X567" i="1"/>
  <c r="T567" i="1"/>
  <c r="P567" i="1"/>
  <c r="G567" i="1"/>
  <c r="AA567" i="1"/>
  <c r="W567" i="1"/>
  <c r="S567" i="1"/>
  <c r="O567" i="1"/>
  <c r="AD567" i="1"/>
  <c r="Z567" i="1"/>
  <c r="V567" i="1"/>
  <c r="R567" i="1"/>
  <c r="M567" i="1"/>
  <c r="Y567" i="1"/>
  <c r="U567" i="1"/>
  <c r="Q567" i="1"/>
  <c r="AC567" i="1"/>
  <c r="I567" i="1"/>
  <c r="AB563" i="1"/>
  <c r="X563" i="1"/>
  <c r="T563" i="1"/>
  <c r="P563" i="1"/>
  <c r="G563" i="1"/>
  <c r="AA563" i="1"/>
  <c r="W563" i="1"/>
  <c r="S563" i="1"/>
  <c r="O563" i="1"/>
  <c r="AD563" i="1"/>
  <c r="Z563" i="1"/>
  <c r="V563" i="1"/>
  <c r="R563" i="1"/>
  <c r="M563" i="1"/>
  <c r="U563" i="1"/>
  <c r="Q563" i="1"/>
  <c r="AC563" i="1"/>
  <c r="I563" i="1"/>
  <c r="Y563" i="1"/>
  <c r="AB559" i="1"/>
  <c r="X559" i="1"/>
  <c r="T559" i="1"/>
  <c r="P559" i="1"/>
  <c r="G559" i="1"/>
  <c r="AA559" i="1"/>
  <c r="W559" i="1"/>
  <c r="S559" i="1"/>
  <c r="O559" i="1"/>
  <c r="AD559" i="1"/>
  <c r="Z559" i="1"/>
  <c r="V559" i="1"/>
  <c r="R559" i="1"/>
  <c r="M559" i="1"/>
  <c r="Q559" i="1"/>
  <c r="AC559" i="1"/>
  <c r="I559" i="1"/>
  <c r="Y559" i="1"/>
  <c r="U559" i="1"/>
  <c r="AB555" i="1"/>
  <c r="X555" i="1"/>
  <c r="T555" i="1"/>
  <c r="P555" i="1"/>
  <c r="G555" i="1"/>
  <c r="AA555" i="1"/>
  <c r="W555" i="1"/>
  <c r="S555" i="1"/>
  <c r="O555" i="1"/>
  <c r="AD555" i="1"/>
  <c r="Z555" i="1"/>
  <c r="V555" i="1"/>
  <c r="R555" i="1"/>
  <c r="M555" i="1"/>
  <c r="AC555" i="1"/>
  <c r="I555" i="1"/>
  <c r="Y555" i="1"/>
  <c r="U555" i="1"/>
  <c r="Q555" i="1"/>
  <c r="AB551" i="1"/>
  <c r="X551" i="1"/>
  <c r="T551" i="1"/>
  <c r="P551" i="1"/>
  <c r="G551" i="1"/>
  <c r="AA551" i="1"/>
  <c r="W551" i="1"/>
  <c r="S551" i="1"/>
  <c r="O551" i="1"/>
  <c r="AD551" i="1"/>
  <c r="Z551" i="1"/>
  <c r="V551" i="1"/>
  <c r="R551" i="1"/>
  <c r="M551" i="1"/>
  <c r="Y551" i="1"/>
  <c r="U551" i="1"/>
  <c r="Q551" i="1"/>
  <c r="AC551" i="1"/>
  <c r="I551" i="1"/>
  <c r="AC547" i="1"/>
  <c r="Y547" i="1"/>
  <c r="U547" i="1"/>
  <c r="Q547" i="1"/>
  <c r="I547" i="1"/>
  <c r="AB547" i="1"/>
  <c r="X547" i="1"/>
  <c r="T547" i="1"/>
  <c r="P547" i="1"/>
  <c r="G547" i="1"/>
  <c r="AA547" i="1"/>
  <c r="W547" i="1"/>
  <c r="S547" i="1"/>
  <c r="O547" i="1"/>
  <c r="V547" i="1"/>
  <c r="R547" i="1"/>
  <c r="AD547" i="1"/>
  <c r="K547" i="1"/>
  <c r="Z547" i="1"/>
  <c r="AD543" i="1"/>
  <c r="Z543" i="1"/>
  <c r="V543" i="1"/>
  <c r="R543" i="1"/>
  <c r="M543" i="1"/>
  <c r="AC543" i="1"/>
  <c r="Y543" i="1"/>
  <c r="U543" i="1"/>
  <c r="Q543" i="1"/>
  <c r="I543" i="1"/>
  <c r="AB543" i="1"/>
  <c r="X543" i="1"/>
  <c r="T543" i="1"/>
  <c r="P543" i="1"/>
  <c r="G543" i="1"/>
  <c r="S543" i="1"/>
  <c r="O543" i="1"/>
  <c r="AA543" i="1"/>
  <c r="W543" i="1"/>
  <c r="AD539" i="1"/>
  <c r="Z539" i="1"/>
  <c r="V539" i="1"/>
  <c r="R539" i="1"/>
  <c r="M539" i="1"/>
  <c r="AC539" i="1"/>
  <c r="Y539" i="1"/>
  <c r="U539" i="1"/>
  <c r="Q539" i="1"/>
  <c r="I539" i="1"/>
  <c r="AB539" i="1"/>
  <c r="X539" i="1"/>
  <c r="T539" i="1"/>
  <c r="P539" i="1"/>
  <c r="G539" i="1"/>
  <c r="O539" i="1"/>
  <c r="AA539" i="1"/>
  <c r="W539" i="1"/>
  <c r="S539" i="1"/>
  <c r="AA535" i="1"/>
  <c r="W535" i="1"/>
  <c r="S535" i="1"/>
  <c r="O535" i="1"/>
  <c r="AD535" i="1"/>
  <c r="Z535" i="1"/>
  <c r="V535" i="1"/>
  <c r="R535" i="1"/>
  <c r="K535" i="1"/>
  <c r="AC535" i="1"/>
  <c r="Y535" i="1"/>
  <c r="U535" i="1"/>
  <c r="Q535" i="1"/>
  <c r="I535" i="1"/>
  <c r="AB535" i="1"/>
  <c r="G535" i="1"/>
  <c r="X535" i="1"/>
  <c r="T535" i="1"/>
  <c r="P535" i="1"/>
  <c r="AB531" i="1"/>
  <c r="X531" i="1"/>
  <c r="T531" i="1"/>
  <c r="P531" i="1"/>
  <c r="G531" i="1"/>
  <c r="AA531" i="1"/>
  <c r="W531" i="1"/>
  <c r="S531" i="1"/>
  <c r="O531" i="1"/>
  <c r="AD531" i="1"/>
  <c r="Z531" i="1"/>
  <c r="V531" i="1"/>
  <c r="R531" i="1"/>
  <c r="M531" i="1"/>
  <c r="Y531" i="1"/>
  <c r="U531" i="1"/>
  <c r="Q531" i="1"/>
  <c r="AC531" i="1"/>
  <c r="I531" i="1"/>
  <c r="AD527" i="1"/>
  <c r="Z527" i="1"/>
  <c r="V527" i="1"/>
  <c r="R527" i="1"/>
  <c r="M527" i="1"/>
  <c r="AC527" i="1"/>
  <c r="Y527" i="1"/>
  <c r="U527" i="1"/>
  <c r="Q527" i="1"/>
  <c r="I527" i="1"/>
  <c r="AB527" i="1"/>
  <c r="X527" i="1"/>
  <c r="T527" i="1"/>
  <c r="P527" i="1"/>
  <c r="G527" i="1"/>
  <c r="W527" i="1"/>
  <c r="S527" i="1"/>
  <c r="O527" i="1"/>
  <c r="AA527" i="1"/>
  <c r="AB523" i="1"/>
  <c r="X523" i="1"/>
  <c r="T523" i="1"/>
  <c r="P523" i="1"/>
  <c r="G523" i="1"/>
  <c r="AA523" i="1"/>
  <c r="W523" i="1"/>
  <c r="S523" i="1"/>
  <c r="O523" i="1"/>
  <c r="AD523" i="1"/>
  <c r="Z523" i="1"/>
  <c r="V523" i="1"/>
  <c r="R523" i="1"/>
  <c r="M523" i="1"/>
  <c r="U523" i="1"/>
  <c r="Q523" i="1"/>
  <c r="AC523" i="1"/>
  <c r="I523" i="1"/>
  <c r="Y523" i="1"/>
  <c r="AB519" i="1"/>
  <c r="X519" i="1"/>
  <c r="T519" i="1"/>
  <c r="P519" i="1"/>
  <c r="G519" i="1"/>
  <c r="AA519" i="1"/>
  <c r="W519" i="1"/>
  <c r="S519" i="1"/>
  <c r="O519" i="1"/>
  <c r="AD519" i="1"/>
  <c r="Z519" i="1"/>
  <c r="V519" i="1"/>
  <c r="R519" i="1"/>
  <c r="M519" i="1"/>
  <c r="Q519" i="1"/>
  <c r="AC519" i="1"/>
  <c r="I519" i="1"/>
  <c r="Y519" i="1"/>
  <c r="U519" i="1"/>
  <c r="AC515" i="1"/>
  <c r="Y515" i="1"/>
  <c r="U515" i="1"/>
  <c r="Q515" i="1"/>
  <c r="I515" i="1"/>
  <c r="AB515" i="1"/>
  <c r="X515" i="1"/>
  <c r="T515" i="1"/>
  <c r="P515" i="1"/>
  <c r="G515" i="1"/>
  <c r="AA515" i="1"/>
  <c r="W515" i="1"/>
  <c r="S515" i="1"/>
  <c r="O515" i="1"/>
  <c r="AD515" i="1"/>
  <c r="K515" i="1"/>
  <c r="Z515" i="1"/>
  <c r="V515" i="1"/>
  <c r="R515" i="1"/>
  <c r="AA511" i="1"/>
  <c r="W511" i="1"/>
  <c r="S511" i="1"/>
  <c r="O511" i="1"/>
  <c r="AD511" i="1"/>
  <c r="Z511" i="1"/>
  <c r="V511" i="1"/>
  <c r="R511" i="1"/>
  <c r="K511" i="1"/>
  <c r="AC511" i="1"/>
  <c r="Y511" i="1"/>
  <c r="U511" i="1"/>
  <c r="Q511" i="1"/>
  <c r="I511" i="1"/>
  <c r="AB511" i="1"/>
  <c r="G511" i="1"/>
  <c r="X511" i="1"/>
  <c r="T511" i="1"/>
  <c r="P511" i="1"/>
  <c r="AA507" i="1"/>
  <c r="W507" i="1"/>
  <c r="S507" i="1"/>
  <c r="O507" i="1"/>
  <c r="G507" i="1"/>
  <c r="AD507" i="1"/>
  <c r="Z507" i="1"/>
  <c r="V507" i="1"/>
  <c r="R507" i="1"/>
  <c r="M507" i="1"/>
  <c r="M508" i="1" s="1"/>
  <c r="M509" i="1" s="1"/>
  <c r="M510" i="1" s="1"/>
  <c r="M511" i="1" s="1"/>
  <c r="AC507" i="1"/>
  <c r="Y507" i="1"/>
  <c r="U507" i="1"/>
  <c r="Q507" i="1"/>
  <c r="K507" i="1"/>
  <c r="X507" i="1"/>
  <c r="T507" i="1"/>
  <c r="P507" i="1"/>
  <c r="AB507" i="1"/>
  <c r="I507" i="1"/>
  <c r="AB503" i="1"/>
  <c r="X503" i="1"/>
  <c r="T503" i="1"/>
  <c r="P503" i="1"/>
  <c r="I503" i="1"/>
  <c r="AA503" i="1"/>
  <c r="W503" i="1"/>
  <c r="S503" i="1"/>
  <c r="O503" i="1"/>
  <c r="G503" i="1"/>
  <c r="AD503" i="1"/>
  <c r="Z503" i="1"/>
  <c r="V503" i="1"/>
  <c r="R503" i="1"/>
  <c r="M503" i="1"/>
  <c r="U503" i="1"/>
  <c r="Q503" i="1"/>
  <c r="AC503" i="1"/>
  <c r="K503" i="1"/>
  <c r="K504" i="1" s="1"/>
  <c r="K505" i="1" s="1"/>
  <c r="K506" i="1" s="1"/>
  <c r="Y503" i="1"/>
  <c r="AD499" i="1"/>
  <c r="Z499" i="1"/>
  <c r="V499" i="1"/>
  <c r="R499" i="1"/>
  <c r="M499" i="1"/>
  <c r="AC499" i="1"/>
  <c r="Y499" i="1"/>
  <c r="U499" i="1"/>
  <c r="Q499" i="1"/>
  <c r="I499" i="1"/>
  <c r="AB499" i="1"/>
  <c r="X499" i="1"/>
  <c r="T499" i="1"/>
  <c r="P499" i="1"/>
  <c r="G499" i="1"/>
  <c r="S499" i="1"/>
  <c r="O499" i="1"/>
  <c r="AA499" i="1"/>
  <c r="W499" i="1"/>
  <c r="AA495" i="1"/>
  <c r="W495" i="1"/>
  <c r="S495" i="1"/>
  <c r="O495" i="1"/>
  <c r="AD495" i="1"/>
  <c r="Z495" i="1"/>
  <c r="V495" i="1"/>
  <c r="R495" i="1"/>
  <c r="K495" i="1"/>
  <c r="AC495" i="1"/>
  <c r="Y495" i="1"/>
  <c r="U495" i="1"/>
  <c r="Q495" i="1"/>
  <c r="I495" i="1"/>
  <c r="P495" i="1"/>
  <c r="AB495" i="1"/>
  <c r="G495" i="1"/>
  <c r="X495" i="1"/>
  <c r="T495" i="1"/>
  <c r="AA491" i="1"/>
  <c r="W491" i="1"/>
  <c r="S491" i="1"/>
  <c r="O491" i="1"/>
  <c r="AD491" i="1"/>
  <c r="Z491" i="1"/>
  <c r="V491" i="1"/>
  <c r="R491" i="1"/>
  <c r="K491" i="1"/>
  <c r="AC491" i="1"/>
  <c r="Y491" i="1"/>
  <c r="U491" i="1"/>
  <c r="Q491" i="1"/>
  <c r="I491" i="1"/>
  <c r="AB491" i="1"/>
  <c r="G491" i="1"/>
  <c r="X491" i="1"/>
  <c r="T491" i="1"/>
  <c r="P491" i="1"/>
  <c r="AB487" i="1"/>
  <c r="X487" i="1"/>
  <c r="T487" i="1"/>
  <c r="P487" i="1"/>
  <c r="G487" i="1"/>
  <c r="AA487" i="1"/>
  <c r="W487" i="1"/>
  <c r="S487" i="1"/>
  <c r="O487" i="1"/>
  <c r="AD487" i="1"/>
  <c r="Z487" i="1"/>
  <c r="V487" i="1"/>
  <c r="R487" i="1"/>
  <c r="M487" i="1"/>
  <c r="Y487" i="1"/>
  <c r="U487" i="1"/>
  <c r="Q487" i="1"/>
  <c r="AC487" i="1"/>
  <c r="I487" i="1"/>
  <c r="AB483" i="1"/>
  <c r="AD483" i="1"/>
  <c r="AC483" i="1"/>
  <c r="X483" i="1"/>
  <c r="T483" i="1"/>
  <c r="P483" i="1"/>
  <c r="I483" i="1"/>
  <c r="AA483" i="1"/>
  <c r="W483" i="1"/>
  <c r="S483" i="1"/>
  <c r="O483" i="1"/>
  <c r="G483" i="1"/>
  <c r="Z483" i="1"/>
  <c r="V483" i="1"/>
  <c r="R483" i="1"/>
  <c r="M483" i="1"/>
  <c r="Y483" i="1"/>
  <c r="U483" i="1"/>
  <c r="Q483" i="1"/>
  <c r="K483" i="1"/>
  <c r="K484" i="1" s="1"/>
  <c r="K485" i="1" s="1"/>
  <c r="K486" i="1" s="1"/>
  <c r="K487" i="1" s="1"/>
  <c r="AA479" i="1"/>
  <c r="W479" i="1"/>
  <c r="S479" i="1"/>
  <c r="O479" i="1"/>
  <c r="AD479" i="1"/>
  <c r="Z479" i="1"/>
  <c r="V479" i="1"/>
  <c r="R479" i="1"/>
  <c r="K479" i="1"/>
  <c r="AC479" i="1"/>
  <c r="Y479" i="1"/>
  <c r="U479" i="1"/>
  <c r="Q479" i="1"/>
  <c r="I479" i="1"/>
  <c r="AB479" i="1"/>
  <c r="X479" i="1"/>
  <c r="T479" i="1"/>
  <c r="P479" i="1"/>
  <c r="G479" i="1"/>
  <c r="AA475" i="1"/>
  <c r="W475" i="1"/>
  <c r="S475" i="1"/>
  <c r="O475" i="1"/>
  <c r="AD475" i="1"/>
  <c r="Z475" i="1"/>
  <c r="V475" i="1"/>
  <c r="R475" i="1"/>
  <c r="K475" i="1"/>
  <c r="AC475" i="1"/>
  <c r="Y475" i="1"/>
  <c r="U475" i="1"/>
  <c r="Q475" i="1"/>
  <c r="I475" i="1"/>
  <c r="AB475" i="1"/>
  <c r="X475" i="1"/>
  <c r="T475" i="1"/>
  <c r="P475" i="1"/>
  <c r="G475" i="1"/>
  <c r="AA471" i="1"/>
  <c r="W471" i="1"/>
  <c r="S471" i="1"/>
  <c r="O471" i="1"/>
  <c r="AD471" i="1"/>
  <c r="Z471" i="1"/>
  <c r="V471" i="1"/>
  <c r="R471" i="1"/>
  <c r="K471" i="1"/>
  <c r="AC471" i="1"/>
  <c r="Y471" i="1"/>
  <c r="U471" i="1"/>
  <c r="Q471" i="1"/>
  <c r="I471" i="1"/>
  <c r="AB471" i="1"/>
  <c r="X471" i="1"/>
  <c r="T471" i="1"/>
  <c r="P471" i="1"/>
  <c r="G471" i="1"/>
  <c r="AA467" i="1"/>
  <c r="W467" i="1"/>
  <c r="S467" i="1"/>
  <c r="O467" i="1"/>
  <c r="AD467" i="1"/>
  <c r="Z467" i="1"/>
  <c r="V467" i="1"/>
  <c r="R467" i="1"/>
  <c r="K467" i="1"/>
  <c r="AC467" i="1"/>
  <c r="Y467" i="1"/>
  <c r="U467" i="1"/>
  <c r="Q467" i="1"/>
  <c r="I467" i="1"/>
  <c r="AB467" i="1"/>
  <c r="X467" i="1"/>
  <c r="T467" i="1"/>
  <c r="P467" i="1"/>
  <c r="G467" i="1"/>
  <c r="AA463" i="1"/>
  <c r="W463" i="1"/>
  <c r="S463" i="1"/>
  <c r="O463" i="1"/>
  <c r="AD463" i="1"/>
  <c r="Z463" i="1"/>
  <c r="V463" i="1"/>
  <c r="R463" i="1"/>
  <c r="K463" i="1"/>
  <c r="AC463" i="1"/>
  <c r="Y463" i="1"/>
  <c r="U463" i="1"/>
  <c r="Q463" i="1"/>
  <c r="I463" i="1"/>
  <c r="AB463" i="1"/>
  <c r="X463" i="1"/>
  <c r="T463" i="1"/>
  <c r="P463" i="1"/>
  <c r="G463" i="1"/>
  <c r="AB459" i="1"/>
  <c r="X459" i="1"/>
  <c r="T459" i="1"/>
  <c r="P459" i="1"/>
  <c r="G459" i="1"/>
  <c r="AA459" i="1"/>
  <c r="W459" i="1"/>
  <c r="S459" i="1"/>
  <c r="O459" i="1"/>
  <c r="AD459" i="1"/>
  <c r="Z459" i="1"/>
  <c r="V459" i="1"/>
  <c r="R459" i="1"/>
  <c r="M459" i="1"/>
  <c r="AC459" i="1"/>
  <c r="Y459" i="1"/>
  <c r="U459" i="1"/>
  <c r="Q459" i="1"/>
  <c r="I459" i="1"/>
  <c r="AC455" i="1"/>
  <c r="Y455" i="1"/>
  <c r="U455" i="1"/>
  <c r="Q455" i="1"/>
  <c r="I455" i="1"/>
  <c r="AB455" i="1"/>
  <c r="X455" i="1"/>
  <c r="T455" i="1"/>
  <c r="P455" i="1"/>
  <c r="G455" i="1"/>
  <c r="AA455" i="1"/>
  <c r="W455" i="1"/>
  <c r="S455" i="1"/>
  <c r="O455" i="1"/>
  <c r="AD455" i="1"/>
  <c r="Z455" i="1"/>
  <c r="V455" i="1"/>
  <c r="R455" i="1"/>
  <c r="K455" i="1"/>
  <c r="AC451" i="1"/>
  <c r="Y451" i="1"/>
  <c r="U451" i="1"/>
  <c r="Q451" i="1"/>
  <c r="I451" i="1"/>
  <c r="AB451" i="1"/>
  <c r="X451" i="1"/>
  <c r="T451" i="1"/>
  <c r="P451" i="1"/>
  <c r="G451" i="1"/>
  <c r="AA451" i="1"/>
  <c r="W451" i="1"/>
  <c r="S451" i="1"/>
  <c r="O451" i="1"/>
  <c r="AD451" i="1"/>
  <c r="Z451" i="1"/>
  <c r="V451" i="1"/>
  <c r="R451" i="1"/>
  <c r="K451" i="1"/>
  <c r="AD447" i="1"/>
  <c r="Z447" i="1"/>
  <c r="V447" i="1"/>
  <c r="R447" i="1"/>
  <c r="M447" i="1"/>
  <c r="AC447" i="1"/>
  <c r="Y447" i="1"/>
  <c r="U447" i="1"/>
  <c r="Q447" i="1"/>
  <c r="I447" i="1"/>
  <c r="AB447" i="1"/>
  <c r="X447" i="1"/>
  <c r="T447" i="1"/>
  <c r="P447" i="1"/>
  <c r="G447" i="1"/>
  <c r="AA447" i="1"/>
  <c r="W447" i="1"/>
  <c r="S447" i="1"/>
  <c r="O447" i="1"/>
  <c r="AA443" i="1"/>
  <c r="W443" i="1"/>
  <c r="S443" i="1"/>
  <c r="O443" i="1"/>
  <c r="G443" i="1"/>
  <c r="AD443" i="1"/>
  <c r="Z443" i="1"/>
  <c r="V443" i="1"/>
  <c r="R443" i="1"/>
  <c r="M443" i="1"/>
  <c r="M444" i="1" s="1"/>
  <c r="AC443" i="1"/>
  <c r="Y443" i="1"/>
  <c r="U443" i="1"/>
  <c r="Q443" i="1"/>
  <c r="K443" i="1"/>
  <c r="AB443" i="1"/>
  <c r="X443" i="1"/>
  <c r="T443" i="1"/>
  <c r="P443" i="1"/>
  <c r="I443" i="1"/>
  <c r="AB439" i="1"/>
  <c r="X439" i="1"/>
  <c r="T439" i="1"/>
  <c r="P439" i="1"/>
  <c r="G439" i="1"/>
  <c r="AA439" i="1"/>
  <c r="W439" i="1"/>
  <c r="S439" i="1"/>
  <c r="O439" i="1"/>
  <c r="AD439" i="1"/>
  <c r="Z439" i="1"/>
  <c r="V439" i="1"/>
  <c r="R439" i="1"/>
  <c r="M439" i="1"/>
  <c r="AC439" i="1"/>
  <c r="Y439" i="1"/>
  <c r="U439" i="1"/>
  <c r="Q439" i="1"/>
  <c r="I439" i="1"/>
  <c r="AB435" i="1"/>
  <c r="X435" i="1"/>
  <c r="T435" i="1"/>
  <c r="P435" i="1"/>
  <c r="G435" i="1"/>
  <c r="AA435" i="1"/>
  <c r="W435" i="1"/>
  <c r="S435" i="1"/>
  <c r="O435" i="1"/>
  <c r="AD435" i="1"/>
  <c r="Z435" i="1"/>
  <c r="V435" i="1"/>
  <c r="R435" i="1"/>
  <c r="M435" i="1"/>
  <c r="AC435" i="1"/>
  <c r="Y435" i="1"/>
  <c r="U435" i="1"/>
  <c r="Q435" i="1"/>
  <c r="I435" i="1"/>
  <c r="AB431" i="1"/>
  <c r="X431" i="1"/>
  <c r="T431" i="1"/>
  <c r="P431" i="1"/>
  <c r="G431" i="1"/>
  <c r="AA431" i="1"/>
  <c r="W431" i="1"/>
  <c r="S431" i="1"/>
  <c r="O431" i="1"/>
  <c r="AD431" i="1"/>
  <c r="Z431" i="1"/>
  <c r="V431" i="1"/>
  <c r="R431" i="1"/>
  <c r="M431" i="1"/>
  <c r="AC431" i="1"/>
  <c r="Y431" i="1"/>
  <c r="U431" i="1"/>
  <c r="Q431" i="1"/>
  <c r="I431" i="1"/>
  <c r="AB427" i="1"/>
  <c r="X427" i="1"/>
  <c r="T427" i="1"/>
  <c r="P427" i="1"/>
  <c r="G427" i="1"/>
  <c r="AA427" i="1"/>
  <c r="W427" i="1"/>
  <c r="S427" i="1"/>
  <c r="O427" i="1"/>
  <c r="AD427" i="1"/>
  <c r="Z427" i="1"/>
  <c r="V427" i="1"/>
  <c r="R427" i="1"/>
  <c r="M427" i="1"/>
  <c r="AC427" i="1"/>
  <c r="Y427" i="1"/>
  <c r="U427" i="1"/>
  <c r="Q427" i="1"/>
  <c r="I427" i="1"/>
  <c r="AB423" i="1"/>
  <c r="X423" i="1"/>
  <c r="T423" i="1"/>
  <c r="P423" i="1"/>
  <c r="G423" i="1"/>
  <c r="AA423" i="1"/>
  <c r="W423" i="1"/>
  <c r="S423" i="1"/>
  <c r="O423" i="1"/>
  <c r="AD423" i="1"/>
  <c r="Z423" i="1"/>
  <c r="V423" i="1"/>
  <c r="R423" i="1"/>
  <c r="M423" i="1"/>
  <c r="AC423" i="1"/>
  <c r="Y423" i="1"/>
  <c r="U423" i="1"/>
  <c r="Q423" i="1"/>
  <c r="I423" i="1"/>
  <c r="AB419" i="1"/>
  <c r="X419" i="1"/>
  <c r="T419" i="1"/>
  <c r="P419" i="1"/>
  <c r="G419" i="1"/>
  <c r="AA419" i="1"/>
  <c r="W419" i="1"/>
  <c r="S419" i="1"/>
  <c r="O419" i="1"/>
  <c r="AD419" i="1"/>
  <c r="Z419" i="1"/>
  <c r="V419" i="1"/>
  <c r="R419" i="1"/>
  <c r="M419" i="1"/>
  <c r="AC419" i="1"/>
  <c r="Y419" i="1"/>
  <c r="U419" i="1"/>
  <c r="Q419" i="1"/>
  <c r="I419" i="1"/>
  <c r="AB415" i="1"/>
  <c r="X415" i="1"/>
  <c r="T415" i="1"/>
  <c r="P415" i="1"/>
  <c r="G415" i="1"/>
  <c r="AA415" i="1"/>
  <c r="W415" i="1"/>
  <c r="S415" i="1"/>
  <c r="O415" i="1"/>
  <c r="AD415" i="1"/>
  <c r="Z415" i="1"/>
  <c r="V415" i="1"/>
  <c r="R415" i="1"/>
  <c r="M415" i="1"/>
  <c r="AC415" i="1"/>
  <c r="Y415" i="1"/>
  <c r="U415" i="1"/>
  <c r="Q415" i="1"/>
  <c r="I415" i="1"/>
  <c r="AB411" i="1"/>
  <c r="X411" i="1"/>
  <c r="T411" i="1"/>
  <c r="P411" i="1"/>
  <c r="G411" i="1"/>
  <c r="AA411" i="1"/>
  <c r="W411" i="1"/>
  <c r="S411" i="1"/>
  <c r="O411" i="1"/>
  <c r="AD411" i="1"/>
  <c r="Z411" i="1"/>
  <c r="V411" i="1"/>
  <c r="R411" i="1"/>
  <c r="M411" i="1"/>
  <c r="AC411" i="1"/>
  <c r="Y411" i="1"/>
  <c r="U411" i="1"/>
  <c r="Q411" i="1"/>
  <c r="I411" i="1"/>
  <c r="AB407" i="1"/>
  <c r="X407" i="1"/>
  <c r="T407" i="1"/>
  <c r="P407" i="1"/>
  <c r="G407" i="1"/>
  <c r="AA407" i="1"/>
  <c r="W407" i="1"/>
  <c r="S407" i="1"/>
  <c r="O407" i="1"/>
  <c r="AD407" i="1"/>
  <c r="Z407" i="1"/>
  <c r="V407" i="1"/>
  <c r="R407" i="1"/>
  <c r="M407" i="1"/>
  <c r="AC407" i="1"/>
  <c r="Y407" i="1"/>
  <c r="U407" i="1"/>
  <c r="Q407" i="1"/>
  <c r="I407" i="1"/>
  <c r="AB403" i="1"/>
  <c r="X403" i="1"/>
  <c r="T403" i="1"/>
  <c r="P403" i="1"/>
  <c r="G403" i="1"/>
  <c r="AA403" i="1"/>
  <c r="W403" i="1"/>
  <c r="S403" i="1"/>
  <c r="O403" i="1"/>
  <c r="AD403" i="1"/>
  <c r="Z403" i="1"/>
  <c r="V403" i="1"/>
  <c r="R403" i="1"/>
  <c r="M403" i="1"/>
  <c r="AC403" i="1"/>
  <c r="Y403" i="1"/>
  <c r="U403" i="1"/>
  <c r="Q403" i="1"/>
  <c r="I403" i="1"/>
  <c r="AB399" i="1"/>
  <c r="X399" i="1"/>
  <c r="T399" i="1"/>
  <c r="P399" i="1"/>
  <c r="I399" i="1"/>
  <c r="AA399" i="1"/>
  <c r="W399" i="1"/>
  <c r="S399" i="1"/>
  <c r="O399" i="1"/>
  <c r="G399" i="1"/>
  <c r="AD399" i="1"/>
  <c r="Z399" i="1"/>
  <c r="V399" i="1"/>
  <c r="R399" i="1"/>
  <c r="M399" i="1"/>
  <c r="AC399" i="1"/>
  <c r="Y399" i="1"/>
  <c r="U399" i="1"/>
  <c r="Q399" i="1"/>
  <c r="K399" i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AD395" i="1"/>
  <c r="Z395" i="1"/>
  <c r="V395" i="1"/>
  <c r="R395" i="1"/>
  <c r="M395" i="1"/>
  <c r="AC395" i="1"/>
  <c r="Y395" i="1"/>
  <c r="U395" i="1"/>
  <c r="Q395" i="1"/>
  <c r="I395" i="1"/>
  <c r="AB395" i="1"/>
  <c r="X395" i="1"/>
  <c r="T395" i="1"/>
  <c r="P395" i="1"/>
  <c r="G395" i="1"/>
  <c r="AA395" i="1"/>
  <c r="W395" i="1"/>
  <c r="S395" i="1"/>
  <c r="O395" i="1"/>
  <c r="AD391" i="1"/>
  <c r="Z391" i="1"/>
  <c r="V391" i="1"/>
  <c r="R391" i="1"/>
  <c r="M391" i="1"/>
  <c r="AC391" i="1"/>
  <c r="Y391" i="1"/>
  <c r="U391" i="1"/>
  <c r="Q391" i="1"/>
  <c r="I391" i="1"/>
  <c r="AB391" i="1"/>
  <c r="X391" i="1"/>
  <c r="T391" i="1"/>
  <c r="P391" i="1"/>
  <c r="G391" i="1"/>
  <c r="AA391" i="1"/>
  <c r="W391" i="1"/>
  <c r="S391" i="1"/>
  <c r="O391" i="1"/>
  <c r="AD387" i="1"/>
  <c r="Z387" i="1"/>
  <c r="V387" i="1"/>
  <c r="R387" i="1"/>
  <c r="M387" i="1"/>
  <c r="AC387" i="1"/>
  <c r="Y387" i="1"/>
  <c r="U387" i="1"/>
  <c r="Q387" i="1"/>
  <c r="I387" i="1"/>
  <c r="AB387" i="1"/>
  <c r="X387" i="1"/>
  <c r="T387" i="1"/>
  <c r="P387" i="1"/>
  <c r="G387" i="1"/>
  <c r="AA387" i="1"/>
  <c r="W387" i="1"/>
  <c r="S387" i="1"/>
  <c r="O387" i="1"/>
  <c r="AD383" i="1"/>
  <c r="Z383" i="1"/>
  <c r="V383" i="1"/>
  <c r="R383" i="1"/>
  <c r="M383" i="1"/>
  <c r="AC383" i="1"/>
  <c r="Y383" i="1"/>
  <c r="U383" i="1"/>
  <c r="Q383" i="1"/>
  <c r="I383" i="1"/>
  <c r="AB383" i="1"/>
  <c r="X383" i="1"/>
  <c r="T383" i="1"/>
  <c r="P383" i="1"/>
  <c r="G383" i="1"/>
  <c r="AA383" i="1"/>
  <c r="W383" i="1"/>
  <c r="S383" i="1"/>
  <c r="O383" i="1"/>
  <c r="AD379" i="1"/>
  <c r="Z379" i="1"/>
  <c r="V379" i="1"/>
  <c r="R379" i="1"/>
  <c r="M379" i="1"/>
  <c r="AC379" i="1"/>
  <c r="Y379" i="1"/>
  <c r="U379" i="1"/>
  <c r="Q379" i="1"/>
  <c r="I379" i="1"/>
  <c r="AB379" i="1"/>
  <c r="X379" i="1"/>
  <c r="T379" i="1"/>
  <c r="P379" i="1"/>
  <c r="G379" i="1"/>
  <c r="AA379" i="1"/>
  <c r="W379" i="1"/>
  <c r="S379" i="1"/>
  <c r="O379" i="1"/>
  <c r="AD375" i="1"/>
  <c r="Z375" i="1"/>
  <c r="V375" i="1"/>
  <c r="R375" i="1"/>
  <c r="M375" i="1"/>
  <c r="AC375" i="1"/>
  <c r="Y375" i="1"/>
  <c r="U375" i="1"/>
  <c r="Q375" i="1"/>
  <c r="I375" i="1"/>
  <c r="AB375" i="1"/>
  <c r="X375" i="1"/>
  <c r="T375" i="1"/>
  <c r="P375" i="1"/>
  <c r="G375" i="1"/>
  <c r="AA375" i="1"/>
  <c r="W375" i="1"/>
  <c r="S375" i="1"/>
  <c r="O375" i="1"/>
  <c r="AD371" i="1"/>
  <c r="Z371" i="1"/>
  <c r="V371" i="1"/>
  <c r="R371" i="1"/>
  <c r="M371" i="1"/>
  <c r="AC371" i="1"/>
  <c r="Y371" i="1"/>
  <c r="U371" i="1"/>
  <c r="Q371" i="1"/>
  <c r="I371" i="1"/>
  <c r="AB371" i="1"/>
  <c r="X371" i="1"/>
  <c r="T371" i="1"/>
  <c r="P371" i="1"/>
  <c r="G371" i="1"/>
  <c r="AA371" i="1"/>
  <c r="W371" i="1"/>
  <c r="S371" i="1"/>
  <c r="O371" i="1"/>
  <c r="AD367" i="1"/>
  <c r="Z367" i="1"/>
  <c r="V367" i="1"/>
  <c r="R367" i="1"/>
  <c r="M367" i="1"/>
  <c r="AC367" i="1"/>
  <c r="Y367" i="1"/>
  <c r="U367" i="1"/>
  <c r="Q367" i="1"/>
  <c r="I367" i="1"/>
  <c r="AB367" i="1"/>
  <c r="X367" i="1"/>
  <c r="T367" i="1"/>
  <c r="P367" i="1"/>
  <c r="G367" i="1"/>
  <c r="AA367" i="1"/>
  <c r="W367" i="1"/>
  <c r="S367" i="1"/>
  <c r="O367" i="1"/>
  <c r="AD363" i="1"/>
  <c r="Z363" i="1"/>
  <c r="V363" i="1"/>
  <c r="R363" i="1"/>
  <c r="M363" i="1"/>
  <c r="AC363" i="1"/>
  <c r="Y363" i="1"/>
  <c r="U363" i="1"/>
  <c r="Q363" i="1"/>
  <c r="I363" i="1"/>
  <c r="AB363" i="1"/>
  <c r="X363" i="1"/>
  <c r="T363" i="1"/>
  <c r="P363" i="1"/>
  <c r="G363" i="1"/>
  <c r="AA363" i="1"/>
  <c r="W363" i="1"/>
  <c r="S363" i="1"/>
  <c r="O363" i="1"/>
  <c r="AD359" i="1"/>
  <c r="Z359" i="1"/>
  <c r="V359" i="1"/>
  <c r="R359" i="1"/>
  <c r="M359" i="1"/>
  <c r="AC359" i="1"/>
  <c r="Y359" i="1"/>
  <c r="U359" i="1"/>
  <c r="Q359" i="1"/>
  <c r="I359" i="1"/>
  <c r="AB359" i="1"/>
  <c r="X359" i="1"/>
  <c r="T359" i="1"/>
  <c r="P359" i="1"/>
  <c r="G359" i="1"/>
  <c r="AA359" i="1"/>
  <c r="W359" i="1"/>
  <c r="S359" i="1"/>
  <c r="O359" i="1"/>
  <c r="AD355" i="1"/>
  <c r="Z355" i="1"/>
  <c r="V355" i="1"/>
  <c r="R355" i="1"/>
  <c r="M355" i="1"/>
  <c r="AC355" i="1"/>
  <c r="Y355" i="1"/>
  <c r="U355" i="1"/>
  <c r="Q355" i="1"/>
  <c r="I355" i="1"/>
  <c r="AB355" i="1"/>
  <c r="X355" i="1"/>
  <c r="T355" i="1"/>
  <c r="P355" i="1"/>
  <c r="G355" i="1"/>
  <c r="AA355" i="1"/>
  <c r="W355" i="1"/>
  <c r="S355" i="1"/>
  <c r="O355" i="1"/>
  <c r="AD351" i="1"/>
  <c r="Z351" i="1"/>
  <c r="V351" i="1"/>
  <c r="R351" i="1"/>
  <c r="M351" i="1"/>
  <c r="AC351" i="1"/>
  <c r="Y351" i="1"/>
  <c r="U351" i="1"/>
  <c r="Q351" i="1"/>
  <c r="I351" i="1"/>
  <c r="AB351" i="1"/>
  <c r="X351" i="1"/>
  <c r="T351" i="1"/>
  <c r="P351" i="1"/>
  <c r="G351" i="1"/>
  <c r="AA351" i="1"/>
  <c r="W351" i="1"/>
  <c r="S351" i="1"/>
  <c r="O351" i="1"/>
  <c r="AD347" i="1"/>
  <c r="Z347" i="1"/>
  <c r="V347" i="1"/>
  <c r="R347" i="1"/>
  <c r="M347" i="1"/>
  <c r="AC347" i="1"/>
  <c r="Y347" i="1"/>
  <c r="U347" i="1"/>
  <c r="Q347" i="1"/>
  <c r="I347" i="1"/>
  <c r="AB347" i="1"/>
  <c r="X347" i="1"/>
  <c r="T347" i="1"/>
  <c r="P347" i="1"/>
  <c r="G347" i="1"/>
  <c r="AA347" i="1"/>
  <c r="W347" i="1"/>
  <c r="S347" i="1"/>
  <c r="O347" i="1"/>
  <c r="AD343" i="1"/>
  <c r="Z343" i="1"/>
  <c r="V343" i="1"/>
  <c r="R343" i="1"/>
  <c r="M343" i="1"/>
  <c r="AC343" i="1"/>
  <c r="Y343" i="1"/>
  <c r="U343" i="1"/>
  <c r="Q343" i="1"/>
  <c r="I343" i="1"/>
  <c r="AB343" i="1"/>
  <c r="X343" i="1"/>
  <c r="T343" i="1"/>
  <c r="P343" i="1"/>
  <c r="G343" i="1"/>
  <c r="AA343" i="1"/>
  <c r="W343" i="1"/>
  <c r="S343" i="1"/>
  <c r="O343" i="1"/>
  <c r="AD339" i="1"/>
  <c r="Z339" i="1"/>
  <c r="V339" i="1"/>
  <c r="R339" i="1"/>
  <c r="M339" i="1"/>
  <c r="AC339" i="1"/>
  <c r="Y339" i="1"/>
  <c r="U339" i="1"/>
  <c r="Q339" i="1"/>
  <c r="I339" i="1"/>
  <c r="AB339" i="1"/>
  <c r="X339" i="1"/>
  <c r="T339" i="1"/>
  <c r="P339" i="1"/>
  <c r="G339" i="1"/>
  <c r="AA339" i="1"/>
  <c r="W339" i="1"/>
  <c r="S339" i="1"/>
  <c r="O339" i="1"/>
  <c r="AD335" i="1"/>
  <c r="Z335" i="1"/>
  <c r="V335" i="1"/>
  <c r="R335" i="1"/>
  <c r="M335" i="1"/>
  <c r="AC335" i="1"/>
  <c r="Y335" i="1"/>
  <c r="U335" i="1"/>
  <c r="Q335" i="1"/>
  <c r="I335" i="1"/>
  <c r="AB335" i="1"/>
  <c r="X335" i="1"/>
  <c r="T335" i="1"/>
  <c r="P335" i="1"/>
  <c r="G335" i="1"/>
  <c r="AA335" i="1"/>
  <c r="W335" i="1"/>
  <c r="S335" i="1"/>
  <c r="O335" i="1"/>
  <c r="AD331" i="1"/>
  <c r="Z331" i="1"/>
  <c r="V331" i="1"/>
  <c r="R331" i="1"/>
  <c r="M331" i="1"/>
  <c r="AC331" i="1"/>
  <c r="Y331" i="1"/>
  <c r="U331" i="1"/>
  <c r="Q331" i="1"/>
  <c r="I331" i="1"/>
  <c r="AB331" i="1"/>
  <c r="X331" i="1"/>
  <c r="T331" i="1"/>
  <c r="P331" i="1"/>
  <c r="G331" i="1"/>
  <c r="AA331" i="1"/>
  <c r="W331" i="1"/>
  <c r="S331" i="1"/>
  <c r="O331" i="1"/>
  <c r="AD327" i="1"/>
  <c r="Z327" i="1"/>
  <c r="V327" i="1"/>
  <c r="R327" i="1"/>
  <c r="M327" i="1"/>
  <c r="AC327" i="1"/>
  <c r="Y327" i="1"/>
  <c r="U327" i="1"/>
  <c r="Q327" i="1"/>
  <c r="I327" i="1"/>
  <c r="AB327" i="1"/>
  <c r="X327" i="1"/>
  <c r="T327" i="1"/>
  <c r="P327" i="1"/>
  <c r="G327" i="1"/>
  <c r="AA327" i="1"/>
  <c r="W327" i="1"/>
  <c r="S327" i="1"/>
  <c r="O327" i="1"/>
  <c r="AD323" i="1"/>
  <c r="Z323" i="1"/>
  <c r="V323" i="1"/>
  <c r="R323" i="1"/>
  <c r="M323" i="1"/>
  <c r="AC323" i="1"/>
  <c r="Y323" i="1"/>
  <c r="U323" i="1"/>
  <c r="Q323" i="1"/>
  <c r="I323" i="1"/>
  <c r="AB323" i="1"/>
  <c r="X323" i="1"/>
  <c r="T323" i="1"/>
  <c r="P323" i="1"/>
  <c r="G323" i="1"/>
  <c r="AA323" i="1"/>
  <c r="W323" i="1"/>
  <c r="S323" i="1"/>
  <c r="O323" i="1"/>
  <c r="AD319" i="1"/>
  <c r="Z319" i="1"/>
  <c r="V319" i="1"/>
  <c r="R319" i="1"/>
  <c r="M319" i="1"/>
  <c r="AC319" i="1"/>
  <c r="Y319" i="1"/>
  <c r="U319" i="1"/>
  <c r="Q319" i="1"/>
  <c r="I319" i="1"/>
  <c r="AB319" i="1"/>
  <c r="X319" i="1"/>
  <c r="T319" i="1"/>
  <c r="P319" i="1"/>
  <c r="G319" i="1"/>
  <c r="AA319" i="1"/>
  <c r="W319" i="1"/>
  <c r="S319" i="1"/>
  <c r="O319" i="1"/>
  <c r="AD315" i="1"/>
  <c r="Z315" i="1"/>
  <c r="V315" i="1"/>
  <c r="R315" i="1"/>
  <c r="M315" i="1"/>
  <c r="AC315" i="1"/>
  <c r="Y315" i="1"/>
  <c r="U315" i="1"/>
  <c r="Q315" i="1"/>
  <c r="I315" i="1"/>
  <c r="AB315" i="1"/>
  <c r="X315" i="1"/>
  <c r="T315" i="1"/>
  <c r="P315" i="1"/>
  <c r="G315" i="1"/>
  <c r="AA315" i="1"/>
  <c r="W315" i="1"/>
  <c r="S315" i="1"/>
  <c r="O315" i="1"/>
  <c r="AD311" i="1"/>
  <c r="Z311" i="1"/>
  <c r="V311" i="1"/>
  <c r="R311" i="1"/>
  <c r="M311" i="1"/>
  <c r="AC311" i="1"/>
  <c r="Y311" i="1"/>
  <c r="U311" i="1"/>
  <c r="Q311" i="1"/>
  <c r="I311" i="1"/>
  <c r="AB311" i="1"/>
  <c r="X311" i="1"/>
  <c r="T311" i="1"/>
  <c r="P311" i="1"/>
  <c r="G311" i="1"/>
  <c r="AA311" i="1"/>
  <c r="W311" i="1"/>
  <c r="S311" i="1"/>
  <c r="O311" i="1"/>
  <c r="AD307" i="1"/>
  <c r="Z307" i="1"/>
  <c r="V307" i="1"/>
  <c r="R307" i="1"/>
  <c r="M307" i="1"/>
  <c r="AC307" i="1"/>
  <c r="Y307" i="1"/>
  <c r="U307" i="1"/>
  <c r="Q307" i="1"/>
  <c r="I307" i="1"/>
  <c r="AB307" i="1"/>
  <c r="X307" i="1"/>
  <c r="T307" i="1"/>
  <c r="P307" i="1"/>
  <c r="G307" i="1"/>
  <c r="AA307" i="1"/>
  <c r="W307" i="1"/>
  <c r="S307" i="1"/>
  <c r="O307" i="1"/>
  <c r="AD303" i="1"/>
  <c r="Z303" i="1"/>
  <c r="V303" i="1"/>
  <c r="R303" i="1"/>
  <c r="M303" i="1"/>
  <c r="AC303" i="1"/>
  <c r="Y303" i="1"/>
  <c r="U303" i="1"/>
  <c r="Q303" i="1"/>
  <c r="I303" i="1"/>
  <c r="AB303" i="1"/>
  <c r="X303" i="1"/>
  <c r="T303" i="1"/>
  <c r="P303" i="1"/>
  <c r="G303" i="1"/>
  <c r="AA303" i="1"/>
  <c r="W303" i="1"/>
  <c r="S303" i="1"/>
  <c r="O303" i="1"/>
  <c r="AD299" i="1"/>
  <c r="Z299" i="1"/>
  <c r="V299" i="1"/>
  <c r="R299" i="1"/>
  <c r="M299" i="1"/>
  <c r="AC299" i="1"/>
  <c r="Y299" i="1"/>
  <c r="U299" i="1"/>
  <c r="Q299" i="1"/>
  <c r="I299" i="1"/>
  <c r="AB299" i="1"/>
  <c r="X299" i="1"/>
  <c r="T299" i="1"/>
  <c r="P299" i="1"/>
  <c r="G299" i="1"/>
  <c r="AA299" i="1"/>
  <c r="W299" i="1"/>
  <c r="S299" i="1"/>
  <c r="O299" i="1"/>
  <c r="AD295" i="1"/>
  <c r="Z295" i="1"/>
  <c r="V295" i="1"/>
  <c r="R295" i="1"/>
  <c r="M295" i="1"/>
  <c r="AC295" i="1"/>
  <c r="Y295" i="1"/>
  <c r="U295" i="1"/>
  <c r="Q295" i="1"/>
  <c r="I295" i="1"/>
  <c r="AB295" i="1"/>
  <c r="X295" i="1"/>
  <c r="T295" i="1"/>
  <c r="P295" i="1"/>
  <c r="G295" i="1"/>
  <c r="AA295" i="1"/>
  <c r="W295" i="1"/>
  <c r="S295" i="1"/>
  <c r="O295" i="1"/>
  <c r="AD291" i="1"/>
  <c r="Z291" i="1"/>
  <c r="V291" i="1"/>
  <c r="R291" i="1"/>
  <c r="M291" i="1"/>
  <c r="AC291" i="1"/>
  <c r="Y291" i="1"/>
  <c r="U291" i="1"/>
  <c r="Q291" i="1"/>
  <c r="I291" i="1"/>
  <c r="AB291" i="1"/>
  <c r="X291" i="1"/>
  <c r="T291" i="1"/>
  <c r="P291" i="1"/>
  <c r="G291" i="1"/>
  <c r="AA291" i="1"/>
  <c r="W291" i="1"/>
  <c r="S291" i="1"/>
  <c r="O291" i="1"/>
  <c r="AD287" i="1"/>
  <c r="Z287" i="1"/>
  <c r="V287" i="1"/>
  <c r="R287" i="1"/>
  <c r="M287" i="1"/>
  <c r="AC287" i="1"/>
  <c r="Y287" i="1"/>
  <c r="U287" i="1"/>
  <c r="Q287" i="1"/>
  <c r="I287" i="1"/>
  <c r="AB287" i="1"/>
  <c r="X287" i="1"/>
  <c r="T287" i="1"/>
  <c r="P287" i="1"/>
  <c r="G287" i="1"/>
  <c r="AA287" i="1"/>
  <c r="W287" i="1"/>
  <c r="S287" i="1"/>
  <c r="O287" i="1"/>
  <c r="AD283" i="1"/>
  <c r="Z283" i="1"/>
  <c r="V283" i="1"/>
  <c r="R283" i="1"/>
  <c r="M283" i="1"/>
  <c r="AC283" i="1"/>
  <c r="Y283" i="1"/>
  <c r="U283" i="1"/>
  <c r="Q283" i="1"/>
  <c r="I283" i="1"/>
  <c r="AB283" i="1"/>
  <c r="X283" i="1"/>
  <c r="T283" i="1"/>
  <c r="P283" i="1"/>
  <c r="G283" i="1"/>
  <c r="AA283" i="1"/>
  <c r="W283" i="1"/>
  <c r="S283" i="1"/>
  <c r="O283" i="1"/>
  <c r="AD279" i="1"/>
  <c r="Z279" i="1"/>
  <c r="V279" i="1"/>
  <c r="R279" i="1"/>
  <c r="M279" i="1"/>
  <c r="AC279" i="1"/>
  <c r="Y279" i="1"/>
  <c r="U279" i="1"/>
  <c r="Q279" i="1"/>
  <c r="I279" i="1"/>
  <c r="AB279" i="1"/>
  <c r="X279" i="1"/>
  <c r="T279" i="1"/>
  <c r="P279" i="1"/>
  <c r="G279" i="1"/>
  <c r="AA279" i="1"/>
  <c r="W279" i="1"/>
  <c r="S279" i="1"/>
  <c r="O279" i="1"/>
  <c r="AD275" i="1"/>
  <c r="Z275" i="1"/>
  <c r="V275" i="1"/>
  <c r="R275" i="1"/>
  <c r="M275" i="1"/>
  <c r="AC275" i="1"/>
  <c r="Y275" i="1"/>
  <c r="U275" i="1"/>
  <c r="Q275" i="1"/>
  <c r="I275" i="1"/>
  <c r="AB275" i="1"/>
  <c r="X275" i="1"/>
  <c r="T275" i="1"/>
  <c r="P275" i="1"/>
  <c r="G275" i="1"/>
  <c r="AA275" i="1"/>
  <c r="W275" i="1"/>
  <c r="S275" i="1"/>
  <c r="O275" i="1"/>
  <c r="AD271" i="1"/>
  <c r="Z271" i="1"/>
  <c r="V271" i="1"/>
  <c r="R271" i="1"/>
  <c r="M271" i="1"/>
  <c r="AC271" i="1"/>
  <c r="Y271" i="1"/>
  <c r="U271" i="1"/>
  <c r="Q271" i="1"/>
  <c r="I271" i="1"/>
  <c r="AB271" i="1"/>
  <c r="X271" i="1"/>
  <c r="T271" i="1"/>
  <c r="P271" i="1"/>
  <c r="G271" i="1"/>
  <c r="AA271" i="1"/>
  <c r="W271" i="1"/>
  <c r="S271" i="1"/>
  <c r="O271" i="1"/>
  <c r="AD267" i="1"/>
  <c r="Z267" i="1"/>
  <c r="V267" i="1"/>
  <c r="R267" i="1"/>
  <c r="M267" i="1"/>
  <c r="AC267" i="1"/>
  <c r="Y267" i="1"/>
  <c r="U267" i="1"/>
  <c r="Q267" i="1"/>
  <c r="I267" i="1"/>
  <c r="AB267" i="1"/>
  <c r="X267" i="1"/>
  <c r="T267" i="1"/>
  <c r="P267" i="1"/>
  <c r="G267" i="1"/>
  <c r="AA267" i="1"/>
  <c r="W267" i="1"/>
  <c r="S267" i="1"/>
  <c r="O267" i="1"/>
  <c r="AD263" i="1"/>
  <c r="Z263" i="1"/>
  <c r="V263" i="1"/>
  <c r="R263" i="1"/>
  <c r="M263" i="1"/>
  <c r="AC263" i="1"/>
  <c r="Y263" i="1"/>
  <c r="U263" i="1"/>
  <c r="Q263" i="1"/>
  <c r="I263" i="1"/>
  <c r="AB263" i="1"/>
  <c r="X263" i="1"/>
  <c r="T263" i="1"/>
  <c r="P263" i="1"/>
  <c r="G263" i="1"/>
  <c r="AA263" i="1"/>
  <c r="W263" i="1"/>
  <c r="S263" i="1"/>
  <c r="O263" i="1"/>
  <c r="AD259" i="1"/>
  <c r="Z259" i="1"/>
  <c r="V259" i="1"/>
  <c r="R259" i="1"/>
  <c r="M259" i="1"/>
  <c r="AC259" i="1"/>
  <c r="Y259" i="1"/>
  <c r="U259" i="1"/>
  <c r="Q259" i="1"/>
  <c r="I259" i="1"/>
  <c r="AB259" i="1"/>
  <c r="X259" i="1"/>
  <c r="T259" i="1"/>
  <c r="P259" i="1"/>
  <c r="G259" i="1"/>
  <c r="AA259" i="1"/>
  <c r="W259" i="1"/>
  <c r="S259" i="1"/>
  <c r="O259" i="1"/>
  <c r="AD255" i="1"/>
  <c r="Z255" i="1"/>
  <c r="V255" i="1"/>
  <c r="R255" i="1"/>
  <c r="M255" i="1"/>
  <c r="AC255" i="1"/>
  <c r="Y255" i="1"/>
  <c r="U255" i="1"/>
  <c r="Q255" i="1"/>
  <c r="I255" i="1"/>
  <c r="AB255" i="1"/>
  <c r="X255" i="1"/>
  <c r="T255" i="1"/>
  <c r="P255" i="1"/>
  <c r="G255" i="1"/>
  <c r="AA255" i="1"/>
  <c r="W255" i="1"/>
  <c r="S255" i="1"/>
  <c r="O255" i="1"/>
  <c r="AD251" i="1"/>
  <c r="Z251" i="1"/>
  <c r="V251" i="1"/>
  <c r="R251" i="1"/>
  <c r="M251" i="1"/>
  <c r="AC251" i="1"/>
  <c r="Y251" i="1"/>
  <c r="U251" i="1"/>
  <c r="Q251" i="1"/>
  <c r="I251" i="1"/>
  <c r="AB251" i="1"/>
  <c r="X251" i="1"/>
  <c r="T251" i="1"/>
  <c r="P251" i="1"/>
  <c r="G251" i="1"/>
  <c r="AA251" i="1"/>
  <c r="W251" i="1"/>
  <c r="S251" i="1"/>
  <c r="O251" i="1"/>
  <c r="AD247" i="1"/>
  <c r="Z247" i="1"/>
  <c r="V247" i="1"/>
  <c r="R247" i="1"/>
  <c r="M247" i="1"/>
  <c r="AC247" i="1"/>
  <c r="Y247" i="1"/>
  <c r="U247" i="1"/>
  <c r="Q247" i="1"/>
  <c r="I247" i="1"/>
  <c r="AB247" i="1"/>
  <c r="X247" i="1"/>
  <c r="T247" i="1"/>
  <c r="P247" i="1"/>
  <c r="G247" i="1"/>
  <c r="AA247" i="1"/>
  <c r="W247" i="1"/>
  <c r="S247" i="1"/>
  <c r="O247" i="1"/>
  <c r="AD243" i="1"/>
  <c r="Z243" i="1"/>
  <c r="V243" i="1"/>
  <c r="R243" i="1"/>
  <c r="M243" i="1"/>
  <c r="AC243" i="1"/>
  <c r="Y243" i="1"/>
  <c r="U243" i="1"/>
  <c r="Q243" i="1"/>
  <c r="I243" i="1"/>
  <c r="AB243" i="1"/>
  <c r="X243" i="1"/>
  <c r="T243" i="1"/>
  <c r="P243" i="1"/>
  <c r="G243" i="1"/>
  <c r="AA243" i="1"/>
  <c r="W243" i="1"/>
  <c r="S243" i="1"/>
  <c r="O243" i="1"/>
  <c r="AD239" i="1"/>
  <c r="Z239" i="1"/>
  <c r="V239" i="1"/>
  <c r="R239" i="1"/>
  <c r="M239" i="1"/>
  <c r="AC239" i="1"/>
  <c r="Y239" i="1"/>
  <c r="U239" i="1"/>
  <c r="Q239" i="1"/>
  <c r="I239" i="1"/>
  <c r="AB239" i="1"/>
  <c r="X239" i="1"/>
  <c r="T239" i="1"/>
  <c r="P239" i="1"/>
  <c r="G239" i="1"/>
  <c r="AA239" i="1"/>
  <c r="W239" i="1"/>
  <c r="S239" i="1"/>
  <c r="O239" i="1"/>
  <c r="AD235" i="1"/>
  <c r="Z235" i="1"/>
  <c r="V235" i="1"/>
  <c r="R235" i="1"/>
  <c r="M235" i="1"/>
  <c r="AC235" i="1"/>
  <c r="Y235" i="1"/>
  <c r="U235" i="1"/>
  <c r="Q235" i="1"/>
  <c r="I235" i="1"/>
  <c r="AB235" i="1"/>
  <c r="X235" i="1"/>
  <c r="T235" i="1"/>
  <c r="P235" i="1"/>
  <c r="G235" i="1"/>
  <c r="AA235" i="1"/>
  <c r="W235" i="1"/>
  <c r="S235" i="1"/>
  <c r="O235" i="1"/>
  <c r="AD231" i="1"/>
  <c r="Z231" i="1"/>
  <c r="V231" i="1"/>
  <c r="R231" i="1"/>
  <c r="M231" i="1"/>
  <c r="AC231" i="1"/>
  <c r="Y231" i="1"/>
  <c r="U231" i="1"/>
  <c r="Q231" i="1"/>
  <c r="I231" i="1"/>
  <c r="AB231" i="1"/>
  <c r="X231" i="1"/>
  <c r="T231" i="1"/>
  <c r="P231" i="1"/>
  <c r="G231" i="1"/>
  <c r="AA231" i="1"/>
  <c r="W231" i="1"/>
  <c r="S231" i="1"/>
  <c r="O231" i="1"/>
  <c r="AD227" i="1"/>
  <c r="Z227" i="1"/>
  <c r="V227" i="1"/>
  <c r="R227" i="1"/>
  <c r="M227" i="1"/>
  <c r="AC227" i="1"/>
  <c r="Y227" i="1"/>
  <c r="U227" i="1"/>
  <c r="Q227" i="1"/>
  <c r="I227" i="1"/>
  <c r="AB227" i="1"/>
  <c r="X227" i="1"/>
  <c r="T227" i="1"/>
  <c r="P227" i="1"/>
  <c r="G227" i="1"/>
  <c r="AA227" i="1"/>
  <c r="W227" i="1"/>
  <c r="S227" i="1"/>
  <c r="O227" i="1"/>
  <c r="AD223" i="1"/>
  <c r="Z223" i="1"/>
  <c r="V223" i="1"/>
  <c r="R223" i="1"/>
  <c r="M223" i="1"/>
  <c r="AC223" i="1"/>
  <c r="Y223" i="1"/>
  <c r="U223" i="1"/>
  <c r="Q223" i="1"/>
  <c r="K223" i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AB223" i="1"/>
  <c r="X223" i="1"/>
  <c r="T223" i="1"/>
  <c r="P223" i="1"/>
  <c r="I223" i="1"/>
  <c r="AA223" i="1"/>
  <c r="W223" i="1"/>
  <c r="S223" i="1"/>
  <c r="O223" i="1"/>
  <c r="G223" i="1"/>
  <c r="AB219" i="1"/>
  <c r="X219" i="1"/>
  <c r="T219" i="1"/>
  <c r="P219" i="1"/>
  <c r="G219" i="1"/>
  <c r="AA219" i="1"/>
  <c r="W219" i="1"/>
  <c r="S219" i="1"/>
  <c r="O219" i="1"/>
  <c r="AD219" i="1"/>
  <c r="Z219" i="1"/>
  <c r="V219" i="1"/>
  <c r="R219" i="1"/>
  <c r="M219" i="1"/>
  <c r="AC219" i="1"/>
  <c r="Y219" i="1"/>
  <c r="U219" i="1"/>
  <c r="Q219" i="1"/>
  <c r="I219" i="1"/>
  <c r="AB215" i="1"/>
  <c r="X215" i="1"/>
  <c r="T215" i="1"/>
  <c r="P215" i="1"/>
  <c r="G215" i="1"/>
  <c r="AA215" i="1"/>
  <c r="W215" i="1"/>
  <c r="S215" i="1"/>
  <c r="O215" i="1"/>
  <c r="AD215" i="1"/>
  <c r="Z215" i="1"/>
  <c r="V215" i="1"/>
  <c r="R215" i="1"/>
  <c r="M215" i="1"/>
  <c r="AC215" i="1"/>
  <c r="Y215" i="1"/>
  <c r="U215" i="1"/>
  <c r="Q215" i="1"/>
  <c r="I215" i="1"/>
  <c r="AB211" i="1"/>
  <c r="X211" i="1"/>
  <c r="T211" i="1"/>
  <c r="P211" i="1"/>
  <c r="G211" i="1"/>
  <c r="AA211" i="1"/>
  <c r="W211" i="1"/>
  <c r="S211" i="1"/>
  <c r="O211" i="1"/>
  <c r="AD211" i="1"/>
  <c r="Z211" i="1"/>
  <c r="V211" i="1"/>
  <c r="R211" i="1"/>
  <c r="M211" i="1"/>
  <c r="AC211" i="1"/>
  <c r="Y211" i="1"/>
  <c r="U211" i="1"/>
  <c r="Q211" i="1"/>
  <c r="I211" i="1"/>
  <c r="AB207" i="1"/>
  <c r="X207" i="1"/>
  <c r="T207" i="1"/>
  <c r="P207" i="1"/>
  <c r="I207" i="1"/>
  <c r="AA207" i="1"/>
  <c r="W207" i="1"/>
  <c r="S207" i="1"/>
  <c r="O207" i="1"/>
  <c r="G207" i="1"/>
  <c r="AD207" i="1"/>
  <c r="Z207" i="1"/>
  <c r="V207" i="1"/>
  <c r="R207" i="1"/>
  <c r="M207" i="1"/>
  <c r="AC207" i="1"/>
  <c r="Y207" i="1"/>
  <c r="U207" i="1"/>
  <c r="Q207" i="1"/>
  <c r="K207" i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AC203" i="1"/>
  <c r="Y203" i="1"/>
  <c r="U203" i="1"/>
  <c r="Q203" i="1"/>
  <c r="I203" i="1"/>
  <c r="AB203" i="1"/>
  <c r="X203" i="1"/>
  <c r="T203" i="1"/>
  <c r="P203" i="1"/>
  <c r="G203" i="1"/>
  <c r="AA203" i="1"/>
  <c r="W203" i="1"/>
  <c r="S203" i="1"/>
  <c r="O203" i="1"/>
  <c r="AD203" i="1"/>
  <c r="Z203" i="1"/>
  <c r="V203" i="1"/>
  <c r="R203" i="1"/>
  <c r="K203" i="1"/>
  <c r="AC199" i="1"/>
  <c r="Y199" i="1"/>
  <c r="U199" i="1"/>
  <c r="Q199" i="1"/>
  <c r="I199" i="1"/>
  <c r="AB199" i="1"/>
  <c r="X199" i="1"/>
  <c r="T199" i="1"/>
  <c r="P199" i="1"/>
  <c r="G199" i="1"/>
  <c r="AA199" i="1"/>
  <c r="W199" i="1"/>
  <c r="S199" i="1"/>
  <c r="O199" i="1"/>
  <c r="AD199" i="1"/>
  <c r="Z199" i="1"/>
  <c r="V199" i="1"/>
  <c r="R199" i="1"/>
  <c r="K199" i="1"/>
  <c r="AC195" i="1"/>
  <c r="Y195" i="1"/>
  <c r="U195" i="1"/>
  <c r="Q195" i="1"/>
  <c r="I195" i="1"/>
  <c r="AB195" i="1"/>
  <c r="X195" i="1"/>
  <c r="T195" i="1"/>
  <c r="P195" i="1"/>
  <c r="G195" i="1"/>
  <c r="AA195" i="1"/>
  <c r="W195" i="1"/>
  <c r="S195" i="1"/>
  <c r="O195" i="1"/>
  <c r="AD195" i="1"/>
  <c r="Z195" i="1"/>
  <c r="V195" i="1"/>
  <c r="R195" i="1"/>
  <c r="K195" i="1"/>
  <c r="AD191" i="1"/>
  <c r="Z191" i="1"/>
  <c r="V191" i="1"/>
  <c r="R191" i="1"/>
  <c r="M191" i="1"/>
  <c r="AC191" i="1"/>
  <c r="Y191" i="1"/>
  <c r="U191" i="1"/>
  <c r="Q191" i="1"/>
  <c r="I191" i="1"/>
  <c r="AB191" i="1"/>
  <c r="X191" i="1"/>
  <c r="T191" i="1"/>
  <c r="P191" i="1"/>
  <c r="G191" i="1"/>
  <c r="AA191" i="1"/>
  <c r="W191" i="1"/>
  <c r="S191" i="1"/>
  <c r="O191" i="1"/>
  <c r="AD187" i="1"/>
  <c r="Z187" i="1"/>
  <c r="V187" i="1"/>
  <c r="R187" i="1"/>
  <c r="M187" i="1"/>
  <c r="AC187" i="1"/>
  <c r="Y187" i="1"/>
  <c r="U187" i="1"/>
  <c r="Q187" i="1"/>
  <c r="I187" i="1"/>
  <c r="AB187" i="1"/>
  <c r="X187" i="1"/>
  <c r="T187" i="1"/>
  <c r="P187" i="1"/>
  <c r="G187" i="1"/>
  <c r="AA187" i="1"/>
  <c r="W187" i="1"/>
  <c r="S187" i="1"/>
  <c r="O187" i="1"/>
  <c r="AD183" i="1"/>
  <c r="Z183" i="1"/>
  <c r="V183" i="1"/>
  <c r="R183" i="1"/>
  <c r="M183" i="1"/>
  <c r="AC183" i="1"/>
  <c r="Y183" i="1"/>
  <c r="U183" i="1"/>
  <c r="Q183" i="1"/>
  <c r="I183" i="1"/>
  <c r="AB183" i="1"/>
  <c r="X183" i="1"/>
  <c r="T183" i="1"/>
  <c r="P183" i="1"/>
  <c r="G183" i="1"/>
  <c r="AA183" i="1"/>
  <c r="W183" i="1"/>
  <c r="S183" i="1"/>
  <c r="O183" i="1"/>
  <c r="AD179" i="1"/>
  <c r="Z179" i="1"/>
  <c r="V179" i="1"/>
  <c r="R179" i="1"/>
  <c r="M179" i="1"/>
  <c r="AC179" i="1"/>
  <c r="Y179" i="1"/>
  <c r="U179" i="1"/>
  <c r="Q179" i="1"/>
  <c r="I179" i="1"/>
  <c r="AB179" i="1"/>
  <c r="X179" i="1"/>
  <c r="T179" i="1"/>
  <c r="P179" i="1"/>
  <c r="G179" i="1"/>
  <c r="AA179" i="1"/>
  <c r="W179" i="1"/>
  <c r="S179" i="1"/>
  <c r="O179" i="1"/>
  <c r="AB175" i="1"/>
  <c r="X175" i="1"/>
  <c r="T175" i="1"/>
  <c r="P175" i="1"/>
  <c r="G175" i="1"/>
  <c r="AA175" i="1"/>
  <c r="W175" i="1"/>
  <c r="S175" i="1"/>
  <c r="O175" i="1"/>
  <c r="AD175" i="1"/>
  <c r="Z175" i="1"/>
  <c r="V175" i="1"/>
  <c r="R175" i="1"/>
  <c r="M175" i="1"/>
  <c r="AC175" i="1"/>
  <c r="Y175" i="1"/>
  <c r="U175" i="1"/>
  <c r="Q175" i="1"/>
  <c r="I175" i="1"/>
  <c r="AB171" i="1"/>
  <c r="X171" i="1"/>
  <c r="T171" i="1"/>
  <c r="P171" i="1"/>
  <c r="G171" i="1"/>
  <c r="AA171" i="1"/>
  <c r="W171" i="1"/>
  <c r="S171" i="1"/>
  <c r="O171" i="1"/>
  <c r="AD171" i="1"/>
  <c r="Z171" i="1"/>
  <c r="V171" i="1"/>
  <c r="R171" i="1"/>
  <c r="M171" i="1"/>
  <c r="AC171" i="1"/>
  <c r="Y171" i="1"/>
  <c r="U171" i="1"/>
  <c r="Q171" i="1"/>
  <c r="I171" i="1"/>
  <c r="AB167" i="1"/>
  <c r="X167" i="1"/>
  <c r="T167" i="1"/>
  <c r="P167" i="1"/>
  <c r="G167" i="1"/>
  <c r="AA167" i="1"/>
  <c r="W167" i="1"/>
  <c r="S167" i="1"/>
  <c r="O167" i="1"/>
  <c r="AD167" i="1"/>
  <c r="Z167" i="1"/>
  <c r="V167" i="1"/>
  <c r="R167" i="1"/>
  <c r="M167" i="1"/>
  <c r="AC167" i="1"/>
  <c r="Y167" i="1"/>
  <c r="U167" i="1"/>
  <c r="Q167" i="1"/>
  <c r="I167" i="1"/>
  <c r="AB163" i="1"/>
  <c r="X163" i="1"/>
  <c r="T163" i="1"/>
  <c r="P163" i="1"/>
  <c r="G163" i="1"/>
  <c r="AA163" i="1"/>
  <c r="W163" i="1"/>
  <c r="S163" i="1"/>
  <c r="O163" i="1"/>
  <c r="AD163" i="1"/>
  <c r="Z163" i="1"/>
  <c r="V163" i="1"/>
  <c r="R163" i="1"/>
  <c r="M163" i="1"/>
  <c r="AC163" i="1"/>
  <c r="Y163" i="1"/>
  <c r="U163" i="1"/>
  <c r="Q163" i="1"/>
  <c r="I163" i="1"/>
  <c r="AB159" i="1"/>
  <c r="X159" i="1"/>
  <c r="T159" i="1"/>
  <c r="P159" i="1"/>
  <c r="G159" i="1"/>
  <c r="AA159" i="1"/>
  <c r="W159" i="1"/>
  <c r="S159" i="1"/>
  <c r="O159" i="1"/>
  <c r="AD159" i="1"/>
  <c r="Z159" i="1"/>
  <c r="V159" i="1"/>
  <c r="R159" i="1"/>
  <c r="M159" i="1"/>
  <c r="AC159" i="1"/>
  <c r="Y159" i="1"/>
  <c r="U159" i="1"/>
  <c r="Q159" i="1"/>
  <c r="I159" i="1"/>
  <c r="AB155" i="1"/>
  <c r="X155" i="1"/>
  <c r="T155" i="1"/>
  <c r="P155" i="1"/>
  <c r="G155" i="1"/>
  <c r="AA155" i="1"/>
  <c r="W155" i="1"/>
  <c r="S155" i="1"/>
  <c r="O155" i="1"/>
  <c r="AD155" i="1"/>
  <c r="Z155" i="1"/>
  <c r="V155" i="1"/>
  <c r="R155" i="1"/>
  <c r="M155" i="1"/>
  <c r="AC155" i="1"/>
  <c r="Y155" i="1"/>
  <c r="U155" i="1"/>
  <c r="Q155" i="1"/>
  <c r="I155" i="1"/>
  <c r="AB151" i="1"/>
  <c r="X151" i="1"/>
  <c r="T151" i="1"/>
  <c r="P151" i="1"/>
  <c r="G151" i="1"/>
  <c r="AA151" i="1"/>
  <c r="W151" i="1"/>
  <c r="S151" i="1"/>
  <c r="O151" i="1"/>
  <c r="AD151" i="1"/>
  <c r="Z151" i="1"/>
  <c r="V151" i="1"/>
  <c r="R151" i="1"/>
  <c r="M151" i="1"/>
  <c r="AC151" i="1"/>
  <c r="Y151" i="1"/>
  <c r="U151" i="1"/>
  <c r="Q151" i="1"/>
  <c r="I151" i="1"/>
  <c r="AB147" i="1"/>
  <c r="X147" i="1"/>
  <c r="T147" i="1"/>
  <c r="P147" i="1"/>
  <c r="G147" i="1"/>
  <c r="AA147" i="1"/>
  <c r="W147" i="1"/>
  <c r="S147" i="1"/>
  <c r="O147" i="1"/>
  <c r="AD147" i="1"/>
  <c r="Z147" i="1"/>
  <c r="V147" i="1"/>
  <c r="R147" i="1"/>
  <c r="M147" i="1"/>
  <c r="AC147" i="1"/>
  <c r="Y147" i="1"/>
  <c r="U147" i="1"/>
  <c r="Q147" i="1"/>
  <c r="I147" i="1"/>
  <c r="AB143" i="1"/>
  <c r="X143" i="1"/>
  <c r="T143" i="1"/>
  <c r="P143" i="1"/>
  <c r="G143" i="1"/>
  <c r="AA143" i="1"/>
  <c r="W143" i="1"/>
  <c r="S143" i="1"/>
  <c r="O143" i="1"/>
  <c r="AD143" i="1"/>
  <c r="Z143" i="1"/>
  <c r="V143" i="1"/>
  <c r="R143" i="1"/>
  <c r="M143" i="1"/>
  <c r="AC143" i="1"/>
  <c r="Y143" i="1"/>
  <c r="U143" i="1"/>
  <c r="Q143" i="1"/>
  <c r="I143" i="1"/>
  <c r="AB139" i="1"/>
  <c r="X139" i="1"/>
  <c r="T139" i="1"/>
  <c r="P139" i="1"/>
  <c r="G139" i="1"/>
  <c r="AA139" i="1"/>
  <c r="W139" i="1"/>
  <c r="S139" i="1"/>
  <c r="O139" i="1"/>
  <c r="AD139" i="1"/>
  <c r="Z139" i="1"/>
  <c r="V139" i="1"/>
  <c r="R139" i="1"/>
  <c r="M139" i="1"/>
  <c r="AC139" i="1"/>
  <c r="Y139" i="1"/>
  <c r="U139" i="1"/>
  <c r="Q139" i="1"/>
  <c r="I139" i="1"/>
  <c r="AD135" i="1"/>
  <c r="Z135" i="1"/>
  <c r="V135" i="1"/>
  <c r="R135" i="1"/>
  <c r="M135" i="1"/>
  <c r="AC135" i="1"/>
  <c r="Y135" i="1"/>
  <c r="U135" i="1"/>
  <c r="Q135" i="1"/>
  <c r="I135" i="1"/>
  <c r="AB135" i="1"/>
  <c r="X135" i="1"/>
  <c r="T135" i="1"/>
  <c r="P135" i="1"/>
  <c r="G135" i="1"/>
  <c r="AA135" i="1"/>
  <c r="W135" i="1"/>
  <c r="S135" i="1"/>
  <c r="O135" i="1"/>
  <c r="AD131" i="1"/>
  <c r="Z131" i="1"/>
  <c r="V131" i="1"/>
  <c r="R131" i="1"/>
  <c r="M131" i="1"/>
  <c r="AC131" i="1"/>
  <c r="Y131" i="1"/>
  <c r="U131" i="1"/>
  <c r="Q131" i="1"/>
  <c r="I131" i="1"/>
  <c r="AB131" i="1"/>
  <c r="X131" i="1"/>
  <c r="T131" i="1"/>
  <c r="P131" i="1"/>
  <c r="G131" i="1"/>
  <c r="AA131" i="1"/>
  <c r="W131" i="1"/>
  <c r="S131" i="1"/>
  <c r="O131" i="1"/>
  <c r="AD127" i="1"/>
  <c r="Z127" i="1"/>
  <c r="V127" i="1"/>
  <c r="R127" i="1"/>
  <c r="M127" i="1"/>
  <c r="AC127" i="1"/>
  <c r="Y127" i="1"/>
  <c r="U127" i="1"/>
  <c r="Q127" i="1"/>
  <c r="I127" i="1"/>
  <c r="AB127" i="1"/>
  <c r="X127" i="1"/>
  <c r="T127" i="1"/>
  <c r="P127" i="1"/>
  <c r="G127" i="1"/>
  <c r="AA127" i="1"/>
  <c r="W127" i="1"/>
  <c r="S127" i="1"/>
  <c r="O127" i="1"/>
  <c r="AD123" i="1"/>
  <c r="Z123" i="1"/>
  <c r="V123" i="1"/>
  <c r="R123" i="1"/>
  <c r="M123" i="1"/>
  <c r="AC123" i="1"/>
  <c r="Y123" i="1"/>
  <c r="U123" i="1"/>
  <c r="Q123" i="1"/>
  <c r="I123" i="1"/>
  <c r="AB123" i="1"/>
  <c r="X123" i="1"/>
  <c r="T123" i="1"/>
  <c r="P123" i="1"/>
  <c r="G123" i="1"/>
  <c r="AA123" i="1"/>
  <c r="W123" i="1"/>
  <c r="S123" i="1"/>
  <c r="O123" i="1"/>
  <c r="AD119" i="1"/>
  <c r="Z119" i="1"/>
  <c r="V119" i="1"/>
  <c r="R119" i="1"/>
  <c r="M119" i="1"/>
  <c r="AC119" i="1"/>
  <c r="Y119" i="1"/>
  <c r="U119" i="1"/>
  <c r="Q119" i="1"/>
  <c r="I119" i="1"/>
  <c r="AB119" i="1"/>
  <c r="X119" i="1"/>
  <c r="T119" i="1"/>
  <c r="P119" i="1"/>
  <c r="G119" i="1"/>
  <c r="AA119" i="1"/>
  <c r="W119" i="1"/>
  <c r="S119" i="1"/>
  <c r="O119" i="1"/>
  <c r="AD115" i="1"/>
  <c r="Z115" i="1"/>
  <c r="V115" i="1"/>
  <c r="R115" i="1"/>
  <c r="M115" i="1"/>
  <c r="AC115" i="1"/>
  <c r="Y115" i="1"/>
  <c r="U115" i="1"/>
  <c r="Q115" i="1"/>
  <c r="I115" i="1"/>
  <c r="AB115" i="1"/>
  <c r="X115" i="1"/>
  <c r="T115" i="1"/>
  <c r="P115" i="1"/>
  <c r="G115" i="1"/>
  <c r="AA115" i="1"/>
  <c r="W115" i="1"/>
  <c r="S115" i="1"/>
  <c r="O115" i="1"/>
  <c r="AD111" i="1"/>
  <c r="Z111" i="1"/>
  <c r="V111" i="1"/>
  <c r="R111" i="1"/>
  <c r="M111" i="1"/>
  <c r="AC111" i="1"/>
  <c r="Y111" i="1"/>
  <c r="U111" i="1"/>
  <c r="Q111" i="1"/>
  <c r="I111" i="1"/>
  <c r="AB111" i="1"/>
  <c r="X111" i="1"/>
  <c r="T111" i="1"/>
  <c r="P111" i="1"/>
  <c r="G111" i="1"/>
  <c r="AA111" i="1"/>
  <c r="W111" i="1"/>
  <c r="S111" i="1"/>
  <c r="O111" i="1"/>
  <c r="AD107" i="1"/>
  <c r="Z107" i="1"/>
  <c r="V107" i="1"/>
  <c r="R107" i="1"/>
  <c r="M107" i="1"/>
  <c r="AC107" i="1"/>
  <c r="Y107" i="1"/>
  <c r="U107" i="1"/>
  <c r="Q107" i="1"/>
  <c r="I107" i="1"/>
  <c r="AB107" i="1"/>
  <c r="X107" i="1"/>
  <c r="T107" i="1"/>
  <c r="P107" i="1"/>
  <c r="G107" i="1"/>
  <c r="AA107" i="1"/>
  <c r="W107" i="1"/>
  <c r="S107" i="1"/>
  <c r="O107" i="1"/>
  <c r="AD103" i="1"/>
  <c r="Z103" i="1"/>
  <c r="V103" i="1"/>
  <c r="R103" i="1"/>
  <c r="M103" i="1"/>
  <c r="AC103" i="1"/>
  <c r="Y103" i="1"/>
  <c r="U103" i="1"/>
  <c r="Q103" i="1"/>
  <c r="I103" i="1"/>
  <c r="AB103" i="1"/>
  <c r="X103" i="1"/>
  <c r="T103" i="1"/>
  <c r="P103" i="1"/>
  <c r="G103" i="1"/>
  <c r="AA103" i="1"/>
  <c r="W103" i="1"/>
  <c r="S103" i="1"/>
  <c r="O103" i="1"/>
  <c r="AD99" i="1"/>
  <c r="Z99" i="1"/>
  <c r="V99" i="1"/>
  <c r="R99" i="1"/>
  <c r="M99" i="1"/>
  <c r="AC99" i="1"/>
  <c r="Y99" i="1"/>
  <c r="U99" i="1"/>
  <c r="Q99" i="1"/>
  <c r="I99" i="1"/>
  <c r="AB99" i="1"/>
  <c r="X99" i="1"/>
  <c r="T99" i="1"/>
  <c r="P99" i="1"/>
  <c r="G99" i="1"/>
  <c r="AA99" i="1"/>
  <c r="W99" i="1"/>
  <c r="S99" i="1"/>
  <c r="O99" i="1"/>
  <c r="AD95" i="1"/>
  <c r="Z95" i="1"/>
  <c r="V95" i="1"/>
  <c r="R95" i="1"/>
  <c r="M95" i="1"/>
  <c r="AC95" i="1"/>
  <c r="Y95" i="1"/>
  <c r="U95" i="1"/>
  <c r="Q95" i="1"/>
  <c r="I95" i="1"/>
  <c r="AB95" i="1"/>
  <c r="X95" i="1"/>
  <c r="T95" i="1"/>
  <c r="P95" i="1"/>
  <c r="G95" i="1"/>
  <c r="AA95" i="1"/>
  <c r="W95" i="1"/>
  <c r="S95" i="1"/>
  <c r="O95" i="1"/>
  <c r="AD91" i="1"/>
  <c r="Z91" i="1"/>
  <c r="V91" i="1"/>
  <c r="R91" i="1"/>
  <c r="M91" i="1"/>
  <c r="AC91" i="1"/>
  <c r="Y91" i="1"/>
  <c r="U91" i="1"/>
  <c r="Q91" i="1"/>
  <c r="I91" i="1"/>
  <c r="AB91" i="1"/>
  <c r="X91" i="1"/>
  <c r="T91" i="1"/>
  <c r="P91" i="1"/>
  <c r="G91" i="1"/>
  <c r="AA91" i="1"/>
  <c r="W91" i="1"/>
  <c r="S91" i="1"/>
  <c r="O91" i="1"/>
  <c r="AD87" i="1"/>
  <c r="Z87" i="1"/>
  <c r="V87" i="1"/>
  <c r="R87" i="1"/>
  <c r="M87" i="1"/>
  <c r="AC87" i="1"/>
  <c r="Y87" i="1"/>
  <c r="U87" i="1"/>
  <c r="Q87" i="1"/>
  <c r="I87" i="1"/>
  <c r="AB87" i="1"/>
  <c r="X87" i="1"/>
  <c r="T87" i="1"/>
  <c r="P87" i="1"/>
  <c r="G87" i="1"/>
  <c r="AA87" i="1"/>
  <c r="W87" i="1"/>
  <c r="S87" i="1"/>
  <c r="O87" i="1"/>
  <c r="AA83" i="1"/>
  <c r="W83" i="1"/>
  <c r="S83" i="1"/>
  <c r="O83" i="1"/>
  <c r="G83" i="1"/>
  <c r="AD83" i="1"/>
  <c r="Z83" i="1"/>
  <c r="V83" i="1"/>
  <c r="R83" i="1"/>
  <c r="M83" i="1"/>
  <c r="AC83" i="1"/>
  <c r="Y83" i="1"/>
  <c r="U83" i="1"/>
  <c r="Q83" i="1"/>
  <c r="K83" i="1"/>
  <c r="AB83" i="1"/>
  <c r="X83" i="1"/>
  <c r="T83" i="1"/>
  <c r="P83" i="1"/>
  <c r="I83" i="1"/>
  <c r="AB79" i="1"/>
  <c r="X79" i="1"/>
  <c r="T79" i="1"/>
  <c r="P79" i="1"/>
  <c r="G79" i="1"/>
  <c r="AA79" i="1"/>
  <c r="W79" i="1"/>
  <c r="S79" i="1"/>
  <c r="O79" i="1"/>
  <c r="AD79" i="1"/>
  <c r="Z79" i="1"/>
  <c r="V79" i="1"/>
  <c r="R79" i="1"/>
  <c r="M79" i="1"/>
  <c r="AC79" i="1"/>
  <c r="Y79" i="1"/>
  <c r="U79" i="1"/>
  <c r="Q79" i="1"/>
  <c r="I79" i="1"/>
  <c r="AB75" i="1"/>
  <c r="X75" i="1"/>
  <c r="T75" i="1"/>
  <c r="P75" i="1"/>
  <c r="G75" i="1"/>
  <c r="AA75" i="1"/>
  <c r="W75" i="1"/>
  <c r="S75" i="1"/>
  <c r="O75" i="1"/>
  <c r="AD75" i="1"/>
  <c r="Z75" i="1"/>
  <c r="V75" i="1"/>
  <c r="R75" i="1"/>
  <c r="M75" i="1"/>
  <c r="AC75" i="1"/>
  <c r="Y75" i="1"/>
  <c r="U75" i="1"/>
  <c r="Q75" i="1"/>
  <c r="I75" i="1"/>
  <c r="AB71" i="1"/>
  <c r="X71" i="1"/>
  <c r="T71" i="1"/>
  <c r="P71" i="1"/>
  <c r="G71" i="1"/>
  <c r="AA71" i="1"/>
  <c r="W71" i="1"/>
  <c r="S71" i="1"/>
  <c r="O71" i="1"/>
  <c r="AD71" i="1"/>
  <c r="Z71" i="1"/>
  <c r="V71" i="1"/>
  <c r="R71" i="1"/>
  <c r="M71" i="1"/>
  <c r="AC71" i="1"/>
  <c r="Y71" i="1"/>
  <c r="U71" i="1"/>
  <c r="Q71" i="1"/>
  <c r="I71" i="1"/>
  <c r="AB67" i="1"/>
  <c r="X67" i="1"/>
  <c r="T67" i="1"/>
  <c r="P67" i="1"/>
  <c r="G67" i="1"/>
  <c r="AA67" i="1"/>
  <c r="W67" i="1"/>
  <c r="S67" i="1"/>
  <c r="O67" i="1"/>
  <c r="AD67" i="1"/>
  <c r="Z67" i="1"/>
  <c r="V67" i="1"/>
  <c r="R67" i="1"/>
  <c r="M67" i="1"/>
  <c r="AC67" i="1"/>
  <c r="Y67" i="1"/>
  <c r="U67" i="1"/>
  <c r="Q67" i="1"/>
  <c r="I67" i="1"/>
  <c r="AB63" i="1"/>
  <c r="X63" i="1"/>
  <c r="T63" i="1"/>
  <c r="P63" i="1"/>
  <c r="G63" i="1"/>
  <c r="AA63" i="1"/>
  <c r="W63" i="1"/>
  <c r="S63" i="1"/>
  <c r="O63" i="1"/>
  <c r="AD63" i="1"/>
  <c r="Z63" i="1"/>
  <c r="V63" i="1"/>
  <c r="R63" i="1"/>
  <c r="M63" i="1"/>
  <c r="AC63" i="1"/>
  <c r="Y63" i="1"/>
  <c r="U63" i="1"/>
  <c r="Q63" i="1"/>
  <c r="I63" i="1"/>
  <c r="AB59" i="1"/>
  <c r="X59" i="1"/>
  <c r="T59" i="1"/>
  <c r="P59" i="1"/>
  <c r="G59" i="1"/>
  <c r="AA59" i="1"/>
  <c r="W59" i="1"/>
  <c r="S59" i="1"/>
  <c r="O59" i="1"/>
  <c r="AD59" i="1"/>
  <c r="Z59" i="1"/>
  <c r="V59" i="1"/>
  <c r="R59" i="1"/>
  <c r="M59" i="1"/>
  <c r="AC59" i="1"/>
  <c r="Y59" i="1"/>
  <c r="U59" i="1"/>
  <c r="Q59" i="1"/>
  <c r="I59" i="1"/>
  <c r="AB55" i="1"/>
  <c r="X55" i="1"/>
  <c r="T55" i="1"/>
  <c r="P55" i="1"/>
  <c r="AA55" i="1"/>
  <c r="W55" i="1"/>
  <c r="S55" i="1"/>
  <c r="O55" i="1"/>
  <c r="AD55" i="1"/>
  <c r="Z55" i="1"/>
  <c r="V55" i="1"/>
  <c r="R55" i="1"/>
  <c r="M55" i="1"/>
  <c r="AC55" i="1"/>
  <c r="Y55" i="1"/>
  <c r="U55" i="1"/>
  <c r="G3" i="1"/>
  <c r="O3" i="1"/>
  <c r="S3" i="1"/>
  <c r="W3" i="1"/>
  <c r="AA3" i="1"/>
  <c r="G4" i="1"/>
  <c r="P4" i="1"/>
  <c r="T4" i="1"/>
  <c r="X4" i="1"/>
  <c r="AB4" i="1"/>
  <c r="I5" i="1"/>
  <c r="Q5" i="1"/>
  <c r="U5" i="1"/>
  <c r="Y5" i="1"/>
  <c r="AC5" i="1"/>
  <c r="M6" i="1"/>
  <c r="R6" i="1"/>
  <c r="V6" i="1"/>
  <c r="Z6" i="1"/>
  <c r="AD6" i="1"/>
  <c r="O7" i="1"/>
  <c r="S7" i="1"/>
  <c r="W7" i="1"/>
  <c r="AA7" i="1"/>
  <c r="G8" i="1"/>
  <c r="P8" i="1"/>
  <c r="T8" i="1"/>
  <c r="X8" i="1"/>
  <c r="AB8" i="1"/>
  <c r="I9" i="1"/>
  <c r="Q9" i="1"/>
  <c r="U9" i="1"/>
  <c r="Y9" i="1"/>
  <c r="AC9" i="1"/>
  <c r="M10" i="1"/>
  <c r="R10" i="1"/>
  <c r="V10" i="1"/>
  <c r="Z10" i="1"/>
  <c r="AD10" i="1"/>
  <c r="O11" i="1"/>
  <c r="S11" i="1"/>
  <c r="W11" i="1"/>
  <c r="AA11" i="1"/>
  <c r="G12" i="1"/>
  <c r="P12" i="1"/>
  <c r="T12" i="1"/>
  <c r="X12" i="1"/>
  <c r="AB12" i="1"/>
  <c r="I13" i="1"/>
  <c r="Q13" i="1"/>
  <c r="U13" i="1"/>
  <c r="Y13" i="1"/>
  <c r="AC13" i="1"/>
  <c r="M14" i="1"/>
  <c r="R14" i="1"/>
  <c r="V14" i="1"/>
  <c r="Z14" i="1"/>
  <c r="AD14" i="1"/>
  <c r="O15" i="1"/>
  <c r="S15" i="1"/>
  <c r="W15" i="1"/>
  <c r="AA15" i="1"/>
  <c r="G16" i="1"/>
  <c r="P16" i="1"/>
  <c r="T16" i="1"/>
  <c r="X16" i="1"/>
  <c r="AB16" i="1"/>
  <c r="I17" i="1"/>
  <c r="Q17" i="1"/>
  <c r="U17" i="1"/>
  <c r="Y17" i="1"/>
  <c r="AC17" i="1"/>
  <c r="M18" i="1"/>
  <c r="R18" i="1"/>
  <c r="V18" i="1"/>
  <c r="Z18" i="1"/>
  <c r="AD18" i="1"/>
  <c r="O19" i="1"/>
  <c r="S19" i="1"/>
  <c r="W19" i="1"/>
  <c r="AA19" i="1"/>
  <c r="G20" i="1"/>
  <c r="P20" i="1"/>
  <c r="T20" i="1"/>
  <c r="X20" i="1"/>
  <c r="AB20" i="1"/>
  <c r="I21" i="1"/>
  <c r="Q21" i="1"/>
  <c r="U21" i="1"/>
  <c r="Y21" i="1"/>
  <c r="AC21" i="1"/>
  <c r="M22" i="1"/>
  <c r="R22" i="1"/>
  <c r="V22" i="1"/>
  <c r="Z22" i="1"/>
  <c r="AD22" i="1"/>
  <c r="O23" i="1"/>
  <c r="S23" i="1"/>
  <c r="W23" i="1"/>
  <c r="AA23" i="1"/>
  <c r="G24" i="1"/>
  <c r="P24" i="1"/>
  <c r="T24" i="1"/>
  <c r="X24" i="1"/>
  <c r="AB24" i="1"/>
  <c r="I25" i="1"/>
  <c r="Q25" i="1"/>
  <c r="U25" i="1"/>
  <c r="Y25" i="1"/>
  <c r="AC25" i="1"/>
  <c r="M26" i="1"/>
  <c r="R26" i="1"/>
  <c r="V26" i="1"/>
  <c r="Z26" i="1"/>
  <c r="AD26" i="1"/>
  <c r="O27" i="1"/>
  <c r="S27" i="1"/>
  <c r="W27" i="1"/>
  <c r="AA27" i="1"/>
  <c r="G28" i="1"/>
  <c r="P28" i="1"/>
  <c r="T28" i="1"/>
  <c r="X28" i="1"/>
  <c r="AB28" i="1"/>
  <c r="I29" i="1"/>
  <c r="Q29" i="1"/>
  <c r="U29" i="1"/>
  <c r="Y29" i="1"/>
  <c r="AC29" i="1"/>
  <c r="M30" i="1"/>
  <c r="R30" i="1"/>
  <c r="V30" i="1"/>
  <c r="Z30" i="1"/>
  <c r="AD30" i="1"/>
  <c r="O31" i="1"/>
  <c r="S31" i="1"/>
  <c r="W31" i="1"/>
  <c r="AA31" i="1"/>
  <c r="G32" i="1"/>
  <c r="P32" i="1"/>
  <c r="T32" i="1"/>
  <c r="X32" i="1"/>
  <c r="AB32" i="1"/>
  <c r="I33" i="1"/>
  <c r="Q33" i="1"/>
  <c r="U33" i="1"/>
  <c r="Y33" i="1"/>
  <c r="AC33" i="1"/>
  <c r="M34" i="1"/>
  <c r="R34" i="1"/>
  <c r="V34" i="1"/>
  <c r="Z34" i="1"/>
  <c r="AD34" i="1"/>
  <c r="O35" i="1"/>
  <c r="S35" i="1"/>
  <c r="W35" i="1"/>
  <c r="AA35" i="1"/>
  <c r="G36" i="1"/>
  <c r="P36" i="1"/>
  <c r="T36" i="1"/>
  <c r="X36" i="1"/>
  <c r="AB36" i="1"/>
  <c r="I37" i="1"/>
  <c r="Q37" i="1"/>
  <c r="U37" i="1"/>
  <c r="Y37" i="1"/>
  <c r="AC37" i="1"/>
  <c r="M38" i="1"/>
  <c r="R38" i="1"/>
  <c r="V38" i="1"/>
  <c r="Z38" i="1"/>
  <c r="AD38" i="1"/>
  <c r="O39" i="1"/>
  <c r="S39" i="1"/>
  <c r="W39" i="1"/>
  <c r="AA39" i="1"/>
  <c r="G40" i="1"/>
  <c r="P40" i="1"/>
  <c r="T40" i="1"/>
  <c r="X40" i="1"/>
  <c r="AB40" i="1"/>
  <c r="I41" i="1"/>
  <c r="Q41" i="1"/>
  <c r="U41" i="1"/>
  <c r="Y41" i="1"/>
  <c r="AC41" i="1"/>
  <c r="M42" i="1"/>
  <c r="R42" i="1"/>
  <c r="V42" i="1"/>
  <c r="Z42" i="1"/>
  <c r="AD42" i="1"/>
  <c r="O43" i="1"/>
  <c r="S43" i="1"/>
  <c r="W43" i="1"/>
  <c r="AA43" i="1"/>
  <c r="G44" i="1"/>
  <c r="P44" i="1"/>
  <c r="T44" i="1"/>
  <c r="X44" i="1"/>
  <c r="AB44" i="1"/>
  <c r="I45" i="1"/>
  <c r="Q45" i="1"/>
  <c r="U45" i="1"/>
  <c r="Y45" i="1"/>
  <c r="AC45" i="1"/>
  <c r="M46" i="1"/>
  <c r="R46" i="1"/>
  <c r="V46" i="1"/>
  <c r="Z46" i="1"/>
  <c r="AD46" i="1"/>
  <c r="O47" i="1"/>
  <c r="S47" i="1"/>
  <c r="W47" i="1"/>
  <c r="AA47" i="1"/>
  <c r="G48" i="1"/>
  <c r="P48" i="1"/>
  <c r="T48" i="1"/>
  <c r="X48" i="1"/>
  <c r="AB48" i="1"/>
  <c r="I49" i="1"/>
  <c r="Q49" i="1"/>
  <c r="U49" i="1"/>
  <c r="Y49" i="1"/>
  <c r="AC49" i="1"/>
  <c r="M50" i="1"/>
  <c r="R50" i="1"/>
  <c r="V50" i="1"/>
  <c r="Z50" i="1"/>
  <c r="AD50" i="1"/>
  <c r="O51" i="1"/>
  <c r="S51" i="1"/>
  <c r="W51" i="1"/>
  <c r="AA51" i="1"/>
  <c r="G52" i="1"/>
  <c r="P52" i="1"/>
  <c r="T52" i="1"/>
  <c r="X52" i="1"/>
  <c r="AB52" i="1"/>
  <c r="I53" i="1"/>
  <c r="Q53" i="1"/>
  <c r="U53" i="1"/>
  <c r="Y53" i="1"/>
  <c r="AC53" i="1"/>
  <c r="M54" i="1"/>
  <c r="R54" i="1"/>
  <c r="V54" i="1"/>
  <c r="Q55" i="1"/>
  <c r="AC3950" i="1"/>
  <c r="Y3950" i="1"/>
  <c r="U3950" i="1"/>
  <c r="Q3950" i="1"/>
  <c r="K3950" i="1"/>
  <c r="AB3950" i="1"/>
  <c r="X3950" i="1"/>
  <c r="T3950" i="1"/>
  <c r="P3950" i="1"/>
  <c r="I3950" i="1"/>
  <c r="AA3950" i="1"/>
  <c r="W3950" i="1"/>
  <c r="S3950" i="1"/>
  <c r="O3950" i="1"/>
  <c r="R3950" i="1"/>
  <c r="AD3950" i="1"/>
  <c r="M3950" i="1"/>
  <c r="Z3950" i="1"/>
  <c r="V3950" i="1"/>
  <c r="AC3946" i="1"/>
  <c r="Y3946" i="1"/>
  <c r="U3946" i="1"/>
  <c r="Q3946" i="1"/>
  <c r="K3946" i="1"/>
  <c r="AB3946" i="1"/>
  <c r="X3946" i="1"/>
  <c r="T3946" i="1"/>
  <c r="P3946" i="1"/>
  <c r="I3946" i="1"/>
  <c r="AA3946" i="1"/>
  <c r="W3946" i="1"/>
  <c r="S3946" i="1"/>
  <c r="O3946" i="1"/>
  <c r="G3946" i="1"/>
  <c r="G3947" i="1" s="1"/>
  <c r="G3948" i="1" s="1"/>
  <c r="G3949" i="1" s="1"/>
  <c r="G3950" i="1" s="1"/>
  <c r="AD3946" i="1"/>
  <c r="M3946" i="1"/>
  <c r="Z3946" i="1"/>
  <c r="V3946" i="1"/>
  <c r="R3946" i="1"/>
  <c r="AB3942" i="1"/>
  <c r="X3942" i="1"/>
  <c r="T3942" i="1"/>
  <c r="P3942" i="1"/>
  <c r="G3942" i="1"/>
  <c r="AA3942" i="1"/>
  <c r="W3942" i="1"/>
  <c r="S3942" i="1"/>
  <c r="O3942" i="1"/>
  <c r="AD3942" i="1"/>
  <c r="Z3942" i="1"/>
  <c r="V3942" i="1"/>
  <c r="R3942" i="1"/>
  <c r="M3942" i="1"/>
  <c r="AC3942" i="1"/>
  <c r="K3942" i="1"/>
  <c r="Y3942" i="1"/>
  <c r="U3942" i="1"/>
  <c r="Q3942" i="1"/>
  <c r="AD3938" i="1"/>
  <c r="Z3938" i="1"/>
  <c r="V3938" i="1"/>
  <c r="R3938" i="1"/>
  <c r="M3938" i="1"/>
  <c r="AC3938" i="1"/>
  <c r="Y3938" i="1"/>
  <c r="U3938" i="1"/>
  <c r="Q3938" i="1"/>
  <c r="K3938" i="1"/>
  <c r="AB3938" i="1"/>
  <c r="X3938" i="1"/>
  <c r="T3938" i="1"/>
  <c r="P3938" i="1"/>
  <c r="G3938" i="1"/>
  <c r="AA3938" i="1"/>
  <c r="W3938" i="1"/>
  <c r="S3938" i="1"/>
  <c r="O3938" i="1"/>
  <c r="AD3934" i="1"/>
  <c r="Z3934" i="1"/>
  <c r="V3934" i="1"/>
  <c r="R3934" i="1"/>
  <c r="M3934" i="1"/>
  <c r="AC3934" i="1"/>
  <c r="Y3934" i="1"/>
  <c r="U3934" i="1"/>
  <c r="Q3934" i="1"/>
  <c r="K3934" i="1"/>
  <c r="AB3934" i="1"/>
  <c r="X3934" i="1"/>
  <c r="T3934" i="1"/>
  <c r="P3934" i="1"/>
  <c r="I3934" i="1"/>
  <c r="I3935" i="1" s="1"/>
  <c r="I3936" i="1" s="1"/>
  <c r="I3937" i="1" s="1"/>
  <c r="I3938" i="1" s="1"/>
  <c r="AA3934" i="1"/>
  <c r="G3934" i="1"/>
  <c r="W3934" i="1"/>
  <c r="S3934" i="1"/>
  <c r="O3934" i="1"/>
  <c r="AA3930" i="1"/>
  <c r="W3930" i="1"/>
  <c r="S3930" i="1"/>
  <c r="O3930" i="1"/>
  <c r="AD3930" i="1"/>
  <c r="Z3930" i="1"/>
  <c r="V3930" i="1"/>
  <c r="R3930" i="1"/>
  <c r="M3930" i="1"/>
  <c r="AC3930" i="1"/>
  <c r="Y3930" i="1"/>
  <c r="U3930" i="1"/>
  <c r="Q3930" i="1"/>
  <c r="K3930" i="1"/>
  <c r="X3930" i="1"/>
  <c r="T3930" i="1"/>
  <c r="P3930" i="1"/>
  <c r="AB3930" i="1"/>
  <c r="I3930" i="1"/>
  <c r="AA3926" i="1"/>
  <c r="W3926" i="1"/>
  <c r="S3926" i="1"/>
  <c r="O3926" i="1"/>
  <c r="G3926" i="1"/>
  <c r="G3927" i="1" s="1"/>
  <c r="G3928" i="1" s="1"/>
  <c r="G3929" i="1" s="1"/>
  <c r="G3930" i="1" s="1"/>
  <c r="G3931" i="1" s="1"/>
  <c r="G3932" i="1" s="1"/>
  <c r="G3933" i="1" s="1"/>
  <c r="AD3926" i="1"/>
  <c r="Z3926" i="1"/>
  <c r="V3926" i="1"/>
  <c r="R3926" i="1"/>
  <c r="M3926" i="1"/>
  <c r="AC3926" i="1"/>
  <c r="Y3926" i="1"/>
  <c r="U3926" i="1"/>
  <c r="Q3926" i="1"/>
  <c r="K3926" i="1"/>
  <c r="T3926" i="1"/>
  <c r="P3926" i="1"/>
  <c r="AB3926" i="1"/>
  <c r="I3926" i="1"/>
  <c r="X3926" i="1"/>
  <c r="AC3922" i="1"/>
  <c r="AB3922" i="1"/>
  <c r="AA3922" i="1"/>
  <c r="W3922" i="1"/>
  <c r="X3922" i="1"/>
  <c r="S3922" i="1"/>
  <c r="O3922" i="1"/>
  <c r="AD3922" i="1"/>
  <c r="V3922" i="1"/>
  <c r="R3922" i="1"/>
  <c r="M3922" i="1"/>
  <c r="Z3922" i="1"/>
  <c r="U3922" i="1"/>
  <c r="Q3922" i="1"/>
  <c r="K3922" i="1"/>
  <c r="T3922" i="1"/>
  <c r="P3922" i="1"/>
  <c r="I3922" i="1"/>
  <c r="Y3922" i="1"/>
  <c r="AB3918" i="1"/>
  <c r="X3918" i="1"/>
  <c r="T3918" i="1"/>
  <c r="P3918" i="1"/>
  <c r="I3918" i="1"/>
  <c r="AA3918" i="1"/>
  <c r="W3918" i="1"/>
  <c r="S3918" i="1"/>
  <c r="O3918" i="1"/>
  <c r="G3918" i="1"/>
  <c r="AD3918" i="1"/>
  <c r="Z3918" i="1"/>
  <c r="V3918" i="1"/>
  <c r="R3918" i="1"/>
  <c r="M3918" i="1"/>
  <c r="Q3918" i="1"/>
  <c r="AC3918" i="1"/>
  <c r="K3918" i="1"/>
  <c r="Y3918" i="1"/>
  <c r="U3918" i="1"/>
  <c r="AD3914" i="1"/>
  <c r="Z3914" i="1"/>
  <c r="V3914" i="1"/>
  <c r="R3914" i="1"/>
  <c r="M3914" i="1"/>
  <c r="AC3914" i="1"/>
  <c r="Y3914" i="1"/>
  <c r="U3914" i="1"/>
  <c r="Q3914" i="1"/>
  <c r="K3914" i="1"/>
  <c r="AB3914" i="1"/>
  <c r="X3914" i="1"/>
  <c r="T3914" i="1"/>
  <c r="P3914" i="1"/>
  <c r="I3914" i="1"/>
  <c r="O3914" i="1"/>
  <c r="AA3914" i="1"/>
  <c r="G3914" i="1"/>
  <c r="W3914" i="1"/>
  <c r="S3914" i="1"/>
  <c r="AC3910" i="1"/>
  <c r="Y3910" i="1"/>
  <c r="U3910" i="1"/>
  <c r="Q3910" i="1"/>
  <c r="K3910" i="1"/>
  <c r="AB3910" i="1"/>
  <c r="X3910" i="1"/>
  <c r="T3910" i="1"/>
  <c r="P3910" i="1"/>
  <c r="I3910" i="1"/>
  <c r="AA3910" i="1"/>
  <c r="W3910" i="1"/>
  <c r="S3910" i="1"/>
  <c r="O3910" i="1"/>
  <c r="G3910" i="1"/>
  <c r="AD3910" i="1"/>
  <c r="M3910" i="1"/>
  <c r="Z3910" i="1"/>
  <c r="V3910" i="1"/>
  <c r="R3910" i="1"/>
  <c r="AC3906" i="1"/>
  <c r="Y3906" i="1"/>
  <c r="U3906" i="1"/>
  <c r="Q3906" i="1"/>
  <c r="K3906" i="1"/>
  <c r="AB3906" i="1"/>
  <c r="X3906" i="1"/>
  <c r="T3906" i="1"/>
  <c r="P3906" i="1"/>
  <c r="G3906" i="1"/>
  <c r="AA3906" i="1"/>
  <c r="W3906" i="1"/>
  <c r="S3906" i="1"/>
  <c r="O3906" i="1"/>
  <c r="Z3906" i="1"/>
  <c r="V3906" i="1"/>
  <c r="R3906" i="1"/>
  <c r="AD3906" i="1"/>
  <c r="M3906" i="1"/>
  <c r="AA3902" i="1"/>
  <c r="W3902" i="1"/>
  <c r="S3902" i="1"/>
  <c r="O3902" i="1"/>
  <c r="AD3902" i="1"/>
  <c r="Z3902" i="1"/>
  <c r="V3902" i="1"/>
  <c r="R3902" i="1"/>
  <c r="M3902" i="1"/>
  <c r="AC3902" i="1"/>
  <c r="Y3902" i="1"/>
  <c r="U3902" i="1"/>
  <c r="Q3902" i="1"/>
  <c r="K3902" i="1"/>
  <c r="X3902" i="1"/>
  <c r="T3902" i="1"/>
  <c r="P3902" i="1"/>
  <c r="G3902" i="1"/>
  <c r="AB3902" i="1"/>
  <c r="AB3898" i="1"/>
  <c r="X3898" i="1"/>
  <c r="T3898" i="1"/>
  <c r="P3898" i="1"/>
  <c r="I3898" i="1"/>
  <c r="AA3898" i="1"/>
  <c r="W3898" i="1"/>
  <c r="S3898" i="1"/>
  <c r="O3898" i="1"/>
  <c r="AD3898" i="1"/>
  <c r="Z3898" i="1"/>
  <c r="V3898" i="1"/>
  <c r="R3898" i="1"/>
  <c r="M3898" i="1"/>
  <c r="U3898" i="1"/>
  <c r="Q3898" i="1"/>
  <c r="AC3898" i="1"/>
  <c r="K3898" i="1"/>
  <c r="Y3898" i="1"/>
  <c r="AB3894" i="1"/>
  <c r="X3894" i="1"/>
  <c r="T3894" i="1"/>
  <c r="P3894" i="1"/>
  <c r="I3894" i="1"/>
  <c r="AA3894" i="1"/>
  <c r="W3894" i="1"/>
  <c r="S3894" i="1"/>
  <c r="O3894" i="1"/>
  <c r="G3894" i="1"/>
  <c r="G3895" i="1" s="1"/>
  <c r="G3896" i="1" s="1"/>
  <c r="G3897" i="1" s="1"/>
  <c r="G3898" i="1" s="1"/>
  <c r="AD3894" i="1"/>
  <c r="Z3894" i="1"/>
  <c r="V3894" i="1"/>
  <c r="R3894" i="1"/>
  <c r="M3894" i="1"/>
  <c r="Q3894" i="1"/>
  <c r="AC3894" i="1"/>
  <c r="K3894" i="1"/>
  <c r="Y3894" i="1"/>
  <c r="U3894" i="1"/>
  <c r="AC3890" i="1"/>
  <c r="Y3890" i="1"/>
  <c r="U3890" i="1"/>
  <c r="Q3890" i="1"/>
  <c r="K3890" i="1"/>
  <c r="AB3890" i="1"/>
  <c r="X3890" i="1"/>
  <c r="T3890" i="1"/>
  <c r="P3890" i="1"/>
  <c r="G3890" i="1"/>
  <c r="AA3890" i="1"/>
  <c r="W3890" i="1"/>
  <c r="S3890" i="1"/>
  <c r="O3890" i="1"/>
  <c r="AD3890" i="1"/>
  <c r="M3890" i="1"/>
  <c r="Z3890" i="1"/>
  <c r="V3890" i="1"/>
  <c r="R3890" i="1"/>
  <c r="AC3886" i="1"/>
  <c r="Y3886" i="1"/>
  <c r="U3886" i="1"/>
  <c r="Q3886" i="1"/>
  <c r="K3886" i="1"/>
  <c r="AB3886" i="1"/>
  <c r="X3886" i="1"/>
  <c r="T3886" i="1"/>
  <c r="P3886" i="1"/>
  <c r="G3886" i="1"/>
  <c r="AA3886" i="1"/>
  <c r="W3886" i="1"/>
  <c r="S3886" i="1"/>
  <c r="O3886" i="1"/>
  <c r="Z3886" i="1"/>
  <c r="V3886" i="1"/>
  <c r="R3886" i="1"/>
  <c r="AD3886" i="1"/>
  <c r="M3886" i="1"/>
  <c r="AC3882" i="1"/>
  <c r="Y3882" i="1"/>
  <c r="U3882" i="1"/>
  <c r="Q3882" i="1"/>
  <c r="K3882" i="1"/>
  <c r="AA3882" i="1"/>
  <c r="W3882" i="1"/>
  <c r="S3882" i="1"/>
  <c r="O3882" i="1"/>
  <c r="G3882" i="1"/>
  <c r="AB3882" i="1"/>
  <c r="T3882" i="1"/>
  <c r="I3882" i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Z3882" i="1"/>
  <c r="R3882" i="1"/>
  <c r="X3882" i="1"/>
  <c r="P3882" i="1"/>
  <c r="V3882" i="1"/>
  <c r="M3882" i="1"/>
  <c r="AD3882" i="1"/>
  <c r="AC3878" i="1"/>
  <c r="Y3878" i="1"/>
  <c r="AD3878" i="1"/>
  <c r="X3878" i="1"/>
  <c r="T3878" i="1"/>
  <c r="P3878" i="1"/>
  <c r="G3878" i="1"/>
  <c r="AB3878" i="1"/>
  <c r="W3878" i="1"/>
  <c r="S3878" i="1"/>
  <c r="O3878" i="1"/>
  <c r="AA3878" i="1"/>
  <c r="V3878" i="1"/>
  <c r="R3878" i="1"/>
  <c r="M3878" i="1"/>
  <c r="Z3878" i="1"/>
  <c r="U3878" i="1"/>
  <c r="Q3878" i="1"/>
  <c r="K3878" i="1"/>
  <c r="AC3874" i="1"/>
  <c r="Y3874" i="1"/>
  <c r="U3874" i="1"/>
  <c r="Q3874" i="1"/>
  <c r="K3874" i="1"/>
  <c r="AB3874" i="1"/>
  <c r="X3874" i="1"/>
  <c r="T3874" i="1"/>
  <c r="P3874" i="1"/>
  <c r="I3874" i="1"/>
  <c r="AA3874" i="1"/>
  <c r="W3874" i="1"/>
  <c r="S3874" i="1"/>
  <c r="O3874" i="1"/>
  <c r="G3874" i="1"/>
  <c r="V3874" i="1"/>
  <c r="R3874" i="1"/>
  <c r="AD3874" i="1"/>
  <c r="M3874" i="1"/>
  <c r="Z3874" i="1"/>
  <c r="AD3870" i="1"/>
  <c r="Z3870" i="1"/>
  <c r="V3870" i="1"/>
  <c r="R3870" i="1"/>
  <c r="M3870" i="1"/>
  <c r="AC3870" i="1"/>
  <c r="Y3870" i="1"/>
  <c r="U3870" i="1"/>
  <c r="Q3870" i="1"/>
  <c r="K3870" i="1"/>
  <c r="AB3870" i="1"/>
  <c r="X3870" i="1"/>
  <c r="T3870" i="1"/>
  <c r="P3870" i="1"/>
  <c r="G3870" i="1"/>
  <c r="S3870" i="1"/>
  <c r="O3870" i="1"/>
  <c r="AA3870" i="1"/>
  <c r="W3870" i="1"/>
  <c r="AA3866" i="1"/>
  <c r="W3866" i="1"/>
  <c r="S3866" i="1"/>
  <c r="O3866" i="1"/>
  <c r="AD3866" i="1"/>
  <c r="Z3866" i="1"/>
  <c r="V3866" i="1"/>
  <c r="R3866" i="1"/>
  <c r="M3866" i="1"/>
  <c r="AC3866" i="1"/>
  <c r="Y3866" i="1"/>
  <c r="U3866" i="1"/>
  <c r="Q3866" i="1"/>
  <c r="K3866" i="1"/>
  <c r="P3866" i="1"/>
  <c r="AB3866" i="1"/>
  <c r="I3866" i="1"/>
  <c r="X3866" i="1"/>
  <c r="T3866" i="1"/>
  <c r="AB3862" i="1"/>
  <c r="X3862" i="1"/>
  <c r="T3862" i="1"/>
  <c r="P3862" i="1"/>
  <c r="G3862" i="1"/>
  <c r="AA3862" i="1"/>
  <c r="W3862" i="1"/>
  <c r="S3862" i="1"/>
  <c r="O3862" i="1"/>
  <c r="AD3862" i="1"/>
  <c r="Z3862" i="1"/>
  <c r="V3862" i="1"/>
  <c r="R3862" i="1"/>
  <c r="M3862" i="1"/>
  <c r="AC3862" i="1"/>
  <c r="K3862" i="1"/>
  <c r="Y3862" i="1"/>
  <c r="U3862" i="1"/>
  <c r="Q3862" i="1"/>
  <c r="AB3858" i="1"/>
  <c r="X3858" i="1"/>
  <c r="T3858" i="1"/>
  <c r="P3858" i="1"/>
  <c r="G3858" i="1"/>
  <c r="AA3858" i="1"/>
  <c r="W3858" i="1"/>
  <c r="S3858" i="1"/>
  <c r="O3858" i="1"/>
  <c r="AD3858" i="1"/>
  <c r="Z3858" i="1"/>
  <c r="V3858" i="1"/>
  <c r="R3858" i="1"/>
  <c r="M3858" i="1"/>
  <c r="Y3858" i="1"/>
  <c r="U3858" i="1"/>
  <c r="Q3858" i="1"/>
  <c r="AC3858" i="1"/>
  <c r="K3858" i="1"/>
  <c r="AC3854" i="1"/>
  <c r="Y3854" i="1"/>
  <c r="U3854" i="1"/>
  <c r="Q3854" i="1"/>
  <c r="K3854" i="1"/>
  <c r="AB3854" i="1"/>
  <c r="X3854" i="1"/>
  <c r="T3854" i="1"/>
  <c r="P3854" i="1"/>
  <c r="I3854" i="1"/>
  <c r="AA3854" i="1"/>
  <c r="W3854" i="1"/>
  <c r="S3854" i="1"/>
  <c r="O3854" i="1"/>
  <c r="G3854" i="1"/>
  <c r="G3855" i="1" s="1"/>
  <c r="V3854" i="1"/>
  <c r="R3854" i="1"/>
  <c r="AD3854" i="1"/>
  <c r="M3854" i="1"/>
  <c r="Z3854" i="1"/>
  <c r="AA3850" i="1"/>
  <c r="W3850" i="1"/>
  <c r="S3850" i="1"/>
  <c r="O3850" i="1"/>
  <c r="AD3850" i="1"/>
  <c r="Z3850" i="1"/>
  <c r="V3850" i="1"/>
  <c r="R3850" i="1"/>
  <c r="M3850" i="1"/>
  <c r="AC3850" i="1"/>
  <c r="Y3850" i="1"/>
  <c r="U3850" i="1"/>
  <c r="Q3850" i="1"/>
  <c r="K3850" i="1"/>
  <c r="T3850" i="1"/>
  <c r="P3850" i="1"/>
  <c r="AB3850" i="1"/>
  <c r="G3850" i="1"/>
  <c r="X3850" i="1"/>
  <c r="AA3846" i="1"/>
  <c r="W3846" i="1"/>
  <c r="S3846" i="1"/>
  <c r="O3846" i="1"/>
  <c r="G3846" i="1"/>
  <c r="AD3846" i="1"/>
  <c r="Z3846" i="1"/>
  <c r="V3846" i="1"/>
  <c r="R3846" i="1"/>
  <c r="M3846" i="1"/>
  <c r="AC3846" i="1"/>
  <c r="Y3846" i="1"/>
  <c r="U3846" i="1"/>
  <c r="Q3846" i="1"/>
  <c r="K3846" i="1"/>
  <c r="P3846" i="1"/>
  <c r="AB3846" i="1"/>
  <c r="I3846" i="1"/>
  <c r="I3847" i="1" s="1"/>
  <c r="I3848" i="1" s="1"/>
  <c r="I3849" i="1" s="1"/>
  <c r="I3850" i="1" s="1"/>
  <c r="I3851" i="1" s="1"/>
  <c r="I3852" i="1" s="1"/>
  <c r="I3853" i="1" s="1"/>
  <c r="X3846" i="1"/>
  <c r="T3846" i="1"/>
  <c r="AC3842" i="1"/>
  <c r="Y3842" i="1"/>
  <c r="U3842" i="1"/>
  <c r="Q3842" i="1"/>
  <c r="K3842" i="1"/>
  <c r="AB3842" i="1"/>
  <c r="X3842" i="1"/>
  <c r="T3842" i="1"/>
  <c r="P3842" i="1"/>
  <c r="G3842" i="1"/>
  <c r="AA3842" i="1"/>
  <c r="W3842" i="1"/>
  <c r="S3842" i="1"/>
  <c r="O3842" i="1"/>
  <c r="AD3842" i="1"/>
  <c r="M3842" i="1"/>
  <c r="Z3842" i="1"/>
  <c r="V3842" i="1"/>
  <c r="R3842" i="1"/>
  <c r="AC3838" i="1"/>
  <c r="Y3838" i="1"/>
  <c r="U3838" i="1"/>
  <c r="Q3838" i="1"/>
  <c r="K3838" i="1"/>
  <c r="AB3838" i="1"/>
  <c r="X3838" i="1"/>
  <c r="T3838" i="1"/>
  <c r="P3838" i="1"/>
  <c r="G3838" i="1"/>
  <c r="AA3838" i="1"/>
  <c r="W3838" i="1"/>
  <c r="S3838" i="1"/>
  <c r="O3838" i="1"/>
  <c r="Z3838" i="1"/>
  <c r="V3838" i="1"/>
  <c r="R3838" i="1"/>
  <c r="AD3838" i="1"/>
  <c r="M3838" i="1"/>
  <c r="AC3834" i="1"/>
  <c r="Y3834" i="1"/>
  <c r="U3834" i="1"/>
  <c r="Q3834" i="1"/>
  <c r="K3834" i="1"/>
  <c r="AB3834" i="1"/>
  <c r="X3834" i="1"/>
  <c r="T3834" i="1"/>
  <c r="P3834" i="1"/>
  <c r="G3834" i="1"/>
  <c r="AA3834" i="1"/>
  <c r="W3834" i="1"/>
  <c r="S3834" i="1"/>
  <c r="O3834" i="1"/>
  <c r="V3834" i="1"/>
  <c r="R3834" i="1"/>
  <c r="AD3834" i="1"/>
  <c r="M3834" i="1"/>
  <c r="Z3834" i="1"/>
  <c r="AC3830" i="1"/>
  <c r="Y3830" i="1"/>
  <c r="U3830" i="1"/>
  <c r="Q3830" i="1"/>
  <c r="K3830" i="1"/>
  <c r="AB3830" i="1"/>
  <c r="X3830" i="1"/>
  <c r="T3830" i="1"/>
  <c r="P3830" i="1"/>
  <c r="G3830" i="1"/>
  <c r="AA3830" i="1"/>
  <c r="W3830" i="1"/>
  <c r="S3830" i="1"/>
  <c r="O3830" i="1"/>
  <c r="R3830" i="1"/>
  <c r="AD3830" i="1"/>
  <c r="M3830" i="1"/>
  <c r="Z3830" i="1"/>
  <c r="V3830" i="1"/>
  <c r="AA3826" i="1"/>
  <c r="W3826" i="1"/>
  <c r="S3826" i="1"/>
  <c r="O3826" i="1"/>
  <c r="G3826" i="1"/>
  <c r="AD3826" i="1"/>
  <c r="Z3826" i="1"/>
  <c r="V3826" i="1"/>
  <c r="R3826" i="1"/>
  <c r="M3826" i="1"/>
  <c r="AC3826" i="1"/>
  <c r="Y3826" i="1"/>
  <c r="U3826" i="1"/>
  <c r="Q3826" i="1"/>
  <c r="K3826" i="1"/>
  <c r="P3826" i="1"/>
  <c r="AB3826" i="1"/>
  <c r="I3826" i="1"/>
  <c r="I3827" i="1" s="1"/>
  <c r="X3826" i="1"/>
  <c r="T3826" i="1"/>
  <c r="AC3822" i="1"/>
  <c r="Y3822" i="1"/>
  <c r="U3822" i="1"/>
  <c r="Q3822" i="1"/>
  <c r="K3822" i="1"/>
  <c r="AB3822" i="1"/>
  <c r="X3822" i="1"/>
  <c r="T3822" i="1"/>
  <c r="P3822" i="1"/>
  <c r="G3822" i="1"/>
  <c r="AA3822" i="1"/>
  <c r="W3822" i="1"/>
  <c r="S3822" i="1"/>
  <c r="O3822" i="1"/>
  <c r="AD3822" i="1"/>
  <c r="M3822" i="1"/>
  <c r="Z3822" i="1"/>
  <c r="V3822" i="1"/>
  <c r="R3822" i="1"/>
  <c r="AC3818" i="1"/>
  <c r="Y3818" i="1"/>
  <c r="U3818" i="1"/>
  <c r="Q3818" i="1"/>
  <c r="K3818" i="1"/>
  <c r="AB3818" i="1"/>
  <c r="X3818" i="1"/>
  <c r="T3818" i="1"/>
  <c r="P3818" i="1"/>
  <c r="G3818" i="1"/>
  <c r="AA3818" i="1"/>
  <c r="W3818" i="1"/>
  <c r="S3818" i="1"/>
  <c r="O3818" i="1"/>
  <c r="Z3818" i="1"/>
  <c r="V3818" i="1"/>
  <c r="R3818" i="1"/>
  <c r="AD3818" i="1"/>
  <c r="M3818" i="1"/>
  <c r="AC3814" i="1"/>
  <c r="Y3814" i="1"/>
  <c r="U3814" i="1"/>
  <c r="Q3814" i="1"/>
  <c r="K3814" i="1"/>
  <c r="AB3814" i="1"/>
  <c r="X3814" i="1"/>
  <c r="T3814" i="1"/>
  <c r="P3814" i="1"/>
  <c r="G3814" i="1"/>
  <c r="AA3814" i="1"/>
  <c r="W3814" i="1"/>
  <c r="S3814" i="1"/>
  <c r="O3814" i="1"/>
  <c r="V3814" i="1"/>
  <c r="R3814" i="1"/>
  <c r="AD3814" i="1"/>
  <c r="M3814" i="1"/>
  <c r="Z3814" i="1"/>
  <c r="AC3810" i="1"/>
  <c r="Y3810" i="1"/>
  <c r="U3810" i="1"/>
  <c r="Q3810" i="1"/>
  <c r="K3810" i="1"/>
  <c r="AB3810" i="1"/>
  <c r="X3810" i="1"/>
  <c r="T3810" i="1"/>
  <c r="P3810" i="1"/>
  <c r="G3810" i="1"/>
  <c r="AA3810" i="1"/>
  <c r="W3810" i="1"/>
  <c r="S3810" i="1"/>
  <c r="O3810" i="1"/>
  <c r="R3810" i="1"/>
  <c r="AD3810" i="1"/>
  <c r="M3810" i="1"/>
  <c r="Z3810" i="1"/>
  <c r="V3810" i="1"/>
  <c r="AA3806" i="1"/>
  <c r="W3806" i="1"/>
  <c r="S3806" i="1"/>
  <c r="O3806" i="1"/>
  <c r="AD3806" i="1"/>
  <c r="Z3806" i="1"/>
  <c r="V3806" i="1"/>
  <c r="R3806" i="1"/>
  <c r="M3806" i="1"/>
  <c r="AC3806" i="1"/>
  <c r="Y3806" i="1"/>
  <c r="U3806" i="1"/>
  <c r="Q3806" i="1"/>
  <c r="K3806" i="1"/>
  <c r="P3806" i="1"/>
  <c r="AB3806" i="1"/>
  <c r="G3806" i="1"/>
  <c r="X3806" i="1"/>
  <c r="T3806" i="1"/>
  <c r="AA3802" i="1"/>
  <c r="W3802" i="1"/>
  <c r="S3802" i="1"/>
  <c r="O3802" i="1"/>
  <c r="AD3802" i="1"/>
  <c r="Z3802" i="1"/>
  <c r="V3802" i="1"/>
  <c r="R3802" i="1"/>
  <c r="M3802" i="1"/>
  <c r="AC3802" i="1"/>
  <c r="Y3802" i="1"/>
  <c r="U3802" i="1"/>
  <c r="Q3802" i="1"/>
  <c r="K3802" i="1"/>
  <c r="AB3802" i="1"/>
  <c r="G3802" i="1"/>
  <c r="X3802" i="1"/>
  <c r="T3802" i="1"/>
  <c r="P3802" i="1"/>
  <c r="AA3798" i="1"/>
  <c r="W3798" i="1"/>
  <c r="S3798" i="1"/>
  <c r="O3798" i="1"/>
  <c r="AD3798" i="1"/>
  <c r="Z3798" i="1"/>
  <c r="V3798" i="1"/>
  <c r="R3798" i="1"/>
  <c r="M3798" i="1"/>
  <c r="AC3798" i="1"/>
  <c r="Y3798" i="1"/>
  <c r="U3798" i="1"/>
  <c r="Q3798" i="1"/>
  <c r="K3798" i="1"/>
  <c r="X3798" i="1"/>
  <c r="T3798" i="1"/>
  <c r="P3798" i="1"/>
  <c r="AB3798" i="1"/>
  <c r="G3798" i="1"/>
  <c r="AA3794" i="1"/>
  <c r="W3794" i="1"/>
  <c r="S3794" i="1"/>
  <c r="O3794" i="1"/>
  <c r="AD3794" i="1"/>
  <c r="Z3794" i="1"/>
  <c r="V3794" i="1"/>
  <c r="R3794" i="1"/>
  <c r="M3794" i="1"/>
  <c r="AC3794" i="1"/>
  <c r="Y3794" i="1"/>
  <c r="U3794" i="1"/>
  <c r="Q3794" i="1"/>
  <c r="K3794" i="1"/>
  <c r="T3794" i="1"/>
  <c r="P3794" i="1"/>
  <c r="AB3794" i="1"/>
  <c r="G3794" i="1"/>
  <c r="X3794" i="1"/>
  <c r="AA3790" i="1"/>
  <c r="W3790" i="1"/>
  <c r="S3790" i="1"/>
  <c r="O3790" i="1"/>
  <c r="G3790" i="1"/>
  <c r="AD3790" i="1"/>
  <c r="Z3790" i="1"/>
  <c r="V3790" i="1"/>
  <c r="R3790" i="1"/>
  <c r="M3790" i="1"/>
  <c r="Y3790" i="1"/>
  <c r="Q3790" i="1"/>
  <c r="X3790" i="1"/>
  <c r="P3790" i="1"/>
  <c r="AC3790" i="1"/>
  <c r="U3790" i="1"/>
  <c r="K3790" i="1"/>
  <c r="AB3790" i="1"/>
  <c r="T3790" i="1"/>
  <c r="I3790" i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AA3786" i="1"/>
  <c r="W3786" i="1"/>
  <c r="S3786" i="1"/>
  <c r="O3786" i="1"/>
  <c r="AD3786" i="1"/>
  <c r="Z3786" i="1"/>
  <c r="V3786" i="1"/>
  <c r="R3786" i="1"/>
  <c r="K3786" i="1"/>
  <c r="AC3786" i="1"/>
  <c r="Y3786" i="1"/>
  <c r="U3786" i="1"/>
  <c r="Q3786" i="1"/>
  <c r="I3786" i="1"/>
  <c r="AB3786" i="1"/>
  <c r="X3786" i="1"/>
  <c r="T3786" i="1"/>
  <c r="P3786" i="1"/>
  <c r="G3786" i="1"/>
  <c r="AB3782" i="1"/>
  <c r="X3782" i="1"/>
  <c r="T3782" i="1"/>
  <c r="P3782" i="1"/>
  <c r="G3782" i="1"/>
  <c r="AA3782" i="1"/>
  <c r="W3782" i="1"/>
  <c r="S3782" i="1"/>
  <c r="O3782" i="1"/>
  <c r="AD3782" i="1"/>
  <c r="Z3782" i="1"/>
  <c r="V3782" i="1"/>
  <c r="R3782" i="1"/>
  <c r="M3782" i="1"/>
  <c r="AC3782" i="1"/>
  <c r="Y3782" i="1"/>
  <c r="U3782" i="1"/>
  <c r="Q3782" i="1"/>
  <c r="K3782" i="1"/>
  <c r="AB3778" i="1"/>
  <c r="X3778" i="1"/>
  <c r="T3778" i="1"/>
  <c r="P3778" i="1"/>
  <c r="G3778" i="1"/>
  <c r="AA3778" i="1"/>
  <c r="W3778" i="1"/>
  <c r="S3778" i="1"/>
  <c r="O3778" i="1"/>
  <c r="AD3778" i="1"/>
  <c r="Z3778" i="1"/>
  <c r="V3778" i="1"/>
  <c r="R3778" i="1"/>
  <c r="M3778" i="1"/>
  <c r="AC3778" i="1"/>
  <c r="Y3778" i="1"/>
  <c r="U3778" i="1"/>
  <c r="Q3778" i="1"/>
  <c r="K3778" i="1"/>
  <c r="AB3774" i="1"/>
  <c r="X3774" i="1"/>
  <c r="T3774" i="1"/>
  <c r="P3774" i="1"/>
  <c r="G3774" i="1"/>
  <c r="AA3774" i="1"/>
  <c r="W3774" i="1"/>
  <c r="S3774" i="1"/>
  <c r="O3774" i="1"/>
  <c r="AD3774" i="1"/>
  <c r="Z3774" i="1"/>
  <c r="V3774" i="1"/>
  <c r="R3774" i="1"/>
  <c r="M3774" i="1"/>
  <c r="AC3774" i="1"/>
  <c r="Y3774" i="1"/>
  <c r="U3774" i="1"/>
  <c r="Q3774" i="1"/>
  <c r="K3774" i="1"/>
  <c r="AC3770" i="1"/>
  <c r="Y3770" i="1"/>
  <c r="U3770" i="1"/>
  <c r="Q3770" i="1"/>
  <c r="K3770" i="1"/>
  <c r="AB3770" i="1"/>
  <c r="X3770" i="1"/>
  <c r="T3770" i="1"/>
  <c r="P3770" i="1"/>
  <c r="I3770" i="1"/>
  <c r="AA3770" i="1"/>
  <c r="W3770" i="1"/>
  <c r="S3770" i="1"/>
  <c r="O3770" i="1"/>
  <c r="AD3770" i="1"/>
  <c r="Z3770" i="1"/>
  <c r="V3770" i="1"/>
  <c r="R3770" i="1"/>
  <c r="M3770" i="1"/>
  <c r="AD3766" i="1"/>
  <c r="Z3766" i="1"/>
  <c r="V3766" i="1"/>
  <c r="R3766" i="1"/>
  <c r="M3766" i="1"/>
  <c r="AC3766" i="1"/>
  <c r="Y3766" i="1"/>
  <c r="U3766" i="1"/>
  <c r="Q3766" i="1"/>
  <c r="K3766" i="1"/>
  <c r="AB3766" i="1"/>
  <c r="X3766" i="1"/>
  <c r="T3766" i="1"/>
  <c r="P3766" i="1"/>
  <c r="G3766" i="1"/>
  <c r="AA3766" i="1"/>
  <c r="W3766" i="1"/>
  <c r="S3766" i="1"/>
  <c r="O3766" i="1"/>
  <c r="AD3762" i="1"/>
  <c r="Z3762" i="1"/>
  <c r="V3762" i="1"/>
  <c r="R3762" i="1"/>
  <c r="M3762" i="1"/>
  <c r="AC3762" i="1"/>
  <c r="Y3762" i="1"/>
  <c r="U3762" i="1"/>
  <c r="Q3762" i="1"/>
  <c r="K3762" i="1"/>
  <c r="AB3762" i="1"/>
  <c r="X3762" i="1"/>
  <c r="T3762" i="1"/>
  <c r="P3762" i="1"/>
  <c r="G3762" i="1"/>
  <c r="AA3762" i="1"/>
  <c r="W3762" i="1"/>
  <c r="S3762" i="1"/>
  <c r="O3762" i="1"/>
  <c r="AD3758" i="1"/>
  <c r="Z3758" i="1"/>
  <c r="V3758" i="1"/>
  <c r="R3758" i="1"/>
  <c r="M3758" i="1"/>
  <c r="AC3758" i="1"/>
  <c r="Y3758" i="1"/>
  <c r="U3758" i="1"/>
  <c r="Q3758" i="1"/>
  <c r="K3758" i="1"/>
  <c r="AB3758" i="1"/>
  <c r="X3758" i="1"/>
  <c r="T3758" i="1"/>
  <c r="P3758" i="1"/>
  <c r="G3758" i="1"/>
  <c r="AA3758" i="1"/>
  <c r="W3758" i="1"/>
  <c r="S3758" i="1"/>
  <c r="O3758" i="1"/>
  <c r="AD3754" i="1"/>
  <c r="Z3754" i="1"/>
  <c r="V3754" i="1"/>
  <c r="AC3754" i="1"/>
  <c r="Y3754" i="1"/>
  <c r="U3754" i="1"/>
  <c r="AB3754" i="1"/>
  <c r="X3754" i="1"/>
  <c r="T3754" i="1"/>
  <c r="AA3754" i="1"/>
  <c r="W3754" i="1"/>
  <c r="Q3754" i="1"/>
  <c r="K3754" i="1"/>
  <c r="P3754" i="1"/>
  <c r="G3754" i="1"/>
  <c r="S3754" i="1"/>
  <c r="O3754" i="1"/>
  <c r="R3754" i="1"/>
  <c r="M3754" i="1"/>
  <c r="AD3750" i="1"/>
  <c r="Z3750" i="1"/>
  <c r="V3750" i="1"/>
  <c r="R3750" i="1"/>
  <c r="M3750" i="1"/>
  <c r="AC3750" i="1"/>
  <c r="Y3750" i="1"/>
  <c r="U3750" i="1"/>
  <c r="Q3750" i="1"/>
  <c r="K3750" i="1"/>
  <c r="AB3750" i="1"/>
  <c r="X3750" i="1"/>
  <c r="T3750" i="1"/>
  <c r="P3750" i="1"/>
  <c r="I3750" i="1"/>
  <c r="AA3750" i="1"/>
  <c r="W3750" i="1"/>
  <c r="S3750" i="1"/>
  <c r="O3750" i="1"/>
  <c r="G3750" i="1"/>
  <c r="AA3746" i="1"/>
  <c r="W3746" i="1"/>
  <c r="S3746" i="1"/>
  <c r="O3746" i="1"/>
  <c r="AD3746" i="1"/>
  <c r="Z3746" i="1"/>
  <c r="V3746" i="1"/>
  <c r="R3746" i="1"/>
  <c r="M3746" i="1"/>
  <c r="AC3746" i="1"/>
  <c r="Y3746" i="1"/>
  <c r="U3746" i="1"/>
  <c r="Q3746" i="1"/>
  <c r="K3746" i="1"/>
  <c r="AB3746" i="1"/>
  <c r="X3746" i="1"/>
  <c r="T3746" i="1"/>
  <c r="P3746" i="1"/>
  <c r="G3746" i="1"/>
  <c r="AA3742" i="1"/>
  <c r="W3742" i="1"/>
  <c r="S3742" i="1"/>
  <c r="O3742" i="1"/>
  <c r="AD3742" i="1"/>
  <c r="Z3742" i="1"/>
  <c r="V3742" i="1"/>
  <c r="R3742" i="1"/>
  <c r="M3742" i="1"/>
  <c r="AC3742" i="1"/>
  <c r="Y3742" i="1"/>
  <c r="U3742" i="1"/>
  <c r="Q3742" i="1"/>
  <c r="K3742" i="1"/>
  <c r="AB3742" i="1"/>
  <c r="X3742" i="1"/>
  <c r="T3742" i="1"/>
  <c r="P3742" i="1"/>
  <c r="G3742" i="1"/>
  <c r="AA3738" i="1"/>
  <c r="W3738" i="1"/>
  <c r="S3738" i="1"/>
  <c r="O3738" i="1"/>
  <c r="AD3738" i="1"/>
  <c r="Z3738" i="1"/>
  <c r="V3738" i="1"/>
  <c r="R3738" i="1"/>
  <c r="M3738" i="1"/>
  <c r="AC3738" i="1"/>
  <c r="Y3738" i="1"/>
  <c r="U3738" i="1"/>
  <c r="Q3738" i="1"/>
  <c r="K3738" i="1"/>
  <c r="AB3738" i="1"/>
  <c r="X3738" i="1"/>
  <c r="T3738" i="1"/>
  <c r="P3738" i="1"/>
  <c r="G3738" i="1"/>
  <c r="AC3734" i="1"/>
  <c r="Y3734" i="1"/>
  <c r="U3734" i="1"/>
  <c r="Q3734" i="1"/>
  <c r="K3734" i="1"/>
  <c r="AB3734" i="1"/>
  <c r="X3734" i="1"/>
  <c r="T3734" i="1"/>
  <c r="P3734" i="1"/>
  <c r="G3734" i="1"/>
  <c r="AA3734" i="1"/>
  <c r="W3734" i="1"/>
  <c r="S3734" i="1"/>
  <c r="O3734" i="1"/>
  <c r="AD3734" i="1"/>
  <c r="Z3734" i="1"/>
  <c r="V3734" i="1"/>
  <c r="R3734" i="1"/>
  <c r="M3734" i="1"/>
  <c r="AC3730" i="1"/>
  <c r="Y3730" i="1"/>
  <c r="U3730" i="1"/>
  <c r="Q3730" i="1"/>
  <c r="K3730" i="1"/>
  <c r="AB3730" i="1"/>
  <c r="X3730" i="1"/>
  <c r="T3730" i="1"/>
  <c r="P3730" i="1"/>
  <c r="G3730" i="1"/>
  <c r="AA3730" i="1"/>
  <c r="W3730" i="1"/>
  <c r="S3730" i="1"/>
  <c r="O3730" i="1"/>
  <c r="AD3730" i="1"/>
  <c r="Z3730" i="1"/>
  <c r="V3730" i="1"/>
  <c r="R3730" i="1"/>
  <c r="M3730" i="1"/>
  <c r="AD3726" i="1"/>
  <c r="Z3726" i="1"/>
  <c r="V3726" i="1"/>
  <c r="R3726" i="1"/>
  <c r="M3726" i="1"/>
  <c r="AC3726" i="1"/>
  <c r="Y3726" i="1"/>
  <c r="U3726" i="1"/>
  <c r="Q3726" i="1"/>
  <c r="K3726" i="1"/>
  <c r="K3727" i="1" s="1"/>
  <c r="K3728" i="1" s="1"/>
  <c r="AB3726" i="1"/>
  <c r="X3726" i="1"/>
  <c r="T3726" i="1"/>
  <c r="P3726" i="1"/>
  <c r="I3726" i="1"/>
  <c r="AA3726" i="1"/>
  <c r="W3726" i="1"/>
  <c r="S3726" i="1"/>
  <c r="O3726" i="1"/>
  <c r="G3726" i="1"/>
  <c r="AA3722" i="1"/>
  <c r="W3722" i="1"/>
  <c r="S3722" i="1"/>
  <c r="O3722" i="1"/>
  <c r="AD3722" i="1"/>
  <c r="Z3722" i="1"/>
  <c r="V3722" i="1"/>
  <c r="R3722" i="1"/>
  <c r="M3722" i="1"/>
  <c r="AC3722" i="1"/>
  <c r="Y3722" i="1"/>
  <c r="U3722" i="1"/>
  <c r="Q3722" i="1"/>
  <c r="K3722" i="1"/>
  <c r="AB3722" i="1"/>
  <c r="X3722" i="1"/>
  <c r="T3722" i="1"/>
  <c r="P3722" i="1"/>
  <c r="G3722" i="1"/>
  <c r="AC3718" i="1"/>
  <c r="Y3718" i="1"/>
  <c r="U3718" i="1"/>
  <c r="Q3718" i="1"/>
  <c r="K3718" i="1"/>
  <c r="AB3718" i="1"/>
  <c r="X3718" i="1"/>
  <c r="T3718" i="1"/>
  <c r="P3718" i="1"/>
  <c r="I3718" i="1"/>
  <c r="AA3718" i="1"/>
  <c r="W3718" i="1"/>
  <c r="S3718" i="1"/>
  <c r="O3718" i="1"/>
  <c r="G3718" i="1"/>
  <c r="AD3718" i="1"/>
  <c r="Z3718" i="1"/>
  <c r="V3718" i="1"/>
  <c r="R3718" i="1"/>
  <c r="M3718" i="1"/>
  <c r="AB3714" i="1"/>
  <c r="X3714" i="1"/>
  <c r="T3714" i="1"/>
  <c r="P3714" i="1"/>
  <c r="I3714" i="1"/>
  <c r="AA3714" i="1"/>
  <c r="W3714" i="1"/>
  <c r="S3714" i="1"/>
  <c r="O3714" i="1"/>
  <c r="AD3714" i="1"/>
  <c r="Z3714" i="1"/>
  <c r="V3714" i="1"/>
  <c r="R3714" i="1"/>
  <c r="M3714" i="1"/>
  <c r="AC3714" i="1"/>
  <c r="Y3714" i="1"/>
  <c r="U3714" i="1"/>
  <c r="Q3714" i="1"/>
  <c r="K3714" i="1"/>
  <c r="AB3710" i="1"/>
  <c r="X3710" i="1"/>
  <c r="T3710" i="1"/>
  <c r="P3710" i="1"/>
  <c r="I3710" i="1"/>
  <c r="AA3710" i="1"/>
  <c r="W3710" i="1"/>
  <c r="S3710" i="1"/>
  <c r="O3710" i="1"/>
  <c r="G3710" i="1"/>
  <c r="G3711" i="1" s="1"/>
  <c r="G3712" i="1" s="1"/>
  <c r="G3713" i="1" s="1"/>
  <c r="G3714" i="1" s="1"/>
  <c r="G3715" i="1" s="1"/>
  <c r="AD3710" i="1"/>
  <c r="Z3710" i="1"/>
  <c r="V3710" i="1"/>
  <c r="R3710" i="1"/>
  <c r="M3710" i="1"/>
  <c r="AC3710" i="1"/>
  <c r="Y3710" i="1"/>
  <c r="U3710" i="1"/>
  <c r="Q3710" i="1"/>
  <c r="K3710" i="1"/>
  <c r="AC3706" i="1"/>
  <c r="Y3706" i="1"/>
  <c r="U3706" i="1"/>
  <c r="Q3706" i="1"/>
  <c r="K3706" i="1"/>
  <c r="AB3706" i="1"/>
  <c r="X3706" i="1"/>
  <c r="T3706" i="1"/>
  <c r="P3706" i="1"/>
  <c r="G3706" i="1"/>
  <c r="AA3706" i="1"/>
  <c r="W3706" i="1"/>
  <c r="S3706" i="1"/>
  <c r="O3706" i="1"/>
  <c r="AD3706" i="1"/>
  <c r="Z3706" i="1"/>
  <c r="V3706" i="1"/>
  <c r="R3706" i="1"/>
  <c r="M3706" i="1"/>
  <c r="AC3702" i="1"/>
  <c r="Y3702" i="1"/>
  <c r="U3702" i="1"/>
  <c r="Q3702" i="1"/>
  <c r="K3702" i="1"/>
  <c r="AB3702" i="1"/>
  <c r="X3702" i="1"/>
  <c r="T3702" i="1"/>
  <c r="P3702" i="1"/>
  <c r="G3702" i="1"/>
  <c r="AA3702" i="1"/>
  <c r="W3702" i="1"/>
  <c r="S3702" i="1"/>
  <c r="O3702" i="1"/>
  <c r="AD3702" i="1"/>
  <c r="Z3702" i="1"/>
  <c r="V3702" i="1"/>
  <c r="R3702" i="1"/>
  <c r="M3702" i="1"/>
  <c r="AC3698" i="1"/>
  <c r="Y3698" i="1"/>
  <c r="U3698" i="1"/>
  <c r="Q3698" i="1"/>
  <c r="K3698" i="1"/>
  <c r="AB3698" i="1"/>
  <c r="X3698" i="1"/>
  <c r="T3698" i="1"/>
  <c r="P3698" i="1"/>
  <c r="G3698" i="1"/>
  <c r="AA3698" i="1"/>
  <c r="W3698" i="1"/>
  <c r="S3698" i="1"/>
  <c r="O3698" i="1"/>
  <c r="AD3698" i="1"/>
  <c r="Z3698" i="1"/>
  <c r="V3698" i="1"/>
  <c r="R3698" i="1"/>
  <c r="M3698" i="1"/>
  <c r="AD3694" i="1"/>
  <c r="Z3694" i="1"/>
  <c r="V3694" i="1"/>
  <c r="R3694" i="1"/>
  <c r="M3694" i="1"/>
  <c r="AC3694" i="1"/>
  <c r="Y3694" i="1"/>
  <c r="U3694" i="1"/>
  <c r="Q3694" i="1"/>
  <c r="K3694" i="1"/>
  <c r="K3695" i="1" s="1"/>
  <c r="K3696" i="1" s="1"/>
  <c r="AB3694" i="1"/>
  <c r="X3694" i="1"/>
  <c r="T3694" i="1"/>
  <c r="P3694" i="1"/>
  <c r="I3694" i="1"/>
  <c r="AA3694" i="1"/>
  <c r="W3694" i="1"/>
  <c r="S3694" i="1"/>
  <c r="O3694" i="1"/>
  <c r="G3694" i="1"/>
  <c r="AC3690" i="1"/>
  <c r="Y3690" i="1"/>
  <c r="U3690" i="1"/>
  <c r="Q3690" i="1"/>
  <c r="K3690" i="1"/>
  <c r="AB3690" i="1"/>
  <c r="X3690" i="1"/>
  <c r="T3690" i="1"/>
  <c r="P3690" i="1"/>
  <c r="G3690" i="1"/>
  <c r="AA3690" i="1"/>
  <c r="W3690" i="1"/>
  <c r="S3690" i="1"/>
  <c r="O3690" i="1"/>
  <c r="AD3690" i="1"/>
  <c r="Z3690" i="1"/>
  <c r="V3690" i="1"/>
  <c r="R3690" i="1"/>
  <c r="M3690" i="1"/>
  <c r="AC3686" i="1"/>
  <c r="Y3686" i="1"/>
  <c r="U3686" i="1"/>
  <c r="Q3686" i="1"/>
  <c r="K3686" i="1"/>
  <c r="AB3686" i="1"/>
  <c r="X3686" i="1"/>
  <c r="T3686" i="1"/>
  <c r="P3686" i="1"/>
  <c r="G3686" i="1"/>
  <c r="AA3686" i="1"/>
  <c r="W3686" i="1"/>
  <c r="S3686" i="1"/>
  <c r="O3686" i="1"/>
  <c r="AD3686" i="1"/>
  <c r="Z3686" i="1"/>
  <c r="V3686" i="1"/>
  <c r="R3686" i="1"/>
  <c r="M3686" i="1"/>
  <c r="AA3682" i="1"/>
  <c r="W3682" i="1"/>
  <c r="S3682" i="1"/>
  <c r="O3682" i="1"/>
  <c r="G3682" i="1"/>
  <c r="AD3682" i="1"/>
  <c r="Z3682" i="1"/>
  <c r="V3682" i="1"/>
  <c r="R3682" i="1"/>
  <c r="M3682" i="1"/>
  <c r="AC3682" i="1"/>
  <c r="Y3682" i="1"/>
  <c r="U3682" i="1"/>
  <c r="Q3682" i="1"/>
  <c r="K3682" i="1"/>
  <c r="AB3682" i="1"/>
  <c r="X3682" i="1"/>
  <c r="T3682" i="1"/>
  <c r="P3682" i="1"/>
  <c r="I3682" i="1"/>
  <c r="AC3678" i="1"/>
  <c r="Y3678" i="1"/>
  <c r="U3678" i="1"/>
  <c r="Q3678" i="1"/>
  <c r="K3678" i="1"/>
  <c r="AB3678" i="1"/>
  <c r="X3678" i="1"/>
  <c r="T3678" i="1"/>
  <c r="P3678" i="1"/>
  <c r="I3678" i="1"/>
  <c r="I3679" i="1" s="1"/>
  <c r="AA3678" i="1"/>
  <c r="W3678" i="1"/>
  <c r="S3678" i="1"/>
  <c r="O3678" i="1"/>
  <c r="G3678" i="1"/>
  <c r="AD3678" i="1"/>
  <c r="Z3678" i="1"/>
  <c r="V3678" i="1"/>
  <c r="R3678" i="1"/>
  <c r="M3678" i="1"/>
  <c r="AA3674" i="1"/>
  <c r="W3674" i="1"/>
  <c r="S3674" i="1"/>
  <c r="O3674" i="1"/>
  <c r="AD3674" i="1"/>
  <c r="Z3674" i="1"/>
  <c r="V3674" i="1"/>
  <c r="R3674" i="1"/>
  <c r="M3674" i="1"/>
  <c r="AC3674" i="1"/>
  <c r="Y3674" i="1"/>
  <c r="U3674" i="1"/>
  <c r="Q3674" i="1"/>
  <c r="K3674" i="1"/>
  <c r="AB3674" i="1"/>
  <c r="X3674" i="1"/>
  <c r="T3674" i="1"/>
  <c r="P3674" i="1"/>
  <c r="G3674" i="1"/>
  <c r="AA3670" i="1"/>
  <c r="W3670" i="1"/>
  <c r="S3670" i="1"/>
  <c r="O3670" i="1"/>
  <c r="AD3670" i="1"/>
  <c r="Z3670" i="1"/>
  <c r="V3670" i="1"/>
  <c r="R3670" i="1"/>
  <c r="M3670" i="1"/>
  <c r="AC3670" i="1"/>
  <c r="Y3670" i="1"/>
  <c r="U3670" i="1"/>
  <c r="Q3670" i="1"/>
  <c r="K3670" i="1"/>
  <c r="AB3670" i="1"/>
  <c r="X3670" i="1"/>
  <c r="T3670" i="1"/>
  <c r="P3670" i="1"/>
  <c r="G3670" i="1"/>
  <c r="AA3666" i="1"/>
  <c r="W3666" i="1"/>
  <c r="S3666" i="1"/>
  <c r="O3666" i="1"/>
  <c r="AD3666" i="1"/>
  <c r="Z3666" i="1"/>
  <c r="V3666" i="1"/>
  <c r="R3666" i="1"/>
  <c r="M3666" i="1"/>
  <c r="AC3666" i="1"/>
  <c r="Y3666" i="1"/>
  <c r="U3666" i="1"/>
  <c r="Q3666" i="1"/>
  <c r="K3666" i="1"/>
  <c r="AB3666" i="1"/>
  <c r="X3666" i="1"/>
  <c r="T3666" i="1"/>
  <c r="P3666" i="1"/>
  <c r="G3666" i="1"/>
  <c r="AA3662" i="1"/>
  <c r="W3662" i="1"/>
  <c r="S3662" i="1"/>
  <c r="O3662" i="1"/>
  <c r="AD3662" i="1"/>
  <c r="Z3662" i="1"/>
  <c r="V3662" i="1"/>
  <c r="R3662" i="1"/>
  <c r="M3662" i="1"/>
  <c r="AC3662" i="1"/>
  <c r="Y3662" i="1"/>
  <c r="U3662" i="1"/>
  <c r="Q3662" i="1"/>
  <c r="K3662" i="1"/>
  <c r="AB3662" i="1"/>
  <c r="X3662" i="1"/>
  <c r="T3662" i="1"/>
  <c r="P3662" i="1"/>
  <c r="G3662" i="1"/>
  <c r="AA3658" i="1"/>
  <c r="W3658" i="1"/>
  <c r="S3658" i="1"/>
  <c r="O3658" i="1"/>
  <c r="AD3658" i="1"/>
  <c r="Z3658" i="1"/>
  <c r="V3658" i="1"/>
  <c r="R3658" i="1"/>
  <c r="M3658" i="1"/>
  <c r="AC3658" i="1"/>
  <c r="Y3658" i="1"/>
  <c r="U3658" i="1"/>
  <c r="Q3658" i="1"/>
  <c r="K3658" i="1"/>
  <c r="AB3658" i="1"/>
  <c r="X3658" i="1"/>
  <c r="T3658" i="1"/>
  <c r="P3658" i="1"/>
  <c r="G3658" i="1"/>
  <c r="AA3654" i="1"/>
  <c r="W3654" i="1"/>
  <c r="S3654" i="1"/>
  <c r="O3654" i="1"/>
  <c r="AD3654" i="1"/>
  <c r="Z3654" i="1"/>
  <c r="V3654" i="1"/>
  <c r="R3654" i="1"/>
  <c r="M3654" i="1"/>
  <c r="AC3654" i="1"/>
  <c r="Y3654" i="1"/>
  <c r="U3654" i="1"/>
  <c r="Q3654" i="1"/>
  <c r="K3654" i="1"/>
  <c r="AB3654" i="1"/>
  <c r="X3654" i="1"/>
  <c r="T3654" i="1"/>
  <c r="P3654" i="1"/>
  <c r="G3654" i="1"/>
  <c r="AB3650" i="1"/>
  <c r="X3650" i="1"/>
  <c r="T3650" i="1"/>
  <c r="P3650" i="1"/>
  <c r="I3650" i="1"/>
  <c r="AA3650" i="1"/>
  <c r="W3650" i="1"/>
  <c r="S3650" i="1"/>
  <c r="O3650" i="1"/>
  <c r="AD3650" i="1"/>
  <c r="Z3650" i="1"/>
  <c r="V3650" i="1"/>
  <c r="R3650" i="1"/>
  <c r="M3650" i="1"/>
  <c r="AC3650" i="1"/>
  <c r="Y3650" i="1"/>
  <c r="U3650" i="1"/>
  <c r="Q3650" i="1"/>
  <c r="K3650" i="1"/>
  <c r="AC3646" i="1"/>
  <c r="Y3646" i="1"/>
  <c r="U3646" i="1"/>
  <c r="Q3646" i="1"/>
  <c r="K3646" i="1"/>
  <c r="AB3646" i="1"/>
  <c r="X3646" i="1"/>
  <c r="T3646" i="1"/>
  <c r="P3646" i="1"/>
  <c r="G3646" i="1"/>
  <c r="AA3646" i="1"/>
  <c r="W3646" i="1"/>
  <c r="S3646" i="1"/>
  <c r="O3646" i="1"/>
  <c r="AD3646" i="1"/>
  <c r="Z3646" i="1"/>
  <c r="V3646" i="1"/>
  <c r="R3646" i="1"/>
  <c r="M3646" i="1"/>
  <c r="AC3642" i="1"/>
  <c r="Y3642" i="1"/>
  <c r="U3642" i="1"/>
  <c r="Q3642" i="1"/>
  <c r="K3642" i="1"/>
  <c r="AB3642" i="1"/>
  <c r="X3642" i="1"/>
  <c r="T3642" i="1"/>
  <c r="P3642" i="1"/>
  <c r="G3642" i="1"/>
  <c r="AA3642" i="1"/>
  <c r="W3642" i="1"/>
  <c r="S3642" i="1"/>
  <c r="O3642" i="1"/>
  <c r="AD3642" i="1"/>
  <c r="Z3642" i="1"/>
  <c r="V3642" i="1"/>
  <c r="R3642" i="1"/>
  <c r="M3642" i="1"/>
  <c r="AA3638" i="1"/>
  <c r="W3638" i="1"/>
  <c r="S3638" i="1"/>
  <c r="O3638" i="1"/>
  <c r="G3638" i="1"/>
  <c r="AD3638" i="1"/>
  <c r="Z3638" i="1"/>
  <c r="V3638" i="1"/>
  <c r="R3638" i="1"/>
  <c r="M3638" i="1"/>
  <c r="AC3638" i="1"/>
  <c r="Y3638" i="1"/>
  <c r="U3638" i="1"/>
  <c r="Q3638" i="1"/>
  <c r="K3638" i="1"/>
  <c r="AB3638" i="1"/>
  <c r="X3638" i="1"/>
  <c r="T3638" i="1"/>
  <c r="P3638" i="1"/>
  <c r="I3638" i="1"/>
  <c r="AC3634" i="1"/>
  <c r="Y3634" i="1"/>
  <c r="U3634" i="1"/>
  <c r="Q3634" i="1"/>
  <c r="K3634" i="1"/>
  <c r="AB3634" i="1"/>
  <c r="X3634" i="1"/>
  <c r="T3634" i="1"/>
  <c r="P3634" i="1"/>
  <c r="G3634" i="1"/>
  <c r="AA3634" i="1"/>
  <c r="W3634" i="1"/>
  <c r="S3634" i="1"/>
  <c r="O3634" i="1"/>
  <c r="AD3634" i="1"/>
  <c r="Z3634" i="1"/>
  <c r="V3634" i="1"/>
  <c r="R3634" i="1"/>
  <c r="M3634" i="1"/>
  <c r="AD3630" i="1"/>
  <c r="Z3630" i="1"/>
  <c r="V3630" i="1"/>
  <c r="R3630" i="1"/>
  <c r="M3630" i="1"/>
  <c r="AC3630" i="1"/>
  <c r="Y3630" i="1"/>
  <c r="U3630" i="1"/>
  <c r="Q3630" i="1"/>
  <c r="K3630" i="1"/>
  <c r="AB3630" i="1"/>
  <c r="X3630" i="1"/>
  <c r="T3630" i="1"/>
  <c r="P3630" i="1"/>
  <c r="I3630" i="1"/>
  <c r="AA3630" i="1"/>
  <c r="W3630" i="1"/>
  <c r="S3630" i="1"/>
  <c r="O3630" i="1"/>
  <c r="AA3626" i="1"/>
  <c r="W3626" i="1"/>
  <c r="S3626" i="1"/>
  <c r="O3626" i="1"/>
  <c r="AD3626" i="1"/>
  <c r="Z3626" i="1"/>
  <c r="V3626" i="1"/>
  <c r="R3626" i="1"/>
  <c r="M3626" i="1"/>
  <c r="AC3626" i="1"/>
  <c r="Y3626" i="1"/>
  <c r="U3626" i="1"/>
  <c r="Q3626" i="1"/>
  <c r="K3626" i="1"/>
  <c r="AB3626" i="1"/>
  <c r="X3626" i="1"/>
  <c r="T3626" i="1"/>
  <c r="P3626" i="1"/>
  <c r="G3626" i="1"/>
  <c r="AC3622" i="1"/>
  <c r="Y3622" i="1"/>
  <c r="U3622" i="1"/>
  <c r="Q3622" i="1"/>
  <c r="K3622" i="1"/>
  <c r="AB3622" i="1"/>
  <c r="X3622" i="1"/>
  <c r="T3622" i="1"/>
  <c r="P3622" i="1"/>
  <c r="G3622" i="1"/>
  <c r="AA3622" i="1"/>
  <c r="W3622" i="1"/>
  <c r="S3622" i="1"/>
  <c r="O3622" i="1"/>
  <c r="AD3622" i="1"/>
  <c r="Z3622" i="1"/>
  <c r="V3622" i="1"/>
  <c r="R3622" i="1"/>
  <c r="M3622" i="1"/>
  <c r="AC3618" i="1"/>
  <c r="Y3618" i="1"/>
  <c r="U3618" i="1"/>
  <c r="Q3618" i="1"/>
  <c r="K3618" i="1"/>
  <c r="AB3618" i="1"/>
  <c r="X3618" i="1"/>
  <c r="T3618" i="1"/>
  <c r="P3618" i="1"/>
  <c r="G3618" i="1"/>
  <c r="AA3618" i="1"/>
  <c r="W3618" i="1"/>
  <c r="S3618" i="1"/>
  <c r="O3618" i="1"/>
  <c r="AD3618" i="1"/>
  <c r="Z3618" i="1"/>
  <c r="V3618" i="1"/>
  <c r="R3618" i="1"/>
  <c r="M3618" i="1"/>
  <c r="AC3614" i="1"/>
  <c r="Y3614" i="1"/>
  <c r="U3614" i="1"/>
  <c r="Q3614" i="1"/>
  <c r="K3614" i="1"/>
  <c r="AB3614" i="1"/>
  <c r="X3614" i="1"/>
  <c r="T3614" i="1"/>
  <c r="P3614" i="1"/>
  <c r="G3614" i="1"/>
  <c r="AA3614" i="1"/>
  <c r="W3614" i="1"/>
  <c r="S3614" i="1"/>
  <c r="O3614" i="1"/>
  <c r="AD3614" i="1"/>
  <c r="Z3614" i="1"/>
  <c r="V3614" i="1"/>
  <c r="R3614" i="1"/>
  <c r="M3614" i="1"/>
  <c r="AA3610" i="1"/>
  <c r="W3610" i="1"/>
  <c r="S3610" i="1"/>
  <c r="O3610" i="1"/>
  <c r="AD3610" i="1"/>
  <c r="Z3610" i="1"/>
  <c r="V3610" i="1"/>
  <c r="R3610" i="1"/>
  <c r="M3610" i="1"/>
  <c r="AC3610" i="1"/>
  <c r="Y3610" i="1"/>
  <c r="U3610" i="1"/>
  <c r="Q3610" i="1"/>
  <c r="K3610" i="1"/>
  <c r="AB3610" i="1"/>
  <c r="X3610" i="1"/>
  <c r="T3610" i="1"/>
  <c r="P3610" i="1"/>
  <c r="G3610" i="1"/>
  <c r="AB3606" i="1"/>
  <c r="X3606" i="1"/>
  <c r="T3606" i="1"/>
  <c r="P3606" i="1"/>
  <c r="I3606" i="1"/>
  <c r="AA3606" i="1"/>
  <c r="W3606" i="1"/>
  <c r="S3606" i="1"/>
  <c r="O3606" i="1"/>
  <c r="AD3606" i="1"/>
  <c r="Z3606" i="1"/>
  <c r="V3606" i="1"/>
  <c r="R3606" i="1"/>
  <c r="M3606" i="1"/>
  <c r="AC3606" i="1"/>
  <c r="Y3606" i="1"/>
  <c r="U3606" i="1"/>
  <c r="Q3606" i="1"/>
  <c r="K3606" i="1"/>
  <c r="AA3602" i="1"/>
  <c r="W3602" i="1"/>
  <c r="S3602" i="1"/>
  <c r="O3602" i="1"/>
  <c r="AD3602" i="1"/>
  <c r="Z3602" i="1"/>
  <c r="V3602" i="1"/>
  <c r="R3602" i="1"/>
  <c r="M3602" i="1"/>
  <c r="AC3602" i="1"/>
  <c r="Y3602" i="1"/>
  <c r="U3602" i="1"/>
  <c r="Q3602" i="1"/>
  <c r="K3602" i="1"/>
  <c r="AB3602" i="1"/>
  <c r="X3602" i="1"/>
  <c r="T3602" i="1"/>
  <c r="P3602" i="1"/>
  <c r="G3602" i="1"/>
  <c r="AA3598" i="1"/>
  <c r="W3598" i="1"/>
  <c r="S3598" i="1"/>
  <c r="O3598" i="1"/>
  <c r="AD3598" i="1"/>
  <c r="Z3598" i="1"/>
  <c r="V3598" i="1"/>
  <c r="R3598" i="1"/>
  <c r="M3598" i="1"/>
  <c r="AC3598" i="1"/>
  <c r="Y3598" i="1"/>
  <c r="U3598" i="1"/>
  <c r="Q3598" i="1"/>
  <c r="K3598" i="1"/>
  <c r="AB3598" i="1"/>
  <c r="X3598" i="1"/>
  <c r="T3598" i="1"/>
  <c r="P3598" i="1"/>
  <c r="G3598" i="1"/>
  <c r="AA3594" i="1"/>
  <c r="W3594" i="1"/>
  <c r="S3594" i="1"/>
  <c r="O3594" i="1"/>
  <c r="AD3594" i="1"/>
  <c r="Z3594" i="1"/>
  <c r="V3594" i="1"/>
  <c r="R3594" i="1"/>
  <c r="M3594" i="1"/>
  <c r="AC3594" i="1"/>
  <c r="Y3594" i="1"/>
  <c r="U3594" i="1"/>
  <c r="Q3594" i="1"/>
  <c r="K3594" i="1"/>
  <c r="AB3594" i="1"/>
  <c r="X3594" i="1"/>
  <c r="T3594" i="1"/>
  <c r="P3594" i="1"/>
  <c r="G3594" i="1"/>
  <c r="AC3590" i="1"/>
  <c r="Y3590" i="1"/>
  <c r="U3590" i="1"/>
  <c r="Q3590" i="1"/>
  <c r="K3590" i="1"/>
  <c r="AB3590" i="1"/>
  <c r="X3590" i="1"/>
  <c r="T3590" i="1"/>
  <c r="P3590" i="1"/>
  <c r="G3590" i="1"/>
  <c r="AA3590" i="1"/>
  <c r="W3590" i="1"/>
  <c r="S3590" i="1"/>
  <c r="O3590" i="1"/>
  <c r="AD3590" i="1"/>
  <c r="Z3590" i="1"/>
  <c r="V3590" i="1"/>
  <c r="R3590" i="1"/>
  <c r="M3590" i="1"/>
  <c r="AC3586" i="1"/>
  <c r="Y3586" i="1"/>
  <c r="U3586" i="1"/>
  <c r="Q3586" i="1"/>
  <c r="K3586" i="1"/>
  <c r="AB3586" i="1"/>
  <c r="X3586" i="1"/>
  <c r="T3586" i="1"/>
  <c r="P3586" i="1"/>
  <c r="G3586" i="1"/>
  <c r="AA3586" i="1"/>
  <c r="W3586" i="1"/>
  <c r="S3586" i="1"/>
  <c r="O3586" i="1"/>
  <c r="AD3586" i="1"/>
  <c r="Z3586" i="1"/>
  <c r="V3586" i="1"/>
  <c r="R3586" i="1"/>
  <c r="M3586" i="1"/>
  <c r="AA3582" i="1"/>
  <c r="W3582" i="1"/>
  <c r="S3582" i="1"/>
  <c r="O3582" i="1"/>
  <c r="AD3582" i="1"/>
  <c r="Z3582" i="1"/>
  <c r="V3582" i="1"/>
  <c r="R3582" i="1"/>
  <c r="M3582" i="1"/>
  <c r="AC3582" i="1"/>
  <c r="Y3582" i="1"/>
  <c r="U3582" i="1"/>
  <c r="Q3582" i="1"/>
  <c r="K3582" i="1"/>
  <c r="AB3582" i="1"/>
  <c r="X3582" i="1"/>
  <c r="T3582" i="1"/>
  <c r="P3582" i="1"/>
  <c r="G3582" i="1"/>
  <c r="AA3578" i="1"/>
  <c r="W3578" i="1"/>
  <c r="S3578" i="1"/>
  <c r="O3578" i="1"/>
  <c r="AD3578" i="1"/>
  <c r="Z3578" i="1"/>
  <c r="V3578" i="1"/>
  <c r="R3578" i="1"/>
  <c r="M3578" i="1"/>
  <c r="AC3578" i="1"/>
  <c r="Y3578" i="1"/>
  <c r="U3578" i="1"/>
  <c r="Q3578" i="1"/>
  <c r="K3578" i="1"/>
  <c r="AB3578" i="1"/>
  <c r="X3578" i="1"/>
  <c r="T3578" i="1"/>
  <c r="P3578" i="1"/>
  <c r="G3578" i="1"/>
  <c r="AA3574" i="1"/>
  <c r="W3574" i="1"/>
  <c r="S3574" i="1"/>
  <c r="O3574" i="1"/>
  <c r="AD3574" i="1"/>
  <c r="Z3574" i="1"/>
  <c r="V3574" i="1"/>
  <c r="R3574" i="1"/>
  <c r="M3574" i="1"/>
  <c r="AC3574" i="1"/>
  <c r="Y3574" i="1"/>
  <c r="U3574" i="1"/>
  <c r="Q3574" i="1"/>
  <c r="K3574" i="1"/>
  <c r="AB3574" i="1"/>
  <c r="X3574" i="1"/>
  <c r="T3574" i="1"/>
  <c r="P3574" i="1"/>
  <c r="G3574" i="1"/>
  <c r="AB3570" i="1"/>
  <c r="X3570" i="1"/>
  <c r="T3570" i="1"/>
  <c r="P3570" i="1"/>
  <c r="I3570" i="1"/>
  <c r="AA3570" i="1"/>
  <c r="W3570" i="1"/>
  <c r="S3570" i="1"/>
  <c r="O3570" i="1"/>
  <c r="AD3570" i="1"/>
  <c r="Z3570" i="1"/>
  <c r="V3570" i="1"/>
  <c r="R3570" i="1"/>
  <c r="M3570" i="1"/>
  <c r="AC3570" i="1"/>
  <c r="Y3570" i="1"/>
  <c r="U3570" i="1"/>
  <c r="Q3570" i="1"/>
  <c r="K3570" i="1"/>
  <c r="AC3566" i="1"/>
  <c r="Y3566" i="1"/>
  <c r="U3566" i="1"/>
  <c r="Q3566" i="1"/>
  <c r="K3566" i="1"/>
  <c r="AB3566" i="1"/>
  <c r="X3566" i="1"/>
  <c r="T3566" i="1"/>
  <c r="P3566" i="1"/>
  <c r="G3566" i="1"/>
  <c r="AA3566" i="1"/>
  <c r="W3566" i="1"/>
  <c r="S3566" i="1"/>
  <c r="O3566" i="1"/>
  <c r="AD3566" i="1"/>
  <c r="Z3566" i="1"/>
  <c r="V3566" i="1"/>
  <c r="R3566" i="1"/>
  <c r="M3566" i="1"/>
  <c r="AD3562" i="1"/>
  <c r="Z3562" i="1"/>
  <c r="V3562" i="1"/>
  <c r="R3562" i="1"/>
  <c r="M3562" i="1"/>
  <c r="AC3562" i="1"/>
  <c r="Y3562" i="1"/>
  <c r="U3562" i="1"/>
  <c r="Q3562" i="1"/>
  <c r="K3562" i="1"/>
  <c r="AB3562" i="1"/>
  <c r="X3562" i="1"/>
  <c r="T3562" i="1"/>
  <c r="P3562" i="1"/>
  <c r="I3562" i="1"/>
  <c r="AA3562" i="1"/>
  <c r="W3562" i="1"/>
  <c r="S3562" i="1"/>
  <c r="O3562" i="1"/>
  <c r="G3562" i="1"/>
  <c r="G3563" i="1" s="1"/>
  <c r="AB3558" i="1"/>
  <c r="X3558" i="1"/>
  <c r="T3558" i="1"/>
  <c r="P3558" i="1"/>
  <c r="I3558" i="1"/>
  <c r="AA3558" i="1"/>
  <c r="W3558" i="1"/>
  <c r="S3558" i="1"/>
  <c r="O3558" i="1"/>
  <c r="AD3558" i="1"/>
  <c r="Z3558" i="1"/>
  <c r="V3558" i="1"/>
  <c r="R3558" i="1"/>
  <c r="M3558" i="1"/>
  <c r="AC3558" i="1"/>
  <c r="Y3558" i="1"/>
  <c r="U3558" i="1"/>
  <c r="Q3558" i="1"/>
  <c r="K3558" i="1"/>
  <c r="AB3554" i="1"/>
  <c r="X3554" i="1"/>
  <c r="T3554" i="1"/>
  <c r="P3554" i="1"/>
  <c r="I3554" i="1"/>
  <c r="AA3554" i="1"/>
  <c r="W3554" i="1"/>
  <c r="S3554" i="1"/>
  <c r="O3554" i="1"/>
  <c r="AD3554" i="1"/>
  <c r="Z3554" i="1"/>
  <c r="V3554" i="1"/>
  <c r="R3554" i="1"/>
  <c r="M3554" i="1"/>
  <c r="AC3554" i="1"/>
  <c r="Y3554" i="1"/>
  <c r="U3554" i="1"/>
  <c r="Q3554" i="1"/>
  <c r="K3554" i="1"/>
  <c r="AC3550" i="1"/>
  <c r="Y3550" i="1"/>
  <c r="U3550" i="1"/>
  <c r="Q3550" i="1"/>
  <c r="K3550" i="1"/>
  <c r="AB3550" i="1"/>
  <c r="X3550" i="1"/>
  <c r="T3550" i="1"/>
  <c r="P3550" i="1"/>
  <c r="G3550" i="1"/>
  <c r="AA3550" i="1"/>
  <c r="W3550" i="1"/>
  <c r="S3550" i="1"/>
  <c r="O3550" i="1"/>
  <c r="AD3550" i="1"/>
  <c r="Z3550" i="1"/>
  <c r="V3550" i="1"/>
  <c r="R3550" i="1"/>
  <c r="M3550" i="1"/>
  <c r="AC3546" i="1"/>
  <c r="Y3546" i="1"/>
  <c r="U3546" i="1"/>
  <c r="Q3546" i="1"/>
  <c r="K3546" i="1"/>
  <c r="AB3546" i="1"/>
  <c r="X3546" i="1"/>
  <c r="T3546" i="1"/>
  <c r="P3546" i="1"/>
  <c r="G3546" i="1"/>
  <c r="AA3546" i="1"/>
  <c r="W3546" i="1"/>
  <c r="S3546" i="1"/>
  <c r="O3546" i="1"/>
  <c r="AD3546" i="1"/>
  <c r="Z3546" i="1"/>
  <c r="V3546" i="1"/>
  <c r="R3546" i="1"/>
  <c r="M3546" i="1"/>
  <c r="AD3542" i="1"/>
  <c r="Z3542" i="1"/>
  <c r="V3542" i="1"/>
  <c r="R3542" i="1"/>
  <c r="M3542" i="1"/>
  <c r="AC3542" i="1"/>
  <c r="Y3542" i="1"/>
  <c r="U3542" i="1"/>
  <c r="Q3542" i="1"/>
  <c r="K3542" i="1"/>
  <c r="AB3542" i="1"/>
  <c r="X3542" i="1"/>
  <c r="T3542" i="1"/>
  <c r="P3542" i="1"/>
  <c r="I3542" i="1"/>
  <c r="AA3542" i="1"/>
  <c r="W3542" i="1"/>
  <c r="S3542" i="1"/>
  <c r="O3542" i="1"/>
  <c r="G3542" i="1"/>
  <c r="AA3538" i="1"/>
  <c r="W3538" i="1"/>
  <c r="S3538" i="1"/>
  <c r="O3538" i="1"/>
  <c r="AD3538" i="1"/>
  <c r="Z3538" i="1"/>
  <c r="V3538" i="1"/>
  <c r="R3538" i="1"/>
  <c r="M3538" i="1"/>
  <c r="AC3538" i="1"/>
  <c r="Y3538" i="1"/>
  <c r="U3538" i="1"/>
  <c r="Q3538" i="1"/>
  <c r="K3538" i="1"/>
  <c r="AB3538" i="1"/>
  <c r="X3538" i="1"/>
  <c r="T3538" i="1"/>
  <c r="P3538" i="1"/>
  <c r="G3538" i="1"/>
  <c r="AC3534" i="1"/>
  <c r="Y3534" i="1"/>
  <c r="U3534" i="1"/>
  <c r="Q3534" i="1"/>
  <c r="K3534" i="1"/>
  <c r="AB3534" i="1"/>
  <c r="X3534" i="1"/>
  <c r="T3534" i="1"/>
  <c r="P3534" i="1"/>
  <c r="I3534" i="1"/>
  <c r="I3535" i="1" s="1"/>
  <c r="AA3534" i="1"/>
  <c r="W3534" i="1"/>
  <c r="S3534" i="1"/>
  <c r="O3534" i="1"/>
  <c r="G3534" i="1"/>
  <c r="AD3534" i="1"/>
  <c r="Z3534" i="1"/>
  <c r="V3534" i="1"/>
  <c r="R3534" i="1"/>
  <c r="M3534" i="1"/>
  <c r="AA3530" i="1"/>
  <c r="W3530" i="1"/>
  <c r="S3530" i="1"/>
  <c r="O3530" i="1"/>
  <c r="AD3530" i="1"/>
  <c r="Z3530" i="1"/>
  <c r="V3530" i="1"/>
  <c r="R3530" i="1"/>
  <c r="M3530" i="1"/>
  <c r="AC3530" i="1"/>
  <c r="Y3530" i="1"/>
  <c r="U3530" i="1"/>
  <c r="Q3530" i="1"/>
  <c r="K3530" i="1"/>
  <c r="AB3530" i="1"/>
  <c r="X3530" i="1"/>
  <c r="T3530" i="1"/>
  <c r="P3530" i="1"/>
  <c r="G3530" i="1"/>
  <c r="AA3526" i="1"/>
  <c r="W3526" i="1"/>
  <c r="S3526" i="1"/>
  <c r="O3526" i="1"/>
  <c r="AD3526" i="1"/>
  <c r="Z3526" i="1"/>
  <c r="V3526" i="1"/>
  <c r="R3526" i="1"/>
  <c r="M3526" i="1"/>
  <c r="AC3526" i="1"/>
  <c r="Y3526" i="1"/>
  <c r="U3526" i="1"/>
  <c r="Q3526" i="1"/>
  <c r="K3526" i="1"/>
  <c r="AB3526" i="1"/>
  <c r="X3526" i="1"/>
  <c r="T3526" i="1"/>
  <c r="P3526" i="1"/>
  <c r="G3526" i="1"/>
  <c r="AB3522" i="1"/>
  <c r="X3522" i="1"/>
  <c r="T3522" i="1"/>
  <c r="P3522" i="1"/>
  <c r="I3522" i="1"/>
  <c r="AA3522" i="1"/>
  <c r="W3522" i="1"/>
  <c r="S3522" i="1"/>
  <c r="O3522" i="1"/>
  <c r="G3522" i="1"/>
  <c r="G3523" i="1" s="1"/>
  <c r="G3524" i="1" s="1"/>
  <c r="AD3522" i="1"/>
  <c r="Z3522" i="1"/>
  <c r="V3522" i="1"/>
  <c r="R3522" i="1"/>
  <c r="M3522" i="1"/>
  <c r="AC3522" i="1"/>
  <c r="Y3522" i="1"/>
  <c r="U3522" i="1"/>
  <c r="Q3522" i="1"/>
  <c r="K3522" i="1"/>
  <c r="AA3518" i="1"/>
  <c r="W3518" i="1"/>
  <c r="S3518" i="1"/>
  <c r="O3518" i="1"/>
  <c r="AD3518" i="1"/>
  <c r="Z3518" i="1"/>
  <c r="V3518" i="1"/>
  <c r="R3518" i="1"/>
  <c r="M3518" i="1"/>
  <c r="AC3518" i="1"/>
  <c r="Y3518" i="1"/>
  <c r="U3518" i="1"/>
  <c r="Q3518" i="1"/>
  <c r="K3518" i="1"/>
  <c r="AB3518" i="1"/>
  <c r="X3518" i="1"/>
  <c r="T3518" i="1"/>
  <c r="P3518" i="1"/>
  <c r="G3518" i="1"/>
  <c r="AB3514" i="1"/>
  <c r="X3514" i="1"/>
  <c r="T3514" i="1"/>
  <c r="P3514" i="1"/>
  <c r="I3514" i="1"/>
  <c r="AA3514" i="1"/>
  <c r="W3514" i="1"/>
  <c r="S3514" i="1"/>
  <c r="O3514" i="1"/>
  <c r="G3514" i="1"/>
  <c r="AD3514" i="1"/>
  <c r="Z3514" i="1"/>
  <c r="V3514" i="1"/>
  <c r="R3514" i="1"/>
  <c r="M3514" i="1"/>
  <c r="AC3514" i="1"/>
  <c r="Y3514" i="1"/>
  <c r="U3514" i="1"/>
  <c r="Q3514" i="1"/>
  <c r="K3514" i="1"/>
  <c r="AC3510" i="1"/>
  <c r="Y3510" i="1"/>
  <c r="U3510" i="1"/>
  <c r="Q3510" i="1"/>
  <c r="K3510" i="1"/>
  <c r="AB3510" i="1"/>
  <c r="X3510" i="1"/>
  <c r="T3510" i="1"/>
  <c r="P3510" i="1"/>
  <c r="G3510" i="1"/>
  <c r="AA3510" i="1"/>
  <c r="W3510" i="1"/>
  <c r="S3510" i="1"/>
  <c r="O3510" i="1"/>
  <c r="AD3510" i="1"/>
  <c r="Z3510" i="1"/>
  <c r="V3510" i="1"/>
  <c r="R3510" i="1"/>
  <c r="M3510" i="1"/>
  <c r="AC3506" i="1"/>
  <c r="Y3506" i="1"/>
  <c r="U3506" i="1"/>
  <c r="Q3506" i="1"/>
  <c r="K3506" i="1"/>
  <c r="AB3506" i="1"/>
  <c r="X3506" i="1"/>
  <c r="T3506" i="1"/>
  <c r="P3506" i="1"/>
  <c r="G3506" i="1"/>
  <c r="AA3506" i="1"/>
  <c r="W3506" i="1"/>
  <c r="S3506" i="1"/>
  <c r="O3506" i="1"/>
  <c r="AD3506" i="1"/>
  <c r="Z3506" i="1"/>
  <c r="V3506" i="1"/>
  <c r="R3506" i="1"/>
  <c r="M3506" i="1"/>
  <c r="AC3502" i="1"/>
  <c r="Y3502" i="1"/>
  <c r="U3502" i="1"/>
  <c r="Q3502" i="1"/>
  <c r="K3502" i="1"/>
  <c r="AB3502" i="1"/>
  <c r="X3502" i="1"/>
  <c r="T3502" i="1"/>
  <c r="P3502" i="1"/>
  <c r="G3502" i="1"/>
  <c r="AA3502" i="1"/>
  <c r="W3502" i="1"/>
  <c r="S3502" i="1"/>
  <c r="O3502" i="1"/>
  <c r="AD3502" i="1"/>
  <c r="Z3502" i="1"/>
  <c r="V3502" i="1"/>
  <c r="R3502" i="1"/>
  <c r="M3502" i="1"/>
  <c r="AC3498" i="1"/>
  <c r="Y3498" i="1"/>
  <c r="U3498" i="1"/>
  <c r="Q3498" i="1"/>
  <c r="K3498" i="1"/>
  <c r="AB3498" i="1"/>
  <c r="X3498" i="1"/>
  <c r="T3498" i="1"/>
  <c r="P3498" i="1"/>
  <c r="G3498" i="1"/>
  <c r="AA3498" i="1"/>
  <c r="W3498" i="1"/>
  <c r="S3498" i="1"/>
  <c r="O3498" i="1"/>
  <c r="AD3498" i="1"/>
  <c r="Z3498" i="1"/>
  <c r="V3498" i="1"/>
  <c r="R3498" i="1"/>
  <c r="M3498" i="1"/>
  <c r="AA3494" i="1"/>
  <c r="W3494" i="1"/>
  <c r="S3494" i="1"/>
  <c r="O3494" i="1"/>
  <c r="G3494" i="1"/>
  <c r="AD3494" i="1"/>
  <c r="Z3494" i="1"/>
  <c r="V3494" i="1"/>
  <c r="R3494" i="1"/>
  <c r="M3494" i="1"/>
  <c r="AC3494" i="1"/>
  <c r="Y3494" i="1"/>
  <c r="U3494" i="1"/>
  <c r="Q3494" i="1"/>
  <c r="K3494" i="1"/>
  <c r="AB3494" i="1"/>
  <c r="X3494" i="1"/>
  <c r="T3494" i="1"/>
  <c r="P3494" i="1"/>
  <c r="I3494" i="1"/>
  <c r="I3495" i="1" s="1"/>
  <c r="AC3490" i="1"/>
  <c r="Y3490" i="1"/>
  <c r="U3490" i="1"/>
  <c r="Q3490" i="1"/>
  <c r="K3490" i="1"/>
  <c r="AB3490" i="1"/>
  <c r="X3490" i="1"/>
  <c r="T3490" i="1"/>
  <c r="P3490" i="1"/>
  <c r="I3490" i="1"/>
  <c r="AA3490" i="1"/>
  <c r="W3490" i="1"/>
  <c r="S3490" i="1"/>
  <c r="O3490" i="1"/>
  <c r="G3490" i="1"/>
  <c r="AD3490" i="1"/>
  <c r="Z3490" i="1"/>
  <c r="V3490" i="1"/>
  <c r="R3490" i="1"/>
  <c r="M3490" i="1"/>
  <c r="AB3486" i="1"/>
  <c r="X3486" i="1"/>
  <c r="T3486" i="1"/>
  <c r="P3486" i="1"/>
  <c r="I3486" i="1"/>
  <c r="AA3486" i="1"/>
  <c r="W3486" i="1"/>
  <c r="S3486" i="1"/>
  <c r="O3486" i="1"/>
  <c r="AD3486" i="1"/>
  <c r="Z3486" i="1"/>
  <c r="V3486" i="1"/>
  <c r="R3486" i="1"/>
  <c r="M3486" i="1"/>
  <c r="AC3486" i="1"/>
  <c r="Y3486" i="1"/>
  <c r="U3486" i="1"/>
  <c r="Q3486" i="1"/>
  <c r="K3486" i="1"/>
  <c r="AD3482" i="1"/>
  <c r="Z3482" i="1"/>
  <c r="V3482" i="1"/>
  <c r="R3482" i="1"/>
  <c r="M3482" i="1"/>
  <c r="AC3482" i="1"/>
  <c r="Y3482" i="1"/>
  <c r="U3482" i="1"/>
  <c r="Q3482" i="1"/>
  <c r="K3482" i="1"/>
  <c r="AB3482" i="1"/>
  <c r="X3482" i="1"/>
  <c r="T3482" i="1"/>
  <c r="P3482" i="1"/>
  <c r="I3482" i="1"/>
  <c r="AA3482" i="1"/>
  <c r="W3482" i="1"/>
  <c r="S3482" i="1"/>
  <c r="O3482" i="1"/>
  <c r="AD3478" i="1"/>
  <c r="Z3478" i="1"/>
  <c r="V3478" i="1"/>
  <c r="R3478" i="1"/>
  <c r="M3478" i="1"/>
  <c r="AC3478" i="1"/>
  <c r="Y3478" i="1"/>
  <c r="U3478" i="1"/>
  <c r="Q3478" i="1"/>
  <c r="K3478" i="1"/>
  <c r="AB3478" i="1"/>
  <c r="X3478" i="1"/>
  <c r="T3478" i="1"/>
  <c r="P3478" i="1"/>
  <c r="I3478" i="1"/>
  <c r="AA3478" i="1"/>
  <c r="W3478" i="1"/>
  <c r="S3478" i="1"/>
  <c r="O3478" i="1"/>
  <c r="AA3474" i="1"/>
  <c r="W3474" i="1"/>
  <c r="S3474" i="1"/>
  <c r="O3474" i="1"/>
  <c r="AD3474" i="1"/>
  <c r="Z3474" i="1"/>
  <c r="V3474" i="1"/>
  <c r="R3474" i="1"/>
  <c r="M3474" i="1"/>
  <c r="AC3474" i="1"/>
  <c r="Y3474" i="1"/>
  <c r="U3474" i="1"/>
  <c r="Q3474" i="1"/>
  <c r="I3474" i="1"/>
  <c r="AB3474" i="1"/>
  <c r="X3474" i="1"/>
  <c r="T3474" i="1"/>
  <c r="P3474" i="1"/>
  <c r="G3474" i="1"/>
  <c r="AA3470" i="1"/>
  <c r="W3470" i="1"/>
  <c r="S3470" i="1"/>
  <c r="O3470" i="1"/>
  <c r="G3470" i="1"/>
  <c r="AD3470" i="1"/>
  <c r="Z3470" i="1"/>
  <c r="V3470" i="1"/>
  <c r="R3470" i="1"/>
  <c r="M3470" i="1"/>
  <c r="AC3470" i="1"/>
  <c r="Y3470" i="1"/>
  <c r="U3470" i="1"/>
  <c r="Q3470" i="1"/>
  <c r="K3470" i="1"/>
  <c r="K3471" i="1" s="1"/>
  <c r="K3472" i="1" s="1"/>
  <c r="K3473" i="1" s="1"/>
  <c r="K3474" i="1" s="1"/>
  <c r="K3475" i="1" s="1"/>
  <c r="AB3470" i="1"/>
  <c r="X3470" i="1"/>
  <c r="T3470" i="1"/>
  <c r="P3470" i="1"/>
  <c r="I3470" i="1"/>
  <c r="AD3466" i="1"/>
  <c r="Z3466" i="1"/>
  <c r="V3466" i="1"/>
  <c r="R3466" i="1"/>
  <c r="M3466" i="1"/>
  <c r="AC3466" i="1"/>
  <c r="Y3466" i="1"/>
  <c r="U3466" i="1"/>
  <c r="Q3466" i="1"/>
  <c r="K3466" i="1"/>
  <c r="AB3466" i="1"/>
  <c r="X3466" i="1"/>
  <c r="T3466" i="1"/>
  <c r="P3466" i="1"/>
  <c r="G3466" i="1"/>
  <c r="AA3466" i="1"/>
  <c r="W3466" i="1"/>
  <c r="S3466" i="1"/>
  <c r="O3466" i="1"/>
  <c r="AD3462" i="1"/>
  <c r="Z3462" i="1"/>
  <c r="V3462" i="1"/>
  <c r="R3462" i="1"/>
  <c r="M3462" i="1"/>
  <c r="AC3462" i="1"/>
  <c r="Y3462" i="1"/>
  <c r="U3462" i="1"/>
  <c r="Q3462" i="1"/>
  <c r="K3462" i="1"/>
  <c r="AB3462" i="1"/>
  <c r="X3462" i="1"/>
  <c r="T3462" i="1"/>
  <c r="P3462" i="1"/>
  <c r="G3462" i="1"/>
  <c r="AA3462" i="1"/>
  <c r="W3462" i="1"/>
  <c r="S3462" i="1"/>
  <c r="O3462" i="1"/>
  <c r="AD3458" i="1"/>
  <c r="Z3458" i="1"/>
  <c r="V3458" i="1"/>
  <c r="R3458" i="1"/>
  <c r="M3458" i="1"/>
  <c r="AC3458" i="1"/>
  <c r="Y3458" i="1"/>
  <c r="U3458" i="1"/>
  <c r="Q3458" i="1"/>
  <c r="K3458" i="1"/>
  <c r="AB3458" i="1"/>
  <c r="X3458" i="1"/>
  <c r="T3458" i="1"/>
  <c r="P3458" i="1"/>
  <c r="G3458" i="1"/>
  <c r="AA3458" i="1"/>
  <c r="W3458" i="1"/>
  <c r="S3458" i="1"/>
  <c r="O3458" i="1"/>
  <c r="AD3454" i="1"/>
  <c r="Z3454" i="1"/>
  <c r="V3454" i="1"/>
  <c r="R3454" i="1"/>
  <c r="M3454" i="1"/>
  <c r="AC3454" i="1"/>
  <c r="Y3454" i="1"/>
  <c r="U3454" i="1"/>
  <c r="Q3454" i="1"/>
  <c r="K3454" i="1"/>
  <c r="AB3454" i="1"/>
  <c r="X3454" i="1"/>
  <c r="T3454" i="1"/>
  <c r="P3454" i="1"/>
  <c r="I3454" i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AA3454" i="1"/>
  <c r="W3454" i="1"/>
  <c r="S3454" i="1"/>
  <c r="O3454" i="1"/>
  <c r="G3454" i="1"/>
  <c r="AC3450" i="1"/>
  <c r="Y3450" i="1"/>
  <c r="U3450" i="1"/>
  <c r="Q3450" i="1"/>
  <c r="K3450" i="1"/>
  <c r="AB3450" i="1"/>
  <c r="X3450" i="1"/>
  <c r="T3450" i="1"/>
  <c r="P3450" i="1"/>
  <c r="I3450" i="1"/>
  <c r="AA3450" i="1"/>
  <c r="W3450" i="1"/>
  <c r="S3450" i="1"/>
  <c r="O3450" i="1"/>
  <c r="G3450" i="1"/>
  <c r="AD3450" i="1"/>
  <c r="Z3450" i="1"/>
  <c r="V3450" i="1"/>
  <c r="R3450" i="1"/>
  <c r="M3450" i="1"/>
  <c r="AA3446" i="1"/>
  <c r="W3446" i="1"/>
  <c r="S3446" i="1"/>
  <c r="O3446" i="1"/>
  <c r="G3446" i="1"/>
  <c r="AD3446" i="1"/>
  <c r="Z3446" i="1"/>
  <c r="V3446" i="1"/>
  <c r="R3446" i="1"/>
  <c r="M3446" i="1"/>
  <c r="AC3446" i="1"/>
  <c r="Y3446" i="1"/>
  <c r="U3446" i="1"/>
  <c r="Q3446" i="1"/>
  <c r="K3446" i="1"/>
  <c r="AB3446" i="1"/>
  <c r="X3446" i="1"/>
  <c r="T3446" i="1"/>
  <c r="P3446" i="1"/>
  <c r="I3446" i="1"/>
  <c r="AC3442" i="1"/>
  <c r="Y3442" i="1"/>
  <c r="U3442" i="1"/>
  <c r="Q3442" i="1"/>
  <c r="K3442" i="1"/>
  <c r="AB3442" i="1"/>
  <c r="X3442" i="1"/>
  <c r="T3442" i="1"/>
  <c r="P3442" i="1"/>
  <c r="I3442" i="1"/>
  <c r="AA3442" i="1"/>
  <c r="W3442" i="1"/>
  <c r="S3442" i="1"/>
  <c r="O3442" i="1"/>
  <c r="AD3442" i="1"/>
  <c r="Z3442" i="1"/>
  <c r="V3442" i="1"/>
  <c r="R3442" i="1"/>
  <c r="M3442" i="1"/>
  <c r="AB3438" i="1"/>
  <c r="X3438" i="1"/>
  <c r="T3438" i="1"/>
  <c r="P3438" i="1"/>
  <c r="G3438" i="1"/>
  <c r="AA3438" i="1"/>
  <c r="W3438" i="1"/>
  <c r="S3438" i="1"/>
  <c r="O3438" i="1"/>
  <c r="AD3438" i="1"/>
  <c r="Z3438" i="1"/>
  <c r="V3438" i="1"/>
  <c r="R3438" i="1"/>
  <c r="M3438" i="1"/>
  <c r="AC3438" i="1"/>
  <c r="Y3438" i="1"/>
  <c r="U3438" i="1"/>
  <c r="Q3438" i="1"/>
  <c r="I3438" i="1"/>
  <c r="AD3434" i="1"/>
  <c r="Z3434" i="1"/>
  <c r="V3434" i="1"/>
  <c r="R3434" i="1"/>
  <c r="M3434" i="1"/>
  <c r="AC3434" i="1"/>
  <c r="Y3434" i="1"/>
  <c r="U3434" i="1"/>
  <c r="Q3434" i="1"/>
  <c r="K3434" i="1"/>
  <c r="AB3434" i="1"/>
  <c r="X3434" i="1"/>
  <c r="T3434" i="1"/>
  <c r="P3434" i="1"/>
  <c r="I3434" i="1"/>
  <c r="AA3434" i="1"/>
  <c r="W3434" i="1"/>
  <c r="S3434" i="1"/>
  <c r="O3434" i="1"/>
  <c r="G3434" i="1"/>
  <c r="AB3430" i="1"/>
  <c r="X3430" i="1"/>
  <c r="T3430" i="1"/>
  <c r="P3430" i="1"/>
  <c r="G3430" i="1"/>
  <c r="AA3430" i="1"/>
  <c r="W3430" i="1"/>
  <c r="S3430" i="1"/>
  <c r="O3430" i="1"/>
  <c r="AD3430" i="1"/>
  <c r="Z3430" i="1"/>
  <c r="V3430" i="1"/>
  <c r="R3430" i="1"/>
  <c r="M3430" i="1"/>
  <c r="AC3430" i="1"/>
  <c r="Y3430" i="1"/>
  <c r="U3430" i="1"/>
  <c r="Q3430" i="1"/>
  <c r="K3430" i="1"/>
  <c r="AB3426" i="1"/>
  <c r="X3426" i="1"/>
  <c r="T3426" i="1"/>
  <c r="P3426" i="1"/>
  <c r="I3426" i="1"/>
  <c r="I3427" i="1" s="1"/>
  <c r="I3428" i="1" s="1"/>
  <c r="I3429" i="1" s="1"/>
  <c r="I3430" i="1" s="1"/>
  <c r="I3431" i="1" s="1"/>
  <c r="I3432" i="1" s="1"/>
  <c r="AA3426" i="1"/>
  <c r="W3426" i="1"/>
  <c r="S3426" i="1"/>
  <c r="O3426" i="1"/>
  <c r="G3426" i="1"/>
  <c r="AD3426" i="1"/>
  <c r="Z3426" i="1"/>
  <c r="V3426" i="1"/>
  <c r="R3426" i="1"/>
  <c r="M3426" i="1"/>
  <c r="AC3426" i="1"/>
  <c r="Y3426" i="1"/>
  <c r="U3426" i="1"/>
  <c r="Q3426" i="1"/>
  <c r="K3426" i="1"/>
  <c r="AD3422" i="1"/>
  <c r="Z3422" i="1"/>
  <c r="V3422" i="1"/>
  <c r="R3422" i="1"/>
  <c r="M3422" i="1"/>
  <c r="AC3422" i="1"/>
  <c r="Y3422" i="1"/>
  <c r="U3422" i="1"/>
  <c r="Q3422" i="1"/>
  <c r="K3422" i="1"/>
  <c r="AB3422" i="1"/>
  <c r="X3422" i="1"/>
  <c r="T3422" i="1"/>
  <c r="P3422" i="1"/>
  <c r="I3422" i="1"/>
  <c r="I3423" i="1" s="1"/>
  <c r="I3424" i="1" s="1"/>
  <c r="AA3422" i="1"/>
  <c r="W3422" i="1"/>
  <c r="S3422" i="1"/>
  <c r="O3422" i="1"/>
  <c r="G3422" i="1"/>
  <c r="AB3418" i="1"/>
  <c r="X3418" i="1"/>
  <c r="T3418" i="1"/>
  <c r="P3418" i="1"/>
  <c r="G3418" i="1"/>
  <c r="AA3418" i="1"/>
  <c r="W3418" i="1"/>
  <c r="S3418" i="1"/>
  <c r="O3418" i="1"/>
  <c r="AD3418" i="1"/>
  <c r="Z3418" i="1"/>
  <c r="V3418" i="1"/>
  <c r="R3418" i="1"/>
  <c r="M3418" i="1"/>
  <c r="AC3418" i="1"/>
  <c r="Y3418" i="1"/>
  <c r="U3418" i="1"/>
  <c r="Q3418" i="1"/>
  <c r="K3418" i="1"/>
  <c r="AC3414" i="1"/>
  <c r="Y3414" i="1"/>
  <c r="U3414" i="1"/>
  <c r="Q3414" i="1"/>
  <c r="K3414" i="1"/>
  <c r="AB3414" i="1"/>
  <c r="X3414" i="1"/>
  <c r="T3414" i="1"/>
  <c r="P3414" i="1"/>
  <c r="I3414" i="1"/>
  <c r="AA3414" i="1"/>
  <c r="W3414" i="1"/>
  <c r="S3414" i="1"/>
  <c r="O3414" i="1"/>
  <c r="G3414" i="1"/>
  <c r="AD3414" i="1"/>
  <c r="Z3414" i="1"/>
  <c r="V3414" i="1"/>
  <c r="R3414" i="1"/>
  <c r="M3414" i="1"/>
  <c r="AA3410" i="1"/>
  <c r="W3410" i="1"/>
  <c r="S3410" i="1"/>
  <c r="O3410" i="1"/>
  <c r="AD3410" i="1"/>
  <c r="Z3410" i="1"/>
  <c r="V3410" i="1"/>
  <c r="R3410" i="1"/>
  <c r="K3410" i="1"/>
  <c r="AC3410" i="1"/>
  <c r="Y3410" i="1"/>
  <c r="U3410" i="1"/>
  <c r="Q3410" i="1"/>
  <c r="I3410" i="1"/>
  <c r="AB3410" i="1"/>
  <c r="X3410" i="1"/>
  <c r="T3410" i="1"/>
  <c r="P3410" i="1"/>
  <c r="G3410" i="1"/>
  <c r="AB3406" i="1"/>
  <c r="X3406" i="1"/>
  <c r="T3406" i="1"/>
  <c r="P3406" i="1"/>
  <c r="G3406" i="1"/>
  <c r="AA3406" i="1"/>
  <c r="W3406" i="1"/>
  <c r="S3406" i="1"/>
  <c r="O3406" i="1"/>
  <c r="AD3406" i="1"/>
  <c r="Z3406" i="1"/>
  <c r="V3406" i="1"/>
  <c r="R3406" i="1"/>
  <c r="M3406" i="1"/>
  <c r="AC3406" i="1"/>
  <c r="Y3406" i="1"/>
  <c r="U3406" i="1"/>
  <c r="Q3406" i="1"/>
  <c r="K3406" i="1"/>
  <c r="AC3402" i="1"/>
  <c r="Y3402" i="1"/>
  <c r="U3402" i="1"/>
  <c r="Q3402" i="1"/>
  <c r="K3402" i="1"/>
  <c r="AB3402" i="1"/>
  <c r="X3402" i="1"/>
  <c r="T3402" i="1"/>
  <c r="P3402" i="1"/>
  <c r="I3402" i="1"/>
  <c r="AA3402" i="1"/>
  <c r="W3402" i="1"/>
  <c r="S3402" i="1"/>
  <c r="O3402" i="1"/>
  <c r="G3402" i="1"/>
  <c r="AD3402" i="1"/>
  <c r="Z3402" i="1"/>
  <c r="V3402" i="1"/>
  <c r="R3402" i="1"/>
  <c r="M3402" i="1"/>
  <c r="AD3398" i="1"/>
  <c r="Z3398" i="1"/>
  <c r="V3398" i="1"/>
  <c r="R3398" i="1"/>
  <c r="M3398" i="1"/>
  <c r="AC3398" i="1"/>
  <c r="Y3398" i="1"/>
  <c r="U3398" i="1"/>
  <c r="Q3398" i="1"/>
  <c r="K3398" i="1"/>
  <c r="AB3398" i="1"/>
  <c r="X3398" i="1"/>
  <c r="T3398" i="1"/>
  <c r="P3398" i="1"/>
  <c r="G3398" i="1"/>
  <c r="AA3398" i="1"/>
  <c r="W3398" i="1"/>
  <c r="S3398" i="1"/>
  <c r="O3398" i="1"/>
  <c r="AC3394" i="1"/>
  <c r="Y3394" i="1"/>
  <c r="U3394" i="1"/>
  <c r="Q3394" i="1"/>
  <c r="K3394" i="1"/>
  <c r="AB3394" i="1"/>
  <c r="X3394" i="1"/>
  <c r="T3394" i="1"/>
  <c r="P3394" i="1"/>
  <c r="I3394" i="1"/>
  <c r="AA3394" i="1"/>
  <c r="W3394" i="1"/>
  <c r="S3394" i="1"/>
  <c r="O3394" i="1"/>
  <c r="G3394" i="1"/>
  <c r="AD3394" i="1"/>
  <c r="Z3394" i="1"/>
  <c r="V3394" i="1"/>
  <c r="R3394" i="1"/>
  <c r="M3394" i="1"/>
  <c r="AA3390" i="1"/>
  <c r="W3390" i="1"/>
  <c r="S3390" i="1"/>
  <c r="O3390" i="1"/>
  <c r="AD3390" i="1"/>
  <c r="Z3390" i="1"/>
  <c r="V3390" i="1"/>
  <c r="R3390" i="1"/>
  <c r="M3390" i="1"/>
  <c r="AC3390" i="1"/>
  <c r="Y3390" i="1"/>
  <c r="U3390" i="1"/>
  <c r="Q3390" i="1"/>
  <c r="K3390" i="1"/>
  <c r="AB3390" i="1"/>
  <c r="X3390" i="1"/>
  <c r="T3390" i="1"/>
  <c r="P3390" i="1"/>
  <c r="I3390" i="1"/>
  <c r="AB3386" i="1"/>
  <c r="X3386" i="1"/>
  <c r="T3386" i="1"/>
  <c r="P3386" i="1"/>
  <c r="G3386" i="1"/>
  <c r="AA3386" i="1"/>
  <c r="W3386" i="1"/>
  <c r="S3386" i="1"/>
  <c r="O3386" i="1"/>
  <c r="AD3386" i="1"/>
  <c r="Z3386" i="1"/>
  <c r="V3386" i="1"/>
  <c r="R3386" i="1"/>
  <c r="M3386" i="1"/>
  <c r="AC3386" i="1"/>
  <c r="Y3386" i="1"/>
  <c r="U3386" i="1"/>
  <c r="Q3386" i="1"/>
  <c r="K3386" i="1"/>
  <c r="AB3382" i="1"/>
  <c r="X3382" i="1"/>
  <c r="T3382" i="1"/>
  <c r="P3382" i="1"/>
  <c r="G3382" i="1"/>
  <c r="AA3382" i="1"/>
  <c r="W3382" i="1"/>
  <c r="S3382" i="1"/>
  <c r="O3382" i="1"/>
  <c r="AD3382" i="1"/>
  <c r="Z3382" i="1"/>
  <c r="V3382" i="1"/>
  <c r="R3382" i="1"/>
  <c r="M3382" i="1"/>
  <c r="AC3382" i="1"/>
  <c r="Y3382" i="1"/>
  <c r="U3382" i="1"/>
  <c r="Q3382" i="1"/>
  <c r="K3382" i="1"/>
  <c r="AC3378" i="1"/>
  <c r="Y3378" i="1"/>
  <c r="U3378" i="1"/>
  <c r="Q3378" i="1"/>
  <c r="K3378" i="1"/>
  <c r="AB3378" i="1"/>
  <c r="X3378" i="1"/>
  <c r="T3378" i="1"/>
  <c r="P3378" i="1"/>
  <c r="I3378" i="1"/>
  <c r="AA3378" i="1"/>
  <c r="W3378" i="1"/>
  <c r="S3378" i="1"/>
  <c r="O3378" i="1"/>
  <c r="AD3378" i="1"/>
  <c r="Z3378" i="1"/>
  <c r="V3378" i="1"/>
  <c r="R3378" i="1"/>
  <c r="M3378" i="1"/>
  <c r="AA3374" i="1"/>
  <c r="W3374" i="1"/>
  <c r="S3374" i="1"/>
  <c r="O3374" i="1"/>
  <c r="AD3374" i="1"/>
  <c r="Z3374" i="1"/>
  <c r="V3374" i="1"/>
  <c r="R3374" i="1"/>
  <c r="M3374" i="1"/>
  <c r="AC3374" i="1"/>
  <c r="Y3374" i="1"/>
  <c r="U3374" i="1"/>
  <c r="Q3374" i="1"/>
  <c r="K3374" i="1"/>
  <c r="AB3374" i="1"/>
  <c r="X3374" i="1"/>
  <c r="T3374" i="1"/>
  <c r="P3374" i="1"/>
  <c r="G3374" i="1"/>
  <c r="AA3370" i="1"/>
  <c r="W3370" i="1"/>
  <c r="S3370" i="1"/>
  <c r="O3370" i="1"/>
  <c r="AD3370" i="1"/>
  <c r="Z3370" i="1"/>
  <c r="V3370" i="1"/>
  <c r="R3370" i="1"/>
  <c r="M3370" i="1"/>
  <c r="AC3370" i="1"/>
  <c r="Y3370" i="1"/>
  <c r="U3370" i="1"/>
  <c r="Q3370" i="1"/>
  <c r="K3370" i="1"/>
  <c r="AB3370" i="1"/>
  <c r="X3370" i="1"/>
  <c r="T3370" i="1"/>
  <c r="P3370" i="1"/>
  <c r="G3370" i="1"/>
  <c r="AA3366" i="1"/>
  <c r="W3366" i="1"/>
  <c r="S3366" i="1"/>
  <c r="O3366" i="1"/>
  <c r="AD3366" i="1"/>
  <c r="Z3366" i="1"/>
  <c r="V3366" i="1"/>
  <c r="R3366" i="1"/>
  <c r="M3366" i="1"/>
  <c r="AC3366" i="1"/>
  <c r="Y3366" i="1"/>
  <c r="U3366" i="1"/>
  <c r="Q3366" i="1"/>
  <c r="K3366" i="1"/>
  <c r="AB3366" i="1"/>
  <c r="X3366" i="1"/>
  <c r="T3366" i="1"/>
  <c r="P3366" i="1"/>
  <c r="G3366" i="1"/>
  <c r="AA3362" i="1"/>
  <c r="W3362" i="1"/>
  <c r="S3362" i="1"/>
  <c r="O3362" i="1"/>
  <c r="AD3362" i="1"/>
  <c r="Z3362" i="1"/>
  <c r="V3362" i="1"/>
  <c r="R3362" i="1"/>
  <c r="M3362" i="1"/>
  <c r="AC3362" i="1"/>
  <c r="Y3362" i="1"/>
  <c r="U3362" i="1"/>
  <c r="Q3362" i="1"/>
  <c r="K3362" i="1"/>
  <c r="AB3362" i="1"/>
  <c r="X3362" i="1"/>
  <c r="T3362" i="1"/>
  <c r="P3362" i="1"/>
  <c r="G3362" i="1"/>
  <c r="AA3358" i="1"/>
  <c r="W3358" i="1"/>
  <c r="S3358" i="1"/>
  <c r="O3358" i="1"/>
  <c r="AD3358" i="1"/>
  <c r="Z3358" i="1"/>
  <c r="V3358" i="1"/>
  <c r="R3358" i="1"/>
  <c r="M3358" i="1"/>
  <c r="AC3358" i="1"/>
  <c r="Y3358" i="1"/>
  <c r="U3358" i="1"/>
  <c r="Q3358" i="1"/>
  <c r="K3358" i="1"/>
  <c r="AB3358" i="1"/>
  <c r="X3358" i="1"/>
  <c r="T3358" i="1"/>
  <c r="P3358" i="1"/>
  <c r="G3358" i="1"/>
  <c r="AC3354" i="1"/>
  <c r="Y3354" i="1"/>
  <c r="U3354" i="1"/>
  <c r="Q3354" i="1"/>
  <c r="K3354" i="1"/>
  <c r="AB3354" i="1"/>
  <c r="X3354" i="1"/>
  <c r="T3354" i="1"/>
  <c r="P3354" i="1"/>
  <c r="G3354" i="1"/>
  <c r="AA3354" i="1"/>
  <c r="W3354" i="1"/>
  <c r="S3354" i="1"/>
  <c r="O3354" i="1"/>
  <c r="AD3354" i="1"/>
  <c r="Z3354" i="1"/>
  <c r="V3354" i="1"/>
  <c r="R3354" i="1"/>
  <c r="M3354" i="1"/>
  <c r="AC3350" i="1"/>
  <c r="Y3350" i="1"/>
  <c r="U3350" i="1"/>
  <c r="Q3350" i="1"/>
  <c r="K3350" i="1"/>
  <c r="AB3350" i="1"/>
  <c r="X3350" i="1"/>
  <c r="T3350" i="1"/>
  <c r="P3350" i="1"/>
  <c r="G3350" i="1"/>
  <c r="AA3350" i="1"/>
  <c r="W3350" i="1"/>
  <c r="S3350" i="1"/>
  <c r="O3350" i="1"/>
  <c r="AD3350" i="1"/>
  <c r="Z3350" i="1"/>
  <c r="V3350" i="1"/>
  <c r="R3350" i="1"/>
  <c r="M3350" i="1"/>
  <c r="AC3346" i="1"/>
  <c r="Y3346" i="1"/>
  <c r="U3346" i="1"/>
  <c r="Q3346" i="1"/>
  <c r="K3346" i="1"/>
  <c r="AB3346" i="1"/>
  <c r="X3346" i="1"/>
  <c r="T3346" i="1"/>
  <c r="P3346" i="1"/>
  <c r="G3346" i="1"/>
  <c r="AA3346" i="1"/>
  <c r="W3346" i="1"/>
  <c r="S3346" i="1"/>
  <c r="O3346" i="1"/>
  <c r="AD3346" i="1"/>
  <c r="Z3346" i="1"/>
  <c r="V3346" i="1"/>
  <c r="R3346" i="1"/>
  <c r="M3346" i="1"/>
  <c r="AC3342" i="1"/>
  <c r="Y3342" i="1"/>
  <c r="U3342" i="1"/>
  <c r="Q3342" i="1"/>
  <c r="K3342" i="1"/>
  <c r="AB3342" i="1"/>
  <c r="X3342" i="1"/>
  <c r="T3342" i="1"/>
  <c r="P3342" i="1"/>
  <c r="G3342" i="1"/>
  <c r="AA3342" i="1"/>
  <c r="W3342" i="1"/>
  <c r="S3342" i="1"/>
  <c r="O3342" i="1"/>
  <c r="AD3342" i="1"/>
  <c r="Z3342" i="1"/>
  <c r="V3342" i="1"/>
  <c r="R3342" i="1"/>
  <c r="M3342" i="1"/>
  <c r="AC3338" i="1"/>
  <c r="Y3338" i="1"/>
  <c r="U3338" i="1"/>
  <c r="Q3338" i="1"/>
  <c r="K3338" i="1"/>
  <c r="AB3338" i="1"/>
  <c r="X3338" i="1"/>
  <c r="T3338" i="1"/>
  <c r="P3338" i="1"/>
  <c r="G3338" i="1"/>
  <c r="AA3338" i="1"/>
  <c r="W3338" i="1"/>
  <c r="S3338" i="1"/>
  <c r="O3338" i="1"/>
  <c r="AD3338" i="1"/>
  <c r="Z3338" i="1"/>
  <c r="V3338" i="1"/>
  <c r="R3338" i="1"/>
  <c r="M3338" i="1"/>
  <c r="AD3334" i="1"/>
  <c r="Z3334" i="1"/>
  <c r="V3334" i="1"/>
  <c r="R3334" i="1"/>
  <c r="M3334" i="1"/>
  <c r="AC3334" i="1"/>
  <c r="Y3334" i="1"/>
  <c r="U3334" i="1"/>
  <c r="Q3334" i="1"/>
  <c r="K3334" i="1"/>
  <c r="AB3334" i="1"/>
  <c r="X3334" i="1"/>
  <c r="T3334" i="1"/>
  <c r="P3334" i="1"/>
  <c r="I3334" i="1"/>
  <c r="AA3334" i="1"/>
  <c r="W3334" i="1"/>
  <c r="S3334" i="1"/>
  <c r="O3334" i="1"/>
  <c r="G3334" i="1"/>
  <c r="AC3330" i="1"/>
  <c r="Y3330" i="1"/>
  <c r="U3330" i="1"/>
  <c r="Q3330" i="1"/>
  <c r="K3330" i="1"/>
  <c r="AB3330" i="1"/>
  <c r="X3330" i="1"/>
  <c r="T3330" i="1"/>
  <c r="P3330" i="1"/>
  <c r="G3330" i="1"/>
  <c r="AA3330" i="1"/>
  <c r="W3330" i="1"/>
  <c r="S3330" i="1"/>
  <c r="O3330" i="1"/>
  <c r="AD3330" i="1"/>
  <c r="Z3330" i="1"/>
  <c r="V3330" i="1"/>
  <c r="R3330" i="1"/>
  <c r="M3330" i="1"/>
  <c r="AA3326" i="1"/>
  <c r="W3326" i="1"/>
  <c r="S3326" i="1"/>
  <c r="O3326" i="1"/>
  <c r="AD3326" i="1"/>
  <c r="Z3326" i="1"/>
  <c r="V3326" i="1"/>
  <c r="R3326" i="1"/>
  <c r="M3326" i="1"/>
  <c r="AC3326" i="1"/>
  <c r="Y3326" i="1"/>
  <c r="U3326" i="1"/>
  <c r="Q3326" i="1"/>
  <c r="K3326" i="1"/>
  <c r="AB3326" i="1"/>
  <c r="X3326" i="1"/>
  <c r="T3326" i="1"/>
  <c r="P3326" i="1"/>
  <c r="G3326" i="1"/>
  <c r="AA3322" i="1"/>
  <c r="W3322" i="1"/>
  <c r="S3322" i="1"/>
  <c r="O3322" i="1"/>
  <c r="G3322" i="1"/>
  <c r="AD3322" i="1"/>
  <c r="Z3322" i="1"/>
  <c r="V3322" i="1"/>
  <c r="R3322" i="1"/>
  <c r="M3322" i="1"/>
  <c r="AC3322" i="1"/>
  <c r="Y3322" i="1"/>
  <c r="U3322" i="1"/>
  <c r="Q3322" i="1"/>
  <c r="K3322" i="1"/>
  <c r="AB3322" i="1"/>
  <c r="X3322" i="1"/>
  <c r="T3322" i="1"/>
  <c r="P3322" i="1"/>
  <c r="I3322" i="1"/>
  <c r="I3323" i="1" s="1"/>
  <c r="I3324" i="1" s="1"/>
  <c r="I3325" i="1" s="1"/>
  <c r="I3326" i="1" s="1"/>
  <c r="I3327" i="1" s="1"/>
  <c r="I3328" i="1" s="1"/>
  <c r="I3329" i="1" s="1"/>
  <c r="I3330" i="1" s="1"/>
  <c r="I3331" i="1" s="1"/>
  <c r="AC3318" i="1"/>
  <c r="Y3318" i="1"/>
  <c r="U3318" i="1"/>
  <c r="Q3318" i="1"/>
  <c r="K3318" i="1"/>
  <c r="AB3318" i="1"/>
  <c r="X3318" i="1"/>
  <c r="T3318" i="1"/>
  <c r="P3318" i="1"/>
  <c r="G3318" i="1"/>
  <c r="AD3318" i="1"/>
  <c r="Z3318" i="1"/>
  <c r="V3318" i="1"/>
  <c r="R3318" i="1"/>
  <c r="M3318" i="1"/>
  <c r="O3318" i="1"/>
  <c r="AA3318" i="1"/>
  <c r="W3318" i="1"/>
  <c r="S3318" i="1"/>
  <c r="AC3314" i="1"/>
  <c r="Y3314" i="1"/>
  <c r="U3314" i="1"/>
  <c r="Q3314" i="1"/>
  <c r="K3314" i="1"/>
  <c r="AB3314" i="1"/>
  <c r="X3314" i="1"/>
  <c r="T3314" i="1"/>
  <c r="P3314" i="1"/>
  <c r="I3314" i="1"/>
  <c r="I3315" i="1" s="1"/>
  <c r="I3316" i="1" s="1"/>
  <c r="I3317" i="1" s="1"/>
  <c r="I3318" i="1" s="1"/>
  <c r="I3319" i="1" s="1"/>
  <c r="I3320" i="1" s="1"/>
  <c r="AD3314" i="1"/>
  <c r="Z3314" i="1"/>
  <c r="V3314" i="1"/>
  <c r="R3314" i="1"/>
  <c r="M3314" i="1"/>
  <c r="AA3314" i="1"/>
  <c r="G3314" i="1"/>
  <c r="W3314" i="1"/>
  <c r="S3314" i="1"/>
  <c r="O3314" i="1"/>
  <c r="AD3310" i="1"/>
  <c r="Z3310" i="1"/>
  <c r="V3310" i="1"/>
  <c r="R3310" i="1"/>
  <c r="M3310" i="1"/>
  <c r="AC3310" i="1"/>
  <c r="Y3310" i="1"/>
  <c r="U3310" i="1"/>
  <c r="Q3310" i="1"/>
  <c r="K3310" i="1"/>
  <c r="AA3310" i="1"/>
  <c r="W3310" i="1"/>
  <c r="S3310" i="1"/>
  <c r="O3310" i="1"/>
  <c r="G3310" i="1"/>
  <c r="G3311" i="1" s="1"/>
  <c r="G3312" i="1" s="1"/>
  <c r="G3313" i="1" s="1"/>
  <c r="X3310" i="1"/>
  <c r="T3310" i="1"/>
  <c r="P3310" i="1"/>
  <c r="AB3310" i="1"/>
  <c r="I3310" i="1"/>
  <c r="AB3306" i="1"/>
  <c r="X3306" i="1"/>
  <c r="T3306" i="1"/>
  <c r="P3306" i="1"/>
  <c r="I3306" i="1"/>
  <c r="AA3306" i="1"/>
  <c r="W3306" i="1"/>
  <c r="S3306" i="1"/>
  <c r="O3306" i="1"/>
  <c r="AC3306" i="1"/>
  <c r="Y3306" i="1"/>
  <c r="U3306" i="1"/>
  <c r="Q3306" i="1"/>
  <c r="K3306" i="1"/>
  <c r="V3306" i="1"/>
  <c r="R3306" i="1"/>
  <c r="AD3306" i="1"/>
  <c r="M3306" i="1"/>
  <c r="Z3306" i="1"/>
  <c r="AC3302" i="1"/>
  <c r="Y3302" i="1"/>
  <c r="U3302" i="1"/>
  <c r="Q3302" i="1"/>
  <c r="K3302" i="1"/>
  <c r="AB3302" i="1"/>
  <c r="X3302" i="1"/>
  <c r="T3302" i="1"/>
  <c r="P3302" i="1"/>
  <c r="G3302" i="1"/>
  <c r="AD3302" i="1"/>
  <c r="Z3302" i="1"/>
  <c r="V3302" i="1"/>
  <c r="R3302" i="1"/>
  <c r="M3302" i="1"/>
  <c r="S3302" i="1"/>
  <c r="O3302" i="1"/>
  <c r="AA3302" i="1"/>
  <c r="W3302" i="1"/>
  <c r="AC3298" i="1"/>
  <c r="Y3298" i="1"/>
  <c r="U3298" i="1"/>
  <c r="Q3298" i="1"/>
  <c r="K3298" i="1"/>
  <c r="AB3298" i="1"/>
  <c r="X3298" i="1"/>
  <c r="T3298" i="1"/>
  <c r="P3298" i="1"/>
  <c r="G3298" i="1"/>
  <c r="AD3298" i="1"/>
  <c r="Z3298" i="1"/>
  <c r="V3298" i="1"/>
  <c r="R3298" i="1"/>
  <c r="M3298" i="1"/>
  <c r="O3298" i="1"/>
  <c r="AA3298" i="1"/>
  <c r="W3298" i="1"/>
  <c r="S3298" i="1"/>
  <c r="AA3294" i="1"/>
  <c r="W3294" i="1"/>
  <c r="S3294" i="1"/>
  <c r="O3294" i="1"/>
  <c r="AD3294" i="1"/>
  <c r="Z3294" i="1"/>
  <c r="V3294" i="1"/>
  <c r="R3294" i="1"/>
  <c r="M3294" i="1"/>
  <c r="AB3294" i="1"/>
  <c r="X3294" i="1"/>
  <c r="T3294" i="1"/>
  <c r="P3294" i="1"/>
  <c r="G3294" i="1"/>
  <c r="AC3294" i="1"/>
  <c r="K3294" i="1"/>
  <c r="Y3294" i="1"/>
  <c r="U3294" i="1"/>
  <c r="Q3294" i="1"/>
  <c r="AC3290" i="1"/>
  <c r="Y3290" i="1"/>
  <c r="U3290" i="1"/>
  <c r="Q3290" i="1"/>
  <c r="K3290" i="1"/>
  <c r="AB3290" i="1"/>
  <c r="X3290" i="1"/>
  <c r="T3290" i="1"/>
  <c r="P3290" i="1"/>
  <c r="G3290" i="1"/>
  <c r="AD3290" i="1"/>
  <c r="Z3290" i="1"/>
  <c r="V3290" i="1"/>
  <c r="R3290" i="1"/>
  <c r="M3290" i="1"/>
  <c r="AA3290" i="1"/>
  <c r="W3290" i="1"/>
  <c r="S3290" i="1"/>
  <c r="O3290" i="1"/>
  <c r="AC3286" i="1"/>
  <c r="Y3286" i="1"/>
  <c r="U3286" i="1"/>
  <c r="Q3286" i="1"/>
  <c r="K3286" i="1"/>
  <c r="AB3286" i="1"/>
  <c r="X3286" i="1"/>
  <c r="T3286" i="1"/>
  <c r="P3286" i="1"/>
  <c r="G3286" i="1"/>
  <c r="AD3286" i="1"/>
  <c r="Z3286" i="1"/>
  <c r="V3286" i="1"/>
  <c r="R3286" i="1"/>
  <c r="M3286" i="1"/>
  <c r="W3286" i="1"/>
  <c r="S3286" i="1"/>
  <c r="O3286" i="1"/>
  <c r="AA3286" i="1"/>
  <c r="AA3282" i="1"/>
  <c r="W3282" i="1"/>
  <c r="S3282" i="1"/>
  <c r="O3282" i="1"/>
  <c r="AD3282" i="1"/>
  <c r="Z3282" i="1"/>
  <c r="V3282" i="1"/>
  <c r="R3282" i="1"/>
  <c r="K3282" i="1"/>
  <c r="AB3282" i="1"/>
  <c r="X3282" i="1"/>
  <c r="T3282" i="1"/>
  <c r="P3282" i="1"/>
  <c r="G3282" i="1"/>
  <c r="U3282" i="1"/>
  <c r="Q3282" i="1"/>
  <c r="AC3282" i="1"/>
  <c r="I3282" i="1"/>
  <c r="Y3282" i="1"/>
  <c r="AA3278" i="1"/>
  <c r="W3278" i="1"/>
  <c r="S3278" i="1"/>
  <c r="O3278" i="1"/>
  <c r="AD3278" i="1"/>
  <c r="Z3278" i="1"/>
  <c r="V3278" i="1"/>
  <c r="R3278" i="1"/>
  <c r="K3278" i="1"/>
  <c r="AB3278" i="1"/>
  <c r="X3278" i="1"/>
  <c r="T3278" i="1"/>
  <c r="P3278" i="1"/>
  <c r="G3278" i="1"/>
  <c r="Q3278" i="1"/>
  <c r="AC3278" i="1"/>
  <c r="I3278" i="1"/>
  <c r="Y3278" i="1"/>
  <c r="U3278" i="1"/>
  <c r="AA3274" i="1"/>
  <c r="W3274" i="1"/>
  <c r="S3274" i="1"/>
  <c r="O3274" i="1"/>
  <c r="AD3274" i="1"/>
  <c r="Z3274" i="1"/>
  <c r="V3274" i="1"/>
  <c r="R3274" i="1"/>
  <c r="K3274" i="1"/>
  <c r="AB3274" i="1"/>
  <c r="X3274" i="1"/>
  <c r="T3274" i="1"/>
  <c r="P3274" i="1"/>
  <c r="G3274" i="1"/>
  <c r="AC3274" i="1"/>
  <c r="I3274" i="1"/>
  <c r="Y3274" i="1"/>
  <c r="U3274" i="1"/>
  <c r="Q3274" i="1"/>
  <c r="AA3270" i="1"/>
  <c r="W3270" i="1"/>
  <c r="S3270" i="1"/>
  <c r="O3270" i="1"/>
  <c r="AD3270" i="1"/>
  <c r="Z3270" i="1"/>
  <c r="V3270" i="1"/>
  <c r="R3270" i="1"/>
  <c r="K3270" i="1"/>
  <c r="AB3270" i="1"/>
  <c r="X3270" i="1"/>
  <c r="T3270" i="1"/>
  <c r="P3270" i="1"/>
  <c r="G3270" i="1"/>
  <c r="Y3270" i="1"/>
  <c r="U3270" i="1"/>
  <c r="Q3270" i="1"/>
  <c r="AC3270" i="1"/>
  <c r="I3270" i="1"/>
  <c r="AB3266" i="1"/>
  <c r="X3266" i="1"/>
  <c r="T3266" i="1"/>
  <c r="P3266" i="1"/>
  <c r="G3266" i="1"/>
  <c r="AA3266" i="1"/>
  <c r="W3266" i="1"/>
  <c r="S3266" i="1"/>
  <c r="O3266" i="1"/>
  <c r="AC3266" i="1"/>
  <c r="Y3266" i="1"/>
  <c r="U3266" i="1"/>
  <c r="Q3266" i="1"/>
  <c r="K3266" i="1"/>
  <c r="V3266" i="1"/>
  <c r="R3266" i="1"/>
  <c r="AD3266" i="1"/>
  <c r="M3266" i="1"/>
  <c r="Z3266" i="1"/>
  <c r="AB3262" i="1"/>
  <c r="X3262" i="1"/>
  <c r="T3262" i="1"/>
  <c r="P3262" i="1"/>
  <c r="G3262" i="1"/>
  <c r="AA3262" i="1"/>
  <c r="W3262" i="1"/>
  <c r="S3262" i="1"/>
  <c r="O3262" i="1"/>
  <c r="AC3262" i="1"/>
  <c r="Y3262" i="1"/>
  <c r="U3262" i="1"/>
  <c r="Q3262" i="1"/>
  <c r="K3262" i="1"/>
  <c r="R3262" i="1"/>
  <c r="AD3262" i="1"/>
  <c r="M3262" i="1"/>
  <c r="Z3262" i="1"/>
  <c r="V3262" i="1"/>
  <c r="AB3258" i="1"/>
  <c r="X3258" i="1"/>
  <c r="T3258" i="1"/>
  <c r="P3258" i="1"/>
  <c r="G3258" i="1"/>
  <c r="AA3258" i="1"/>
  <c r="W3258" i="1"/>
  <c r="S3258" i="1"/>
  <c r="O3258" i="1"/>
  <c r="AC3258" i="1"/>
  <c r="Y3258" i="1"/>
  <c r="U3258" i="1"/>
  <c r="Q3258" i="1"/>
  <c r="K3258" i="1"/>
  <c r="AD3258" i="1"/>
  <c r="M3258" i="1"/>
  <c r="Z3258" i="1"/>
  <c r="V3258" i="1"/>
  <c r="R3258" i="1"/>
  <c r="AB3254" i="1"/>
  <c r="X3254" i="1"/>
  <c r="T3254" i="1"/>
  <c r="P3254" i="1"/>
  <c r="G3254" i="1"/>
  <c r="AA3254" i="1"/>
  <c r="W3254" i="1"/>
  <c r="S3254" i="1"/>
  <c r="O3254" i="1"/>
  <c r="AC3254" i="1"/>
  <c r="Y3254" i="1"/>
  <c r="U3254" i="1"/>
  <c r="Q3254" i="1"/>
  <c r="K3254" i="1"/>
  <c r="Z3254" i="1"/>
  <c r="V3254" i="1"/>
  <c r="R3254" i="1"/>
  <c r="AD3254" i="1"/>
  <c r="M3254" i="1"/>
  <c r="AB3250" i="1"/>
  <c r="X3250" i="1"/>
  <c r="T3250" i="1"/>
  <c r="P3250" i="1"/>
  <c r="G3250" i="1"/>
  <c r="AA3250" i="1"/>
  <c r="W3250" i="1"/>
  <c r="S3250" i="1"/>
  <c r="O3250" i="1"/>
  <c r="AC3250" i="1"/>
  <c r="Y3250" i="1"/>
  <c r="U3250" i="1"/>
  <c r="Q3250" i="1"/>
  <c r="K3250" i="1"/>
  <c r="V3250" i="1"/>
  <c r="R3250" i="1"/>
  <c r="AD3250" i="1"/>
  <c r="M3250" i="1"/>
  <c r="Z3250" i="1"/>
  <c r="AB3246" i="1"/>
  <c r="X3246" i="1"/>
  <c r="T3246" i="1"/>
  <c r="P3246" i="1"/>
  <c r="G3246" i="1"/>
  <c r="AA3246" i="1"/>
  <c r="W3246" i="1"/>
  <c r="S3246" i="1"/>
  <c r="O3246" i="1"/>
  <c r="AC3246" i="1"/>
  <c r="Y3246" i="1"/>
  <c r="U3246" i="1"/>
  <c r="Q3246" i="1"/>
  <c r="K3246" i="1"/>
  <c r="R3246" i="1"/>
  <c r="AD3246" i="1"/>
  <c r="M3246" i="1"/>
  <c r="Z3246" i="1"/>
  <c r="V3246" i="1"/>
  <c r="AB3242" i="1"/>
  <c r="X3242" i="1"/>
  <c r="T3242" i="1"/>
  <c r="P3242" i="1"/>
  <c r="G3242" i="1"/>
  <c r="AA3242" i="1"/>
  <c r="W3242" i="1"/>
  <c r="S3242" i="1"/>
  <c r="O3242" i="1"/>
  <c r="AC3242" i="1"/>
  <c r="Y3242" i="1"/>
  <c r="U3242" i="1"/>
  <c r="Q3242" i="1"/>
  <c r="K3242" i="1"/>
  <c r="AD3242" i="1"/>
  <c r="M3242" i="1"/>
  <c r="Z3242" i="1"/>
  <c r="V3242" i="1"/>
  <c r="R3242" i="1"/>
  <c r="AB3238" i="1"/>
  <c r="X3238" i="1"/>
  <c r="T3238" i="1"/>
  <c r="P3238" i="1"/>
  <c r="I3238" i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AA3238" i="1"/>
  <c r="W3238" i="1"/>
  <c r="S3238" i="1"/>
  <c r="O3238" i="1"/>
  <c r="G3238" i="1"/>
  <c r="AC3238" i="1"/>
  <c r="Y3238" i="1"/>
  <c r="U3238" i="1"/>
  <c r="Q3238" i="1"/>
  <c r="K3238" i="1"/>
  <c r="Z3238" i="1"/>
  <c r="V3238" i="1"/>
  <c r="R3238" i="1"/>
  <c r="AD3238" i="1"/>
  <c r="M3238" i="1"/>
  <c r="AD3234" i="1"/>
  <c r="Z3234" i="1"/>
  <c r="V3234" i="1"/>
  <c r="R3234" i="1"/>
  <c r="M3234" i="1"/>
  <c r="AC3234" i="1"/>
  <c r="Y3234" i="1"/>
  <c r="U3234" i="1"/>
  <c r="Q3234" i="1"/>
  <c r="K3234" i="1"/>
  <c r="AA3234" i="1"/>
  <c r="W3234" i="1"/>
  <c r="S3234" i="1"/>
  <c r="O3234" i="1"/>
  <c r="X3234" i="1"/>
  <c r="T3234" i="1"/>
  <c r="P3234" i="1"/>
  <c r="AB3234" i="1"/>
  <c r="G3234" i="1"/>
  <c r="AD3230" i="1"/>
  <c r="Z3230" i="1"/>
  <c r="V3230" i="1"/>
  <c r="R3230" i="1"/>
  <c r="M3230" i="1"/>
  <c r="AC3230" i="1"/>
  <c r="Y3230" i="1"/>
  <c r="U3230" i="1"/>
  <c r="Q3230" i="1"/>
  <c r="K3230" i="1"/>
  <c r="AA3230" i="1"/>
  <c r="W3230" i="1"/>
  <c r="S3230" i="1"/>
  <c r="O3230" i="1"/>
  <c r="T3230" i="1"/>
  <c r="P3230" i="1"/>
  <c r="AB3230" i="1"/>
  <c r="G3230" i="1"/>
  <c r="X3230" i="1"/>
  <c r="AD3226" i="1"/>
  <c r="Z3226" i="1"/>
  <c r="V3226" i="1"/>
  <c r="R3226" i="1"/>
  <c r="M3226" i="1"/>
  <c r="AC3226" i="1"/>
  <c r="Y3226" i="1"/>
  <c r="U3226" i="1"/>
  <c r="Q3226" i="1"/>
  <c r="K3226" i="1"/>
  <c r="AA3226" i="1"/>
  <c r="W3226" i="1"/>
  <c r="S3226" i="1"/>
  <c r="O3226" i="1"/>
  <c r="P3226" i="1"/>
  <c r="AB3226" i="1"/>
  <c r="G3226" i="1"/>
  <c r="X3226" i="1"/>
  <c r="T3226" i="1"/>
  <c r="AB3222" i="1"/>
  <c r="X3222" i="1"/>
  <c r="T3222" i="1"/>
  <c r="P3222" i="1"/>
  <c r="G3222" i="1"/>
  <c r="AA3222" i="1"/>
  <c r="W3222" i="1"/>
  <c r="S3222" i="1"/>
  <c r="O3222" i="1"/>
  <c r="AC3222" i="1"/>
  <c r="Y3222" i="1"/>
  <c r="U3222" i="1"/>
  <c r="Q3222" i="1"/>
  <c r="I3222" i="1"/>
  <c r="AD3222" i="1"/>
  <c r="M3222" i="1"/>
  <c r="Z3222" i="1"/>
  <c r="V3222" i="1"/>
  <c r="R3222" i="1"/>
  <c r="AD3218" i="1"/>
  <c r="Z3218" i="1"/>
  <c r="V3218" i="1"/>
  <c r="R3218" i="1"/>
  <c r="M3218" i="1"/>
  <c r="AC3218" i="1"/>
  <c r="Y3218" i="1"/>
  <c r="U3218" i="1"/>
  <c r="Q3218" i="1"/>
  <c r="K3218" i="1"/>
  <c r="AA3218" i="1"/>
  <c r="W3218" i="1"/>
  <c r="S3218" i="1"/>
  <c r="O3218" i="1"/>
  <c r="AB3218" i="1"/>
  <c r="G3218" i="1"/>
  <c r="X3218" i="1"/>
  <c r="T3218" i="1"/>
  <c r="P3218" i="1"/>
  <c r="AD3214" i="1"/>
  <c r="Z3214" i="1"/>
  <c r="V3214" i="1"/>
  <c r="R3214" i="1"/>
  <c r="M3214" i="1"/>
  <c r="AC3214" i="1"/>
  <c r="Y3214" i="1"/>
  <c r="U3214" i="1"/>
  <c r="Q3214" i="1"/>
  <c r="K3214" i="1"/>
  <c r="AA3214" i="1"/>
  <c r="W3214" i="1"/>
  <c r="S3214" i="1"/>
  <c r="O3214" i="1"/>
  <c r="X3214" i="1"/>
  <c r="T3214" i="1"/>
  <c r="P3214" i="1"/>
  <c r="AB3214" i="1"/>
  <c r="G3214" i="1"/>
  <c r="AD3210" i="1"/>
  <c r="Z3210" i="1"/>
  <c r="V3210" i="1"/>
  <c r="R3210" i="1"/>
  <c r="M3210" i="1"/>
  <c r="AC3210" i="1"/>
  <c r="Y3210" i="1"/>
  <c r="U3210" i="1"/>
  <c r="Q3210" i="1"/>
  <c r="K3210" i="1"/>
  <c r="AA3210" i="1"/>
  <c r="W3210" i="1"/>
  <c r="S3210" i="1"/>
  <c r="O3210" i="1"/>
  <c r="T3210" i="1"/>
  <c r="P3210" i="1"/>
  <c r="AB3210" i="1"/>
  <c r="G3210" i="1"/>
  <c r="X3210" i="1"/>
  <c r="AD3206" i="1"/>
  <c r="Z3206" i="1"/>
  <c r="V3206" i="1"/>
  <c r="R3206" i="1"/>
  <c r="M3206" i="1"/>
  <c r="AC3206" i="1"/>
  <c r="Y3206" i="1"/>
  <c r="U3206" i="1"/>
  <c r="Q3206" i="1"/>
  <c r="K3206" i="1"/>
  <c r="AA3206" i="1"/>
  <c r="W3206" i="1"/>
  <c r="S3206" i="1"/>
  <c r="O3206" i="1"/>
  <c r="P3206" i="1"/>
  <c r="AB3206" i="1"/>
  <c r="G3206" i="1"/>
  <c r="X3206" i="1"/>
  <c r="T3206" i="1"/>
  <c r="AD3202" i="1"/>
  <c r="Z3202" i="1"/>
  <c r="V3202" i="1"/>
  <c r="R3202" i="1"/>
  <c r="M3202" i="1"/>
  <c r="AC3202" i="1"/>
  <c r="Y3202" i="1"/>
  <c r="U3202" i="1"/>
  <c r="Q3202" i="1"/>
  <c r="K3202" i="1"/>
  <c r="AA3202" i="1"/>
  <c r="W3202" i="1"/>
  <c r="S3202" i="1"/>
  <c r="O3202" i="1"/>
  <c r="AB3202" i="1"/>
  <c r="G3202" i="1"/>
  <c r="X3202" i="1"/>
  <c r="T3202" i="1"/>
  <c r="P3202" i="1"/>
  <c r="AD3198" i="1"/>
  <c r="Z3198" i="1"/>
  <c r="V3198" i="1"/>
  <c r="R3198" i="1"/>
  <c r="M3198" i="1"/>
  <c r="AC3198" i="1"/>
  <c r="Y3198" i="1"/>
  <c r="U3198" i="1"/>
  <c r="Q3198" i="1"/>
  <c r="K3198" i="1"/>
  <c r="AA3198" i="1"/>
  <c r="W3198" i="1"/>
  <c r="S3198" i="1"/>
  <c r="O3198" i="1"/>
  <c r="X3198" i="1"/>
  <c r="T3198" i="1"/>
  <c r="P3198" i="1"/>
  <c r="AB3198" i="1"/>
  <c r="G3198" i="1"/>
  <c r="AA3194" i="1"/>
  <c r="W3194" i="1"/>
  <c r="S3194" i="1"/>
  <c r="O3194" i="1"/>
  <c r="AD3194" i="1"/>
  <c r="Z3194" i="1"/>
  <c r="V3194" i="1"/>
  <c r="R3194" i="1"/>
  <c r="M3194" i="1"/>
  <c r="AB3194" i="1"/>
  <c r="X3194" i="1"/>
  <c r="T3194" i="1"/>
  <c r="P3194" i="1"/>
  <c r="I3194" i="1"/>
  <c r="U3194" i="1"/>
  <c r="Q3194" i="1"/>
  <c r="AC3194" i="1"/>
  <c r="K3194" i="1"/>
  <c r="Y3194" i="1"/>
  <c r="AB3190" i="1"/>
  <c r="X3190" i="1"/>
  <c r="T3190" i="1"/>
  <c r="P3190" i="1"/>
  <c r="G3190" i="1"/>
  <c r="AA3190" i="1"/>
  <c r="W3190" i="1"/>
  <c r="S3190" i="1"/>
  <c r="O3190" i="1"/>
  <c r="AC3190" i="1"/>
  <c r="Y3190" i="1"/>
  <c r="U3190" i="1"/>
  <c r="Q3190" i="1"/>
  <c r="K3190" i="1"/>
  <c r="R3190" i="1"/>
  <c r="AD3190" i="1"/>
  <c r="M3190" i="1"/>
  <c r="Z3190" i="1"/>
  <c r="V3190" i="1"/>
  <c r="AB3186" i="1"/>
  <c r="X3186" i="1"/>
  <c r="T3186" i="1"/>
  <c r="P3186" i="1"/>
  <c r="G3186" i="1"/>
  <c r="AA3186" i="1"/>
  <c r="W3186" i="1"/>
  <c r="S3186" i="1"/>
  <c r="O3186" i="1"/>
  <c r="AD3186" i="1"/>
  <c r="Z3186" i="1"/>
  <c r="V3186" i="1"/>
  <c r="R3186" i="1"/>
  <c r="M3186" i="1"/>
  <c r="AC3186" i="1"/>
  <c r="Y3186" i="1"/>
  <c r="U3186" i="1"/>
  <c r="Q3186" i="1"/>
  <c r="K3186" i="1"/>
  <c r="AB3182" i="1"/>
  <c r="X3182" i="1"/>
  <c r="T3182" i="1"/>
  <c r="P3182" i="1"/>
  <c r="G3182" i="1"/>
  <c r="AA3182" i="1"/>
  <c r="W3182" i="1"/>
  <c r="S3182" i="1"/>
  <c r="O3182" i="1"/>
  <c r="AD3182" i="1"/>
  <c r="Z3182" i="1"/>
  <c r="V3182" i="1"/>
  <c r="R3182" i="1"/>
  <c r="M3182" i="1"/>
  <c r="AC3182" i="1"/>
  <c r="Y3182" i="1"/>
  <c r="U3182" i="1"/>
  <c r="Q3182" i="1"/>
  <c r="K3182" i="1"/>
  <c r="AD3178" i="1"/>
  <c r="Z3178" i="1"/>
  <c r="V3178" i="1"/>
  <c r="R3178" i="1"/>
  <c r="M3178" i="1"/>
  <c r="AC3178" i="1"/>
  <c r="Y3178" i="1"/>
  <c r="U3178" i="1"/>
  <c r="Q3178" i="1"/>
  <c r="K3178" i="1"/>
  <c r="AB3178" i="1"/>
  <c r="X3178" i="1"/>
  <c r="T3178" i="1"/>
  <c r="P3178" i="1"/>
  <c r="G3178" i="1"/>
  <c r="AA3178" i="1"/>
  <c r="W3178" i="1"/>
  <c r="S3178" i="1"/>
  <c r="O3178" i="1"/>
  <c r="AD3174" i="1"/>
  <c r="Z3174" i="1"/>
  <c r="V3174" i="1"/>
  <c r="R3174" i="1"/>
  <c r="M3174" i="1"/>
  <c r="AC3174" i="1"/>
  <c r="Y3174" i="1"/>
  <c r="U3174" i="1"/>
  <c r="Q3174" i="1"/>
  <c r="K3174" i="1"/>
  <c r="AB3174" i="1"/>
  <c r="X3174" i="1"/>
  <c r="T3174" i="1"/>
  <c r="P3174" i="1"/>
  <c r="G3174" i="1"/>
  <c r="AA3174" i="1"/>
  <c r="W3174" i="1"/>
  <c r="S3174" i="1"/>
  <c r="O3174" i="1"/>
  <c r="AD3170" i="1"/>
  <c r="Z3170" i="1"/>
  <c r="V3170" i="1"/>
  <c r="R3170" i="1"/>
  <c r="M3170" i="1"/>
  <c r="AC3170" i="1"/>
  <c r="Y3170" i="1"/>
  <c r="U3170" i="1"/>
  <c r="Q3170" i="1"/>
  <c r="K3170" i="1"/>
  <c r="AB3170" i="1"/>
  <c r="X3170" i="1"/>
  <c r="T3170" i="1"/>
  <c r="P3170" i="1"/>
  <c r="G3170" i="1"/>
  <c r="AA3170" i="1"/>
  <c r="W3170" i="1"/>
  <c r="S3170" i="1"/>
  <c r="O3170" i="1"/>
  <c r="AB3166" i="1"/>
  <c r="X3166" i="1"/>
  <c r="T3166" i="1"/>
  <c r="P3166" i="1"/>
  <c r="G3166" i="1"/>
  <c r="AA3166" i="1"/>
  <c r="W3166" i="1"/>
  <c r="S3166" i="1"/>
  <c r="O3166" i="1"/>
  <c r="AD3166" i="1"/>
  <c r="Z3166" i="1"/>
  <c r="V3166" i="1"/>
  <c r="R3166" i="1"/>
  <c r="M3166" i="1"/>
  <c r="AC3166" i="1"/>
  <c r="Y3166" i="1"/>
  <c r="U3166" i="1"/>
  <c r="Q3166" i="1"/>
  <c r="K3166" i="1"/>
  <c r="AB3162" i="1"/>
  <c r="X3162" i="1"/>
  <c r="T3162" i="1"/>
  <c r="P3162" i="1"/>
  <c r="G3162" i="1"/>
  <c r="AA3162" i="1"/>
  <c r="W3162" i="1"/>
  <c r="S3162" i="1"/>
  <c r="O3162" i="1"/>
  <c r="AD3162" i="1"/>
  <c r="Z3162" i="1"/>
  <c r="V3162" i="1"/>
  <c r="R3162" i="1"/>
  <c r="M3162" i="1"/>
  <c r="AC3162" i="1"/>
  <c r="Y3162" i="1"/>
  <c r="U3162" i="1"/>
  <c r="Q3162" i="1"/>
  <c r="K3162" i="1"/>
  <c r="AB3158" i="1"/>
  <c r="X3158" i="1"/>
  <c r="T3158" i="1"/>
  <c r="P3158" i="1"/>
  <c r="I3158" i="1"/>
  <c r="I3159" i="1" s="1"/>
  <c r="I3160" i="1" s="1"/>
  <c r="I3161" i="1" s="1"/>
  <c r="I3162" i="1" s="1"/>
  <c r="I3163" i="1" s="1"/>
  <c r="I3164" i="1" s="1"/>
  <c r="I3165" i="1" s="1"/>
  <c r="I3166" i="1" s="1"/>
  <c r="AA3158" i="1"/>
  <c r="W3158" i="1"/>
  <c r="S3158" i="1"/>
  <c r="O3158" i="1"/>
  <c r="G3158" i="1"/>
  <c r="AD3158" i="1"/>
  <c r="Z3158" i="1"/>
  <c r="V3158" i="1"/>
  <c r="R3158" i="1"/>
  <c r="M3158" i="1"/>
  <c r="AC3158" i="1"/>
  <c r="Y3158" i="1"/>
  <c r="U3158" i="1"/>
  <c r="Q3158" i="1"/>
  <c r="K3158" i="1"/>
  <c r="AA3154" i="1"/>
  <c r="W3154" i="1"/>
  <c r="S3154" i="1"/>
  <c r="O3154" i="1"/>
  <c r="AD3154" i="1"/>
  <c r="Z3154" i="1"/>
  <c r="V3154" i="1"/>
  <c r="R3154" i="1"/>
  <c r="K3154" i="1"/>
  <c r="AC3154" i="1"/>
  <c r="Y3154" i="1"/>
  <c r="U3154" i="1"/>
  <c r="Q3154" i="1"/>
  <c r="I3154" i="1"/>
  <c r="AB3154" i="1"/>
  <c r="X3154" i="1"/>
  <c r="T3154" i="1"/>
  <c r="P3154" i="1"/>
  <c r="G3154" i="1"/>
  <c r="AA3150" i="1"/>
  <c r="W3150" i="1"/>
  <c r="S3150" i="1"/>
  <c r="O3150" i="1"/>
  <c r="AD3150" i="1"/>
  <c r="Z3150" i="1"/>
  <c r="V3150" i="1"/>
  <c r="R3150" i="1"/>
  <c r="K3150" i="1"/>
  <c r="AC3150" i="1"/>
  <c r="Y3150" i="1"/>
  <c r="U3150" i="1"/>
  <c r="Q3150" i="1"/>
  <c r="I3150" i="1"/>
  <c r="AB3150" i="1"/>
  <c r="X3150" i="1"/>
  <c r="T3150" i="1"/>
  <c r="P3150" i="1"/>
  <c r="G3150" i="1"/>
  <c r="AB3146" i="1"/>
  <c r="X3146" i="1"/>
  <c r="T3146" i="1"/>
  <c r="P3146" i="1"/>
  <c r="G3146" i="1"/>
  <c r="AA3146" i="1"/>
  <c r="W3146" i="1"/>
  <c r="S3146" i="1"/>
  <c r="O3146" i="1"/>
  <c r="AD3146" i="1"/>
  <c r="Z3146" i="1"/>
  <c r="V3146" i="1"/>
  <c r="R3146" i="1"/>
  <c r="M3146" i="1"/>
  <c r="AC3146" i="1"/>
  <c r="Y3146" i="1"/>
  <c r="U3146" i="1"/>
  <c r="Q3146" i="1"/>
  <c r="I3146" i="1"/>
  <c r="AB3142" i="1"/>
  <c r="X3142" i="1"/>
  <c r="T3142" i="1"/>
  <c r="P3142" i="1"/>
  <c r="G3142" i="1"/>
  <c r="AA3142" i="1"/>
  <c r="W3142" i="1"/>
  <c r="S3142" i="1"/>
  <c r="O3142" i="1"/>
  <c r="AD3142" i="1"/>
  <c r="Z3142" i="1"/>
  <c r="V3142" i="1"/>
  <c r="R3142" i="1"/>
  <c r="M3142" i="1"/>
  <c r="AC3142" i="1"/>
  <c r="Y3142" i="1"/>
  <c r="U3142" i="1"/>
  <c r="Q3142" i="1"/>
  <c r="I3142" i="1"/>
  <c r="AB3138" i="1"/>
  <c r="X3138" i="1"/>
  <c r="T3138" i="1"/>
  <c r="P3138" i="1"/>
  <c r="G3138" i="1"/>
  <c r="AA3138" i="1"/>
  <c r="W3138" i="1"/>
  <c r="S3138" i="1"/>
  <c r="O3138" i="1"/>
  <c r="AD3138" i="1"/>
  <c r="Z3138" i="1"/>
  <c r="V3138" i="1"/>
  <c r="R3138" i="1"/>
  <c r="M3138" i="1"/>
  <c r="AC3138" i="1"/>
  <c r="Y3138" i="1"/>
  <c r="U3138" i="1"/>
  <c r="Q3138" i="1"/>
  <c r="I3138" i="1"/>
  <c r="AB3134" i="1"/>
  <c r="X3134" i="1"/>
  <c r="T3134" i="1"/>
  <c r="P3134" i="1"/>
  <c r="G3134" i="1"/>
  <c r="AA3134" i="1"/>
  <c r="W3134" i="1"/>
  <c r="S3134" i="1"/>
  <c r="O3134" i="1"/>
  <c r="AD3134" i="1"/>
  <c r="Z3134" i="1"/>
  <c r="V3134" i="1"/>
  <c r="R3134" i="1"/>
  <c r="M3134" i="1"/>
  <c r="AC3134" i="1"/>
  <c r="Y3134" i="1"/>
  <c r="U3134" i="1"/>
  <c r="Q3134" i="1"/>
  <c r="I3134" i="1"/>
  <c r="AD3130" i="1"/>
  <c r="Z3130" i="1"/>
  <c r="V3130" i="1"/>
  <c r="R3130" i="1"/>
  <c r="M3130" i="1"/>
  <c r="AC3130" i="1"/>
  <c r="Y3130" i="1"/>
  <c r="U3130" i="1"/>
  <c r="Q3130" i="1"/>
  <c r="K3130" i="1"/>
  <c r="AB3130" i="1"/>
  <c r="X3130" i="1"/>
  <c r="T3130" i="1"/>
  <c r="P3130" i="1"/>
  <c r="I3130" i="1"/>
  <c r="AA3130" i="1"/>
  <c r="W3130" i="1"/>
  <c r="S3130" i="1"/>
  <c r="O3130" i="1"/>
  <c r="AA3126" i="1"/>
  <c r="W3126" i="1"/>
  <c r="S3126" i="1"/>
  <c r="O3126" i="1"/>
  <c r="G3126" i="1"/>
  <c r="AD3126" i="1"/>
  <c r="Z3126" i="1"/>
  <c r="V3126" i="1"/>
  <c r="R3126" i="1"/>
  <c r="M3126" i="1"/>
  <c r="M3127" i="1" s="1"/>
  <c r="M3128" i="1" s="1"/>
  <c r="AC3126" i="1"/>
  <c r="Y3126" i="1"/>
  <c r="U3126" i="1"/>
  <c r="Q3126" i="1"/>
  <c r="K3126" i="1"/>
  <c r="AB3126" i="1"/>
  <c r="X3126" i="1"/>
  <c r="T3126" i="1"/>
  <c r="P3126" i="1"/>
  <c r="I3126" i="1"/>
  <c r="AB3122" i="1"/>
  <c r="X3122" i="1"/>
  <c r="T3122" i="1"/>
  <c r="P3122" i="1"/>
  <c r="G3122" i="1"/>
  <c r="AA3122" i="1"/>
  <c r="W3122" i="1"/>
  <c r="S3122" i="1"/>
  <c r="O3122" i="1"/>
  <c r="AD3122" i="1"/>
  <c r="Z3122" i="1"/>
  <c r="V3122" i="1"/>
  <c r="R3122" i="1"/>
  <c r="M3122" i="1"/>
  <c r="AC3122" i="1"/>
  <c r="Y3122" i="1"/>
  <c r="U3122" i="1"/>
  <c r="Q3122" i="1"/>
  <c r="K3122" i="1"/>
  <c r="AB3118" i="1"/>
  <c r="X3118" i="1"/>
  <c r="T3118" i="1"/>
  <c r="P3118" i="1"/>
  <c r="G3118" i="1"/>
  <c r="AA3118" i="1"/>
  <c r="W3118" i="1"/>
  <c r="S3118" i="1"/>
  <c r="O3118" i="1"/>
  <c r="AD3118" i="1"/>
  <c r="Z3118" i="1"/>
  <c r="V3118" i="1"/>
  <c r="R3118" i="1"/>
  <c r="M3118" i="1"/>
  <c r="AC3118" i="1"/>
  <c r="Y3118" i="1"/>
  <c r="U3118" i="1"/>
  <c r="Q3118" i="1"/>
  <c r="K3118" i="1"/>
  <c r="AC3114" i="1"/>
  <c r="Y3114" i="1"/>
  <c r="U3114" i="1"/>
  <c r="Q3114" i="1"/>
  <c r="I3114" i="1"/>
  <c r="AB3114" i="1"/>
  <c r="X3114" i="1"/>
  <c r="T3114" i="1"/>
  <c r="P3114" i="1"/>
  <c r="G3114" i="1"/>
  <c r="AA3114" i="1"/>
  <c r="W3114" i="1"/>
  <c r="S3114" i="1"/>
  <c r="O3114" i="1"/>
  <c r="AD3114" i="1"/>
  <c r="Z3114" i="1"/>
  <c r="V3114" i="1"/>
  <c r="R3114" i="1"/>
  <c r="K3114" i="1"/>
  <c r="AD3110" i="1"/>
  <c r="Z3110" i="1"/>
  <c r="V3110" i="1"/>
  <c r="R3110" i="1"/>
  <c r="M3110" i="1"/>
  <c r="AC3110" i="1"/>
  <c r="Y3110" i="1"/>
  <c r="U3110" i="1"/>
  <c r="Q3110" i="1"/>
  <c r="K3110" i="1"/>
  <c r="AB3110" i="1"/>
  <c r="X3110" i="1"/>
  <c r="T3110" i="1"/>
  <c r="P3110" i="1"/>
  <c r="G3110" i="1"/>
  <c r="AA3110" i="1"/>
  <c r="W3110" i="1"/>
  <c r="S3110" i="1"/>
  <c r="O3110" i="1"/>
  <c r="AD3106" i="1"/>
  <c r="Z3106" i="1"/>
  <c r="V3106" i="1"/>
  <c r="R3106" i="1"/>
  <c r="M3106" i="1"/>
  <c r="AC3106" i="1"/>
  <c r="Y3106" i="1"/>
  <c r="U3106" i="1"/>
  <c r="Q3106" i="1"/>
  <c r="K3106" i="1"/>
  <c r="AB3106" i="1"/>
  <c r="X3106" i="1"/>
  <c r="T3106" i="1"/>
  <c r="P3106" i="1"/>
  <c r="G3106" i="1"/>
  <c r="AA3106" i="1"/>
  <c r="W3106" i="1"/>
  <c r="S3106" i="1"/>
  <c r="O3106" i="1"/>
  <c r="AD3102" i="1"/>
  <c r="Z3102" i="1"/>
  <c r="V3102" i="1"/>
  <c r="R3102" i="1"/>
  <c r="M3102" i="1"/>
  <c r="AC3102" i="1"/>
  <c r="Y3102" i="1"/>
  <c r="U3102" i="1"/>
  <c r="Q3102" i="1"/>
  <c r="K3102" i="1"/>
  <c r="AB3102" i="1"/>
  <c r="X3102" i="1"/>
  <c r="T3102" i="1"/>
  <c r="P3102" i="1"/>
  <c r="G3102" i="1"/>
  <c r="AA3102" i="1"/>
  <c r="W3102" i="1"/>
  <c r="S3102" i="1"/>
  <c r="O3102" i="1"/>
  <c r="AA3098" i="1"/>
  <c r="W3098" i="1"/>
  <c r="S3098" i="1"/>
  <c r="O3098" i="1"/>
  <c r="G3098" i="1"/>
  <c r="AD3098" i="1"/>
  <c r="Z3098" i="1"/>
  <c r="V3098" i="1"/>
  <c r="R3098" i="1"/>
  <c r="M3098" i="1"/>
  <c r="AC3098" i="1"/>
  <c r="Y3098" i="1"/>
  <c r="U3098" i="1"/>
  <c r="Q3098" i="1"/>
  <c r="K3098" i="1"/>
  <c r="AB3098" i="1"/>
  <c r="X3098" i="1"/>
  <c r="T3098" i="1"/>
  <c r="P3098" i="1"/>
  <c r="I3098" i="1"/>
  <c r="AC3094" i="1"/>
  <c r="Y3094" i="1"/>
  <c r="U3094" i="1"/>
  <c r="Q3094" i="1"/>
  <c r="I3094" i="1"/>
  <c r="AB3094" i="1"/>
  <c r="X3094" i="1"/>
  <c r="T3094" i="1"/>
  <c r="P3094" i="1"/>
  <c r="G3094" i="1"/>
  <c r="AA3094" i="1"/>
  <c r="W3094" i="1"/>
  <c r="S3094" i="1"/>
  <c r="O3094" i="1"/>
  <c r="AD3094" i="1"/>
  <c r="Z3094" i="1"/>
  <c r="V3094" i="1"/>
  <c r="R3094" i="1"/>
  <c r="K3094" i="1"/>
  <c r="AD3090" i="1"/>
  <c r="Z3090" i="1"/>
  <c r="V3090" i="1"/>
  <c r="R3090" i="1"/>
  <c r="M3090" i="1"/>
  <c r="AC3090" i="1"/>
  <c r="Y3090" i="1"/>
  <c r="U3090" i="1"/>
  <c r="Q3090" i="1"/>
  <c r="I3090" i="1"/>
  <c r="AB3090" i="1"/>
  <c r="X3090" i="1"/>
  <c r="T3090" i="1"/>
  <c r="P3090" i="1"/>
  <c r="G3090" i="1"/>
  <c r="AA3090" i="1"/>
  <c r="W3090" i="1"/>
  <c r="S3090" i="1"/>
  <c r="O3090" i="1"/>
  <c r="AC3086" i="1"/>
  <c r="Y3086" i="1"/>
  <c r="U3086" i="1"/>
  <c r="Q3086" i="1"/>
  <c r="I3086" i="1"/>
  <c r="AB3086" i="1"/>
  <c r="X3086" i="1"/>
  <c r="T3086" i="1"/>
  <c r="P3086" i="1"/>
  <c r="G3086" i="1"/>
  <c r="AA3086" i="1"/>
  <c r="W3086" i="1"/>
  <c r="S3086" i="1"/>
  <c r="O3086" i="1"/>
  <c r="AD3086" i="1"/>
  <c r="Z3086" i="1"/>
  <c r="V3086" i="1"/>
  <c r="R3086" i="1"/>
  <c r="K3086" i="1"/>
  <c r="AD3082" i="1"/>
  <c r="Z3082" i="1"/>
  <c r="V3082" i="1"/>
  <c r="R3082" i="1"/>
  <c r="M3082" i="1"/>
  <c r="AC3082" i="1"/>
  <c r="Y3082" i="1"/>
  <c r="U3082" i="1"/>
  <c r="Q3082" i="1"/>
  <c r="K3082" i="1"/>
  <c r="AB3082" i="1"/>
  <c r="X3082" i="1"/>
  <c r="T3082" i="1"/>
  <c r="P3082" i="1"/>
  <c r="G3082" i="1"/>
  <c r="AA3082" i="1"/>
  <c r="W3082" i="1"/>
  <c r="S3082" i="1"/>
  <c r="O3082" i="1"/>
  <c r="AA3078" i="1"/>
  <c r="W3078" i="1"/>
  <c r="S3078" i="1"/>
  <c r="O3078" i="1"/>
  <c r="G3078" i="1"/>
  <c r="AD3078" i="1"/>
  <c r="Z3078" i="1"/>
  <c r="V3078" i="1"/>
  <c r="R3078" i="1"/>
  <c r="M3078" i="1"/>
  <c r="M3079" i="1" s="1"/>
  <c r="AC3078" i="1"/>
  <c r="Y3078" i="1"/>
  <c r="U3078" i="1"/>
  <c r="Q3078" i="1"/>
  <c r="K3078" i="1"/>
  <c r="AB3078" i="1"/>
  <c r="X3078" i="1"/>
  <c r="T3078" i="1"/>
  <c r="P3078" i="1"/>
  <c r="I3078" i="1"/>
  <c r="AA3074" i="1"/>
  <c r="W3074" i="1"/>
  <c r="S3074" i="1"/>
  <c r="O3074" i="1"/>
  <c r="G3074" i="1"/>
  <c r="AD3074" i="1"/>
  <c r="Z3074" i="1"/>
  <c r="V3074" i="1"/>
  <c r="R3074" i="1"/>
  <c r="M3074" i="1"/>
  <c r="AC3074" i="1"/>
  <c r="Y3074" i="1"/>
  <c r="U3074" i="1"/>
  <c r="Q3074" i="1"/>
  <c r="K3074" i="1"/>
  <c r="AB3074" i="1"/>
  <c r="X3074" i="1"/>
  <c r="T3074" i="1"/>
  <c r="P3074" i="1"/>
  <c r="I3074" i="1"/>
  <c r="AB3070" i="1"/>
  <c r="X3070" i="1"/>
  <c r="T3070" i="1"/>
  <c r="P3070" i="1"/>
  <c r="G3070" i="1"/>
  <c r="AA3070" i="1"/>
  <c r="W3070" i="1"/>
  <c r="S3070" i="1"/>
  <c r="O3070" i="1"/>
  <c r="AD3070" i="1"/>
  <c r="Z3070" i="1"/>
  <c r="V3070" i="1"/>
  <c r="R3070" i="1"/>
  <c r="M3070" i="1"/>
  <c r="AC3070" i="1"/>
  <c r="Y3070" i="1"/>
  <c r="U3070" i="1"/>
  <c r="Q3070" i="1"/>
  <c r="K3070" i="1"/>
  <c r="AC3066" i="1"/>
  <c r="Y3066" i="1"/>
  <c r="U3066" i="1"/>
  <c r="Q3066" i="1"/>
  <c r="K3066" i="1"/>
  <c r="AB3066" i="1"/>
  <c r="X3066" i="1"/>
  <c r="T3066" i="1"/>
  <c r="P3066" i="1"/>
  <c r="I3066" i="1"/>
  <c r="AA3066" i="1"/>
  <c r="W3066" i="1"/>
  <c r="S3066" i="1"/>
  <c r="O3066" i="1"/>
  <c r="G3066" i="1"/>
  <c r="G3067" i="1" s="1"/>
  <c r="AD3066" i="1"/>
  <c r="Z3066" i="1"/>
  <c r="V3066" i="1"/>
  <c r="R3066" i="1"/>
  <c r="M3066" i="1"/>
  <c r="AD3062" i="1"/>
  <c r="Z3062" i="1"/>
  <c r="V3062" i="1"/>
  <c r="R3062" i="1"/>
  <c r="K3062" i="1"/>
  <c r="AC3062" i="1"/>
  <c r="Y3062" i="1"/>
  <c r="U3062" i="1"/>
  <c r="Q3062" i="1"/>
  <c r="I3062" i="1"/>
  <c r="AB3062" i="1"/>
  <c r="X3062" i="1"/>
  <c r="T3062" i="1"/>
  <c r="P3062" i="1"/>
  <c r="G3062" i="1"/>
  <c r="AA3062" i="1"/>
  <c r="W3062" i="1"/>
  <c r="S3062" i="1"/>
  <c r="O3062" i="1"/>
  <c r="AD3058" i="1"/>
  <c r="Z3058" i="1"/>
  <c r="V3058" i="1"/>
  <c r="R3058" i="1"/>
  <c r="K3058" i="1"/>
  <c r="AC3058" i="1"/>
  <c r="Y3058" i="1"/>
  <c r="U3058" i="1"/>
  <c r="Q3058" i="1"/>
  <c r="I3058" i="1"/>
  <c r="AB3058" i="1"/>
  <c r="X3058" i="1"/>
  <c r="T3058" i="1"/>
  <c r="P3058" i="1"/>
  <c r="G3058" i="1"/>
  <c r="AA3058" i="1"/>
  <c r="W3058" i="1"/>
  <c r="S3058" i="1"/>
  <c r="O3058" i="1"/>
  <c r="AA3054" i="1"/>
  <c r="W3054" i="1"/>
  <c r="S3054" i="1"/>
  <c r="O3054" i="1"/>
  <c r="AD3054" i="1"/>
  <c r="Z3054" i="1"/>
  <c r="V3054" i="1"/>
  <c r="R3054" i="1"/>
  <c r="M3054" i="1"/>
  <c r="AC3054" i="1"/>
  <c r="Y3054" i="1"/>
  <c r="U3054" i="1"/>
  <c r="Q3054" i="1"/>
  <c r="K3054" i="1"/>
  <c r="AB3054" i="1"/>
  <c r="X3054" i="1"/>
  <c r="T3054" i="1"/>
  <c r="P3054" i="1"/>
  <c r="G3054" i="1"/>
  <c r="AA3050" i="1"/>
  <c r="W3050" i="1"/>
  <c r="S3050" i="1"/>
  <c r="O3050" i="1"/>
  <c r="AD3050" i="1"/>
  <c r="Z3050" i="1"/>
  <c r="V3050" i="1"/>
  <c r="R3050" i="1"/>
  <c r="M3050" i="1"/>
  <c r="AC3050" i="1"/>
  <c r="Y3050" i="1"/>
  <c r="U3050" i="1"/>
  <c r="Q3050" i="1"/>
  <c r="K3050" i="1"/>
  <c r="AB3050" i="1"/>
  <c r="X3050" i="1"/>
  <c r="T3050" i="1"/>
  <c r="P3050" i="1"/>
  <c r="G3050" i="1"/>
  <c r="AA3046" i="1"/>
  <c r="W3046" i="1"/>
  <c r="S3046" i="1"/>
  <c r="O3046" i="1"/>
  <c r="AD3046" i="1"/>
  <c r="Z3046" i="1"/>
  <c r="V3046" i="1"/>
  <c r="R3046" i="1"/>
  <c r="M3046" i="1"/>
  <c r="AC3046" i="1"/>
  <c r="Y3046" i="1"/>
  <c r="U3046" i="1"/>
  <c r="Q3046" i="1"/>
  <c r="K3046" i="1"/>
  <c r="AB3046" i="1"/>
  <c r="X3046" i="1"/>
  <c r="T3046" i="1"/>
  <c r="P3046" i="1"/>
  <c r="G3046" i="1"/>
  <c r="AA3042" i="1"/>
  <c r="W3042" i="1"/>
  <c r="S3042" i="1"/>
  <c r="O3042" i="1"/>
  <c r="AD3042" i="1"/>
  <c r="Z3042" i="1"/>
  <c r="V3042" i="1"/>
  <c r="R3042" i="1"/>
  <c r="M3042" i="1"/>
  <c r="AC3042" i="1"/>
  <c r="Y3042" i="1"/>
  <c r="U3042" i="1"/>
  <c r="Q3042" i="1"/>
  <c r="K3042" i="1"/>
  <c r="AB3042" i="1"/>
  <c r="X3042" i="1"/>
  <c r="T3042" i="1"/>
  <c r="P3042" i="1"/>
  <c r="G3042" i="1"/>
  <c r="AA3038" i="1"/>
  <c r="W3038" i="1"/>
  <c r="S3038" i="1"/>
  <c r="O3038" i="1"/>
  <c r="AD3038" i="1"/>
  <c r="Z3038" i="1"/>
  <c r="V3038" i="1"/>
  <c r="R3038" i="1"/>
  <c r="M3038" i="1"/>
  <c r="AC3038" i="1"/>
  <c r="Y3038" i="1"/>
  <c r="U3038" i="1"/>
  <c r="Q3038" i="1"/>
  <c r="K3038" i="1"/>
  <c r="AB3038" i="1"/>
  <c r="X3038" i="1"/>
  <c r="T3038" i="1"/>
  <c r="P3038" i="1"/>
  <c r="G3038" i="1"/>
  <c r="AB3034" i="1"/>
  <c r="X3034" i="1"/>
  <c r="T3034" i="1"/>
  <c r="P3034" i="1"/>
  <c r="I3034" i="1"/>
  <c r="AA3034" i="1"/>
  <c r="W3034" i="1"/>
  <c r="S3034" i="1"/>
  <c r="O3034" i="1"/>
  <c r="AD3034" i="1"/>
  <c r="Z3034" i="1"/>
  <c r="V3034" i="1"/>
  <c r="R3034" i="1"/>
  <c r="M3034" i="1"/>
  <c r="AC3034" i="1"/>
  <c r="Y3034" i="1"/>
  <c r="U3034" i="1"/>
  <c r="Q3034" i="1"/>
  <c r="K3034" i="1"/>
  <c r="AC3030" i="1"/>
  <c r="Y3030" i="1"/>
  <c r="U3030" i="1"/>
  <c r="Q3030" i="1"/>
  <c r="I3030" i="1"/>
  <c r="AB3030" i="1"/>
  <c r="X3030" i="1"/>
  <c r="T3030" i="1"/>
  <c r="P3030" i="1"/>
  <c r="G3030" i="1"/>
  <c r="AA3030" i="1"/>
  <c r="W3030" i="1"/>
  <c r="S3030" i="1"/>
  <c r="O3030" i="1"/>
  <c r="AD3030" i="1"/>
  <c r="Z3030" i="1"/>
  <c r="V3030" i="1"/>
  <c r="R3030" i="1"/>
  <c r="K3030" i="1"/>
  <c r="AC3026" i="1"/>
  <c r="Y3026" i="1"/>
  <c r="U3026" i="1"/>
  <c r="Q3026" i="1"/>
  <c r="I3026" i="1"/>
  <c r="AB3026" i="1"/>
  <c r="X3026" i="1"/>
  <c r="T3026" i="1"/>
  <c r="P3026" i="1"/>
  <c r="G3026" i="1"/>
  <c r="AA3026" i="1"/>
  <c r="W3026" i="1"/>
  <c r="S3026" i="1"/>
  <c r="O3026" i="1"/>
  <c r="AD3026" i="1"/>
  <c r="Z3026" i="1"/>
  <c r="V3026" i="1"/>
  <c r="R3026" i="1"/>
  <c r="K3026" i="1"/>
  <c r="AC3022" i="1"/>
  <c r="Y3022" i="1"/>
  <c r="U3022" i="1"/>
  <c r="Q3022" i="1"/>
  <c r="I3022" i="1"/>
  <c r="AB3022" i="1"/>
  <c r="X3022" i="1"/>
  <c r="T3022" i="1"/>
  <c r="P3022" i="1"/>
  <c r="G3022" i="1"/>
  <c r="AA3022" i="1"/>
  <c r="W3022" i="1"/>
  <c r="S3022" i="1"/>
  <c r="O3022" i="1"/>
  <c r="AD3022" i="1"/>
  <c r="Z3022" i="1"/>
  <c r="V3022" i="1"/>
  <c r="R3022" i="1"/>
  <c r="K3022" i="1"/>
  <c r="AC3018" i="1"/>
  <c r="Y3018" i="1"/>
  <c r="U3018" i="1"/>
  <c r="Q3018" i="1"/>
  <c r="I3018" i="1"/>
  <c r="AB3018" i="1"/>
  <c r="X3018" i="1"/>
  <c r="T3018" i="1"/>
  <c r="P3018" i="1"/>
  <c r="G3018" i="1"/>
  <c r="AA3018" i="1"/>
  <c r="W3018" i="1"/>
  <c r="S3018" i="1"/>
  <c r="O3018" i="1"/>
  <c r="AD3018" i="1"/>
  <c r="Z3018" i="1"/>
  <c r="V3018" i="1"/>
  <c r="R3018" i="1"/>
  <c r="K3018" i="1"/>
  <c r="AC3014" i="1"/>
  <c r="Y3014" i="1"/>
  <c r="U3014" i="1"/>
  <c r="Q3014" i="1"/>
  <c r="I3014" i="1"/>
  <c r="AB3014" i="1"/>
  <c r="X3014" i="1"/>
  <c r="T3014" i="1"/>
  <c r="P3014" i="1"/>
  <c r="G3014" i="1"/>
  <c r="AA3014" i="1"/>
  <c r="W3014" i="1"/>
  <c r="S3014" i="1"/>
  <c r="O3014" i="1"/>
  <c r="AD3014" i="1"/>
  <c r="Z3014" i="1"/>
  <c r="V3014" i="1"/>
  <c r="R3014" i="1"/>
  <c r="K3014" i="1"/>
  <c r="AC3010" i="1"/>
  <c r="Y3010" i="1"/>
  <c r="U3010" i="1"/>
  <c r="Q3010" i="1"/>
  <c r="I3010" i="1"/>
  <c r="AB3010" i="1"/>
  <c r="X3010" i="1"/>
  <c r="T3010" i="1"/>
  <c r="P3010" i="1"/>
  <c r="G3010" i="1"/>
  <c r="AA3010" i="1"/>
  <c r="W3010" i="1"/>
  <c r="S3010" i="1"/>
  <c r="O3010" i="1"/>
  <c r="AD3010" i="1"/>
  <c r="Z3010" i="1"/>
  <c r="V3010" i="1"/>
  <c r="R3010" i="1"/>
  <c r="K3010" i="1"/>
  <c r="AC3006" i="1"/>
  <c r="Y3006" i="1"/>
  <c r="U3006" i="1"/>
  <c r="Q3006" i="1"/>
  <c r="I3006" i="1"/>
  <c r="AB3006" i="1"/>
  <c r="X3006" i="1"/>
  <c r="T3006" i="1"/>
  <c r="P3006" i="1"/>
  <c r="G3006" i="1"/>
  <c r="AA3006" i="1"/>
  <c r="W3006" i="1"/>
  <c r="S3006" i="1"/>
  <c r="O3006" i="1"/>
  <c r="AD3006" i="1"/>
  <c r="Z3006" i="1"/>
  <c r="V3006" i="1"/>
  <c r="R3006" i="1"/>
  <c r="K3006" i="1"/>
  <c r="AC3002" i="1"/>
  <c r="Y3002" i="1"/>
  <c r="U3002" i="1"/>
  <c r="Q3002" i="1"/>
  <c r="I3002" i="1"/>
  <c r="AB3002" i="1"/>
  <c r="X3002" i="1"/>
  <c r="T3002" i="1"/>
  <c r="P3002" i="1"/>
  <c r="G3002" i="1"/>
  <c r="AA3002" i="1"/>
  <c r="W3002" i="1"/>
  <c r="S3002" i="1"/>
  <c r="O3002" i="1"/>
  <c r="AD3002" i="1"/>
  <c r="Z3002" i="1"/>
  <c r="V3002" i="1"/>
  <c r="R3002" i="1"/>
  <c r="K3002" i="1"/>
  <c r="AD2998" i="1"/>
  <c r="Z2998" i="1"/>
  <c r="V2998" i="1"/>
  <c r="R2998" i="1"/>
  <c r="M2998" i="1"/>
  <c r="AC2998" i="1"/>
  <c r="Y2998" i="1"/>
  <c r="U2998" i="1"/>
  <c r="Q2998" i="1"/>
  <c r="K2998" i="1"/>
  <c r="AB2998" i="1"/>
  <c r="X2998" i="1"/>
  <c r="T2998" i="1"/>
  <c r="P2998" i="1"/>
  <c r="G2998" i="1"/>
  <c r="AA2998" i="1"/>
  <c r="W2998" i="1"/>
  <c r="S2998" i="1"/>
  <c r="O2998" i="1"/>
  <c r="AD2994" i="1"/>
  <c r="Z2994" i="1"/>
  <c r="V2994" i="1"/>
  <c r="R2994" i="1"/>
  <c r="M2994" i="1"/>
  <c r="AC2994" i="1"/>
  <c r="Y2994" i="1"/>
  <c r="U2994" i="1"/>
  <c r="Q2994" i="1"/>
  <c r="K2994" i="1"/>
  <c r="AB2994" i="1"/>
  <c r="X2994" i="1"/>
  <c r="T2994" i="1"/>
  <c r="P2994" i="1"/>
  <c r="G2994" i="1"/>
  <c r="AA2994" i="1"/>
  <c r="W2994" i="1"/>
  <c r="S2994" i="1"/>
  <c r="O2994" i="1"/>
  <c r="AD2990" i="1"/>
  <c r="Z2990" i="1"/>
  <c r="V2990" i="1"/>
  <c r="R2990" i="1"/>
  <c r="M2990" i="1"/>
  <c r="AC2990" i="1"/>
  <c r="Y2990" i="1"/>
  <c r="U2990" i="1"/>
  <c r="Q2990" i="1"/>
  <c r="K2990" i="1"/>
  <c r="AB2990" i="1"/>
  <c r="X2990" i="1"/>
  <c r="T2990" i="1"/>
  <c r="P2990" i="1"/>
  <c r="G2990" i="1"/>
  <c r="AA2990" i="1"/>
  <c r="W2990" i="1"/>
  <c r="S2990" i="1"/>
  <c r="O2990" i="1"/>
  <c r="AD2986" i="1"/>
  <c r="Z2986" i="1"/>
  <c r="V2986" i="1"/>
  <c r="R2986" i="1"/>
  <c r="M2986" i="1"/>
  <c r="AC2986" i="1"/>
  <c r="Y2986" i="1"/>
  <c r="U2986" i="1"/>
  <c r="Q2986" i="1"/>
  <c r="K2986" i="1"/>
  <c r="AB2986" i="1"/>
  <c r="X2986" i="1"/>
  <c r="T2986" i="1"/>
  <c r="P2986" i="1"/>
  <c r="G2986" i="1"/>
  <c r="AA2986" i="1"/>
  <c r="W2986" i="1"/>
  <c r="S2986" i="1"/>
  <c r="O2986" i="1"/>
  <c r="AD2982" i="1"/>
  <c r="Z2982" i="1"/>
  <c r="V2982" i="1"/>
  <c r="R2982" i="1"/>
  <c r="M2982" i="1"/>
  <c r="AC2982" i="1"/>
  <c r="Y2982" i="1"/>
  <c r="U2982" i="1"/>
  <c r="Q2982" i="1"/>
  <c r="K2982" i="1"/>
  <c r="AB2982" i="1"/>
  <c r="X2982" i="1"/>
  <c r="T2982" i="1"/>
  <c r="P2982" i="1"/>
  <c r="G2982" i="1"/>
  <c r="AA2982" i="1"/>
  <c r="W2982" i="1"/>
  <c r="S2982" i="1"/>
  <c r="O2982" i="1"/>
  <c r="AD2978" i="1"/>
  <c r="Z2978" i="1"/>
  <c r="V2978" i="1"/>
  <c r="R2978" i="1"/>
  <c r="M2978" i="1"/>
  <c r="AC2978" i="1"/>
  <c r="Y2978" i="1"/>
  <c r="U2978" i="1"/>
  <c r="Q2978" i="1"/>
  <c r="K2978" i="1"/>
  <c r="AB2978" i="1"/>
  <c r="X2978" i="1"/>
  <c r="T2978" i="1"/>
  <c r="P2978" i="1"/>
  <c r="G2978" i="1"/>
  <c r="AA2978" i="1"/>
  <c r="W2978" i="1"/>
  <c r="S2978" i="1"/>
  <c r="O2978" i="1"/>
  <c r="AA2974" i="1"/>
  <c r="W2974" i="1"/>
  <c r="S2974" i="1"/>
  <c r="O2974" i="1"/>
  <c r="AD2974" i="1"/>
  <c r="Z2974" i="1"/>
  <c r="V2974" i="1"/>
  <c r="R2974" i="1"/>
  <c r="K2974" i="1"/>
  <c r="AC2974" i="1"/>
  <c r="Y2974" i="1"/>
  <c r="U2974" i="1"/>
  <c r="Q2974" i="1"/>
  <c r="I2974" i="1"/>
  <c r="AB2974" i="1"/>
  <c r="X2974" i="1"/>
  <c r="T2974" i="1"/>
  <c r="P2974" i="1"/>
  <c r="G2974" i="1"/>
  <c r="AA2970" i="1"/>
  <c r="W2970" i="1"/>
  <c r="S2970" i="1"/>
  <c r="O2970" i="1"/>
  <c r="AD2970" i="1"/>
  <c r="Z2970" i="1"/>
  <c r="V2970" i="1"/>
  <c r="R2970" i="1"/>
  <c r="K2970" i="1"/>
  <c r="AC2970" i="1"/>
  <c r="Y2970" i="1"/>
  <c r="U2970" i="1"/>
  <c r="Q2970" i="1"/>
  <c r="I2970" i="1"/>
  <c r="AB2970" i="1"/>
  <c r="X2970" i="1"/>
  <c r="T2970" i="1"/>
  <c r="P2970" i="1"/>
  <c r="G2970" i="1"/>
  <c r="AA2966" i="1"/>
  <c r="W2966" i="1"/>
  <c r="S2966" i="1"/>
  <c r="O2966" i="1"/>
  <c r="AD2966" i="1"/>
  <c r="Z2966" i="1"/>
  <c r="V2966" i="1"/>
  <c r="R2966" i="1"/>
  <c r="K2966" i="1"/>
  <c r="AC2966" i="1"/>
  <c r="Y2966" i="1"/>
  <c r="U2966" i="1"/>
  <c r="Q2966" i="1"/>
  <c r="I2966" i="1"/>
  <c r="AB2966" i="1"/>
  <c r="X2966" i="1"/>
  <c r="T2966" i="1"/>
  <c r="P2966" i="1"/>
  <c r="G2966" i="1"/>
  <c r="AA2962" i="1"/>
  <c r="W2962" i="1"/>
  <c r="S2962" i="1"/>
  <c r="O2962" i="1"/>
  <c r="G2962" i="1"/>
  <c r="AD2962" i="1"/>
  <c r="Z2962" i="1"/>
  <c r="V2962" i="1"/>
  <c r="R2962" i="1"/>
  <c r="M2962" i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AC2962" i="1"/>
  <c r="Y2962" i="1"/>
  <c r="U2962" i="1"/>
  <c r="Q2962" i="1"/>
  <c r="K2962" i="1"/>
  <c r="AB2962" i="1"/>
  <c r="X2962" i="1"/>
  <c r="T2962" i="1"/>
  <c r="P2962" i="1"/>
  <c r="I2962" i="1"/>
  <c r="AC2958" i="1"/>
  <c r="Y2958" i="1"/>
  <c r="U2958" i="1"/>
  <c r="Q2958" i="1"/>
  <c r="K2958" i="1"/>
  <c r="AB2958" i="1"/>
  <c r="X2958" i="1"/>
  <c r="T2958" i="1"/>
  <c r="P2958" i="1"/>
  <c r="I2958" i="1"/>
  <c r="AA2958" i="1"/>
  <c r="W2958" i="1"/>
  <c r="S2958" i="1"/>
  <c r="O2958" i="1"/>
  <c r="G2958" i="1"/>
  <c r="AD2958" i="1"/>
  <c r="Z2958" i="1"/>
  <c r="V2958" i="1"/>
  <c r="R2958" i="1"/>
  <c r="M2958" i="1"/>
  <c r="M2959" i="1" s="1"/>
  <c r="M2960" i="1" s="1"/>
  <c r="AA2954" i="1"/>
  <c r="W2954" i="1"/>
  <c r="S2954" i="1"/>
  <c r="O2954" i="1"/>
  <c r="AD2954" i="1"/>
  <c r="Z2954" i="1"/>
  <c r="V2954" i="1"/>
  <c r="R2954" i="1"/>
  <c r="K2954" i="1"/>
  <c r="AC2954" i="1"/>
  <c r="Y2954" i="1"/>
  <c r="U2954" i="1"/>
  <c r="Q2954" i="1"/>
  <c r="I2954" i="1"/>
  <c r="AB2954" i="1"/>
  <c r="X2954" i="1"/>
  <c r="T2954" i="1"/>
  <c r="P2954" i="1"/>
  <c r="G2954" i="1"/>
  <c r="AA2950" i="1"/>
  <c r="W2950" i="1"/>
  <c r="S2950" i="1"/>
  <c r="O2950" i="1"/>
  <c r="AD2950" i="1"/>
  <c r="Z2950" i="1"/>
  <c r="V2950" i="1"/>
  <c r="R2950" i="1"/>
  <c r="K2950" i="1"/>
  <c r="AC2950" i="1"/>
  <c r="Y2950" i="1"/>
  <c r="U2950" i="1"/>
  <c r="Q2950" i="1"/>
  <c r="I2950" i="1"/>
  <c r="AB2950" i="1"/>
  <c r="X2950" i="1"/>
  <c r="T2950" i="1"/>
  <c r="P2950" i="1"/>
  <c r="G2950" i="1"/>
  <c r="AA2946" i="1"/>
  <c r="W2946" i="1"/>
  <c r="S2946" i="1"/>
  <c r="O2946" i="1"/>
  <c r="AD2946" i="1"/>
  <c r="Z2946" i="1"/>
  <c r="V2946" i="1"/>
  <c r="R2946" i="1"/>
  <c r="K2946" i="1"/>
  <c r="AC2946" i="1"/>
  <c r="Y2946" i="1"/>
  <c r="U2946" i="1"/>
  <c r="Q2946" i="1"/>
  <c r="I2946" i="1"/>
  <c r="AB2946" i="1"/>
  <c r="X2946" i="1"/>
  <c r="T2946" i="1"/>
  <c r="P2946" i="1"/>
  <c r="G2946" i="1"/>
  <c r="AC2942" i="1"/>
  <c r="Y2942" i="1"/>
  <c r="U2942" i="1"/>
  <c r="Q2942" i="1"/>
  <c r="I2942" i="1"/>
  <c r="AB2942" i="1"/>
  <c r="X2942" i="1"/>
  <c r="T2942" i="1"/>
  <c r="P2942" i="1"/>
  <c r="G2942" i="1"/>
  <c r="AA2942" i="1"/>
  <c r="W2942" i="1"/>
  <c r="S2942" i="1"/>
  <c r="O2942" i="1"/>
  <c r="AD2942" i="1"/>
  <c r="Z2942" i="1"/>
  <c r="V2942" i="1"/>
  <c r="R2942" i="1"/>
  <c r="K2942" i="1"/>
  <c r="AC2938" i="1"/>
  <c r="Y2938" i="1"/>
  <c r="U2938" i="1"/>
  <c r="Q2938" i="1"/>
  <c r="I2938" i="1"/>
  <c r="AB2938" i="1"/>
  <c r="X2938" i="1"/>
  <c r="T2938" i="1"/>
  <c r="P2938" i="1"/>
  <c r="G2938" i="1"/>
  <c r="AA2938" i="1"/>
  <c r="W2938" i="1"/>
  <c r="S2938" i="1"/>
  <c r="O2938" i="1"/>
  <c r="AD2938" i="1"/>
  <c r="Z2938" i="1"/>
  <c r="V2938" i="1"/>
  <c r="R2938" i="1"/>
  <c r="K2938" i="1"/>
  <c r="AB2934" i="1"/>
  <c r="X2934" i="1"/>
  <c r="T2934" i="1"/>
  <c r="P2934" i="1"/>
  <c r="G2934" i="1"/>
  <c r="AA2934" i="1"/>
  <c r="W2934" i="1"/>
  <c r="S2934" i="1"/>
  <c r="O2934" i="1"/>
  <c r="AD2934" i="1"/>
  <c r="Z2934" i="1"/>
  <c r="V2934" i="1"/>
  <c r="R2934" i="1"/>
  <c r="K2934" i="1"/>
  <c r="AC2934" i="1"/>
  <c r="Y2934" i="1"/>
  <c r="U2934" i="1"/>
  <c r="Q2934" i="1"/>
  <c r="I2934" i="1"/>
  <c r="AC2930" i="1"/>
  <c r="Y2930" i="1"/>
  <c r="U2930" i="1"/>
  <c r="Q2930" i="1"/>
  <c r="I2930" i="1"/>
  <c r="AB2930" i="1"/>
  <c r="X2930" i="1"/>
  <c r="T2930" i="1"/>
  <c r="P2930" i="1"/>
  <c r="G2930" i="1"/>
  <c r="AA2930" i="1"/>
  <c r="W2930" i="1"/>
  <c r="S2930" i="1"/>
  <c r="O2930" i="1"/>
  <c r="AD2930" i="1"/>
  <c r="Z2930" i="1"/>
  <c r="V2930" i="1"/>
  <c r="R2930" i="1"/>
  <c r="M2930" i="1"/>
  <c r="AC2926" i="1"/>
  <c r="Y2926" i="1"/>
  <c r="U2926" i="1"/>
  <c r="Q2926" i="1"/>
  <c r="I2926" i="1"/>
  <c r="AB2926" i="1"/>
  <c r="X2926" i="1"/>
  <c r="T2926" i="1"/>
  <c r="P2926" i="1"/>
  <c r="G2926" i="1"/>
  <c r="AA2926" i="1"/>
  <c r="W2926" i="1"/>
  <c r="S2926" i="1"/>
  <c r="O2926" i="1"/>
  <c r="AD2926" i="1"/>
  <c r="Z2926" i="1"/>
  <c r="V2926" i="1"/>
  <c r="R2926" i="1"/>
  <c r="M2926" i="1"/>
  <c r="AD2922" i="1"/>
  <c r="Z2922" i="1"/>
  <c r="V2922" i="1"/>
  <c r="R2922" i="1"/>
  <c r="K2922" i="1"/>
  <c r="AC2922" i="1"/>
  <c r="Y2922" i="1"/>
  <c r="U2922" i="1"/>
  <c r="Q2922" i="1"/>
  <c r="I2922" i="1"/>
  <c r="AB2922" i="1"/>
  <c r="X2922" i="1"/>
  <c r="T2922" i="1"/>
  <c r="P2922" i="1"/>
  <c r="G2922" i="1"/>
  <c r="AA2922" i="1"/>
  <c r="W2922" i="1"/>
  <c r="S2922" i="1"/>
  <c r="O2922" i="1"/>
  <c r="AA2918" i="1"/>
  <c r="W2918" i="1"/>
  <c r="S2918" i="1"/>
  <c r="O2918" i="1"/>
  <c r="G2918" i="1"/>
  <c r="AD2918" i="1"/>
  <c r="Z2918" i="1"/>
  <c r="V2918" i="1"/>
  <c r="R2918" i="1"/>
  <c r="M2918" i="1"/>
  <c r="AC2918" i="1"/>
  <c r="Y2918" i="1"/>
  <c r="U2918" i="1"/>
  <c r="Q2918" i="1"/>
  <c r="K2918" i="1"/>
  <c r="AB2918" i="1"/>
  <c r="X2918" i="1"/>
  <c r="T2918" i="1"/>
  <c r="P2918" i="1"/>
  <c r="I2918" i="1"/>
  <c r="I2919" i="1" s="1"/>
  <c r="I2920" i="1" s="1"/>
  <c r="AC2914" i="1"/>
  <c r="Y2914" i="1"/>
  <c r="U2914" i="1"/>
  <c r="Q2914" i="1"/>
  <c r="K2914" i="1"/>
  <c r="AB2914" i="1"/>
  <c r="X2914" i="1"/>
  <c r="T2914" i="1"/>
  <c r="P2914" i="1"/>
  <c r="G2914" i="1"/>
  <c r="AA2914" i="1"/>
  <c r="W2914" i="1"/>
  <c r="S2914" i="1"/>
  <c r="O2914" i="1"/>
  <c r="AD2914" i="1"/>
  <c r="Z2914" i="1"/>
  <c r="V2914" i="1"/>
  <c r="R2914" i="1"/>
  <c r="M2914" i="1"/>
  <c r="AC2910" i="1"/>
  <c r="Y2910" i="1"/>
  <c r="U2910" i="1"/>
  <c r="Q2910" i="1"/>
  <c r="K2910" i="1"/>
  <c r="AB2910" i="1"/>
  <c r="X2910" i="1"/>
  <c r="T2910" i="1"/>
  <c r="P2910" i="1"/>
  <c r="I2910" i="1"/>
  <c r="I2911" i="1" s="1"/>
  <c r="I2912" i="1" s="1"/>
  <c r="I2913" i="1" s="1"/>
  <c r="I2914" i="1" s="1"/>
  <c r="I2915" i="1" s="1"/>
  <c r="AA2910" i="1"/>
  <c r="W2910" i="1"/>
  <c r="S2910" i="1"/>
  <c r="O2910" i="1"/>
  <c r="G2910" i="1"/>
  <c r="AD2910" i="1"/>
  <c r="Z2910" i="1"/>
  <c r="V2910" i="1"/>
  <c r="R2910" i="1"/>
  <c r="M2910" i="1"/>
  <c r="AD2906" i="1"/>
  <c r="Z2906" i="1"/>
  <c r="V2906" i="1"/>
  <c r="R2906" i="1"/>
  <c r="K2906" i="1"/>
  <c r="AC2906" i="1"/>
  <c r="Y2906" i="1"/>
  <c r="U2906" i="1"/>
  <c r="Q2906" i="1"/>
  <c r="I2906" i="1"/>
  <c r="AB2906" i="1"/>
  <c r="X2906" i="1"/>
  <c r="T2906" i="1"/>
  <c r="P2906" i="1"/>
  <c r="G2906" i="1"/>
  <c r="AA2906" i="1"/>
  <c r="W2906" i="1"/>
  <c r="S2906" i="1"/>
  <c r="O2906" i="1"/>
  <c r="AD2902" i="1"/>
  <c r="Z2902" i="1"/>
  <c r="V2902" i="1"/>
  <c r="R2902" i="1"/>
  <c r="K2902" i="1"/>
  <c r="AC2902" i="1"/>
  <c r="Y2902" i="1"/>
  <c r="U2902" i="1"/>
  <c r="Q2902" i="1"/>
  <c r="I2902" i="1"/>
  <c r="AB2902" i="1"/>
  <c r="X2902" i="1"/>
  <c r="T2902" i="1"/>
  <c r="P2902" i="1"/>
  <c r="G2902" i="1"/>
  <c r="AA2902" i="1"/>
  <c r="W2902" i="1"/>
  <c r="S2902" i="1"/>
  <c r="O2902" i="1"/>
  <c r="AB2898" i="1"/>
  <c r="X2898" i="1"/>
  <c r="T2898" i="1"/>
  <c r="P2898" i="1"/>
  <c r="I2898" i="1"/>
  <c r="AA2898" i="1"/>
  <c r="W2898" i="1"/>
  <c r="S2898" i="1"/>
  <c r="O2898" i="1"/>
  <c r="G2898" i="1"/>
  <c r="AD2898" i="1"/>
  <c r="Z2898" i="1"/>
  <c r="V2898" i="1"/>
  <c r="R2898" i="1"/>
  <c r="M2898" i="1"/>
  <c r="AC2898" i="1"/>
  <c r="Y2898" i="1"/>
  <c r="U2898" i="1"/>
  <c r="Q2898" i="1"/>
  <c r="K2898" i="1"/>
  <c r="AC2894" i="1"/>
  <c r="Y2894" i="1"/>
  <c r="U2894" i="1"/>
  <c r="Q2894" i="1"/>
  <c r="K2894" i="1"/>
  <c r="AB2894" i="1"/>
  <c r="X2894" i="1"/>
  <c r="T2894" i="1"/>
  <c r="P2894" i="1"/>
  <c r="G2894" i="1"/>
  <c r="AA2894" i="1"/>
  <c r="W2894" i="1"/>
  <c r="S2894" i="1"/>
  <c r="O2894" i="1"/>
  <c r="AD2894" i="1"/>
  <c r="Z2894" i="1"/>
  <c r="V2894" i="1"/>
  <c r="R2894" i="1"/>
  <c r="M2894" i="1"/>
  <c r="AC2890" i="1"/>
  <c r="Y2890" i="1"/>
  <c r="U2890" i="1"/>
  <c r="Q2890" i="1"/>
  <c r="K2890" i="1"/>
  <c r="AB2890" i="1"/>
  <c r="X2890" i="1"/>
  <c r="T2890" i="1"/>
  <c r="P2890" i="1"/>
  <c r="G2890" i="1"/>
  <c r="AA2890" i="1"/>
  <c r="W2890" i="1"/>
  <c r="S2890" i="1"/>
  <c r="O2890" i="1"/>
  <c r="AD2890" i="1"/>
  <c r="Z2890" i="1"/>
  <c r="V2890" i="1"/>
  <c r="R2890" i="1"/>
  <c r="M2890" i="1"/>
  <c r="AD2886" i="1"/>
  <c r="Z2886" i="1"/>
  <c r="V2886" i="1"/>
  <c r="R2886" i="1"/>
  <c r="K2886" i="1"/>
  <c r="AC2886" i="1"/>
  <c r="Y2886" i="1"/>
  <c r="U2886" i="1"/>
  <c r="Q2886" i="1"/>
  <c r="I2886" i="1"/>
  <c r="AB2886" i="1"/>
  <c r="X2886" i="1"/>
  <c r="T2886" i="1"/>
  <c r="P2886" i="1"/>
  <c r="G2886" i="1"/>
  <c r="AA2886" i="1"/>
  <c r="W2886" i="1"/>
  <c r="S2886" i="1"/>
  <c r="O2886" i="1"/>
  <c r="AD2882" i="1"/>
  <c r="Z2882" i="1"/>
  <c r="V2882" i="1"/>
  <c r="R2882" i="1"/>
  <c r="M2882" i="1"/>
  <c r="M2883" i="1" s="1"/>
  <c r="M2884" i="1" s="1"/>
  <c r="M2885" i="1" s="1"/>
  <c r="M2886" i="1" s="1"/>
  <c r="AC2882" i="1"/>
  <c r="Y2882" i="1"/>
  <c r="U2882" i="1"/>
  <c r="Q2882" i="1"/>
  <c r="K2882" i="1"/>
  <c r="AB2882" i="1"/>
  <c r="X2882" i="1"/>
  <c r="T2882" i="1"/>
  <c r="P2882" i="1"/>
  <c r="I2882" i="1"/>
  <c r="AA2882" i="1"/>
  <c r="W2882" i="1"/>
  <c r="S2882" i="1"/>
  <c r="O2882" i="1"/>
  <c r="G2882" i="1"/>
  <c r="AA2878" i="1"/>
  <c r="W2878" i="1"/>
  <c r="S2878" i="1"/>
  <c r="O2878" i="1"/>
  <c r="G2878" i="1"/>
  <c r="AD2878" i="1"/>
  <c r="Z2878" i="1"/>
  <c r="V2878" i="1"/>
  <c r="R2878" i="1"/>
  <c r="M2878" i="1"/>
  <c r="AC2878" i="1"/>
  <c r="Y2878" i="1"/>
  <c r="U2878" i="1"/>
  <c r="Q2878" i="1"/>
  <c r="K2878" i="1"/>
  <c r="AB2878" i="1"/>
  <c r="X2878" i="1"/>
  <c r="T2878" i="1"/>
  <c r="P2878" i="1"/>
  <c r="I2878" i="1"/>
  <c r="I2879" i="1" s="1"/>
  <c r="I2880" i="1" s="1"/>
  <c r="I2881" i="1" s="1"/>
  <c r="AB2874" i="1"/>
  <c r="X2874" i="1"/>
  <c r="T2874" i="1"/>
  <c r="P2874" i="1"/>
  <c r="G2874" i="1"/>
  <c r="AA2874" i="1"/>
  <c r="W2874" i="1"/>
  <c r="S2874" i="1"/>
  <c r="O2874" i="1"/>
  <c r="AD2874" i="1"/>
  <c r="Z2874" i="1"/>
  <c r="V2874" i="1"/>
  <c r="R2874" i="1"/>
  <c r="K2874" i="1"/>
  <c r="AC2874" i="1"/>
  <c r="Y2874" i="1"/>
  <c r="U2874" i="1"/>
  <c r="Q2874" i="1"/>
  <c r="I2874" i="1"/>
  <c r="AB2870" i="1"/>
  <c r="X2870" i="1"/>
  <c r="T2870" i="1"/>
  <c r="P2870" i="1"/>
  <c r="G2870" i="1"/>
  <c r="AA2870" i="1"/>
  <c r="W2870" i="1"/>
  <c r="S2870" i="1"/>
  <c r="O2870" i="1"/>
  <c r="AD2870" i="1"/>
  <c r="Z2870" i="1"/>
  <c r="V2870" i="1"/>
  <c r="R2870" i="1"/>
  <c r="K2870" i="1"/>
  <c r="AC2870" i="1"/>
  <c r="Y2870" i="1"/>
  <c r="U2870" i="1"/>
  <c r="Q2870" i="1"/>
  <c r="I2870" i="1"/>
  <c r="AC2866" i="1"/>
  <c r="Y2866" i="1"/>
  <c r="U2866" i="1"/>
  <c r="Q2866" i="1"/>
  <c r="K2866" i="1"/>
  <c r="AB2866" i="1"/>
  <c r="X2866" i="1"/>
  <c r="T2866" i="1"/>
  <c r="P2866" i="1"/>
  <c r="G2866" i="1"/>
  <c r="AA2866" i="1"/>
  <c r="W2866" i="1"/>
  <c r="S2866" i="1"/>
  <c r="O2866" i="1"/>
  <c r="AD2866" i="1"/>
  <c r="Z2866" i="1"/>
  <c r="V2866" i="1"/>
  <c r="R2866" i="1"/>
  <c r="M2866" i="1"/>
  <c r="AC2862" i="1"/>
  <c r="Y2862" i="1"/>
  <c r="U2862" i="1"/>
  <c r="Q2862" i="1"/>
  <c r="K2862" i="1"/>
  <c r="AB2862" i="1"/>
  <c r="X2862" i="1"/>
  <c r="T2862" i="1"/>
  <c r="P2862" i="1"/>
  <c r="G2862" i="1"/>
  <c r="AA2862" i="1"/>
  <c r="W2862" i="1"/>
  <c r="S2862" i="1"/>
  <c r="O2862" i="1"/>
  <c r="AD2862" i="1"/>
  <c r="Z2862" i="1"/>
  <c r="V2862" i="1"/>
  <c r="R2862" i="1"/>
  <c r="M2862" i="1"/>
  <c r="AC2858" i="1"/>
  <c r="Y2858" i="1"/>
  <c r="U2858" i="1"/>
  <c r="Q2858" i="1"/>
  <c r="K2858" i="1"/>
  <c r="AB2858" i="1"/>
  <c r="X2858" i="1"/>
  <c r="T2858" i="1"/>
  <c r="P2858" i="1"/>
  <c r="G2858" i="1"/>
  <c r="AA2858" i="1"/>
  <c r="W2858" i="1"/>
  <c r="S2858" i="1"/>
  <c r="O2858" i="1"/>
  <c r="AD2858" i="1"/>
  <c r="Z2858" i="1"/>
  <c r="V2858" i="1"/>
  <c r="R2858" i="1"/>
  <c r="M2858" i="1"/>
  <c r="AD2854" i="1"/>
  <c r="Z2854" i="1"/>
  <c r="V2854" i="1"/>
  <c r="R2854" i="1"/>
  <c r="K2854" i="1"/>
  <c r="AC2854" i="1"/>
  <c r="Y2854" i="1"/>
  <c r="U2854" i="1"/>
  <c r="Q2854" i="1"/>
  <c r="I2854" i="1"/>
  <c r="AB2854" i="1"/>
  <c r="X2854" i="1"/>
  <c r="T2854" i="1"/>
  <c r="P2854" i="1"/>
  <c r="G2854" i="1"/>
  <c r="AA2854" i="1"/>
  <c r="W2854" i="1"/>
  <c r="S2854" i="1"/>
  <c r="O2854" i="1"/>
  <c r="AA2850" i="1"/>
  <c r="W2850" i="1"/>
  <c r="S2850" i="1"/>
  <c r="O2850" i="1"/>
  <c r="AD2850" i="1"/>
  <c r="Z2850" i="1"/>
  <c r="V2850" i="1"/>
  <c r="R2850" i="1"/>
  <c r="M2850" i="1"/>
  <c r="AC2850" i="1"/>
  <c r="Y2850" i="1"/>
  <c r="U2850" i="1"/>
  <c r="Q2850" i="1"/>
  <c r="K2850" i="1"/>
  <c r="AB2850" i="1"/>
  <c r="X2850" i="1"/>
  <c r="T2850" i="1"/>
  <c r="P2850" i="1"/>
  <c r="G2850" i="1"/>
  <c r="AA2846" i="1"/>
  <c r="W2846" i="1"/>
  <c r="S2846" i="1"/>
  <c r="O2846" i="1"/>
  <c r="AD2846" i="1"/>
  <c r="Z2846" i="1"/>
  <c r="V2846" i="1"/>
  <c r="R2846" i="1"/>
  <c r="M2846" i="1"/>
  <c r="AC2846" i="1"/>
  <c r="Y2846" i="1"/>
  <c r="U2846" i="1"/>
  <c r="Q2846" i="1"/>
  <c r="K2846" i="1"/>
  <c r="AB2846" i="1"/>
  <c r="X2846" i="1"/>
  <c r="T2846" i="1"/>
  <c r="P2846" i="1"/>
  <c r="G2846" i="1"/>
  <c r="AA2842" i="1"/>
  <c r="W2842" i="1"/>
  <c r="S2842" i="1"/>
  <c r="O2842" i="1"/>
  <c r="AD2842" i="1"/>
  <c r="Z2842" i="1"/>
  <c r="V2842" i="1"/>
  <c r="R2842" i="1"/>
  <c r="M2842" i="1"/>
  <c r="AC2842" i="1"/>
  <c r="Y2842" i="1"/>
  <c r="U2842" i="1"/>
  <c r="Q2842" i="1"/>
  <c r="K2842" i="1"/>
  <c r="AB2842" i="1"/>
  <c r="X2842" i="1"/>
  <c r="T2842" i="1"/>
  <c r="P2842" i="1"/>
  <c r="G2842" i="1"/>
  <c r="AA2838" i="1"/>
  <c r="W2838" i="1"/>
  <c r="S2838" i="1"/>
  <c r="O2838" i="1"/>
  <c r="AD2838" i="1"/>
  <c r="Z2838" i="1"/>
  <c r="V2838" i="1"/>
  <c r="R2838" i="1"/>
  <c r="M2838" i="1"/>
  <c r="AC2838" i="1"/>
  <c r="Y2838" i="1"/>
  <c r="U2838" i="1"/>
  <c r="Q2838" i="1"/>
  <c r="K2838" i="1"/>
  <c r="AB2838" i="1"/>
  <c r="X2838" i="1"/>
  <c r="T2838" i="1"/>
  <c r="P2838" i="1"/>
  <c r="G2838" i="1"/>
  <c r="AB2834" i="1"/>
  <c r="X2834" i="1"/>
  <c r="T2834" i="1"/>
  <c r="P2834" i="1"/>
  <c r="I2834" i="1"/>
  <c r="AA2834" i="1"/>
  <c r="W2834" i="1"/>
  <c r="S2834" i="1"/>
  <c r="O2834" i="1"/>
  <c r="AD2834" i="1"/>
  <c r="Z2834" i="1"/>
  <c r="V2834" i="1"/>
  <c r="R2834" i="1"/>
  <c r="M2834" i="1"/>
  <c r="AC2834" i="1"/>
  <c r="Y2834" i="1"/>
  <c r="U2834" i="1"/>
  <c r="Q2834" i="1"/>
  <c r="K2834" i="1"/>
  <c r="AC2830" i="1"/>
  <c r="Y2830" i="1"/>
  <c r="U2830" i="1"/>
  <c r="Q2830" i="1"/>
  <c r="K2830" i="1"/>
  <c r="AB2830" i="1"/>
  <c r="X2830" i="1"/>
  <c r="T2830" i="1"/>
  <c r="P2830" i="1"/>
  <c r="G2830" i="1"/>
  <c r="AA2830" i="1"/>
  <c r="W2830" i="1"/>
  <c r="S2830" i="1"/>
  <c r="O2830" i="1"/>
  <c r="AD2830" i="1"/>
  <c r="Z2830" i="1"/>
  <c r="V2830" i="1"/>
  <c r="R2830" i="1"/>
  <c r="M2830" i="1"/>
  <c r="AC2826" i="1"/>
  <c r="Y2826" i="1"/>
  <c r="U2826" i="1"/>
  <c r="Q2826" i="1"/>
  <c r="K2826" i="1"/>
  <c r="AB2826" i="1"/>
  <c r="X2826" i="1"/>
  <c r="T2826" i="1"/>
  <c r="P2826" i="1"/>
  <c r="G2826" i="1"/>
  <c r="AA2826" i="1"/>
  <c r="W2826" i="1"/>
  <c r="S2826" i="1"/>
  <c r="O2826" i="1"/>
  <c r="AD2826" i="1"/>
  <c r="Z2826" i="1"/>
  <c r="V2826" i="1"/>
  <c r="R2826" i="1"/>
  <c r="M2826" i="1"/>
  <c r="AC2822" i="1"/>
  <c r="Y2822" i="1"/>
  <c r="U2822" i="1"/>
  <c r="Q2822" i="1"/>
  <c r="K2822" i="1"/>
  <c r="AB2822" i="1"/>
  <c r="X2822" i="1"/>
  <c r="T2822" i="1"/>
  <c r="P2822" i="1"/>
  <c r="G2822" i="1"/>
  <c r="AA2822" i="1"/>
  <c r="W2822" i="1"/>
  <c r="S2822" i="1"/>
  <c r="O2822" i="1"/>
  <c r="AD2822" i="1"/>
  <c r="Z2822" i="1"/>
  <c r="V2822" i="1"/>
  <c r="R2822" i="1"/>
  <c r="M2822" i="1"/>
  <c r="AC2818" i="1"/>
  <c r="Y2818" i="1"/>
  <c r="U2818" i="1"/>
  <c r="Q2818" i="1"/>
  <c r="K2818" i="1"/>
  <c r="AB2818" i="1"/>
  <c r="X2818" i="1"/>
  <c r="T2818" i="1"/>
  <c r="P2818" i="1"/>
  <c r="G2818" i="1"/>
  <c r="AA2818" i="1"/>
  <c r="W2818" i="1"/>
  <c r="S2818" i="1"/>
  <c r="O2818" i="1"/>
  <c r="AD2818" i="1"/>
  <c r="Z2818" i="1"/>
  <c r="V2818" i="1"/>
  <c r="R2818" i="1"/>
  <c r="M2818" i="1"/>
  <c r="AC2814" i="1"/>
  <c r="Y2814" i="1"/>
  <c r="U2814" i="1"/>
  <c r="Q2814" i="1"/>
  <c r="K2814" i="1"/>
  <c r="AB2814" i="1"/>
  <c r="X2814" i="1"/>
  <c r="T2814" i="1"/>
  <c r="P2814" i="1"/>
  <c r="G2814" i="1"/>
  <c r="AA2814" i="1"/>
  <c r="W2814" i="1"/>
  <c r="S2814" i="1"/>
  <c r="O2814" i="1"/>
  <c r="AD2814" i="1"/>
  <c r="Z2814" i="1"/>
  <c r="V2814" i="1"/>
  <c r="R2814" i="1"/>
  <c r="M2814" i="1"/>
  <c r="AC2810" i="1"/>
  <c r="Y2810" i="1"/>
  <c r="U2810" i="1"/>
  <c r="Q2810" i="1"/>
  <c r="K2810" i="1"/>
  <c r="AB2810" i="1"/>
  <c r="X2810" i="1"/>
  <c r="T2810" i="1"/>
  <c r="P2810" i="1"/>
  <c r="G2810" i="1"/>
  <c r="AA2810" i="1"/>
  <c r="W2810" i="1"/>
  <c r="S2810" i="1"/>
  <c r="O2810" i="1"/>
  <c r="AD2810" i="1"/>
  <c r="Z2810" i="1"/>
  <c r="V2810" i="1"/>
  <c r="R2810" i="1"/>
  <c r="M2810" i="1"/>
  <c r="AC2806" i="1"/>
  <c r="Y2806" i="1"/>
  <c r="U2806" i="1"/>
  <c r="Q2806" i="1"/>
  <c r="K2806" i="1"/>
  <c r="AB2806" i="1"/>
  <c r="X2806" i="1"/>
  <c r="T2806" i="1"/>
  <c r="P2806" i="1"/>
  <c r="G2806" i="1"/>
  <c r="AA2806" i="1"/>
  <c r="W2806" i="1"/>
  <c r="S2806" i="1"/>
  <c r="O2806" i="1"/>
  <c r="AD2806" i="1"/>
  <c r="Z2806" i="1"/>
  <c r="V2806" i="1"/>
  <c r="R2806" i="1"/>
  <c r="M2806" i="1"/>
  <c r="AC2802" i="1"/>
  <c r="Y2802" i="1"/>
  <c r="U2802" i="1"/>
  <c r="Q2802" i="1"/>
  <c r="K2802" i="1"/>
  <c r="AB2802" i="1"/>
  <c r="X2802" i="1"/>
  <c r="T2802" i="1"/>
  <c r="P2802" i="1"/>
  <c r="G2802" i="1"/>
  <c r="AA2802" i="1"/>
  <c r="W2802" i="1"/>
  <c r="S2802" i="1"/>
  <c r="O2802" i="1"/>
  <c r="AD2802" i="1"/>
  <c r="Z2802" i="1"/>
  <c r="V2802" i="1"/>
  <c r="R2802" i="1"/>
  <c r="M2802" i="1"/>
  <c r="AC2798" i="1"/>
  <c r="Y2798" i="1"/>
  <c r="U2798" i="1"/>
  <c r="Q2798" i="1"/>
  <c r="K2798" i="1"/>
  <c r="AB2798" i="1"/>
  <c r="X2798" i="1"/>
  <c r="T2798" i="1"/>
  <c r="P2798" i="1"/>
  <c r="G2798" i="1"/>
  <c r="AA2798" i="1"/>
  <c r="W2798" i="1"/>
  <c r="S2798" i="1"/>
  <c r="O2798" i="1"/>
  <c r="AD2798" i="1"/>
  <c r="Z2798" i="1"/>
  <c r="V2798" i="1"/>
  <c r="R2798" i="1"/>
  <c r="M2798" i="1"/>
  <c r="AD2794" i="1"/>
  <c r="Z2794" i="1"/>
  <c r="V2794" i="1"/>
  <c r="R2794" i="1"/>
  <c r="M2794" i="1"/>
  <c r="AC2794" i="1"/>
  <c r="Y2794" i="1"/>
  <c r="U2794" i="1"/>
  <c r="Q2794" i="1"/>
  <c r="K2794" i="1"/>
  <c r="AB2794" i="1"/>
  <c r="X2794" i="1"/>
  <c r="T2794" i="1"/>
  <c r="P2794" i="1"/>
  <c r="I2794" i="1"/>
  <c r="AA2794" i="1"/>
  <c r="W2794" i="1"/>
  <c r="S2794" i="1"/>
  <c r="O2794" i="1"/>
  <c r="G2794" i="1"/>
  <c r="G2795" i="1" s="1"/>
  <c r="AC2790" i="1"/>
  <c r="Y2790" i="1"/>
  <c r="U2790" i="1"/>
  <c r="Q2790" i="1"/>
  <c r="K2790" i="1"/>
  <c r="AB2790" i="1"/>
  <c r="X2790" i="1"/>
  <c r="T2790" i="1"/>
  <c r="P2790" i="1"/>
  <c r="G2790" i="1"/>
  <c r="AA2790" i="1"/>
  <c r="W2790" i="1"/>
  <c r="S2790" i="1"/>
  <c r="O2790" i="1"/>
  <c r="AD2790" i="1"/>
  <c r="Z2790" i="1"/>
  <c r="V2790" i="1"/>
  <c r="R2790" i="1"/>
  <c r="M2790" i="1"/>
  <c r="AC2786" i="1"/>
  <c r="Y2786" i="1"/>
  <c r="U2786" i="1"/>
  <c r="Q2786" i="1"/>
  <c r="K2786" i="1"/>
  <c r="AB2786" i="1"/>
  <c r="X2786" i="1"/>
  <c r="T2786" i="1"/>
  <c r="P2786" i="1"/>
  <c r="G2786" i="1"/>
  <c r="AA2786" i="1"/>
  <c r="W2786" i="1"/>
  <c r="S2786" i="1"/>
  <c r="O2786" i="1"/>
  <c r="AD2786" i="1"/>
  <c r="Z2786" i="1"/>
  <c r="V2786" i="1"/>
  <c r="R2786" i="1"/>
  <c r="M2786" i="1"/>
  <c r="AC2782" i="1"/>
  <c r="Y2782" i="1"/>
  <c r="U2782" i="1"/>
  <c r="Q2782" i="1"/>
  <c r="K2782" i="1"/>
  <c r="AB2782" i="1"/>
  <c r="X2782" i="1"/>
  <c r="T2782" i="1"/>
  <c r="P2782" i="1"/>
  <c r="G2782" i="1"/>
  <c r="AA2782" i="1"/>
  <c r="W2782" i="1"/>
  <c r="S2782" i="1"/>
  <c r="O2782" i="1"/>
  <c r="AD2782" i="1"/>
  <c r="Z2782" i="1"/>
  <c r="V2782" i="1"/>
  <c r="R2782" i="1"/>
  <c r="M2782" i="1"/>
  <c r="AC2778" i="1"/>
  <c r="Y2778" i="1"/>
  <c r="U2778" i="1"/>
  <c r="Q2778" i="1"/>
  <c r="K2778" i="1"/>
  <c r="AB2778" i="1"/>
  <c r="X2778" i="1"/>
  <c r="T2778" i="1"/>
  <c r="P2778" i="1"/>
  <c r="G2778" i="1"/>
  <c r="AA2778" i="1"/>
  <c r="W2778" i="1"/>
  <c r="S2778" i="1"/>
  <c r="O2778" i="1"/>
  <c r="AD2778" i="1"/>
  <c r="Z2778" i="1"/>
  <c r="V2778" i="1"/>
  <c r="R2778" i="1"/>
  <c r="M2778" i="1"/>
  <c r="AC2774" i="1"/>
  <c r="Y2774" i="1"/>
  <c r="U2774" i="1"/>
  <c r="Q2774" i="1"/>
  <c r="K2774" i="1"/>
  <c r="AB2774" i="1"/>
  <c r="X2774" i="1"/>
  <c r="T2774" i="1"/>
  <c r="P2774" i="1"/>
  <c r="G2774" i="1"/>
  <c r="AA2774" i="1"/>
  <c r="W2774" i="1"/>
  <c r="S2774" i="1"/>
  <c r="O2774" i="1"/>
  <c r="AD2774" i="1"/>
  <c r="Z2774" i="1"/>
  <c r="V2774" i="1"/>
  <c r="R2774" i="1"/>
  <c r="M2774" i="1"/>
  <c r="AC2770" i="1"/>
  <c r="Y2770" i="1"/>
  <c r="U2770" i="1"/>
  <c r="Q2770" i="1"/>
  <c r="K2770" i="1"/>
  <c r="AB2770" i="1"/>
  <c r="X2770" i="1"/>
  <c r="T2770" i="1"/>
  <c r="P2770" i="1"/>
  <c r="I2770" i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AA2770" i="1"/>
  <c r="W2770" i="1"/>
  <c r="S2770" i="1"/>
  <c r="O2770" i="1"/>
  <c r="G2770" i="1"/>
  <c r="AD2770" i="1"/>
  <c r="Z2770" i="1"/>
  <c r="V2770" i="1"/>
  <c r="R2770" i="1"/>
  <c r="M2770" i="1"/>
  <c r="AB2766" i="1"/>
  <c r="X2766" i="1"/>
  <c r="T2766" i="1"/>
  <c r="P2766" i="1"/>
  <c r="I2766" i="1"/>
  <c r="AA2766" i="1"/>
  <c r="W2766" i="1"/>
  <c r="S2766" i="1"/>
  <c r="O2766" i="1"/>
  <c r="AD2766" i="1"/>
  <c r="Z2766" i="1"/>
  <c r="V2766" i="1"/>
  <c r="R2766" i="1"/>
  <c r="M2766" i="1"/>
  <c r="AC2766" i="1"/>
  <c r="Y2766" i="1"/>
  <c r="U2766" i="1"/>
  <c r="Q2766" i="1"/>
  <c r="K2766" i="1"/>
  <c r="AC2762" i="1"/>
  <c r="Y2762" i="1"/>
  <c r="U2762" i="1"/>
  <c r="Q2762" i="1"/>
  <c r="K2762" i="1"/>
  <c r="AB2762" i="1"/>
  <c r="X2762" i="1"/>
  <c r="T2762" i="1"/>
  <c r="P2762" i="1"/>
  <c r="G2762" i="1"/>
  <c r="AA2762" i="1"/>
  <c r="W2762" i="1"/>
  <c r="S2762" i="1"/>
  <c r="O2762" i="1"/>
  <c r="AD2762" i="1"/>
  <c r="Z2762" i="1"/>
  <c r="V2762" i="1"/>
  <c r="R2762" i="1"/>
  <c r="M2762" i="1"/>
  <c r="AC2758" i="1"/>
  <c r="Y2758" i="1"/>
  <c r="U2758" i="1"/>
  <c r="Q2758" i="1"/>
  <c r="K2758" i="1"/>
  <c r="AB2758" i="1"/>
  <c r="X2758" i="1"/>
  <c r="T2758" i="1"/>
  <c r="P2758" i="1"/>
  <c r="G2758" i="1"/>
  <c r="AA2758" i="1"/>
  <c r="W2758" i="1"/>
  <c r="S2758" i="1"/>
  <c r="O2758" i="1"/>
  <c r="AD2758" i="1"/>
  <c r="Z2758" i="1"/>
  <c r="V2758" i="1"/>
  <c r="R2758" i="1"/>
  <c r="M2758" i="1"/>
  <c r="AC2754" i="1"/>
  <c r="Y2754" i="1"/>
  <c r="U2754" i="1"/>
  <c r="Q2754" i="1"/>
  <c r="K2754" i="1"/>
  <c r="AB2754" i="1"/>
  <c r="X2754" i="1"/>
  <c r="T2754" i="1"/>
  <c r="P2754" i="1"/>
  <c r="G2754" i="1"/>
  <c r="AA2754" i="1"/>
  <c r="W2754" i="1"/>
  <c r="S2754" i="1"/>
  <c r="O2754" i="1"/>
  <c r="AD2754" i="1"/>
  <c r="Z2754" i="1"/>
  <c r="V2754" i="1"/>
  <c r="R2754" i="1"/>
  <c r="M2754" i="1"/>
  <c r="AC2750" i="1"/>
  <c r="Y2750" i="1"/>
  <c r="U2750" i="1"/>
  <c r="Q2750" i="1"/>
  <c r="K2750" i="1"/>
  <c r="AB2750" i="1"/>
  <c r="X2750" i="1"/>
  <c r="T2750" i="1"/>
  <c r="P2750" i="1"/>
  <c r="G2750" i="1"/>
  <c r="AA2750" i="1"/>
  <c r="W2750" i="1"/>
  <c r="S2750" i="1"/>
  <c r="O2750" i="1"/>
  <c r="AD2750" i="1"/>
  <c r="Z2750" i="1"/>
  <c r="V2750" i="1"/>
  <c r="R2750" i="1"/>
  <c r="M2750" i="1"/>
  <c r="AA2746" i="1"/>
  <c r="W2746" i="1"/>
  <c r="S2746" i="1"/>
  <c r="O2746" i="1"/>
  <c r="AD2746" i="1"/>
  <c r="Z2746" i="1"/>
  <c r="V2746" i="1"/>
  <c r="R2746" i="1"/>
  <c r="M2746" i="1"/>
  <c r="AC2746" i="1"/>
  <c r="Y2746" i="1"/>
  <c r="U2746" i="1"/>
  <c r="Q2746" i="1"/>
  <c r="K2746" i="1"/>
  <c r="AB2746" i="1"/>
  <c r="X2746" i="1"/>
  <c r="T2746" i="1"/>
  <c r="P2746" i="1"/>
  <c r="G2746" i="1"/>
  <c r="AA2742" i="1"/>
  <c r="W2742" i="1"/>
  <c r="S2742" i="1"/>
  <c r="O2742" i="1"/>
  <c r="AD2742" i="1"/>
  <c r="Z2742" i="1"/>
  <c r="V2742" i="1"/>
  <c r="R2742" i="1"/>
  <c r="M2742" i="1"/>
  <c r="AC2742" i="1"/>
  <c r="Y2742" i="1"/>
  <c r="U2742" i="1"/>
  <c r="Q2742" i="1"/>
  <c r="K2742" i="1"/>
  <c r="AB2742" i="1"/>
  <c r="X2742" i="1"/>
  <c r="T2742" i="1"/>
  <c r="P2742" i="1"/>
  <c r="G2742" i="1"/>
  <c r="AA2738" i="1"/>
  <c r="W2738" i="1"/>
  <c r="S2738" i="1"/>
  <c r="O2738" i="1"/>
  <c r="AD2738" i="1"/>
  <c r="Z2738" i="1"/>
  <c r="V2738" i="1"/>
  <c r="R2738" i="1"/>
  <c r="M2738" i="1"/>
  <c r="AC2738" i="1"/>
  <c r="Y2738" i="1"/>
  <c r="U2738" i="1"/>
  <c r="Q2738" i="1"/>
  <c r="K2738" i="1"/>
  <c r="AB2738" i="1"/>
  <c r="X2738" i="1"/>
  <c r="T2738" i="1"/>
  <c r="P2738" i="1"/>
  <c r="G2738" i="1"/>
  <c r="AB2734" i="1"/>
  <c r="X2734" i="1"/>
  <c r="T2734" i="1"/>
  <c r="P2734" i="1"/>
  <c r="G2734" i="1"/>
  <c r="AA2734" i="1"/>
  <c r="W2734" i="1"/>
  <c r="S2734" i="1"/>
  <c r="O2734" i="1"/>
  <c r="AD2734" i="1"/>
  <c r="Z2734" i="1"/>
  <c r="V2734" i="1"/>
  <c r="R2734" i="1"/>
  <c r="K2734" i="1"/>
  <c r="AC2734" i="1"/>
  <c r="Y2734" i="1"/>
  <c r="U2734" i="1"/>
  <c r="Q2734" i="1"/>
  <c r="I2734" i="1"/>
  <c r="AB2730" i="1"/>
  <c r="X2730" i="1"/>
  <c r="T2730" i="1"/>
  <c r="P2730" i="1"/>
  <c r="G2730" i="1"/>
  <c r="AA2730" i="1"/>
  <c r="W2730" i="1"/>
  <c r="S2730" i="1"/>
  <c r="O2730" i="1"/>
  <c r="AD2730" i="1"/>
  <c r="Z2730" i="1"/>
  <c r="V2730" i="1"/>
  <c r="R2730" i="1"/>
  <c r="K2730" i="1"/>
  <c r="AC2730" i="1"/>
  <c r="Y2730" i="1"/>
  <c r="U2730" i="1"/>
  <c r="Q2730" i="1"/>
  <c r="I2730" i="1"/>
  <c r="AA2726" i="1"/>
  <c r="W2726" i="1"/>
  <c r="S2726" i="1"/>
  <c r="O2726" i="1"/>
  <c r="AD2726" i="1"/>
  <c r="Z2726" i="1"/>
  <c r="V2726" i="1"/>
  <c r="R2726" i="1"/>
  <c r="M2726" i="1"/>
  <c r="AC2726" i="1"/>
  <c r="Y2726" i="1"/>
  <c r="U2726" i="1"/>
  <c r="Q2726" i="1"/>
  <c r="K2726" i="1"/>
  <c r="AB2726" i="1"/>
  <c r="X2726" i="1"/>
  <c r="T2726" i="1"/>
  <c r="P2726" i="1"/>
  <c r="G2726" i="1"/>
  <c r="AA2722" i="1"/>
  <c r="W2722" i="1"/>
  <c r="S2722" i="1"/>
  <c r="O2722" i="1"/>
  <c r="G2722" i="1"/>
  <c r="AD2722" i="1"/>
  <c r="Z2722" i="1"/>
  <c r="V2722" i="1"/>
  <c r="R2722" i="1"/>
  <c r="M2722" i="1"/>
  <c r="AC2722" i="1"/>
  <c r="Y2722" i="1"/>
  <c r="U2722" i="1"/>
  <c r="Q2722" i="1"/>
  <c r="K2722" i="1"/>
  <c r="AB2722" i="1"/>
  <c r="X2722" i="1"/>
  <c r="T2722" i="1"/>
  <c r="P2722" i="1"/>
  <c r="I2722" i="1"/>
  <c r="I2723" i="1" s="1"/>
  <c r="I2724" i="1" s="1"/>
  <c r="I2725" i="1" s="1"/>
  <c r="I2726" i="1" s="1"/>
  <c r="AC2718" i="1"/>
  <c r="Y2718" i="1"/>
  <c r="U2718" i="1"/>
  <c r="Q2718" i="1"/>
  <c r="K2718" i="1"/>
  <c r="AB2718" i="1"/>
  <c r="X2718" i="1"/>
  <c r="T2718" i="1"/>
  <c r="P2718" i="1"/>
  <c r="G2718" i="1"/>
  <c r="AA2718" i="1"/>
  <c r="W2718" i="1"/>
  <c r="S2718" i="1"/>
  <c r="O2718" i="1"/>
  <c r="AD2718" i="1"/>
  <c r="Z2718" i="1"/>
  <c r="V2718" i="1"/>
  <c r="R2718" i="1"/>
  <c r="M2718" i="1"/>
  <c r="AC2714" i="1"/>
  <c r="Y2714" i="1"/>
  <c r="U2714" i="1"/>
  <c r="Q2714" i="1"/>
  <c r="K2714" i="1"/>
  <c r="AB2714" i="1"/>
  <c r="X2714" i="1"/>
  <c r="T2714" i="1"/>
  <c r="P2714" i="1"/>
  <c r="G2714" i="1"/>
  <c r="AA2714" i="1"/>
  <c r="W2714" i="1"/>
  <c r="S2714" i="1"/>
  <c r="O2714" i="1"/>
  <c r="AD2714" i="1"/>
  <c r="Z2714" i="1"/>
  <c r="V2714" i="1"/>
  <c r="R2714" i="1"/>
  <c r="M2714" i="1"/>
  <c r="AB2710" i="1"/>
  <c r="X2710" i="1"/>
  <c r="T2710" i="1"/>
  <c r="P2710" i="1"/>
  <c r="G2710" i="1"/>
  <c r="AA2710" i="1"/>
  <c r="W2710" i="1"/>
  <c r="S2710" i="1"/>
  <c r="O2710" i="1"/>
  <c r="AD2710" i="1"/>
  <c r="Z2710" i="1"/>
  <c r="V2710" i="1"/>
  <c r="R2710" i="1"/>
  <c r="M2710" i="1"/>
  <c r="AC2710" i="1"/>
  <c r="Y2710" i="1"/>
  <c r="U2710" i="1"/>
  <c r="Q2710" i="1"/>
  <c r="K2710" i="1"/>
  <c r="AB2706" i="1"/>
  <c r="X2706" i="1"/>
  <c r="T2706" i="1"/>
  <c r="P2706" i="1"/>
  <c r="G2706" i="1"/>
  <c r="AA2706" i="1"/>
  <c r="W2706" i="1"/>
  <c r="S2706" i="1"/>
  <c r="O2706" i="1"/>
  <c r="AD2706" i="1"/>
  <c r="Z2706" i="1"/>
  <c r="V2706" i="1"/>
  <c r="R2706" i="1"/>
  <c r="M2706" i="1"/>
  <c r="AC2706" i="1"/>
  <c r="Y2706" i="1"/>
  <c r="U2706" i="1"/>
  <c r="Q2706" i="1"/>
  <c r="K2706" i="1"/>
  <c r="AC2702" i="1"/>
  <c r="Y2702" i="1"/>
  <c r="U2702" i="1"/>
  <c r="Q2702" i="1"/>
  <c r="K2702" i="1"/>
  <c r="AB2702" i="1"/>
  <c r="X2702" i="1"/>
  <c r="T2702" i="1"/>
  <c r="P2702" i="1"/>
  <c r="I2702" i="1"/>
  <c r="AA2702" i="1"/>
  <c r="W2702" i="1"/>
  <c r="S2702" i="1"/>
  <c r="O2702" i="1"/>
  <c r="G2702" i="1"/>
  <c r="AD2702" i="1"/>
  <c r="Z2702" i="1"/>
  <c r="V2702" i="1"/>
  <c r="R2702" i="1"/>
  <c r="M2702" i="1"/>
  <c r="AA2698" i="1"/>
  <c r="W2698" i="1"/>
  <c r="S2698" i="1"/>
  <c r="O2698" i="1"/>
  <c r="G2698" i="1"/>
  <c r="AD2698" i="1"/>
  <c r="Z2698" i="1"/>
  <c r="V2698" i="1"/>
  <c r="R2698" i="1"/>
  <c r="M2698" i="1"/>
  <c r="M2699" i="1" s="1"/>
  <c r="AC2698" i="1"/>
  <c r="Y2698" i="1"/>
  <c r="U2698" i="1"/>
  <c r="Q2698" i="1"/>
  <c r="K2698" i="1"/>
  <c r="AB2698" i="1"/>
  <c r="X2698" i="1"/>
  <c r="T2698" i="1"/>
  <c r="P2698" i="1"/>
  <c r="I2698" i="1"/>
  <c r="AB2694" i="1"/>
  <c r="X2694" i="1"/>
  <c r="T2694" i="1"/>
  <c r="P2694" i="1"/>
  <c r="G2694" i="1"/>
  <c r="AA2694" i="1"/>
  <c r="W2694" i="1"/>
  <c r="S2694" i="1"/>
  <c r="O2694" i="1"/>
  <c r="AD2694" i="1"/>
  <c r="Z2694" i="1"/>
  <c r="V2694" i="1"/>
  <c r="R2694" i="1"/>
  <c r="M2694" i="1"/>
  <c r="AC2694" i="1"/>
  <c r="Y2694" i="1"/>
  <c r="U2694" i="1"/>
  <c r="Q2694" i="1"/>
  <c r="K2694" i="1"/>
  <c r="AC2690" i="1"/>
  <c r="Y2690" i="1"/>
  <c r="U2690" i="1"/>
  <c r="Q2690" i="1"/>
  <c r="K2690" i="1"/>
  <c r="AB2690" i="1"/>
  <c r="X2690" i="1"/>
  <c r="T2690" i="1"/>
  <c r="P2690" i="1"/>
  <c r="I2690" i="1"/>
  <c r="AA2690" i="1"/>
  <c r="W2690" i="1"/>
  <c r="S2690" i="1"/>
  <c r="O2690" i="1"/>
  <c r="AD2690" i="1"/>
  <c r="Z2690" i="1"/>
  <c r="V2690" i="1"/>
  <c r="R2690" i="1"/>
  <c r="M2690" i="1"/>
  <c r="AA2686" i="1"/>
  <c r="W2686" i="1"/>
  <c r="S2686" i="1"/>
  <c r="O2686" i="1"/>
  <c r="AD2686" i="1"/>
  <c r="Z2686" i="1"/>
  <c r="V2686" i="1"/>
  <c r="R2686" i="1"/>
  <c r="M2686" i="1"/>
  <c r="AC2686" i="1"/>
  <c r="Y2686" i="1"/>
  <c r="U2686" i="1"/>
  <c r="Q2686" i="1"/>
  <c r="K2686" i="1"/>
  <c r="AB2686" i="1"/>
  <c r="X2686" i="1"/>
  <c r="T2686" i="1"/>
  <c r="P2686" i="1"/>
  <c r="G2686" i="1"/>
  <c r="AA2682" i="1"/>
  <c r="W2682" i="1"/>
  <c r="S2682" i="1"/>
  <c r="O2682" i="1"/>
  <c r="AD2682" i="1"/>
  <c r="Z2682" i="1"/>
  <c r="V2682" i="1"/>
  <c r="R2682" i="1"/>
  <c r="M2682" i="1"/>
  <c r="AC2682" i="1"/>
  <c r="Y2682" i="1"/>
  <c r="U2682" i="1"/>
  <c r="Q2682" i="1"/>
  <c r="K2682" i="1"/>
  <c r="AB2682" i="1"/>
  <c r="X2682" i="1"/>
  <c r="T2682" i="1"/>
  <c r="P2682" i="1"/>
  <c r="G2682" i="1"/>
  <c r="AA2678" i="1"/>
  <c r="W2678" i="1"/>
  <c r="S2678" i="1"/>
  <c r="O2678" i="1"/>
  <c r="AD2678" i="1"/>
  <c r="Z2678" i="1"/>
  <c r="V2678" i="1"/>
  <c r="R2678" i="1"/>
  <c r="M2678" i="1"/>
  <c r="AC2678" i="1"/>
  <c r="Y2678" i="1"/>
  <c r="U2678" i="1"/>
  <c r="Q2678" i="1"/>
  <c r="K2678" i="1"/>
  <c r="AB2678" i="1"/>
  <c r="X2678" i="1"/>
  <c r="T2678" i="1"/>
  <c r="P2678" i="1"/>
  <c r="G2678" i="1"/>
  <c r="AA2674" i="1"/>
  <c r="W2674" i="1"/>
  <c r="S2674" i="1"/>
  <c r="O2674" i="1"/>
  <c r="AD2674" i="1"/>
  <c r="Z2674" i="1"/>
  <c r="V2674" i="1"/>
  <c r="R2674" i="1"/>
  <c r="M2674" i="1"/>
  <c r="AC2674" i="1"/>
  <c r="Y2674" i="1"/>
  <c r="U2674" i="1"/>
  <c r="Q2674" i="1"/>
  <c r="K2674" i="1"/>
  <c r="AB2674" i="1"/>
  <c r="X2674" i="1"/>
  <c r="T2674" i="1"/>
  <c r="P2674" i="1"/>
  <c r="G2674" i="1"/>
  <c r="AA2670" i="1"/>
  <c r="W2670" i="1"/>
  <c r="S2670" i="1"/>
  <c r="O2670" i="1"/>
  <c r="G2670" i="1"/>
  <c r="AD2670" i="1"/>
  <c r="Z2670" i="1"/>
  <c r="V2670" i="1"/>
  <c r="R2670" i="1"/>
  <c r="M2670" i="1"/>
  <c r="AC2670" i="1"/>
  <c r="Y2670" i="1"/>
  <c r="U2670" i="1"/>
  <c r="Q2670" i="1"/>
  <c r="K2670" i="1"/>
  <c r="AB2670" i="1"/>
  <c r="X2670" i="1"/>
  <c r="T2670" i="1"/>
  <c r="P2670" i="1"/>
  <c r="I2670" i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AB2666" i="1"/>
  <c r="X2666" i="1"/>
  <c r="T2666" i="1"/>
  <c r="P2666" i="1"/>
  <c r="G2666" i="1"/>
  <c r="AA2666" i="1"/>
  <c r="W2666" i="1"/>
  <c r="S2666" i="1"/>
  <c r="O2666" i="1"/>
  <c r="AD2666" i="1"/>
  <c r="Z2666" i="1"/>
  <c r="V2666" i="1"/>
  <c r="R2666" i="1"/>
  <c r="K2666" i="1"/>
  <c r="AC2666" i="1"/>
  <c r="Y2666" i="1"/>
  <c r="U2666" i="1"/>
  <c r="Q2666" i="1"/>
  <c r="I2666" i="1"/>
  <c r="AB2662" i="1"/>
  <c r="X2662" i="1"/>
  <c r="T2662" i="1"/>
  <c r="P2662" i="1"/>
  <c r="G2662" i="1"/>
  <c r="AA2662" i="1"/>
  <c r="W2662" i="1"/>
  <c r="S2662" i="1"/>
  <c r="O2662" i="1"/>
  <c r="AD2662" i="1"/>
  <c r="Z2662" i="1"/>
  <c r="V2662" i="1"/>
  <c r="R2662" i="1"/>
  <c r="K2662" i="1"/>
  <c r="AC2662" i="1"/>
  <c r="Y2662" i="1"/>
  <c r="U2662" i="1"/>
  <c r="Q2662" i="1"/>
  <c r="I2662" i="1"/>
  <c r="AB2658" i="1"/>
  <c r="X2658" i="1"/>
  <c r="T2658" i="1"/>
  <c r="P2658" i="1"/>
  <c r="G2658" i="1"/>
  <c r="AA2658" i="1"/>
  <c r="W2658" i="1"/>
  <c r="S2658" i="1"/>
  <c r="O2658" i="1"/>
  <c r="AD2658" i="1"/>
  <c r="Z2658" i="1"/>
  <c r="V2658" i="1"/>
  <c r="R2658" i="1"/>
  <c r="K2658" i="1"/>
  <c r="AC2658" i="1"/>
  <c r="Y2658" i="1"/>
  <c r="U2658" i="1"/>
  <c r="Q2658" i="1"/>
  <c r="I2658" i="1"/>
  <c r="AA2654" i="1"/>
  <c r="W2654" i="1"/>
  <c r="S2654" i="1"/>
  <c r="O2654" i="1"/>
  <c r="G2654" i="1"/>
  <c r="AD2654" i="1"/>
  <c r="Z2654" i="1"/>
  <c r="V2654" i="1"/>
  <c r="R2654" i="1"/>
  <c r="M2654" i="1"/>
  <c r="AC2654" i="1"/>
  <c r="Y2654" i="1"/>
  <c r="U2654" i="1"/>
  <c r="Q2654" i="1"/>
  <c r="K2654" i="1"/>
  <c r="AB2654" i="1"/>
  <c r="X2654" i="1"/>
  <c r="T2654" i="1"/>
  <c r="P2654" i="1"/>
  <c r="I2654" i="1"/>
  <c r="AA2650" i="1"/>
  <c r="W2650" i="1"/>
  <c r="S2650" i="1"/>
  <c r="O2650" i="1"/>
  <c r="AD2650" i="1"/>
  <c r="Z2650" i="1"/>
  <c r="V2650" i="1"/>
  <c r="R2650" i="1"/>
  <c r="K2650" i="1"/>
  <c r="AC2650" i="1"/>
  <c r="Y2650" i="1"/>
  <c r="U2650" i="1"/>
  <c r="Q2650" i="1"/>
  <c r="I2650" i="1"/>
  <c r="AB2650" i="1"/>
  <c r="X2650" i="1"/>
  <c r="T2650" i="1"/>
  <c r="P2650" i="1"/>
  <c r="G2650" i="1"/>
  <c r="AC2646" i="1"/>
  <c r="Y2646" i="1"/>
  <c r="U2646" i="1"/>
  <c r="Q2646" i="1"/>
  <c r="I2646" i="1"/>
  <c r="AB2646" i="1"/>
  <c r="X2646" i="1"/>
  <c r="T2646" i="1"/>
  <c r="P2646" i="1"/>
  <c r="G2646" i="1"/>
  <c r="AA2646" i="1"/>
  <c r="W2646" i="1"/>
  <c r="S2646" i="1"/>
  <c r="O2646" i="1"/>
  <c r="AD2646" i="1"/>
  <c r="Z2646" i="1"/>
  <c r="V2646" i="1"/>
  <c r="R2646" i="1"/>
  <c r="K2646" i="1"/>
  <c r="AC2642" i="1"/>
  <c r="Y2642" i="1"/>
  <c r="U2642" i="1"/>
  <c r="Q2642" i="1"/>
  <c r="I2642" i="1"/>
  <c r="AB2642" i="1"/>
  <c r="X2642" i="1"/>
  <c r="T2642" i="1"/>
  <c r="P2642" i="1"/>
  <c r="G2642" i="1"/>
  <c r="AA2642" i="1"/>
  <c r="W2642" i="1"/>
  <c r="S2642" i="1"/>
  <c r="O2642" i="1"/>
  <c r="AD2642" i="1"/>
  <c r="Z2642" i="1"/>
  <c r="V2642" i="1"/>
  <c r="R2642" i="1"/>
  <c r="K2642" i="1"/>
  <c r="AD2638" i="1"/>
  <c r="Z2638" i="1"/>
  <c r="V2638" i="1"/>
  <c r="R2638" i="1"/>
  <c r="M2638" i="1"/>
  <c r="AC2638" i="1"/>
  <c r="Y2638" i="1"/>
  <c r="U2638" i="1"/>
  <c r="Q2638" i="1"/>
  <c r="K2638" i="1"/>
  <c r="AB2638" i="1"/>
  <c r="X2638" i="1"/>
  <c r="T2638" i="1"/>
  <c r="P2638" i="1"/>
  <c r="G2638" i="1"/>
  <c r="AA2638" i="1"/>
  <c r="W2638" i="1"/>
  <c r="S2638" i="1"/>
  <c r="O2638" i="1"/>
  <c r="AD2634" i="1"/>
  <c r="Z2634" i="1"/>
  <c r="V2634" i="1"/>
  <c r="R2634" i="1"/>
  <c r="M2634" i="1"/>
  <c r="AC2634" i="1"/>
  <c r="Y2634" i="1"/>
  <c r="U2634" i="1"/>
  <c r="Q2634" i="1"/>
  <c r="K2634" i="1"/>
  <c r="AB2634" i="1"/>
  <c r="X2634" i="1"/>
  <c r="T2634" i="1"/>
  <c r="P2634" i="1"/>
  <c r="G2634" i="1"/>
  <c r="AA2634" i="1"/>
  <c r="W2634" i="1"/>
  <c r="S2634" i="1"/>
  <c r="O2634" i="1"/>
  <c r="AA2630" i="1"/>
  <c r="W2630" i="1"/>
  <c r="S2630" i="1"/>
  <c r="O2630" i="1"/>
  <c r="AD2630" i="1"/>
  <c r="Z2630" i="1"/>
  <c r="V2630" i="1"/>
  <c r="R2630" i="1"/>
  <c r="K2630" i="1"/>
  <c r="AC2630" i="1"/>
  <c r="Y2630" i="1"/>
  <c r="U2630" i="1"/>
  <c r="Q2630" i="1"/>
  <c r="I2630" i="1"/>
  <c r="AB2630" i="1"/>
  <c r="X2630" i="1"/>
  <c r="T2630" i="1"/>
  <c r="P2630" i="1"/>
  <c r="G2630" i="1"/>
  <c r="AA2626" i="1"/>
  <c r="W2626" i="1"/>
  <c r="S2626" i="1"/>
  <c r="O2626" i="1"/>
  <c r="AD2626" i="1"/>
  <c r="Z2626" i="1"/>
  <c r="V2626" i="1"/>
  <c r="R2626" i="1"/>
  <c r="K2626" i="1"/>
  <c r="AC2626" i="1"/>
  <c r="Y2626" i="1"/>
  <c r="U2626" i="1"/>
  <c r="Q2626" i="1"/>
  <c r="I2626" i="1"/>
  <c r="AB2626" i="1"/>
  <c r="X2626" i="1"/>
  <c r="T2626" i="1"/>
  <c r="P2626" i="1"/>
  <c r="G2626" i="1"/>
  <c r="AA2622" i="1"/>
  <c r="W2622" i="1"/>
  <c r="S2622" i="1"/>
  <c r="O2622" i="1"/>
  <c r="AD2622" i="1"/>
  <c r="Z2622" i="1"/>
  <c r="V2622" i="1"/>
  <c r="R2622" i="1"/>
  <c r="K2622" i="1"/>
  <c r="AC2622" i="1"/>
  <c r="Y2622" i="1"/>
  <c r="U2622" i="1"/>
  <c r="Q2622" i="1"/>
  <c r="I2622" i="1"/>
  <c r="AB2622" i="1"/>
  <c r="X2622" i="1"/>
  <c r="T2622" i="1"/>
  <c r="P2622" i="1"/>
  <c r="G2622" i="1"/>
  <c r="AA2618" i="1"/>
  <c r="W2618" i="1"/>
  <c r="S2618" i="1"/>
  <c r="O2618" i="1"/>
  <c r="AD2618" i="1"/>
  <c r="Z2618" i="1"/>
  <c r="V2618" i="1"/>
  <c r="R2618" i="1"/>
  <c r="K2618" i="1"/>
  <c r="AC2618" i="1"/>
  <c r="Y2618" i="1"/>
  <c r="U2618" i="1"/>
  <c r="Q2618" i="1"/>
  <c r="I2618" i="1"/>
  <c r="AB2618" i="1"/>
  <c r="X2618" i="1"/>
  <c r="T2618" i="1"/>
  <c r="P2618" i="1"/>
  <c r="G2618" i="1"/>
  <c r="AA2614" i="1"/>
  <c r="W2614" i="1"/>
  <c r="S2614" i="1"/>
  <c r="O2614" i="1"/>
  <c r="AD2614" i="1"/>
  <c r="Z2614" i="1"/>
  <c r="V2614" i="1"/>
  <c r="R2614" i="1"/>
  <c r="K2614" i="1"/>
  <c r="AC2614" i="1"/>
  <c r="Y2614" i="1"/>
  <c r="U2614" i="1"/>
  <c r="Q2614" i="1"/>
  <c r="I2614" i="1"/>
  <c r="AB2614" i="1"/>
  <c r="X2614" i="1"/>
  <c r="T2614" i="1"/>
  <c r="P2614" i="1"/>
  <c r="G2614" i="1"/>
  <c r="AA2610" i="1"/>
  <c r="W2610" i="1"/>
  <c r="S2610" i="1"/>
  <c r="O2610" i="1"/>
  <c r="AD2610" i="1"/>
  <c r="Z2610" i="1"/>
  <c r="V2610" i="1"/>
  <c r="R2610" i="1"/>
  <c r="K2610" i="1"/>
  <c r="AC2610" i="1"/>
  <c r="Y2610" i="1"/>
  <c r="U2610" i="1"/>
  <c r="Q2610" i="1"/>
  <c r="I2610" i="1"/>
  <c r="AB2610" i="1"/>
  <c r="X2610" i="1"/>
  <c r="T2610" i="1"/>
  <c r="P2610" i="1"/>
  <c r="G2610" i="1"/>
  <c r="AA2606" i="1"/>
  <c r="W2606" i="1"/>
  <c r="S2606" i="1"/>
  <c r="O2606" i="1"/>
  <c r="G2606" i="1"/>
  <c r="AD2606" i="1"/>
  <c r="Z2606" i="1"/>
  <c r="V2606" i="1"/>
  <c r="R2606" i="1"/>
  <c r="M2606" i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AC2606" i="1"/>
  <c r="Y2606" i="1"/>
  <c r="U2606" i="1"/>
  <c r="Q2606" i="1"/>
  <c r="K2606" i="1"/>
  <c r="AB2606" i="1"/>
  <c r="X2606" i="1"/>
  <c r="T2606" i="1"/>
  <c r="P2606" i="1"/>
  <c r="I2606" i="1"/>
  <c r="AB2602" i="1"/>
  <c r="X2602" i="1"/>
  <c r="T2602" i="1"/>
  <c r="P2602" i="1"/>
  <c r="G2602" i="1"/>
  <c r="AA2602" i="1"/>
  <c r="W2602" i="1"/>
  <c r="S2602" i="1"/>
  <c r="O2602" i="1"/>
  <c r="AD2602" i="1"/>
  <c r="Z2602" i="1"/>
  <c r="V2602" i="1"/>
  <c r="R2602" i="1"/>
  <c r="M2602" i="1"/>
  <c r="AC2602" i="1"/>
  <c r="Y2602" i="1"/>
  <c r="U2602" i="1"/>
  <c r="Q2602" i="1"/>
  <c r="K2602" i="1"/>
  <c r="AC2598" i="1"/>
  <c r="Y2598" i="1"/>
  <c r="U2598" i="1"/>
  <c r="Q2598" i="1"/>
  <c r="I2598" i="1"/>
  <c r="AB2598" i="1"/>
  <c r="X2598" i="1"/>
  <c r="T2598" i="1"/>
  <c r="P2598" i="1"/>
  <c r="G2598" i="1"/>
  <c r="AA2598" i="1"/>
  <c r="W2598" i="1"/>
  <c r="S2598" i="1"/>
  <c r="O2598" i="1"/>
  <c r="AD2598" i="1"/>
  <c r="Z2598" i="1"/>
  <c r="V2598" i="1"/>
  <c r="R2598" i="1"/>
  <c r="K2598" i="1"/>
  <c r="AC2594" i="1"/>
  <c r="Y2594" i="1"/>
  <c r="U2594" i="1"/>
  <c r="Q2594" i="1"/>
  <c r="I2594" i="1"/>
  <c r="AB2594" i="1"/>
  <c r="X2594" i="1"/>
  <c r="T2594" i="1"/>
  <c r="P2594" i="1"/>
  <c r="G2594" i="1"/>
  <c r="AA2594" i="1"/>
  <c r="W2594" i="1"/>
  <c r="S2594" i="1"/>
  <c r="O2594" i="1"/>
  <c r="AD2594" i="1"/>
  <c r="Z2594" i="1"/>
  <c r="V2594" i="1"/>
  <c r="R2594" i="1"/>
  <c r="K2594" i="1"/>
  <c r="AC2590" i="1"/>
  <c r="Y2590" i="1"/>
  <c r="U2590" i="1"/>
  <c r="Q2590" i="1"/>
  <c r="I2590" i="1"/>
  <c r="AB2590" i="1"/>
  <c r="X2590" i="1"/>
  <c r="T2590" i="1"/>
  <c r="P2590" i="1"/>
  <c r="G2590" i="1"/>
  <c r="AA2590" i="1"/>
  <c r="W2590" i="1"/>
  <c r="S2590" i="1"/>
  <c r="O2590" i="1"/>
  <c r="AD2590" i="1"/>
  <c r="Z2590" i="1"/>
  <c r="V2590" i="1"/>
  <c r="R2590" i="1"/>
  <c r="K2590" i="1"/>
  <c r="AC2586" i="1"/>
  <c r="Y2586" i="1"/>
  <c r="U2586" i="1"/>
  <c r="Q2586" i="1"/>
  <c r="K2586" i="1"/>
  <c r="AB2586" i="1"/>
  <c r="X2586" i="1"/>
  <c r="T2586" i="1"/>
  <c r="P2586" i="1"/>
  <c r="I2586" i="1"/>
  <c r="AA2586" i="1"/>
  <c r="W2586" i="1"/>
  <c r="S2586" i="1"/>
  <c r="O2586" i="1"/>
  <c r="G2586" i="1"/>
  <c r="AD2586" i="1"/>
  <c r="Z2586" i="1"/>
  <c r="V2586" i="1"/>
  <c r="R2586" i="1"/>
  <c r="M2586" i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AD2582" i="1"/>
  <c r="Z2582" i="1"/>
  <c r="V2582" i="1"/>
  <c r="R2582" i="1"/>
  <c r="M2582" i="1"/>
  <c r="AC2582" i="1"/>
  <c r="Y2582" i="1"/>
  <c r="U2582" i="1"/>
  <c r="Q2582" i="1"/>
  <c r="K2582" i="1"/>
  <c r="AB2582" i="1"/>
  <c r="X2582" i="1"/>
  <c r="T2582" i="1"/>
  <c r="P2582" i="1"/>
  <c r="G2582" i="1"/>
  <c r="AA2582" i="1"/>
  <c r="W2582" i="1"/>
  <c r="S2582" i="1"/>
  <c r="O2582" i="1"/>
  <c r="AD2578" i="1"/>
  <c r="Z2578" i="1"/>
  <c r="V2578" i="1"/>
  <c r="R2578" i="1"/>
  <c r="M2578" i="1"/>
  <c r="AC2578" i="1"/>
  <c r="Y2578" i="1"/>
  <c r="U2578" i="1"/>
  <c r="Q2578" i="1"/>
  <c r="K2578" i="1"/>
  <c r="AB2578" i="1"/>
  <c r="X2578" i="1"/>
  <c r="T2578" i="1"/>
  <c r="P2578" i="1"/>
  <c r="G2578" i="1"/>
  <c r="AA2578" i="1"/>
  <c r="W2578" i="1"/>
  <c r="S2578" i="1"/>
  <c r="O2578" i="1"/>
  <c r="AD2574" i="1"/>
  <c r="Z2574" i="1"/>
  <c r="V2574" i="1"/>
  <c r="R2574" i="1"/>
  <c r="M2574" i="1"/>
  <c r="AC2574" i="1"/>
  <c r="Y2574" i="1"/>
  <c r="U2574" i="1"/>
  <c r="Q2574" i="1"/>
  <c r="K2574" i="1"/>
  <c r="AB2574" i="1"/>
  <c r="X2574" i="1"/>
  <c r="T2574" i="1"/>
  <c r="P2574" i="1"/>
  <c r="G2574" i="1"/>
  <c r="AA2574" i="1"/>
  <c r="W2574" i="1"/>
  <c r="S2574" i="1"/>
  <c r="O2574" i="1"/>
  <c r="AD2570" i="1"/>
  <c r="Z2570" i="1"/>
  <c r="V2570" i="1"/>
  <c r="R2570" i="1"/>
  <c r="M2570" i="1"/>
  <c r="AC2570" i="1"/>
  <c r="Y2570" i="1"/>
  <c r="U2570" i="1"/>
  <c r="Q2570" i="1"/>
  <c r="K2570" i="1"/>
  <c r="AB2570" i="1"/>
  <c r="X2570" i="1"/>
  <c r="T2570" i="1"/>
  <c r="P2570" i="1"/>
  <c r="G2570" i="1"/>
  <c r="AA2570" i="1"/>
  <c r="W2570" i="1"/>
  <c r="S2570" i="1"/>
  <c r="O2570" i="1"/>
  <c r="AD2566" i="1"/>
  <c r="Z2566" i="1"/>
  <c r="V2566" i="1"/>
  <c r="R2566" i="1"/>
  <c r="M2566" i="1"/>
  <c r="AC2566" i="1"/>
  <c r="Y2566" i="1"/>
  <c r="U2566" i="1"/>
  <c r="Q2566" i="1"/>
  <c r="K2566" i="1"/>
  <c r="AB2566" i="1"/>
  <c r="X2566" i="1"/>
  <c r="T2566" i="1"/>
  <c r="P2566" i="1"/>
  <c r="G2566" i="1"/>
  <c r="AA2566" i="1"/>
  <c r="W2566" i="1"/>
  <c r="S2566" i="1"/>
  <c r="O2566" i="1"/>
  <c r="AD2562" i="1"/>
  <c r="Z2562" i="1"/>
  <c r="V2562" i="1"/>
  <c r="R2562" i="1"/>
  <c r="M2562" i="1"/>
  <c r="AC2562" i="1"/>
  <c r="Y2562" i="1"/>
  <c r="U2562" i="1"/>
  <c r="Q2562" i="1"/>
  <c r="K2562" i="1"/>
  <c r="AB2562" i="1"/>
  <c r="X2562" i="1"/>
  <c r="T2562" i="1"/>
  <c r="P2562" i="1"/>
  <c r="G2562" i="1"/>
  <c r="AA2562" i="1"/>
  <c r="W2562" i="1"/>
  <c r="S2562" i="1"/>
  <c r="O2562" i="1"/>
  <c r="AB2558" i="1"/>
  <c r="X2558" i="1"/>
  <c r="T2558" i="1"/>
  <c r="P2558" i="1"/>
  <c r="G2558" i="1"/>
  <c r="AA2558" i="1"/>
  <c r="W2558" i="1"/>
  <c r="S2558" i="1"/>
  <c r="O2558" i="1"/>
  <c r="AD2558" i="1"/>
  <c r="Z2558" i="1"/>
  <c r="V2558" i="1"/>
  <c r="R2558" i="1"/>
  <c r="M2558" i="1"/>
  <c r="AC2558" i="1"/>
  <c r="Y2558" i="1"/>
  <c r="U2558" i="1"/>
  <c r="Q2558" i="1"/>
  <c r="K2558" i="1"/>
  <c r="AB2554" i="1"/>
  <c r="X2554" i="1"/>
  <c r="T2554" i="1"/>
  <c r="P2554" i="1"/>
  <c r="G2554" i="1"/>
  <c r="AA2554" i="1"/>
  <c r="W2554" i="1"/>
  <c r="S2554" i="1"/>
  <c r="O2554" i="1"/>
  <c r="AD2554" i="1"/>
  <c r="Z2554" i="1"/>
  <c r="V2554" i="1"/>
  <c r="R2554" i="1"/>
  <c r="M2554" i="1"/>
  <c r="AC2554" i="1"/>
  <c r="Y2554" i="1"/>
  <c r="U2554" i="1"/>
  <c r="Q2554" i="1"/>
  <c r="K2554" i="1"/>
  <c r="AB2550" i="1"/>
  <c r="X2550" i="1"/>
  <c r="T2550" i="1"/>
  <c r="P2550" i="1"/>
  <c r="G2550" i="1"/>
  <c r="AA2550" i="1"/>
  <c r="W2550" i="1"/>
  <c r="S2550" i="1"/>
  <c r="O2550" i="1"/>
  <c r="AD2550" i="1"/>
  <c r="Z2550" i="1"/>
  <c r="V2550" i="1"/>
  <c r="R2550" i="1"/>
  <c r="M2550" i="1"/>
  <c r="AC2550" i="1"/>
  <c r="Y2550" i="1"/>
  <c r="U2550" i="1"/>
  <c r="Q2550" i="1"/>
  <c r="K2550" i="1"/>
  <c r="AD2546" i="1"/>
  <c r="Z2546" i="1"/>
  <c r="V2546" i="1"/>
  <c r="R2546" i="1"/>
  <c r="M2546" i="1"/>
  <c r="AC2546" i="1"/>
  <c r="Y2546" i="1"/>
  <c r="U2546" i="1"/>
  <c r="Q2546" i="1"/>
  <c r="K2546" i="1"/>
  <c r="AB2546" i="1"/>
  <c r="X2546" i="1"/>
  <c r="T2546" i="1"/>
  <c r="P2546" i="1"/>
  <c r="G2546" i="1"/>
  <c r="AA2546" i="1"/>
  <c r="W2546" i="1"/>
  <c r="S2546" i="1"/>
  <c r="O2546" i="1"/>
  <c r="AD2542" i="1"/>
  <c r="Z2542" i="1"/>
  <c r="V2542" i="1"/>
  <c r="R2542" i="1"/>
  <c r="M2542" i="1"/>
  <c r="AC2542" i="1"/>
  <c r="Y2542" i="1"/>
  <c r="U2542" i="1"/>
  <c r="Q2542" i="1"/>
  <c r="K2542" i="1"/>
  <c r="AB2542" i="1"/>
  <c r="X2542" i="1"/>
  <c r="T2542" i="1"/>
  <c r="P2542" i="1"/>
  <c r="G2542" i="1"/>
  <c r="AA2542" i="1"/>
  <c r="W2542" i="1"/>
  <c r="S2542" i="1"/>
  <c r="O2542" i="1"/>
  <c r="AD2538" i="1"/>
  <c r="Z2538" i="1"/>
  <c r="V2538" i="1"/>
  <c r="R2538" i="1"/>
  <c r="M2538" i="1"/>
  <c r="AC2538" i="1"/>
  <c r="Y2538" i="1"/>
  <c r="U2538" i="1"/>
  <c r="Q2538" i="1"/>
  <c r="K2538" i="1"/>
  <c r="AB2538" i="1"/>
  <c r="X2538" i="1"/>
  <c r="T2538" i="1"/>
  <c r="P2538" i="1"/>
  <c r="G2538" i="1"/>
  <c r="AA2538" i="1"/>
  <c r="W2538" i="1"/>
  <c r="S2538" i="1"/>
  <c r="O2538" i="1"/>
  <c r="AD2534" i="1"/>
  <c r="Z2534" i="1"/>
  <c r="V2534" i="1"/>
  <c r="R2534" i="1"/>
  <c r="M2534" i="1"/>
  <c r="AC2534" i="1"/>
  <c r="Y2534" i="1"/>
  <c r="U2534" i="1"/>
  <c r="Q2534" i="1"/>
  <c r="K2534" i="1"/>
  <c r="AB2534" i="1"/>
  <c r="X2534" i="1"/>
  <c r="T2534" i="1"/>
  <c r="P2534" i="1"/>
  <c r="G2534" i="1"/>
  <c r="AA2534" i="1"/>
  <c r="W2534" i="1"/>
  <c r="S2534" i="1"/>
  <c r="O2534" i="1"/>
  <c r="AD2530" i="1"/>
  <c r="Z2530" i="1"/>
  <c r="V2530" i="1"/>
  <c r="R2530" i="1"/>
  <c r="M2530" i="1"/>
  <c r="AC2530" i="1"/>
  <c r="Y2530" i="1"/>
  <c r="U2530" i="1"/>
  <c r="Q2530" i="1"/>
  <c r="K2530" i="1"/>
  <c r="AB2530" i="1"/>
  <c r="X2530" i="1"/>
  <c r="T2530" i="1"/>
  <c r="P2530" i="1"/>
  <c r="G2530" i="1"/>
  <c r="AA2530" i="1"/>
  <c r="W2530" i="1"/>
  <c r="S2530" i="1"/>
  <c r="O2530" i="1"/>
  <c r="AA2526" i="1"/>
  <c r="W2526" i="1"/>
  <c r="S2526" i="1"/>
  <c r="O2526" i="1"/>
  <c r="G2526" i="1"/>
  <c r="AD2526" i="1"/>
  <c r="Z2526" i="1"/>
  <c r="V2526" i="1"/>
  <c r="R2526" i="1"/>
  <c r="M2526" i="1"/>
  <c r="AC2526" i="1"/>
  <c r="Y2526" i="1"/>
  <c r="U2526" i="1"/>
  <c r="Q2526" i="1"/>
  <c r="K2526" i="1"/>
  <c r="AB2526" i="1"/>
  <c r="X2526" i="1"/>
  <c r="T2526" i="1"/>
  <c r="P2526" i="1"/>
  <c r="I2526" i="1"/>
  <c r="AD2522" i="1"/>
  <c r="Z2522" i="1"/>
  <c r="V2522" i="1"/>
  <c r="R2522" i="1"/>
  <c r="M2522" i="1"/>
  <c r="AC2522" i="1"/>
  <c r="Y2522" i="1"/>
  <c r="U2522" i="1"/>
  <c r="Q2522" i="1"/>
  <c r="K2522" i="1"/>
  <c r="AB2522" i="1"/>
  <c r="X2522" i="1"/>
  <c r="T2522" i="1"/>
  <c r="P2522" i="1"/>
  <c r="I2522" i="1"/>
  <c r="AA2522" i="1"/>
  <c r="W2522" i="1"/>
  <c r="S2522" i="1"/>
  <c r="O2522" i="1"/>
  <c r="G2522" i="1"/>
  <c r="AA2518" i="1"/>
  <c r="W2518" i="1"/>
  <c r="S2518" i="1"/>
  <c r="O2518" i="1"/>
  <c r="AD2518" i="1"/>
  <c r="Z2518" i="1"/>
  <c r="V2518" i="1"/>
  <c r="R2518" i="1"/>
  <c r="K2518" i="1"/>
  <c r="AC2518" i="1"/>
  <c r="Y2518" i="1"/>
  <c r="U2518" i="1"/>
  <c r="Q2518" i="1"/>
  <c r="I2518" i="1"/>
  <c r="AB2518" i="1"/>
  <c r="X2518" i="1"/>
  <c r="T2518" i="1"/>
  <c r="P2518" i="1"/>
  <c r="G2518" i="1"/>
  <c r="AA2514" i="1"/>
  <c r="W2514" i="1"/>
  <c r="S2514" i="1"/>
  <c r="O2514" i="1"/>
  <c r="AD2514" i="1"/>
  <c r="Z2514" i="1"/>
  <c r="V2514" i="1"/>
  <c r="R2514" i="1"/>
  <c r="K2514" i="1"/>
  <c r="AC2514" i="1"/>
  <c r="Y2514" i="1"/>
  <c r="U2514" i="1"/>
  <c r="Q2514" i="1"/>
  <c r="I2514" i="1"/>
  <c r="AB2514" i="1"/>
  <c r="X2514" i="1"/>
  <c r="T2514" i="1"/>
  <c r="P2514" i="1"/>
  <c r="G2514" i="1"/>
  <c r="AA2510" i="1"/>
  <c r="W2510" i="1"/>
  <c r="S2510" i="1"/>
  <c r="O2510" i="1"/>
  <c r="AD2510" i="1"/>
  <c r="Z2510" i="1"/>
  <c r="V2510" i="1"/>
  <c r="R2510" i="1"/>
  <c r="K2510" i="1"/>
  <c r="AC2510" i="1"/>
  <c r="Y2510" i="1"/>
  <c r="U2510" i="1"/>
  <c r="Q2510" i="1"/>
  <c r="I2510" i="1"/>
  <c r="AB2510" i="1"/>
  <c r="X2510" i="1"/>
  <c r="T2510" i="1"/>
  <c r="P2510" i="1"/>
  <c r="G2510" i="1"/>
  <c r="AA2506" i="1"/>
  <c r="W2506" i="1"/>
  <c r="S2506" i="1"/>
  <c r="O2506" i="1"/>
  <c r="AD2506" i="1"/>
  <c r="Z2506" i="1"/>
  <c r="V2506" i="1"/>
  <c r="R2506" i="1"/>
  <c r="K2506" i="1"/>
  <c r="AC2506" i="1"/>
  <c r="Y2506" i="1"/>
  <c r="U2506" i="1"/>
  <c r="Q2506" i="1"/>
  <c r="I2506" i="1"/>
  <c r="AB2506" i="1"/>
  <c r="X2506" i="1"/>
  <c r="T2506" i="1"/>
  <c r="P2506" i="1"/>
  <c r="G2506" i="1"/>
  <c r="AB2502" i="1"/>
  <c r="X2502" i="1"/>
  <c r="T2502" i="1"/>
  <c r="P2502" i="1"/>
  <c r="I2502" i="1"/>
  <c r="AA2502" i="1"/>
  <c r="W2502" i="1"/>
  <c r="S2502" i="1"/>
  <c r="O2502" i="1"/>
  <c r="G2502" i="1"/>
  <c r="AD2502" i="1"/>
  <c r="Z2502" i="1"/>
  <c r="V2502" i="1"/>
  <c r="R2502" i="1"/>
  <c r="M2502" i="1"/>
  <c r="AC2502" i="1"/>
  <c r="Y2502" i="1"/>
  <c r="U2502" i="1"/>
  <c r="Q2502" i="1"/>
  <c r="K2502" i="1"/>
  <c r="AA2498" i="1"/>
  <c r="W2498" i="1"/>
  <c r="S2498" i="1"/>
  <c r="O2498" i="1"/>
  <c r="AD2498" i="1"/>
  <c r="Z2498" i="1"/>
  <c r="V2498" i="1"/>
  <c r="R2498" i="1"/>
  <c r="M2498" i="1"/>
  <c r="AC2498" i="1"/>
  <c r="Y2498" i="1"/>
  <c r="U2498" i="1"/>
  <c r="Q2498" i="1"/>
  <c r="K2498" i="1"/>
  <c r="AB2498" i="1"/>
  <c r="X2498" i="1"/>
  <c r="T2498" i="1"/>
  <c r="P2498" i="1"/>
  <c r="G2498" i="1"/>
  <c r="AA2494" i="1"/>
  <c r="W2494" i="1"/>
  <c r="S2494" i="1"/>
  <c r="O2494" i="1"/>
  <c r="AD2494" i="1"/>
  <c r="Z2494" i="1"/>
  <c r="V2494" i="1"/>
  <c r="R2494" i="1"/>
  <c r="M2494" i="1"/>
  <c r="AC2494" i="1"/>
  <c r="Y2494" i="1"/>
  <c r="U2494" i="1"/>
  <c r="Q2494" i="1"/>
  <c r="K2494" i="1"/>
  <c r="AB2494" i="1"/>
  <c r="X2494" i="1"/>
  <c r="T2494" i="1"/>
  <c r="P2494" i="1"/>
  <c r="G2494" i="1"/>
  <c r="AA2490" i="1"/>
  <c r="W2490" i="1"/>
  <c r="S2490" i="1"/>
  <c r="O2490" i="1"/>
  <c r="AD2490" i="1"/>
  <c r="Z2490" i="1"/>
  <c r="V2490" i="1"/>
  <c r="R2490" i="1"/>
  <c r="M2490" i="1"/>
  <c r="AC2490" i="1"/>
  <c r="Y2490" i="1"/>
  <c r="U2490" i="1"/>
  <c r="Q2490" i="1"/>
  <c r="K2490" i="1"/>
  <c r="AB2490" i="1"/>
  <c r="X2490" i="1"/>
  <c r="T2490" i="1"/>
  <c r="P2490" i="1"/>
  <c r="G2490" i="1"/>
  <c r="AA2486" i="1"/>
  <c r="W2486" i="1"/>
  <c r="S2486" i="1"/>
  <c r="O2486" i="1"/>
  <c r="AD2486" i="1"/>
  <c r="Z2486" i="1"/>
  <c r="V2486" i="1"/>
  <c r="R2486" i="1"/>
  <c r="M2486" i="1"/>
  <c r="AC2486" i="1"/>
  <c r="Y2486" i="1"/>
  <c r="U2486" i="1"/>
  <c r="Q2486" i="1"/>
  <c r="K2486" i="1"/>
  <c r="AB2486" i="1"/>
  <c r="X2486" i="1"/>
  <c r="T2486" i="1"/>
  <c r="P2486" i="1"/>
  <c r="G2486" i="1"/>
  <c r="AA2482" i="1"/>
  <c r="W2482" i="1"/>
  <c r="S2482" i="1"/>
  <c r="O2482" i="1"/>
  <c r="AD2482" i="1"/>
  <c r="Z2482" i="1"/>
  <c r="V2482" i="1"/>
  <c r="R2482" i="1"/>
  <c r="M2482" i="1"/>
  <c r="AC2482" i="1"/>
  <c r="Y2482" i="1"/>
  <c r="U2482" i="1"/>
  <c r="Q2482" i="1"/>
  <c r="K2482" i="1"/>
  <c r="AB2482" i="1"/>
  <c r="X2482" i="1"/>
  <c r="T2482" i="1"/>
  <c r="P2482" i="1"/>
  <c r="G2482" i="1"/>
  <c r="AB2478" i="1"/>
  <c r="X2478" i="1"/>
  <c r="T2478" i="1"/>
  <c r="P2478" i="1"/>
  <c r="G2478" i="1"/>
  <c r="AA2478" i="1"/>
  <c r="W2478" i="1"/>
  <c r="S2478" i="1"/>
  <c r="O2478" i="1"/>
  <c r="AD2478" i="1"/>
  <c r="Z2478" i="1"/>
  <c r="V2478" i="1"/>
  <c r="R2478" i="1"/>
  <c r="K2478" i="1"/>
  <c r="AC2478" i="1"/>
  <c r="Y2478" i="1"/>
  <c r="U2478" i="1"/>
  <c r="Q2478" i="1"/>
  <c r="I2478" i="1"/>
  <c r="AB2474" i="1"/>
  <c r="X2474" i="1"/>
  <c r="T2474" i="1"/>
  <c r="P2474" i="1"/>
  <c r="I2474" i="1"/>
  <c r="AA2474" i="1"/>
  <c r="W2474" i="1"/>
  <c r="S2474" i="1"/>
  <c r="O2474" i="1"/>
  <c r="G2474" i="1"/>
  <c r="AD2474" i="1"/>
  <c r="Z2474" i="1"/>
  <c r="V2474" i="1"/>
  <c r="R2474" i="1"/>
  <c r="M2474" i="1"/>
  <c r="M2475" i="1" s="1"/>
  <c r="M2476" i="1" s="1"/>
  <c r="M2477" i="1" s="1"/>
  <c r="M2478" i="1" s="1"/>
  <c r="M2479" i="1" s="1"/>
  <c r="M2480" i="1" s="1"/>
  <c r="AC2474" i="1"/>
  <c r="Y2474" i="1"/>
  <c r="U2474" i="1"/>
  <c r="Q2474" i="1"/>
  <c r="K2474" i="1"/>
  <c r="AA2470" i="1"/>
  <c r="W2470" i="1"/>
  <c r="S2470" i="1"/>
  <c r="O2470" i="1"/>
  <c r="AD2470" i="1"/>
  <c r="Z2470" i="1"/>
  <c r="V2470" i="1"/>
  <c r="R2470" i="1"/>
  <c r="M2470" i="1"/>
  <c r="AC2470" i="1"/>
  <c r="Y2470" i="1"/>
  <c r="U2470" i="1"/>
  <c r="Q2470" i="1"/>
  <c r="K2470" i="1"/>
  <c r="AB2470" i="1"/>
  <c r="X2470" i="1"/>
  <c r="T2470" i="1"/>
  <c r="P2470" i="1"/>
  <c r="G2470" i="1"/>
  <c r="AA2466" i="1"/>
  <c r="W2466" i="1"/>
  <c r="S2466" i="1"/>
  <c r="O2466" i="1"/>
  <c r="AD2466" i="1"/>
  <c r="Z2466" i="1"/>
  <c r="V2466" i="1"/>
  <c r="R2466" i="1"/>
  <c r="M2466" i="1"/>
  <c r="AC2466" i="1"/>
  <c r="Y2466" i="1"/>
  <c r="U2466" i="1"/>
  <c r="Q2466" i="1"/>
  <c r="K2466" i="1"/>
  <c r="AB2466" i="1"/>
  <c r="X2466" i="1"/>
  <c r="T2466" i="1"/>
  <c r="P2466" i="1"/>
  <c r="G2466" i="1"/>
  <c r="AC2462" i="1"/>
  <c r="Y2462" i="1"/>
  <c r="U2462" i="1"/>
  <c r="Q2462" i="1"/>
  <c r="K2462" i="1"/>
  <c r="AB2462" i="1"/>
  <c r="X2462" i="1"/>
  <c r="T2462" i="1"/>
  <c r="P2462" i="1"/>
  <c r="I2462" i="1"/>
  <c r="AA2462" i="1"/>
  <c r="W2462" i="1"/>
  <c r="S2462" i="1"/>
  <c r="O2462" i="1"/>
  <c r="G2462" i="1"/>
  <c r="AD2462" i="1"/>
  <c r="Z2462" i="1"/>
  <c r="V2462" i="1"/>
  <c r="R2462" i="1"/>
  <c r="M2462" i="1"/>
  <c r="AA2458" i="1"/>
  <c r="W2458" i="1"/>
  <c r="S2458" i="1"/>
  <c r="O2458" i="1"/>
  <c r="AD2458" i="1"/>
  <c r="Z2458" i="1"/>
  <c r="V2458" i="1"/>
  <c r="R2458" i="1"/>
  <c r="K2458" i="1"/>
  <c r="AC2458" i="1"/>
  <c r="Y2458" i="1"/>
  <c r="U2458" i="1"/>
  <c r="Q2458" i="1"/>
  <c r="I2458" i="1"/>
  <c r="AB2458" i="1"/>
  <c r="X2458" i="1"/>
  <c r="T2458" i="1"/>
  <c r="P2458" i="1"/>
  <c r="G2458" i="1"/>
  <c r="AA2454" i="1"/>
  <c r="W2454" i="1"/>
  <c r="S2454" i="1"/>
  <c r="O2454" i="1"/>
  <c r="AD2454" i="1"/>
  <c r="Z2454" i="1"/>
  <c r="V2454" i="1"/>
  <c r="R2454" i="1"/>
  <c r="K2454" i="1"/>
  <c r="AC2454" i="1"/>
  <c r="Y2454" i="1"/>
  <c r="U2454" i="1"/>
  <c r="Q2454" i="1"/>
  <c r="I2454" i="1"/>
  <c r="AB2454" i="1"/>
  <c r="X2454" i="1"/>
  <c r="T2454" i="1"/>
  <c r="P2454" i="1"/>
  <c r="G2454" i="1"/>
  <c r="AB2450" i="1"/>
  <c r="X2450" i="1"/>
  <c r="T2450" i="1"/>
  <c r="P2450" i="1"/>
  <c r="G2450" i="1"/>
  <c r="AA2450" i="1"/>
  <c r="W2450" i="1"/>
  <c r="S2450" i="1"/>
  <c r="O2450" i="1"/>
  <c r="AD2450" i="1"/>
  <c r="Z2450" i="1"/>
  <c r="V2450" i="1"/>
  <c r="R2450" i="1"/>
  <c r="M2450" i="1"/>
  <c r="AC2450" i="1"/>
  <c r="Y2450" i="1"/>
  <c r="U2450" i="1"/>
  <c r="Q2450" i="1"/>
  <c r="I2450" i="1"/>
  <c r="AC2446" i="1"/>
  <c r="Y2446" i="1"/>
  <c r="U2446" i="1"/>
  <c r="Q2446" i="1"/>
  <c r="K2446" i="1"/>
  <c r="AB2446" i="1"/>
  <c r="X2446" i="1"/>
  <c r="T2446" i="1"/>
  <c r="P2446" i="1"/>
  <c r="G2446" i="1"/>
  <c r="AA2446" i="1"/>
  <c r="W2446" i="1"/>
  <c r="S2446" i="1"/>
  <c r="O2446" i="1"/>
  <c r="AD2446" i="1"/>
  <c r="Z2446" i="1"/>
  <c r="V2446" i="1"/>
  <c r="R2446" i="1"/>
  <c r="M2446" i="1"/>
  <c r="AD2442" i="1"/>
  <c r="Z2442" i="1"/>
  <c r="V2442" i="1"/>
  <c r="R2442" i="1"/>
  <c r="K2442" i="1"/>
  <c r="AC2442" i="1"/>
  <c r="Y2442" i="1"/>
  <c r="U2442" i="1"/>
  <c r="Q2442" i="1"/>
  <c r="I2442" i="1"/>
  <c r="AB2442" i="1"/>
  <c r="X2442" i="1"/>
  <c r="T2442" i="1"/>
  <c r="P2442" i="1"/>
  <c r="G2442" i="1"/>
  <c r="AA2442" i="1"/>
  <c r="W2442" i="1"/>
  <c r="S2442" i="1"/>
  <c r="O2442" i="1"/>
  <c r="AA2438" i="1"/>
  <c r="W2438" i="1"/>
  <c r="S2438" i="1"/>
  <c r="O2438" i="1"/>
  <c r="AD2438" i="1"/>
  <c r="Z2438" i="1"/>
  <c r="V2438" i="1"/>
  <c r="R2438" i="1"/>
  <c r="M2438" i="1"/>
  <c r="AC2438" i="1"/>
  <c r="Y2438" i="1"/>
  <c r="U2438" i="1"/>
  <c r="Q2438" i="1"/>
  <c r="K2438" i="1"/>
  <c r="AB2438" i="1"/>
  <c r="X2438" i="1"/>
  <c r="T2438" i="1"/>
  <c r="P2438" i="1"/>
  <c r="G2438" i="1"/>
  <c r="AA2434" i="1"/>
  <c r="W2434" i="1"/>
  <c r="S2434" i="1"/>
  <c r="O2434" i="1"/>
  <c r="AD2434" i="1"/>
  <c r="Z2434" i="1"/>
  <c r="V2434" i="1"/>
  <c r="R2434" i="1"/>
  <c r="M2434" i="1"/>
  <c r="AC2434" i="1"/>
  <c r="Y2434" i="1"/>
  <c r="U2434" i="1"/>
  <c r="Q2434" i="1"/>
  <c r="K2434" i="1"/>
  <c r="AB2434" i="1"/>
  <c r="X2434" i="1"/>
  <c r="T2434" i="1"/>
  <c r="P2434" i="1"/>
  <c r="G2434" i="1"/>
  <c r="AB2430" i="1"/>
  <c r="X2430" i="1"/>
  <c r="T2430" i="1"/>
  <c r="P2430" i="1"/>
  <c r="I2430" i="1"/>
  <c r="AA2430" i="1"/>
  <c r="W2430" i="1"/>
  <c r="S2430" i="1"/>
  <c r="O2430" i="1"/>
  <c r="G2430" i="1"/>
  <c r="AD2430" i="1"/>
  <c r="Z2430" i="1"/>
  <c r="V2430" i="1"/>
  <c r="R2430" i="1"/>
  <c r="M2430" i="1"/>
  <c r="M2431" i="1" s="1"/>
  <c r="M2432" i="1" s="1"/>
  <c r="AC2430" i="1"/>
  <c r="Y2430" i="1"/>
  <c r="U2430" i="1"/>
  <c r="Q2430" i="1"/>
  <c r="K2430" i="1"/>
  <c r="AC2426" i="1"/>
  <c r="Y2426" i="1"/>
  <c r="U2426" i="1"/>
  <c r="Q2426" i="1"/>
  <c r="K2426" i="1"/>
  <c r="AB2426" i="1"/>
  <c r="X2426" i="1"/>
  <c r="T2426" i="1"/>
  <c r="P2426" i="1"/>
  <c r="G2426" i="1"/>
  <c r="AA2426" i="1"/>
  <c r="W2426" i="1"/>
  <c r="S2426" i="1"/>
  <c r="O2426" i="1"/>
  <c r="AD2426" i="1"/>
  <c r="Z2426" i="1"/>
  <c r="V2426" i="1"/>
  <c r="R2426" i="1"/>
  <c r="M2426" i="1"/>
  <c r="AA2422" i="1"/>
  <c r="W2422" i="1"/>
  <c r="S2422" i="1"/>
  <c r="O2422" i="1"/>
  <c r="AD2422" i="1"/>
  <c r="Z2422" i="1"/>
  <c r="V2422" i="1"/>
  <c r="R2422" i="1"/>
  <c r="M2422" i="1"/>
  <c r="AC2422" i="1"/>
  <c r="Y2422" i="1"/>
  <c r="U2422" i="1"/>
  <c r="Q2422" i="1"/>
  <c r="K2422" i="1"/>
  <c r="AB2422" i="1"/>
  <c r="X2422" i="1"/>
  <c r="T2422" i="1"/>
  <c r="P2422" i="1"/>
  <c r="G2422" i="1"/>
  <c r="AA2418" i="1"/>
  <c r="W2418" i="1"/>
  <c r="S2418" i="1"/>
  <c r="O2418" i="1"/>
  <c r="AD2418" i="1"/>
  <c r="Z2418" i="1"/>
  <c r="V2418" i="1"/>
  <c r="R2418" i="1"/>
  <c r="M2418" i="1"/>
  <c r="AC2418" i="1"/>
  <c r="Y2418" i="1"/>
  <c r="U2418" i="1"/>
  <c r="Q2418" i="1"/>
  <c r="K2418" i="1"/>
  <c r="AB2418" i="1"/>
  <c r="X2418" i="1"/>
  <c r="T2418" i="1"/>
  <c r="P2418" i="1"/>
  <c r="G2418" i="1"/>
  <c r="AB2414" i="1"/>
  <c r="X2414" i="1"/>
  <c r="T2414" i="1"/>
  <c r="P2414" i="1"/>
  <c r="I2414" i="1"/>
  <c r="AA2414" i="1"/>
  <c r="W2414" i="1"/>
  <c r="S2414" i="1"/>
  <c r="O2414" i="1"/>
  <c r="G2414" i="1"/>
  <c r="AD2414" i="1"/>
  <c r="Z2414" i="1"/>
  <c r="V2414" i="1"/>
  <c r="R2414" i="1"/>
  <c r="M2414" i="1"/>
  <c r="AC2414" i="1"/>
  <c r="Y2414" i="1"/>
  <c r="U2414" i="1"/>
  <c r="Q2414" i="1"/>
  <c r="K2414" i="1"/>
  <c r="AC2410" i="1"/>
  <c r="Y2410" i="1"/>
  <c r="U2410" i="1"/>
  <c r="Q2410" i="1"/>
  <c r="I2410" i="1"/>
  <c r="AB2410" i="1"/>
  <c r="X2410" i="1"/>
  <c r="T2410" i="1"/>
  <c r="P2410" i="1"/>
  <c r="G2410" i="1"/>
  <c r="AA2410" i="1"/>
  <c r="W2410" i="1"/>
  <c r="S2410" i="1"/>
  <c r="O2410" i="1"/>
  <c r="AD2410" i="1"/>
  <c r="Z2410" i="1"/>
  <c r="V2410" i="1"/>
  <c r="R2410" i="1"/>
  <c r="K2410" i="1"/>
  <c r="AC2406" i="1"/>
  <c r="Y2406" i="1"/>
  <c r="U2406" i="1"/>
  <c r="Q2406" i="1"/>
  <c r="I2406" i="1"/>
  <c r="AB2406" i="1"/>
  <c r="X2406" i="1"/>
  <c r="T2406" i="1"/>
  <c r="P2406" i="1"/>
  <c r="G2406" i="1"/>
  <c r="AA2406" i="1"/>
  <c r="W2406" i="1"/>
  <c r="S2406" i="1"/>
  <c r="O2406" i="1"/>
  <c r="AD2406" i="1"/>
  <c r="Z2406" i="1"/>
  <c r="V2406" i="1"/>
  <c r="R2406" i="1"/>
  <c r="K2406" i="1"/>
  <c r="AC2402" i="1"/>
  <c r="Y2402" i="1"/>
  <c r="U2402" i="1"/>
  <c r="Q2402" i="1"/>
  <c r="I2402" i="1"/>
  <c r="AB2402" i="1"/>
  <c r="X2402" i="1"/>
  <c r="T2402" i="1"/>
  <c r="P2402" i="1"/>
  <c r="G2402" i="1"/>
  <c r="AA2402" i="1"/>
  <c r="W2402" i="1"/>
  <c r="S2402" i="1"/>
  <c r="O2402" i="1"/>
  <c r="AD2402" i="1"/>
  <c r="Z2402" i="1"/>
  <c r="V2402" i="1"/>
  <c r="R2402" i="1"/>
  <c r="K2402" i="1"/>
  <c r="AD2398" i="1"/>
  <c r="Z2398" i="1"/>
  <c r="V2398" i="1"/>
  <c r="R2398" i="1"/>
  <c r="M2398" i="1"/>
  <c r="AC2398" i="1"/>
  <c r="Y2398" i="1"/>
  <c r="U2398" i="1"/>
  <c r="Q2398" i="1"/>
  <c r="K2398" i="1"/>
  <c r="AB2398" i="1"/>
  <c r="X2398" i="1"/>
  <c r="T2398" i="1"/>
  <c r="P2398" i="1"/>
  <c r="G2398" i="1"/>
  <c r="AA2398" i="1"/>
  <c r="W2398" i="1"/>
  <c r="S2398" i="1"/>
  <c r="O2398" i="1"/>
  <c r="AD2394" i="1"/>
  <c r="Z2394" i="1"/>
  <c r="V2394" i="1"/>
  <c r="R2394" i="1"/>
  <c r="M2394" i="1"/>
  <c r="AC2394" i="1"/>
  <c r="Y2394" i="1"/>
  <c r="U2394" i="1"/>
  <c r="Q2394" i="1"/>
  <c r="K2394" i="1"/>
  <c r="AB2394" i="1"/>
  <c r="X2394" i="1"/>
  <c r="T2394" i="1"/>
  <c r="P2394" i="1"/>
  <c r="G2394" i="1"/>
  <c r="AA2394" i="1"/>
  <c r="W2394" i="1"/>
  <c r="S2394" i="1"/>
  <c r="O2394" i="1"/>
  <c r="AD2390" i="1"/>
  <c r="Z2390" i="1"/>
  <c r="V2390" i="1"/>
  <c r="R2390" i="1"/>
  <c r="M2390" i="1"/>
  <c r="AC2390" i="1"/>
  <c r="Y2390" i="1"/>
  <c r="U2390" i="1"/>
  <c r="AB2390" i="1"/>
  <c r="X2390" i="1"/>
  <c r="T2390" i="1"/>
  <c r="P2390" i="1"/>
  <c r="G2390" i="1"/>
  <c r="AA2390" i="1"/>
  <c r="W2390" i="1"/>
  <c r="S2390" i="1"/>
  <c r="O2390" i="1"/>
  <c r="Q2390" i="1"/>
  <c r="K2390" i="1"/>
  <c r="AD2386" i="1"/>
  <c r="Z2386" i="1"/>
  <c r="V2386" i="1"/>
  <c r="R2386" i="1"/>
  <c r="M2386" i="1"/>
  <c r="AB2386" i="1"/>
  <c r="X2386" i="1"/>
  <c r="T2386" i="1"/>
  <c r="P2386" i="1"/>
  <c r="G2386" i="1"/>
  <c r="AA2386" i="1"/>
  <c r="W2386" i="1"/>
  <c r="S2386" i="1"/>
  <c r="O2386" i="1"/>
  <c r="U2386" i="1"/>
  <c r="Q2386" i="1"/>
  <c r="AC2386" i="1"/>
  <c r="K2386" i="1"/>
  <c r="Y2386" i="1"/>
  <c r="AD2382" i="1"/>
  <c r="Z2382" i="1"/>
  <c r="V2382" i="1"/>
  <c r="R2382" i="1"/>
  <c r="M2382" i="1"/>
  <c r="AB2382" i="1"/>
  <c r="X2382" i="1"/>
  <c r="T2382" i="1"/>
  <c r="P2382" i="1"/>
  <c r="G2382" i="1"/>
  <c r="AA2382" i="1"/>
  <c r="W2382" i="1"/>
  <c r="S2382" i="1"/>
  <c r="O2382" i="1"/>
  <c r="Q2382" i="1"/>
  <c r="AC2382" i="1"/>
  <c r="K2382" i="1"/>
  <c r="Y2382" i="1"/>
  <c r="U2382" i="1"/>
  <c r="AA2378" i="1"/>
  <c r="W2378" i="1"/>
  <c r="S2378" i="1"/>
  <c r="O2378" i="1"/>
  <c r="G2378" i="1"/>
  <c r="AC2378" i="1"/>
  <c r="Y2378" i="1"/>
  <c r="U2378" i="1"/>
  <c r="Q2378" i="1"/>
  <c r="K2378" i="1"/>
  <c r="AB2378" i="1"/>
  <c r="X2378" i="1"/>
  <c r="T2378" i="1"/>
  <c r="P2378" i="1"/>
  <c r="I2378" i="1"/>
  <c r="AD2378" i="1"/>
  <c r="M2378" i="1"/>
  <c r="Z2378" i="1"/>
  <c r="V2378" i="1"/>
  <c r="R2378" i="1"/>
  <c r="AB2374" i="1"/>
  <c r="X2374" i="1"/>
  <c r="T2374" i="1"/>
  <c r="P2374" i="1"/>
  <c r="G2374" i="1"/>
  <c r="AD2374" i="1"/>
  <c r="Z2374" i="1"/>
  <c r="V2374" i="1"/>
  <c r="R2374" i="1"/>
  <c r="M2374" i="1"/>
  <c r="AC2374" i="1"/>
  <c r="Y2374" i="1"/>
  <c r="U2374" i="1"/>
  <c r="Q2374" i="1"/>
  <c r="K2374" i="1"/>
  <c r="AA2374" i="1"/>
  <c r="W2374" i="1"/>
  <c r="S2374" i="1"/>
  <c r="O2374" i="1"/>
  <c r="AB2370" i="1"/>
  <c r="X2370" i="1"/>
  <c r="T2370" i="1"/>
  <c r="P2370" i="1"/>
  <c r="G2370" i="1"/>
  <c r="AD2370" i="1"/>
  <c r="Z2370" i="1"/>
  <c r="V2370" i="1"/>
  <c r="R2370" i="1"/>
  <c r="M2370" i="1"/>
  <c r="AC2370" i="1"/>
  <c r="Y2370" i="1"/>
  <c r="U2370" i="1"/>
  <c r="Q2370" i="1"/>
  <c r="K2370" i="1"/>
  <c r="W2370" i="1"/>
  <c r="S2370" i="1"/>
  <c r="O2370" i="1"/>
  <c r="AA2370" i="1"/>
  <c r="AB2366" i="1"/>
  <c r="X2366" i="1"/>
  <c r="T2366" i="1"/>
  <c r="P2366" i="1"/>
  <c r="AD2366" i="1"/>
  <c r="Z2366" i="1"/>
  <c r="V2366" i="1"/>
  <c r="R2366" i="1"/>
  <c r="M2366" i="1"/>
  <c r="AC2366" i="1"/>
  <c r="Y2366" i="1"/>
  <c r="U2366" i="1"/>
  <c r="Q2366" i="1"/>
  <c r="K2366" i="1"/>
  <c r="S2366" i="1"/>
  <c r="O2366" i="1"/>
  <c r="AA2366" i="1"/>
  <c r="G2366" i="1"/>
  <c r="W2366" i="1"/>
  <c r="AD2362" i="1"/>
  <c r="Z2362" i="1"/>
  <c r="V2362" i="1"/>
  <c r="R2362" i="1"/>
  <c r="M2362" i="1"/>
  <c r="AC2362" i="1"/>
  <c r="Y2362" i="1"/>
  <c r="U2362" i="1"/>
  <c r="Q2362" i="1"/>
  <c r="K2362" i="1"/>
  <c r="AB2362" i="1"/>
  <c r="X2362" i="1"/>
  <c r="T2362" i="1"/>
  <c r="P2362" i="1"/>
  <c r="G2362" i="1"/>
  <c r="AA2362" i="1"/>
  <c r="W2362" i="1"/>
  <c r="S2362" i="1"/>
  <c r="O2362" i="1"/>
  <c r="AD2358" i="1"/>
  <c r="Z2358" i="1"/>
  <c r="V2358" i="1"/>
  <c r="R2358" i="1"/>
  <c r="M2358" i="1"/>
  <c r="AC2358" i="1"/>
  <c r="Y2358" i="1"/>
  <c r="U2358" i="1"/>
  <c r="Q2358" i="1"/>
  <c r="K2358" i="1"/>
  <c r="AB2358" i="1"/>
  <c r="X2358" i="1"/>
  <c r="T2358" i="1"/>
  <c r="P2358" i="1"/>
  <c r="G2358" i="1"/>
  <c r="AA2358" i="1"/>
  <c r="W2358" i="1"/>
  <c r="S2358" i="1"/>
  <c r="O2358" i="1"/>
  <c r="AD2354" i="1"/>
  <c r="Z2354" i="1"/>
  <c r="V2354" i="1"/>
  <c r="R2354" i="1"/>
  <c r="M2354" i="1"/>
  <c r="AC2354" i="1"/>
  <c r="Y2354" i="1"/>
  <c r="U2354" i="1"/>
  <c r="Q2354" i="1"/>
  <c r="K2354" i="1"/>
  <c r="AB2354" i="1"/>
  <c r="X2354" i="1"/>
  <c r="T2354" i="1"/>
  <c r="P2354" i="1"/>
  <c r="G2354" i="1"/>
  <c r="AA2354" i="1"/>
  <c r="W2354" i="1"/>
  <c r="S2354" i="1"/>
  <c r="O2354" i="1"/>
  <c r="AD2350" i="1"/>
  <c r="Z2350" i="1"/>
  <c r="V2350" i="1"/>
  <c r="R2350" i="1"/>
  <c r="M2350" i="1"/>
  <c r="AC2350" i="1"/>
  <c r="Y2350" i="1"/>
  <c r="U2350" i="1"/>
  <c r="Q2350" i="1"/>
  <c r="K2350" i="1"/>
  <c r="AB2350" i="1"/>
  <c r="X2350" i="1"/>
  <c r="T2350" i="1"/>
  <c r="P2350" i="1"/>
  <c r="G2350" i="1"/>
  <c r="AA2350" i="1"/>
  <c r="W2350" i="1"/>
  <c r="S2350" i="1"/>
  <c r="O2350" i="1"/>
  <c r="AD2346" i="1"/>
  <c r="Z2346" i="1"/>
  <c r="V2346" i="1"/>
  <c r="R2346" i="1"/>
  <c r="M2346" i="1"/>
  <c r="AC2346" i="1"/>
  <c r="Y2346" i="1"/>
  <c r="U2346" i="1"/>
  <c r="Q2346" i="1"/>
  <c r="K2346" i="1"/>
  <c r="AB2346" i="1"/>
  <c r="X2346" i="1"/>
  <c r="T2346" i="1"/>
  <c r="P2346" i="1"/>
  <c r="G2346" i="1"/>
  <c r="AA2346" i="1"/>
  <c r="W2346" i="1"/>
  <c r="S2346" i="1"/>
  <c r="O2346" i="1"/>
  <c r="AD2342" i="1"/>
  <c r="Z2342" i="1"/>
  <c r="V2342" i="1"/>
  <c r="R2342" i="1"/>
  <c r="M2342" i="1"/>
  <c r="AC2342" i="1"/>
  <c r="Y2342" i="1"/>
  <c r="U2342" i="1"/>
  <c r="Q2342" i="1"/>
  <c r="K2342" i="1"/>
  <c r="AB2342" i="1"/>
  <c r="X2342" i="1"/>
  <c r="T2342" i="1"/>
  <c r="P2342" i="1"/>
  <c r="G2342" i="1"/>
  <c r="AA2342" i="1"/>
  <c r="W2342" i="1"/>
  <c r="S2342" i="1"/>
  <c r="O2342" i="1"/>
  <c r="AD2338" i="1"/>
  <c r="Z2338" i="1"/>
  <c r="V2338" i="1"/>
  <c r="R2338" i="1"/>
  <c r="M2338" i="1"/>
  <c r="AC2338" i="1"/>
  <c r="Y2338" i="1"/>
  <c r="U2338" i="1"/>
  <c r="Q2338" i="1"/>
  <c r="K2338" i="1"/>
  <c r="AB2338" i="1"/>
  <c r="X2338" i="1"/>
  <c r="T2338" i="1"/>
  <c r="P2338" i="1"/>
  <c r="G2338" i="1"/>
  <c r="AA2338" i="1"/>
  <c r="W2338" i="1"/>
  <c r="S2338" i="1"/>
  <c r="O2338" i="1"/>
  <c r="AD2334" i="1"/>
  <c r="Z2334" i="1"/>
  <c r="V2334" i="1"/>
  <c r="R2334" i="1"/>
  <c r="M2334" i="1"/>
  <c r="AC2334" i="1"/>
  <c r="Y2334" i="1"/>
  <c r="U2334" i="1"/>
  <c r="Q2334" i="1"/>
  <c r="K2334" i="1"/>
  <c r="AB2334" i="1"/>
  <c r="X2334" i="1"/>
  <c r="T2334" i="1"/>
  <c r="P2334" i="1"/>
  <c r="G2334" i="1"/>
  <c r="AA2334" i="1"/>
  <c r="W2334" i="1"/>
  <c r="S2334" i="1"/>
  <c r="O2334" i="1"/>
  <c r="AD2330" i="1"/>
  <c r="Z2330" i="1"/>
  <c r="V2330" i="1"/>
  <c r="R2330" i="1"/>
  <c r="M2330" i="1"/>
  <c r="AC2330" i="1"/>
  <c r="Y2330" i="1"/>
  <c r="U2330" i="1"/>
  <c r="Q2330" i="1"/>
  <c r="K2330" i="1"/>
  <c r="AB2330" i="1"/>
  <c r="X2330" i="1"/>
  <c r="T2330" i="1"/>
  <c r="P2330" i="1"/>
  <c r="G2330" i="1"/>
  <c r="AA2330" i="1"/>
  <c r="W2330" i="1"/>
  <c r="S2330" i="1"/>
  <c r="O2330" i="1"/>
  <c r="AD2326" i="1"/>
  <c r="Z2326" i="1"/>
  <c r="V2326" i="1"/>
  <c r="R2326" i="1"/>
  <c r="M2326" i="1"/>
  <c r="AC2326" i="1"/>
  <c r="Y2326" i="1"/>
  <c r="U2326" i="1"/>
  <c r="Q2326" i="1"/>
  <c r="K2326" i="1"/>
  <c r="AB2326" i="1"/>
  <c r="X2326" i="1"/>
  <c r="T2326" i="1"/>
  <c r="P2326" i="1"/>
  <c r="G2326" i="1"/>
  <c r="AA2326" i="1"/>
  <c r="W2326" i="1"/>
  <c r="S2326" i="1"/>
  <c r="O2326" i="1"/>
  <c r="AC2322" i="1"/>
  <c r="Y2322" i="1"/>
  <c r="U2322" i="1"/>
  <c r="Q2322" i="1"/>
  <c r="K2322" i="1"/>
  <c r="AB2322" i="1"/>
  <c r="X2322" i="1"/>
  <c r="T2322" i="1"/>
  <c r="P2322" i="1"/>
  <c r="I2322" i="1"/>
  <c r="AA2322" i="1"/>
  <c r="W2322" i="1"/>
  <c r="S2322" i="1"/>
  <c r="O2322" i="1"/>
  <c r="G2322" i="1"/>
  <c r="AD2322" i="1"/>
  <c r="Z2322" i="1"/>
  <c r="V2322" i="1"/>
  <c r="R2322" i="1"/>
  <c r="M2322" i="1"/>
  <c r="AB2318" i="1"/>
  <c r="X2318" i="1"/>
  <c r="T2318" i="1"/>
  <c r="P2318" i="1"/>
  <c r="I2318" i="1"/>
  <c r="AA2318" i="1"/>
  <c r="W2318" i="1"/>
  <c r="S2318" i="1"/>
  <c r="O2318" i="1"/>
  <c r="G2318" i="1"/>
  <c r="AD2318" i="1"/>
  <c r="Z2318" i="1"/>
  <c r="V2318" i="1"/>
  <c r="R2318" i="1"/>
  <c r="M2318" i="1"/>
  <c r="AC2318" i="1"/>
  <c r="Y2318" i="1"/>
  <c r="U2318" i="1"/>
  <c r="Q2318" i="1"/>
  <c r="K2318" i="1"/>
  <c r="AD2314" i="1"/>
  <c r="Z2314" i="1"/>
  <c r="V2314" i="1"/>
  <c r="R2314" i="1"/>
  <c r="M2314" i="1"/>
  <c r="AC2314" i="1"/>
  <c r="Y2314" i="1"/>
  <c r="U2314" i="1"/>
  <c r="Q2314" i="1"/>
  <c r="K2314" i="1"/>
  <c r="AB2314" i="1"/>
  <c r="X2314" i="1"/>
  <c r="T2314" i="1"/>
  <c r="P2314" i="1"/>
  <c r="G2314" i="1"/>
  <c r="AA2314" i="1"/>
  <c r="W2314" i="1"/>
  <c r="S2314" i="1"/>
  <c r="O2314" i="1"/>
  <c r="AD2310" i="1"/>
  <c r="Z2310" i="1"/>
  <c r="V2310" i="1"/>
  <c r="R2310" i="1"/>
  <c r="M2310" i="1"/>
  <c r="AC2310" i="1"/>
  <c r="Y2310" i="1"/>
  <c r="U2310" i="1"/>
  <c r="Q2310" i="1"/>
  <c r="K2310" i="1"/>
  <c r="AB2310" i="1"/>
  <c r="X2310" i="1"/>
  <c r="T2310" i="1"/>
  <c r="P2310" i="1"/>
  <c r="G2310" i="1"/>
  <c r="AA2310" i="1"/>
  <c r="W2310" i="1"/>
  <c r="S2310" i="1"/>
  <c r="O2310" i="1"/>
  <c r="AD2306" i="1"/>
  <c r="Z2306" i="1"/>
  <c r="V2306" i="1"/>
  <c r="R2306" i="1"/>
  <c r="M2306" i="1"/>
  <c r="AC2306" i="1"/>
  <c r="Y2306" i="1"/>
  <c r="U2306" i="1"/>
  <c r="Q2306" i="1"/>
  <c r="K2306" i="1"/>
  <c r="AB2306" i="1"/>
  <c r="X2306" i="1"/>
  <c r="T2306" i="1"/>
  <c r="P2306" i="1"/>
  <c r="G2306" i="1"/>
  <c r="AA2306" i="1"/>
  <c r="W2306" i="1"/>
  <c r="S2306" i="1"/>
  <c r="O2306" i="1"/>
  <c r="AD2302" i="1"/>
  <c r="Z2302" i="1"/>
  <c r="V2302" i="1"/>
  <c r="R2302" i="1"/>
  <c r="M2302" i="1"/>
  <c r="AC2302" i="1"/>
  <c r="Y2302" i="1"/>
  <c r="U2302" i="1"/>
  <c r="Q2302" i="1"/>
  <c r="K2302" i="1"/>
  <c r="AB2302" i="1"/>
  <c r="X2302" i="1"/>
  <c r="T2302" i="1"/>
  <c r="P2302" i="1"/>
  <c r="G2302" i="1"/>
  <c r="AA2302" i="1"/>
  <c r="W2302" i="1"/>
  <c r="S2302" i="1"/>
  <c r="O2302" i="1"/>
  <c r="AA2298" i="1"/>
  <c r="W2298" i="1"/>
  <c r="S2298" i="1"/>
  <c r="O2298" i="1"/>
  <c r="AD2298" i="1"/>
  <c r="Z2298" i="1"/>
  <c r="V2298" i="1"/>
  <c r="R2298" i="1"/>
  <c r="M2298" i="1"/>
  <c r="AC2298" i="1"/>
  <c r="Y2298" i="1"/>
  <c r="U2298" i="1"/>
  <c r="Q2298" i="1"/>
  <c r="K2298" i="1"/>
  <c r="AB2298" i="1"/>
  <c r="X2298" i="1"/>
  <c r="T2298" i="1"/>
  <c r="P2298" i="1"/>
  <c r="I2298" i="1"/>
  <c r="AC2294" i="1"/>
  <c r="Y2294" i="1"/>
  <c r="U2294" i="1"/>
  <c r="Q2294" i="1"/>
  <c r="K2294" i="1"/>
  <c r="AB2294" i="1"/>
  <c r="X2294" i="1"/>
  <c r="T2294" i="1"/>
  <c r="P2294" i="1"/>
  <c r="G2294" i="1"/>
  <c r="AA2294" i="1"/>
  <c r="W2294" i="1"/>
  <c r="S2294" i="1"/>
  <c r="O2294" i="1"/>
  <c r="AD2294" i="1"/>
  <c r="Z2294" i="1"/>
  <c r="V2294" i="1"/>
  <c r="R2294" i="1"/>
  <c r="M2294" i="1"/>
  <c r="AD2290" i="1"/>
  <c r="Z2290" i="1"/>
  <c r="V2290" i="1"/>
  <c r="R2290" i="1"/>
  <c r="M2290" i="1"/>
  <c r="AC2290" i="1"/>
  <c r="Y2290" i="1"/>
  <c r="U2290" i="1"/>
  <c r="Q2290" i="1"/>
  <c r="K2290" i="1"/>
  <c r="AB2290" i="1"/>
  <c r="X2290" i="1"/>
  <c r="T2290" i="1"/>
  <c r="P2290" i="1"/>
  <c r="I2290" i="1"/>
  <c r="AA2290" i="1"/>
  <c r="W2290" i="1"/>
  <c r="S2290" i="1"/>
  <c r="O2290" i="1"/>
  <c r="AA2286" i="1"/>
  <c r="W2286" i="1"/>
  <c r="S2286" i="1"/>
  <c r="O2286" i="1"/>
  <c r="AD2286" i="1"/>
  <c r="Z2286" i="1"/>
  <c r="V2286" i="1"/>
  <c r="R2286" i="1"/>
  <c r="M2286" i="1"/>
  <c r="AC2286" i="1"/>
  <c r="Y2286" i="1"/>
  <c r="U2286" i="1"/>
  <c r="Q2286" i="1"/>
  <c r="K2286" i="1"/>
  <c r="AB2286" i="1"/>
  <c r="X2286" i="1"/>
  <c r="T2286" i="1"/>
  <c r="P2286" i="1"/>
  <c r="G2286" i="1"/>
  <c r="AA2282" i="1"/>
  <c r="W2282" i="1"/>
  <c r="S2282" i="1"/>
  <c r="O2282" i="1"/>
  <c r="AD2282" i="1"/>
  <c r="Z2282" i="1"/>
  <c r="V2282" i="1"/>
  <c r="R2282" i="1"/>
  <c r="M2282" i="1"/>
  <c r="AC2282" i="1"/>
  <c r="Y2282" i="1"/>
  <c r="U2282" i="1"/>
  <c r="Q2282" i="1"/>
  <c r="K2282" i="1"/>
  <c r="AB2282" i="1"/>
  <c r="X2282" i="1"/>
  <c r="T2282" i="1"/>
  <c r="P2282" i="1"/>
  <c r="G2282" i="1"/>
  <c r="AA2278" i="1"/>
  <c r="W2278" i="1"/>
  <c r="S2278" i="1"/>
  <c r="O2278" i="1"/>
  <c r="AD2278" i="1"/>
  <c r="Z2278" i="1"/>
  <c r="V2278" i="1"/>
  <c r="R2278" i="1"/>
  <c r="M2278" i="1"/>
  <c r="AC2278" i="1"/>
  <c r="Y2278" i="1"/>
  <c r="U2278" i="1"/>
  <c r="Q2278" i="1"/>
  <c r="K2278" i="1"/>
  <c r="AB2278" i="1"/>
  <c r="X2278" i="1"/>
  <c r="T2278" i="1"/>
  <c r="P2278" i="1"/>
  <c r="G2278" i="1"/>
  <c r="AB2274" i="1"/>
  <c r="X2274" i="1"/>
  <c r="T2274" i="1"/>
  <c r="P2274" i="1"/>
  <c r="I2274" i="1"/>
  <c r="AA2274" i="1"/>
  <c r="W2274" i="1"/>
  <c r="S2274" i="1"/>
  <c r="O2274" i="1"/>
  <c r="AD2274" i="1"/>
  <c r="Z2274" i="1"/>
  <c r="V2274" i="1"/>
  <c r="R2274" i="1"/>
  <c r="M2274" i="1"/>
  <c r="AC2274" i="1"/>
  <c r="Y2274" i="1"/>
  <c r="U2274" i="1"/>
  <c r="Q2274" i="1"/>
  <c r="K2274" i="1"/>
  <c r="AC2270" i="1"/>
  <c r="Y2270" i="1"/>
  <c r="U2270" i="1"/>
  <c r="Q2270" i="1"/>
  <c r="K2270" i="1"/>
  <c r="AB2270" i="1"/>
  <c r="X2270" i="1"/>
  <c r="T2270" i="1"/>
  <c r="P2270" i="1"/>
  <c r="G2270" i="1"/>
  <c r="AA2270" i="1"/>
  <c r="W2270" i="1"/>
  <c r="S2270" i="1"/>
  <c r="O2270" i="1"/>
  <c r="AD2270" i="1"/>
  <c r="Z2270" i="1"/>
  <c r="V2270" i="1"/>
  <c r="R2270" i="1"/>
  <c r="M2270" i="1"/>
  <c r="AC2266" i="1"/>
  <c r="Y2266" i="1"/>
  <c r="U2266" i="1"/>
  <c r="Q2266" i="1"/>
  <c r="K2266" i="1"/>
  <c r="AB2266" i="1"/>
  <c r="X2266" i="1"/>
  <c r="T2266" i="1"/>
  <c r="P2266" i="1"/>
  <c r="G2266" i="1"/>
  <c r="AA2266" i="1"/>
  <c r="W2266" i="1"/>
  <c r="S2266" i="1"/>
  <c r="O2266" i="1"/>
  <c r="AD2266" i="1"/>
  <c r="Z2266" i="1"/>
  <c r="V2266" i="1"/>
  <c r="R2266" i="1"/>
  <c r="M2266" i="1"/>
  <c r="AC2262" i="1"/>
  <c r="Y2262" i="1"/>
  <c r="U2262" i="1"/>
  <c r="Q2262" i="1"/>
  <c r="K2262" i="1"/>
  <c r="AB2262" i="1"/>
  <c r="X2262" i="1"/>
  <c r="T2262" i="1"/>
  <c r="P2262" i="1"/>
  <c r="G2262" i="1"/>
  <c r="AA2262" i="1"/>
  <c r="W2262" i="1"/>
  <c r="S2262" i="1"/>
  <c r="O2262" i="1"/>
  <c r="AD2262" i="1"/>
  <c r="Z2262" i="1"/>
  <c r="V2262" i="1"/>
  <c r="R2262" i="1"/>
  <c r="M2262" i="1"/>
  <c r="AC2258" i="1"/>
  <c r="Y2258" i="1"/>
  <c r="U2258" i="1"/>
  <c r="Q2258" i="1"/>
  <c r="K2258" i="1"/>
  <c r="AB2258" i="1"/>
  <c r="X2258" i="1"/>
  <c r="T2258" i="1"/>
  <c r="P2258" i="1"/>
  <c r="G2258" i="1"/>
  <c r="AA2258" i="1"/>
  <c r="W2258" i="1"/>
  <c r="S2258" i="1"/>
  <c r="O2258" i="1"/>
  <c r="AD2258" i="1"/>
  <c r="Z2258" i="1"/>
  <c r="V2258" i="1"/>
  <c r="R2258" i="1"/>
  <c r="M2258" i="1"/>
  <c r="AC2254" i="1"/>
  <c r="Y2254" i="1"/>
  <c r="U2254" i="1"/>
  <c r="Q2254" i="1"/>
  <c r="K2254" i="1"/>
  <c r="AB2254" i="1"/>
  <c r="X2254" i="1"/>
  <c r="T2254" i="1"/>
  <c r="P2254" i="1"/>
  <c r="G2254" i="1"/>
  <c r="AA2254" i="1"/>
  <c r="W2254" i="1"/>
  <c r="S2254" i="1"/>
  <c r="O2254" i="1"/>
  <c r="AD2254" i="1"/>
  <c r="Z2254" i="1"/>
  <c r="V2254" i="1"/>
  <c r="R2254" i="1"/>
  <c r="M2254" i="1"/>
  <c r="AC2250" i="1"/>
  <c r="Y2250" i="1"/>
  <c r="U2250" i="1"/>
  <c r="Q2250" i="1"/>
  <c r="K2250" i="1"/>
  <c r="AB2250" i="1"/>
  <c r="X2250" i="1"/>
  <c r="T2250" i="1"/>
  <c r="P2250" i="1"/>
  <c r="G2250" i="1"/>
  <c r="AA2250" i="1"/>
  <c r="W2250" i="1"/>
  <c r="S2250" i="1"/>
  <c r="O2250" i="1"/>
  <c r="AD2250" i="1"/>
  <c r="Z2250" i="1"/>
  <c r="V2250" i="1"/>
  <c r="R2250" i="1"/>
  <c r="M2250" i="1"/>
  <c r="AD2246" i="1"/>
  <c r="Z2246" i="1"/>
  <c r="V2246" i="1"/>
  <c r="R2246" i="1"/>
  <c r="M2246" i="1"/>
  <c r="AC2246" i="1"/>
  <c r="Y2246" i="1"/>
  <c r="U2246" i="1"/>
  <c r="Q2246" i="1"/>
  <c r="K2246" i="1"/>
  <c r="AB2246" i="1"/>
  <c r="X2246" i="1"/>
  <c r="T2246" i="1"/>
  <c r="P2246" i="1"/>
  <c r="I2246" i="1"/>
  <c r="AA2246" i="1"/>
  <c r="W2246" i="1"/>
  <c r="S2246" i="1"/>
  <c r="O2246" i="1"/>
  <c r="G2246" i="1"/>
  <c r="AC2242" i="1"/>
  <c r="Y2242" i="1"/>
  <c r="U2242" i="1"/>
  <c r="Q2242" i="1"/>
  <c r="K2242" i="1"/>
  <c r="AB2242" i="1"/>
  <c r="X2242" i="1"/>
  <c r="T2242" i="1"/>
  <c r="P2242" i="1"/>
  <c r="G2242" i="1"/>
  <c r="AA2242" i="1"/>
  <c r="W2242" i="1"/>
  <c r="S2242" i="1"/>
  <c r="O2242" i="1"/>
  <c r="AD2242" i="1"/>
  <c r="Z2242" i="1"/>
  <c r="V2242" i="1"/>
  <c r="R2242" i="1"/>
  <c r="M2242" i="1"/>
  <c r="AD2238" i="1"/>
  <c r="Z2238" i="1"/>
  <c r="V2238" i="1"/>
  <c r="R2238" i="1"/>
  <c r="M2238" i="1"/>
  <c r="AC2238" i="1"/>
  <c r="Y2238" i="1"/>
  <c r="U2238" i="1"/>
  <c r="Q2238" i="1"/>
  <c r="K2238" i="1"/>
  <c r="AB2238" i="1"/>
  <c r="X2238" i="1"/>
  <c r="T2238" i="1"/>
  <c r="P2238" i="1"/>
  <c r="I2238" i="1"/>
  <c r="AA2238" i="1"/>
  <c r="W2238" i="1"/>
  <c r="S2238" i="1"/>
  <c r="O2238" i="1"/>
  <c r="AA2234" i="1"/>
  <c r="W2234" i="1"/>
  <c r="S2234" i="1"/>
  <c r="O2234" i="1"/>
  <c r="AD2234" i="1"/>
  <c r="Z2234" i="1"/>
  <c r="V2234" i="1"/>
  <c r="R2234" i="1"/>
  <c r="M2234" i="1"/>
  <c r="AC2234" i="1"/>
  <c r="Y2234" i="1"/>
  <c r="U2234" i="1"/>
  <c r="Q2234" i="1"/>
  <c r="K2234" i="1"/>
  <c r="AB2234" i="1"/>
  <c r="X2234" i="1"/>
  <c r="T2234" i="1"/>
  <c r="P2234" i="1"/>
  <c r="G2234" i="1"/>
  <c r="AA2230" i="1"/>
  <c r="W2230" i="1"/>
  <c r="S2230" i="1"/>
  <c r="O2230" i="1"/>
  <c r="AD2230" i="1"/>
  <c r="Z2230" i="1"/>
  <c r="V2230" i="1"/>
  <c r="R2230" i="1"/>
  <c r="M2230" i="1"/>
  <c r="AC2230" i="1"/>
  <c r="Y2230" i="1"/>
  <c r="U2230" i="1"/>
  <c r="Q2230" i="1"/>
  <c r="K2230" i="1"/>
  <c r="AB2230" i="1"/>
  <c r="X2230" i="1"/>
  <c r="T2230" i="1"/>
  <c r="P2230" i="1"/>
  <c r="G2230" i="1"/>
  <c r="AC2226" i="1"/>
  <c r="Y2226" i="1"/>
  <c r="U2226" i="1"/>
  <c r="Q2226" i="1"/>
  <c r="K2226" i="1"/>
  <c r="AB2226" i="1"/>
  <c r="X2226" i="1"/>
  <c r="T2226" i="1"/>
  <c r="P2226" i="1"/>
  <c r="I2226" i="1"/>
  <c r="I2227" i="1" s="1"/>
  <c r="AA2226" i="1"/>
  <c r="W2226" i="1"/>
  <c r="S2226" i="1"/>
  <c r="O2226" i="1"/>
  <c r="G2226" i="1"/>
  <c r="AD2226" i="1"/>
  <c r="Z2226" i="1"/>
  <c r="V2226" i="1"/>
  <c r="R2226" i="1"/>
  <c r="M2226" i="1"/>
  <c r="AA2222" i="1"/>
  <c r="W2222" i="1"/>
  <c r="S2222" i="1"/>
  <c r="O2222" i="1"/>
  <c r="AD2222" i="1"/>
  <c r="Z2222" i="1"/>
  <c r="V2222" i="1"/>
  <c r="R2222" i="1"/>
  <c r="M2222" i="1"/>
  <c r="AC2222" i="1"/>
  <c r="Y2222" i="1"/>
  <c r="U2222" i="1"/>
  <c r="Q2222" i="1"/>
  <c r="K2222" i="1"/>
  <c r="AB2222" i="1"/>
  <c r="X2222" i="1"/>
  <c r="T2222" i="1"/>
  <c r="P2222" i="1"/>
  <c r="G2222" i="1"/>
  <c r="AB2218" i="1"/>
  <c r="X2218" i="1"/>
  <c r="T2218" i="1"/>
  <c r="P2218" i="1"/>
  <c r="G2218" i="1"/>
  <c r="AA2218" i="1"/>
  <c r="W2218" i="1"/>
  <c r="S2218" i="1"/>
  <c r="O2218" i="1"/>
  <c r="AD2218" i="1"/>
  <c r="Z2218" i="1"/>
  <c r="V2218" i="1"/>
  <c r="R2218" i="1"/>
  <c r="K2218" i="1"/>
  <c r="AC2218" i="1"/>
  <c r="Y2218" i="1"/>
  <c r="U2218" i="1"/>
  <c r="Q2218" i="1"/>
  <c r="I2218" i="1"/>
  <c r="AB2214" i="1"/>
  <c r="X2214" i="1"/>
  <c r="T2214" i="1"/>
  <c r="P2214" i="1"/>
  <c r="G2214" i="1"/>
  <c r="AA2214" i="1"/>
  <c r="W2214" i="1"/>
  <c r="S2214" i="1"/>
  <c r="O2214" i="1"/>
  <c r="AD2214" i="1"/>
  <c r="Z2214" i="1"/>
  <c r="V2214" i="1"/>
  <c r="R2214" i="1"/>
  <c r="K2214" i="1"/>
  <c r="AC2214" i="1"/>
  <c r="Y2214" i="1"/>
  <c r="U2214" i="1"/>
  <c r="Q2214" i="1"/>
  <c r="I2214" i="1"/>
  <c r="AB2210" i="1"/>
  <c r="X2210" i="1"/>
  <c r="T2210" i="1"/>
  <c r="P2210" i="1"/>
  <c r="I2210" i="1"/>
  <c r="AA2210" i="1"/>
  <c r="W2210" i="1"/>
  <c r="S2210" i="1"/>
  <c r="O2210" i="1"/>
  <c r="G2210" i="1"/>
  <c r="AD2210" i="1"/>
  <c r="Z2210" i="1"/>
  <c r="V2210" i="1"/>
  <c r="R2210" i="1"/>
  <c r="M2210" i="1"/>
  <c r="M2211" i="1" s="1"/>
  <c r="M2212" i="1" s="1"/>
  <c r="M2213" i="1" s="1"/>
  <c r="M2214" i="1" s="1"/>
  <c r="M2215" i="1" s="1"/>
  <c r="M2216" i="1" s="1"/>
  <c r="M2217" i="1" s="1"/>
  <c r="M2218" i="1" s="1"/>
  <c r="M2219" i="1" s="1"/>
  <c r="AC2210" i="1"/>
  <c r="Y2210" i="1"/>
  <c r="U2210" i="1"/>
  <c r="Q2210" i="1"/>
  <c r="K2210" i="1"/>
  <c r="AC2206" i="1"/>
  <c r="Y2206" i="1"/>
  <c r="U2206" i="1"/>
  <c r="Q2206" i="1"/>
  <c r="K2206" i="1"/>
  <c r="AB2206" i="1"/>
  <c r="X2206" i="1"/>
  <c r="T2206" i="1"/>
  <c r="P2206" i="1"/>
  <c r="G2206" i="1"/>
  <c r="AA2206" i="1"/>
  <c r="W2206" i="1"/>
  <c r="S2206" i="1"/>
  <c r="O2206" i="1"/>
  <c r="AD2206" i="1"/>
  <c r="Z2206" i="1"/>
  <c r="V2206" i="1"/>
  <c r="R2206" i="1"/>
  <c r="M2206" i="1"/>
  <c r="AC2202" i="1"/>
  <c r="Y2202" i="1"/>
  <c r="U2202" i="1"/>
  <c r="Q2202" i="1"/>
  <c r="K2202" i="1"/>
  <c r="AB2202" i="1"/>
  <c r="X2202" i="1"/>
  <c r="T2202" i="1"/>
  <c r="P2202" i="1"/>
  <c r="G2202" i="1"/>
  <c r="AA2202" i="1"/>
  <c r="W2202" i="1"/>
  <c r="S2202" i="1"/>
  <c r="O2202" i="1"/>
  <c r="AD2202" i="1"/>
  <c r="Z2202" i="1"/>
  <c r="V2202" i="1"/>
  <c r="R2202" i="1"/>
  <c r="M2202" i="1"/>
  <c r="AC2198" i="1"/>
  <c r="Y2198" i="1"/>
  <c r="U2198" i="1"/>
  <c r="Q2198" i="1"/>
  <c r="K2198" i="1"/>
  <c r="AB2198" i="1"/>
  <c r="X2198" i="1"/>
  <c r="T2198" i="1"/>
  <c r="P2198" i="1"/>
  <c r="G2198" i="1"/>
  <c r="AA2198" i="1"/>
  <c r="W2198" i="1"/>
  <c r="S2198" i="1"/>
  <c r="O2198" i="1"/>
  <c r="AD2198" i="1"/>
  <c r="Z2198" i="1"/>
  <c r="V2198" i="1"/>
  <c r="R2198" i="1"/>
  <c r="M2198" i="1"/>
  <c r="AC2194" i="1"/>
  <c r="Y2194" i="1"/>
  <c r="U2194" i="1"/>
  <c r="Q2194" i="1"/>
  <c r="K2194" i="1"/>
  <c r="AB2194" i="1"/>
  <c r="X2194" i="1"/>
  <c r="T2194" i="1"/>
  <c r="P2194" i="1"/>
  <c r="G2194" i="1"/>
  <c r="AA2194" i="1"/>
  <c r="W2194" i="1"/>
  <c r="S2194" i="1"/>
  <c r="O2194" i="1"/>
  <c r="AD2194" i="1"/>
  <c r="Z2194" i="1"/>
  <c r="V2194" i="1"/>
  <c r="R2194" i="1"/>
  <c r="M2194" i="1"/>
  <c r="AC2190" i="1"/>
  <c r="Y2190" i="1"/>
  <c r="U2190" i="1"/>
  <c r="Q2190" i="1"/>
  <c r="K2190" i="1"/>
  <c r="AB2190" i="1"/>
  <c r="X2190" i="1"/>
  <c r="T2190" i="1"/>
  <c r="P2190" i="1"/>
  <c r="G2190" i="1"/>
  <c r="AA2190" i="1"/>
  <c r="W2190" i="1"/>
  <c r="S2190" i="1"/>
  <c r="O2190" i="1"/>
  <c r="AD2190" i="1"/>
  <c r="Z2190" i="1"/>
  <c r="V2190" i="1"/>
  <c r="R2190" i="1"/>
  <c r="M2190" i="1"/>
  <c r="AC2186" i="1"/>
  <c r="Y2186" i="1"/>
  <c r="U2186" i="1"/>
  <c r="Q2186" i="1"/>
  <c r="K2186" i="1"/>
  <c r="AB2186" i="1"/>
  <c r="X2186" i="1"/>
  <c r="T2186" i="1"/>
  <c r="P2186" i="1"/>
  <c r="G2186" i="1"/>
  <c r="AA2186" i="1"/>
  <c r="W2186" i="1"/>
  <c r="S2186" i="1"/>
  <c r="O2186" i="1"/>
  <c r="AD2186" i="1"/>
  <c r="Z2186" i="1"/>
  <c r="V2186" i="1"/>
  <c r="R2186" i="1"/>
  <c r="M2186" i="1"/>
  <c r="AC2182" i="1"/>
  <c r="Y2182" i="1"/>
  <c r="U2182" i="1"/>
  <c r="Q2182" i="1"/>
  <c r="K2182" i="1"/>
  <c r="AB2182" i="1"/>
  <c r="X2182" i="1"/>
  <c r="T2182" i="1"/>
  <c r="P2182" i="1"/>
  <c r="I2182" i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AA2182" i="1"/>
  <c r="W2182" i="1"/>
  <c r="S2182" i="1"/>
  <c r="O2182" i="1"/>
  <c r="G2182" i="1"/>
  <c r="AD2182" i="1"/>
  <c r="Z2182" i="1"/>
  <c r="V2182" i="1"/>
  <c r="R2182" i="1"/>
  <c r="M2182" i="1"/>
  <c r="AA2178" i="1"/>
  <c r="W2178" i="1"/>
  <c r="S2178" i="1"/>
  <c r="O2178" i="1"/>
  <c r="AD2178" i="1"/>
  <c r="Z2178" i="1"/>
  <c r="V2178" i="1"/>
  <c r="R2178" i="1"/>
  <c r="M2178" i="1"/>
  <c r="AC2178" i="1"/>
  <c r="Y2178" i="1"/>
  <c r="U2178" i="1"/>
  <c r="Q2178" i="1"/>
  <c r="K2178" i="1"/>
  <c r="AB2178" i="1"/>
  <c r="X2178" i="1"/>
  <c r="T2178" i="1"/>
  <c r="P2178" i="1"/>
  <c r="G2178" i="1"/>
  <c r="AA2174" i="1"/>
  <c r="W2174" i="1"/>
  <c r="S2174" i="1"/>
  <c r="O2174" i="1"/>
  <c r="G2174" i="1"/>
  <c r="AD2174" i="1"/>
  <c r="Z2174" i="1"/>
  <c r="V2174" i="1"/>
  <c r="R2174" i="1"/>
  <c r="M2174" i="1"/>
  <c r="AC2174" i="1"/>
  <c r="Y2174" i="1"/>
  <c r="U2174" i="1"/>
  <c r="Q2174" i="1"/>
  <c r="K2174" i="1"/>
  <c r="AB2174" i="1"/>
  <c r="X2174" i="1"/>
  <c r="T2174" i="1"/>
  <c r="P2174" i="1"/>
  <c r="I2174" i="1"/>
  <c r="I2175" i="1" s="1"/>
  <c r="I2176" i="1" s="1"/>
  <c r="I2177" i="1" s="1"/>
  <c r="I2178" i="1" s="1"/>
  <c r="I2179" i="1" s="1"/>
  <c r="I2180" i="1" s="1"/>
  <c r="AB2170" i="1"/>
  <c r="X2170" i="1"/>
  <c r="T2170" i="1"/>
  <c r="P2170" i="1"/>
  <c r="I2170" i="1"/>
  <c r="AA2170" i="1"/>
  <c r="W2170" i="1"/>
  <c r="S2170" i="1"/>
  <c r="O2170" i="1"/>
  <c r="G2170" i="1"/>
  <c r="AD2170" i="1"/>
  <c r="Z2170" i="1"/>
  <c r="V2170" i="1"/>
  <c r="R2170" i="1"/>
  <c r="M2170" i="1"/>
  <c r="M2171" i="1" s="1"/>
  <c r="M2172" i="1" s="1"/>
  <c r="M2173" i="1" s="1"/>
  <c r="AC2170" i="1"/>
  <c r="Y2170" i="1"/>
  <c r="U2170" i="1"/>
  <c r="Q2170" i="1"/>
  <c r="K2170" i="1"/>
  <c r="AC2166" i="1"/>
  <c r="Y2166" i="1"/>
  <c r="U2166" i="1"/>
  <c r="Q2166" i="1"/>
  <c r="K2166" i="1"/>
  <c r="AB2166" i="1"/>
  <c r="X2166" i="1"/>
  <c r="T2166" i="1"/>
  <c r="P2166" i="1"/>
  <c r="G2166" i="1"/>
  <c r="AA2166" i="1"/>
  <c r="W2166" i="1"/>
  <c r="S2166" i="1"/>
  <c r="O2166" i="1"/>
  <c r="AD2166" i="1"/>
  <c r="Z2166" i="1"/>
  <c r="V2166" i="1"/>
  <c r="R2166" i="1"/>
  <c r="M2166" i="1"/>
  <c r="AC2162" i="1"/>
  <c r="Y2162" i="1"/>
  <c r="U2162" i="1"/>
  <c r="Q2162" i="1"/>
  <c r="K2162" i="1"/>
  <c r="AB2162" i="1"/>
  <c r="X2162" i="1"/>
  <c r="T2162" i="1"/>
  <c r="P2162" i="1"/>
  <c r="I2162" i="1"/>
  <c r="I2163" i="1" s="1"/>
  <c r="I2164" i="1" s="1"/>
  <c r="I2165" i="1" s="1"/>
  <c r="I2166" i="1" s="1"/>
  <c r="I2167" i="1" s="1"/>
  <c r="I2168" i="1" s="1"/>
  <c r="I2169" i="1" s="1"/>
  <c r="AA2162" i="1"/>
  <c r="W2162" i="1"/>
  <c r="S2162" i="1"/>
  <c r="O2162" i="1"/>
  <c r="G2162" i="1"/>
  <c r="AD2162" i="1"/>
  <c r="Z2162" i="1"/>
  <c r="V2162" i="1"/>
  <c r="R2162" i="1"/>
  <c r="M2162" i="1"/>
  <c r="AD2158" i="1"/>
  <c r="Z2158" i="1"/>
  <c r="V2158" i="1"/>
  <c r="R2158" i="1"/>
  <c r="M2158" i="1"/>
  <c r="AC2158" i="1"/>
  <c r="Y2158" i="1"/>
  <c r="U2158" i="1"/>
  <c r="Q2158" i="1"/>
  <c r="K2158" i="1"/>
  <c r="AB2158" i="1"/>
  <c r="X2158" i="1"/>
  <c r="T2158" i="1"/>
  <c r="P2158" i="1"/>
  <c r="I2158" i="1"/>
  <c r="AA2158" i="1"/>
  <c r="W2158" i="1"/>
  <c r="S2158" i="1"/>
  <c r="O2158" i="1"/>
  <c r="G2158" i="1"/>
  <c r="G2159" i="1" s="1"/>
  <c r="G2160" i="1" s="1"/>
  <c r="G2161" i="1" s="1"/>
  <c r="AC2154" i="1"/>
  <c r="Y2154" i="1"/>
  <c r="U2154" i="1"/>
  <c r="Q2154" i="1"/>
  <c r="K2154" i="1"/>
  <c r="AB2154" i="1"/>
  <c r="X2154" i="1"/>
  <c r="T2154" i="1"/>
  <c r="P2154" i="1"/>
  <c r="G2154" i="1"/>
  <c r="AA2154" i="1"/>
  <c r="W2154" i="1"/>
  <c r="S2154" i="1"/>
  <c r="O2154" i="1"/>
  <c r="AD2154" i="1"/>
  <c r="Z2154" i="1"/>
  <c r="V2154" i="1"/>
  <c r="R2154" i="1"/>
  <c r="M2154" i="1"/>
  <c r="AC2150" i="1"/>
  <c r="Y2150" i="1"/>
  <c r="U2150" i="1"/>
  <c r="Q2150" i="1"/>
  <c r="K2150" i="1"/>
  <c r="AB2150" i="1"/>
  <c r="X2150" i="1"/>
  <c r="T2150" i="1"/>
  <c r="P2150" i="1"/>
  <c r="G2150" i="1"/>
  <c r="AA2150" i="1"/>
  <c r="W2150" i="1"/>
  <c r="S2150" i="1"/>
  <c r="O2150" i="1"/>
  <c r="AD2150" i="1"/>
  <c r="Z2150" i="1"/>
  <c r="V2150" i="1"/>
  <c r="R2150" i="1"/>
  <c r="M2150" i="1"/>
  <c r="AC2146" i="1"/>
  <c r="Y2146" i="1"/>
  <c r="U2146" i="1"/>
  <c r="Q2146" i="1"/>
  <c r="K2146" i="1"/>
  <c r="AB2146" i="1"/>
  <c r="X2146" i="1"/>
  <c r="T2146" i="1"/>
  <c r="P2146" i="1"/>
  <c r="G2146" i="1"/>
  <c r="AA2146" i="1"/>
  <c r="W2146" i="1"/>
  <c r="S2146" i="1"/>
  <c r="O2146" i="1"/>
  <c r="AD2146" i="1"/>
  <c r="Z2146" i="1"/>
  <c r="V2146" i="1"/>
  <c r="R2146" i="1"/>
  <c r="M2146" i="1"/>
  <c r="AC2142" i="1"/>
  <c r="Y2142" i="1"/>
  <c r="U2142" i="1"/>
  <c r="Q2142" i="1"/>
  <c r="K2142" i="1"/>
  <c r="AB2142" i="1"/>
  <c r="X2142" i="1"/>
  <c r="T2142" i="1"/>
  <c r="P2142" i="1"/>
  <c r="G2142" i="1"/>
  <c r="AA2142" i="1"/>
  <c r="W2142" i="1"/>
  <c r="S2142" i="1"/>
  <c r="O2142" i="1"/>
  <c r="AD2142" i="1"/>
  <c r="Z2142" i="1"/>
  <c r="V2142" i="1"/>
  <c r="R2142" i="1"/>
  <c r="M2142" i="1"/>
  <c r="AB2138" i="1"/>
  <c r="X2138" i="1"/>
  <c r="T2138" i="1"/>
  <c r="P2138" i="1"/>
  <c r="I2138" i="1"/>
  <c r="AA2138" i="1"/>
  <c r="W2138" i="1"/>
  <c r="S2138" i="1"/>
  <c r="O2138" i="1"/>
  <c r="G2138" i="1"/>
  <c r="AD2138" i="1"/>
  <c r="Z2138" i="1"/>
  <c r="V2138" i="1"/>
  <c r="R2138" i="1"/>
  <c r="M2138" i="1"/>
  <c r="AC2138" i="1"/>
  <c r="Y2138" i="1"/>
  <c r="U2138" i="1"/>
  <c r="Q2138" i="1"/>
  <c r="K2138" i="1"/>
  <c r="AC2134" i="1"/>
  <c r="Y2134" i="1"/>
  <c r="U2134" i="1"/>
  <c r="Q2134" i="1"/>
  <c r="K2134" i="1"/>
  <c r="AB2134" i="1"/>
  <c r="X2134" i="1"/>
  <c r="T2134" i="1"/>
  <c r="P2134" i="1"/>
  <c r="G2134" i="1"/>
  <c r="AA2134" i="1"/>
  <c r="W2134" i="1"/>
  <c r="S2134" i="1"/>
  <c r="O2134" i="1"/>
  <c r="AD2134" i="1"/>
  <c r="Z2134" i="1"/>
  <c r="V2134" i="1"/>
  <c r="R2134" i="1"/>
  <c r="M2134" i="1"/>
  <c r="AC2130" i="1"/>
  <c r="Y2130" i="1"/>
  <c r="U2130" i="1"/>
  <c r="Q2130" i="1"/>
  <c r="K2130" i="1"/>
  <c r="AB2130" i="1"/>
  <c r="X2130" i="1"/>
  <c r="T2130" i="1"/>
  <c r="P2130" i="1"/>
  <c r="G2130" i="1"/>
  <c r="AA2130" i="1"/>
  <c r="W2130" i="1"/>
  <c r="S2130" i="1"/>
  <c r="O2130" i="1"/>
  <c r="AD2130" i="1"/>
  <c r="Z2130" i="1"/>
  <c r="V2130" i="1"/>
  <c r="R2130" i="1"/>
  <c r="M2130" i="1"/>
  <c r="AD2126" i="1"/>
  <c r="Z2126" i="1"/>
  <c r="V2126" i="1"/>
  <c r="R2126" i="1"/>
  <c r="K2126" i="1"/>
  <c r="AC2126" i="1"/>
  <c r="Y2126" i="1"/>
  <c r="U2126" i="1"/>
  <c r="Q2126" i="1"/>
  <c r="I2126" i="1"/>
  <c r="AB2126" i="1"/>
  <c r="X2126" i="1"/>
  <c r="T2126" i="1"/>
  <c r="P2126" i="1"/>
  <c r="G2126" i="1"/>
  <c r="AA2126" i="1"/>
  <c r="W2126" i="1"/>
  <c r="S2126" i="1"/>
  <c r="O2126" i="1"/>
  <c r="AA2122" i="1"/>
  <c r="W2122" i="1"/>
  <c r="S2122" i="1"/>
  <c r="O2122" i="1"/>
  <c r="AD2122" i="1"/>
  <c r="Z2122" i="1"/>
  <c r="V2122" i="1"/>
  <c r="R2122" i="1"/>
  <c r="M2122" i="1"/>
  <c r="AC2122" i="1"/>
  <c r="Y2122" i="1"/>
  <c r="U2122" i="1"/>
  <c r="Q2122" i="1"/>
  <c r="K2122" i="1"/>
  <c r="AB2122" i="1"/>
  <c r="X2122" i="1"/>
  <c r="T2122" i="1"/>
  <c r="P2122" i="1"/>
  <c r="G2122" i="1"/>
  <c r="AA2118" i="1"/>
  <c r="W2118" i="1"/>
  <c r="S2118" i="1"/>
  <c r="O2118" i="1"/>
  <c r="AD2118" i="1"/>
  <c r="Z2118" i="1"/>
  <c r="V2118" i="1"/>
  <c r="R2118" i="1"/>
  <c r="M2118" i="1"/>
  <c r="AC2118" i="1"/>
  <c r="Y2118" i="1"/>
  <c r="U2118" i="1"/>
  <c r="Q2118" i="1"/>
  <c r="K2118" i="1"/>
  <c r="AB2118" i="1"/>
  <c r="X2118" i="1"/>
  <c r="T2118" i="1"/>
  <c r="P2118" i="1"/>
  <c r="G2118" i="1"/>
  <c r="AA2114" i="1"/>
  <c r="W2114" i="1"/>
  <c r="S2114" i="1"/>
  <c r="O2114" i="1"/>
  <c r="AD2114" i="1"/>
  <c r="Z2114" i="1"/>
  <c r="V2114" i="1"/>
  <c r="R2114" i="1"/>
  <c r="M2114" i="1"/>
  <c r="AC2114" i="1"/>
  <c r="Y2114" i="1"/>
  <c r="U2114" i="1"/>
  <c r="Q2114" i="1"/>
  <c r="K2114" i="1"/>
  <c r="AB2114" i="1"/>
  <c r="X2114" i="1"/>
  <c r="T2114" i="1"/>
  <c r="P2114" i="1"/>
  <c r="G2114" i="1"/>
  <c r="AA2110" i="1"/>
  <c r="W2110" i="1"/>
  <c r="S2110" i="1"/>
  <c r="O2110" i="1"/>
  <c r="AD2110" i="1"/>
  <c r="Z2110" i="1"/>
  <c r="V2110" i="1"/>
  <c r="R2110" i="1"/>
  <c r="M2110" i="1"/>
  <c r="AC2110" i="1"/>
  <c r="Y2110" i="1"/>
  <c r="U2110" i="1"/>
  <c r="Q2110" i="1"/>
  <c r="K2110" i="1"/>
  <c r="AB2110" i="1"/>
  <c r="X2110" i="1"/>
  <c r="T2110" i="1"/>
  <c r="P2110" i="1"/>
  <c r="G2110" i="1"/>
  <c r="AC2106" i="1"/>
  <c r="Y2106" i="1"/>
  <c r="U2106" i="1"/>
  <c r="Q2106" i="1"/>
  <c r="K2106" i="1"/>
  <c r="AB2106" i="1"/>
  <c r="X2106" i="1"/>
  <c r="T2106" i="1"/>
  <c r="P2106" i="1"/>
  <c r="G2106" i="1"/>
  <c r="AA2106" i="1"/>
  <c r="W2106" i="1"/>
  <c r="S2106" i="1"/>
  <c r="O2106" i="1"/>
  <c r="AD2106" i="1"/>
  <c r="Z2106" i="1"/>
  <c r="V2106" i="1"/>
  <c r="R2106" i="1"/>
  <c r="M2106" i="1"/>
  <c r="AA2102" i="1"/>
  <c r="W2102" i="1"/>
  <c r="S2102" i="1"/>
  <c r="O2102" i="1"/>
  <c r="AD2102" i="1"/>
  <c r="Z2102" i="1"/>
  <c r="V2102" i="1"/>
  <c r="R2102" i="1"/>
  <c r="M2102" i="1"/>
  <c r="AC2102" i="1"/>
  <c r="Y2102" i="1"/>
  <c r="U2102" i="1"/>
  <c r="Q2102" i="1"/>
  <c r="K2102" i="1"/>
  <c r="AB2102" i="1"/>
  <c r="X2102" i="1"/>
  <c r="T2102" i="1"/>
  <c r="P2102" i="1"/>
  <c r="G2102" i="1"/>
  <c r="AA2098" i="1"/>
  <c r="W2098" i="1"/>
  <c r="S2098" i="1"/>
  <c r="O2098" i="1"/>
  <c r="AD2098" i="1"/>
  <c r="Z2098" i="1"/>
  <c r="V2098" i="1"/>
  <c r="R2098" i="1"/>
  <c r="M2098" i="1"/>
  <c r="AC2098" i="1"/>
  <c r="Y2098" i="1"/>
  <c r="U2098" i="1"/>
  <c r="Q2098" i="1"/>
  <c r="K2098" i="1"/>
  <c r="AB2098" i="1"/>
  <c r="X2098" i="1"/>
  <c r="T2098" i="1"/>
  <c r="P2098" i="1"/>
  <c r="G2098" i="1"/>
  <c r="AA2094" i="1"/>
  <c r="W2094" i="1"/>
  <c r="S2094" i="1"/>
  <c r="O2094" i="1"/>
  <c r="AD2094" i="1"/>
  <c r="Z2094" i="1"/>
  <c r="V2094" i="1"/>
  <c r="R2094" i="1"/>
  <c r="M2094" i="1"/>
  <c r="AC2094" i="1"/>
  <c r="Y2094" i="1"/>
  <c r="U2094" i="1"/>
  <c r="Q2094" i="1"/>
  <c r="K2094" i="1"/>
  <c r="AB2094" i="1"/>
  <c r="X2094" i="1"/>
  <c r="T2094" i="1"/>
  <c r="P2094" i="1"/>
  <c r="G2094" i="1"/>
  <c r="AB2090" i="1"/>
  <c r="X2090" i="1"/>
  <c r="T2090" i="1"/>
  <c r="P2090" i="1"/>
  <c r="G2090" i="1"/>
  <c r="AA2090" i="1"/>
  <c r="W2090" i="1"/>
  <c r="S2090" i="1"/>
  <c r="O2090" i="1"/>
  <c r="AD2090" i="1"/>
  <c r="Z2090" i="1"/>
  <c r="V2090" i="1"/>
  <c r="R2090" i="1"/>
  <c r="K2090" i="1"/>
  <c r="AC2090" i="1"/>
  <c r="Y2090" i="1"/>
  <c r="U2090" i="1"/>
  <c r="Q2090" i="1"/>
  <c r="I2090" i="1"/>
  <c r="AC2086" i="1"/>
  <c r="AA2086" i="1"/>
  <c r="AD2086" i="1"/>
  <c r="X2086" i="1"/>
  <c r="T2086" i="1"/>
  <c r="P2086" i="1"/>
  <c r="I2086" i="1"/>
  <c r="AB2086" i="1"/>
  <c r="W2086" i="1"/>
  <c r="S2086" i="1"/>
  <c r="O2086" i="1"/>
  <c r="G2086" i="1"/>
  <c r="Z2086" i="1"/>
  <c r="V2086" i="1"/>
  <c r="R2086" i="1"/>
  <c r="M2086" i="1"/>
  <c r="Y2086" i="1"/>
  <c r="U2086" i="1"/>
  <c r="Q2086" i="1"/>
  <c r="K2086" i="1"/>
  <c r="AC2082" i="1"/>
  <c r="Y2082" i="1"/>
  <c r="U2082" i="1"/>
  <c r="Q2082" i="1"/>
  <c r="I2082" i="1"/>
  <c r="AB2082" i="1"/>
  <c r="X2082" i="1"/>
  <c r="T2082" i="1"/>
  <c r="P2082" i="1"/>
  <c r="G2082" i="1"/>
  <c r="AA2082" i="1"/>
  <c r="W2082" i="1"/>
  <c r="S2082" i="1"/>
  <c r="O2082" i="1"/>
  <c r="AD2082" i="1"/>
  <c r="Z2082" i="1"/>
  <c r="V2082" i="1"/>
  <c r="R2082" i="1"/>
  <c r="K2082" i="1"/>
  <c r="AC2078" i="1"/>
  <c r="Y2078" i="1"/>
  <c r="U2078" i="1"/>
  <c r="Q2078" i="1"/>
  <c r="I2078" i="1"/>
  <c r="AB2078" i="1"/>
  <c r="X2078" i="1"/>
  <c r="T2078" i="1"/>
  <c r="P2078" i="1"/>
  <c r="G2078" i="1"/>
  <c r="AA2078" i="1"/>
  <c r="W2078" i="1"/>
  <c r="S2078" i="1"/>
  <c r="O2078" i="1"/>
  <c r="AD2078" i="1"/>
  <c r="Z2078" i="1"/>
  <c r="V2078" i="1"/>
  <c r="R2078" i="1"/>
  <c r="K2078" i="1"/>
  <c r="AC2074" i="1"/>
  <c r="Y2074" i="1"/>
  <c r="U2074" i="1"/>
  <c r="Q2074" i="1"/>
  <c r="I2074" i="1"/>
  <c r="AB2074" i="1"/>
  <c r="X2074" i="1"/>
  <c r="T2074" i="1"/>
  <c r="P2074" i="1"/>
  <c r="G2074" i="1"/>
  <c r="AA2074" i="1"/>
  <c r="W2074" i="1"/>
  <c r="S2074" i="1"/>
  <c r="O2074" i="1"/>
  <c r="AD2074" i="1"/>
  <c r="Z2074" i="1"/>
  <c r="V2074" i="1"/>
  <c r="R2074" i="1"/>
  <c r="K2074" i="1"/>
  <c r="AC2070" i="1"/>
  <c r="Y2070" i="1"/>
  <c r="U2070" i="1"/>
  <c r="Q2070" i="1"/>
  <c r="I2070" i="1"/>
  <c r="AB2070" i="1"/>
  <c r="X2070" i="1"/>
  <c r="T2070" i="1"/>
  <c r="P2070" i="1"/>
  <c r="G2070" i="1"/>
  <c r="AA2070" i="1"/>
  <c r="W2070" i="1"/>
  <c r="S2070" i="1"/>
  <c r="O2070" i="1"/>
  <c r="AD2070" i="1"/>
  <c r="Z2070" i="1"/>
  <c r="V2070" i="1"/>
  <c r="R2070" i="1"/>
  <c r="K2070" i="1"/>
  <c r="AC2066" i="1"/>
  <c r="Y2066" i="1"/>
  <c r="U2066" i="1"/>
  <c r="Q2066" i="1"/>
  <c r="I2066" i="1"/>
  <c r="AB2066" i="1"/>
  <c r="X2066" i="1"/>
  <c r="T2066" i="1"/>
  <c r="P2066" i="1"/>
  <c r="G2066" i="1"/>
  <c r="AA2066" i="1"/>
  <c r="W2066" i="1"/>
  <c r="S2066" i="1"/>
  <c r="O2066" i="1"/>
  <c r="AD2066" i="1"/>
  <c r="Z2066" i="1"/>
  <c r="V2066" i="1"/>
  <c r="R2066" i="1"/>
  <c r="K2066" i="1"/>
  <c r="AC2062" i="1"/>
  <c r="Y2062" i="1"/>
  <c r="U2062" i="1"/>
  <c r="Q2062" i="1"/>
  <c r="I2062" i="1"/>
  <c r="AB2062" i="1"/>
  <c r="X2062" i="1"/>
  <c r="T2062" i="1"/>
  <c r="P2062" i="1"/>
  <c r="G2062" i="1"/>
  <c r="AA2062" i="1"/>
  <c r="W2062" i="1"/>
  <c r="S2062" i="1"/>
  <c r="O2062" i="1"/>
  <c r="AD2062" i="1"/>
  <c r="Z2062" i="1"/>
  <c r="V2062" i="1"/>
  <c r="R2062" i="1"/>
  <c r="K2062" i="1"/>
  <c r="AC2058" i="1"/>
  <c r="Y2058" i="1"/>
  <c r="U2058" i="1"/>
  <c r="Q2058" i="1"/>
  <c r="I2058" i="1"/>
  <c r="AB2058" i="1"/>
  <c r="X2058" i="1"/>
  <c r="T2058" i="1"/>
  <c r="P2058" i="1"/>
  <c r="G2058" i="1"/>
  <c r="AA2058" i="1"/>
  <c r="W2058" i="1"/>
  <c r="S2058" i="1"/>
  <c r="O2058" i="1"/>
  <c r="AD2058" i="1"/>
  <c r="Z2058" i="1"/>
  <c r="V2058" i="1"/>
  <c r="R2058" i="1"/>
  <c r="K2058" i="1"/>
  <c r="AC2054" i="1"/>
  <c r="Y2054" i="1"/>
  <c r="U2054" i="1"/>
  <c r="Q2054" i="1"/>
  <c r="I2054" i="1"/>
  <c r="AB2054" i="1"/>
  <c r="X2054" i="1"/>
  <c r="T2054" i="1"/>
  <c r="P2054" i="1"/>
  <c r="G2054" i="1"/>
  <c r="AA2054" i="1"/>
  <c r="W2054" i="1"/>
  <c r="S2054" i="1"/>
  <c r="O2054" i="1"/>
  <c r="AD2054" i="1"/>
  <c r="Z2054" i="1"/>
  <c r="V2054" i="1"/>
  <c r="R2054" i="1"/>
  <c r="K2054" i="1"/>
  <c r="AC2050" i="1"/>
  <c r="Y2050" i="1"/>
  <c r="U2050" i="1"/>
  <c r="Q2050" i="1"/>
  <c r="I2050" i="1"/>
  <c r="AB2050" i="1"/>
  <c r="X2050" i="1"/>
  <c r="T2050" i="1"/>
  <c r="P2050" i="1"/>
  <c r="G2050" i="1"/>
  <c r="AA2050" i="1"/>
  <c r="W2050" i="1"/>
  <c r="S2050" i="1"/>
  <c r="O2050" i="1"/>
  <c r="AD2050" i="1"/>
  <c r="Z2050" i="1"/>
  <c r="V2050" i="1"/>
  <c r="R2050" i="1"/>
  <c r="K2050" i="1"/>
  <c r="AC2046" i="1"/>
  <c r="Y2046" i="1"/>
  <c r="U2046" i="1"/>
  <c r="Q2046" i="1"/>
  <c r="I2046" i="1"/>
  <c r="AB2046" i="1"/>
  <c r="X2046" i="1"/>
  <c r="T2046" i="1"/>
  <c r="P2046" i="1"/>
  <c r="G2046" i="1"/>
  <c r="AA2046" i="1"/>
  <c r="W2046" i="1"/>
  <c r="S2046" i="1"/>
  <c r="O2046" i="1"/>
  <c r="AD2046" i="1"/>
  <c r="Z2046" i="1"/>
  <c r="V2046" i="1"/>
  <c r="R2046" i="1"/>
  <c r="K2046" i="1"/>
  <c r="AC2042" i="1"/>
  <c r="Y2042" i="1"/>
  <c r="U2042" i="1"/>
  <c r="Q2042" i="1"/>
  <c r="I2042" i="1"/>
  <c r="AB2042" i="1"/>
  <c r="X2042" i="1"/>
  <c r="T2042" i="1"/>
  <c r="P2042" i="1"/>
  <c r="G2042" i="1"/>
  <c r="AA2042" i="1"/>
  <c r="W2042" i="1"/>
  <c r="S2042" i="1"/>
  <c r="O2042" i="1"/>
  <c r="AD2042" i="1"/>
  <c r="Z2042" i="1"/>
  <c r="V2042" i="1"/>
  <c r="R2042" i="1"/>
  <c r="K2042" i="1"/>
  <c r="AC2038" i="1"/>
  <c r="Y2038" i="1"/>
  <c r="U2038" i="1"/>
  <c r="Q2038" i="1"/>
  <c r="I2038" i="1"/>
  <c r="AB2038" i="1"/>
  <c r="X2038" i="1"/>
  <c r="T2038" i="1"/>
  <c r="P2038" i="1"/>
  <c r="G2038" i="1"/>
  <c r="AA2038" i="1"/>
  <c r="W2038" i="1"/>
  <c r="S2038" i="1"/>
  <c r="O2038" i="1"/>
  <c r="AD2038" i="1"/>
  <c r="Z2038" i="1"/>
  <c r="V2038" i="1"/>
  <c r="R2038" i="1"/>
  <c r="K2038" i="1"/>
  <c r="AC2034" i="1"/>
  <c r="Y2034" i="1"/>
  <c r="U2034" i="1"/>
  <c r="Q2034" i="1"/>
  <c r="I2034" i="1"/>
  <c r="AB2034" i="1"/>
  <c r="X2034" i="1"/>
  <c r="T2034" i="1"/>
  <c r="P2034" i="1"/>
  <c r="G2034" i="1"/>
  <c r="AA2034" i="1"/>
  <c r="W2034" i="1"/>
  <c r="S2034" i="1"/>
  <c r="O2034" i="1"/>
  <c r="AD2034" i="1"/>
  <c r="Z2034" i="1"/>
  <c r="V2034" i="1"/>
  <c r="R2034" i="1"/>
  <c r="K2034" i="1"/>
  <c r="AC2030" i="1"/>
  <c r="Y2030" i="1"/>
  <c r="U2030" i="1"/>
  <c r="Q2030" i="1"/>
  <c r="I2030" i="1"/>
  <c r="AB2030" i="1"/>
  <c r="X2030" i="1"/>
  <c r="T2030" i="1"/>
  <c r="P2030" i="1"/>
  <c r="G2030" i="1"/>
  <c r="AA2030" i="1"/>
  <c r="W2030" i="1"/>
  <c r="S2030" i="1"/>
  <c r="O2030" i="1"/>
  <c r="AD2030" i="1"/>
  <c r="Z2030" i="1"/>
  <c r="V2030" i="1"/>
  <c r="R2030" i="1"/>
  <c r="K2030" i="1"/>
  <c r="AC2026" i="1"/>
  <c r="Y2026" i="1"/>
  <c r="U2026" i="1"/>
  <c r="Q2026" i="1"/>
  <c r="K2026" i="1"/>
  <c r="AB2026" i="1"/>
  <c r="X2026" i="1"/>
  <c r="T2026" i="1"/>
  <c r="P2026" i="1"/>
  <c r="I2026" i="1"/>
  <c r="AA2026" i="1"/>
  <c r="W2026" i="1"/>
  <c r="S2026" i="1"/>
  <c r="O2026" i="1"/>
  <c r="G2026" i="1"/>
  <c r="AD2026" i="1"/>
  <c r="Z2026" i="1"/>
  <c r="V2026" i="1"/>
  <c r="R2026" i="1"/>
  <c r="M2026" i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AD2022" i="1"/>
  <c r="Z2022" i="1"/>
  <c r="V2022" i="1"/>
  <c r="R2022" i="1"/>
  <c r="M2022" i="1"/>
  <c r="AC2022" i="1"/>
  <c r="Y2022" i="1"/>
  <c r="U2022" i="1"/>
  <c r="Q2022" i="1"/>
  <c r="K2022" i="1"/>
  <c r="AB2022" i="1"/>
  <c r="X2022" i="1"/>
  <c r="T2022" i="1"/>
  <c r="P2022" i="1"/>
  <c r="G2022" i="1"/>
  <c r="AA2022" i="1"/>
  <c r="W2022" i="1"/>
  <c r="S2022" i="1"/>
  <c r="O2022" i="1"/>
  <c r="AA2018" i="1"/>
  <c r="W2018" i="1"/>
  <c r="S2018" i="1"/>
  <c r="O2018" i="1"/>
  <c r="AD2018" i="1"/>
  <c r="Z2018" i="1"/>
  <c r="V2018" i="1"/>
  <c r="R2018" i="1"/>
  <c r="K2018" i="1"/>
  <c r="AC2018" i="1"/>
  <c r="Y2018" i="1"/>
  <c r="U2018" i="1"/>
  <c r="Q2018" i="1"/>
  <c r="I2018" i="1"/>
  <c r="AB2018" i="1"/>
  <c r="X2018" i="1"/>
  <c r="T2018" i="1"/>
  <c r="P2018" i="1"/>
  <c r="G2018" i="1"/>
  <c r="AA2014" i="1"/>
  <c r="W2014" i="1"/>
  <c r="S2014" i="1"/>
  <c r="O2014" i="1"/>
  <c r="AD2014" i="1"/>
  <c r="Z2014" i="1"/>
  <c r="V2014" i="1"/>
  <c r="R2014" i="1"/>
  <c r="K2014" i="1"/>
  <c r="AC2014" i="1"/>
  <c r="Y2014" i="1"/>
  <c r="U2014" i="1"/>
  <c r="Q2014" i="1"/>
  <c r="I2014" i="1"/>
  <c r="AB2014" i="1"/>
  <c r="X2014" i="1"/>
  <c r="T2014" i="1"/>
  <c r="P2014" i="1"/>
  <c r="G2014" i="1"/>
  <c r="AA2010" i="1"/>
  <c r="W2010" i="1"/>
  <c r="S2010" i="1"/>
  <c r="O2010" i="1"/>
  <c r="AD2010" i="1"/>
  <c r="Z2010" i="1"/>
  <c r="V2010" i="1"/>
  <c r="R2010" i="1"/>
  <c r="K2010" i="1"/>
  <c r="AC2010" i="1"/>
  <c r="Y2010" i="1"/>
  <c r="U2010" i="1"/>
  <c r="Q2010" i="1"/>
  <c r="I2010" i="1"/>
  <c r="AB2010" i="1"/>
  <c r="X2010" i="1"/>
  <c r="T2010" i="1"/>
  <c r="P2010" i="1"/>
  <c r="G2010" i="1"/>
  <c r="AA2006" i="1"/>
  <c r="W2006" i="1"/>
  <c r="S2006" i="1"/>
  <c r="O2006" i="1"/>
  <c r="AD2006" i="1"/>
  <c r="Z2006" i="1"/>
  <c r="V2006" i="1"/>
  <c r="R2006" i="1"/>
  <c r="K2006" i="1"/>
  <c r="AC2006" i="1"/>
  <c r="Y2006" i="1"/>
  <c r="U2006" i="1"/>
  <c r="Q2006" i="1"/>
  <c r="I2006" i="1"/>
  <c r="AB2006" i="1"/>
  <c r="X2006" i="1"/>
  <c r="T2006" i="1"/>
  <c r="P2006" i="1"/>
  <c r="G2006" i="1"/>
  <c r="AA2002" i="1"/>
  <c r="W2002" i="1"/>
  <c r="S2002" i="1"/>
  <c r="O2002" i="1"/>
  <c r="AD2002" i="1"/>
  <c r="Z2002" i="1"/>
  <c r="V2002" i="1"/>
  <c r="R2002" i="1"/>
  <c r="K2002" i="1"/>
  <c r="AC2002" i="1"/>
  <c r="Y2002" i="1"/>
  <c r="U2002" i="1"/>
  <c r="Q2002" i="1"/>
  <c r="I2002" i="1"/>
  <c r="AB2002" i="1"/>
  <c r="X2002" i="1"/>
  <c r="T2002" i="1"/>
  <c r="P2002" i="1"/>
  <c r="G2002" i="1"/>
  <c r="AB1998" i="1"/>
  <c r="X1998" i="1"/>
  <c r="T1998" i="1"/>
  <c r="P1998" i="1"/>
  <c r="I1998" i="1"/>
  <c r="AA1998" i="1"/>
  <c r="W1998" i="1"/>
  <c r="S1998" i="1"/>
  <c r="O1998" i="1"/>
  <c r="G1998" i="1"/>
  <c r="AD1998" i="1"/>
  <c r="Z1998" i="1"/>
  <c r="V1998" i="1"/>
  <c r="R1998" i="1"/>
  <c r="M1998" i="1"/>
  <c r="AC1998" i="1"/>
  <c r="Y1998" i="1"/>
  <c r="U1998" i="1"/>
  <c r="Q1998" i="1"/>
  <c r="K1998" i="1"/>
  <c r="AD1994" i="1"/>
  <c r="Z1994" i="1"/>
  <c r="V1994" i="1"/>
  <c r="R1994" i="1"/>
  <c r="M1994" i="1"/>
  <c r="AC1994" i="1"/>
  <c r="Y1994" i="1"/>
  <c r="U1994" i="1"/>
  <c r="Q1994" i="1"/>
  <c r="K1994" i="1"/>
  <c r="AB1994" i="1"/>
  <c r="X1994" i="1"/>
  <c r="T1994" i="1"/>
  <c r="P1994" i="1"/>
  <c r="G1994" i="1"/>
  <c r="AA1994" i="1"/>
  <c r="W1994" i="1"/>
  <c r="S1994" i="1"/>
  <c r="O1994" i="1"/>
  <c r="AD1990" i="1"/>
  <c r="Z1990" i="1"/>
  <c r="V1990" i="1"/>
  <c r="R1990" i="1"/>
  <c r="M1990" i="1"/>
  <c r="AC1990" i="1"/>
  <c r="Y1990" i="1"/>
  <c r="U1990" i="1"/>
  <c r="Q1990" i="1"/>
  <c r="K1990" i="1"/>
  <c r="AB1990" i="1"/>
  <c r="X1990" i="1"/>
  <c r="T1990" i="1"/>
  <c r="P1990" i="1"/>
  <c r="I1990" i="1"/>
  <c r="I1991" i="1" s="1"/>
  <c r="I1992" i="1" s="1"/>
  <c r="I1993" i="1" s="1"/>
  <c r="I1994" i="1" s="1"/>
  <c r="I1995" i="1" s="1"/>
  <c r="AA1990" i="1"/>
  <c r="W1990" i="1"/>
  <c r="S1990" i="1"/>
  <c r="O1990" i="1"/>
  <c r="G1990" i="1"/>
  <c r="AB1986" i="1"/>
  <c r="X1986" i="1"/>
  <c r="T1986" i="1"/>
  <c r="P1986" i="1"/>
  <c r="G1986" i="1"/>
  <c r="AA1986" i="1"/>
  <c r="W1986" i="1"/>
  <c r="S1986" i="1"/>
  <c r="O1986" i="1"/>
  <c r="AD1986" i="1"/>
  <c r="Z1986" i="1"/>
  <c r="V1986" i="1"/>
  <c r="R1986" i="1"/>
  <c r="M1986" i="1"/>
  <c r="AC1986" i="1"/>
  <c r="Y1986" i="1"/>
  <c r="U1986" i="1"/>
  <c r="Q1986" i="1"/>
  <c r="K1986" i="1"/>
  <c r="AB1982" i="1"/>
  <c r="X1982" i="1"/>
  <c r="T1982" i="1"/>
  <c r="P1982" i="1"/>
  <c r="G1982" i="1"/>
  <c r="AA1982" i="1"/>
  <c r="W1982" i="1"/>
  <c r="S1982" i="1"/>
  <c r="O1982" i="1"/>
  <c r="AD1982" i="1"/>
  <c r="Z1982" i="1"/>
  <c r="V1982" i="1"/>
  <c r="R1982" i="1"/>
  <c r="M1982" i="1"/>
  <c r="AC1982" i="1"/>
  <c r="Y1982" i="1"/>
  <c r="U1982" i="1"/>
  <c r="Q1982" i="1"/>
  <c r="K1982" i="1"/>
  <c r="AB1978" i="1"/>
  <c r="X1978" i="1"/>
  <c r="T1978" i="1"/>
  <c r="P1978" i="1"/>
  <c r="I1978" i="1"/>
  <c r="I1979" i="1" s="1"/>
  <c r="I1980" i="1" s="1"/>
  <c r="I1981" i="1" s="1"/>
  <c r="I1982" i="1" s="1"/>
  <c r="I1983" i="1" s="1"/>
  <c r="I1984" i="1" s="1"/>
  <c r="I1985" i="1" s="1"/>
  <c r="I1986" i="1" s="1"/>
  <c r="I1987" i="1" s="1"/>
  <c r="AA1978" i="1"/>
  <c r="W1978" i="1"/>
  <c r="S1978" i="1"/>
  <c r="O1978" i="1"/>
  <c r="G1978" i="1"/>
  <c r="AD1978" i="1"/>
  <c r="Z1978" i="1"/>
  <c r="V1978" i="1"/>
  <c r="R1978" i="1"/>
  <c r="M1978" i="1"/>
  <c r="AC1978" i="1"/>
  <c r="Y1978" i="1"/>
  <c r="U1978" i="1"/>
  <c r="Q1978" i="1"/>
  <c r="K1978" i="1"/>
  <c r="AD1974" i="1"/>
  <c r="Z1974" i="1"/>
  <c r="V1974" i="1"/>
  <c r="R1974" i="1"/>
  <c r="M1974" i="1"/>
  <c r="AC1974" i="1"/>
  <c r="Y1974" i="1"/>
  <c r="U1974" i="1"/>
  <c r="Q1974" i="1"/>
  <c r="K1974" i="1"/>
  <c r="AB1974" i="1"/>
  <c r="X1974" i="1"/>
  <c r="T1974" i="1"/>
  <c r="P1974" i="1"/>
  <c r="G1974" i="1"/>
  <c r="AA1974" i="1"/>
  <c r="W1974" i="1"/>
  <c r="S1974" i="1"/>
  <c r="O1974" i="1"/>
  <c r="AD1970" i="1"/>
  <c r="Z1970" i="1"/>
  <c r="V1970" i="1"/>
  <c r="R1970" i="1"/>
  <c r="M1970" i="1"/>
  <c r="AC1970" i="1"/>
  <c r="Y1970" i="1"/>
  <c r="U1970" i="1"/>
  <c r="Q1970" i="1"/>
  <c r="K1970" i="1"/>
  <c r="AB1970" i="1"/>
  <c r="X1970" i="1"/>
  <c r="T1970" i="1"/>
  <c r="P1970" i="1"/>
  <c r="G1970" i="1"/>
  <c r="AA1970" i="1"/>
  <c r="W1970" i="1"/>
  <c r="S1970" i="1"/>
  <c r="O1970" i="1"/>
  <c r="AC1966" i="1"/>
  <c r="Y1966" i="1"/>
  <c r="U1966" i="1"/>
  <c r="Q1966" i="1"/>
  <c r="I1966" i="1"/>
  <c r="AB1966" i="1"/>
  <c r="X1966" i="1"/>
  <c r="T1966" i="1"/>
  <c r="P1966" i="1"/>
  <c r="G1966" i="1"/>
  <c r="AA1966" i="1"/>
  <c r="W1966" i="1"/>
  <c r="S1966" i="1"/>
  <c r="O1966" i="1"/>
  <c r="AD1966" i="1"/>
  <c r="Z1966" i="1"/>
  <c r="V1966" i="1"/>
  <c r="R1966" i="1"/>
  <c r="M1966" i="1"/>
  <c r="AD1962" i="1"/>
  <c r="Z1962" i="1"/>
  <c r="V1962" i="1"/>
  <c r="R1962" i="1"/>
  <c r="K1962" i="1"/>
  <c r="AC1962" i="1"/>
  <c r="Y1962" i="1"/>
  <c r="U1962" i="1"/>
  <c r="Q1962" i="1"/>
  <c r="I1962" i="1"/>
  <c r="AB1962" i="1"/>
  <c r="X1962" i="1"/>
  <c r="T1962" i="1"/>
  <c r="P1962" i="1"/>
  <c r="G1962" i="1"/>
  <c r="AA1962" i="1"/>
  <c r="W1962" i="1"/>
  <c r="S1962" i="1"/>
  <c r="O1962" i="1"/>
  <c r="AD1958" i="1"/>
  <c r="Z1958" i="1"/>
  <c r="V1958" i="1"/>
  <c r="R1958" i="1"/>
  <c r="K1958" i="1"/>
  <c r="AC1958" i="1"/>
  <c r="Y1958" i="1"/>
  <c r="U1958" i="1"/>
  <c r="Q1958" i="1"/>
  <c r="I1958" i="1"/>
  <c r="AB1958" i="1"/>
  <c r="X1958" i="1"/>
  <c r="T1958" i="1"/>
  <c r="P1958" i="1"/>
  <c r="G1958" i="1"/>
  <c r="AA1958" i="1"/>
  <c r="W1958" i="1"/>
  <c r="S1958" i="1"/>
  <c r="O1958" i="1"/>
  <c r="AD1954" i="1"/>
  <c r="Z1954" i="1"/>
  <c r="V1954" i="1"/>
  <c r="R1954" i="1"/>
  <c r="K1954" i="1"/>
  <c r="AC1954" i="1"/>
  <c r="Y1954" i="1"/>
  <c r="U1954" i="1"/>
  <c r="Q1954" i="1"/>
  <c r="I1954" i="1"/>
  <c r="AB1954" i="1"/>
  <c r="X1954" i="1"/>
  <c r="T1954" i="1"/>
  <c r="P1954" i="1"/>
  <c r="G1954" i="1"/>
  <c r="AA1954" i="1"/>
  <c r="W1954" i="1"/>
  <c r="S1954" i="1"/>
  <c r="O1954" i="1"/>
  <c r="AD1950" i="1"/>
  <c r="Z1950" i="1"/>
  <c r="V1950" i="1"/>
  <c r="R1950" i="1"/>
  <c r="K1950" i="1"/>
  <c r="AC1950" i="1"/>
  <c r="Y1950" i="1"/>
  <c r="U1950" i="1"/>
  <c r="Q1950" i="1"/>
  <c r="I1950" i="1"/>
  <c r="AB1950" i="1"/>
  <c r="X1950" i="1"/>
  <c r="T1950" i="1"/>
  <c r="P1950" i="1"/>
  <c r="G1950" i="1"/>
  <c r="AA1950" i="1"/>
  <c r="W1950" i="1"/>
  <c r="S1950" i="1"/>
  <c r="O1950" i="1"/>
  <c r="AD1946" i="1"/>
  <c r="Z1946" i="1"/>
  <c r="V1946" i="1"/>
  <c r="R1946" i="1"/>
  <c r="K1946" i="1"/>
  <c r="AC1946" i="1"/>
  <c r="Y1946" i="1"/>
  <c r="U1946" i="1"/>
  <c r="Q1946" i="1"/>
  <c r="I1946" i="1"/>
  <c r="AB1946" i="1"/>
  <c r="X1946" i="1"/>
  <c r="T1946" i="1"/>
  <c r="P1946" i="1"/>
  <c r="G1946" i="1"/>
  <c r="AA1946" i="1"/>
  <c r="W1946" i="1"/>
  <c r="S1946" i="1"/>
  <c r="O1946" i="1"/>
  <c r="AA1942" i="1"/>
  <c r="W1942" i="1"/>
  <c r="S1942" i="1"/>
  <c r="O1942" i="1"/>
  <c r="AD1942" i="1"/>
  <c r="Z1942" i="1"/>
  <c r="V1942" i="1"/>
  <c r="R1942" i="1"/>
  <c r="M1942" i="1"/>
  <c r="AC1942" i="1"/>
  <c r="Y1942" i="1"/>
  <c r="U1942" i="1"/>
  <c r="Q1942" i="1"/>
  <c r="K1942" i="1"/>
  <c r="AB1942" i="1"/>
  <c r="X1942" i="1"/>
  <c r="T1942" i="1"/>
  <c r="P1942" i="1"/>
  <c r="G1942" i="1"/>
  <c r="AB1938" i="1"/>
  <c r="X1938" i="1"/>
  <c r="T1938" i="1"/>
  <c r="P1938" i="1"/>
  <c r="G1938" i="1"/>
  <c r="AA1938" i="1"/>
  <c r="W1938" i="1"/>
  <c r="S1938" i="1"/>
  <c r="O1938" i="1"/>
  <c r="AD1938" i="1"/>
  <c r="Z1938" i="1"/>
  <c r="V1938" i="1"/>
  <c r="R1938" i="1"/>
  <c r="K1938" i="1"/>
  <c r="AC1938" i="1"/>
  <c r="Y1938" i="1"/>
  <c r="U1938" i="1"/>
  <c r="Q1938" i="1"/>
  <c r="I1938" i="1"/>
  <c r="AB1934" i="1"/>
  <c r="X1934" i="1"/>
  <c r="T1934" i="1"/>
  <c r="P1934" i="1"/>
  <c r="G1934" i="1"/>
  <c r="AA1934" i="1"/>
  <c r="W1934" i="1"/>
  <c r="S1934" i="1"/>
  <c r="O1934" i="1"/>
  <c r="AD1934" i="1"/>
  <c r="Z1934" i="1"/>
  <c r="V1934" i="1"/>
  <c r="R1934" i="1"/>
  <c r="K1934" i="1"/>
  <c r="AC1934" i="1"/>
  <c r="Y1934" i="1"/>
  <c r="U1934" i="1"/>
  <c r="Q1934" i="1"/>
  <c r="I1934" i="1"/>
  <c r="AB1930" i="1"/>
  <c r="X1930" i="1"/>
  <c r="T1930" i="1"/>
  <c r="P1930" i="1"/>
  <c r="G1930" i="1"/>
  <c r="AA1930" i="1"/>
  <c r="W1930" i="1"/>
  <c r="S1930" i="1"/>
  <c r="O1930" i="1"/>
  <c r="AD1930" i="1"/>
  <c r="Z1930" i="1"/>
  <c r="V1930" i="1"/>
  <c r="R1930" i="1"/>
  <c r="K1930" i="1"/>
  <c r="AC1930" i="1"/>
  <c r="Y1930" i="1"/>
  <c r="U1930" i="1"/>
  <c r="Q1930" i="1"/>
  <c r="I1930" i="1"/>
  <c r="AC1926" i="1"/>
  <c r="Y1926" i="1"/>
  <c r="U1926" i="1"/>
  <c r="Q1926" i="1"/>
  <c r="K1926" i="1"/>
  <c r="AB1926" i="1"/>
  <c r="X1926" i="1"/>
  <c r="T1926" i="1"/>
  <c r="P1926" i="1"/>
  <c r="I1926" i="1"/>
  <c r="AA1926" i="1"/>
  <c r="W1926" i="1"/>
  <c r="S1926" i="1"/>
  <c r="O1926" i="1"/>
  <c r="G1926" i="1"/>
  <c r="AD1926" i="1"/>
  <c r="Z1926" i="1"/>
  <c r="V1926" i="1"/>
  <c r="R1926" i="1"/>
  <c r="M1926" i="1"/>
  <c r="AD1922" i="1"/>
  <c r="Z1922" i="1"/>
  <c r="V1922" i="1"/>
  <c r="R1922" i="1"/>
  <c r="K1922" i="1"/>
  <c r="AC1922" i="1"/>
  <c r="Y1922" i="1"/>
  <c r="U1922" i="1"/>
  <c r="Q1922" i="1"/>
  <c r="I1922" i="1"/>
  <c r="AB1922" i="1"/>
  <c r="X1922" i="1"/>
  <c r="T1922" i="1"/>
  <c r="P1922" i="1"/>
  <c r="G1922" i="1"/>
  <c r="AA1922" i="1"/>
  <c r="W1922" i="1"/>
  <c r="S1922" i="1"/>
  <c r="O1922" i="1"/>
  <c r="AD1918" i="1"/>
  <c r="Z1918" i="1"/>
  <c r="V1918" i="1"/>
  <c r="R1918" i="1"/>
  <c r="K1918" i="1"/>
  <c r="AC1918" i="1"/>
  <c r="Y1918" i="1"/>
  <c r="U1918" i="1"/>
  <c r="Q1918" i="1"/>
  <c r="I1918" i="1"/>
  <c r="AB1918" i="1"/>
  <c r="X1918" i="1"/>
  <c r="T1918" i="1"/>
  <c r="P1918" i="1"/>
  <c r="G1918" i="1"/>
  <c r="AA1918" i="1"/>
  <c r="W1918" i="1"/>
  <c r="S1918" i="1"/>
  <c r="O1918" i="1"/>
  <c r="AD1914" i="1"/>
  <c r="Z1914" i="1"/>
  <c r="V1914" i="1"/>
  <c r="R1914" i="1"/>
  <c r="K1914" i="1"/>
  <c r="AC1914" i="1"/>
  <c r="Y1914" i="1"/>
  <c r="U1914" i="1"/>
  <c r="Q1914" i="1"/>
  <c r="I1914" i="1"/>
  <c r="AB1914" i="1"/>
  <c r="X1914" i="1"/>
  <c r="T1914" i="1"/>
  <c r="P1914" i="1"/>
  <c r="G1914" i="1"/>
  <c r="AA1914" i="1"/>
  <c r="W1914" i="1"/>
  <c r="S1914" i="1"/>
  <c r="O1914" i="1"/>
  <c r="AA1910" i="1"/>
  <c r="W1910" i="1"/>
  <c r="S1910" i="1"/>
  <c r="O1910" i="1"/>
  <c r="AD1910" i="1"/>
  <c r="Z1910" i="1"/>
  <c r="V1910" i="1"/>
  <c r="R1910" i="1"/>
  <c r="M1910" i="1"/>
  <c r="AC1910" i="1"/>
  <c r="Y1910" i="1"/>
  <c r="U1910" i="1"/>
  <c r="Q1910" i="1"/>
  <c r="K1910" i="1"/>
  <c r="AB1910" i="1"/>
  <c r="X1910" i="1"/>
  <c r="T1910" i="1"/>
  <c r="P1910" i="1"/>
  <c r="G1910" i="1"/>
  <c r="AA1906" i="1"/>
  <c r="W1906" i="1"/>
  <c r="S1906" i="1"/>
  <c r="O1906" i="1"/>
  <c r="AD1906" i="1"/>
  <c r="Z1906" i="1"/>
  <c r="V1906" i="1"/>
  <c r="R1906" i="1"/>
  <c r="M1906" i="1"/>
  <c r="AC1906" i="1"/>
  <c r="Y1906" i="1"/>
  <c r="U1906" i="1"/>
  <c r="Q1906" i="1"/>
  <c r="K1906" i="1"/>
  <c r="AB1906" i="1"/>
  <c r="X1906" i="1"/>
  <c r="T1906" i="1"/>
  <c r="P1906" i="1"/>
  <c r="G1906" i="1"/>
  <c r="AB1902" i="1"/>
  <c r="X1902" i="1"/>
  <c r="T1902" i="1"/>
  <c r="P1902" i="1"/>
  <c r="G1902" i="1"/>
  <c r="AA1902" i="1"/>
  <c r="W1902" i="1"/>
  <c r="S1902" i="1"/>
  <c r="O1902" i="1"/>
  <c r="AD1902" i="1"/>
  <c r="Z1902" i="1"/>
  <c r="V1902" i="1"/>
  <c r="R1902" i="1"/>
  <c r="K1902" i="1"/>
  <c r="AC1902" i="1"/>
  <c r="Y1902" i="1"/>
  <c r="U1902" i="1"/>
  <c r="Q1902" i="1"/>
  <c r="I1902" i="1"/>
  <c r="AB1898" i="1"/>
  <c r="X1898" i="1"/>
  <c r="T1898" i="1"/>
  <c r="P1898" i="1"/>
  <c r="G1898" i="1"/>
  <c r="AA1898" i="1"/>
  <c r="W1898" i="1"/>
  <c r="S1898" i="1"/>
  <c r="O1898" i="1"/>
  <c r="AD1898" i="1"/>
  <c r="Z1898" i="1"/>
  <c r="V1898" i="1"/>
  <c r="R1898" i="1"/>
  <c r="K1898" i="1"/>
  <c r="AC1898" i="1"/>
  <c r="Y1898" i="1"/>
  <c r="U1898" i="1"/>
  <c r="Q1898" i="1"/>
  <c r="I1898" i="1"/>
  <c r="AB1894" i="1"/>
  <c r="X1894" i="1"/>
  <c r="T1894" i="1"/>
  <c r="P1894" i="1"/>
  <c r="G1894" i="1"/>
  <c r="AA1894" i="1"/>
  <c r="W1894" i="1"/>
  <c r="S1894" i="1"/>
  <c r="O1894" i="1"/>
  <c r="AD1894" i="1"/>
  <c r="Z1894" i="1"/>
  <c r="V1894" i="1"/>
  <c r="R1894" i="1"/>
  <c r="K1894" i="1"/>
  <c r="AC1894" i="1"/>
  <c r="Y1894" i="1"/>
  <c r="U1894" i="1"/>
  <c r="Q1894" i="1"/>
  <c r="I1894" i="1"/>
  <c r="AB1890" i="1"/>
  <c r="X1890" i="1"/>
  <c r="T1890" i="1"/>
  <c r="P1890" i="1"/>
  <c r="G1890" i="1"/>
  <c r="AA1890" i="1"/>
  <c r="W1890" i="1"/>
  <c r="S1890" i="1"/>
  <c r="O1890" i="1"/>
  <c r="AD1890" i="1"/>
  <c r="Z1890" i="1"/>
  <c r="V1890" i="1"/>
  <c r="R1890" i="1"/>
  <c r="K1890" i="1"/>
  <c r="AC1890" i="1"/>
  <c r="Y1890" i="1"/>
  <c r="U1890" i="1"/>
  <c r="Q1890" i="1"/>
  <c r="I1890" i="1"/>
  <c r="AB1886" i="1"/>
  <c r="X1886" i="1"/>
  <c r="T1886" i="1"/>
  <c r="P1886" i="1"/>
  <c r="G1886" i="1"/>
  <c r="AA1886" i="1"/>
  <c r="W1886" i="1"/>
  <c r="S1886" i="1"/>
  <c r="O1886" i="1"/>
  <c r="AD1886" i="1"/>
  <c r="Z1886" i="1"/>
  <c r="V1886" i="1"/>
  <c r="R1886" i="1"/>
  <c r="K1886" i="1"/>
  <c r="AC1886" i="1"/>
  <c r="Y1886" i="1"/>
  <c r="U1886" i="1"/>
  <c r="Q1886" i="1"/>
  <c r="I1886" i="1"/>
  <c r="AB1882" i="1"/>
  <c r="X1882" i="1"/>
  <c r="T1882" i="1"/>
  <c r="P1882" i="1"/>
  <c r="G1882" i="1"/>
  <c r="AA1882" i="1"/>
  <c r="W1882" i="1"/>
  <c r="S1882" i="1"/>
  <c r="O1882" i="1"/>
  <c r="AD1882" i="1"/>
  <c r="Z1882" i="1"/>
  <c r="V1882" i="1"/>
  <c r="R1882" i="1"/>
  <c r="K1882" i="1"/>
  <c r="AC1882" i="1"/>
  <c r="Y1882" i="1"/>
  <c r="U1882" i="1"/>
  <c r="Q1882" i="1"/>
  <c r="I1882" i="1"/>
  <c r="AB1878" i="1"/>
  <c r="X1878" i="1"/>
  <c r="T1878" i="1"/>
  <c r="P1878" i="1"/>
  <c r="G1878" i="1"/>
  <c r="AA1878" i="1"/>
  <c r="W1878" i="1"/>
  <c r="S1878" i="1"/>
  <c r="O1878" i="1"/>
  <c r="AD1878" i="1"/>
  <c r="Z1878" i="1"/>
  <c r="V1878" i="1"/>
  <c r="R1878" i="1"/>
  <c r="K1878" i="1"/>
  <c r="AC1878" i="1"/>
  <c r="Y1878" i="1"/>
  <c r="U1878" i="1"/>
  <c r="Q1878" i="1"/>
  <c r="I1878" i="1"/>
  <c r="AB1874" i="1"/>
  <c r="X1874" i="1"/>
  <c r="T1874" i="1"/>
  <c r="P1874" i="1"/>
  <c r="G1874" i="1"/>
  <c r="AA1874" i="1"/>
  <c r="W1874" i="1"/>
  <c r="S1874" i="1"/>
  <c r="O1874" i="1"/>
  <c r="AD1874" i="1"/>
  <c r="Z1874" i="1"/>
  <c r="V1874" i="1"/>
  <c r="R1874" i="1"/>
  <c r="K1874" i="1"/>
  <c r="AC1874" i="1"/>
  <c r="Y1874" i="1"/>
  <c r="U1874" i="1"/>
  <c r="Q1874" i="1"/>
  <c r="I1874" i="1"/>
  <c r="AB1870" i="1"/>
  <c r="X1870" i="1"/>
  <c r="T1870" i="1"/>
  <c r="P1870" i="1"/>
  <c r="G1870" i="1"/>
  <c r="AA1870" i="1"/>
  <c r="W1870" i="1"/>
  <c r="S1870" i="1"/>
  <c r="O1870" i="1"/>
  <c r="AD1870" i="1"/>
  <c r="Z1870" i="1"/>
  <c r="V1870" i="1"/>
  <c r="R1870" i="1"/>
  <c r="K1870" i="1"/>
  <c r="AC1870" i="1"/>
  <c r="Y1870" i="1"/>
  <c r="U1870" i="1"/>
  <c r="Q1870" i="1"/>
  <c r="I1870" i="1"/>
  <c r="AC1866" i="1"/>
  <c r="Y1866" i="1"/>
  <c r="U1866" i="1"/>
  <c r="Q1866" i="1"/>
  <c r="K1866" i="1"/>
  <c r="AB1866" i="1"/>
  <c r="X1866" i="1"/>
  <c r="T1866" i="1"/>
  <c r="P1866" i="1"/>
  <c r="G1866" i="1"/>
  <c r="AA1866" i="1"/>
  <c r="W1866" i="1"/>
  <c r="S1866" i="1"/>
  <c r="O1866" i="1"/>
  <c r="AD1866" i="1"/>
  <c r="Z1866" i="1"/>
  <c r="V1866" i="1"/>
  <c r="R1866" i="1"/>
  <c r="M1866" i="1"/>
  <c r="AA1862" i="1"/>
  <c r="W1862" i="1"/>
  <c r="S1862" i="1"/>
  <c r="O1862" i="1"/>
  <c r="AD1862" i="1"/>
  <c r="Z1862" i="1"/>
  <c r="V1862" i="1"/>
  <c r="R1862" i="1"/>
  <c r="M1862" i="1"/>
  <c r="AC1862" i="1"/>
  <c r="Y1862" i="1"/>
  <c r="U1862" i="1"/>
  <c r="Q1862" i="1"/>
  <c r="K1862" i="1"/>
  <c r="AB1862" i="1"/>
  <c r="X1862" i="1"/>
  <c r="T1862" i="1"/>
  <c r="P1862" i="1"/>
  <c r="G1862" i="1"/>
  <c r="AA1858" i="1"/>
  <c r="W1858" i="1"/>
  <c r="S1858" i="1"/>
  <c r="O1858" i="1"/>
  <c r="AD1858" i="1"/>
  <c r="Z1858" i="1"/>
  <c r="V1858" i="1"/>
  <c r="R1858" i="1"/>
  <c r="M1858" i="1"/>
  <c r="AC1858" i="1"/>
  <c r="Y1858" i="1"/>
  <c r="U1858" i="1"/>
  <c r="Q1858" i="1"/>
  <c r="K1858" i="1"/>
  <c r="AB1858" i="1"/>
  <c r="X1858" i="1"/>
  <c r="T1858" i="1"/>
  <c r="P1858" i="1"/>
  <c r="G1858" i="1"/>
  <c r="AA1854" i="1"/>
  <c r="W1854" i="1"/>
  <c r="S1854" i="1"/>
  <c r="O1854" i="1"/>
  <c r="AD1854" i="1"/>
  <c r="Z1854" i="1"/>
  <c r="V1854" i="1"/>
  <c r="R1854" i="1"/>
  <c r="M1854" i="1"/>
  <c r="AC1854" i="1"/>
  <c r="Y1854" i="1"/>
  <c r="U1854" i="1"/>
  <c r="Q1854" i="1"/>
  <c r="K1854" i="1"/>
  <c r="AB1854" i="1"/>
  <c r="X1854" i="1"/>
  <c r="T1854" i="1"/>
  <c r="P1854" i="1"/>
  <c r="G1854" i="1"/>
  <c r="AA1850" i="1"/>
  <c r="W1850" i="1"/>
  <c r="S1850" i="1"/>
  <c r="O1850" i="1"/>
  <c r="G1850" i="1"/>
  <c r="AD1850" i="1"/>
  <c r="Z1850" i="1"/>
  <c r="V1850" i="1"/>
  <c r="R1850" i="1"/>
  <c r="M1850" i="1"/>
  <c r="AC1850" i="1"/>
  <c r="Y1850" i="1"/>
  <c r="U1850" i="1"/>
  <c r="Q1850" i="1"/>
  <c r="K1850" i="1"/>
  <c r="AB1850" i="1"/>
  <c r="X1850" i="1"/>
  <c r="T1850" i="1"/>
  <c r="P1850" i="1"/>
  <c r="I1850" i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AC1846" i="1"/>
  <c r="Y1846" i="1"/>
  <c r="U1846" i="1"/>
  <c r="Q1846" i="1"/>
  <c r="K1846" i="1"/>
  <c r="AB1846" i="1"/>
  <c r="X1846" i="1"/>
  <c r="T1846" i="1"/>
  <c r="P1846" i="1"/>
  <c r="G1846" i="1"/>
  <c r="AA1846" i="1"/>
  <c r="W1846" i="1"/>
  <c r="S1846" i="1"/>
  <c r="O1846" i="1"/>
  <c r="AD1846" i="1"/>
  <c r="Z1846" i="1"/>
  <c r="V1846" i="1"/>
  <c r="R1846" i="1"/>
  <c r="M1846" i="1"/>
  <c r="AC1842" i="1"/>
  <c r="Y1842" i="1"/>
  <c r="U1842" i="1"/>
  <c r="Q1842" i="1"/>
  <c r="K1842" i="1"/>
  <c r="AB1842" i="1"/>
  <c r="X1842" i="1"/>
  <c r="T1842" i="1"/>
  <c r="P1842" i="1"/>
  <c r="G1842" i="1"/>
  <c r="AA1842" i="1"/>
  <c r="W1842" i="1"/>
  <c r="S1842" i="1"/>
  <c r="O1842" i="1"/>
  <c r="AD1842" i="1"/>
  <c r="Z1842" i="1"/>
  <c r="V1842" i="1"/>
  <c r="R1842" i="1"/>
  <c r="M1842" i="1"/>
  <c r="AC1838" i="1"/>
  <c r="Y1838" i="1"/>
  <c r="U1838" i="1"/>
  <c r="Q1838" i="1"/>
  <c r="K1838" i="1"/>
  <c r="AB1838" i="1"/>
  <c r="X1838" i="1"/>
  <c r="T1838" i="1"/>
  <c r="P1838" i="1"/>
  <c r="G1838" i="1"/>
  <c r="AA1838" i="1"/>
  <c r="W1838" i="1"/>
  <c r="S1838" i="1"/>
  <c r="O1838" i="1"/>
  <c r="AD1838" i="1"/>
  <c r="Z1838" i="1"/>
  <c r="V1838" i="1"/>
  <c r="R1838" i="1"/>
  <c r="M1838" i="1"/>
  <c r="AC1834" i="1"/>
  <c r="Y1834" i="1"/>
  <c r="U1834" i="1"/>
  <c r="Q1834" i="1"/>
  <c r="K1834" i="1"/>
  <c r="AB1834" i="1"/>
  <c r="X1834" i="1"/>
  <c r="T1834" i="1"/>
  <c r="P1834" i="1"/>
  <c r="G1834" i="1"/>
  <c r="AA1834" i="1"/>
  <c r="W1834" i="1"/>
  <c r="S1834" i="1"/>
  <c r="O1834" i="1"/>
  <c r="AD1834" i="1"/>
  <c r="Z1834" i="1"/>
  <c r="V1834" i="1"/>
  <c r="R1834" i="1"/>
  <c r="M1834" i="1"/>
  <c r="AA1830" i="1"/>
  <c r="W1830" i="1"/>
  <c r="S1830" i="1"/>
  <c r="O1830" i="1"/>
  <c r="AD1830" i="1"/>
  <c r="Z1830" i="1"/>
  <c r="V1830" i="1"/>
  <c r="R1830" i="1"/>
  <c r="M1830" i="1"/>
  <c r="AC1830" i="1"/>
  <c r="Y1830" i="1"/>
  <c r="U1830" i="1"/>
  <c r="Q1830" i="1"/>
  <c r="K1830" i="1"/>
  <c r="AB1830" i="1"/>
  <c r="X1830" i="1"/>
  <c r="T1830" i="1"/>
  <c r="P1830" i="1"/>
  <c r="G1830" i="1"/>
  <c r="AA1826" i="1"/>
  <c r="W1826" i="1"/>
  <c r="S1826" i="1"/>
  <c r="O1826" i="1"/>
  <c r="AD1826" i="1"/>
  <c r="Z1826" i="1"/>
  <c r="V1826" i="1"/>
  <c r="R1826" i="1"/>
  <c r="M1826" i="1"/>
  <c r="AC1826" i="1"/>
  <c r="Y1826" i="1"/>
  <c r="U1826" i="1"/>
  <c r="Q1826" i="1"/>
  <c r="K1826" i="1"/>
  <c r="AB1826" i="1"/>
  <c r="X1826" i="1"/>
  <c r="T1826" i="1"/>
  <c r="P1826" i="1"/>
  <c r="G1826" i="1"/>
  <c r="AA1822" i="1"/>
  <c r="W1822" i="1"/>
  <c r="S1822" i="1"/>
  <c r="O1822" i="1"/>
  <c r="AD1822" i="1"/>
  <c r="Z1822" i="1"/>
  <c r="V1822" i="1"/>
  <c r="R1822" i="1"/>
  <c r="M1822" i="1"/>
  <c r="AC1822" i="1"/>
  <c r="Y1822" i="1"/>
  <c r="U1822" i="1"/>
  <c r="Q1822" i="1"/>
  <c r="K1822" i="1"/>
  <c r="AB1822" i="1"/>
  <c r="X1822" i="1"/>
  <c r="T1822" i="1"/>
  <c r="P1822" i="1"/>
  <c r="G1822" i="1"/>
  <c r="AA1818" i="1"/>
  <c r="W1818" i="1"/>
  <c r="S1818" i="1"/>
  <c r="O1818" i="1"/>
  <c r="AD1818" i="1"/>
  <c r="Z1818" i="1"/>
  <c r="V1818" i="1"/>
  <c r="R1818" i="1"/>
  <c r="M1818" i="1"/>
  <c r="AC1818" i="1"/>
  <c r="Y1818" i="1"/>
  <c r="U1818" i="1"/>
  <c r="Q1818" i="1"/>
  <c r="K1818" i="1"/>
  <c r="AB1818" i="1"/>
  <c r="X1818" i="1"/>
  <c r="T1818" i="1"/>
  <c r="P1818" i="1"/>
  <c r="G1818" i="1"/>
  <c r="AA1814" i="1"/>
  <c r="W1814" i="1"/>
  <c r="S1814" i="1"/>
  <c r="O1814" i="1"/>
  <c r="AD1814" i="1"/>
  <c r="Z1814" i="1"/>
  <c r="V1814" i="1"/>
  <c r="R1814" i="1"/>
  <c r="M1814" i="1"/>
  <c r="AC1814" i="1"/>
  <c r="Y1814" i="1"/>
  <c r="U1814" i="1"/>
  <c r="Q1814" i="1"/>
  <c r="K1814" i="1"/>
  <c r="AB1814" i="1"/>
  <c r="X1814" i="1"/>
  <c r="T1814" i="1"/>
  <c r="P1814" i="1"/>
  <c r="G1814" i="1"/>
  <c r="AA1810" i="1"/>
  <c r="W1810" i="1"/>
  <c r="S1810" i="1"/>
  <c r="O1810" i="1"/>
  <c r="AD1810" i="1"/>
  <c r="Z1810" i="1"/>
  <c r="V1810" i="1"/>
  <c r="R1810" i="1"/>
  <c r="M1810" i="1"/>
  <c r="AC1810" i="1"/>
  <c r="Y1810" i="1"/>
  <c r="U1810" i="1"/>
  <c r="Q1810" i="1"/>
  <c r="K1810" i="1"/>
  <c r="AB1810" i="1"/>
  <c r="X1810" i="1"/>
  <c r="T1810" i="1"/>
  <c r="P1810" i="1"/>
  <c r="G1810" i="1"/>
  <c r="AA1806" i="1"/>
  <c r="W1806" i="1"/>
  <c r="S1806" i="1"/>
  <c r="O1806" i="1"/>
  <c r="G1806" i="1"/>
  <c r="AD1806" i="1"/>
  <c r="Z1806" i="1"/>
  <c r="V1806" i="1"/>
  <c r="R1806" i="1"/>
  <c r="M1806" i="1"/>
  <c r="AC1806" i="1"/>
  <c r="Y1806" i="1"/>
  <c r="U1806" i="1"/>
  <c r="Q1806" i="1"/>
  <c r="K1806" i="1"/>
  <c r="AB1806" i="1"/>
  <c r="X1806" i="1"/>
  <c r="T1806" i="1"/>
  <c r="P1806" i="1"/>
  <c r="I1806" i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AC1802" i="1"/>
  <c r="Y1802" i="1"/>
  <c r="U1802" i="1"/>
  <c r="Q1802" i="1"/>
  <c r="K1802" i="1"/>
  <c r="AB1802" i="1"/>
  <c r="X1802" i="1"/>
  <c r="T1802" i="1"/>
  <c r="P1802" i="1"/>
  <c r="G1802" i="1"/>
  <c r="AA1802" i="1"/>
  <c r="W1802" i="1"/>
  <c r="S1802" i="1"/>
  <c r="O1802" i="1"/>
  <c r="AD1802" i="1"/>
  <c r="Z1802" i="1"/>
  <c r="V1802" i="1"/>
  <c r="R1802" i="1"/>
  <c r="M1802" i="1"/>
  <c r="AC1798" i="1"/>
  <c r="Y1798" i="1"/>
  <c r="U1798" i="1"/>
  <c r="Q1798" i="1"/>
  <c r="K1798" i="1"/>
  <c r="AB1798" i="1"/>
  <c r="X1798" i="1"/>
  <c r="T1798" i="1"/>
  <c r="P1798" i="1"/>
  <c r="G1798" i="1"/>
  <c r="AA1798" i="1"/>
  <c r="W1798" i="1"/>
  <c r="S1798" i="1"/>
  <c r="O1798" i="1"/>
  <c r="AD1798" i="1"/>
  <c r="Z1798" i="1"/>
  <c r="V1798" i="1"/>
  <c r="R1798" i="1"/>
  <c r="M1798" i="1"/>
  <c r="AA1794" i="1"/>
  <c r="W1794" i="1"/>
  <c r="S1794" i="1"/>
  <c r="O1794" i="1"/>
  <c r="AD1794" i="1"/>
  <c r="Z1794" i="1"/>
  <c r="V1794" i="1"/>
  <c r="R1794" i="1"/>
  <c r="M1794" i="1"/>
  <c r="AC1794" i="1"/>
  <c r="Y1794" i="1"/>
  <c r="U1794" i="1"/>
  <c r="Q1794" i="1"/>
  <c r="K1794" i="1"/>
  <c r="AB1794" i="1"/>
  <c r="X1794" i="1"/>
  <c r="T1794" i="1"/>
  <c r="P1794" i="1"/>
  <c r="G1794" i="1"/>
  <c r="AA1790" i="1"/>
  <c r="W1790" i="1"/>
  <c r="S1790" i="1"/>
  <c r="O1790" i="1"/>
  <c r="AD1790" i="1"/>
  <c r="Z1790" i="1"/>
  <c r="V1790" i="1"/>
  <c r="R1790" i="1"/>
  <c r="M1790" i="1"/>
  <c r="AC1790" i="1"/>
  <c r="Y1790" i="1"/>
  <c r="U1790" i="1"/>
  <c r="Q1790" i="1"/>
  <c r="K1790" i="1"/>
  <c r="AB1790" i="1"/>
  <c r="X1790" i="1"/>
  <c r="T1790" i="1"/>
  <c r="P1790" i="1"/>
  <c r="G1790" i="1"/>
  <c r="AA1786" i="1"/>
  <c r="W1786" i="1"/>
  <c r="S1786" i="1"/>
  <c r="O1786" i="1"/>
  <c r="AD1786" i="1"/>
  <c r="Z1786" i="1"/>
  <c r="V1786" i="1"/>
  <c r="R1786" i="1"/>
  <c r="M1786" i="1"/>
  <c r="AC1786" i="1"/>
  <c r="Y1786" i="1"/>
  <c r="U1786" i="1"/>
  <c r="Q1786" i="1"/>
  <c r="K1786" i="1"/>
  <c r="AB1786" i="1"/>
  <c r="X1786" i="1"/>
  <c r="T1786" i="1"/>
  <c r="P1786" i="1"/>
  <c r="G1786" i="1"/>
  <c r="AA1782" i="1"/>
  <c r="W1782" i="1"/>
  <c r="S1782" i="1"/>
  <c r="O1782" i="1"/>
  <c r="AD1782" i="1"/>
  <c r="Z1782" i="1"/>
  <c r="V1782" i="1"/>
  <c r="R1782" i="1"/>
  <c r="M1782" i="1"/>
  <c r="AC1782" i="1"/>
  <c r="Y1782" i="1"/>
  <c r="U1782" i="1"/>
  <c r="Q1782" i="1"/>
  <c r="K1782" i="1"/>
  <c r="AB1782" i="1"/>
  <c r="X1782" i="1"/>
  <c r="T1782" i="1"/>
  <c r="P1782" i="1"/>
  <c r="G1782" i="1"/>
  <c r="AA1778" i="1"/>
  <c r="W1778" i="1"/>
  <c r="S1778" i="1"/>
  <c r="O1778" i="1"/>
  <c r="AD1778" i="1"/>
  <c r="Z1778" i="1"/>
  <c r="V1778" i="1"/>
  <c r="R1778" i="1"/>
  <c r="M1778" i="1"/>
  <c r="AC1778" i="1"/>
  <c r="Y1778" i="1"/>
  <c r="U1778" i="1"/>
  <c r="Q1778" i="1"/>
  <c r="K1778" i="1"/>
  <c r="AB1778" i="1"/>
  <c r="X1778" i="1"/>
  <c r="T1778" i="1"/>
  <c r="P1778" i="1"/>
  <c r="G1778" i="1"/>
  <c r="AA1774" i="1"/>
  <c r="W1774" i="1"/>
  <c r="S1774" i="1"/>
  <c r="O1774" i="1"/>
  <c r="AD1774" i="1"/>
  <c r="Z1774" i="1"/>
  <c r="V1774" i="1"/>
  <c r="R1774" i="1"/>
  <c r="M1774" i="1"/>
  <c r="AC1774" i="1"/>
  <c r="Y1774" i="1"/>
  <c r="U1774" i="1"/>
  <c r="Q1774" i="1"/>
  <c r="K1774" i="1"/>
  <c r="AB1774" i="1"/>
  <c r="X1774" i="1"/>
  <c r="T1774" i="1"/>
  <c r="P1774" i="1"/>
  <c r="G1774" i="1"/>
  <c r="AA1770" i="1"/>
  <c r="W1770" i="1"/>
  <c r="S1770" i="1"/>
  <c r="O1770" i="1"/>
  <c r="AD1770" i="1"/>
  <c r="Z1770" i="1"/>
  <c r="V1770" i="1"/>
  <c r="R1770" i="1"/>
  <c r="M1770" i="1"/>
  <c r="AC1770" i="1"/>
  <c r="Y1770" i="1"/>
  <c r="U1770" i="1"/>
  <c r="Q1770" i="1"/>
  <c r="K1770" i="1"/>
  <c r="AB1770" i="1"/>
  <c r="X1770" i="1"/>
  <c r="T1770" i="1"/>
  <c r="P1770" i="1"/>
  <c r="G1770" i="1"/>
  <c r="AA1766" i="1"/>
  <c r="W1766" i="1"/>
  <c r="S1766" i="1"/>
  <c r="O1766" i="1"/>
  <c r="AD1766" i="1"/>
  <c r="Z1766" i="1"/>
  <c r="V1766" i="1"/>
  <c r="R1766" i="1"/>
  <c r="M1766" i="1"/>
  <c r="AC1766" i="1"/>
  <c r="Y1766" i="1"/>
  <c r="U1766" i="1"/>
  <c r="Q1766" i="1"/>
  <c r="K1766" i="1"/>
  <c r="AB1766" i="1"/>
  <c r="X1766" i="1"/>
  <c r="T1766" i="1"/>
  <c r="P1766" i="1"/>
  <c r="G1766" i="1"/>
  <c r="AA1762" i="1"/>
  <c r="W1762" i="1"/>
  <c r="S1762" i="1"/>
  <c r="O1762" i="1"/>
  <c r="AD1762" i="1"/>
  <c r="Z1762" i="1"/>
  <c r="V1762" i="1"/>
  <c r="R1762" i="1"/>
  <c r="M1762" i="1"/>
  <c r="AC1762" i="1"/>
  <c r="Y1762" i="1"/>
  <c r="U1762" i="1"/>
  <c r="Q1762" i="1"/>
  <c r="K1762" i="1"/>
  <c r="AB1762" i="1"/>
  <c r="X1762" i="1"/>
  <c r="T1762" i="1"/>
  <c r="P1762" i="1"/>
  <c r="G1762" i="1"/>
  <c r="AB1758" i="1"/>
  <c r="X1758" i="1"/>
  <c r="T1758" i="1"/>
  <c r="P1758" i="1"/>
  <c r="G1758" i="1"/>
  <c r="AA1758" i="1"/>
  <c r="W1758" i="1"/>
  <c r="S1758" i="1"/>
  <c r="O1758" i="1"/>
  <c r="AD1758" i="1"/>
  <c r="Z1758" i="1"/>
  <c r="V1758" i="1"/>
  <c r="R1758" i="1"/>
  <c r="K1758" i="1"/>
  <c r="AC1758" i="1"/>
  <c r="Y1758" i="1"/>
  <c r="U1758" i="1"/>
  <c r="Q1758" i="1"/>
  <c r="I1758" i="1"/>
  <c r="AD1754" i="1"/>
  <c r="Z1754" i="1"/>
  <c r="V1754" i="1"/>
  <c r="R1754" i="1"/>
  <c r="K1754" i="1"/>
  <c r="AC1754" i="1"/>
  <c r="Y1754" i="1"/>
  <c r="U1754" i="1"/>
  <c r="Q1754" i="1"/>
  <c r="I1754" i="1"/>
  <c r="AB1754" i="1"/>
  <c r="X1754" i="1"/>
  <c r="T1754" i="1"/>
  <c r="P1754" i="1"/>
  <c r="G1754" i="1"/>
  <c r="AA1754" i="1"/>
  <c r="W1754" i="1"/>
  <c r="S1754" i="1"/>
  <c r="O1754" i="1"/>
  <c r="AD1750" i="1"/>
  <c r="Z1750" i="1"/>
  <c r="V1750" i="1"/>
  <c r="R1750" i="1"/>
  <c r="K1750" i="1"/>
  <c r="AC1750" i="1"/>
  <c r="Y1750" i="1"/>
  <c r="U1750" i="1"/>
  <c r="Q1750" i="1"/>
  <c r="I1750" i="1"/>
  <c r="AB1750" i="1"/>
  <c r="X1750" i="1"/>
  <c r="T1750" i="1"/>
  <c r="P1750" i="1"/>
  <c r="G1750" i="1"/>
  <c r="AA1750" i="1"/>
  <c r="W1750" i="1"/>
  <c r="S1750" i="1"/>
  <c r="O1750" i="1"/>
  <c r="AD1746" i="1"/>
  <c r="Z1746" i="1"/>
  <c r="V1746" i="1"/>
  <c r="R1746" i="1"/>
  <c r="K1746" i="1"/>
  <c r="AC1746" i="1"/>
  <c r="Y1746" i="1"/>
  <c r="U1746" i="1"/>
  <c r="Q1746" i="1"/>
  <c r="I1746" i="1"/>
  <c r="AB1746" i="1"/>
  <c r="X1746" i="1"/>
  <c r="T1746" i="1"/>
  <c r="P1746" i="1"/>
  <c r="G1746" i="1"/>
  <c r="AA1746" i="1"/>
  <c r="W1746" i="1"/>
  <c r="S1746" i="1"/>
  <c r="O1746" i="1"/>
  <c r="AD1742" i="1"/>
  <c r="Z1742" i="1"/>
  <c r="V1742" i="1"/>
  <c r="R1742" i="1"/>
  <c r="K1742" i="1"/>
  <c r="AC1742" i="1"/>
  <c r="Y1742" i="1"/>
  <c r="U1742" i="1"/>
  <c r="Q1742" i="1"/>
  <c r="I1742" i="1"/>
  <c r="AB1742" i="1"/>
  <c r="X1742" i="1"/>
  <c r="T1742" i="1"/>
  <c r="P1742" i="1"/>
  <c r="G1742" i="1"/>
  <c r="AA1742" i="1"/>
  <c r="W1742" i="1"/>
  <c r="S1742" i="1"/>
  <c r="O1742" i="1"/>
  <c r="AB1738" i="1"/>
  <c r="X1738" i="1"/>
  <c r="T1738" i="1"/>
  <c r="P1738" i="1"/>
  <c r="G1738" i="1"/>
  <c r="AA1738" i="1"/>
  <c r="W1738" i="1"/>
  <c r="S1738" i="1"/>
  <c r="O1738" i="1"/>
  <c r="AD1738" i="1"/>
  <c r="Z1738" i="1"/>
  <c r="V1738" i="1"/>
  <c r="R1738" i="1"/>
  <c r="K1738" i="1"/>
  <c r="AC1738" i="1"/>
  <c r="Y1738" i="1"/>
  <c r="U1738" i="1"/>
  <c r="Q1738" i="1"/>
  <c r="I1738" i="1"/>
  <c r="AB1734" i="1"/>
  <c r="X1734" i="1"/>
  <c r="T1734" i="1"/>
  <c r="P1734" i="1"/>
  <c r="G1734" i="1"/>
  <c r="AA1734" i="1"/>
  <c r="W1734" i="1"/>
  <c r="S1734" i="1"/>
  <c r="O1734" i="1"/>
  <c r="AD1734" i="1"/>
  <c r="Z1734" i="1"/>
  <c r="V1734" i="1"/>
  <c r="R1734" i="1"/>
  <c r="K1734" i="1"/>
  <c r="AC1734" i="1"/>
  <c r="Y1734" i="1"/>
  <c r="U1734" i="1"/>
  <c r="Q1734" i="1"/>
  <c r="I1734" i="1"/>
  <c r="AB1730" i="1"/>
  <c r="X1730" i="1"/>
  <c r="T1730" i="1"/>
  <c r="P1730" i="1"/>
  <c r="G1730" i="1"/>
  <c r="AA1730" i="1"/>
  <c r="W1730" i="1"/>
  <c r="S1730" i="1"/>
  <c r="O1730" i="1"/>
  <c r="AD1730" i="1"/>
  <c r="Z1730" i="1"/>
  <c r="V1730" i="1"/>
  <c r="R1730" i="1"/>
  <c r="K1730" i="1"/>
  <c r="AC1730" i="1"/>
  <c r="Y1730" i="1"/>
  <c r="U1730" i="1"/>
  <c r="Q1730" i="1"/>
  <c r="I1730" i="1"/>
  <c r="AD1726" i="1"/>
  <c r="Z1726" i="1"/>
  <c r="V1726" i="1"/>
  <c r="R1726" i="1"/>
  <c r="M1726" i="1"/>
  <c r="AC1726" i="1"/>
  <c r="Y1726" i="1"/>
  <c r="U1726" i="1"/>
  <c r="Q1726" i="1"/>
  <c r="K1726" i="1"/>
  <c r="AB1726" i="1"/>
  <c r="X1726" i="1"/>
  <c r="T1726" i="1"/>
  <c r="P1726" i="1"/>
  <c r="I1726" i="1"/>
  <c r="AA1726" i="1"/>
  <c r="W1726" i="1"/>
  <c r="S1726" i="1"/>
  <c r="O1726" i="1"/>
  <c r="G1726" i="1"/>
  <c r="AA1722" i="1"/>
  <c r="W1722" i="1"/>
  <c r="S1722" i="1"/>
  <c r="O1722" i="1"/>
  <c r="AD1722" i="1"/>
  <c r="Z1722" i="1"/>
  <c r="V1722" i="1"/>
  <c r="R1722" i="1"/>
  <c r="M1722" i="1"/>
  <c r="AC1722" i="1"/>
  <c r="Y1722" i="1"/>
  <c r="U1722" i="1"/>
  <c r="Q1722" i="1"/>
  <c r="K1722" i="1"/>
  <c r="AB1722" i="1"/>
  <c r="X1722" i="1"/>
  <c r="T1722" i="1"/>
  <c r="P1722" i="1"/>
  <c r="G1722" i="1"/>
  <c r="AA1718" i="1"/>
  <c r="W1718" i="1"/>
  <c r="S1718" i="1"/>
  <c r="O1718" i="1"/>
  <c r="AD1718" i="1"/>
  <c r="Z1718" i="1"/>
  <c r="V1718" i="1"/>
  <c r="R1718" i="1"/>
  <c r="M1718" i="1"/>
  <c r="AC1718" i="1"/>
  <c r="Y1718" i="1"/>
  <c r="U1718" i="1"/>
  <c r="Q1718" i="1"/>
  <c r="K1718" i="1"/>
  <c r="AB1718" i="1"/>
  <c r="X1718" i="1"/>
  <c r="T1718" i="1"/>
  <c r="P1718" i="1"/>
  <c r="G1718" i="1"/>
  <c r="AA1714" i="1"/>
  <c r="W1714" i="1"/>
  <c r="S1714" i="1"/>
  <c r="O1714" i="1"/>
  <c r="AD1714" i="1"/>
  <c r="Z1714" i="1"/>
  <c r="V1714" i="1"/>
  <c r="R1714" i="1"/>
  <c r="M1714" i="1"/>
  <c r="AC1714" i="1"/>
  <c r="Y1714" i="1"/>
  <c r="U1714" i="1"/>
  <c r="Q1714" i="1"/>
  <c r="K1714" i="1"/>
  <c r="AB1714" i="1"/>
  <c r="X1714" i="1"/>
  <c r="T1714" i="1"/>
  <c r="P1714" i="1"/>
  <c r="G1714" i="1"/>
  <c r="AB1710" i="1"/>
  <c r="X1710" i="1"/>
  <c r="T1710" i="1"/>
  <c r="P1710" i="1"/>
  <c r="G1710" i="1"/>
  <c r="AA1710" i="1"/>
  <c r="W1710" i="1"/>
  <c r="S1710" i="1"/>
  <c r="O1710" i="1"/>
  <c r="AD1710" i="1"/>
  <c r="Z1710" i="1"/>
  <c r="V1710" i="1"/>
  <c r="R1710" i="1"/>
  <c r="K1710" i="1"/>
  <c r="AC1710" i="1"/>
  <c r="Y1710" i="1"/>
  <c r="U1710" i="1"/>
  <c r="Q1710" i="1"/>
  <c r="I1710" i="1"/>
  <c r="AB1706" i="1"/>
  <c r="X1706" i="1"/>
  <c r="T1706" i="1"/>
  <c r="P1706" i="1"/>
  <c r="G1706" i="1"/>
  <c r="AA1706" i="1"/>
  <c r="W1706" i="1"/>
  <c r="S1706" i="1"/>
  <c r="O1706" i="1"/>
  <c r="AD1706" i="1"/>
  <c r="Z1706" i="1"/>
  <c r="V1706" i="1"/>
  <c r="R1706" i="1"/>
  <c r="K1706" i="1"/>
  <c r="AC1706" i="1"/>
  <c r="Y1706" i="1"/>
  <c r="U1706" i="1"/>
  <c r="Q1706" i="1"/>
  <c r="I1706" i="1"/>
  <c r="AB1702" i="1"/>
  <c r="X1702" i="1"/>
  <c r="T1702" i="1"/>
  <c r="P1702" i="1"/>
  <c r="G1702" i="1"/>
  <c r="AA1702" i="1"/>
  <c r="W1702" i="1"/>
  <c r="S1702" i="1"/>
  <c r="O1702" i="1"/>
  <c r="AD1702" i="1"/>
  <c r="Z1702" i="1"/>
  <c r="V1702" i="1"/>
  <c r="R1702" i="1"/>
  <c r="K1702" i="1"/>
  <c r="AC1702" i="1"/>
  <c r="Y1702" i="1"/>
  <c r="U1702" i="1"/>
  <c r="Q1702" i="1"/>
  <c r="I1702" i="1"/>
  <c r="AB1698" i="1"/>
  <c r="X1698" i="1"/>
  <c r="T1698" i="1"/>
  <c r="P1698" i="1"/>
  <c r="G1698" i="1"/>
  <c r="AA1698" i="1"/>
  <c r="W1698" i="1"/>
  <c r="S1698" i="1"/>
  <c r="O1698" i="1"/>
  <c r="AD1698" i="1"/>
  <c r="Z1698" i="1"/>
  <c r="V1698" i="1"/>
  <c r="R1698" i="1"/>
  <c r="K1698" i="1"/>
  <c r="AC1698" i="1"/>
  <c r="Y1698" i="1"/>
  <c r="U1698" i="1"/>
  <c r="Q1698" i="1"/>
  <c r="I1698" i="1"/>
  <c r="AB1694" i="1"/>
  <c r="X1694" i="1"/>
  <c r="T1694" i="1"/>
  <c r="P1694" i="1"/>
  <c r="G1694" i="1"/>
  <c r="AA1694" i="1"/>
  <c r="W1694" i="1"/>
  <c r="S1694" i="1"/>
  <c r="O1694" i="1"/>
  <c r="AD1694" i="1"/>
  <c r="Z1694" i="1"/>
  <c r="V1694" i="1"/>
  <c r="R1694" i="1"/>
  <c r="K1694" i="1"/>
  <c r="AC1694" i="1"/>
  <c r="Y1694" i="1"/>
  <c r="U1694" i="1"/>
  <c r="Q1694" i="1"/>
  <c r="I1694" i="1"/>
  <c r="AB1690" i="1"/>
  <c r="X1690" i="1"/>
  <c r="T1690" i="1"/>
  <c r="P1690" i="1"/>
  <c r="G1690" i="1"/>
  <c r="AA1690" i="1"/>
  <c r="W1690" i="1"/>
  <c r="S1690" i="1"/>
  <c r="O1690" i="1"/>
  <c r="AD1690" i="1"/>
  <c r="Z1690" i="1"/>
  <c r="V1690" i="1"/>
  <c r="R1690" i="1"/>
  <c r="K1690" i="1"/>
  <c r="AC1690" i="1"/>
  <c r="Y1690" i="1"/>
  <c r="U1690" i="1"/>
  <c r="Q1690" i="1"/>
  <c r="I1690" i="1"/>
  <c r="AB1686" i="1"/>
  <c r="X1686" i="1"/>
  <c r="T1686" i="1"/>
  <c r="P1686" i="1"/>
  <c r="G1686" i="1"/>
  <c r="AA1686" i="1"/>
  <c r="W1686" i="1"/>
  <c r="S1686" i="1"/>
  <c r="O1686" i="1"/>
  <c r="AD1686" i="1"/>
  <c r="Z1686" i="1"/>
  <c r="V1686" i="1"/>
  <c r="R1686" i="1"/>
  <c r="K1686" i="1"/>
  <c r="AC1686" i="1"/>
  <c r="Y1686" i="1"/>
  <c r="U1686" i="1"/>
  <c r="Q1686" i="1"/>
  <c r="I1686" i="1"/>
  <c r="AB1682" i="1"/>
  <c r="X1682" i="1"/>
  <c r="T1682" i="1"/>
  <c r="P1682" i="1"/>
  <c r="G1682" i="1"/>
  <c r="AA1682" i="1"/>
  <c r="W1682" i="1"/>
  <c r="S1682" i="1"/>
  <c r="O1682" i="1"/>
  <c r="AD1682" i="1"/>
  <c r="Z1682" i="1"/>
  <c r="V1682" i="1"/>
  <c r="R1682" i="1"/>
  <c r="K1682" i="1"/>
  <c r="AC1682" i="1"/>
  <c r="Y1682" i="1"/>
  <c r="U1682" i="1"/>
  <c r="Q1682" i="1"/>
  <c r="I1682" i="1"/>
  <c r="AB1678" i="1"/>
  <c r="X1678" i="1"/>
  <c r="T1678" i="1"/>
  <c r="P1678" i="1"/>
  <c r="G1678" i="1"/>
  <c r="AA1678" i="1"/>
  <c r="W1678" i="1"/>
  <c r="S1678" i="1"/>
  <c r="O1678" i="1"/>
  <c r="AD1678" i="1"/>
  <c r="Z1678" i="1"/>
  <c r="V1678" i="1"/>
  <c r="R1678" i="1"/>
  <c r="K1678" i="1"/>
  <c r="AC1678" i="1"/>
  <c r="Y1678" i="1"/>
  <c r="U1678" i="1"/>
  <c r="Q1678" i="1"/>
  <c r="I1678" i="1"/>
  <c r="AB1674" i="1"/>
  <c r="X1674" i="1"/>
  <c r="T1674" i="1"/>
  <c r="P1674" i="1"/>
  <c r="I1674" i="1"/>
  <c r="AA1674" i="1"/>
  <c r="W1674" i="1"/>
  <c r="S1674" i="1"/>
  <c r="O1674" i="1"/>
  <c r="G1674" i="1"/>
  <c r="AD1674" i="1"/>
  <c r="Z1674" i="1"/>
  <c r="V1674" i="1"/>
  <c r="R1674" i="1"/>
  <c r="M1674" i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AC1674" i="1"/>
  <c r="Y1674" i="1"/>
  <c r="U1674" i="1"/>
  <c r="Q1674" i="1"/>
  <c r="K1674" i="1"/>
  <c r="AC1670" i="1"/>
  <c r="Y1670" i="1"/>
  <c r="U1670" i="1"/>
  <c r="Q1670" i="1"/>
  <c r="K1670" i="1"/>
  <c r="AB1670" i="1"/>
  <c r="X1670" i="1"/>
  <c r="T1670" i="1"/>
  <c r="P1670" i="1"/>
  <c r="G1670" i="1"/>
  <c r="AA1670" i="1"/>
  <c r="W1670" i="1"/>
  <c r="S1670" i="1"/>
  <c r="O1670" i="1"/>
  <c r="AD1670" i="1"/>
  <c r="Z1670" i="1"/>
  <c r="V1670" i="1"/>
  <c r="R1670" i="1"/>
  <c r="M1670" i="1"/>
  <c r="AC1666" i="1"/>
  <c r="Y1666" i="1"/>
  <c r="U1666" i="1"/>
  <c r="Q1666" i="1"/>
  <c r="K1666" i="1"/>
  <c r="AB1666" i="1"/>
  <c r="X1666" i="1"/>
  <c r="T1666" i="1"/>
  <c r="P1666" i="1"/>
  <c r="G1666" i="1"/>
  <c r="AA1666" i="1"/>
  <c r="W1666" i="1"/>
  <c r="S1666" i="1"/>
  <c r="O1666" i="1"/>
  <c r="AD1666" i="1"/>
  <c r="Z1666" i="1"/>
  <c r="V1666" i="1"/>
  <c r="R1666" i="1"/>
  <c r="M1666" i="1"/>
  <c r="AC1662" i="1"/>
  <c r="Y1662" i="1"/>
  <c r="U1662" i="1"/>
  <c r="Q1662" i="1"/>
  <c r="K1662" i="1"/>
  <c r="AB1662" i="1"/>
  <c r="X1662" i="1"/>
  <c r="T1662" i="1"/>
  <c r="P1662" i="1"/>
  <c r="G1662" i="1"/>
  <c r="AA1662" i="1"/>
  <c r="W1662" i="1"/>
  <c r="S1662" i="1"/>
  <c r="O1662" i="1"/>
  <c r="AD1662" i="1"/>
  <c r="Z1662" i="1"/>
  <c r="V1662" i="1"/>
  <c r="R1662" i="1"/>
  <c r="M1662" i="1"/>
  <c r="AC1658" i="1"/>
  <c r="Y1658" i="1"/>
  <c r="U1658" i="1"/>
  <c r="Q1658" i="1"/>
  <c r="K1658" i="1"/>
  <c r="AB1658" i="1"/>
  <c r="X1658" i="1"/>
  <c r="T1658" i="1"/>
  <c r="P1658" i="1"/>
  <c r="G1658" i="1"/>
  <c r="AA1658" i="1"/>
  <c r="W1658" i="1"/>
  <c r="S1658" i="1"/>
  <c r="O1658" i="1"/>
  <c r="AD1658" i="1"/>
  <c r="Z1658" i="1"/>
  <c r="V1658" i="1"/>
  <c r="R1658" i="1"/>
  <c r="M1658" i="1"/>
  <c r="AC1654" i="1"/>
  <c r="Y1654" i="1"/>
  <c r="U1654" i="1"/>
  <c r="Q1654" i="1"/>
  <c r="K1654" i="1"/>
  <c r="AB1654" i="1"/>
  <c r="X1654" i="1"/>
  <c r="T1654" i="1"/>
  <c r="P1654" i="1"/>
  <c r="G1654" i="1"/>
  <c r="AA1654" i="1"/>
  <c r="W1654" i="1"/>
  <c r="S1654" i="1"/>
  <c r="O1654" i="1"/>
  <c r="AD1654" i="1"/>
  <c r="Z1654" i="1"/>
  <c r="V1654" i="1"/>
  <c r="R1654" i="1"/>
  <c r="M1654" i="1"/>
  <c r="AC1650" i="1"/>
  <c r="Y1650" i="1"/>
  <c r="U1650" i="1"/>
  <c r="Q1650" i="1"/>
  <c r="K1650" i="1"/>
  <c r="AB1650" i="1"/>
  <c r="X1650" i="1"/>
  <c r="T1650" i="1"/>
  <c r="P1650" i="1"/>
  <c r="G1650" i="1"/>
  <c r="AA1650" i="1"/>
  <c r="W1650" i="1"/>
  <c r="S1650" i="1"/>
  <c r="O1650" i="1"/>
  <c r="AD1650" i="1"/>
  <c r="Z1650" i="1"/>
  <c r="V1650" i="1"/>
  <c r="R1650" i="1"/>
  <c r="M1650" i="1"/>
  <c r="AC1646" i="1"/>
  <c r="Y1646" i="1"/>
  <c r="U1646" i="1"/>
  <c r="Q1646" i="1"/>
  <c r="K1646" i="1"/>
  <c r="AB1646" i="1"/>
  <c r="X1646" i="1"/>
  <c r="T1646" i="1"/>
  <c r="P1646" i="1"/>
  <c r="G1646" i="1"/>
  <c r="AA1646" i="1"/>
  <c r="W1646" i="1"/>
  <c r="S1646" i="1"/>
  <c r="O1646" i="1"/>
  <c r="AD1646" i="1"/>
  <c r="Z1646" i="1"/>
  <c r="V1646" i="1"/>
  <c r="R1646" i="1"/>
  <c r="M1646" i="1"/>
  <c r="AC1642" i="1"/>
  <c r="Y1642" i="1"/>
  <c r="U1642" i="1"/>
  <c r="Q1642" i="1"/>
  <c r="K1642" i="1"/>
  <c r="AB1642" i="1"/>
  <c r="X1642" i="1"/>
  <c r="T1642" i="1"/>
  <c r="P1642" i="1"/>
  <c r="G1642" i="1"/>
  <c r="AA1642" i="1"/>
  <c r="W1642" i="1"/>
  <c r="S1642" i="1"/>
  <c r="O1642" i="1"/>
  <c r="AD1642" i="1"/>
  <c r="Z1642" i="1"/>
  <c r="V1642" i="1"/>
  <c r="R1642" i="1"/>
  <c r="M1642" i="1"/>
  <c r="AC1638" i="1"/>
  <c r="Y1638" i="1"/>
  <c r="U1638" i="1"/>
  <c r="Q1638" i="1"/>
  <c r="K1638" i="1"/>
  <c r="AB1638" i="1"/>
  <c r="X1638" i="1"/>
  <c r="T1638" i="1"/>
  <c r="P1638" i="1"/>
  <c r="G1638" i="1"/>
  <c r="AA1638" i="1"/>
  <c r="W1638" i="1"/>
  <c r="S1638" i="1"/>
  <c r="O1638" i="1"/>
  <c r="AD1638" i="1"/>
  <c r="Z1638" i="1"/>
  <c r="V1638" i="1"/>
  <c r="R1638" i="1"/>
  <c r="M1638" i="1"/>
  <c r="AC1634" i="1"/>
  <c r="Y1634" i="1"/>
  <c r="U1634" i="1"/>
  <c r="Q1634" i="1"/>
  <c r="K1634" i="1"/>
  <c r="AB1634" i="1"/>
  <c r="X1634" i="1"/>
  <c r="T1634" i="1"/>
  <c r="P1634" i="1"/>
  <c r="I1634" i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AA1634" i="1"/>
  <c r="W1634" i="1"/>
  <c r="S1634" i="1"/>
  <c r="O1634" i="1"/>
  <c r="G1634" i="1"/>
  <c r="AD1634" i="1"/>
  <c r="Z1634" i="1"/>
  <c r="V1634" i="1"/>
  <c r="R1634" i="1"/>
  <c r="M1634" i="1"/>
  <c r="AA1630" i="1"/>
  <c r="W1630" i="1"/>
  <c r="S1630" i="1"/>
  <c r="O1630" i="1"/>
  <c r="AD1630" i="1"/>
  <c r="Z1630" i="1"/>
  <c r="V1630" i="1"/>
  <c r="R1630" i="1"/>
  <c r="K1630" i="1"/>
  <c r="AC1630" i="1"/>
  <c r="Y1630" i="1"/>
  <c r="U1630" i="1"/>
  <c r="Q1630" i="1"/>
  <c r="I1630" i="1"/>
  <c r="AB1630" i="1"/>
  <c r="X1630" i="1"/>
  <c r="T1630" i="1"/>
  <c r="P1630" i="1"/>
  <c r="G1630" i="1"/>
  <c r="AB1626" i="1"/>
  <c r="X1626" i="1"/>
  <c r="T1626" i="1"/>
  <c r="P1626" i="1"/>
  <c r="G1626" i="1"/>
  <c r="AA1626" i="1"/>
  <c r="W1626" i="1"/>
  <c r="S1626" i="1"/>
  <c r="O1626" i="1"/>
  <c r="AD1626" i="1"/>
  <c r="Z1626" i="1"/>
  <c r="V1626" i="1"/>
  <c r="R1626" i="1"/>
  <c r="M1626" i="1"/>
  <c r="AC1626" i="1"/>
  <c r="Y1626" i="1"/>
  <c r="U1626" i="1"/>
  <c r="Q1626" i="1"/>
  <c r="K1626" i="1"/>
  <c r="AB1622" i="1"/>
  <c r="X1622" i="1"/>
  <c r="T1622" i="1"/>
  <c r="P1622" i="1"/>
  <c r="G1622" i="1"/>
  <c r="AA1622" i="1"/>
  <c r="W1622" i="1"/>
  <c r="S1622" i="1"/>
  <c r="O1622" i="1"/>
  <c r="AD1622" i="1"/>
  <c r="Z1622" i="1"/>
  <c r="V1622" i="1"/>
  <c r="R1622" i="1"/>
  <c r="M1622" i="1"/>
  <c r="AC1622" i="1"/>
  <c r="Y1622" i="1"/>
  <c r="U1622" i="1"/>
  <c r="Q1622" i="1"/>
  <c r="K1622" i="1"/>
  <c r="AB1618" i="1"/>
  <c r="X1618" i="1"/>
  <c r="T1618" i="1"/>
  <c r="P1618" i="1"/>
  <c r="G1618" i="1"/>
  <c r="AA1618" i="1"/>
  <c r="W1618" i="1"/>
  <c r="S1618" i="1"/>
  <c r="O1618" i="1"/>
  <c r="AD1618" i="1"/>
  <c r="Z1618" i="1"/>
  <c r="V1618" i="1"/>
  <c r="R1618" i="1"/>
  <c r="M1618" i="1"/>
  <c r="AC1618" i="1"/>
  <c r="Y1618" i="1"/>
  <c r="U1618" i="1"/>
  <c r="Q1618" i="1"/>
  <c r="K1618" i="1"/>
  <c r="AB1614" i="1"/>
  <c r="X1614" i="1"/>
  <c r="T1614" i="1"/>
  <c r="P1614" i="1"/>
  <c r="G1614" i="1"/>
  <c r="AA1614" i="1"/>
  <c r="W1614" i="1"/>
  <c r="S1614" i="1"/>
  <c r="O1614" i="1"/>
  <c r="AD1614" i="1"/>
  <c r="Z1614" i="1"/>
  <c r="V1614" i="1"/>
  <c r="R1614" i="1"/>
  <c r="M1614" i="1"/>
  <c r="AC1614" i="1"/>
  <c r="Y1614" i="1"/>
  <c r="U1614" i="1"/>
  <c r="Q1614" i="1"/>
  <c r="K1614" i="1"/>
  <c r="AB1610" i="1"/>
  <c r="X1610" i="1"/>
  <c r="T1610" i="1"/>
  <c r="P1610" i="1"/>
  <c r="G1610" i="1"/>
  <c r="AA1610" i="1"/>
  <c r="W1610" i="1"/>
  <c r="S1610" i="1"/>
  <c r="O1610" i="1"/>
  <c r="AD1610" i="1"/>
  <c r="Z1610" i="1"/>
  <c r="V1610" i="1"/>
  <c r="R1610" i="1"/>
  <c r="M1610" i="1"/>
  <c r="AC1610" i="1"/>
  <c r="Y1610" i="1"/>
  <c r="U1610" i="1"/>
  <c r="Q1610" i="1"/>
  <c r="K1610" i="1"/>
  <c r="AB1606" i="1"/>
  <c r="X1606" i="1"/>
  <c r="T1606" i="1"/>
  <c r="P1606" i="1"/>
  <c r="G1606" i="1"/>
  <c r="AA1606" i="1"/>
  <c r="W1606" i="1"/>
  <c r="S1606" i="1"/>
  <c r="O1606" i="1"/>
  <c r="AD1606" i="1"/>
  <c r="Z1606" i="1"/>
  <c r="V1606" i="1"/>
  <c r="R1606" i="1"/>
  <c r="M1606" i="1"/>
  <c r="AC1606" i="1"/>
  <c r="Y1606" i="1"/>
  <c r="U1606" i="1"/>
  <c r="Q1606" i="1"/>
  <c r="K1606" i="1"/>
  <c r="AB1602" i="1"/>
  <c r="X1602" i="1"/>
  <c r="T1602" i="1"/>
  <c r="P1602" i="1"/>
  <c r="G1602" i="1"/>
  <c r="AA1602" i="1"/>
  <c r="W1602" i="1"/>
  <c r="S1602" i="1"/>
  <c r="O1602" i="1"/>
  <c r="AD1602" i="1"/>
  <c r="Z1602" i="1"/>
  <c r="V1602" i="1"/>
  <c r="R1602" i="1"/>
  <c r="M1602" i="1"/>
  <c r="AC1602" i="1"/>
  <c r="Y1602" i="1"/>
  <c r="U1602" i="1"/>
  <c r="Q1602" i="1"/>
  <c r="K1602" i="1"/>
  <c r="AB1598" i="1"/>
  <c r="X1598" i="1"/>
  <c r="T1598" i="1"/>
  <c r="P1598" i="1"/>
  <c r="I1598" i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AA1598" i="1"/>
  <c r="W1598" i="1"/>
  <c r="S1598" i="1"/>
  <c r="O1598" i="1"/>
  <c r="G1598" i="1"/>
  <c r="AD1598" i="1"/>
  <c r="Z1598" i="1"/>
  <c r="V1598" i="1"/>
  <c r="R1598" i="1"/>
  <c r="M1598" i="1"/>
  <c r="AC1598" i="1"/>
  <c r="Y1598" i="1"/>
  <c r="U1598" i="1"/>
  <c r="Q1598" i="1"/>
  <c r="K1598" i="1"/>
  <c r="AC1594" i="1"/>
  <c r="Y1594" i="1"/>
  <c r="U1594" i="1"/>
  <c r="Q1594" i="1"/>
  <c r="I1594" i="1"/>
  <c r="AB1594" i="1"/>
  <c r="X1594" i="1"/>
  <c r="T1594" i="1"/>
  <c r="P1594" i="1"/>
  <c r="G1594" i="1"/>
  <c r="AA1594" i="1"/>
  <c r="W1594" i="1"/>
  <c r="S1594" i="1"/>
  <c r="O1594" i="1"/>
  <c r="AD1594" i="1"/>
  <c r="Z1594" i="1"/>
  <c r="V1594" i="1"/>
  <c r="R1594" i="1"/>
  <c r="K1594" i="1"/>
  <c r="AC1590" i="1"/>
  <c r="Y1590" i="1"/>
  <c r="U1590" i="1"/>
  <c r="Q1590" i="1"/>
  <c r="I1590" i="1"/>
  <c r="AB1590" i="1"/>
  <c r="X1590" i="1"/>
  <c r="T1590" i="1"/>
  <c r="P1590" i="1"/>
  <c r="G1590" i="1"/>
  <c r="AA1590" i="1"/>
  <c r="W1590" i="1"/>
  <c r="S1590" i="1"/>
  <c r="O1590" i="1"/>
  <c r="AD1590" i="1"/>
  <c r="Z1590" i="1"/>
  <c r="V1590" i="1"/>
  <c r="R1590" i="1"/>
  <c r="K1590" i="1"/>
  <c r="AC1586" i="1"/>
  <c r="Y1586" i="1"/>
  <c r="U1586" i="1"/>
  <c r="Q1586" i="1"/>
  <c r="I1586" i="1"/>
  <c r="AB1586" i="1"/>
  <c r="X1586" i="1"/>
  <c r="T1586" i="1"/>
  <c r="P1586" i="1"/>
  <c r="G1586" i="1"/>
  <c r="AA1586" i="1"/>
  <c r="W1586" i="1"/>
  <c r="S1586" i="1"/>
  <c r="O1586" i="1"/>
  <c r="AD1586" i="1"/>
  <c r="Z1586" i="1"/>
  <c r="V1586" i="1"/>
  <c r="R1586" i="1"/>
  <c r="K1586" i="1"/>
  <c r="AC1582" i="1"/>
  <c r="Y1582" i="1"/>
  <c r="U1582" i="1"/>
  <c r="Q1582" i="1"/>
  <c r="I1582" i="1"/>
  <c r="AB1582" i="1"/>
  <c r="X1582" i="1"/>
  <c r="T1582" i="1"/>
  <c r="P1582" i="1"/>
  <c r="G1582" i="1"/>
  <c r="AA1582" i="1"/>
  <c r="W1582" i="1"/>
  <c r="S1582" i="1"/>
  <c r="O1582" i="1"/>
  <c r="AD1582" i="1"/>
  <c r="Z1582" i="1"/>
  <c r="V1582" i="1"/>
  <c r="R1582" i="1"/>
  <c r="K1582" i="1"/>
  <c r="AC1578" i="1"/>
  <c r="Y1578" i="1"/>
  <c r="U1578" i="1"/>
  <c r="Q1578" i="1"/>
  <c r="I1578" i="1"/>
  <c r="AB1578" i="1"/>
  <c r="X1578" i="1"/>
  <c r="T1578" i="1"/>
  <c r="P1578" i="1"/>
  <c r="G1578" i="1"/>
  <c r="AA1578" i="1"/>
  <c r="W1578" i="1"/>
  <c r="S1578" i="1"/>
  <c r="O1578" i="1"/>
  <c r="AD1578" i="1"/>
  <c r="Z1578" i="1"/>
  <c r="V1578" i="1"/>
  <c r="R1578" i="1"/>
  <c r="K1578" i="1"/>
  <c r="AC1574" i="1"/>
  <c r="Y1574" i="1"/>
  <c r="U1574" i="1"/>
  <c r="Q1574" i="1"/>
  <c r="I1574" i="1"/>
  <c r="AB1574" i="1"/>
  <c r="X1574" i="1"/>
  <c r="T1574" i="1"/>
  <c r="P1574" i="1"/>
  <c r="G1574" i="1"/>
  <c r="AA1574" i="1"/>
  <c r="W1574" i="1"/>
  <c r="S1574" i="1"/>
  <c r="O1574" i="1"/>
  <c r="AD1574" i="1"/>
  <c r="Z1574" i="1"/>
  <c r="V1574" i="1"/>
  <c r="R1574" i="1"/>
  <c r="K1574" i="1"/>
  <c r="AD1570" i="1"/>
  <c r="Z1570" i="1"/>
  <c r="V1570" i="1"/>
  <c r="R1570" i="1"/>
  <c r="M1570" i="1"/>
  <c r="AC1570" i="1"/>
  <c r="Y1570" i="1"/>
  <c r="U1570" i="1"/>
  <c r="Q1570" i="1"/>
  <c r="K1570" i="1"/>
  <c r="AB1570" i="1"/>
  <c r="X1570" i="1"/>
  <c r="T1570" i="1"/>
  <c r="P1570" i="1"/>
  <c r="G1570" i="1"/>
  <c r="AA1570" i="1"/>
  <c r="W1570" i="1"/>
  <c r="S1570" i="1"/>
  <c r="O1570" i="1"/>
  <c r="AD1566" i="1"/>
  <c r="Z1566" i="1"/>
  <c r="V1566" i="1"/>
  <c r="R1566" i="1"/>
  <c r="M1566" i="1"/>
  <c r="AC1566" i="1"/>
  <c r="Y1566" i="1"/>
  <c r="U1566" i="1"/>
  <c r="Q1566" i="1"/>
  <c r="K1566" i="1"/>
  <c r="AB1566" i="1"/>
  <c r="X1566" i="1"/>
  <c r="T1566" i="1"/>
  <c r="P1566" i="1"/>
  <c r="G1566" i="1"/>
  <c r="AA1566" i="1"/>
  <c r="W1566" i="1"/>
  <c r="S1566" i="1"/>
  <c r="O1566" i="1"/>
  <c r="AD1562" i="1"/>
  <c r="Z1562" i="1"/>
  <c r="V1562" i="1"/>
  <c r="R1562" i="1"/>
  <c r="M1562" i="1"/>
  <c r="AC1562" i="1"/>
  <c r="Y1562" i="1"/>
  <c r="U1562" i="1"/>
  <c r="Q1562" i="1"/>
  <c r="K1562" i="1"/>
  <c r="AB1562" i="1"/>
  <c r="X1562" i="1"/>
  <c r="T1562" i="1"/>
  <c r="P1562" i="1"/>
  <c r="G1562" i="1"/>
  <c r="AA1562" i="1"/>
  <c r="W1562" i="1"/>
  <c r="S1562" i="1"/>
  <c r="O1562" i="1"/>
  <c r="AD1558" i="1"/>
  <c r="Z1558" i="1"/>
  <c r="V1558" i="1"/>
  <c r="R1558" i="1"/>
  <c r="M1558" i="1"/>
  <c r="AC1558" i="1"/>
  <c r="Y1558" i="1"/>
  <c r="U1558" i="1"/>
  <c r="Q1558" i="1"/>
  <c r="K1558" i="1"/>
  <c r="AB1558" i="1"/>
  <c r="X1558" i="1"/>
  <c r="T1558" i="1"/>
  <c r="P1558" i="1"/>
  <c r="G1558" i="1"/>
  <c r="AA1558" i="1"/>
  <c r="W1558" i="1"/>
  <c r="S1558" i="1"/>
  <c r="O1558" i="1"/>
  <c r="AD1554" i="1"/>
  <c r="Z1554" i="1"/>
  <c r="V1554" i="1"/>
  <c r="R1554" i="1"/>
  <c r="M1554" i="1"/>
  <c r="AC1554" i="1"/>
  <c r="Y1554" i="1"/>
  <c r="U1554" i="1"/>
  <c r="Q1554" i="1"/>
  <c r="K1554" i="1"/>
  <c r="AB1554" i="1"/>
  <c r="X1554" i="1"/>
  <c r="T1554" i="1"/>
  <c r="P1554" i="1"/>
  <c r="I1554" i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AA1554" i="1"/>
  <c r="W1554" i="1"/>
  <c r="S1554" i="1"/>
  <c r="O1554" i="1"/>
  <c r="G1554" i="1"/>
  <c r="AB1550" i="1"/>
  <c r="X1550" i="1"/>
  <c r="T1550" i="1"/>
  <c r="P1550" i="1"/>
  <c r="G1550" i="1"/>
  <c r="AA1550" i="1"/>
  <c r="W1550" i="1"/>
  <c r="S1550" i="1"/>
  <c r="O1550" i="1"/>
  <c r="AD1550" i="1"/>
  <c r="Z1550" i="1"/>
  <c r="V1550" i="1"/>
  <c r="R1550" i="1"/>
  <c r="M1550" i="1"/>
  <c r="AC1550" i="1"/>
  <c r="Y1550" i="1"/>
  <c r="U1550" i="1"/>
  <c r="Q1550" i="1"/>
  <c r="K1550" i="1"/>
  <c r="AC1546" i="1"/>
  <c r="Y1546" i="1"/>
  <c r="U1546" i="1"/>
  <c r="Q1546" i="1"/>
  <c r="I1546" i="1"/>
  <c r="AB1546" i="1"/>
  <c r="X1546" i="1"/>
  <c r="T1546" i="1"/>
  <c r="P1546" i="1"/>
  <c r="G1546" i="1"/>
  <c r="AA1546" i="1"/>
  <c r="W1546" i="1"/>
  <c r="S1546" i="1"/>
  <c r="O1546" i="1"/>
  <c r="AD1546" i="1"/>
  <c r="Z1546" i="1"/>
  <c r="V1546" i="1"/>
  <c r="R1546" i="1"/>
  <c r="K1546" i="1"/>
  <c r="AC1542" i="1"/>
  <c r="Y1542" i="1"/>
  <c r="U1542" i="1"/>
  <c r="Q1542" i="1"/>
  <c r="I1542" i="1"/>
  <c r="AB1542" i="1"/>
  <c r="X1542" i="1"/>
  <c r="T1542" i="1"/>
  <c r="P1542" i="1"/>
  <c r="G1542" i="1"/>
  <c r="AA1542" i="1"/>
  <c r="W1542" i="1"/>
  <c r="S1542" i="1"/>
  <c r="O1542" i="1"/>
  <c r="AD1542" i="1"/>
  <c r="Z1542" i="1"/>
  <c r="V1542" i="1"/>
  <c r="R1542" i="1"/>
  <c r="K1542" i="1"/>
  <c r="AD1538" i="1"/>
  <c r="Z1538" i="1"/>
  <c r="V1538" i="1"/>
  <c r="R1538" i="1"/>
  <c r="M1538" i="1"/>
  <c r="AC1538" i="1"/>
  <c r="Y1538" i="1"/>
  <c r="U1538" i="1"/>
  <c r="Q1538" i="1"/>
  <c r="K1538" i="1"/>
  <c r="AB1538" i="1"/>
  <c r="X1538" i="1"/>
  <c r="T1538" i="1"/>
  <c r="P1538" i="1"/>
  <c r="G1538" i="1"/>
  <c r="AA1538" i="1"/>
  <c r="W1538" i="1"/>
  <c r="S1538" i="1"/>
  <c r="O1538" i="1"/>
  <c r="AD1534" i="1"/>
  <c r="Z1534" i="1"/>
  <c r="V1534" i="1"/>
  <c r="R1534" i="1"/>
  <c r="M1534" i="1"/>
  <c r="AC1534" i="1"/>
  <c r="Y1534" i="1"/>
  <c r="U1534" i="1"/>
  <c r="Q1534" i="1"/>
  <c r="K1534" i="1"/>
  <c r="AB1534" i="1"/>
  <c r="X1534" i="1"/>
  <c r="T1534" i="1"/>
  <c r="P1534" i="1"/>
  <c r="G1534" i="1"/>
  <c r="AA1534" i="1"/>
  <c r="W1534" i="1"/>
  <c r="S1534" i="1"/>
  <c r="O1534" i="1"/>
  <c r="AD1530" i="1"/>
  <c r="Z1530" i="1"/>
  <c r="V1530" i="1"/>
  <c r="R1530" i="1"/>
  <c r="M1530" i="1"/>
  <c r="AC1530" i="1"/>
  <c r="Y1530" i="1"/>
  <c r="U1530" i="1"/>
  <c r="Q1530" i="1"/>
  <c r="K1530" i="1"/>
  <c r="AB1530" i="1"/>
  <c r="X1530" i="1"/>
  <c r="T1530" i="1"/>
  <c r="P1530" i="1"/>
  <c r="G1530" i="1"/>
  <c r="AA1530" i="1"/>
  <c r="W1530" i="1"/>
  <c r="S1530" i="1"/>
  <c r="O1530" i="1"/>
  <c r="AA1526" i="1"/>
  <c r="W1526" i="1"/>
  <c r="S1526" i="1"/>
  <c r="O1526" i="1"/>
  <c r="AD1526" i="1"/>
  <c r="Z1526" i="1"/>
  <c r="V1526" i="1"/>
  <c r="R1526" i="1"/>
  <c r="K1526" i="1"/>
  <c r="AC1526" i="1"/>
  <c r="Y1526" i="1"/>
  <c r="U1526" i="1"/>
  <c r="Q1526" i="1"/>
  <c r="I1526" i="1"/>
  <c r="AB1526" i="1"/>
  <c r="X1526" i="1"/>
  <c r="T1526" i="1"/>
  <c r="P1526" i="1"/>
  <c r="G1526" i="1"/>
  <c r="AA1522" i="1"/>
  <c r="W1522" i="1"/>
  <c r="S1522" i="1"/>
  <c r="O1522" i="1"/>
  <c r="AD1522" i="1"/>
  <c r="Z1522" i="1"/>
  <c r="V1522" i="1"/>
  <c r="R1522" i="1"/>
  <c r="K1522" i="1"/>
  <c r="AC1522" i="1"/>
  <c r="Y1522" i="1"/>
  <c r="U1522" i="1"/>
  <c r="Q1522" i="1"/>
  <c r="I1522" i="1"/>
  <c r="AB1522" i="1"/>
  <c r="X1522" i="1"/>
  <c r="T1522" i="1"/>
  <c r="P1522" i="1"/>
  <c r="G1522" i="1"/>
  <c r="AA1518" i="1"/>
  <c r="W1518" i="1"/>
  <c r="S1518" i="1"/>
  <c r="O1518" i="1"/>
  <c r="AD1518" i="1"/>
  <c r="Z1518" i="1"/>
  <c r="V1518" i="1"/>
  <c r="R1518" i="1"/>
  <c r="K1518" i="1"/>
  <c r="AC1518" i="1"/>
  <c r="Y1518" i="1"/>
  <c r="U1518" i="1"/>
  <c r="Q1518" i="1"/>
  <c r="I1518" i="1"/>
  <c r="AB1518" i="1"/>
  <c r="X1518" i="1"/>
  <c r="T1518" i="1"/>
  <c r="P1518" i="1"/>
  <c r="G1518" i="1"/>
  <c r="AC1514" i="1"/>
  <c r="Y1514" i="1"/>
  <c r="U1514" i="1"/>
  <c r="Q1514" i="1"/>
  <c r="I1514" i="1"/>
  <c r="AB1514" i="1"/>
  <c r="X1514" i="1"/>
  <c r="T1514" i="1"/>
  <c r="P1514" i="1"/>
  <c r="G1514" i="1"/>
  <c r="AA1514" i="1"/>
  <c r="W1514" i="1"/>
  <c r="S1514" i="1"/>
  <c r="O1514" i="1"/>
  <c r="AD1514" i="1"/>
  <c r="Z1514" i="1"/>
  <c r="V1514" i="1"/>
  <c r="R1514" i="1"/>
  <c r="K1514" i="1"/>
  <c r="AC1510" i="1"/>
  <c r="Y1510" i="1"/>
  <c r="U1510" i="1"/>
  <c r="Q1510" i="1"/>
  <c r="I1510" i="1"/>
  <c r="AB1510" i="1"/>
  <c r="X1510" i="1"/>
  <c r="T1510" i="1"/>
  <c r="P1510" i="1"/>
  <c r="G1510" i="1"/>
  <c r="AA1510" i="1"/>
  <c r="W1510" i="1"/>
  <c r="S1510" i="1"/>
  <c r="O1510" i="1"/>
  <c r="AD1510" i="1"/>
  <c r="Z1510" i="1"/>
  <c r="V1510" i="1"/>
  <c r="R1510" i="1"/>
  <c r="K1510" i="1"/>
  <c r="AD1506" i="1"/>
  <c r="Z1506" i="1"/>
  <c r="V1506" i="1"/>
  <c r="R1506" i="1"/>
  <c r="M1506" i="1"/>
  <c r="AC1506" i="1"/>
  <c r="Y1506" i="1"/>
  <c r="U1506" i="1"/>
  <c r="Q1506" i="1"/>
  <c r="K1506" i="1"/>
  <c r="AB1506" i="1"/>
  <c r="X1506" i="1"/>
  <c r="T1506" i="1"/>
  <c r="P1506" i="1"/>
  <c r="I1506" i="1"/>
  <c r="I1507" i="1" s="1"/>
  <c r="I1508" i="1" s="1"/>
  <c r="AA1506" i="1"/>
  <c r="W1506" i="1"/>
  <c r="S1506" i="1"/>
  <c r="O1506" i="1"/>
  <c r="G1506" i="1"/>
  <c r="AA1502" i="1"/>
  <c r="W1502" i="1"/>
  <c r="S1502" i="1"/>
  <c r="O1502" i="1"/>
  <c r="AD1502" i="1"/>
  <c r="Z1502" i="1"/>
  <c r="V1502" i="1"/>
  <c r="R1502" i="1"/>
  <c r="K1502" i="1"/>
  <c r="AC1502" i="1"/>
  <c r="Y1502" i="1"/>
  <c r="U1502" i="1"/>
  <c r="Q1502" i="1"/>
  <c r="I1502" i="1"/>
  <c r="AB1502" i="1"/>
  <c r="X1502" i="1"/>
  <c r="T1502" i="1"/>
  <c r="P1502" i="1"/>
  <c r="G1502" i="1"/>
  <c r="AA1498" i="1"/>
  <c r="W1498" i="1"/>
  <c r="S1498" i="1"/>
  <c r="O1498" i="1"/>
  <c r="AD1498" i="1"/>
  <c r="Z1498" i="1"/>
  <c r="V1498" i="1"/>
  <c r="R1498" i="1"/>
  <c r="K1498" i="1"/>
  <c r="AC1498" i="1"/>
  <c r="Y1498" i="1"/>
  <c r="U1498" i="1"/>
  <c r="Q1498" i="1"/>
  <c r="I1498" i="1"/>
  <c r="AB1498" i="1"/>
  <c r="X1498" i="1"/>
  <c r="T1498" i="1"/>
  <c r="P1498" i="1"/>
  <c r="G1498" i="1"/>
  <c r="AA1494" i="1"/>
  <c r="W1494" i="1"/>
  <c r="S1494" i="1"/>
  <c r="O1494" i="1"/>
  <c r="AD1494" i="1"/>
  <c r="Z1494" i="1"/>
  <c r="V1494" i="1"/>
  <c r="R1494" i="1"/>
  <c r="K1494" i="1"/>
  <c r="AC1494" i="1"/>
  <c r="Y1494" i="1"/>
  <c r="U1494" i="1"/>
  <c r="Q1494" i="1"/>
  <c r="I1494" i="1"/>
  <c r="AB1494" i="1"/>
  <c r="X1494" i="1"/>
  <c r="T1494" i="1"/>
  <c r="P1494" i="1"/>
  <c r="G1494" i="1"/>
  <c r="AB1490" i="1"/>
  <c r="X1490" i="1"/>
  <c r="T1490" i="1"/>
  <c r="P1490" i="1"/>
  <c r="G1490" i="1"/>
  <c r="AA1490" i="1"/>
  <c r="W1490" i="1"/>
  <c r="S1490" i="1"/>
  <c r="O1490" i="1"/>
  <c r="AD1490" i="1"/>
  <c r="Z1490" i="1"/>
  <c r="V1490" i="1"/>
  <c r="R1490" i="1"/>
  <c r="M1490" i="1"/>
  <c r="AC1490" i="1"/>
  <c r="Y1490" i="1"/>
  <c r="U1490" i="1"/>
  <c r="Q1490" i="1"/>
  <c r="K1490" i="1"/>
  <c r="AB1486" i="1"/>
  <c r="X1486" i="1"/>
  <c r="T1486" i="1"/>
  <c r="P1486" i="1"/>
  <c r="G1486" i="1"/>
  <c r="AA1486" i="1"/>
  <c r="W1486" i="1"/>
  <c r="S1486" i="1"/>
  <c r="O1486" i="1"/>
  <c r="AD1486" i="1"/>
  <c r="Z1486" i="1"/>
  <c r="V1486" i="1"/>
  <c r="R1486" i="1"/>
  <c r="M1486" i="1"/>
  <c r="AC1486" i="1"/>
  <c r="Y1486" i="1"/>
  <c r="U1486" i="1"/>
  <c r="Q1486" i="1"/>
  <c r="K1486" i="1"/>
  <c r="AB1482" i="1"/>
  <c r="X1482" i="1"/>
  <c r="T1482" i="1"/>
  <c r="P1482" i="1"/>
  <c r="G1482" i="1"/>
  <c r="AA1482" i="1"/>
  <c r="W1482" i="1"/>
  <c r="S1482" i="1"/>
  <c r="O1482" i="1"/>
  <c r="AD1482" i="1"/>
  <c r="Z1482" i="1"/>
  <c r="V1482" i="1"/>
  <c r="R1482" i="1"/>
  <c r="M1482" i="1"/>
  <c r="AC1482" i="1"/>
  <c r="Y1482" i="1"/>
  <c r="U1482" i="1"/>
  <c r="Q1482" i="1"/>
  <c r="K1482" i="1"/>
  <c r="AB1478" i="1"/>
  <c r="X1478" i="1"/>
  <c r="T1478" i="1"/>
  <c r="P1478" i="1"/>
  <c r="G1478" i="1"/>
  <c r="AA1478" i="1"/>
  <c r="W1478" i="1"/>
  <c r="S1478" i="1"/>
  <c r="O1478" i="1"/>
  <c r="AD1478" i="1"/>
  <c r="Z1478" i="1"/>
  <c r="V1478" i="1"/>
  <c r="R1478" i="1"/>
  <c r="M1478" i="1"/>
  <c r="AC1478" i="1"/>
  <c r="Y1478" i="1"/>
  <c r="U1478" i="1"/>
  <c r="Q1478" i="1"/>
  <c r="K1478" i="1"/>
  <c r="AB1474" i="1"/>
  <c r="X1474" i="1"/>
  <c r="T1474" i="1"/>
  <c r="P1474" i="1"/>
  <c r="G1474" i="1"/>
  <c r="AA1474" i="1"/>
  <c r="W1474" i="1"/>
  <c r="S1474" i="1"/>
  <c r="O1474" i="1"/>
  <c r="AD1474" i="1"/>
  <c r="Z1474" i="1"/>
  <c r="V1474" i="1"/>
  <c r="R1474" i="1"/>
  <c r="M1474" i="1"/>
  <c r="AC1474" i="1"/>
  <c r="Y1474" i="1"/>
  <c r="U1474" i="1"/>
  <c r="Q1474" i="1"/>
  <c r="K1474" i="1"/>
  <c r="AB1470" i="1"/>
  <c r="X1470" i="1"/>
  <c r="T1470" i="1"/>
  <c r="P1470" i="1"/>
  <c r="G1470" i="1"/>
  <c r="AA1470" i="1"/>
  <c r="W1470" i="1"/>
  <c r="S1470" i="1"/>
  <c r="O1470" i="1"/>
  <c r="AD1470" i="1"/>
  <c r="Z1470" i="1"/>
  <c r="V1470" i="1"/>
  <c r="R1470" i="1"/>
  <c r="M1470" i="1"/>
  <c r="AC1470" i="1"/>
  <c r="Y1470" i="1"/>
  <c r="U1470" i="1"/>
  <c r="Q1470" i="1"/>
  <c r="K1470" i="1"/>
  <c r="AC1466" i="1"/>
  <c r="Y1466" i="1"/>
  <c r="U1466" i="1"/>
  <c r="Q1466" i="1"/>
  <c r="I1466" i="1"/>
  <c r="AB1466" i="1"/>
  <c r="X1466" i="1"/>
  <c r="T1466" i="1"/>
  <c r="P1466" i="1"/>
  <c r="G1466" i="1"/>
  <c r="AA1466" i="1"/>
  <c r="W1466" i="1"/>
  <c r="S1466" i="1"/>
  <c r="O1466" i="1"/>
  <c r="AD1466" i="1"/>
  <c r="Z1466" i="1"/>
  <c r="V1466" i="1"/>
  <c r="R1466" i="1"/>
  <c r="K1466" i="1"/>
  <c r="AD1462" i="1"/>
  <c r="Z1462" i="1"/>
  <c r="V1462" i="1"/>
  <c r="R1462" i="1"/>
  <c r="M1462" i="1"/>
  <c r="AC1462" i="1"/>
  <c r="Y1462" i="1"/>
  <c r="U1462" i="1"/>
  <c r="Q1462" i="1"/>
  <c r="K1462" i="1"/>
  <c r="AB1462" i="1"/>
  <c r="X1462" i="1"/>
  <c r="T1462" i="1"/>
  <c r="P1462" i="1"/>
  <c r="I1462" i="1"/>
  <c r="I1463" i="1" s="1"/>
  <c r="AA1462" i="1"/>
  <c r="W1462" i="1"/>
  <c r="S1462" i="1"/>
  <c r="O1462" i="1"/>
  <c r="G1462" i="1"/>
  <c r="AB1458" i="1"/>
  <c r="X1458" i="1"/>
  <c r="T1458" i="1"/>
  <c r="P1458" i="1"/>
  <c r="G1458" i="1"/>
  <c r="AA1458" i="1"/>
  <c r="W1458" i="1"/>
  <c r="S1458" i="1"/>
  <c r="O1458" i="1"/>
  <c r="AD1458" i="1"/>
  <c r="Z1458" i="1"/>
  <c r="V1458" i="1"/>
  <c r="R1458" i="1"/>
  <c r="M1458" i="1"/>
  <c r="AC1458" i="1"/>
  <c r="Y1458" i="1"/>
  <c r="U1458" i="1"/>
  <c r="Q1458" i="1"/>
  <c r="K1458" i="1"/>
  <c r="AB1454" i="1"/>
  <c r="X1454" i="1"/>
  <c r="T1454" i="1"/>
  <c r="P1454" i="1"/>
  <c r="G1454" i="1"/>
  <c r="AA1454" i="1"/>
  <c r="W1454" i="1"/>
  <c r="S1454" i="1"/>
  <c r="O1454" i="1"/>
  <c r="AD1454" i="1"/>
  <c r="Z1454" i="1"/>
  <c r="V1454" i="1"/>
  <c r="R1454" i="1"/>
  <c r="M1454" i="1"/>
  <c r="AC1454" i="1"/>
  <c r="Y1454" i="1"/>
  <c r="U1454" i="1"/>
  <c r="Q1454" i="1"/>
  <c r="K1454" i="1"/>
  <c r="AB1450" i="1"/>
  <c r="X1450" i="1"/>
  <c r="T1450" i="1"/>
  <c r="P1450" i="1"/>
  <c r="G1450" i="1"/>
  <c r="AA1450" i="1"/>
  <c r="W1450" i="1"/>
  <c r="S1450" i="1"/>
  <c r="O1450" i="1"/>
  <c r="AD1450" i="1"/>
  <c r="Z1450" i="1"/>
  <c r="V1450" i="1"/>
  <c r="R1450" i="1"/>
  <c r="M1450" i="1"/>
  <c r="AC1450" i="1"/>
  <c r="Y1450" i="1"/>
  <c r="U1450" i="1"/>
  <c r="Q1450" i="1"/>
  <c r="K1450" i="1"/>
  <c r="AB1446" i="1"/>
  <c r="X1446" i="1"/>
  <c r="T1446" i="1"/>
  <c r="P1446" i="1"/>
  <c r="G1446" i="1"/>
  <c r="AA1446" i="1"/>
  <c r="W1446" i="1"/>
  <c r="S1446" i="1"/>
  <c r="O1446" i="1"/>
  <c r="AD1446" i="1"/>
  <c r="Z1446" i="1"/>
  <c r="V1446" i="1"/>
  <c r="R1446" i="1"/>
  <c r="M1446" i="1"/>
  <c r="AC1446" i="1"/>
  <c r="Y1446" i="1"/>
  <c r="U1446" i="1"/>
  <c r="Q1446" i="1"/>
  <c r="K1446" i="1"/>
  <c r="AD1442" i="1"/>
  <c r="Z1442" i="1"/>
  <c r="V1442" i="1"/>
  <c r="R1442" i="1"/>
  <c r="M1442" i="1"/>
  <c r="AC1442" i="1"/>
  <c r="Y1442" i="1"/>
  <c r="U1442" i="1"/>
  <c r="Q1442" i="1"/>
  <c r="K1442" i="1"/>
  <c r="AB1442" i="1"/>
  <c r="X1442" i="1"/>
  <c r="T1442" i="1"/>
  <c r="P1442" i="1"/>
  <c r="G1442" i="1"/>
  <c r="AA1442" i="1"/>
  <c r="W1442" i="1"/>
  <c r="S1442" i="1"/>
  <c r="O1442" i="1"/>
  <c r="AD1438" i="1"/>
  <c r="Z1438" i="1"/>
  <c r="V1438" i="1"/>
  <c r="R1438" i="1"/>
  <c r="M1438" i="1"/>
  <c r="AC1438" i="1"/>
  <c r="Y1438" i="1"/>
  <c r="U1438" i="1"/>
  <c r="Q1438" i="1"/>
  <c r="K1438" i="1"/>
  <c r="AB1438" i="1"/>
  <c r="X1438" i="1"/>
  <c r="T1438" i="1"/>
  <c r="P1438" i="1"/>
  <c r="G1438" i="1"/>
  <c r="AA1438" i="1"/>
  <c r="W1438" i="1"/>
  <c r="S1438" i="1"/>
  <c r="O1438" i="1"/>
  <c r="AA1434" i="1"/>
  <c r="W1434" i="1"/>
  <c r="S1434" i="1"/>
  <c r="O1434" i="1"/>
  <c r="AD1434" i="1"/>
  <c r="Z1434" i="1"/>
  <c r="V1434" i="1"/>
  <c r="R1434" i="1"/>
  <c r="M1434" i="1"/>
  <c r="AC1434" i="1"/>
  <c r="Y1434" i="1"/>
  <c r="U1434" i="1"/>
  <c r="Q1434" i="1"/>
  <c r="K1434" i="1"/>
  <c r="AB1434" i="1"/>
  <c r="X1434" i="1"/>
  <c r="T1434" i="1"/>
  <c r="P1434" i="1"/>
  <c r="I1434" i="1"/>
  <c r="AB1430" i="1"/>
  <c r="X1430" i="1"/>
  <c r="T1430" i="1"/>
  <c r="P1430" i="1"/>
  <c r="G1430" i="1"/>
  <c r="AA1430" i="1"/>
  <c r="W1430" i="1"/>
  <c r="S1430" i="1"/>
  <c r="O1430" i="1"/>
  <c r="AD1430" i="1"/>
  <c r="Z1430" i="1"/>
  <c r="V1430" i="1"/>
  <c r="R1430" i="1"/>
  <c r="K1430" i="1"/>
  <c r="AC1430" i="1"/>
  <c r="Y1430" i="1"/>
  <c r="U1430" i="1"/>
  <c r="Q1430" i="1"/>
  <c r="I1430" i="1"/>
  <c r="AB1426" i="1"/>
  <c r="X1426" i="1"/>
  <c r="T1426" i="1"/>
  <c r="P1426" i="1"/>
  <c r="G1426" i="1"/>
  <c r="AA1426" i="1"/>
  <c r="W1426" i="1"/>
  <c r="S1426" i="1"/>
  <c r="O1426" i="1"/>
  <c r="AD1426" i="1"/>
  <c r="Z1426" i="1"/>
  <c r="V1426" i="1"/>
  <c r="R1426" i="1"/>
  <c r="K1426" i="1"/>
  <c r="AC1426" i="1"/>
  <c r="Y1426" i="1"/>
  <c r="U1426" i="1"/>
  <c r="Q1426" i="1"/>
  <c r="I1426" i="1"/>
  <c r="AB1422" i="1"/>
  <c r="X1422" i="1"/>
  <c r="T1422" i="1"/>
  <c r="P1422" i="1"/>
  <c r="G1422" i="1"/>
  <c r="AA1422" i="1"/>
  <c r="W1422" i="1"/>
  <c r="S1422" i="1"/>
  <c r="O1422" i="1"/>
  <c r="AD1422" i="1"/>
  <c r="Z1422" i="1"/>
  <c r="V1422" i="1"/>
  <c r="R1422" i="1"/>
  <c r="K1422" i="1"/>
  <c r="AC1422" i="1"/>
  <c r="Y1422" i="1"/>
  <c r="U1422" i="1"/>
  <c r="Q1422" i="1"/>
  <c r="I1422" i="1"/>
  <c r="AB1418" i="1"/>
  <c r="X1418" i="1"/>
  <c r="T1418" i="1"/>
  <c r="P1418" i="1"/>
  <c r="G1418" i="1"/>
  <c r="AA1418" i="1"/>
  <c r="W1418" i="1"/>
  <c r="S1418" i="1"/>
  <c r="O1418" i="1"/>
  <c r="AD1418" i="1"/>
  <c r="Z1418" i="1"/>
  <c r="V1418" i="1"/>
  <c r="R1418" i="1"/>
  <c r="K1418" i="1"/>
  <c r="AC1418" i="1"/>
  <c r="Y1418" i="1"/>
  <c r="U1418" i="1"/>
  <c r="Q1418" i="1"/>
  <c r="I1418" i="1"/>
  <c r="AB1414" i="1"/>
  <c r="X1414" i="1"/>
  <c r="T1414" i="1"/>
  <c r="P1414" i="1"/>
  <c r="G1414" i="1"/>
  <c r="AA1414" i="1"/>
  <c r="W1414" i="1"/>
  <c r="S1414" i="1"/>
  <c r="O1414" i="1"/>
  <c r="AD1414" i="1"/>
  <c r="Z1414" i="1"/>
  <c r="V1414" i="1"/>
  <c r="R1414" i="1"/>
  <c r="K1414" i="1"/>
  <c r="AC1414" i="1"/>
  <c r="Y1414" i="1"/>
  <c r="U1414" i="1"/>
  <c r="Q1414" i="1"/>
  <c r="I1414" i="1"/>
  <c r="AB1410" i="1"/>
  <c r="X1410" i="1"/>
  <c r="T1410" i="1"/>
  <c r="P1410" i="1"/>
  <c r="G1410" i="1"/>
  <c r="AA1410" i="1"/>
  <c r="W1410" i="1"/>
  <c r="S1410" i="1"/>
  <c r="O1410" i="1"/>
  <c r="AD1410" i="1"/>
  <c r="Z1410" i="1"/>
  <c r="V1410" i="1"/>
  <c r="R1410" i="1"/>
  <c r="K1410" i="1"/>
  <c r="AC1410" i="1"/>
  <c r="Y1410" i="1"/>
  <c r="U1410" i="1"/>
  <c r="Q1410" i="1"/>
  <c r="I1410" i="1"/>
  <c r="AB1406" i="1"/>
  <c r="X1406" i="1"/>
  <c r="T1406" i="1"/>
  <c r="P1406" i="1"/>
  <c r="G1406" i="1"/>
  <c r="AA1406" i="1"/>
  <c r="W1406" i="1"/>
  <c r="S1406" i="1"/>
  <c r="O1406" i="1"/>
  <c r="AD1406" i="1"/>
  <c r="Z1406" i="1"/>
  <c r="V1406" i="1"/>
  <c r="R1406" i="1"/>
  <c r="K1406" i="1"/>
  <c r="AC1406" i="1"/>
  <c r="Y1406" i="1"/>
  <c r="U1406" i="1"/>
  <c r="Q1406" i="1"/>
  <c r="I1406" i="1"/>
  <c r="AB1402" i="1"/>
  <c r="X1402" i="1"/>
  <c r="T1402" i="1"/>
  <c r="P1402" i="1"/>
  <c r="G1402" i="1"/>
  <c r="AA1402" i="1"/>
  <c r="W1402" i="1"/>
  <c r="S1402" i="1"/>
  <c r="O1402" i="1"/>
  <c r="AD1402" i="1"/>
  <c r="Z1402" i="1"/>
  <c r="V1402" i="1"/>
  <c r="R1402" i="1"/>
  <c r="K1402" i="1"/>
  <c r="AC1402" i="1"/>
  <c r="Y1402" i="1"/>
  <c r="U1402" i="1"/>
  <c r="Q1402" i="1"/>
  <c r="I1402" i="1"/>
  <c r="AB1398" i="1"/>
  <c r="X1398" i="1"/>
  <c r="T1398" i="1"/>
  <c r="P1398" i="1"/>
  <c r="G1398" i="1"/>
  <c r="AA1398" i="1"/>
  <c r="W1398" i="1"/>
  <c r="S1398" i="1"/>
  <c r="O1398" i="1"/>
  <c r="AD1398" i="1"/>
  <c r="Z1398" i="1"/>
  <c r="V1398" i="1"/>
  <c r="R1398" i="1"/>
  <c r="K1398" i="1"/>
  <c r="Q1398" i="1"/>
  <c r="AC1398" i="1"/>
  <c r="I1398" i="1"/>
  <c r="Y1398" i="1"/>
  <c r="U1398" i="1"/>
  <c r="AB1394" i="1"/>
  <c r="X1394" i="1"/>
  <c r="T1394" i="1"/>
  <c r="P1394" i="1"/>
  <c r="G1394" i="1"/>
  <c r="AA1394" i="1"/>
  <c r="W1394" i="1"/>
  <c r="S1394" i="1"/>
  <c r="O1394" i="1"/>
  <c r="AD1394" i="1"/>
  <c r="Z1394" i="1"/>
  <c r="V1394" i="1"/>
  <c r="R1394" i="1"/>
  <c r="K1394" i="1"/>
  <c r="AC1394" i="1"/>
  <c r="I1394" i="1"/>
  <c r="Y1394" i="1"/>
  <c r="U1394" i="1"/>
  <c r="Q1394" i="1"/>
  <c r="AC1390" i="1"/>
  <c r="Y1390" i="1"/>
  <c r="U1390" i="1"/>
  <c r="Q1390" i="1"/>
  <c r="K1390" i="1"/>
  <c r="AB1390" i="1"/>
  <c r="X1390" i="1"/>
  <c r="T1390" i="1"/>
  <c r="P1390" i="1"/>
  <c r="G1390" i="1"/>
  <c r="AA1390" i="1"/>
  <c r="W1390" i="1"/>
  <c r="S1390" i="1"/>
  <c r="O1390" i="1"/>
  <c r="Z1390" i="1"/>
  <c r="V1390" i="1"/>
  <c r="R1390" i="1"/>
  <c r="M1390" i="1"/>
  <c r="AD1390" i="1"/>
  <c r="AD1386" i="1"/>
  <c r="Z1386" i="1"/>
  <c r="V1386" i="1"/>
  <c r="R1386" i="1"/>
  <c r="K1386" i="1"/>
  <c r="AC1386" i="1"/>
  <c r="Y1386" i="1"/>
  <c r="U1386" i="1"/>
  <c r="Q1386" i="1"/>
  <c r="I1386" i="1"/>
  <c r="AB1386" i="1"/>
  <c r="X1386" i="1"/>
  <c r="T1386" i="1"/>
  <c r="P1386" i="1"/>
  <c r="G1386" i="1"/>
  <c r="W1386" i="1"/>
  <c r="S1386" i="1"/>
  <c r="O1386" i="1"/>
  <c r="AA1386" i="1"/>
  <c r="AD1382" i="1"/>
  <c r="Z1382" i="1"/>
  <c r="V1382" i="1"/>
  <c r="R1382" i="1"/>
  <c r="K1382" i="1"/>
  <c r="AC1382" i="1"/>
  <c r="Y1382" i="1"/>
  <c r="U1382" i="1"/>
  <c r="Q1382" i="1"/>
  <c r="I1382" i="1"/>
  <c r="AB1382" i="1"/>
  <c r="X1382" i="1"/>
  <c r="T1382" i="1"/>
  <c r="P1382" i="1"/>
  <c r="G1382" i="1"/>
  <c r="S1382" i="1"/>
  <c r="O1382" i="1"/>
  <c r="AA1382" i="1"/>
  <c r="W1382" i="1"/>
  <c r="AD1378" i="1"/>
  <c r="Z1378" i="1"/>
  <c r="V1378" i="1"/>
  <c r="R1378" i="1"/>
  <c r="K1378" i="1"/>
  <c r="AC1378" i="1"/>
  <c r="Y1378" i="1"/>
  <c r="U1378" i="1"/>
  <c r="Q1378" i="1"/>
  <c r="I1378" i="1"/>
  <c r="AB1378" i="1"/>
  <c r="X1378" i="1"/>
  <c r="T1378" i="1"/>
  <c r="P1378" i="1"/>
  <c r="G1378" i="1"/>
  <c r="O1378" i="1"/>
  <c r="AA1378" i="1"/>
  <c r="W1378" i="1"/>
  <c r="S1378" i="1"/>
  <c r="AD1374" i="1"/>
  <c r="Z1374" i="1"/>
  <c r="V1374" i="1"/>
  <c r="R1374" i="1"/>
  <c r="K1374" i="1"/>
  <c r="AC1374" i="1"/>
  <c r="Y1374" i="1"/>
  <c r="U1374" i="1"/>
  <c r="Q1374" i="1"/>
  <c r="I1374" i="1"/>
  <c r="AB1374" i="1"/>
  <c r="X1374" i="1"/>
  <c r="T1374" i="1"/>
  <c r="P1374" i="1"/>
  <c r="G1374" i="1"/>
  <c r="AA1374" i="1"/>
  <c r="W1374" i="1"/>
  <c r="S1374" i="1"/>
  <c r="O1374" i="1"/>
  <c r="AD1370" i="1"/>
  <c r="Z1370" i="1"/>
  <c r="V1370" i="1"/>
  <c r="R1370" i="1"/>
  <c r="K1370" i="1"/>
  <c r="AC1370" i="1"/>
  <c r="Y1370" i="1"/>
  <c r="U1370" i="1"/>
  <c r="Q1370" i="1"/>
  <c r="I1370" i="1"/>
  <c r="AB1370" i="1"/>
  <c r="X1370" i="1"/>
  <c r="T1370" i="1"/>
  <c r="P1370" i="1"/>
  <c r="G1370" i="1"/>
  <c r="W1370" i="1"/>
  <c r="S1370" i="1"/>
  <c r="O1370" i="1"/>
  <c r="AA1370" i="1"/>
  <c r="AD1366" i="1"/>
  <c r="Z1366" i="1"/>
  <c r="V1366" i="1"/>
  <c r="R1366" i="1"/>
  <c r="K1366" i="1"/>
  <c r="AC1366" i="1"/>
  <c r="Y1366" i="1"/>
  <c r="U1366" i="1"/>
  <c r="Q1366" i="1"/>
  <c r="I1366" i="1"/>
  <c r="AB1366" i="1"/>
  <c r="X1366" i="1"/>
  <c r="T1366" i="1"/>
  <c r="P1366" i="1"/>
  <c r="G1366" i="1"/>
  <c r="S1366" i="1"/>
  <c r="O1366" i="1"/>
  <c r="AA1366" i="1"/>
  <c r="W1366" i="1"/>
  <c r="AA1362" i="1"/>
  <c r="W1362" i="1"/>
  <c r="S1362" i="1"/>
  <c r="O1362" i="1"/>
  <c r="G1362" i="1"/>
  <c r="AD1362" i="1"/>
  <c r="Z1362" i="1"/>
  <c r="V1362" i="1"/>
  <c r="R1362" i="1"/>
  <c r="M1362" i="1"/>
  <c r="AC1362" i="1"/>
  <c r="Y1362" i="1"/>
  <c r="U1362" i="1"/>
  <c r="Q1362" i="1"/>
  <c r="K1362" i="1"/>
  <c r="P1362" i="1"/>
  <c r="AB1362" i="1"/>
  <c r="I1362" i="1"/>
  <c r="X1362" i="1"/>
  <c r="T1362" i="1"/>
  <c r="AB1358" i="1"/>
  <c r="X1358" i="1"/>
  <c r="T1358" i="1"/>
  <c r="P1358" i="1"/>
  <c r="G1358" i="1"/>
  <c r="AA1358" i="1"/>
  <c r="W1358" i="1"/>
  <c r="S1358" i="1"/>
  <c r="O1358" i="1"/>
  <c r="AD1358" i="1"/>
  <c r="Z1358" i="1"/>
  <c r="V1358" i="1"/>
  <c r="R1358" i="1"/>
  <c r="K1358" i="1"/>
  <c r="AC1358" i="1"/>
  <c r="I1358" i="1"/>
  <c r="Y1358" i="1"/>
  <c r="U1358" i="1"/>
  <c r="Q1358" i="1"/>
  <c r="AB1354" i="1"/>
  <c r="X1354" i="1"/>
  <c r="T1354" i="1"/>
  <c r="P1354" i="1"/>
  <c r="G1354" i="1"/>
  <c r="AA1354" i="1"/>
  <c r="W1354" i="1"/>
  <c r="S1354" i="1"/>
  <c r="O1354" i="1"/>
  <c r="AD1354" i="1"/>
  <c r="Z1354" i="1"/>
  <c r="V1354" i="1"/>
  <c r="R1354" i="1"/>
  <c r="K1354" i="1"/>
  <c r="Y1354" i="1"/>
  <c r="U1354" i="1"/>
  <c r="Q1354" i="1"/>
  <c r="AC1354" i="1"/>
  <c r="I1354" i="1"/>
  <c r="AB1350" i="1"/>
  <c r="X1350" i="1"/>
  <c r="T1350" i="1"/>
  <c r="P1350" i="1"/>
  <c r="G1350" i="1"/>
  <c r="AA1350" i="1"/>
  <c r="W1350" i="1"/>
  <c r="S1350" i="1"/>
  <c r="O1350" i="1"/>
  <c r="AD1350" i="1"/>
  <c r="Z1350" i="1"/>
  <c r="V1350" i="1"/>
  <c r="R1350" i="1"/>
  <c r="K1350" i="1"/>
  <c r="U1350" i="1"/>
  <c r="Q1350" i="1"/>
  <c r="AC1350" i="1"/>
  <c r="I1350" i="1"/>
  <c r="Y1350" i="1"/>
  <c r="AB1346" i="1"/>
  <c r="X1346" i="1"/>
  <c r="T1346" i="1"/>
  <c r="P1346" i="1"/>
  <c r="G1346" i="1"/>
  <c r="AA1346" i="1"/>
  <c r="W1346" i="1"/>
  <c r="S1346" i="1"/>
  <c r="O1346" i="1"/>
  <c r="AD1346" i="1"/>
  <c r="Z1346" i="1"/>
  <c r="V1346" i="1"/>
  <c r="R1346" i="1"/>
  <c r="K1346" i="1"/>
  <c r="Q1346" i="1"/>
  <c r="AC1346" i="1"/>
  <c r="I1346" i="1"/>
  <c r="Y1346" i="1"/>
  <c r="U1346" i="1"/>
  <c r="AB1342" i="1"/>
  <c r="X1342" i="1"/>
  <c r="T1342" i="1"/>
  <c r="P1342" i="1"/>
  <c r="G1342" i="1"/>
  <c r="AA1342" i="1"/>
  <c r="W1342" i="1"/>
  <c r="S1342" i="1"/>
  <c r="O1342" i="1"/>
  <c r="AD1342" i="1"/>
  <c r="Z1342" i="1"/>
  <c r="V1342" i="1"/>
  <c r="R1342" i="1"/>
  <c r="K1342" i="1"/>
  <c r="AC1342" i="1"/>
  <c r="I1342" i="1"/>
  <c r="Y1342" i="1"/>
  <c r="U1342" i="1"/>
  <c r="Q1342" i="1"/>
  <c r="AC1338" i="1"/>
  <c r="Y1338" i="1"/>
  <c r="U1338" i="1"/>
  <c r="Q1338" i="1"/>
  <c r="K1338" i="1"/>
  <c r="K1339" i="1" s="1"/>
  <c r="AB1338" i="1"/>
  <c r="X1338" i="1"/>
  <c r="T1338" i="1"/>
  <c r="P1338" i="1"/>
  <c r="I1338" i="1"/>
  <c r="AA1338" i="1"/>
  <c r="W1338" i="1"/>
  <c r="S1338" i="1"/>
  <c r="O1338" i="1"/>
  <c r="G1338" i="1"/>
  <c r="Z1338" i="1"/>
  <c r="V1338" i="1"/>
  <c r="R1338" i="1"/>
  <c r="AD1338" i="1"/>
  <c r="M1338" i="1"/>
  <c r="AD1334" i="1"/>
  <c r="Z1334" i="1"/>
  <c r="V1334" i="1"/>
  <c r="R1334" i="1"/>
  <c r="K1334" i="1"/>
  <c r="AC1334" i="1"/>
  <c r="Y1334" i="1"/>
  <c r="U1334" i="1"/>
  <c r="Q1334" i="1"/>
  <c r="I1334" i="1"/>
  <c r="AB1334" i="1"/>
  <c r="X1334" i="1"/>
  <c r="T1334" i="1"/>
  <c r="P1334" i="1"/>
  <c r="G1334" i="1"/>
  <c r="W1334" i="1"/>
  <c r="S1334" i="1"/>
  <c r="O1334" i="1"/>
  <c r="AA1334" i="1"/>
  <c r="AA1330" i="1"/>
  <c r="W1330" i="1"/>
  <c r="S1330" i="1"/>
  <c r="O1330" i="1"/>
  <c r="AD1330" i="1"/>
  <c r="Z1330" i="1"/>
  <c r="V1330" i="1"/>
  <c r="R1330" i="1"/>
  <c r="M1330" i="1"/>
  <c r="AC1330" i="1"/>
  <c r="Y1330" i="1"/>
  <c r="U1330" i="1"/>
  <c r="Q1330" i="1"/>
  <c r="K1330" i="1"/>
  <c r="T1330" i="1"/>
  <c r="P1330" i="1"/>
  <c r="AB1330" i="1"/>
  <c r="G1330" i="1"/>
  <c r="X1330" i="1"/>
  <c r="AA1326" i="1"/>
  <c r="W1326" i="1"/>
  <c r="S1326" i="1"/>
  <c r="O1326" i="1"/>
  <c r="AD1326" i="1"/>
  <c r="Z1326" i="1"/>
  <c r="V1326" i="1"/>
  <c r="R1326" i="1"/>
  <c r="M1326" i="1"/>
  <c r="AC1326" i="1"/>
  <c r="Y1326" i="1"/>
  <c r="U1326" i="1"/>
  <c r="Q1326" i="1"/>
  <c r="K1326" i="1"/>
  <c r="P1326" i="1"/>
  <c r="AB1326" i="1"/>
  <c r="G1326" i="1"/>
  <c r="X1326" i="1"/>
  <c r="T1326" i="1"/>
  <c r="AA1322" i="1"/>
  <c r="W1322" i="1"/>
  <c r="S1322" i="1"/>
  <c r="O1322" i="1"/>
  <c r="AD1322" i="1"/>
  <c r="Z1322" i="1"/>
  <c r="V1322" i="1"/>
  <c r="R1322" i="1"/>
  <c r="M1322" i="1"/>
  <c r="AC1322" i="1"/>
  <c r="Y1322" i="1"/>
  <c r="U1322" i="1"/>
  <c r="Q1322" i="1"/>
  <c r="K1322" i="1"/>
  <c r="AB1322" i="1"/>
  <c r="G1322" i="1"/>
  <c r="X1322" i="1"/>
  <c r="T1322" i="1"/>
  <c r="P1322" i="1"/>
  <c r="AA1318" i="1"/>
  <c r="W1318" i="1"/>
  <c r="S1318" i="1"/>
  <c r="O1318" i="1"/>
  <c r="AD1318" i="1"/>
  <c r="Z1318" i="1"/>
  <c r="V1318" i="1"/>
  <c r="R1318" i="1"/>
  <c r="M1318" i="1"/>
  <c r="AC1318" i="1"/>
  <c r="Y1318" i="1"/>
  <c r="U1318" i="1"/>
  <c r="Q1318" i="1"/>
  <c r="K1318" i="1"/>
  <c r="X1318" i="1"/>
  <c r="T1318" i="1"/>
  <c r="P1318" i="1"/>
  <c r="AB1318" i="1"/>
  <c r="G1318" i="1"/>
  <c r="AB1314" i="1"/>
  <c r="X1314" i="1"/>
  <c r="T1314" i="1"/>
  <c r="P1314" i="1"/>
  <c r="G1314" i="1"/>
  <c r="AA1314" i="1"/>
  <c r="W1314" i="1"/>
  <c r="S1314" i="1"/>
  <c r="O1314" i="1"/>
  <c r="AD1314" i="1"/>
  <c r="Z1314" i="1"/>
  <c r="V1314" i="1"/>
  <c r="R1314" i="1"/>
  <c r="K1314" i="1"/>
  <c r="U1314" i="1"/>
  <c r="Q1314" i="1"/>
  <c r="AC1314" i="1"/>
  <c r="I1314" i="1"/>
  <c r="Y1314" i="1"/>
  <c r="AB1310" i="1"/>
  <c r="X1310" i="1"/>
  <c r="T1310" i="1"/>
  <c r="P1310" i="1"/>
  <c r="G1310" i="1"/>
  <c r="AA1310" i="1"/>
  <c r="W1310" i="1"/>
  <c r="S1310" i="1"/>
  <c r="O1310" i="1"/>
  <c r="AD1310" i="1"/>
  <c r="Z1310" i="1"/>
  <c r="V1310" i="1"/>
  <c r="R1310" i="1"/>
  <c r="K1310" i="1"/>
  <c r="Q1310" i="1"/>
  <c r="AC1310" i="1"/>
  <c r="I1310" i="1"/>
  <c r="Y1310" i="1"/>
  <c r="U1310" i="1"/>
  <c r="AB1306" i="1"/>
  <c r="X1306" i="1"/>
  <c r="T1306" i="1"/>
  <c r="P1306" i="1"/>
  <c r="G1306" i="1"/>
  <c r="AA1306" i="1"/>
  <c r="W1306" i="1"/>
  <c r="S1306" i="1"/>
  <c r="O1306" i="1"/>
  <c r="AD1306" i="1"/>
  <c r="Z1306" i="1"/>
  <c r="V1306" i="1"/>
  <c r="R1306" i="1"/>
  <c r="K1306" i="1"/>
  <c r="AC1306" i="1"/>
  <c r="I1306" i="1"/>
  <c r="Y1306" i="1"/>
  <c r="U1306" i="1"/>
  <c r="Q1306" i="1"/>
  <c r="AB1302" i="1"/>
  <c r="X1302" i="1"/>
  <c r="T1302" i="1"/>
  <c r="P1302" i="1"/>
  <c r="G1302" i="1"/>
  <c r="AA1302" i="1"/>
  <c r="W1302" i="1"/>
  <c r="S1302" i="1"/>
  <c r="O1302" i="1"/>
  <c r="AD1302" i="1"/>
  <c r="Z1302" i="1"/>
  <c r="V1302" i="1"/>
  <c r="R1302" i="1"/>
  <c r="K1302" i="1"/>
  <c r="Y1302" i="1"/>
  <c r="U1302" i="1"/>
  <c r="Q1302" i="1"/>
  <c r="AC1302" i="1"/>
  <c r="I1302" i="1"/>
  <c r="AB1298" i="1"/>
  <c r="X1298" i="1"/>
  <c r="T1298" i="1"/>
  <c r="P1298" i="1"/>
  <c r="G1298" i="1"/>
  <c r="AA1298" i="1"/>
  <c r="W1298" i="1"/>
  <c r="S1298" i="1"/>
  <c r="O1298" i="1"/>
  <c r="AD1298" i="1"/>
  <c r="Z1298" i="1"/>
  <c r="V1298" i="1"/>
  <c r="R1298" i="1"/>
  <c r="K1298" i="1"/>
  <c r="U1298" i="1"/>
  <c r="Q1298" i="1"/>
  <c r="AC1298" i="1"/>
  <c r="I1298" i="1"/>
  <c r="Y1298" i="1"/>
  <c r="AB1294" i="1"/>
  <c r="X1294" i="1"/>
  <c r="T1294" i="1"/>
  <c r="P1294" i="1"/>
  <c r="G1294" i="1"/>
  <c r="AA1294" i="1"/>
  <c r="W1294" i="1"/>
  <c r="S1294" i="1"/>
  <c r="O1294" i="1"/>
  <c r="AD1294" i="1"/>
  <c r="Z1294" i="1"/>
  <c r="V1294" i="1"/>
  <c r="R1294" i="1"/>
  <c r="K1294" i="1"/>
  <c r="Q1294" i="1"/>
  <c r="AC1294" i="1"/>
  <c r="I1294" i="1"/>
  <c r="Y1294" i="1"/>
  <c r="U1294" i="1"/>
  <c r="AB1290" i="1"/>
  <c r="X1290" i="1"/>
  <c r="T1290" i="1"/>
  <c r="P1290" i="1"/>
  <c r="G1290" i="1"/>
  <c r="AA1290" i="1"/>
  <c r="W1290" i="1"/>
  <c r="S1290" i="1"/>
  <c r="O1290" i="1"/>
  <c r="AD1290" i="1"/>
  <c r="Z1290" i="1"/>
  <c r="V1290" i="1"/>
  <c r="R1290" i="1"/>
  <c r="K1290" i="1"/>
  <c r="AC1290" i="1"/>
  <c r="I1290" i="1"/>
  <c r="Y1290" i="1"/>
  <c r="U1290" i="1"/>
  <c r="Q1290" i="1"/>
  <c r="AB1286" i="1"/>
  <c r="X1286" i="1"/>
  <c r="T1286" i="1"/>
  <c r="P1286" i="1"/>
  <c r="G1286" i="1"/>
  <c r="AA1286" i="1"/>
  <c r="W1286" i="1"/>
  <c r="S1286" i="1"/>
  <c r="O1286" i="1"/>
  <c r="AD1286" i="1"/>
  <c r="Z1286" i="1"/>
  <c r="V1286" i="1"/>
  <c r="R1286" i="1"/>
  <c r="K1286" i="1"/>
  <c r="Y1286" i="1"/>
  <c r="U1286" i="1"/>
  <c r="Q1286" i="1"/>
  <c r="I1286" i="1"/>
  <c r="AC1286" i="1"/>
  <c r="AB1282" i="1"/>
  <c r="X1282" i="1"/>
  <c r="T1282" i="1"/>
  <c r="P1282" i="1"/>
  <c r="G1282" i="1"/>
  <c r="AA1282" i="1"/>
  <c r="W1282" i="1"/>
  <c r="S1282" i="1"/>
  <c r="O1282" i="1"/>
  <c r="AD1282" i="1"/>
  <c r="Z1282" i="1"/>
  <c r="V1282" i="1"/>
  <c r="R1282" i="1"/>
  <c r="K1282" i="1"/>
  <c r="U1282" i="1"/>
  <c r="Q1282" i="1"/>
  <c r="AC1282" i="1"/>
  <c r="I1282" i="1"/>
  <c r="Y1282" i="1"/>
  <c r="AB1278" i="1"/>
  <c r="X1278" i="1"/>
  <c r="T1278" i="1"/>
  <c r="P1278" i="1"/>
  <c r="G1278" i="1"/>
  <c r="AA1278" i="1"/>
  <c r="W1278" i="1"/>
  <c r="S1278" i="1"/>
  <c r="O1278" i="1"/>
  <c r="AD1278" i="1"/>
  <c r="Z1278" i="1"/>
  <c r="V1278" i="1"/>
  <c r="R1278" i="1"/>
  <c r="K1278" i="1"/>
  <c r="Q1278" i="1"/>
  <c r="AC1278" i="1"/>
  <c r="I1278" i="1"/>
  <c r="Y1278" i="1"/>
  <c r="U1278" i="1"/>
  <c r="AB1274" i="1"/>
  <c r="X1274" i="1"/>
  <c r="T1274" i="1"/>
  <c r="P1274" i="1"/>
  <c r="G1274" i="1"/>
  <c r="AA1274" i="1"/>
  <c r="W1274" i="1"/>
  <c r="S1274" i="1"/>
  <c r="O1274" i="1"/>
  <c r="AD1274" i="1"/>
  <c r="Z1274" i="1"/>
  <c r="V1274" i="1"/>
  <c r="R1274" i="1"/>
  <c r="K1274" i="1"/>
  <c r="AC1274" i="1"/>
  <c r="I1274" i="1"/>
  <c r="Y1274" i="1"/>
  <c r="U1274" i="1"/>
  <c r="Q1274" i="1"/>
  <c r="AB1270" i="1"/>
  <c r="X1270" i="1"/>
  <c r="T1270" i="1"/>
  <c r="P1270" i="1"/>
  <c r="G1270" i="1"/>
  <c r="AA1270" i="1"/>
  <c r="W1270" i="1"/>
  <c r="S1270" i="1"/>
  <c r="O1270" i="1"/>
  <c r="AD1270" i="1"/>
  <c r="Z1270" i="1"/>
  <c r="V1270" i="1"/>
  <c r="R1270" i="1"/>
  <c r="K1270" i="1"/>
  <c r="Y1270" i="1"/>
  <c r="U1270" i="1"/>
  <c r="Q1270" i="1"/>
  <c r="AC1270" i="1"/>
  <c r="I1270" i="1"/>
  <c r="AB1266" i="1"/>
  <c r="X1266" i="1"/>
  <c r="T1266" i="1"/>
  <c r="P1266" i="1"/>
  <c r="G1266" i="1"/>
  <c r="AA1266" i="1"/>
  <c r="W1266" i="1"/>
  <c r="S1266" i="1"/>
  <c r="O1266" i="1"/>
  <c r="AD1266" i="1"/>
  <c r="Z1266" i="1"/>
  <c r="V1266" i="1"/>
  <c r="R1266" i="1"/>
  <c r="K1266" i="1"/>
  <c r="U1266" i="1"/>
  <c r="Q1266" i="1"/>
  <c r="AC1266" i="1"/>
  <c r="I1266" i="1"/>
  <c r="Y1266" i="1"/>
  <c r="AC1262" i="1"/>
  <c r="Y1262" i="1"/>
  <c r="U1262" i="1"/>
  <c r="Q1262" i="1"/>
  <c r="K1262" i="1"/>
  <c r="AB1262" i="1"/>
  <c r="X1262" i="1"/>
  <c r="T1262" i="1"/>
  <c r="P1262" i="1"/>
  <c r="G1262" i="1"/>
  <c r="AA1262" i="1"/>
  <c r="W1262" i="1"/>
  <c r="S1262" i="1"/>
  <c r="O1262" i="1"/>
  <c r="R1262" i="1"/>
  <c r="AD1262" i="1"/>
  <c r="M1262" i="1"/>
  <c r="Z1262" i="1"/>
  <c r="V1262" i="1"/>
  <c r="AC1258" i="1"/>
  <c r="Y1258" i="1"/>
  <c r="U1258" i="1"/>
  <c r="Q1258" i="1"/>
  <c r="K1258" i="1"/>
  <c r="AB1258" i="1"/>
  <c r="X1258" i="1"/>
  <c r="T1258" i="1"/>
  <c r="P1258" i="1"/>
  <c r="I1258" i="1"/>
  <c r="I1259" i="1" s="1"/>
  <c r="I1260" i="1" s="1"/>
  <c r="I1261" i="1" s="1"/>
  <c r="I1262" i="1" s="1"/>
  <c r="I1263" i="1" s="1"/>
  <c r="AA1258" i="1"/>
  <c r="W1258" i="1"/>
  <c r="S1258" i="1"/>
  <c r="O1258" i="1"/>
  <c r="G1258" i="1"/>
  <c r="AD1258" i="1"/>
  <c r="M1258" i="1"/>
  <c r="Z1258" i="1"/>
  <c r="V1258" i="1"/>
  <c r="R1258" i="1"/>
  <c r="AD1254" i="1"/>
  <c r="Z1254" i="1"/>
  <c r="V1254" i="1"/>
  <c r="R1254" i="1"/>
  <c r="K1254" i="1"/>
  <c r="AC1254" i="1"/>
  <c r="Y1254" i="1"/>
  <c r="U1254" i="1"/>
  <c r="Q1254" i="1"/>
  <c r="I1254" i="1"/>
  <c r="AB1254" i="1"/>
  <c r="X1254" i="1"/>
  <c r="T1254" i="1"/>
  <c r="P1254" i="1"/>
  <c r="G1254" i="1"/>
  <c r="AA1254" i="1"/>
  <c r="W1254" i="1"/>
  <c r="S1254" i="1"/>
  <c r="O1254" i="1"/>
  <c r="AD1250" i="1"/>
  <c r="Z1250" i="1"/>
  <c r="V1250" i="1"/>
  <c r="R1250" i="1"/>
  <c r="K1250" i="1"/>
  <c r="AC1250" i="1"/>
  <c r="Y1250" i="1"/>
  <c r="U1250" i="1"/>
  <c r="Q1250" i="1"/>
  <c r="I1250" i="1"/>
  <c r="AB1250" i="1"/>
  <c r="X1250" i="1"/>
  <c r="T1250" i="1"/>
  <c r="P1250" i="1"/>
  <c r="G1250" i="1"/>
  <c r="W1250" i="1"/>
  <c r="S1250" i="1"/>
  <c r="O1250" i="1"/>
  <c r="AA1250" i="1"/>
  <c r="AD1246" i="1"/>
  <c r="Z1246" i="1"/>
  <c r="V1246" i="1"/>
  <c r="R1246" i="1"/>
  <c r="K1246" i="1"/>
  <c r="AC1246" i="1"/>
  <c r="Y1246" i="1"/>
  <c r="U1246" i="1"/>
  <c r="Q1246" i="1"/>
  <c r="I1246" i="1"/>
  <c r="AB1246" i="1"/>
  <c r="X1246" i="1"/>
  <c r="T1246" i="1"/>
  <c r="P1246" i="1"/>
  <c r="G1246" i="1"/>
  <c r="S1246" i="1"/>
  <c r="O1246" i="1"/>
  <c r="AA1246" i="1"/>
  <c r="W1246" i="1"/>
  <c r="AD1242" i="1"/>
  <c r="Z1242" i="1"/>
  <c r="V1242" i="1"/>
  <c r="R1242" i="1"/>
  <c r="K1242" i="1"/>
  <c r="AC1242" i="1"/>
  <c r="Y1242" i="1"/>
  <c r="U1242" i="1"/>
  <c r="Q1242" i="1"/>
  <c r="I1242" i="1"/>
  <c r="AB1242" i="1"/>
  <c r="X1242" i="1"/>
  <c r="T1242" i="1"/>
  <c r="P1242" i="1"/>
  <c r="G1242" i="1"/>
  <c r="O1242" i="1"/>
  <c r="AA1242" i="1"/>
  <c r="W1242" i="1"/>
  <c r="S1242" i="1"/>
  <c r="AD1238" i="1"/>
  <c r="Z1238" i="1"/>
  <c r="V1238" i="1"/>
  <c r="R1238" i="1"/>
  <c r="K1238" i="1"/>
  <c r="AC1238" i="1"/>
  <c r="Y1238" i="1"/>
  <c r="U1238" i="1"/>
  <c r="Q1238" i="1"/>
  <c r="I1238" i="1"/>
  <c r="AB1238" i="1"/>
  <c r="X1238" i="1"/>
  <c r="T1238" i="1"/>
  <c r="P1238" i="1"/>
  <c r="G1238" i="1"/>
  <c r="AA1238" i="1"/>
  <c r="W1238" i="1"/>
  <c r="S1238" i="1"/>
  <c r="O1238" i="1"/>
  <c r="AD1234" i="1"/>
  <c r="Z1234" i="1"/>
  <c r="V1234" i="1"/>
  <c r="R1234" i="1"/>
  <c r="K1234" i="1"/>
  <c r="AC1234" i="1"/>
  <c r="Y1234" i="1"/>
  <c r="U1234" i="1"/>
  <c r="Q1234" i="1"/>
  <c r="I1234" i="1"/>
  <c r="AB1234" i="1"/>
  <c r="X1234" i="1"/>
  <c r="T1234" i="1"/>
  <c r="P1234" i="1"/>
  <c r="G1234" i="1"/>
  <c r="W1234" i="1"/>
  <c r="S1234" i="1"/>
  <c r="O1234" i="1"/>
  <c r="AA1234" i="1"/>
  <c r="AD1230" i="1"/>
  <c r="Z1230" i="1"/>
  <c r="V1230" i="1"/>
  <c r="R1230" i="1"/>
  <c r="K1230" i="1"/>
  <c r="AC1230" i="1"/>
  <c r="Y1230" i="1"/>
  <c r="U1230" i="1"/>
  <c r="Q1230" i="1"/>
  <c r="I1230" i="1"/>
  <c r="AB1230" i="1"/>
  <c r="X1230" i="1"/>
  <c r="T1230" i="1"/>
  <c r="P1230" i="1"/>
  <c r="G1230" i="1"/>
  <c r="S1230" i="1"/>
  <c r="O1230" i="1"/>
  <c r="AA1230" i="1"/>
  <c r="W1230" i="1"/>
  <c r="AD1226" i="1"/>
  <c r="Z1226" i="1"/>
  <c r="V1226" i="1"/>
  <c r="R1226" i="1"/>
  <c r="K1226" i="1"/>
  <c r="AC1226" i="1"/>
  <c r="Y1226" i="1"/>
  <c r="U1226" i="1"/>
  <c r="Q1226" i="1"/>
  <c r="I1226" i="1"/>
  <c r="AB1226" i="1"/>
  <c r="X1226" i="1"/>
  <c r="T1226" i="1"/>
  <c r="P1226" i="1"/>
  <c r="G1226" i="1"/>
  <c r="O1226" i="1"/>
  <c r="AA1226" i="1"/>
  <c r="W1226" i="1"/>
  <c r="S1226" i="1"/>
  <c r="AD1222" i="1"/>
  <c r="Z1222" i="1"/>
  <c r="V1222" i="1"/>
  <c r="R1222" i="1"/>
  <c r="K1222" i="1"/>
  <c r="AC1222" i="1"/>
  <c r="Y1222" i="1"/>
  <c r="U1222" i="1"/>
  <c r="Q1222" i="1"/>
  <c r="I1222" i="1"/>
  <c r="AB1222" i="1"/>
  <c r="X1222" i="1"/>
  <c r="T1222" i="1"/>
  <c r="P1222" i="1"/>
  <c r="G1222" i="1"/>
  <c r="AA1222" i="1"/>
  <c r="W1222" i="1"/>
  <c r="S1222" i="1"/>
  <c r="O1222" i="1"/>
  <c r="AD1218" i="1"/>
  <c r="Z1218" i="1"/>
  <c r="V1218" i="1"/>
  <c r="R1218" i="1"/>
  <c r="K1218" i="1"/>
  <c r="AC1218" i="1"/>
  <c r="Y1218" i="1"/>
  <c r="U1218" i="1"/>
  <c r="Q1218" i="1"/>
  <c r="I1218" i="1"/>
  <c r="AB1218" i="1"/>
  <c r="X1218" i="1"/>
  <c r="T1218" i="1"/>
  <c r="P1218" i="1"/>
  <c r="G1218" i="1"/>
  <c r="W1218" i="1"/>
  <c r="S1218" i="1"/>
  <c r="O1218" i="1"/>
  <c r="AA1218" i="1"/>
  <c r="AD1214" i="1"/>
  <c r="Z1214" i="1"/>
  <c r="V1214" i="1"/>
  <c r="R1214" i="1"/>
  <c r="K1214" i="1"/>
  <c r="AC1214" i="1"/>
  <c r="Y1214" i="1"/>
  <c r="U1214" i="1"/>
  <c r="Q1214" i="1"/>
  <c r="I1214" i="1"/>
  <c r="AB1214" i="1"/>
  <c r="X1214" i="1"/>
  <c r="T1214" i="1"/>
  <c r="P1214" i="1"/>
  <c r="G1214" i="1"/>
  <c r="S1214" i="1"/>
  <c r="O1214" i="1"/>
  <c r="AA1214" i="1"/>
  <c r="W1214" i="1"/>
  <c r="AD1210" i="1"/>
  <c r="Z1210" i="1"/>
  <c r="V1210" i="1"/>
  <c r="R1210" i="1"/>
  <c r="K1210" i="1"/>
  <c r="AC1210" i="1"/>
  <c r="Y1210" i="1"/>
  <c r="U1210" i="1"/>
  <c r="Q1210" i="1"/>
  <c r="I1210" i="1"/>
  <c r="AB1210" i="1"/>
  <c r="X1210" i="1"/>
  <c r="T1210" i="1"/>
  <c r="P1210" i="1"/>
  <c r="G1210" i="1"/>
  <c r="O1210" i="1"/>
  <c r="AA1210" i="1"/>
  <c r="W1210" i="1"/>
  <c r="S1210" i="1"/>
  <c r="AD1206" i="1"/>
  <c r="Z1206" i="1"/>
  <c r="V1206" i="1"/>
  <c r="R1206" i="1"/>
  <c r="K1206" i="1"/>
  <c r="AC1206" i="1"/>
  <c r="Y1206" i="1"/>
  <c r="U1206" i="1"/>
  <c r="Q1206" i="1"/>
  <c r="I1206" i="1"/>
  <c r="AB1206" i="1"/>
  <c r="X1206" i="1"/>
  <c r="T1206" i="1"/>
  <c r="P1206" i="1"/>
  <c r="G1206" i="1"/>
  <c r="AA1206" i="1"/>
  <c r="W1206" i="1"/>
  <c r="S1206" i="1"/>
  <c r="O1206" i="1"/>
  <c r="AD1202" i="1"/>
  <c r="Z1202" i="1"/>
  <c r="V1202" i="1"/>
  <c r="R1202" i="1"/>
  <c r="K1202" i="1"/>
  <c r="AC1202" i="1"/>
  <c r="Y1202" i="1"/>
  <c r="U1202" i="1"/>
  <c r="Q1202" i="1"/>
  <c r="I1202" i="1"/>
  <c r="AB1202" i="1"/>
  <c r="X1202" i="1"/>
  <c r="T1202" i="1"/>
  <c r="P1202" i="1"/>
  <c r="G1202" i="1"/>
  <c r="W1202" i="1"/>
  <c r="S1202" i="1"/>
  <c r="O1202" i="1"/>
  <c r="AA1202" i="1"/>
  <c r="AD1198" i="1"/>
  <c r="Z1198" i="1"/>
  <c r="V1198" i="1"/>
  <c r="R1198" i="1"/>
  <c r="K1198" i="1"/>
  <c r="AC1198" i="1"/>
  <c r="Y1198" i="1"/>
  <c r="U1198" i="1"/>
  <c r="Q1198" i="1"/>
  <c r="I1198" i="1"/>
  <c r="AB1198" i="1"/>
  <c r="X1198" i="1"/>
  <c r="T1198" i="1"/>
  <c r="P1198" i="1"/>
  <c r="G1198" i="1"/>
  <c r="S1198" i="1"/>
  <c r="O1198" i="1"/>
  <c r="AA1198" i="1"/>
  <c r="W1198" i="1"/>
  <c r="AD1194" i="1"/>
  <c r="Z1194" i="1"/>
  <c r="V1194" i="1"/>
  <c r="R1194" i="1"/>
  <c r="K1194" i="1"/>
  <c r="AC1194" i="1"/>
  <c r="Y1194" i="1"/>
  <c r="U1194" i="1"/>
  <c r="Q1194" i="1"/>
  <c r="I1194" i="1"/>
  <c r="AB1194" i="1"/>
  <c r="X1194" i="1"/>
  <c r="T1194" i="1"/>
  <c r="P1194" i="1"/>
  <c r="G1194" i="1"/>
  <c r="O1194" i="1"/>
  <c r="AA1194" i="1"/>
  <c r="W1194" i="1"/>
  <c r="S1194" i="1"/>
  <c r="AD1190" i="1"/>
  <c r="Z1190" i="1"/>
  <c r="V1190" i="1"/>
  <c r="R1190" i="1"/>
  <c r="K1190" i="1"/>
  <c r="AC1190" i="1"/>
  <c r="Y1190" i="1"/>
  <c r="U1190" i="1"/>
  <c r="Q1190" i="1"/>
  <c r="I1190" i="1"/>
  <c r="AB1190" i="1"/>
  <c r="X1190" i="1"/>
  <c r="T1190" i="1"/>
  <c r="P1190" i="1"/>
  <c r="G1190" i="1"/>
  <c r="AA1190" i="1"/>
  <c r="W1190" i="1"/>
  <c r="S1190" i="1"/>
  <c r="O1190" i="1"/>
  <c r="AD1186" i="1"/>
  <c r="Z1186" i="1"/>
  <c r="V1186" i="1"/>
  <c r="R1186" i="1"/>
  <c r="K1186" i="1"/>
  <c r="AC1186" i="1"/>
  <c r="Y1186" i="1"/>
  <c r="U1186" i="1"/>
  <c r="Q1186" i="1"/>
  <c r="I1186" i="1"/>
  <c r="AB1186" i="1"/>
  <c r="X1186" i="1"/>
  <c r="T1186" i="1"/>
  <c r="P1186" i="1"/>
  <c r="G1186" i="1"/>
  <c r="W1186" i="1"/>
  <c r="S1186" i="1"/>
  <c r="O1186" i="1"/>
  <c r="AA1186" i="1"/>
  <c r="AD1182" i="1"/>
  <c r="Z1182" i="1"/>
  <c r="V1182" i="1"/>
  <c r="R1182" i="1"/>
  <c r="K1182" i="1"/>
  <c r="AC1182" i="1"/>
  <c r="Y1182" i="1"/>
  <c r="U1182" i="1"/>
  <c r="Q1182" i="1"/>
  <c r="I1182" i="1"/>
  <c r="AB1182" i="1"/>
  <c r="X1182" i="1"/>
  <c r="T1182" i="1"/>
  <c r="P1182" i="1"/>
  <c r="G1182" i="1"/>
  <c r="S1182" i="1"/>
  <c r="O1182" i="1"/>
  <c r="AA1182" i="1"/>
  <c r="W1182" i="1"/>
  <c r="AD1178" i="1"/>
  <c r="Z1178" i="1"/>
  <c r="V1178" i="1"/>
  <c r="R1178" i="1"/>
  <c r="K1178" i="1"/>
  <c r="AC1178" i="1"/>
  <c r="Y1178" i="1"/>
  <c r="U1178" i="1"/>
  <c r="Q1178" i="1"/>
  <c r="I1178" i="1"/>
  <c r="AB1178" i="1"/>
  <c r="X1178" i="1"/>
  <c r="T1178" i="1"/>
  <c r="P1178" i="1"/>
  <c r="G1178" i="1"/>
  <c r="O1178" i="1"/>
  <c r="AA1178" i="1"/>
  <c r="W1178" i="1"/>
  <c r="S1178" i="1"/>
  <c r="AD1174" i="1"/>
  <c r="Z1174" i="1"/>
  <c r="V1174" i="1"/>
  <c r="R1174" i="1"/>
  <c r="K1174" i="1"/>
  <c r="AC1174" i="1"/>
  <c r="Y1174" i="1"/>
  <c r="U1174" i="1"/>
  <c r="Q1174" i="1"/>
  <c r="I1174" i="1"/>
  <c r="AB1174" i="1"/>
  <c r="X1174" i="1"/>
  <c r="T1174" i="1"/>
  <c r="P1174" i="1"/>
  <c r="G1174" i="1"/>
  <c r="AA1174" i="1"/>
  <c r="W1174" i="1"/>
  <c r="S1174" i="1"/>
  <c r="O1174" i="1"/>
  <c r="AD1170" i="1"/>
  <c r="Z1170" i="1"/>
  <c r="V1170" i="1"/>
  <c r="R1170" i="1"/>
  <c r="K1170" i="1"/>
  <c r="AC1170" i="1"/>
  <c r="Y1170" i="1"/>
  <c r="U1170" i="1"/>
  <c r="Q1170" i="1"/>
  <c r="I1170" i="1"/>
  <c r="AB1170" i="1"/>
  <c r="X1170" i="1"/>
  <c r="T1170" i="1"/>
  <c r="P1170" i="1"/>
  <c r="G1170" i="1"/>
  <c r="W1170" i="1"/>
  <c r="S1170" i="1"/>
  <c r="O1170" i="1"/>
  <c r="AA1170" i="1"/>
  <c r="AD1166" i="1"/>
  <c r="Z1166" i="1"/>
  <c r="V1166" i="1"/>
  <c r="R1166" i="1"/>
  <c r="K1166" i="1"/>
  <c r="AC1166" i="1"/>
  <c r="Y1166" i="1"/>
  <c r="U1166" i="1"/>
  <c r="Q1166" i="1"/>
  <c r="I1166" i="1"/>
  <c r="AB1166" i="1"/>
  <c r="X1166" i="1"/>
  <c r="T1166" i="1"/>
  <c r="P1166" i="1"/>
  <c r="G1166" i="1"/>
  <c r="S1166" i="1"/>
  <c r="O1166" i="1"/>
  <c r="AA1166" i="1"/>
  <c r="W1166" i="1"/>
  <c r="AA1162" i="1"/>
  <c r="W1162" i="1"/>
  <c r="S1162" i="1"/>
  <c r="O1162" i="1"/>
  <c r="G1162" i="1"/>
  <c r="AD1162" i="1"/>
  <c r="Z1162" i="1"/>
  <c r="V1162" i="1"/>
  <c r="R1162" i="1"/>
  <c r="M1162" i="1"/>
  <c r="AC1162" i="1"/>
  <c r="Y1162" i="1"/>
  <c r="U1162" i="1"/>
  <c r="Q1162" i="1"/>
  <c r="K1162" i="1"/>
  <c r="K1163" i="1" s="1"/>
  <c r="P1162" i="1"/>
  <c r="AB1162" i="1"/>
  <c r="I1162" i="1"/>
  <c r="X1162" i="1"/>
  <c r="T1162" i="1"/>
  <c r="AD1158" i="1"/>
  <c r="Z1158" i="1"/>
  <c r="V1158" i="1"/>
  <c r="R1158" i="1"/>
  <c r="K1158" i="1"/>
  <c r="AC1158" i="1"/>
  <c r="Y1158" i="1"/>
  <c r="U1158" i="1"/>
  <c r="Q1158" i="1"/>
  <c r="I1158" i="1"/>
  <c r="AB1158" i="1"/>
  <c r="X1158" i="1"/>
  <c r="T1158" i="1"/>
  <c r="P1158" i="1"/>
  <c r="G1158" i="1"/>
  <c r="O1158" i="1"/>
  <c r="AA1158" i="1"/>
  <c r="W1158" i="1"/>
  <c r="S1158" i="1"/>
  <c r="AD1154" i="1"/>
  <c r="Z1154" i="1"/>
  <c r="V1154" i="1"/>
  <c r="R1154" i="1"/>
  <c r="K1154" i="1"/>
  <c r="AC1154" i="1"/>
  <c r="Y1154" i="1"/>
  <c r="U1154" i="1"/>
  <c r="Q1154" i="1"/>
  <c r="I1154" i="1"/>
  <c r="AB1154" i="1"/>
  <c r="X1154" i="1"/>
  <c r="T1154" i="1"/>
  <c r="P1154" i="1"/>
  <c r="G1154" i="1"/>
  <c r="AA1154" i="1"/>
  <c r="W1154" i="1"/>
  <c r="S1154" i="1"/>
  <c r="O1154" i="1"/>
  <c r="AA1150" i="1"/>
  <c r="W1150" i="1"/>
  <c r="S1150" i="1"/>
  <c r="O1150" i="1"/>
  <c r="AD1150" i="1"/>
  <c r="Z1150" i="1"/>
  <c r="V1150" i="1"/>
  <c r="R1150" i="1"/>
  <c r="M1150" i="1"/>
  <c r="AC1150" i="1"/>
  <c r="Y1150" i="1"/>
  <c r="U1150" i="1"/>
  <c r="Q1150" i="1"/>
  <c r="K1150" i="1"/>
  <c r="X1150" i="1"/>
  <c r="T1150" i="1"/>
  <c r="P1150" i="1"/>
  <c r="AB1150" i="1"/>
  <c r="G1150" i="1"/>
  <c r="AB1146" i="1"/>
  <c r="X1146" i="1"/>
  <c r="T1146" i="1"/>
  <c r="P1146" i="1"/>
  <c r="I1146" i="1"/>
  <c r="AA1146" i="1"/>
  <c r="W1146" i="1"/>
  <c r="S1146" i="1"/>
  <c r="O1146" i="1"/>
  <c r="G1146" i="1"/>
  <c r="AD1146" i="1"/>
  <c r="Z1146" i="1"/>
  <c r="V1146" i="1"/>
  <c r="R1146" i="1"/>
  <c r="M1146" i="1"/>
  <c r="U1146" i="1"/>
  <c r="Q1146" i="1"/>
  <c r="AC1146" i="1"/>
  <c r="K1146" i="1"/>
  <c r="Y1146" i="1"/>
  <c r="AC1142" i="1"/>
  <c r="Y1142" i="1"/>
  <c r="U1142" i="1"/>
  <c r="Q1142" i="1"/>
  <c r="K1142" i="1"/>
  <c r="AB1142" i="1"/>
  <c r="X1142" i="1"/>
  <c r="T1142" i="1"/>
  <c r="P1142" i="1"/>
  <c r="I1142" i="1"/>
  <c r="I1143" i="1" s="1"/>
  <c r="I1144" i="1" s="1"/>
  <c r="I1145" i="1" s="1"/>
  <c r="AA1142" i="1"/>
  <c r="W1142" i="1"/>
  <c r="S1142" i="1"/>
  <c r="O1142" i="1"/>
  <c r="G1142" i="1"/>
  <c r="R1142" i="1"/>
  <c r="AD1142" i="1"/>
  <c r="M1142" i="1"/>
  <c r="Z1142" i="1"/>
  <c r="V1142" i="1"/>
  <c r="AD1138" i="1"/>
  <c r="Z1138" i="1"/>
  <c r="V1138" i="1"/>
  <c r="R1138" i="1"/>
  <c r="K1138" i="1"/>
  <c r="AC1138" i="1"/>
  <c r="Y1138" i="1"/>
  <c r="U1138" i="1"/>
  <c r="Q1138" i="1"/>
  <c r="I1138" i="1"/>
  <c r="AB1138" i="1"/>
  <c r="X1138" i="1"/>
  <c r="T1138" i="1"/>
  <c r="P1138" i="1"/>
  <c r="G1138" i="1"/>
  <c r="O1138" i="1"/>
  <c r="AA1138" i="1"/>
  <c r="W1138" i="1"/>
  <c r="S1138" i="1"/>
  <c r="AB1134" i="1"/>
  <c r="X1134" i="1"/>
  <c r="T1134" i="1"/>
  <c r="P1134" i="1"/>
  <c r="I1134" i="1"/>
  <c r="AA1134" i="1"/>
  <c r="W1134" i="1"/>
  <c r="S1134" i="1"/>
  <c r="O1134" i="1"/>
  <c r="G1134" i="1"/>
  <c r="AD1134" i="1"/>
  <c r="Z1134" i="1"/>
  <c r="V1134" i="1"/>
  <c r="R1134" i="1"/>
  <c r="M1134" i="1"/>
  <c r="AC1134" i="1"/>
  <c r="K1134" i="1"/>
  <c r="Y1134" i="1"/>
  <c r="U1134" i="1"/>
  <c r="Q1134" i="1"/>
  <c r="AC1130" i="1"/>
  <c r="Y1130" i="1"/>
  <c r="U1130" i="1"/>
  <c r="Q1130" i="1"/>
  <c r="K1130" i="1"/>
  <c r="AB1130" i="1"/>
  <c r="X1130" i="1"/>
  <c r="T1130" i="1"/>
  <c r="P1130" i="1"/>
  <c r="G1130" i="1"/>
  <c r="AA1130" i="1"/>
  <c r="W1130" i="1"/>
  <c r="S1130" i="1"/>
  <c r="O1130" i="1"/>
  <c r="Z1130" i="1"/>
  <c r="V1130" i="1"/>
  <c r="R1130" i="1"/>
  <c r="AD1130" i="1"/>
  <c r="M1130" i="1"/>
  <c r="AD1126" i="1"/>
  <c r="Z1126" i="1"/>
  <c r="V1126" i="1"/>
  <c r="R1126" i="1"/>
  <c r="K1126" i="1"/>
  <c r="AC1126" i="1"/>
  <c r="Y1126" i="1"/>
  <c r="U1126" i="1"/>
  <c r="Q1126" i="1"/>
  <c r="I1126" i="1"/>
  <c r="AB1126" i="1"/>
  <c r="X1126" i="1"/>
  <c r="T1126" i="1"/>
  <c r="P1126" i="1"/>
  <c r="G1126" i="1"/>
  <c r="W1126" i="1"/>
  <c r="S1126" i="1"/>
  <c r="O1126" i="1"/>
  <c r="AA1126" i="1"/>
  <c r="AA1122" i="1"/>
  <c r="W1122" i="1"/>
  <c r="S1122" i="1"/>
  <c r="O1122" i="1"/>
  <c r="AD1122" i="1"/>
  <c r="Z1122" i="1"/>
  <c r="V1122" i="1"/>
  <c r="R1122" i="1"/>
  <c r="M1122" i="1"/>
  <c r="AC1122" i="1"/>
  <c r="Y1122" i="1"/>
  <c r="U1122" i="1"/>
  <c r="Q1122" i="1"/>
  <c r="I1122" i="1"/>
  <c r="T1122" i="1"/>
  <c r="P1122" i="1"/>
  <c r="AB1122" i="1"/>
  <c r="G1122" i="1"/>
  <c r="X1122" i="1"/>
  <c r="AB1118" i="1"/>
  <c r="X1118" i="1"/>
  <c r="T1118" i="1"/>
  <c r="P1118" i="1"/>
  <c r="G1118" i="1"/>
  <c r="AA1118" i="1"/>
  <c r="W1118" i="1"/>
  <c r="S1118" i="1"/>
  <c r="O1118" i="1"/>
  <c r="AD1118" i="1"/>
  <c r="Z1118" i="1"/>
  <c r="V1118" i="1"/>
  <c r="R1118" i="1"/>
  <c r="K1118" i="1"/>
  <c r="Q1118" i="1"/>
  <c r="AC1118" i="1"/>
  <c r="I1118" i="1"/>
  <c r="Y1118" i="1"/>
  <c r="U1118" i="1"/>
  <c r="AC1114" i="1"/>
  <c r="Y1114" i="1"/>
  <c r="U1114" i="1"/>
  <c r="Q1114" i="1"/>
  <c r="K1114" i="1"/>
  <c r="AB1114" i="1"/>
  <c r="X1114" i="1"/>
  <c r="T1114" i="1"/>
  <c r="P1114" i="1"/>
  <c r="G1114" i="1"/>
  <c r="AA1114" i="1"/>
  <c r="W1114" i="1"/>
  <c r="S1114" i="1"/>
  <c r="O1114" i="1"/>
  <c r="AD1114" i="1"/>
  <c r="M1114" i="1"/>
  <c r="Z1114" i="1"/>
  <c r="V1114" i="1"/>
  <c r="R1114" i="1"/>
  <c r="AC1110" i="1"/>
  <c r="Y1110" i="1"/>
  <c r="U1110" i="1"/>
  <c r="Q1110" i="1"/>
  <c r="K1110" i="1"/>
  <c r="AB1110" i="1"/>
  <c r="X1110" i="1"/>
  <c r="T1110" i="1"/>
  <c r="P1110" i="1"/>
  <c r="G1110" i="1"/>
  <c r="AA1110" i="1"/>
  <c r="W1110" i="1"/>
  <c r="S1110" i="1"/>
  <c r="O1110" i="1"/>
  <c r="Z1110" i="1"/>
  <c r="V1110" i="1"/>
  <c r="R1110" i="1"/>
  <c r="AD1110" i="1"/>
  <c r="M1110" i="1"/>
  <c r="AD1106" i="1"/>
  <c r="Z1106" i="1"/>
  <c r="V1106" i="1"/>
  <c r="R1106" i="1"/>
  <c r="M1106" i="1"/>
  <c r="M1107" i="1" s="1"/>
  <c r="M1108" i="1" s="1"/>
  <c r="AC1106" i="1"/>
  <c r="Y1106" i="1"/>
  <c r="U1106" i="1"/>
  <c r="Q1106" i="1"/>
  <c r="K1106" i="1"/>
  <c r="AB1106" i="1"/>
  <c r="X1106" i="1"/>
  <c r="T1106" i="1"/>
  <c r="P1106" i="1"/>
  <c r="I1106" i="1"/>
  <c r="W1106" i="1"/>
  <c r="S1106" i="1"/>
  <c r="O1106" i="1"/>
  <c r="AA1106" i="1"/>
  <c r="G1106" i="1"/>
  <c r="AA1102" i="1"/>
  <c r="W1102" i="1"/>
  <c r="S1102" i="1"/>
  <c r="O1102" i="1"/>
  <c r="AD1102" i="1"/>
  <c r="Z1102" i="1"/>
  <c r="V1102" i="1"/>
  <c r="R1102" i="1"/>
  <c r="M1102" i="1"/>
  <c r="AC1102" i="1"/>
  <c r="Y1102" i="1"/>
  <c r="U1102" i="1"/>
  <c r="Q1102" i="1"/>
  <c r="K1102" i="1"/>
  <c r="T1102" i="1"/>
  <c r="P1102" i="1"/>
  <c r="AB1102" i="1"/>
  <c r="G1102" i="1"/>
  <c r="X1102" i="1"/>
  <c r="AA1098" i="1"/>
  <c r="W1098" i="1"/>
  <c r="S1098" i="1"/>
  <c r="O1098" i="1"/>
  <c r="AD1098" i="1"/>
  <c r="Z1098" i="1"/>
  <c r="V1098" i="1"/>
  <c r="R1098" i="1"/>
  <c r="M1098" i="1"/>
  <c r="AC1098" i="1"/>
  <c r="Y1098" i="1"/>
  <c r="U1098" i="1"/>
  <c r="Q1098" i="1"/>
  <c r="K1098" i="1"/>
  <c r="P1098" i="1"/>
  <c r="AB1098" i="1"/>
  <c r="G1098" i="1"/>
  <c r="X1098" i="1"/>
  <c r="T1098" i="1"/>
  <c r="AA1094" i="1"/>
  <c r="W1094" i="1"/>
  <c r="S1094" i="1"/>
  <c r="O1094" i="1"/>
  <c r="AD1094" i="1"/>
  <c r="Z1094" i="1"/>
  <c r="V1094" i="1"/>
  <c r="R1094" i="1"/>
  <c r="M1094" i="1"/>
  <c r="AC1094" i="1"/>
  <c r="Y1094" i="1"/>
  <c r="U1094" i="1"/>
  <c r="Q1094" i="1"/>
  <c r="K1094" i="1"/>
  <c r="AB1094" i="1"/>
  <c r="G1094" i="1"/>
  <c r="X1094" i="1"/>
  <c r="T1094" i="1"/>
  <c r="P1094" i="1"/>
  <c r="AA1090" i="1"/>
  <c r="W1090" i="1"/>
  <c r="S1090" i="1"/>
  <c r="O1090" i="1"/>
  <c r="AD1090" i="1"/>
  <c r="Z1090" i="1"/>
  <c r="V1090" i="1"/>
  <c r="R1090" i="1"/>
  <c r="M1090" i="1"/>
  <c r="AC1090" i="1"/>
  <c r="Y1090" i="1"/>
  <c r="U1090" i="1"/>
  <c r="Q1090" i="1"/>
  <c r="K1090" i="1"/>
  <c r="X1090" i="1"/>
  <c r="T1090" i="1"/>
  <c r="P1090" i="1"/>
  <c r="AB1090" i="1"/>
  <c r="G1090" i="1"/>
  <c r="AA1086" i="1"/>
  <c r="W1086" i="1"/>
  <c r="S1086" i="1"/>
  <c r="O1086" i="1"/>
  <c r="G1086" i="1"/>
  <c r="AD1086" i="1"/>
  <c r="Z1086" i="1"/>
  <c r="V1086" i="1"/>
  <c r="R1086" i="1"/>
  <c r="M1086" i="1"/>
  <c r="AC1086" i="1"/>
  <c r="Y1086" i="1"/>
  <c r="U1086" i="1"/>
  <c r="Q1086" i="1"/>
  <c r="K1086" i="1"/>
  <c r="T1086" i="1"/>
  <c r="P1086" i="1"/>
  <c r="AB1086" i="1"/>
  <c r="I1086" i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X1086" i="1"/>
  <c r="AB1082" i="1"/>
  <c r="X1082" i="1"/>
  <c r="T1082" i="1"/>
  <c r="P1082" i="1"/>
  <c r="G1082" i="1"/>
  <c r="AA1082" i="1"/>
  <c r="W1082" i="1"/>
  <c r="S1082" i="1"/>
  <c r="O1082" i="1"/>
  <c r="AD1082" i="1"/>
  <c r="Z1082" i="1"/>
  <c r="V1082" i="1"/>
  <c r="R1082" i="1"/>
  <c r="K1082" i="1"/>
  <c r="Q1082" i="1"/>
  <c r="AC1082" i="1"/>
  <c r="I1082" i="1"/>
  <c r="Y1082" i="1"/>
  <c r="U1082" i="1"/>
  <c r="AB1078" i="1"/>
  <c r="X1078" i="1"/>
  <c r="T1078" i="1"/>
  <c r="P1078" i="1"/>
  <c r="I1078" i="1"/>
  <c r="AA1078" i="1"/>
  <c r="W1078" i="1"/>
  <c r="S1078" i="1"/>
  <c r="O1078" i="1"/>
  <c r="G1078" i="1"/>
  <c r="AD1078" i="1"/>
  <c r="Z1078" i="1"/>
  <c r="V1078" i="1"/>
  <c r="R1078" i="1"/>
  <c r="M1078" i="1"/>
  <c r="M1079" i="1" s="1"/>
  <c r="M1080" i="1" s="1"/>
  <c r="M1081" i="1" s="1"/>
  <c r="M1082" i="1" s="1"/>
  <c r="M1083" i="1" s="1"/>
  <c r="M1084" i="1" s="1"/>
  <c r="M1085" i="1" s="1"/>
  <c r="AC1078" i="1"/>
  <c r="K1078" i="1"/>
  <c r="Y1078" i="1"/>
  <c r="U1078" i="1"/>
  <c r="Q1078" i="1"/>
  <c r="AC1074" i="1"/>
  <c r="Y1074" i="1"/>
  <c r="U1074" i="1"/>
  <c r="Q1074" i="1"/>
  <c r="K1074" i="1"/>
  <c r="AB1074" i="1"/>
  <c r="X1074" i="1"/>
  <c r="T1074" i="1"/>
  <c r="P1074" i="1"/>
  <c r="G1074" i="1"/>
  <c r="AA1074" i="1"/>
  <c r="W1074" i="1"/>
  <c r="S1074" i="1"/>
  <c r="O1074" i="1"/>
  <c r="Z1074" i="1"/>
  <c r="V1074" i="1"/>
  <c r="R1074" i="1"/>
  <c r="AD1074" i="1"/>
  <c r="M1074" i="1"/>
  <c r="AA1070" i="1"/>
  <c r="W1070" i="1"/>
  <c r="S1070" i="1"/>
  <c r="O1070" i="1"/>
  <c r="AD1070" i="1"/>
  <c r="Z1070" i="1"/>
  <c r="V1070" i="1"/>
  <c r="R1070" i="1"/>
  <c r="M1070" i="1"/>
  <c r="AC1070" i="1"/>
  <c r="Y1070" i="1"/>
  <c r="U1070" i="1"/>
  <c r="Q1070" i="1"/>
  <c r="K1070" i="1"/>
  <c r="X1070" i="1"/>
  <c r="T1070" i="1"/>
  <c r="P1070" i="1"/>
  <c r="AB1070" i="1"/>
  <c r="G1070" i="1"/>
  <c r="AC1066" i="1"/>
  <c r="Y1066" i="1"/>
  <c r="U1066" i="1"/>
  <c r="Q1066" i="1"/>
  <c r="K1066" i="1"/>
  <c r="AB1066" i="1"/>
  <c r="X1066" i="1"/>
  <c r="T1066" i="1"/>
  <c r="P1066" i="1"/>
  <c r="I1066" i="1"/>
  <c r="AA1066" i="1"/>
  <c r="W1066" i="1"/>
  <c r="S1066" i="1"/>
  <c r="O1066" i="1"/>
  <c r="G1066" i="1"/>
  <c r="V1066" i="1"/>
  <c r="R1066" i="1"/>
  <c r="AD1066" i="1"/>
  <c r="M1066" i="1"/>
  <c r="Z1066" i="1"/>
  <c r="AD1062" i="1"/>
  <c r="Z1062" i="1"/>
  <c r="V1062" i="1"/>
  <c r="R1062" i="1"/>
  <c r="K1062" i="1"/>
  <c r="AC1062" i="1"/>
  <c r="Y1062" i="1"/>
  <c r="U1062" i="1"/>
  <c r="Q1062" i="1"/>
  <c r="I1062" i="1"/>
  <c r="AB1062" i="1"/>
  <c r="X1062" i="1"/>
  <c r="T1062" i="1"/>
  <c r="P1062" i="1"/>
  <c r="G1062" i="1"/>
  <c r="S1062" i="1"/>
  <c r="O1062" i="1"/>
  <c r="AA1062" i="1"/>
  <c r="W1062" i="1"/>
  <c r="AD1058" i="1"/>
  <c r="Z1058" i="1"/>
  <c r="V1058" i="1"/>
  <c r="R1058" i="1"/>
  <c r="K1058" i="1"/>
  <c r="AC1058" i="1"/>
  <c r="Y1058" i="1"/>
  <c r="U1058" i="1"/>
  <c r="Q1058" i="1"/>
  <c r="I1058" i="1"/>
  <c r="AB1058" i="1"/>
  <c r="X1058" i="1"/>
  <c r="T1058" i="1"/>
  <c r="P1058" i="1"/>
  <c r="G1058" i="1"/>
  <c r="O1058" i="1"/>
  <c r="AA1058" i="1"/>
  <c r="W1058" i="1"/>
  <c r="S1058" i="1"/>
  <c r="AD1054" i="1"/>
  <c r="Z1054" i="1"/>
  <c r="V1054" i="1"/>
  <c r="R1054" i="1"/>
  <c r="K1054" i="1"/>
  <c r="AC1054" i="1"/>
  <c r="Y1054" i="1"/>
  <c r="U1054" i="1"/>
  <c r="Q1054" i="1"/>
  <c r="I1054" i="1"/>
  <c r="AB1054" i="1"/>
  <c r="X1054" i="1"/>
  <c r="T1054" i="1"/>
  <c r="P1054" i="1"/>
  <c r="G1054" i="1"/>
  <c r="AA1054" i="1"/>
  <c r="W1054" i="1"/>
  <c r="S1054" i="1"/>
  <c r="O1054" i="1"/>
  <c r="AD1050" i="1"/>
  <c r="Z1050" i="1"/>
  <c r="V1050" i="1"/>
  <c r="R1050" i="1"/>
  <c r="K1050" i="1"/>
  <c r="AC1050" i="1"/>
  <c r="Y1050" i="1"/>
  <c r="U1050" i="1"/>
  <c r="Q1050" i="1"/>
  <c r="I1050" i="1"/>
  <c r="AB1050" i="1"/>
  <c r="X1050" i="1"/>
  <c r="T1050" i="1"/>
  <c r="P1050" i="1"/>
  <c r="G1050" i="1"/>
  <c r="W1050" i="1"/>
  <c r="S1050" i="1"/>
  <c r="O1050" i="1"/>
  <c r="AA1050" i="1"/>
  <c r="AD1046" i="1"/>
  <c r="Z1046" i="1"/>
  <c r="V1046" i="1"/>
  <c r="R1046" i="1"/>
  <c r="K1046" i="1"/>
  <c r="AC1046" i="1"/>
  <c r="Y1046" i="1"/>
  <c r="U1046" i="1"/>
  <c r="Q1046" i="1"/>
  <c r="I1046" i="1"/>
  <c r="AB1046" i="1"/>
  <c r="X1046" i="1"/>
  <c r="T1046" i="1"/>
  <c r="P1046" i="1"/>
  <c r="G1046" i="1"/>
  <c r="S1046" i="1"/>
  <c r="O1046" i="1"/>
  <c r="AA1046" i="1"/>
  <c r="W1046" i="1"/>
  <c r="AD1042" i="1"/>
  <c r="Z1042" i="1"/>
  <c r="V1042" i="1"/>
  <c r="R1042" i="1"/>
  <c r="K1042" i="1"/>
  <c r="AC1042" i="1"/>
  <c r="Y1042" i="1"/>
  <c r="U1042" i="1"/>
  <c r="Q1042" i="1"/>
  <c r="I1042" i="1"/>
  <c r="AB1042" i="1"/>
  <c r="X1042" i="1"/>
  <c r="T1042" i="1"/>
  <c r="P1042" i="1"/>
  <c r="G1042" i="1"/>
  <c r="O1042" i="1"/>
  <c r="AA1042" i="1"/>
  <c r="W1042" i="1"/>
  <c r="S1042" i="1"/>
  <c r="AD1038" i="1"/>
  <c r="Z1038" i="1"/>
  <c r="V1038" i="1"/>
  <c r="R1038" i="1"/>
  <c r="K1038" i="1"/>
  <c r="AC1038" i="1"/>
  <c r="Y1038" i="1"/>
  <c r="U1038" i="1"/>
  <c r="Q1038" i="1"/>
  <c r="I1038" i="1"/>
  <c r="AB1038" i="1"/>
  <c r="X1038" i="1"/>
  <c r="T1038" i="1"/>
  <c r="P1038" i="1"/>
  <c r="G1038" i="1"/>
  <c r="AA1038" i="1"/>
  <c r="W1038" i="1"/>
  <c r="S1038" i="1"/>
  <c r="O1038" i="1"/>
  <c r="AD1034" i="1"/>
  <c r="Z1034" i="1"/>
  <c r="V1034" i="1"/>
  <c r="R1034" i="1"/>
  <c r="K1034" i="1"/>
  <c r="AC1034" i="1"/>
  <c r="Y1034" i="1"/>
  <c r="U1034" i="1"/>
  <c r="Q1034" i="1"/>
  <c r="I1034" i="1"/>
  <c r="AB1034" i="1"/>
  <c r="X1034" i="1"/>
  <c r="T1034" i="1"/>
  <c r="P1034" i="1"/>
  <c r="G1034" i="1"/>
  <c r="W1034" i="1"/>
  <c r="S1034" i="1"/>
  <c r="O1034" i="1"/>
  <c r="AA1034" i="1"/>
  <c r="AD1030" i="1"/>
  <c r="Z1030" i="1"/>
  <c r="V1030" i="1"/>
  <c r="R1030" i="1"/>
  <c r="K1030" i="1"/>
  <c r="AC1030" i="1"/>
  <c r="Y1030" i="1"/>
  <c r="U1030" i="1"/>
  <c r="Q1030" i="1"/>
  <c r="I1030" i="1"/>
  <c r="AB1030" i="1"/>
  <c r="X1030" i="1"/>
  <c r="T1030" i="1"/>
  <c r="P1030" i="1"/>
  <c r="G1030" i="1"/>
  <c r="S1030" i="1"/>
  <c r="O1030" i="1"/>
  <c r="AA1030" i="1"/>
  <c r="W1030" i="1"/>
  <c r="AD1026" i="1"/>
  <c r="Z1026" i="1"/>
  <c r="V1026" i="1"/>
  <c r="R1026" i="1"/>
  <c r="K1026" i="1"/>
  <c r="AC1026" i="1"/>
  <c r="Y1026" i="1"/>
  <c r="U1026" i="1"/>
  <c r="Q1026" i="1"/>
  <c r="I1026" i="1"/>
  <c r="AB1026" i="1"/>
  <c r="X1026" i="1"/>
  <c r="T1026" i="1"/>
  <c r="P1026" i="1"/>
  <c r="G1026" i="1"/>
  <c r="O1026" i="1"/>
  <c r="AA1026" i="1"/>
  <c r="W1026" i="1"/>
  <c r="S1026" i="1"/>
  <c r="AD1022" i="1"/>
  <c r="Z1022" i="1"/>
  <c r="V1022" i="1"/>
  <c r="R1022" i="1"/>
  <c r="K1022" i="1"/>
  <c r="AC1022" i="1"/>
  <c r="Y1022" i="1"/>
  <c r="U1022" i="1"/>
  <c r="Q1022" i="1"/>
  <c r="I1022" i="1"/>
  <c r="AB1022" i="1"/>
  <c r="X1022" i="1"/>
  <c r="T1022" i="1"/>
  <c r="P1022" i="1"/>
  <c r="G1022" i="1"/>
  <c r="AA1022" i="1"/>
  <c r="W1022" i="1"/>
  <c r="S1022" i="1"/>
  <c r="O1022" i="1"/>
  <c r="AD1018" i="1"/>
  <c r="Z1018" i="1"/>
  <c r="V1018" i="1"/>
  <c r="R1018" i="1"/>
  <c r="K1018" i="1"/>
  <c r="AC1018" i="1"/>
  <c r="Y1018" i="1"/>
  <c r="U1018" i="1"/>
  <c r="Q1018" i="1"/>
  <c r="I1018" i="1"/>
  <c r="AB1018" i="1"/>
  <c r="X1018" i="1"/>
  <c r="T1018" i="1"/>
  <c r="P1018" i="1"/>
  <c r="G1018" i="1"/>
  <c r="W1018" i="1"/>
  <c r="S1018" i="1"/>
  <c r="O1018" i="1"/>
  <c r="AA1018" i="1"/>
  <c r="AD1014" i="1"/>
  <c r="Z1014" i="1"/>
  <c r="V1014" i="1"/>
  <c r="R1014" i="1"/>
  <c r="K1014" i="1"/>
  <c r="AC1014" i="1"/>
  <c r="Y1014" i="1"/>
  <c r="U1014" i="1"/>
  <c r="Q1014" i="1"/>
  <c r="I1014" i="1"/>
  <c r="AB1014" i="1"/>
  <c r="X1014" i="1"/>
  <c r="T1014" i="1"/>
  <c r="P1014" i="1"/>
  <c r="G1014" i="1"/>
  <c r="S1014" i="1"/>
  <c r="O1014" i="1"/>
  <c r="AA1014" i="1"/>
  <c r="W1014" i="1"/>
  <c r="AA1010" i="1"/>
  <c r="W1010" i="1"/>
  <c r="S1010" i="1"/>
  <c r="O1010" i="1"/>
  <c r="AD1010" i="1"/>
  <c r="Z1010" i="1"/>
  <c r="V1010" i="1"/>
  <c r="R1010" i="1"/>
  <c r="M1010" i="1"/>
  <c r="AC1010" i="1"/>
  <c r="Y1010" i="1"/>
  <c r="U1010" i="1"/>
  <c r="Q1010" i="1"/>
  <c r="I1010" i="1"/>
  <c r="P1010" i="1"/>
  <c r="AB1010" i="1"/>
  <c r="G1010" i="1"/>
  <c r="X1010" i="1"/>
  <c r="T1010" i="1"/>
  <c r="AA1006" i="1"/>
  <c r="W1006" i="1"/>
  <c r="S1006" i="1"/>
  <c r="O1006" i="1"/>
  <c r="AD1006" i="1"/>
  <c r="Z1006" i="1"/>
  <c r="V1006" i="1"/>
  <c r="R1006" i="1"/>
  <c r="M1006" i="1"/>
  <c r="AC1006" i="1"/>
  <c r="Y1006" i="1"/>
  <c r="U1006" i="1"/>
  <c r="Q1006" i="1"/>
  <c r="I1006" i="1"/>
  <c r="AB1006" i="1"/>
  <c r="G1006" i="1"/>
  <c r="X1006" i="1"/>
  <c r="T1006" i="1"/>
  <c r="P1006" i="1"/>
  <c r="AB1002" i="1"/>
  <c r="X1002" i="1"/>
  <c r="T1002" i="1"/>
  <c r="P1002" i="1"/>
  <c r="G1002" i="1"/>
  <c r="AA1002" i="1"/>
  <c r="W1002" i="1"/>
  <c r="S1002" i="1"/>
  <c r="O1002" i="1"/>
  <c r="AD1002" i="1"/>
  <c r="Z1002" i="1"/>
  <c r="V1002" i="1"/>
  <c r="R1002" i="1"/>
  <c r="K1002" i="1"/>
  <c r="Y1002" i="1"/>
  <c r="U1002" i="1"/>
  <c r="Q1002" i="1"/>
  <c r="AC1002" i="1"/>
  <c r="I1002" i="1"/>
  <c r="AB998" i="1"/>
  <c r="X998" i="1"/>
  <c r="T998" i="1"/>
  <c r="P998" i="1"/>
  <c r="G998" i="1"/>
  <c r="AA998" i="1"/>
  <c r="W998" i="1"/>
  <c r="S998" i="1"/>
  <c r="O998" i="1"/>
  <c r="AD998" i="1"/>
  <c r="Z998" i="1"/>
  <c r="V998" i="1"/>
  <c r="R998" i="1"/>
  <c r="K998" i="1"/>
  <c r="U998" i="1"/>
  <c r="Q998" i="1"/>
  <c r="AC998" i="1"/>
  <c r="I998" i="1"/>
  <c r="Y998" i="1"/>
  <c r="AB994" i="1"/>
  <c r="X994" i="1"/>
  <c r="T994" i="1"/>
  <c r="P994" i="1"/>
  <c r="G994" i="1"/>
  <c r="AA994" i="1"/>
  <c r="W994" i="1"/>
  <c r="S994" i="1"/>
  <c r="O994" i="1"/>
  <c r="AD994" i="1"/>
  <c r="Z994" i="1"/>
  <c r="V994" i="1"/>
  <c r="R994" i="1"/>
  <c r="K994" i="1"/>
  <c r="Q994" i="1"/>
  <c r="AC994" i="1"/>
  <c r="I994" i="1"/>
  <c r="Y994" i="1"/>
  <c r="U994" i="1"/>
  <c r="AB990" i="1"/>
  <c r="X990" i="1"/>
  <c r="T990" i="1"/>
  <c r="P990" i="1"/>
  <c r="G990" i="1"/>
  <c r="AA990" i="1"/>
  <c r="W990" i="1"/>
  <c r="S990" i="1"/>
  <c r="O990" i="1"/>
  <c r="AD990" i="1"/>
  <c r="Z990" i="1"/>
  <c r="V990" i="1"/>
  <c r="R990" i="1"/>
  <c r="K990" i="1"/>
  <c r="AC990" i="1"/>
  <c r="I990" i="1"/>
  <c r="Y990" i="1"/>
  <c r="U990" i="1"/>
  <c r="Q990" i="1"/>
  <c r="AB986" i="1"/>
  <c r="X986" i="1"/>
  <c r="T986" i="1"/>
  <c r="P986" i="1"/>
  <c r="I986" i="1"/>
  <c r="AA986" i="1"/>
  <c r="W986" i="1"/>
  <c r="S986" i="1"/>
  <c r="O986" i="1"/>
  <c r="G986" i="1"/>
  <c r="AD986" i="1"/>
  <c r="Z986" i="1"/>
  <c r="V986" i="1"/>
  <c r="R986" i="1"/>
  <c r="M986" i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Y986" i="1"/>
  <c r="U986" i="1"/>
  <c r="Q986" i="1"/>
  <c r="AC986" i="1"/>
  <c r="K986" i="1"/>
  <c r="AD982" i="1"/>
  <c r="Z982" i="1"/>
  <c r="V982" i="1"/>
  <c r="R982" i="1"/>
  <c r="K982" i="1"/>
  <c r="AC982" i="1"/>
  <c r="Y982" i="1"/>
  <c r="U982" i="1"/>
  <c r="Q982" i="1"/>
  <c r="I982" i="1"/>
  <c r="AB982" i="1"/>
  <c r="X982" i="1"/>
  <c r="T982" i="1"/>
  <c r="P982" i="1"/>
  <c r="G982" i="1"/>
  <c r="W982" i="1"/>
  <c r="S982" i="1"/>
  <c r="O982" i="1"/>
  <c r="AA982" i="1"/>
  <c r="AD978" i="1"/>
  <c r="Z978" i="1"/>
  <c r="V978" i="1"/>
  <c r="R978" i="1"/>
  <c r="K978" i="1"/>
  <c r="AC978" i="1"/>
  <c r="Y978" i="1"/>
  <c r="U978" i="1"/>
  <c r="Q978" i="1"/>
  <c r="I978" i="1"/>
  <c r="AB978" i="1"/>
  <c r="X978" i="1"/>
  <c r="T978" i="1"/>
  <c r="P978" i="1"/>
  <c r="G978" i="1"/>
  <c r="S978" i="1"/>
  <c r="O978" i="1"/>
  <c r="AA978" i="1"/>
  <c r="W978" i="1"/>
  <c r="AD974" i="1"/>
  <c r="Z974" i="1"/>
  <c r="V974" i="1"/>
  <c r="R974" i="1"/>
  <c r="K974" i="1"/>
  <c r="AC974" i="1"/>
  <c r="Y974" i="1"/>
  <c r="U974" i="1"/>
  <c r="Q974" i="1"/>
  <c r="I974" i="1"/>
  <c r="AB974" i="1"/>
  <c r="X974" i="1"/>
  <c r="T974" i="1"/>
  <c r="P974" i="1"/>
  <c r="G974" i="1"/>
  <c r="O974" i="1"/>
  <c r="AA974" i="1"/>
  <c r="W974" i="1"/>
  <c r="S974" i="1"/>
  <c r="AB970" i="1"/>
  <c r="X970" i="1"/>
  <c r="T970" i="1"/>
  <c r="P970" i="1"/>
  <c r="G970" i="1"/>
  <c r="AA970" i="1"/>
  <c r="W970" i="1"/>
  <c r="S970" i="1"/>
  <c r="O970" i="1"/>
  <c r="AD970" i="1"/>
  <c r="Z970" i="1"/>
  <c r="V970" i="1"/>
  <c r="R970" i="1"/>
  <c r="K970" i="1"/>
  <c r="AC970" i="1"/>
  <c r="I970" i="1"/>
  <c r="Y970" i="1"/>
  <c r="U970" i="1"/>
  <c r="Q970" i="1"/>
  <c r="AC966" i="1"/>
  <c r="Y966" i="1"/>
  <c r="U966" i="1"/>
  <c r="Q966" i="1"/>
  <c r="K966" i="1"/>
  <c r="AB966" i="1"/>
  <c r="X966" i="1"/>
  <c r="T966" i="1"/>
  <c r="P966" i="1"/>
  <c r="G966" i="1"/>
  <c r="AA966" i="1"/>
  <c r="W966" i="1"/>
  <c r="S966" i="1"/>
  <c r="O966" i="1"/>
  <c r="Z966" i="1"/>
  <c r="V966" i="1"/>
  <c r="R966" i="1"/>
  <c r="AD966" i="1"/>
  <c r="M966" i="1"/>
  <c r="AC962" i="1"/>
  <c r="Y962" i="1"/>
  <c r="U962" i="1"/>
  <c r="Q962" i="1"/>
  <c r="K962" i="1"/>
  <c r="AB962" i="1"/>
  <c r="X962" i="1"/>
  <c r="T962" i="1"/>
  <c r="P962" i="1"/>
  <c r="G962" i="1"/>
  <c r="AA962" i="1"/>
  <c r="W962" i="1"/>
  <c r="S962" i="1"/>
  <c r="O962" i="1"/>
  <c r="V962" i="1"/>
  <c r="R962" i="1"/>
  <c r="AD962" i="1"/>
  <c r="M962" i="1"/>
  <c r="Z962" i="1"/>
  <c r="AD958" i="1"/>
  <c r="Z958" i="1"/>
  <c r="V958" i="1"/>
  <c r="R958" i="1"/>
  <c r="K958" i="1"/>
  <c r="AC958" i="1"/>
  <c r="Y958" i="1"/>
  <c r="U958" i="1"/>
  <c r="Q958" i="1"/>
  <c r="I958" i="1"/>
  <c r="AB958" i="1"/>
  <c r="X958" i="1"/>
  <c r="T958" i="1"/>
  <c r="P958" i="1"/>
  <c r="G958" i="1"/>
  <c r="S958" i="1"/>
  <c r="O958" i="1"/>
  <c r="AA958" i="1"/>
  <c r="W958" i="1"/>
  <c r="AD954" i="1"/>
  <c r="Z954" i="1"/>
  <c r="V954" i="1"/>
  <c r="R954" i="1"/>
  <c r="M954" i="1"/>
  <c r="M955" i="1" s="1"/>
  <c r="M956" i="1" s="1"/>
  <c r="M957" i="1" s="1"/>
  <c r="M958" i="1" s="1"/>
  <c r="M959" i="1" s="1"/>
  <c r="M960" i="1" s="1"/>
  <c r="AC954" i="1"/>
  <c r="Y954" i="1"/>
  <c r="U954" i="1"/>
  <c r="Q954" i="1"/>
  <c r="K954" i="1"/>
  <c r="AB954" i="1"/>
  <c r="X954" i="1"/>
  <c r="T954" i="1"/>
  <c r="P954" i="1"/>
  <c r="I954" i="1"/>
  <c r="O954" i="1"/>
  <c r="AA954" i="1"/>
  <c r="G954" i="1"/>
  <c r="W954" i="1"/>
  <c r="S954" i="1"/>
  <c r="AA950" i="1"/>
  <c r="W950" i="1"/>
  <c r="S950" i="1"/>
  <c r="O950" i="1"/>
  <c r="AD950" i="1"/>
  <c r="Z950" i="1"/>
  <c r="V950" i="1"/>
  <c r="R950" i="1"/>
  <c r="M950" i="1"/>
  <c r="AC950" i="1"/>
  <c r="Y950" i="1"/>
  <c r="U950" i="1"/>
  <c r="Q950" i="1"/>
  <c r="K950" i="1"/>
  <c r="AB950" i="1"/>
  <c r="G950" i="1"/>
  <c r="X950" i="1"/>
  <c r="T950" i="1"/>
  <c r="P950" i="1"/>
  <c r="AB946" i="1"/>
  <c r="X946" i="1"/>
  <c r="T946" i="1"/>
  <c r="P946" i="1"/>
  <c r="G946" i="1"/>
  <c r="AA946" i="1"/>
  <c r="W946" i="1"/>
  <c r="S946" i="1"/>
  <c r="O946" i="1"/>
  <c r="AD946" i="1"/>
  <c r="Z946" i="1"/>
  <c r="V946" i="1"/>
  <c r="R946" i="1"/>
  <c r="K946" i="1"/>
  <c r="Y946" i="1"/>
  <c r="U946" i="1"/>
  <c r="Q946" i="1"/>
  <c r="AC946" i="1"/>
  <c r="I946" i="1"/>
  <c r="AD942" i="1"/>
  <c r="Z942" i="1"/>
  <c r="V942" i="1"/>
  <c r="R942" i="1"/>
  <c r="K942" i="1"/>
  <c r="AC942" i="1"/>
  <c r="Y942" i="1"/>
  <c r="U942" i="1"/>
  <c r="Q942" i="1"/>
  <c r="I942" i="1"/>
  <c r="AB942" i="1"/>
  <c r="X942" i="1"/>
  <c r="T942" i="1"/>
  <c r="P942" i="1"/>
  <c r="G942" i="1"/>
  <c r="AA942" i="1"/>
  <c r="W942" i="1"/>
  <c r="S942" i="1"/>
  <c r="O942" i="1"/>
  <c r="AD938" i="1"/>
  <c r="Z938" i="1"/>
  <c r="V938" i="1"/>
  <c r="R938" i="1"/>
  <c r="K938" i="1"/>
  <c r="AC938" i="1"/>
  <c r="Y938" i="1"/>
  <c r="U938" i="1"/>
  <c r="Q938" i="1"/>
  <c r="I938" i="1"/>
  <c r="AB938" i="1"/>
  <c r="X938" i="1"/>
  <c r="T938" i="1"/>
  <c r="P938" i="1"/>
  <c r="G938" i="1"/>
  <c r="W938" i="1"/>
  <c r="S938" i="1"/>
  <c r="O938" i="1"/>
  <c r="AA938" i="1"/>
  <c r="AD934" i="1"/>
  <c r="Z934" i="1"/>
  <c r="V934" i="1"/>
  <c r="R934" i="1"/>
  <c r="K934" i="1"/>
  <c r="AC934" i="1"/>
  <c r="Y934" i="1"/>
  <c r="U934" i="1"/>
  <c r="Q934" i="1"/>
  <c r="I934" i="1"/>
  <c r="AB934" i="1"/>
  <c r="X934" i="1"/>
  <c r="T934" i="1"/>
  <c r="P934" i="1"/>
  <c r="G934" i="1"/>
  <c r="S934" i="1"/>
  <c r="O934" i="1"/>
  <c r="AA934" i="1"/>
  <c r="W934" i="1"/>
  <c r="AD930" i="1"/>
  <c r="Z930" i="1"/>
  <c r="V930" i="1"/>
  <c r="R930" i="1"/>
  <c r="K930" i="1"/>
  <c r="AC930" i="1"/>
  <c r="Y930" i="1"/>
  <c r="U930" i="1"/>
  <c r="Q930" i="1"/>
  <c r="I930" i="1"/>
  <c r="AB930" i="1"/>
  <c r="X930" i="1"/>
  <c r="T930" i="1"/>
  <c r="P930" i="1"/>
  <c r="G930" i="1"/>
  <c r="O930" i="1"/>
  <c r="AA930" i="1"/>
  <c r="W930" i="1"/>
  <c r="S930" i="1"/>
  <c r="AD926" i="1"/>
  <c r="Z926" i="1"/>
  <c r="V926" i="1"/>
  <c r="R926" i="1"/>
  <c r="K926" i="1"/>
  <c r="AC926" i="1"/>
  <c r="Y926" i="1"/>
  <c r="U926" i="1"/>
  <c r="Q926" i="1"/>
  <c r="I926" i="1"/>
  <c r="AB926" i="1"/>
  <c r="X926" i="1"/>
  <c r="T926" i="1"/>
  <c r="P926" i="1"/>
  <c r="G926" i="1"/>
  <c r="AA926" i="1"/>
  <c r="W926" i="1"/>
  <c r="S926" i="1"/>
  <c r="O926" i="1"/>
  <c r="AD922" i="1"/>
  <c r="Z922" i="1"/>
  <c r="V922" i="1"/>
  <c r="R922" i="1"/>
  <c r="K922" i="1"/>
  <c r="AC922" i="1"/>
  <c r="Y922" i="1"/>
  <c r="U922" i="1"/>
  <c r="Q922" i="1"/>
  <c r="I922" i="1"/>
  <c r="AB922" i="1"/>
  <c r="X922" i="1"/>
  <c r="T922" i="1"/>
  <c r="P922" i="1"/>
  <c r="G922" i="1"/>
  <c r="W922" i="1"/>
  <c r="S922" i="1"/>
  <c r="O922" i="1"/>
  <c r="AA922" i="1"/>
  <c r="AD918" i="1"/>
  <c r="Z918" i="1"/>
  <c r="V918" i="1"/>
  <c r="R918" i="1"/>
  <c r="K918" i="1"/>
  <c r="AC918" i="1"/>
  <c r="Y918" i="1"/>
  <c r="U918" i="1"/>
  <c r="Q918" i="1"/>
  <c r="I918" i="1"/>
  <c r="AB918" i="1"/>
  <c r="X918" i="1"/>
  <c r="T918" i="1"/>
  <c r="P918" i="1"/>
  <c r="G918" i="1"/>
  <c r="S918" i="1"/>
  <c r="O918" i="1"/>
  <c r="AA918" i="1"/>
  <c r="W918" i="1"/>
  <c r="AB914" i="1"/>
  <c r="X914" i="1"/>
  <c r="T914" i="1"/>
  <c r="P914" i="1"/>
  <c r="G914" i="1"/>
  <c r="AA914" i="1"/>
  <c r="W914" i="1"/>
  <c r="S914" i="1"/>
  <c r="O914" i="1"/>
  <c r="AD914" i="1"/>
  <c r="Z914" i="1"/>
  <c r="V914" i="1"/>
  <c r="R914" i="1"/>
  <c r="K914" i="1"/>
  <c r="Q914" i="1"/>
  <c r="AC914" i="1"/>
  <c r="I914" i="1"/>
  <c r="Y914" i="1"/>
  <c r="U914" i="1"/>
  <c r="AB910" i="1"/>
  <c r="X910" i="1"/>
  <c r="T910" i="1"/>
  <c r="P910" i="1"/>
  <c r="G910" i="1"/>
  <c r="AA910" i="1"/>
  <c r="W910" i="1"/>
  <c r="S910" i="1"/>
  <c r="O910" i="1"/>
  <c r="AD910" i="1"/>
  <c r="Z910" i="1"/>
  <c r="V910" i="1"/>
  <c r="R910" i="1"/>
  <c r="K910" i="1"/>
  <c r="AC910" i="1"/>
  <c r="I910" i="1"/>
  <c r="Y910" i="1"/>
  <c r="U910" i="1"/>
  <c r="Q910" i="1"/>
  <c r="AB906" i="1"/>
  <c r="X906" i="1"/>
  <c r="T906" i="1"/>
  <c r="P906" i="1"/>
  <c r="G906" i="1"/>
  <c r="AA906" i="1"/>
  <c r="W906" i="1"/>
  <c r="S906" i="1"/>
  <c r="O906" i="1"/>
  <c r="AD906" i="1"/>
  <c r="Z906" i="1"/>
  <c r="V906" i="1"/>
  <c r="R906" i="1"/>
  <c r="K906" i="1"/>
  <c r="Y906" i="1"/>
  <c r="U906" i="1"/>
  <c r="Q906" i="1"/>
  <c r="AC906" i="1"/>
  <c r="I906" i="1"/>
  <c r="AB902" i="1"/>
  <c r="X902" i="1"/>
  <c r="T902" i="1"/>
  <c r="P902" i="1"/>
  <c r="G902" i="1"/>
  <c r="AA902" i="1"/>
  <c r="W902" i="1"/>
  <c r="S902" i="1"/>
  <c r="O902" i="1"/>
  <c r="AD902" i="1"/>
  <c r="Z902" i="1"/>
  <c r="V902" i="1"/>
  <c r="R902" i="1"/>
  <c r="K902" i="1"/>
  <c r="U902" i="1"/>
  <c r="Q902" i="1"/>
  <c r="AC902" i="1"/>
  <c r="I902" i="1"/>
  <c r="Y902" i="1"/>
  <c r="AB898" i="1"/>
  <c r="X898" i="1"/>
  <c r="T898" i="1"/>
  <c r="P898" i="1"/>
  <c r="G898" i="1"/>
  <c r="AA898" i="1"/>
  <c r="W898" i="1"/>
  <c r="S898" i="1"/>
  <c r="O898" i="1"/>
  <c r="AD898" i="1"/>
  <c r="Z898" i="1"/>
  <c r="V898" i="1"/>
  <c r="R898" i="1"/>
  <c r="K898" i="1"/>
  <c r="Q898" i="1"/>
  <c r="AC898" i="1"/>
  <c r="I898" i="1"/>
  <c r="Y898" i="1"/>
  <c r="U898" i="1"/>
  <c r="AB894" i="1"/>
  <c r="X894" i="1"/>
  <c r="T894" i="1"/>
  <c r="P894" i="1"/>
  <c r="G894" i="1"/>
  <c r="AA894" i="1"/>
  <c r="W894" i="1"/>
  <c r="S894" i="1"/>
  <c r="O894" i="1"/>
  <c r="AD894" i="1"/>
  <c r="Z894" i="1"/>
  <c r="V894" i="1"/>
  <c r="R894" i="1"/>
  <c r="K894" i="1"/>
  <c r="AC894" i="1"/>
  <c r="I894" i="1"/>
  <c r="Y894" i="1"/>
  <c r="U894" i="1"/>
  <c r="Q894" i="1"/>
  <c r="AB890" i="1"/>
  <c r="X890" i="1"/>
  <c r="T890" i="1"/>
  <c r="P890" i="1"/>
  <c r="G890" i="1"/>
  <c r="AA890" i="1"/>
  <c r="W890" i="1"/>
  <c r="S890" i="1"/>
  <c r="O890" i="1"/>
  <c r="AD890" i="1"/>
  <c r="Z890" i="1"/>
  <c r="V890" i="1"/>
  <c r="R890" i="1"/>
  <c r="K890" i="1"/>
  <c r="Y890" i="1"/>
  <c r="U890" i="1"/>
  <c r="Q890" i="1"/>
  <c r="AC890" i="1"/>
  <c r="I890" i="1"/>
  <c r="AB886" i="1"/>
  <c r="X886" i="1"/>
  <c r="T886" i="1"/>
  <c r="P886" i="1"/>
  <c r="G886" i="1"/>
  <c r="AA886" i="1"/>
  <c r="W886" i="1"/>
  <c r="S886" i="1"/>
  <c r="O886" i="1"/>
  <c r="AD886" i="1"/>
  <c r="Z886" i="1"/>
  <c r="V886" i="1"/>
  <c r="R886" i="1"/>
  <c r="K886" i="1"/>
  <c r="U886" i="1"/>
  <c r="Q886" i="1"/>
  <c r="AC886" i="1"/>
  <c r="I886" i="1"/>
  <c r="Y886" i="1"/>
  <c r="AB882" i="1"/>
  <c r="X882" i="1"/>
  <c r="T882" i="1"/>
  <c r="P882" i="1"/>
  <c r="G882" i="1"/>
  <c r="AA882" i="1"/>
  <c r="W882" i="1"/>
  <c r="S882" i="1"/>
  <c r="O882" i="1"/>
  <c r="AD882" i="1"/>
  <c r="Z882" i="1"/>
  <c r="V882" i="1"/>
  <c r="R882" i="1"/>
  <c r="K882" i="1"/>
  <c r="Q882" i="1"/>
  <c r="AC882" i="1"/>
  <c r="I882" i="1"/>
  <c r="Y882" i="1"/>
  <c r="U882" i="1"/>
  <c r="AB878" i="1"/>
  <c r="X878" i="1"/>
  <c r="T878" i="1"/>
  <c r="P878" i="1"/>
  <c r="G878" i="1"/>
  <c r="AA878" i="1"/>
  <c r="W878" i="1"/>
  <c r="S878" i="1"/>
  <c r="O878" i="1"/>
  <c r="AD878" i="1"/>
  <c r="Z878" i="1"/>
  <c r="V878" i="1"/>
  <c r="R878" i="1"/>
  <c r="K878" i="1"/>
  <c r="AC878" i="1"/>
  <c r="I878" i="1"/>
  <c r="Y878" i="1"/>
  <c r="U878" i="1"/>
  <c r="Q878" i="1"/>
  <c r="AB874" i="1"/>
  <c r="X874" i="1"/>
  <c r="T874" i="1"/>
  <c r="P874" i="1"/>
  <c r="G874" i="1"/>
  <c r="AA874" i="1"/>
  <c r="W874" i="1"/>
  <c r="S874" i="1"/>
  <c r="O874" i="1"/>
  <c r="AD874" i="1"/>
  <c r="Z874" i="1"/>
  <c r="V874" i="1"/>
  <c r="R874" i="1"/>
  <c r="K874" i="1"/>
  <c r="Y874" i="1"/>
  <c r="U874" i="1"/>
  <c r="Q874" i="1"/>
  <c r="AC874" i="1"/>
  <c r="I874" i="1"/>
  <c r="AB870" i="1"/>
  <c r="X870" i="1"/>
  <c r="T870" i="1"/>
  <c r="P870" i="1"/>
  <c r="G870" i="1"/>
  <c r="AA870" i="1"/>
  <c r="W870" i="1"/>
  <c r="S870" i="1"/>
  <c r="O870" i="1"/>
  <c r="AD870" i="1"/>
  <c r="Z870" i="1"/>
  <c r="V870" i="1"/>
  <c r="R870" i="1"/>
  <c r="K870" i="1"/>
  <c r="U870" i="1"/>
  <c r="Q870" i="1"/>
  <c r="AC870" i="1"/>
  <c r="I870" i="1"/>
  <c r="Y870" i="1"/>
  <c r="AB866" i="1"/>
  <c r="X866" i="1"/>
  <c r="T866" i="1"/>
  <c r="P866" i="1"/>
  <c r="G866" i="1"/>
  <c r="AA866" i="1"/>
  <c r="W866" i="1"/>
  <c r="S866" i="1"/>
  <c r="O866" i="1"/>
  <c r="AD866" i="1"/>
  <c r="Z866" i="1"/>
  <c r="V866" i="1"/>
  <c r="R866" i="1"/>
  <c r="K866" i="1"/>
  <c r="Q866" i="1"/>
  <c r="AC866" i="1"/>
  <c r="I866" i="1"/>
  <c r="Y866" i="1"/>
  <c r="U866" i="1"/>
  <c r="AB862" i="1"/>
  <c r="X862" i="1"/>
  <c r="T862" i="1"/>
  <c r="P862" i="1"/>
  <c r="G862" i="1"/>
  <c r="AA862" i="1"/>
  <c r="W862" i="1"/>
  <c r="S862" i="1"/>
  <c r="O862" i="1"/>
  <c r="AD862" i="1"/>
  <c r="Z862" i="1"/>
  <c r="V862" i="1"/>
  <c r="R862" i="1"/>
  <c r="K862" i="1"/>
  <c r="AC862" i="1"/>
  <c r="I862" i="1"/>
  <c r="Y862" i="1"/>
  <c r="U862" i="1"/>
  <c r="Q862" i="1"/>
  <c r="AB858" i="1"/>
  <c r="X858" i="1"/>
  <c r="T858" i="1"/>
  <c r="P858" i="1"/>
  <c r="G858" i="1"/>
  <c r="AA858" i="1"/>
  <c r="W858" i="1"/>
  <c r="S858" i="1"/>
  <c r="O858" i="1"/>
  <c r="AD858" i="1"/>
  <c r="Z858" i="1"/>
  <c r="V858" i="1"/>
  <c r="R858" i="1"/>
  <c r="K858" i="1"/>
  <c r="Y858" i="1"/>
  <c r="U858" i="1"/>
  <c r="Q858" i="1"/>
  <c r="AC858" i="1"/>
  <c r="I858" i="1"/>
  <c r="AB854" i="1"/>
  <c r="X854" i="1"/>
  <c r="T854" i="1"/>
  <c r="P854" i="1"/>
  <c r="G854" i="1"/>
  <c r="AA854" i="1"/>
  <c r="W854" i="1"/>
  <c r="S854" i="1"/>
  <c r="O854" i="1"/>
  <c r="AD854" i="1"/>
  <c r="Z854" i="1"/>
  <c r="V854" i="1"/>
  <c r="R854" i="1"/>
  <c r="K854" i="1"/>
  <c r="U854" i="1"/>
  <c r="Q854" i="1"/>
  <c r="AC854" i="1"/>
  <c r="I854" i="1"/>
  <c r="Y854" i="1"/>
  <c r="AB850" i="1"/>
  <c r="X850" i="1"/>
  <c r="T850" i="1"/>
  <c r="P850" i="1"/>
  <c r="G850" i="1"/>
  <c r="AA850" i="1"/>
  <c r="W850" i="1"/>
  <c r="S850" i="1"/>
  <c r="O850" i="1"/>
  <c r="AD850" i="1"/>
  <c r="Z850" i="1"/>
  <c r="V850" i="1"/>
  <c r="R850" i="1"/>
  <c r="K850" i="1"/>
  <c r="Q850" i="1"/>
  <c r="AC850" i="1"/>
  <c r="I850" i="1"/>
  <c r="Y850" i="1"/>
  <c r="U850" i="1"/>
  <c r="AB846" i="1"/>
  <c r="X846" i="1"/>
  <c r="T846" i="1"/>
  <c r="P846" i="1"/>
  <c r="G846" i="1"/>
  <c r="AA846" i="1"/>
  <c r="W846" i="1"/>
  <c r="S846" i="1"/>
  <c r="O846" i="1"/>
  <c r="AD846" i="1"/>
  <c r="Z846" i="1"/>
  <c r="V846" i="1"/>
  <c r="R846" i="1"/>
  <c r="K846" i="1"/>
  <c r="AC846" i="1"/>
  <c r="I846" i="1"/>
  <c r="Y846" i="1"/>
  <c r="U846" i="1"/>
  <c r="Q846" i="1"/>
  <c r="AB842" i="1"/>
  <c r="X842" i="1"/>
  <c r="T842" i="1"/>
  <c r="P842" i="1"/>
  <c r="G842" i="1"/>
  <c r="AA842" i="1"/>
  <c r="W842" i="1"/>
  <c r="S842" i="1"/>
  <c r="O842" i="1"/>
  <c r="AD842" i="1"/>
  <c r="Z842" i="1"/>
  <c r="V842" i="1"/>
  <c r="R842" i="1"/>
  <c r="K842" i="1"/>
  <c r="Y842" i="1"/>
  <c r="U842" i="1"/>
  <c r="Q842" i="1"/>
  <c r="AC842" i="1"/>
  <c r="I842" i="1"/>
  <c r="AB838" i="1"/>
  <c r="X838" i="1"/>
  <c r="T838" i="1"/>
  <c r="P838" i="1"/>
  <c r="G838" i="1"/>
  <c r="AA838" i="1"/>
  <c r="W838" i="1"/>
  <c r="S838" i="1"/>
  <c r="O838" i="1"/>
  <c r="AD838" i="1"/>
  <c r="Z838" i="1"/>
  <c r="V838" i="1"/>
  <c r="R838" i="1"/>
  <c r="K838" i="1"/>
  <c r="U838" i="1"/>
  <c r="Q838" i="1"/>
  <c r="AC838" i="1"/>
  <c r="I838" i="1"/>
  <c r="Y838" i="1"/>
  <c r="AB834" i="1"/>
  <c r="X834" i="1"/>
  <c r="T834" i="1"/>
  <c r="P834" i="1"/>
  <c r="G834" i="1"/>
  <c r="AA834" i="1"/>
  <c r="W834" i="1"/>
  <c r="S834" i="1"/>
  <c r="O834" i="1"/>
  <c r="AD834" i="1"/>
  <c r="Z834" i="1"/>
  <c r="V834" i="1"/>
  <c r="R834" i="1"/>
  <c r="K834" i="1"/>
  <c r="Q834" i="1"/>
  <c r="AC834" i="1"/>
  <c r="I834" i="1"/>
  <c r="Y834" i="1"/>
  <c r="U834" i="1"/>
  <c r="AC830" i="1"/>
  <c r="Y830" i="1"/>
  <c r="U830" i="1"/>
  <c r="Q830" i="1"/>
  <c r="I830" i="1"/>
  <c r="AB830" i="1"/>
  <c r="X830" i="1"/>
  <c r="T830" i="1"/>
  <c r="P830" i="1"/>
  <c r="G830" i="1"/>
  <c r="AA830" i="1"/>
  <c r="W830" i="1"/>
  <c r="S830" i="1"/>
  <c r="O830" i="1"/>
  <c r="AD830" i="1"/>
  <c r="M830" i="1"/>
  <c r="Z830" i="1"/>
  <c r="V830" i="1"/>
  <c r="R830" i="1"/>
  <c r="AD826" i="1"/>
  <c r="Z826" i="1"/>
  <c r="V826" i="1"/>
  <c r="R826" i="1"/>
  <c r="M826" i="1"/>
  <c r="M827" i="1" s="1"/>
  <c r="AC826" i="1"/>
  <c r="Y826" i="1"/>
  <c r="U826" i="1"/>
  <c r="Q826" i="1"/>
  <c r="K826" i="1"/>
  <c r="AB826" i="1"/>
  <c r="X826" i="1"/>
  <c r="T826" i="1"/>
  <c r="P826" i="1"/>
  <c r="I826" i="1"/>
  <c r="AA826" i="1"/>
  <c r="G826" i="1"/>
  <c r="W826" i="1"/>
  <c r="S826" i="1"/>
  <c r="O826" i="1"/>
  <c r="AB822" i="1"/>
  <c r="X822" i="1"/>
  <c r="T822" i="1"/>
  <c r="P822" i="1"/>
  <c r="G822" i="1"/>
  <c r="AA822" i="1"/>
  <c r="W822" i="1"/>
  <c r="S822" i="1"/>
  <c r="O822" i="1"/>
  <c r="AD822" i="1"/>
  <c r="Z822" i="1"/>
  <c r="V822" i="1"/>
  <c r="R822" i="1"/>
  <c r="K822" i="1"/>
  <c r="Y822" i="1"/>
  <c r="U822" i="1"/>
  <c r="Q822" i="1"/>
  <c r="AC822" i="1"/>
  <c r="I822" i="1"/>
  <c r="AB818" i="1"/>
  <c r="X818" i="1"/>
  <c r="T818" i="1"/>
  <c r="P818" i="1"/>
  <c r="G818" i="1"/>
  <c r="AA818" i="1"/>
  <c r="W818" i="1"/>
  <c r="S818" i="1"/>
  <c r="O818" i="1"/>
  <c r="AD818" i="1"/>
  <c r="Z818" i="1"/>
  <c r="V818" i="1"/>
  <c r="R818" i="1"/>
  <c r="K818" i="1"/>
  <c r="U818" i="1"/>
  <c r="Q818" i="1"/>
  <c r="AC818" i="1"/>
  <c r="I818" i="1"/>
  <c r="Y818" i="1"/>
  <c r="AB814" i="1"/>
  <c r="X814" i="1"/>
  <c r="T814" i="1"/>
  <c r="P814" i="1"/>
  <c r="G814" i="1"/>
  <c r="AA814" i="1"/>
  <c r="W814" i="1"/>
  <c r="S814" i="1"/>
  <c r="O814" i="1"/>
  <c r="AD814" i="1"/>
  <c r="Z814" i="1"/>
  <c r="V814" i="1"/>
  <c r="R814" i="1"/>
  <c r="K814" i="1"/>
  <c r="Q814" i="1"/>
  <c r="AC814" i="1"/>
  <c r="I814" i="1"/>
  <c r="Y814" i="1"/>
  <c r="U814" i="1"/>
  <c r="AC810" i="1"/>
  <c r="Y810" i="1"/>
  <c r="U810" i="1"/>
  <c r="Q810" i="1"/>
  <c r="K810" i="1"/>
  <c r="AB810" i="1"/>
  <c r="X810" i="1"/>
  <c r="T810" i="1"/>
  <c r="P810" i="1"/>
  <c r="G810" i="1"/>
  <c r="AA810" i="1"/>
  <c r="W810" i="1"/>
  <c r="S810" i="1"/>
  <c r="O810" i="1"/>
  <c r="AD810" i="1"/>
  <c r="M810" i="1"/>
  <c r="Z810" i="1"/>
  <c r="V810" i="1"/>
  <c r="R810" i="1"/>
  <c r="AA806" i="1"/>
  <c r="W806" i="1"/>
  <c r="S806" i="1"/>
  <c r="O806" i="1"/>
  <c r="AD806" i="1"/>
  <c r="Z806" i="1"/>
  <c r="V806" i="1"/>
  <c r="R806" i="1"/>
  <c r="M806" i="1"/>
  <c r="AC806" i="1"/>
  <c r="Y806" i="1"/>
  <c r="U806" i="1"/>
  <c r="Q806" i="1"/>
  <c r="K806" i="1"/>
  <c r="AB806" i="1"/>
  <c r="G806" i="1"/>
  <c r="X806" i="1"/>
  <c r="T806" i="1"/>
  <c r="P806" i="1"/>
  <c r="AB802" i="1"/>
  <c r="X802" i="1"/>
  <c r="T802" i="1"/>
  <c r="P802" i="1"/>
  <c r="G802" i="1"/>
  <c r="AA802" i="1"/>
  <c r="W802" i="1"/>
  <c r="S802" i="1"/>
  <c r="O802" i="1"/>
  <c r="AD802" i="1"/>
  <c r="Z802" i="1"/>
  <c r="V802" i="1"/>
  <c r="R802" i="1"/>
  <c r="K802" i="1"/>
  <c r="Y802" i="1"/>
  <c r="U802" i="1"/>
  <c r="Q802" i="1"/>
  <c r="AC802" i="1"/>
  <c r="I802" i="1"/>
  <c r="AB798" i="1"/>
  <c r="X798" i="1"/>
  <c r="T798" i="1"/>
  <c r="P798" i="1"/>
  <c r="G798" i="1"/>
  <c r="AA798" i="1"/>
  <c r="W798" i="1"/>
  <c r="S798" i="1"/>
  <c r="O798" i="1"/>
  <c r="AD798" i="1"/>
  <c r="Z798" i="1"/>
  <c r="V798" i="1"/>
  <c r="R798" i="1"/>
  <c r="K798" i="1"/>
  <c r="U798" i="1"/>
  <c r="Q798" i="1"/>
  <c r="AC798" i="1"/>
  <c r="I798" i="1"/>
  <c r="Y798" i="1"/>
  <c r="AB794" i="1"/>
  <c r="X794" i="1"/>
  <c r="T794" i="1"/>
  <c r="P794" i="1"/>
  <c r="G794" i="1"/>
  <c r="AA794" i="1"/>
  <c r="W794" i="1"/>
  <c r="S794" i="1"/>
  <c r="O794" i="1"/>
  <c r="AD794" i="1"/>
  <c r="Z794" i="1"/>
  <c r="V794" i="1"/>
  <c r="R794" i="1"/>
  <c r="K794" i="1"/>
  <c r="Q794" i="1"/>
  <c r="AC794" i="1"/>
  <c r="I794" i="1"/>
  <c r="Y794" i="1"/>
  <c r="U794" i="1"/>
  <c r="AB790" i="1"/>
  <c r="X790" i="1"/>
  <c r="T790" i="1"/>
  <c r="P790" i="1"/>
  <c r="G790" i="1"/>
  <c r="AA790" i="1"/>
  <c r="W790" i="1"/>
  <c r="S790" i="1"/>
  <c r="O790" i="1"/>
  <c r="AD790" i="1"/>
  <c r="Z790" i="1"/>
  <c r="V790" i="1"/>
  <c r="R790" i="1"/>
  <c r="K790" i="1"/>
  <c r="AC790" i="1"/>
  <c r="I790" i="1"/>
  <c r="Y790" i="1"/>
  <c r="U790" i="1"/>
  <c r="Q790" i="1"/>
  <c r="AC786" i="1"/>
  <c r="Y786" i="1"/>
  <c r="U786" i="1"/>
  <c r="Q786" i="1"/>
  <c r="K786" i="1"/>
  <c r="AB786" i="1"/>
  <c r="X786" i="1"/>
  <c r="T786" i="1"/>
  <c r="P786" i="1"/>
  <c r="I786" i="1"/>
  <c r="AA786" i="1"/>
  <c r="W786" i="1"/>
  <c r="S786" i="1"/>
  <c r="O786" i="1"/>
  <c r="G786" i="1"/>
  <c r="Z786" i="1"/>
  <c r="V786" i="1"/>
  <c r="R786" i="1"/>
  <c r="AD786" i="1"/>
  <c r="M786" i="1"/>
  <c r="AD782" i="1"/>
  <c r="Z782" i="1"/>
  <c r="V782" i="1"/>
  <c r="R782" i="1"/>
  <c r="K782" i="1"/>
  <c r="AC782" i="1"/>
  <c r="Y782" i="1"/>
  <c r="U782" i="1"/>
  <c r="Q782" i="1"/>
  <c r="I782" i="1"/>
  <c r="AB782" i="1"/>
  <c r="X782" i="1"/>
  <c r="T782" i="1"/>
  <c r="P782" i="1"/>
  <c r="G782" i="1"/>
  <c r="W782" i="1"/>
  <c r="S782" i="1"/>
  <c r="O782" i="1"/>
  <c r="AA782" i="1"/>
  <c r="AD778" i="1"/>
  <c r="Z778" i="1"/>
  <c r="V778" i="1"/>
  <c r="R778" i="1"/>
  <c r="M778" i="1"/>
  <c r="M779" i="1" s="1"/>
  <c r="M780" i="1" s="1"/>
  <c r="M781" i="1" s="1"/>
  <c r="M782" i="1" s="1"/>
  <c r="M783" i="1" s="1"/>
  <c r="M784" i="1" s="1"/>
  <c r="M785" i="1" s="1"/>
  <c r="AC778" i="1"/>
  <c r="Y778" i="1"/>
  <c r="U778" i="1"/>
  <c r="Q778" i="1"/>
  <c r="K778" i="1"/>
  <c r="AB778" i="1"/>
  <c r="X778" i="1"/>
  <c r="T778" i="1"/>
  <c r="P778" i="1"/>
  <c r="I778" i="1"/>
  <c r="S778" i="1"/>
  <c r="O778" i="1"/>
  <c r="AA778" i="1"/>
  <c r="G778" i="1"/>
  <c r="W778" i="1"/>
  <c r="AA774" i="1"/>
  <c r="W774" i="1"/>
  <c r="S774" i="1"/>
  <c r="O774" i="1"/>
  <c r="AD774" i="1"/>
  <c r="Z774" i="1"/>
  <c r="V774" i="1"/>
  <c r="R774" i="1"/>
  <c r="M774" i="1"/>
  <c r="AC774" i="1"/>
  <c r="Y774" i="1"/>
  <c r="U774" i="1"/>
  <c r="Q774" i="1"/>
  <c r="I774" i="1"/>
  <c r="P774" i="1"/>
  <c r="AB774" i="1"/>
  <c r="G774" i="1"/>
  <c r="X774" i="1"/>
  <c r="T774" i="1"/>
  <c r="AA770" i="1"/>
  <c r="W770" i="1"/>
  <c r="S770" i="1"/>
  <c r="O770" i="1"/>
  <c r="AD770" i="1"/>
  <c r="Z770" i="1"/>
  <c r="V770" i="1"/>
  <c r="R770" i="1"/>
  <c r="M770" i="1"/>
  <c r="AC770" i="1"/>
  <c r="Y770" i="1"/>
  <c r="U770" i="1"/>
  <c r="Q770" i="1"/>
  <c r="I770" i="1"/>
  <c r="AB770" i="1"/>
  <c r="G770" i="1"/>
  <c r="X770" i="1"/>
  <c r="T770" i="1"/>
  <c r="P770" i="1"/>
  <c r="AA766" i="1"/>
  <c r="W766" i="1"/>
  <c r="S766" i="1"/>
  <c r="O766" i="1"/>
  <c r="AD766" i="1"/>
  <c r="Z766" i="1"/>
  <c r="V766" i="1"/>
  <c r="R766" i="1"/>
  <c r="M766" i="1"/>
  <c r="AC766" i="1"/>
  <c r="Y766" i="1"/>
  <c r="U766" i="1"/>
  <c r="Q766" i="1"/>
  <c r="I766" i="1"/>
  <c r="X766" i="1"/>
  <c r="T766" i="1"/>
  <c r="P766" i="1"/>
  <c r="AB766" i="1"/>
  <c r="G766" i="1"/>
  <c r="AB762" i="1"/>
  <c r="X762" i="1"/>
  <c r="T762" i="1"/>
  <c r="P762" i="1"/>
  <c r="G762" i="1"/>
  <c r="AA762" i="1"/>
  <c r="W762" i="1"/>
  <c r="S762" i="1"/>
  <c r="O762" i="1"/>
  <c r="AD762" i="1"/>
  <c r="Z762" i="1"/>
  <c r="V762" i="1"/>
  <c r="R762" i="1"/>
  <c r="K762" i="1"/>
  <c r="U762" i="1"/>
  <c r="Q762" i="1"/>
  <c r="AC762" i="1"/>
  <c r="I762" i="1"/>
  <c r="Y762" i="1"/>
  <c r="AB758" i="1"/>
  <c r="X758" i="1"/>
  <c r="T758" i="1"/>
  <c r="P758" i="1"/>
  <c r="G758" i="1"/>
  <c r="AA758" i="1"/>
  <c r="W758" i="1"/>
  <c r="S758" i="1"/>
  <c r="O758" i="1"/>
  <c r="AD758" i="1"/>
  <c r="Z758" i="1"/>
  <c r="V758" i="1"/>
  <c r="R758" i="1"/>
  <c r="K758" i="1"/>
  <c r="Q758" i="1"/>
  <c r="AC758" i="1"/>
  <c r="I758" i="1"/>
  <c r="Y758" i="1"/>
  <c r="U758" i="1"/>
  <c r="AB754" i="1"/>
  <c r="X754" i="1"/>
  <c r="T754" i="1"/>
  <c r="P754" i="1"/>
  <c r="G754" i="1"/>
  <c r="AA754" i="1"/>
  <c r="W754" i="1"/>
  <c r="S754" i="1"/>
  <c r="O754" i="1"/>
  <c r="AD754" i="1"/>
  <c r="Z754" i="1"/>
  <c r="V754" i="1"/>
  <c r="R754" i="1"/>
  <c r="K754" i="1"/>
  <c r="AC754" i="1"/>
  <c r="I754" i="1"/>
  <c r="Y754" i="1"/>
  <c r="U754" i="1"/>
  <c r="Q754" i="1"/>
  <c r="AC750" i="1"/>
  <c r="Y750" i="1"/>
  <c r="U750" i="1"/>
  <c r="Q750" i="1"/>
  <c r="K750" i="1"/>
  <c r="K751" i="1" s="1"/>
  <c r="AB750" i="1"/>
  <c r="X750" i="1"/>
  <c r="T750" i="1"/>
  <c r="P750" i="1"/>
  <c r="I750" i="1"/>
  <c r="AA750" i="1"/>
  <c r="W750" i="1"/>
  <c r="S750" i="1"/>
  <c r="O750" i="1"/>
  <c r="G750" i="1"/>
  <c r="Z750" i="1"/>
  <c r="V750" i="1"/>
  <c r="R750" i="1"/>
  <c r="AD750" i="1"/>
  <c r="M750" i="1"/>
  <c r="AD746" i="1"/>
  <c r="Z746" i="1"/>
  <c r="V746" i="1"/>
  <c r="R746" i="1"/>
  <c r="K746" i="1"/>
  <c r="AC746" i="1"/>
  <c r="Y746" i="1"/>
  <c r="U746" i="1"/>
  <c r="Q746" i="1"/>
  <c r="I746" i="1"/>
  <c r="AB746" i="1"/>
  <c r="X746" i="1"/>
  <c r="T746" i="1"/>
  <c r="P746" i="1"/>
  <c r="G746" i="1"/>
  <c r="W746" i="1"/>
  <c r="S746" i="1"/>
  <c r="O746" i="1"/>
  <c r="AA746" i="1"/>
  <c r="AA742" i="1"/>
  <c r="W742" i="1"/>
  <c r="S742" i="1"/>
  <c r="O742" i="1"/>
  <c r="AD742" i="1"/>
  <c r="Z742" i="1"/>
  <c r="V742" i="1"/>
  <c r="R742" i="1"/>
  <c r="M742" i="1"/>
  <c r="AC742" i="1"/>
  <c r="Y742" i="1"/>
  <c r="U742" i="1"/>
  <c r="Q742" i="1"/>
  <c r="I742" i="1"/>
  <c r="T742" i="1"/>
  <c r="P742" i="1"/>
  <c r="AB742" i="1"/>
  <c r="G742" i="1"/>
  <c r="X742" i="1"/>
  <c r="AA738" i="1"/>
  <c r="W738" i="1"/>
  <c r="S738" i="1"/>
  <c r="O738" i="1"/>
  <c r="AD738" i="1"/>
  <c r="Z738" i="1"/>
  <c r="V738" i="1"/>
  <c r="R738" i="1"/>
  <c r="M738" i="1"/>
  <c r="AC738" i="1"/>
  <c r="Y738" i="1"/>
  <c r="U738" i="1"/>
  <c r="Q738" i="1"/>
  <c r="I738" i="1"/>
  <c r="P738" i="1"/>
  <c r="AB738" i="1"/>
  <c r="G738" i="1"/>
  <c r="X738" i="1"/>
  <c r="T738" i="1"/>
  <c r="AC734" i="1"/>
  <c r="Y734" i="1"/>
  <c r="U734" i="1"/>
  <c r="Q734" i="1"/>
  <c r="I734" i="1"/>
  <c r="AB734" i="1"/>
  <c r="X734" i="1"/>
  <c r="T734" i="1"/>
  <c r="P734" i="1"/>
  <c r="G734" i="1"/>
  <c r="AA734" i="1"/>
  <c r="W734" i="1"/>
  <c r="S734" i="1"/>
  <c r="O734" i="1"/>
  <c r="AD734" i="1"/>
  <c r="M734" i="1"/>
  <c r="Z734" i="1"/>
  <c r="V734" i="1"/>
  <c r="R734" i="1"/>
  <c r="AD730" i="1"/>
  <c r="Z730" i="1"/>
  <c r="V730" i="1"/>
  <c r="R730" i="1"/>
  <c r="K730" i="1"/>
  <c r="AC730" i="1"/>
  <c r="Y730" i="1"/>
  <c r="U730" i="1"/>
  <c r="Q730" i="1"/>
  <c r="I730" i="1"/>
  <c r="AB730" i="1"/>
  <c r="X730" i="1"/>
  <c r="T730" i="1"/>
  <c r="P730" i="1"/>
  <c r="G730" i="1"/>
  <c r="AA730" i="1"/>
  <c r="W730" i="1"/>
  <c r="S730" i="1"/>
  <c r="O730" i="1"/>
  <c r="AA726" i="1"/>
  <c r="W726" i="1"/>
  <c r="S726" i="1"/>
  <c r="O726" i="1"/>
  <c r="AD726" i="1"/>
  <c r="Z726" i="1"/>
  <c r="V726" i="1"/>
  <c r="R726" i="1"/>
  <c r="M726" i="1"/>
  <c r="AC726" i="1"/>
  <c r="Y726" i="1"/>
  <c r="U726" i="1"/>
  <c r="Q726" i="1"/>
  <c r="I726" i="1"/>
  <c r="X726" i="1"/>
  <c r="T726" i="1"/>
  <c r="P726" i="1"/>
  <c r="AB726" i="1"/>
  <c r="G726" i="1"/>
  <c r="AB722" i="1"/>
  <c r="X722" i="1"/>
  <c r="T722" i="1"/>
  <c r="P722" i="1"/>
  <c r="G722" i="1"/>
  <c r="AA722" i="1"/>
  <c r="W722" i="1"/>
  <c r="S722" i="1"/>
  <c r="O722" i="1"/>
  <c r="AD722" i="1"/>
  <c r="Z722" i="1"/>
  <c r="V722" i="1"/>
  <c r="R722" i="1"/>
  <c r="K722" i="1"/>
  <c r="U722" i="1"/>
  <c r="Q722" i="1"/>
  <c r="AC722" i="1"/>
  <c r="I722" i="1"/>
  <c r="Y722" i="1"/>
  <c r="AB718" i="1"/>
  <c r="X718" i="1"/>
  <c r="T718" i="1"/>
  <c r="P718" i="1"/>
  <c r="G718" i="1"/>
  <c r="AA718" i="1"/>
  <c r="W718" i="1"/>
  <c r="S718" i="1"/>
  <c r="O718" i="1"/>
  <c r="AD718" i="1"/>
  <c r="Z718" i="1"/>
  <c r="V718" i="1"/>
  <c r="R718" i="1"/>
  <c r="K718" i="1"/>
  <c r="Q718" i="1"/>
  <c r="AC718" i="1"/>
  <c r="I718" i="1"/>
  <c r="Y718" i="1"/>
  <c r="U718" i="1"/>
  <c r="AC714" i="1"/>
  <c r="Y714" i="1"/>
  <c r="U714" i="1"/>
  <c r="Q714" i="1"/>
  <c r="I714" i="1"/>
  <c r="AB714" i="1"/>
  <c r="X714" i="1"/>
  <c r="T714" i="1"/>
  <c r="P714" i="1"/>
  <c r="G714" i="1"/>
  <c r="AA714" i="1"/>
  <c r="W714" i="1"/>
  <c r="S714" i="1"/>
  <c r="O714" i="1"/>
  <c r="AD714" i="1"/>
  <c r="M714" i="1"/>
  <c r="Z714" i="1"/>
  <c r="V714" i="1"/>
  <c r="R714" i="1"/>
  <c r="AD710" i="1"/>
  <c r="Z710" i="1"/>
  <c r="V710" i="1"/>
  <c r="R710" i="1"/>
  <c r="K710" i="1"/>
  <c r="AC710" i="1"/>
  <c r="Y710" i="1"/>
  <c r="U710" i="1"/>
  <c r="Q710" i="1"/>
  <c r="I710" i="1"/>
  <c r="AB710" i="1"/>
  <c r="X710" i="1"/>
  <c r="T710" i="1"/>
  <c r="P710" i="1"/>
  <c r="G710" i="1"/>
  <c r="AA710" i="1"/>
  <c r="W710" i="1"/>
  <c r="S710" i="1"/>
  <c r="O710" i="1"/>
  <c r="AB706" i="1"/>
  <c r="X706" i="1"/>
  <c r="T706" i="1"/>
  <c r="P706" i="1"/>
  <c r="G706" i="1"/>
  <c r="AA706" i="1"/>
  <c r="W706" i="1"/>
  <c r="S706" i="1"/>
  <c r="O706" i="1"/>
  <c r="AD706" i="1"/>
  <c r="Z706" i="1"/>
  <c r="V706" i="1"/>
  <c r="R706" i="1"/>
  <c r="K706" i="1"/>
  <c r="Y706" i="1"/>
  <c r="U706" i="1"/>
  <c r="Q706" i="1"/>
  <c r="AC706" i="1"/>
  <c r="I706" i="1"/>
  <c r="AC702" i="1"/>
  <c r="Y702" i="1"/>
  <c r="U702" i="1"/>
  <c r="Q702" i="1"/>
  <c r="I702" i="1"/>
  <c r="AB702" i="1"/>
  <c r="X702" i="1"/>
  <c r="T702" i="1"/>
  <c r="P702" i="1"/>
  <c r="G702" i="1"/>
  <c r="AA702" i="1"/>
  <c r="W702" i="1"/>
  <c r="S702" i="1"/>
  <c r="O702" i="1"/>
  <c r="V702" i="1"/>
  <c r="R702" i="1"/>
  <c r="AD702" i="1"/>
  <c r="M702" i="1"/>
  <c r="Z702" i="1"/>
  <c r="AC698" i="1"/>
  <c r="Y698" i="1"/>
  <c r="U698" i="1"/>
  <c r="Q698" i="1"/>
  <c r="I698" i="1"/>
  <c r="AB698" i="1"/>
  <c r="X698" i="1"/>
  <c r="T698" i="1"/>
  <c r="P698" i="1"/>
  <c r="G698" i="1"/>
  <c r="AA698" i="1"/>
  <c r="W698" i="1"/>
  <c r="S698" i="1"/>
  <c r="O698" i="1"/>
  <c r="R698" i="1"/>
  <c r="AD698" i="1"/>
  <c r="M698" i="1"/>
  <c r="Z698" i="1"/>
  <c r="V698" i="1"/>
  <c r="AC694" i="1"/>
  <c r="Y694" i="1"/>
  <c r="U694" i="1"/>
  <c r="Q694" i="1"/>
  <c r="I694" i="1"/>
  <c r="AB694" i="1"/>
  <c r="X694" i="1"/>
  <c r="T694" i="1"/>
  <c r="P694" i="1"/>
  <c r="G694" i="1"/>
  <c r="AA694" i="1"/>
  <c r="W694" i="1"/>
  <c r="S694" i="1"/>
  <c r="O694" i="1"/>
  <c r="AD694" i="1"/>
  <c r="M694" i="1"/>
  <c r="Z694" i="1"/>
  <c r="V694" i="1"/>
  <c r="R694" i="1"/>
  <c r="AC690" i="1"/>
  <c r="Y690" i="1"/>
  <c r="U690" i="1"/>
  <c r="Q690" i="1"/>
  <c r="I690" i="1"/>
  <c r="AB690" i="1"/>
  <c r="X690" i="1"/>
  <c r="T690" i="1"/>
  <c r="P690" i="1"/>
  <c r="G690" i="1"/>
  <c r="AA690" i="1"/>
  <c r="W690" i="1"/>
  <c r="S690" i="1"/>
  <c r="O690" i="1"/>
  <c r="Z690" i="1"/>
  <c r="V690" i="1"/>
  <c r="R690" i="1"/>
  <c r="AD690" i="1"/>
  <c r="M690" i="1"/>
  <c r="AD686" i="1"/>
  <c r="Z686" i="1"/>
  <c r="V686" i="1"/>
  <c r="R686" i="1"/>
  <c r="K686" i="1"/>
  <c r="AC686" i="1"/>
  <c r="Y686" i="1"/>
  <c r="U686" i="1"/>
  <c r="Q686" i="1"/>
  <c r="I686" i="1"/>
  <c r="AB686" i="1"/>
  <c r="X686" i="1"/>
  <c r="T686" i="1"/>
  <c r="P686" i="1"/>
  <c r="G686" i="1"/>
  <c r="W686" i="1"/>
  <c r="S686" i="1"/>
  <c r="O686" i="1"/>
  <c r="AA686" i="1"/>
  <c r="AB682" i="1"/>
  <c r="X682" i="1"/>
  <c r="T682" i="1"/>
  <c r="P682" i="1"/>
  <c r="G682" i="1"/>
  <c r="AA682" i="1"/>
  <c r="W682" i="1"/>
  <c r="S682" i="1"/>
  <c r="O682" i="1"/>
  <c r="AD682" i="1"/>
  <c r="Z682" i="1"/>
  <c r="V682" i="1"/>
  <c r="R682" i="1"/>
  <c r="K682" i="1"/>
  <c r="U682" i="1"/>
  <c r="Q682" i="1"/>
  <c r="AC682" i="1"/>
  <c r="I682" i="1"/>
  <c r="Y682" i="1"/>
  <c r="AB678" i="1"/>
  <c r="X678" i="1"/>
  <c r="T678" i="1"/>
  <c r="P678" i="1"/>
  <c r="G678" i="1"/>
  <c r="AA678" i="1"/>
  <c r="W678" i="1"/>
  <c r="S678" i="1"/>
  <c r="O678" i="1"/>
  <c r="AD678" i="1"/>
  <c r="Z678" i="1"/>
  <c r="V678" i="1"/>
  <c r="R678" i="1"/>
  <c r="K678" i="1"/>
  <c r="Q678" i="1"/>
  <c r="AC678" i="1"/>
  <c r="I678" i="1"/>
  <c r="Y678" i="1"/>
  <c r="U678" i="1"/>
  <c r="AB674" i="1"/>
  <c r="X674" i="1"/>
  <c r="T674" i="1"/>
  <c r="P674" i="1"/>
  <c r="G674" i="1"/>
  <c r="AA674" i="1"/>
  <c r="W674" i="1"/>
  <c r="S674" i="1"/>
  <c r="O674" i="1"/>
  <c r="AD674" i="1"/>
  <c r="Z674" i="1"/>
  <c r="V674" i="1"/>
  <c r="R674" i="1"/>
  <c r="K674" i="1"/>
  <c r="AC674" i="1"/>
  <c r="I674" i="1"/>
  <c r="Y674" i="1"/>
  <c r="U674" i="1"/>
  <c r="Q674" i="1"/>
  <c r="AB670" i="1"/>
  <c r="X670" i="1"/>
  <c r="T670" i="1"/>
  <c r="P670" i="1"/>
  <c r="G670" i="1"/>
  <c r="AA670" i="1"/>
  <c r="W670" i="1"/>
  <c r="S670" i="1"/>
  <c r="O670" i="1"/>
  <c r="AD670" i="1"/>
  <c r="Z670" i="1"/>
  <c r="V670" i="1"/>
  <c r="R670" i="1"/>
  <c r="K670" i="1"/>
  <c r="Y670" i="1"/>
  <c r="U670" i="1"/>
  <c r="Q670" i="1"/>
  <c r="AC670" i="1"/>
  <c r="I670" i="1"/>
  <c r="AB666" i="1"/>
  <c r="X666" i="1"/>
  <c r="T666" i="1"/>
  <c r="P666" i="1"/>
  <c r="G666" i="1"/>
  <c r="AA666" i="1"/>
  <c r="W666" i="1"/>
  <c r="S666" i="1"/>
  <c r="O666" i="1"/>
  <c r="AD666" i="1"/>
  <c r="Z666" i="1"/>
  <c r="V666" i="1"/>
  <c r="R666" i="1"/>
  <c r="K666" i="1"/>
  <c r="U666" i="1"/>
  <c r="Q666" i="1"/>
  <c r="AC666" i="1"/>
  <c r="I666" i="1"/>
  <c r="Y666" i="1"/>
  <c r="AB662" i="1"/>
  <c r="X662" i="1"/>
  <c r="T662" i="1"/>
  <c r="P662" i="1"/>
  <c r="G662" i="1"/>
  <c r="AA662" i="1"/>
  <c r="W662" i="1"/>
  <c r="S662" i="1"/>
  <c r="O662" i="1"/>
  <c r="AD662" i="1"/>
  <c r="Z662" i="1"/>
  <c r="V662" i="1"/>
  <c r="R662" i="1"/>
  <c r="K662" i="1"/>
  <c r="Q662" i="1"/>
  <c r="AC662" i="1"/>
  <c r="I662" i="1"/>
  <c r="Y662" i="1"/>
  <c r="U662" i="1"/>
  <c r="AC658" i="1"/>
  <c r="Y658" i="1"/>
  <c r="U658" i="1"/>
  <c r="Q658" i="1"/>
  <c r="I658" i="1"/>
  <c r="AB658" i="1"/>
  <c r="X658" i="1"/>
  <c r="T658" i="1"/>
  <c r="P658" i="1"/>
  <c r="G658" i="1"/>
  <c r="AA658" i="1"/>
  <c r="W658" i="1"/>
  <c r="S658" i="1"/>
  <c r="O658" i="1"/>
  <c r="AD658" i="1"/>
  <c r="M658" i="1"/>
  <c r="Z658" i="1"/>
  <c r="V658" i="1"/>
  <c r="R658" i="1"/>
  <c r="AC654" i="1"/>
  <c r="Y654" i="1"/>
  <c r="U654" i="1"/>
  <c r="Q654" i="1"/>
  <c r="I654" i="1"/>
  <c r="AB654" i="1"/>
  <c r="X654" i="1"/>
  <c r="T654" i="1"/>
  <c r="P654" i="1"/>
  <c r="G654" i="1"/>
  <c r="AA654" i="1"/>
  <c r="W654" i="1"/>
  <c r="S654" i="1"/>
  <c r="O654" i="1"/>
  <c r="Z654" i="1"/>
  <c r="V654" i="1"/>
  <c r="R654" i="1"/>
  <c r="AD654" i="1"/>
  <c r="M654" i="1"/>
  <c r="AC650" i="1"/>
  <c r="Y650" i="1"/>
  <c r="U650" i="1"/>
  <c r="Q650" i="1"/>
  <c r="I650" i="1"/>
  <c r="AB650" i="1"/>
  <c r="X650" i="1"/>
  <c r="T650" i="1"/>
  <c r="P650" i="1"/>
  <c r="G650" i="1"/>
  <c r="AA650" i="1"/>
  <c r="W650" i="1"/>
  <c r="S650" i="1"/>
  <c r="O650" i="1"/>
  <c r="V650" i="1"/>
  <c r="R650" i="1"/>
  <c r="AD650" i="1"/>
  <c r="M650" i="1"/>
  <c r="Z650" i="1"/>
  <c r="AC646" i="1"/>
  <c r="Y646" i="1"/>
  <c r="U646" i="1"/>
  <c r="Q646" i="1"/>
  <c r="I646" i="1"/>
  <c r="AB646" i="1"/>
  <c r="X646" i="1"/>
  <c r="T646" i="1"/>
  <c r="P646" i="1"/>
  <c r="G646" i="1"/>
  <c r="AA646" i="1"/>
  <c r="W646" i="1"/>
  <c r="S646" i="1"/>
  <c r="O646" i="1"/>
  <c r="R646" i="1"/>
  <c r="AD646" i="1"/>
  <c r="M646" i="1"/>
  <c r="Z646" i="1"/>
  <c r="V646" i="1"/>
  <c r="AC642" i="1"/>
  <c r="Y642" i="1"/>
  <c r="U642" i="1"/>
  <c r="Q642" i="1"/>
  <c r="I642" i="1"/>
  <c r="AB642" i="1"/>
  <c r="X642" i="1"/>
  <c r="T642" i="1"/>
  <c r="P642" i="1"/>
  <c r="G642" i="1"/>
  <c r="AA642" i="1"/>
  <c r="W642" i="1"/>
  <c r="S642" i="1"/>
  <c r="O642" i="1"/>
  <c r="AD642" i="1"/>
  <c r="M642" i="1"/>
  <c r="Z642" i="1"/>
  <c r="V642" i="1"/>
  <c r="R642" i="1"/>
  <c r="AD638" i="1"/>
  <c r="Z638" i="1"/>
  <c r="V638" i="1"/>
  <c r="R638" i="1"/>
  <c r="K638" i="1"/>
  <c r="AC638" i="1"/>
  <c r="Y638" i="1"/>
  <c r="U638" i="1"/>
  <c r="Q638" i="1"/>
  <c r="I638" i="1"/>
  <c r="AB638" i="1"/>
  <c r="X638" i="1"/>
  <c r="T638" i="1"/>
  <c r="P638" i="1"/>
  <c r="G638" i="1"/>
  <c r="AA638" i="1"/>
  <c r="W638" i="1"/>
  <c r="S638" i="1"/>
  <c r="O638" i="1"/>
  <c r="AD634" i="1"/>
  <c r="Z634" i="1"/>
  <c r="V634" i="1"/>
  <c r="R634" i="1"/>
  <c r="K634" i="1"/>
  <c r="AC634" i="1"/>
  <c r="Y634" i="1"/>
  <c r="U634" i="1"/>
  <c r="Q634" i="1"/>
  <c r="I634" i="1"/>
  <c r="AB634" i="1"/>
  <c r="X634" i="1"/>
  <c r="T634" i="1"/>
  <c r="P634" i="1"/>
  <c r="G634" i="1"/>
  <c r="W634" i="1"/>
  <c r="S634" i="1"/>
  <c r="O634" i="1"/>
  <c r="AA634" i="1"/>
  <c r="AD630" i="1"/>
  <c r="Z630" i="1"/>
  <c r="V630" i="1"/>
  <c r="R630" i="1"/>
  <c r="K630" i="1"/>
  <c r="AC630" i="1"/>
  <c r="Y630" i="1"/>
  <c r="U630" i="1"/>
  <c r="Q630" i="1"/>
  <c r="I630" i="1"/>
  <c r="AB630" i="1"/>
  <c r="X630" i="1"/>
  <c r="T630" i="1"/>
  <c r="P630" i="1"/>
  <c r="G630" i="1"/>
  <c r="S630" i="1"/>
  <c r="O630" i="1"/>
  <c r="AA630" i="1"/>
  <c r="W630" i="1"/>
  <c r="AA626" i="1"/>
  <c r="W626" i="1"/>
  <c r="S626" i="1"/>
  <c r="O626" i="1"/>
  <c r="G626" i="1"/>
  <c r="AD626" i="1"/>
  <c r="Z626" i="1"/>
  <c r="V626" i="1"/>
  <c r="R626" i="1"/>
  <c r="M626" i="1"/>
  <c r="AC626" i="1"/>
  <c r="Y626" i="1"/>
  <c r="U626" i="1"/>
  <c r="Q626" i="1"/>
  <c r="K626" i="1"/>
  <c r="K627" i="1" s="1"/>
  <c r="P626" i="1"/>
  <c r="AB626" i="1"/>
  <c r="I626" i="1"/>
  <c r="X626" i="1"/>
  <c r="T626" i="1"/>
  <c r="AB622" i="1"/>
  <c r="X622" i="1"/>
  <c r="T622" i="1"/>
  <c r="P622" i="1"/>
  <c r="G622" i="1"/>
  <c r="AA622" i="1"/>
  <c r="W622" i="1"/>
  <c r="S622" i="1"/>
  <c r="O622" i="1"/>
  <c r="AD622" i="1"/>
  <c r="Z622" i="1"/>
  <c r="V622" i="1"/>
  <c r="R622" i="1"/>
  <c r="K622" i="1"/>
  <c r="AC622" i="1"/>
  <c r="I622" i="1"/>
  <c r="Y622" i="1"/>
  <c r="U622" i="1"/>
  <c r="Q622" i="1"/>
  <c r="AC618" i="1"/>
  <c r="Y618" i="1"/>
  <c r="U618" i="1"/>
  <c r="Q618" i="1"/>
  <c r="K618" i="1"/>
  <c r="AB618" i="1"/>
  <c r="X618" i="1"/>
  <c r="T618" i="1"/>
  <c r="P618" i="1"/>
  <c r="I618" i="1"/>
  <c r="AA618" i="1"/>
  <c r="W618" i="1"/>
  <c r="S618" i="1"/>
  <c r="O618" i="1"/>
  <c r="G618" i="1"/>
  <c r="Z618" i="1"/>
  <c r="V618" i="1"/>
  <c r="R618" i="1"/>
  <c r="AD618" i="1"/>
  <c r="M618" i="1"/>
  <c r="AA614" i="1"/>
  <c r="W614" i="1"/>
  <c r="S614" i="1"/>
  <c r="O614" i="1"/>
  <c r="AD614" i="1"/>
  <c r="Z614" i="1"/>
  <c r="V614" i="1"/>
  <c r="R614" i="1"/>
  <c r="M614" i="1"/>
  <c r="AC614" i="1"/>
  <c r="Y614" i="1"/>
  <c r="U614" i="1"/>
  <c r="Q614" i="1"/>
  <c r="I614" i="1"/>
  <c r="X614" i="1"/>
  <c r="T614" i="1"/>
  <c r="P614" i="1"/>
  <c r="AB614" i="1"/>
  <c r="G614" i="1"/>
  <c r="AA610" i="1"/>
  <c r="W610" i="1"/>
  <c r="S610" i="1"/>
  <c r="O610" i="1"/>
  <c r="AD610" i="1"/>
  <c r="Z610" i="1"/>
  <c r="V610" i="1"/>
  <c r="R610" i="1"/>
  <c r="M610" i="1"/>
  <c r="AC610" i="1"/>
  <c r="Y610" i="1"/>
  <c r="U610" i="1"/>
  <c r="Q610" i="1"/>
  <c r="I610" i="1"/>
  <c r="T610" i="1"/>
  <c r="P610" i="1"/>
  <c r="AB610" i="1"/>
  <c r="G610" i="1"/>
  <c r="X610" i="1"/>
  <c r="AA606" i="1"/>
  <c r="W606" i="1"/>
  <c r="S606" i="1"/>
  <c r="O606" i="1"/>
  <c r="AD606" i="1"/>
  <c r="Z606" i="1"/>
  <c r="V606" i="1"/>
  <c r="R606" i="1"/>
  <c r="M606" i="1"/>
  <c r="AC606" i="1"/>
  <c r="Y606" i="1"/>
  <c r="U606" i="1"/>
  <c r="Q606" i="1"/>
  <c r="I606" i="1"/>
  <c r="P606" i="1"/>
  <c r="AB606" i="1"/>
  <c r="G606" i="1"/>
  <c r="X606" i="1"/>
  <c r="T606" i="1"/>
  <c r="AA602" i="1"/>
  <c r="W602" i="1"/>
  <c r="S602" i="1"/>
  <c r="O602" i="1"/>
  <c r="AD602" i="1"/>
  <c r="Z602" i="1"/>
  <c r="V602" i="1"/>
  <c r="R602" i="1"/>
  <c r="M602" i="1"/>
  <c r="AC602" i="1"/>
  <c r="Y602" i="1"/>
  <c r="U602" i="1"/>
  <c r="Q602" i="1"/>
  <c r="I602" i="1"/>
  <c r="AB602" i="1"/>
  <c r="G602" i="1"/>
  <c r="X602" i="1"/>
  <c r="T602" i="1"/>
  <c r="P602" i="1"/>
  <c r="AA598" i="1"/>
  <c r="W598" i="1"/>
  <c r="S598" i="1"/>
  <c r="O598" i="1"/>
  <c r="AD598" i="1"/>
  <c r="Z598" i="1"/>
  <c r="V598" i="1"/>
  <c r="R598" i="1"/>
  <c r="M598" i="1"/>
  <c r="AC598" i="1"/>
  <c r="Y598" i="1"/>
  <c r="U598" i="1"/>
  <c r="Q598" i="1"/>
  <c r="I598" i="1"/>
  <c r="X598" i="1"/>
  <c r="T598" i="1"/>
  <c r="P598" i="1"/>
  <c r="AB598" i="1"/>
  <c r="G598" i="1"/>
  <c r="AA594" i="1"/>
  <c r="W594" i="1"/>
  <c r="S594" i="1"/>
  <c r="O594" i="1"/>
  <c r="AD594" i="1"/>
  <c r="Z594" i="1"/>
  <c r="V594" i="1"/>
  <c r="R594" i="1"/>
  <c r="M594" i="1"/>
  <c r="AC594" i="1"/>
  <c r="Y594" i="1"/>
  <c r="U594" i="1"/>
  <c r="Q594" i="1"/>
  <c r="I594" i="1"/>
  <c r="T594" i="1"/>
  <c r="P594" i="1"/>
  <c r="AB594" i="1"/>
  <c r="G594" i="1"/>
  <c r="X594" i="1"/>
  <c r="AA590" i="1"/>
  <c r="W590" i="1"/>
  <c r="S590" i="1"/>
  <c r="O590" i="1"/>
  <c r="AD590" i="1"/>
  <c r="Z590" i="1"/>
  <c r="V590" i="1"/>
  <c r="R590" i="1"/>
  <c r="M590" i="1"/>
  <c r="AC590" i="1"/>
  <c r="Y590" i="1"/>
  <c r="U590" i="1"/>
  <c r="Q590" i="1"/>
  <c r="I590" i="1"/>
  <c r="P590" i="1"/>
  <c r="AB590" i="1"/>
  <c r="G590" i="1"/>
  <c r="X590" i="1"/>
  <c r="T590" i="1"/>
  <c r="AB586" i="1"/>
  <c r="X586" i="1"/>
  <c r="T586" i="1"/>
  <c r="P586" i="1"/>
  <c r="G586" i="1"/>
  <c r="AA586" i="1"/>
  <c r="W586" i="1"/>
  <c r="S586" i="1"/>
  <c r="O586" i="1"/>
  <c r="AD586" i="1"/>
  <c r="Z586" i="1"/>
  <c r="V586" i="1"/>
  <c r="R586" i="1"/>
  <c r="K586" i="1"/>
  <c r="AC586" i="1"/>
  <c r="I586" i="1"/>
  <c r="Y586" i="1"/>
  <c r="U586" i="1"/>
  <c r="Q586" i="1"/>
  <c r="AA582" i="1"/>
  <c r="W582" i="1"/>
  <c r="S582" i="1"/>
  <c r="O582" i="1"/>
  <c r="AD582" i="1"/>
  <c r="Z582" i="1"/>
  <c r="V582" i="1"/>
  <c r="R582" i="1"/>
  <c r="M582" i="1"/>
  <c r="AC582" i="1"/>
  <c r="Y582" i="1"/>
  <c r="U582" i="1"/>
  <c r="Q582" i="1"/>
  <c r="I582" i="1"/>
  <c r="AB582" i="1"/>
  <c r="G582" i="1"/>
  <c r="X582" i="1"/>
  <c r="T582" i="1"/>
  <c r="P582" i="1"/>
  <c r="AA578" i="1"/>
  <c r="W578" i="1"/>
  <c r="S578" i="1"/>
  <c r="O578" i="1"/>
  <c r="AD578" i="1"/>
  <c r="Z578" i="1"/>
  <c r="V578" i="1"/>
  <c r="R578" i="1"/>
  <c r="M578" i="1"/>
  <c r="AC578" i="1"/>
  <c r="Y578" i="1"/>
  <c r="U578" i="1"/>
  <c r="Q578" i="1"/>
  <c r="I578" i="1"/>
  <c r="X578" i="1"/>
  <c r="T578" i="1"/>
  <c r="P578" i="1"/>
  <c r="AB578" i="1"/>
  <c r="G578" i="1"/>
  <c r="AA574" i="1"/>
  <c r="W574" i="1"/>
  <c r="S574" i="1"/>
  <c r="O574" i="1"/>
  <c r="AD574" i="1"/>
  <c r="Z574" i="1"/>
  <c r="V574" i="1"/>
  <c r="R574" i="1"/>
  <c r="M574" i="1"/>
  <c r="AC574" i="1"/>
  <c r="Y574" i="1"/>
  <c r="U574" i="1"/>
  <c r="Q574" i="1"/>
  <c r="I574" i="1"/>
  <c r="T574" i="1"/>
  <c r="P574" i="1"/>
  <c r="AB574" i="1"/>
  <c r="G574" i="1"/>
  <c r="X574" i="1"/>
  <c r="AA570" i="1"/>
  <c r="W570" i="1"/>
  <c r="S570" i="1"/>
  <c r="O570" i="1"/>
  <c r="AD570" i="1"/>
  <c r="Z570" i="1"/>
  <c r="V570" i="1"/>
  <c r="R570" i="1"/>
  <c r="M570" i="1"/>
  <c r="AC570" i="1"/>
  <c r="Y570" i="1"/>
  <c r="U570" i="1"/>
  <c r="Q570" i="1"/>
  <c r="I570" i="1"/>
  <c r="P570" i="1"/>
  <c r="AB570" i="1"/>
  <c r="G570" i="1"/>
  <c r="X570" i="1"/>
  <c r="T570" i="1"/>
  <c r="AA566" i="1"/>
  <c r="W566" i="1"/>
  <c r="S566" i="1"/>
  <c r="O566" i="1"/>
  <c r="AD566" i="1"/>
  <c r="Z566" i="1"/>
  <c r="V566" i="1"/>
  <c r="R566" i="1"/>
  <c r="M566" i="1"/>
  <c r="AC566" i="1"/>
  <c r="Y566" i="1"/>
  <c r="U566" i="1"/>
  <c r="Q566" i="1"/>
  <c r="I566" i="1"/>
  <c r="AB566" i="1"/>
  <c r="G566" i="1"/>
  <c r="X566" i="1"/>
  <c r="T566" i="1"/>
  <c r="P566" i="1"/>
  <c r="AA562" i="1"/>
  <c r="W562" i="1"/>
  <c r="S562" i="1"/>
  <c r="O562" i="1"/>
  <c r="AD562" i="1"/>
  <c r="Z562" i="1"/>
  <c r="V562" i="1"/>
  <c r="R562" i="1"/>
  <c r="M562" i="1"/>
  <c r="AC562" i="1"/>
  <c r="Y562" i="1"/>
  <c r="U562" i="1"/>
  <c r="Q562" i="1"/>
  <c r="I562" i="1"/>
  <c r="X562" i="1"/>
  <c r="T562" i="1"/>
  <c r="P562" i="1"/>
  <c r="AB562" i="1"/>
  <c r="G562" i="1"/>
  <c r="AA558" i="1"/>
  <c r="W558" i="1"/>
  <c r="S558" i="1"/>
  <c r="O558" i="1"/>
  <c r="AD558" i="1"/>
  <c r="Z558" i="1"/>
  <c r="V558" i="1"/>
  <c r="R558" i="1"/>
  <c r="M558" i="1"/>
  <c r="AC558" i="1"/>
  <c r="Y558" i="1"/>
  <c r="U558" i="1"/>
  <c r="Q558" i="1"/>
  <c r="I558" i="1"/>
  <c r="T558" i="1"/>
  <c r="P558" i="1"/>
  <c r="AB558" i="1"/>
  <c r="G558" i="1"/>
  <c r="X558" i="1"/>
  <c r="AA554" i="1"/>
  <c r="W554" i="1"/>
  <c r="S554" i="1"/>
  <c r="O554" i="1"/>
  <c r="AD554" i="1"/>
  <c r="Z554" i="1"/>
  <c r="V554" i="1"/>
  <c r="R554" i="1"/>
  <c r="M554" i="1"/>
  <c r="AC554" i="1"/>
  <c r="Y554" i="1"/>
  <c r="U554" i="1"/>
  <c r="Q554" i="1"/>
  <c r="I554" i="1"/>
  <c r="P554" i="1"/>
  <c r="AB554" i="1"/>
  <c r="G554" i="1"/>
  <c r="X554" i="1"/>
  <c r="T554" i="1"/>
  <c r="AA550" i="1"/>
  <c r="W550" i="1"/>
  <c r="S550" i="1"/>
  <c r="O550" i="1"/>
  <c r="AD550" i="1"/>
  <c r="Z550" i="1"/>
  <c r="V550" i="1"/>
  <c r="R550" i="1"/>
  <c r="M550" i="1"/>
  <c r="AC550" i="1"/>
  <c r="Y550" i="1"/>
  <c r="U550" i="1"/>
  <c r="Q550" i="1"/>
  <c r="I550" i="1"/>
  <c r="AB550" i="1"/>
  <c r="G550" i="1"/>
  <c r="X550" i="1"/>
  <c r="T550" i="1"/>
  <c r="P550" i="1"/>
  <c r="AB546" i="1"/>
  <c r="X546" i="1"/>
  <c r="T546" i="1"/>
  <c r="P546" i="1"/>
  <c r="G546" i="1"/>
  <c r="AA546" i="1"/>
  <c r="W546" i="1"/>
  <c r="S546" i="1"/>
  <c r="O546" i="1"/>
  <c r="AD546" i="1"/>
  <c r="Z546" i="1"/>
  <c r="V546" i="1"/>
  <c r="R546" i="1"/>
  <c r="K546" i="1"/>
  <c r="Y546" i="1"/>
  <c r="U546" i="1"/>
  <c r="Q546" i="1"/>
  <c r="AC546" i="1"/>
  <c r="I546" i="1"/>
  <c r="AC542" i="1"/>
  <c r="Y542" i="1"/>
  <c r="U542" i="1"/>
  <c r="Q542" i="1"/>
  <c r="I542" i="1"/>
  <c r="AB542" i="1"/>
  <c r="X542" i="1"/>
  <c r="T542" i="1"/>
  <c r="P542" i="1"/>
  <c r="G542" i="1"/>
  <c r="AA542" i="1"/>
  <c r="W542" i="1"/>
  <c r="S542" i="1"/>
  <c r="O542" i="1"/>
  <c r="V542" i="1"/>
  <c r="R542" i="1"/>
  <c r="AD542" i="1"/>
  <c r="M542" i="1"/>
  <c r="Z542" i="1"/>
  <c r="AC538" i="1"/>
  <c r="Y538" i="1"/>
  <c r="U538" i="1"/>
  <c r="Q538" i="1"/>
  <c r="I538" i="1"/>
  <c r="AB538" i="1"/>
  <c r="X538" i="1"/>
  <c r="T538" i="1"/>
  <c r="P538" i="1"/>
  <c r="G538" i="1"/>
  <c r="AA538" i="1"/>
  <c r="W538" i="1"/>
  <c r="S538" i="1"/>
  <c r="O538" i="1"/>
  <c r="R538" i="1"/>
  <c r="AD538" i="1"/>
  <c r="M538" i="1"/>
  <c r="Z538" i="1"/>
  <c r="V538" i="1"/>
  <c r="AD534" i="1"/>
  <c r="Z534" i="1"/>
  <c r="V534" i="1"/>
  <c r="R534" i="1"/>
  <c r="M534" i="1"/>
  <c r="M535" i="1" s="1"/>
  <c r="M536" i="1" s="1"/>
  <c r="AC534" i="1"/>
  <c r="Y534" i="1"/>
  <c r="U534" i="1"/>
  <c r="Q534" i="1"/>
  <c r="K534" i="1"/>
  <c r="AB534" i="1"/>
  <c r="X534" i="1"/>
  <c r="T534" i="1"/>
  <c r="P534" i="1"/>
  <c r="I534" i="1"/>
  <c r="O534" i="1"/>
  <c r="AA534" i="1"/>
  <c r="G534" i="1"/>
  <c r="W534" i="1"/>
  <c r="S534" i="1"/>
  <c r="AA530" i="1"/>
  <c r="W530" i="1"/>
  <c r="S530" i="1"/>
  <c r="O530" i="1"/>
  <c r="AD530" i="1"/>
  <c r="Z530" i="1"/>
  <c r="V530" i="1"/>
  <c r="R530" i="1"/>
  <c r="M530" i="1"/>
  <c r="AC530" i="1"/>
  <c r="Y530" i="1"/>
  <c r="U530" i="1"/>
  <c r="Q530" i="1"/>
  <c r="I530" i="1"/>
  <c r="AB530" i="1"/>
  <c r="G530" i="1"/>
  <c r="X530" i="1"/>
  <c r="T530" i="1"/>
  <c r="P530" i="1"/>
  <c r="AC526" i="1"/>
  <c r="Y526" i="1"/>
  <c r="U526" i="1"/>
  <c r="Q526" i="1"/>
  <c r="K526" i="1"/>
  <c r="K527" i="1" s="1"/>
  <c r="AB526" i="1"/>
  <c r="X526" i="1"/>
  <c r="T526" i="1"/>
  <c r="P526" i="1"/>
  <c r="I526" i="1"/>
  <c r="AA526" i="1"/>
  <c r="W526" i="1"/>
  <c r="S526" i="1"/>
  <c r="O526" i="1"/>
  <c r="G526" i="1"/>
  <c r="Z526" i="1"/>
  <c r="V526" i="1"/>
  <c r="R526" i="1"/>
  <c r="AD526" i="1"/>
  <c r="M526" i="1"/>
  <c r="AA522" i="1"/>
  <c r="W522" i="1"/>
  <c r="S522" i="1"/>
  <c r="O522" i="1"/>
  <c r="AD522" i="1"/>
  <c r="Z522" i="1"/>
  <c r="V522" i="1"/>
  <c r="R522" i="1"/>
  <c r="M522" i="1"/>
  <c r="AC522" i="1"/>
  <c r="Y522" i="1"/>
  <c r="U522" i="1"/>
  <c r="Q522" i="1"/>
  <c r="I522" i="1"/>
  <c r="X522" i="1"/>
  <c r="T522" i="1"/>
  <c r="P522" i="1"/>
  <c r="AB522" i="1"/>
  <c r="G522" i="1"/>
  <c r="AA518" i="1"/>
  <c r="W518" i="1"/>
  <c r="S518" i="1"/>
  <c r="O518" i="1"/>
  <c r="G518" i="1"/>
  <c r="AD518" i="1"/>
  <c r="Z518" i="1"/>
  <c r="V518" i="1"/>
  <c r="R518" i="1"/>
  <c r="M518" i="1"/>
  <c r="AC518" i="1"/>
  <c r="Y518" i="1"/>
  <c r="U518" i="1"/>
  <c r="Q518" i="1"/>
  <c r="K518" i="1"/>
  <c r="K519" i="1" s="1"/>
  <c r="K520" i="1" s="1"/>
  <c r="K521" i="1" s="1"/>
  <c r="K522" i="1" s="1"/>
  <c r="K523" i="1" s="1"/>
  <c r="T518" i="1"/>
  <c r="P518" i="1"/>
  <c r="AB518" i="1"/>
  <c r="I518" i="1"/>
  <c r="X518" i="1"/>
  <c r="AB514" i="1"/>
  <c r="X514" i="1"/>
  <c r="T514" i="1"/>
  <c r="P514" i="1"/>
  <c r="G514" i="1"/>
  <c r="AA514" i="1"/>
  <c r="W514" i="1"/>
  <c r="S514" i="1"/>
  <c r="O514" i="1"/>
  <c r="AD514" i="1"/>
  <c r="Z514" i="1"/>
  <c r="V514" i="1"/>
  <c r="R514" i="1"/>
  <c r="K514" i="1"/>
  <c r="Q514" i="1"/>
  <c r="AC514" i="1"/>
  <c r="I514" i="1"/>
  <c r="Y514" i="1"/>
  <c r="U514" i="1"/>
  <c r="AD510" i="1"/>
  <c r="Z510" i="1"/>
  <c r="V510" i="1"/>
  <c r="R510" i="1"/>
  <c r="K510" i="1"/>
  <c r="AC510" i="1"/>
  <c r="Y510" i="1"/>
  <c r="U510" i="1"/>
  <c r="Q510" i="1"/>
  <c r="I510" i="1"/>
  <c r="AB510" i="1"/>
  <c r="X510" i="1"/>
  <c r="T510" i="1"/>
  <c r="P510" i="1"/>
  <c r="G510" i="1"/>
  <c r="O510" i="1"/>
  <c r="AA510" i="1"/>
  <c r="W510" i="1"/>
  <c r="S510" i="1"/>
  <c r="AA506" i="1"/>
  <c r="W506" i="1"/>
  <c r="S506" i="1"/>
  <c r="O506" i="1"/>
  <c r="AD506" i="1"/>
  <c r="Z506" i="1"/>
  <c r="V506" i="1"/>
  <c r="R506" i="1"/>
  <c r="M506" i="1"/>
  <c r="AC506" i="1"/>
  <c r="Y506" i="1"/>
  <c r="U506" i="1"/>
  <c r="Q506" i="1"/>
  <c r="I506" i="1"/>
  <c r="AB506" i="1"/>
  <c r="G506" i="1"/>
  <c r="X506" i="1"/>
  <c r="T506" i="1"/>
  <c r="P506" i="1"/>
  <c r="AB502" i="1"/>
  <c r="X502" i="1"/>
  <c r="T502" i="1"/>
  <c r="P502" i="1"/>
  <c r="G502" i="1"/>
  <c r="AA502" i="1"/>
  <c r="W502" i="1"/>
  <c r="S502" i="1"/>
  <c r="O502" i="1"/>
  <c r="AD502" i="1"/>
  <c r="Z502" i="1"/>
  <c r="V502" i="1"/>
  <c r="R502" i="1"/>
  <c r="K502" i="1"/>
  <c r="Y502" i="1"/>
  <c r="U502" i="1"/>
  <c r="Q502" i="1"/>
  <c r="AC502" i="1"/>
  <c r="I502" i="1"/>
  <c r="AC498" i="1"/>
  <c r="Y498" i="1"/>
  <c r="U498" i="1"/>
  <c r="Q498" i="1"/>
  <c r="K498" i="1"/>
  <c r="K499" i="1" s="1"/>
  <c r="AB498" i="1"/>
  <c r="X498" i="1"/>
  <c r="T498" i="1"/>
  <c r="P498" i="1"/>
  <c r="I498" i="1"/>
  <c r="AA498" i="1"/>
  <c r="W498" i="1"/>
  <c r="S498" i="1"/>
  <c r="O498" i="1"/>
  <c r="G498" i="1"/>
  <c r="V498" i="1"/>
  <c r="R498" i="1"/>
  <c r="AD498" i="1"/>
  <c r="M498" i="1"/>
  <c r="Z498" i="1"/>
  <c r="AD494" i="1"/>
  <c r="Z494" i="1"/>
  <c r="V494" i="1"/>
  <c r="R494" i="1"/>
  <c r="K494" i="1"/>
  <c r="AC494" i="1"/>
  <c r="Y494" i="1"/>
  <c r="U494" i="1"/>
  <c r="Q494" i="1"/>
  <c r="I494" i="1"/>
  <c r="AB494" i="1"/>
  <c r="X494" i="1"/>
  <c r="T494" i="1"/>
  <c r="P494" i="1"/>
  <c r="G494" i="1"/>
  <c r="S494" i="1"/>
  <c r="O494" i="1"/>
  <c r="AA494" i="1"/>
  <c r="W494" i="1"/>
  <c r="AD490" i="1"/>
  <c r="Z490" i="1"/>
  <c r="V490" i="1"/>
  <c r="R490" i="1"/>
  <c r="K490" i="1"/>
  <c r="AC490" i="1"/>
  <c r="Y490" i="1"/>
  <c r="U490" i="1"/>
  <c r="Q490" i="1"/>
  <c r="I490" i="1"/>
  <c r="AB490" i="1"/>
  <c r="X490" i="1"/>
  <c r="T490" i="1"/>
  <c r="P490" i="1"/>
  <c r="G490" i="1"/>
  <c r="O490" i="1"/>
  <c r="AA490" i="1"/>
  <c r="W490" i="1"/>
  <c r="S490" i="1"/>
  <c r="AA486" i="1"/>
  <c r="W486" i="1"/>
  <c r="S486" i="1"/>
  <c r="O486" i="1"/>
  <c r="AD486" i="1"/>
  <c r="AC486" i="1"/>
  <c r="Y486" i="1"/>
  <c r="U486" i="1"/>
  <c r="Q486" i="1"/>
  <c r="I486" i="1"/>
  <c r="AB486" i="1"/>
  <c r="T486" i="1"/>
  <c r="G486" i="1"/>
  <c r="Z486" i="1"/>
  <c r="R486" i="1"/>
  <c r="X486" i="1"/>
  <c r="P486" i="1"/>
  <c r="V486" i="1"/>
  <c r="M486" i="1"/>
  <c r="AB482" i="1"/>
  <c r="X482" i="1"/>
  <c r="T482" i="1"/>
  <c r="P482" i="1"/>
  <c r="I482" i="1"/>
  <c r="AA482" i="1"/>
  <c r="W482" i="1"/>
  <c r="S482" i="1"/>
  <c r="O482" i="1"/>
  <c r="G482" i="1"/>
  <c r="AD482" i="1"/>
  <c r="Z482" i="1"/>
  <c r="V482" i="1"/>
  <c r="R482" i="1"/>
  <c r="M482" i="1"/>
  <c r="AC482" i="1"/>
  <c r="Y482" i="1"/>
  <c r="U482" i="1"/>
  <c r="Q482" i="1"/>
  <c r="K482" i="1"/>
  <c r="AD478" i="1"/>
  <c r="Z478" i="1"/>
  <c r="V478" i="1"/>
  <c r="R478" i="1"/>
  <c r="K478" i="1"/>
  <c r="AC478" i="1"/>
  <c r="Y478" i="1"/>
  <c r="U478" i="1"/>
  <c r="Q478" i="1"/>
  <c r="I478" i="1"/>
  <c r="AB478" i="1"/>
  <c r="X478" i="1"/>
  <c r="T478" i="1"/>
  <c r="P478" i="1"/>
  <c r="G478" i="1"/>
  <c r="AA478" i="1"/>
  <c r="W478" i="1"/>
  <c r="S478" i="1"/>
  <c r="O478" i="1"/>
  <c r="AD474" i="1"/>
  <c r="Z474" i="1"/>
  <c r="V474" i="1"/>
  <c r="R474" i="1"/>
  <c r="K474" i="1"/>
  <c r="AC474" i="1"/>
  <c r="Y474" i="1"/>
  <c r="U474" i="1"/>
  <c r="Q474" i="1"/>
  <c r="I474" i="1"/>
  <c r="AB474" i="1"/>
  <c r="X474" i="1"/>
  <c r="T474" i="1"/>
  <c r="P474" i="1"/>
  <c r="G474" i="1"/>
  <c r="AA474" i="1"/>
  <c r="W474" i="1"/>
  <c r="S474" i="1"/>
  <c r="O474" i="1"/>
  <c r="AD470" i="1"/>
  <c r="Z470" i="1"/>
  <c r="V470" i="1"/>
  <c r="R470" i="1"/>
  <c r="K470" i="1"/>
  <c r="AC470" i="1"/>
  <c r="Y470" i="1"/>
  <c r="U470" i="1"/>
  <c r="Q470" i="1"/>
  <c r="I470" i="1"/>
  <c r="AB470" i="1"/>
  <c r="X470" i="1"/>
  <c r="T470" i="1"/>
  <c r="P470" i="1"/>
  <c r="G470" i="1"/>
  <c r="AA470" i="1"/>
  <c r="W470" i="1"/>
  <c r="S470" i="1"/>
  <c r="O470" i="1"/>
  <c r="AD466" i="1"/>
  <c r="Z466" i="1"/>
  <c r="V466" i="1"/>
  <c r="R466" i="1"/>
  <c r="K466" i="1"/>
  <c r="AC466" i="1"/>
  <c r="Y466" i="1"/>
  <c r="U466" i="1"/>
  <c r="Q466" i="1"/>
  <c r="I466" i="1"/>
  <c r="AB466" i="1"/>
  <c r="X466" i="1"/>
  <c r="T466" i="1"/>
  <c r="P466" i="1"/>
  <c r="G466" i="1"/>
  <c r="AA466" i="1"/>
  <c r="W466" i="1"/>
  <c r="S466" i="1"/>
  <c r="O466" i="1"/>
  <c r="AD462" i="1"/>
  <c r="Z462" i="1"/>
  <c r="V462" i="1"/>
  <c r="R462" i="1"/>
  <c r="K462" i="1"/>
  <c r="AC462" i="1"/>
  <c r="Y462" i="1"/>
  <c r="U462" i="1"/>
  <c r="Q462" i="1"/>
  <c r="I462" i="1"/>
  <c r="AB462" i="1"/>
  <c r="X462" i="1"/>
  <c r="T462" i="1"/>
  <c r="P462" i="1"/>
  <c r="G462" i="1"/>
  <c r="AA462" i="1"/>
  <c r="W462" i="1"/>
  <c r="S462" i="1"/>
  <c r="O462" i="1"/>
  <c r="AA458" i="1"/>
  <c r="W458" i="1"/>
  <c r="S458" i="1"/>
  <c r="O458" i="1"/>
  <c r="G458" i="1"/>
  <c r="AD458" i="1"/>
  <c r="Z458" i="1"/>
  <c r="V458" i="1"/>
  <c r="R458" i="1"/>
  <c r="M458" i="1"/>
  <c r="AC458" i="1"/>
  <c r="Y458" i="1"/>
  <c r="U458" i="1"/>
  <c r="Q458" i="1"/>
  <c r="K458" i="1"/>
  <c r="K459" i="1" s="1"/>
  <c r="K460" i="1" s="1"/>
  <c r="AB458" i="1"/>
  <c r="X458" i="1"/>
  <c r="T458" i="1"/>
  <c r="P458" i="1"/>
  <c r="I458" i="1"/>
  <c r="AB454" i="1"/>
  <c r="X454" i="1"/>
  <c r="T454" i="1"/>
  <c r="P454" i="1"/>
  <c r="G454" i="1"/>
  <c r="AA454" i="1"/>
  <c r="W454" i="1"/>
  <c r="S454" i="1"/>
  <c r="O454" i="1"/>
  <c r="AD454" i="1"/>
  <c r="Z454" i="1"/>
  <c r="V454" i="1"/>
  <c r="R454" i="1"/>
  <c r="K454" i="1"/>
  <c r="AC454" i="1"/>
  <c r="Y454" i="1"/>
  <c r="U454" i="1"/>
  <c r="Q454" i="1"/>
  <c r="I454" i="1"/>
  <c r="AB450" i="1"/>
  <c r="X450" i="1"/>
  <c r="T450" i="1"/>
  <c r="P450" i="1"/>
  <c r="G450" i="1"/>
  <c r="AA450" i="1"/>
  <c r="W450" i="1"/>
  <c r="S450" i="1"/>
  <c r="O450" i="1"/>
  <c r="AD450" i="1"/>
  <c r="Z450" i="1"/>
  <c r="V450" i="1"/>
  <c r="R450" i="1"/>
  <c r="K450" i="1"/>
  <c r="AC450" i="1"/>
  <c r="Y450" i="1"/>
  <c r="U450" i="1"/>
  <c r="Q450" i="1"/>
  <c r="I450" i="1"/>
  <c r="AC446" i="1"/>
  <c r="Y446" i="1"/>
  <c r="U446" i="1"/>
  <c r="Q446" i="1"/>
  <c r="I446" i="1"/>
  <c r="AB446" i="1"/>
  <c r="X446" i="1"/>
  <c r="T446" i="1"/>
  <c r="P446" i="1"/>
  <c r="G446" i="1"/>
  <c r="AA446" i="1"/>
  <c r="W446" i="1"/>
  <c r="S446" i="1"/>
  <c r="O446" i="1"/>
  <c r="AD446" i="1"/>
  <c r="Z446" i="1"/>
  <c r="V446" i="1"/>
  <c r="R446" i="1"/>
  <c r="M446" i="1"/>
  <c r="AA442" i="1"/>
  <c r="W442" i="1"/>
  <c r="S442" i="1"/>
  <c r="O442" i="1"/>
  <c r="AD442" i="1"/>
  <c r="Z442" i="1"/>
  <c r="V442" i="1"/>
  <c r="R442" i="1"/>
  <c r="M442" i="1"/>
  <c r="AC442" i="1"/>
  <c r="Y442" i="1"/>
  <c r="U442" i="1"/>
  <c r="Q442" i="1"/>
  <c r="I442" i="1"/>
  <c r="AB442" i="1"/>
  <c r="X442" i="1"/>
  <c r="T442" i="1"/>
  <c r="P442" i="1"/>
  <c r="G442" i="1"/>
  <c r="AA438" i="1"/>
  <c r="W438" i="1"/>
  <c r="S438" i="1"/>
  <c r="O438" i="1"/>
  <c r="AD438" i="1"/>
  <c r="Z438" i="1"/>
  <c r="V438" i="1"/>
  <c r="R438" i="1"/>
  <c r="M438" i="1"/>
  <c r="AC438" i="1"/>
  <c r="Y438" i="1"/>
  <c r="U438" i="1"/>
  <c r="Q438" i="1"/>
  <c r="I438" i="1"/>
  <c r="AB438" i="1"/>
  <c r="X438" i="1"/>
  <c r="T438" i="1"/>
  <c r="P438" i="1"/>
  <c r="G438" i="1"/>
  <c r="AA434" i="1"/>
  <c r="W434" i="1"/>
  <c r="S434" i="1"/>
  <c r="O434" i="1"/>
  <c r="AD434" i="1"/>
  <c r="Z434" i="1"/>
  <c r="V434" i="1"/>
  <c r="R434" i="1"/>
  <c r="M434" i="1"/>
  <c r="AC434" i="1"/>
  <c r="Y434" i="1"/>
  <c r="U434" i="1"/>
  <c r="Q434" i="1"/>
  <c r="I434" i="1"/>
  <c r="AB434" i="1"/>
  <c r="X434" i="1"/>
  <c r="T434" i="1"/>
  <c r="P434" i="1"/>
  <c r="G434" i="1"/>
  <c r="AA430" i="1"/>
  <c r="W430" i="1"/>
  <c r="S430" i="1"/>
  <c r="O430" i="1"/>
  <c r="AD430" i="1"/>
  <c r="Z430" i="1"/>
  <c r="V430" i="1"/>
  <c r="R430" i="1"/>
  <c r="M430" i="1"/>
  <c r="AC430" i="1"/>
  <c r="Y430" i="1"/>
  <c r="U430" i="1"/>
  <c r="Q430" i="1"/>
  <c r="I430" i="1"/>
  <c r="AB430" i="1"/>
  <c r="X430" i="1"/>
  <c r="T430" i="1"/>
  <c r="P430" i="1"/>
  <c r="G430" i="1"/>
  <c r="AA426" i="1"/>
  <c r="W426" i="1"/>
  <c r="S426" i="1"/>
  <c r="O426" i="1"/>
  <c r="AD426" i="1"/>
  <c r="Z426" i="1"/>
  <c r="V426" i="1"/>
  <c r="R426" i="1"/>
  <c r="M426" i="1"/>
  <c r="AC426" i="1"/>
  <c r="Y426" i="1"/>
  <c r="U426" i="1"/>
  <c r="Q426" i="1"/>
  <c r="I426" i="1"/>
  <c r="AB426" i="1"/>
  <c r="X426" i="1"/>
  <c r="T426" i="1"/>
  <c r="P426" i="1"/>
  <c r="G426" i="1"/>
  <c r="AA422" i="1"/>
  <c r="W422" i="1"/>
  <c r="S422" i="1"/>
  <c r="O422" i="1"/>
  <c r="AD422" i="1"/>
  <c r="Z422" i="1"/>
  <c r="V422" i="1"/>
  <c r="R422" i="1"/>
  <c r="M422" i="1"/>
  <c r="AC422" i="1"/>
  <c r="Y422" i="1"/>
  <c r="U422" i="1"/>
  <c r="Q422" i="1"/>
  <c r="I422" i="1"/>
  <c r="AB422" i="1"/>
  <c r="X422" i="1"/>
  <c r="T422" i="1"/>
  <c r="P422" i="1"/>
  <c r="G422" i="1"/>
  <c r="AA418" i="1"/>
  <c r="W418" i="1"/>
  <c r="S418" i="1"/>
  <c r="O418" i="1"/>
  <c r="AD418" i="1"/>
  <c r="Z418" i="1"/>
  <c r="V418" i="1"/>
  <c r="R418" i="1"/>
  <c r="M418" i="1"/>
  <c r="AC418" i="1"/>
  <c r="Y418" i="1"/>
  <c r="U418" i="1"/>
  <c r="Q418" i="1"/>
  <c r="I418" i="1"/>
  <c r="AB418" i="1"/>
  <c r="X418" i="1"/>
  <c r="T418" i="1"/>
  <c r="P418" i="1"/>
  <c r="G418" i="1"/>
  <c r="AA414" i="1"/>
  <c r="W414" i="1"/>
  <c r="S414" i="1"/>
  <c r="O414" i="1"/>
  <c r="AD414" i="1"/>
  <c r="Z414" i="1"/>
  <c r="V414" i="1"/>
  <c r="R414" i="1"/>
  <c r="M414" i="1"/>
  <c r="AC414" i="1"/>
  <c r="Y414" i="1"/>
  <c r="U414" i="1"/>
  <c r="Q414" i="1"/>
  <c r="I414" i="1"/>
  <c r="AB414" i="1"/>
  <c r="X414" i="1"/>
  <c r="T414" i="1"/>
  <c r="P414" i="1"/>
  <c r="G414" i="1"/>
  <c r="AA410" i="1"/>
  <c r="W410" i="1"/>
  <c r="S410" i="1"/>
  <c r="O410" i="1"/>
  <c r="AD410" i="1"/>
  <c r="Z410" i="1"/>
  <c r="V410" i="1"/>
  <c r="R410" i="1"/>
  <c r="M410" i="1"/>
  <c r="AC410" i="1"/>
  <c r="Y410" i="1"/>
  <c r="U410" i="1"/>
  <c r="Q410" i="1"/>
  <c r="I410" i="1"/>
  <c r="AB410" i="1"/>
  <c r="X410" i="1"/>
  <c r="T410" i="1"/>
  <c r="P410" i="1"/>
  <c r="G410" i="1"/>
  <c r="AA406" i="1"/>
  <c r="W406" i="1"/>
  <c r="S406" i="1"/>
  <c r="O406" i="1"/>
  <c r="AD406" i="1"/>
  <c r="Z406" i="1"/>
  <c r="V406" i="1"/>
  <c r="R406" i="1"/>
  <c r="M406" i="1"/>
  <c r="AC406" i="1"/>
  <c r="Y406" i="1"/>
  <c r="U406" i="1"/>
  <c r="Q406" i="1"/>
  <c r="I406" i="1"/>
  <c r="AB406" i="1"/>
  <c r="X406" i="1"/>
  <c r="T406" i="1"/>
  <c r="P406" i="1"/>
  <c r="G406" i="1"/>
  <c r="AA402" i="1"/>
  <c r="W402" i="1"/>
  <c r="S402" i="1"/>
  <c r="O402" i="1"/>
  <c r="AD402" i="1"/>
  <c r="Z402" i="1"/>
  <c r="V402" i="1"/>
  <c r="R402" i="1"/>
  <c r="M402" i="1"/>
  <c r="AC402" i="1"/>
  <c r="Y402" i="1"/>
  <c r="U402" i="1"/>
  <c r="Q402" i="1"/>
  <c r="I402" i="1"/>
  <c r="AB402" i="1"/>
  <c r="X402" i="1"/>
  <c r="T402" i="1"/>
  <c r="P402" i="1"/>
  <c r="G402" i="1"/>
  <c r="AB398" i="1"/>
  <c r="X398" i="1"/>
  <c r="T398" i="1"/>
  <c r="P398" i="1"/>
  <c r="G398" i="1"/>
  <c r="AA398" i="1"/>
  <c r="W398" i="1"/>
  <c r="S398" i="1"/>
  <c r="O398" i="1"/>
  <c r="AD398" i="1"/>
  <c r="Z398" i="1"/>
  <c r="V398" i="1"/>
  <c r="R398" i="1"/>
  <c r="K398" i="1"/>
  <c r="AC398" i="1"/>
  <c r="Y398" i="1"/>
  <c r="U398" i="1"/>
  <c r="Q398" i="1"/>
  <c r="I398" i="1"/>
  <c r="AC394" i="1"/>
  <c r="Y394" i="1"/>
  <c r="U394" i="1"/>
  <c r="Q394" i="1"/>
  <c r="I394" i="1"/>
  <c r="AB394" i="1"/>
  <c r="X394" i="1"/>
  <c r="T394" i="1"/>
  <c r="P394" i="1"/>
  <c r="G394" i="1"/>
  <c r="AA394" i="1"/>
  <c r="W394" i="1"/>
  <c r="S394" i="1"/>
  <c r="O394" i="1"/>
  <c r="AD394" i="1"/>
  <c r="Z394" i="1"/>
  <c r="V394" i="1"/>
  <c r="R394" i="1"/>
  <c r="M394" i="1"/>
  <c r="AC390" i="1"/>
  <c r="Y390" i="1"/>
  <c r="U390" i="1"/>
  <c r="Q390" i="1"/>
  <c r="I390" i="1"/>
  <c r="AB390" i="1"/>
  <c r="X390" i="1"/>
  <c r="T390" i="1"/>
  <c r="P390" i="1"/>
  <c r="G390" i="1"/>
  <c r="AA390" i="1"/>
  <c r="W390" i="1"/>
  <c r="S390" i="1"/>
  <c r="O390" i="1"/>
  <c r="AD390" i="1"/>
  <c r="Z390" i="1"/>
  <c r="V390" i="1"/>
  <c r="R390" i="1"/>
  <c r="M390" i="1"/>
  <c r="AC386" i="1"/>
  <c r="Y386" i="1"/>
  <c r="U386" i="1"/>
  <c r="Q386" i="1"/>
  <c r="I386" i="1"/>
  <c r="AB386" i="1"/>
  <c r="X386" i="1"/>
  <c r="T386" i="1"/>
  <c r="P386" i="1"/>
  <c r="G386" i="1"/>
  <c r="AA386" i="1"/>
  <c r="W386" i="1"/>
  <c r="S386" i="1"/>
  <c r="O386" i="1"/>
  <c r="AD386" i="1"/>
  <c r="Z386" i="1"/>
  <c r="V386" i="1"/>
  <c r="R386" i="1"/>
  <c r="M386" i="1"/>
  <c r="AC382" i="1"/>
  <c r="Y382" i="1"/>
  <c r="U382" i="1"/>
  <c r="Q382" i="1"/>
  <c r="I382" i="1"/>
  <c r="AB382" i="1"/>
  <c r="X382" i="1"/>
  <c r="T382" i="1"/>
  <c r="P382" i="1"/>
  <c r="G382" i="1"/>
  <c r="AA382" i="1"/>
  <c r="W382" i="1"/>
  <c r="S382" i="1"/>
  <c r="O382" i="1"/>
  <c r="AD382" i="1"/>
  <c r="Z382" i="1"/>
  <c r="V382" i="1"/>
  <c r="R382" i="1"/>
  <c r="M382" i="1"/>
  <c r="AC378" i="1"/>
  <c r="Y378" i="1"/>
  <c r="U378" i="1"/>
  <c r="Q378" i="1"/>
  <c r="I378" i="1"/>
  <c r="AB378" i="1"/>
  <c r="X378" i="1"/>
  <c r="T378" i="1"/>
  <c r="P378" i="1"/>
  <c r="G378" i="1"/>
  <c r="AA378" i="1"/>
  <c r="W378" i="1"/>
  <c r="S378" i="1"/>
  <c r="O378" i="1"/>
  <c r="AD378" i="1"/>
  <c r="Z378" i="1"/>
  <c r="V378" i="1"/>
  <c r="R378" i="1"/>
  <c r="M378" i="1"/>
  <c r="AC374" i="1"/>
  <c r="Y374" i="1"/>
  <c r="U374" i="1"/>
  <c r="Q374" i="1"/>
  <c r="I374" i="1"/>
  <c r="AB374" i="1"/>
  <c r="X374" i="1"/>
  <c r="T374" i="1"/>
  <c r="P374" i="1"/>
  <c r="G374" i="1"/>
  <c r="AA374" i="1"/>
  <c r="W374" i="1"/>
  <c r="S374" i="1"/>
  <c r="O374" i="1"/>
  <c r="AD374" i="1"/>
  <c r="Z374" i="1"/>
  <c r="V374" i="1"/>
  <c r="R374" i="1"/>
  <c r="M374" i="1"/>
  <c r="AC370" i="1"/>
  <c r="Y370" i="1"/>
  <c r="U370" i="1"/>
  <c r="Q370" i="1"/>
  <c r="I370" i="1"/>
  <c r="AB370" i="1"/>
  <c r="X370" i="1"/>
  <c r="T370" i="1"/>
  <c r="P370" i="1"/>
  <c r="G370" i="1"/>
  <c r="AA370" i="1"/>
  <c r="W370" i="1"/>
  <c r="S370" i="1"/>
  <c r="O370" i="1"/>
  <c r="AD370" i="1"/>
  <c r="Z370" i="1"/>
  <c r="V370" i="1"/>
  <c r="R370" i="1"/>
  <c r="M370" i="1"/>
  <c r="AC366" i="1"/>
  <c r="Y366" i="1"/>
  <c r="U366" i="1"/>
  <c r="Q366" i="1"/>
  <c r="I366" i="1"/>
  <c r="AB366" i="1"/>
  <c r="X366" i="1"/>
  <c r="T366" i="1"/>
  <c r="P366" i="1"/>
  <c r="G366" i="1"/>
  <c r="AA366" i="1"/>
  <c r="W366" i="1"/>
  <c r="S366" i="1"/>
  <c r="O366" i="1"/>
  <c r="AD366" i="1"/>
  <c r="Z366" i="1"/>
  <c r="V366" i="1"/>
  <c r="R366" i="1"/>
  <c r="M366" i="1"/>
  <c r="AC362" i="1"/>
  <c r="Y362" i="1"/>
  <c r="U362" i="1"/>
  <c r="Q362" i="1"/>
  <c r="I362" i="1"/>
  <c r="AB362" i="1"/>
  <c r="X362" i="1"/>
  <c r="T362" i="1"/>
  <c r="P362" i="1"/>
  <c r="G362" i="1"/>
  <c r="AA362" i="1"/>
  <c r="W362" i="1"/>
  <c r="S362" i="1"/>
  <c r="O362" i="1"/>
  <c r="AD362" i="1"/>
  <c r="Z362" i="1"/>
  <c r="V362" i="1"/>
  <c r="R362" i="1"/>
  <c r="M362" i="1"/>
  <c r="AC358" i="1"/>
  <c r="Y358" i="1"/>
  <c r="U358" i="1"/>
  <c r="Q358" i="1"/>
  <c r="I358" i="1"/>
  <c r="AB358" i="1"/>
  <c r="X358" i="1"/>
  <c r="T358" i="1"/>
  <c r="P358" i="1"/>
  <c r="G358" i="1"/>
  <c r="AA358" i="1"/>
  <c r="W358" i="1"/>
  <c r="S358" i="1"/>
  <c r="O358" i="1"/>
  <c r="AD358" i="1"/>
  <c r="Z358" i="1"/>
  <c r="V358" i="1"/>
  <c r="R358" i="1"/>
  <c r="M358" i="1"/>
  <c r="AC354" i="1"/>
  <c r="Y354" i="1"/>
  <c r="U354" i="1"/>
  <c r="Q354" i="1"/>
  <c r="I354" i="1"/>
  <c r="AB354" i="1"/>
  <c r="X354" i="1"/>
  <c r="T354" i="1"/>
  <c r="P354" i="1"/>
  <c r="G354" i="1"/>
  <c r="AA354" i="1"/>
  <c r="W354" i="1"/>
  <c r="S354" i="1"/>
  <c r="O354" i="1"/>
  <c r="AD354" i="1"/>
  <c r="Z354" i="1"/>
  <c r="V354" i="1"/>
  <c r="R354" i="1"/>
  <c r="M354" i="1"/>
  <c r="AC350" i="1"/>
  <c r="Y350" i="1"/>
  <c r="U350" i="1"/>
  <c r="Q350" i="1"/>
  <c r="I350" i="1"/>
  <c r="AB350" i="1"/>
  <c r="X350" i="1"/>
  <c r="T350" i="1"/>
  <c r="P350" i="1"/>
  <c r="G350" i="1"/>
  <c r="AA350" i="1"/>
  <c r="W350" i="1"/>
  <c r="S350" i="1"/>
  <c r="O350" i="1"/>
  <c r="AD350" i="1"/>
  <c r="Z350" i="1"/>
  <c r="V350" i="1"/>
  <c r="R350" i="1"/>
  <c r="M350" i="1"/>
  <c r="AC346" i="1"/>
  <c r="Y346" i="1"/>
  <c r="U346" i="1"/>
  <c r="Q346" i="1"/>
  <c r="I346" i="1"/>
  <c r="AB346" i="1"/>
  <c r="X346" i="1"/>
  <c r="T346" i="1"/>
  <c r="P346" i="1"/>
  <c r="G346" i="1"/>
  <c r="AA346" i="1"/>
  <c r="W346" i="1"/>
  <c r="S346" i="1"/>
  <c r="O346" i="1"/>
  <c r="AD346" i="1"/>
  <c r="Z346" i="1"/>
  <c r="V346" i="1"/>
  <c r="R346" i="1"/>
  <c r="M346" i="1"/>
  <c r="AC342" i="1"/>
  <c r="Y342" i="1"/>
  <c r="U342" i="1"/>
  <c r="Q342" i="1"/>
  <c r="I342" i="1"/>
  <c r="AB342" i="1"/>
  <c r="X342" i="1"/>
  <c r="T342" i="1"/>
  <c r="P342" i="1"/>
  <c r="G342" i="1"/>
  <c r="AA342" i="1"/>
  <c r="W342" i="1"/>
  <c r="S342" i="1"/>
  <c r="O342" i="1"/>
  <c r="AD342" i="1"/>
  <c r="Z342" i="1"/>
  <c r="V342" i="1"/>
  <c r="R342" i="1"/>
  <c r="M342" i="1"/>
  <c r="AC338" i="1"/>
  <c r="Y338" i="1"/>
  <c r="U338" i="1"/>
  <c r="Q338" i="1"/>
  <c r="I338" i="1"/>
  <c r="AB338" i="1"/>
  <c r="X338" i="1"/>
  <c r="T338" i="1"/>
  <c r="P338" i="1"/>
  <c r="G338" i="1"/>
  <c r="AA338" i="1"/>
  <c r="W338" i="1"/>
  <c r="S338" i="1"/>
  <c r="O338" i="1"/>
  <c r="AD338" i="1"/>
  <c r="Z338" i="1"/>
  <c r="V338" i="1"/>
  <c r="R338" i="1"/>
  <c r="M338" i="1"/>
  <c r="AC334" i="1"/>
  <c r="Y334" i="1"/>
  <c r="U334" i="1"/>
  <c r="Q334" i="1"/>
  <c r="I334" i="1"/>
  <c r="AB334" i="1"/>
  <c r="X334" i="1"/>
  <c r="T334" i="1"/>
  <c r="P334" i="1"/>
  <c r="G334" i="1"/>
  <c r="AA334" i="1"/>
  <c r="W334" i="1"/>
  <c r="S334" i="1"/>
  <c r="O334" i="1"/>
  <c r="AD334" i="1"/>
  <c r="Z334" i="1"/>
  <c r="V334" i="1"/>
  <c r="R334" i="1"/>
  <c r="M334" i="1"/>
  <c r="AC330" i="1"/>
  <c r="Y330" i="1"/>
  <c r="U330" i="1"/>
  <c r="Q330" i="1"/>
  <c r="I330" i="1"/>
  <c r="AB330" i="1"/>
  <c r="X330" i="1"/>
  <c r="T330" i="1"/>
  <c r="P330" i="1"/>
  <c r="G330" i="1"/>
  <c r="AA330" i="1"/>
  <c r="W330" i="1"/>
  <c r="S330" i="1"/>
  <c r="O330" i="1"/>
  <c r="AD330" i="1"/>
  <c r="Z330" i="1"/>
  <c r="V330" i="1"/>
  <c r="R330" i="1"/>
  <c r="M330" i="1"/>
  <c r="AC326" i="1"/>
  <c r="Y326" i="1"/>
  <c r="U326" i="1"/>
  <c r="Q326" i="1"/>
  <c r="I326" i="1"/>
  <c r="AB326" i="1"/>
  <c r="X326" i="1"/>
  <c r="T326" i="1"/>
  <c r="P326" i="1"/>
  <c r="G326" i="1"/>
  <c r="AA326" i="1"/>
  <c r="W326" i="1"/>
  <c r="S326" i="1"/>
  <c r="O326" i="1"/>
  <c r="AD326" i="1"/>
  <c r="Z326" i="1"/>
  <c r="V326" i="1"/>
  <c r="R326" i="1"/>
  <c r="M326" i="1"/>
  <c r="AC322" i="1"/>
  <c r="Y322" i="1"/>
  <c r="U322" i="1"/>
  <c r="Q322" i="1"/>
  <c r="I322" i="1"/>
  <c r="AB322" i="1"/>
  <c r="X322" i="1"/>
  <c r="T322" i="1"/>
  <c r="P322" i="1"/>
  <c r="G322" i="1"/>
  <c r="AA322" i="1"/>
  <c r="W322" i="1"/>
  <c r="S322" i="1"/>
  <c r="O322" i="1"/>
  <c r="AD322" i="1"/>
  <c r="Z322" i="1"/>
  <c r="V322" i="1"/>
  <c r="R322" i="1"/>
  <c r="M322" i="1"/>
  <c r="AC318" i="1"/>
  <c r="Y318" i="1"/>
  <c r="U318" i="1"/>
  <c r="Q318" i="1"/>
  <c r="I318" i="1"/>
  <c r="AB318" i="1"/>
  <c r="X318" i="1"/>
  <c r="T318" i="1"/>
  <c r="P318" i="1"/>
  <c r="G318" i="1"/>
  <c r="AA318" i="1"/>
  <c r="W318" i="1"/>
  <c r="S318" i="1"/>
  <c r="O318" i="1"/>
  <c r="AD318" i="1"/>
  <c r="Z318" i="1"/>
  <c r="V318" i="1"/>
  <c r="R318" i="1"/>
  <c r="M318" i="1"/>
  <c r="AC314" i="1"/>
  <c r="Y314" i="1"/>
  <c r="U314" i="1"/>
  <c r="Q314" i="1"/>
  <c r="I314" i="1"/>
  <c r="AB314" i="1"/>
  <c r="X314" i="1"/>
  <c r="T314" i="1"/>
  <c r="P314" i="1"/>
  <c r="G314" i="1"/>
  <c r="AA314" i="1"/>
  <c r="W314" i="1"/>
  <c r="S314" i="1"/>
  <c r="O314" i="1"/>
  <c r="AD314" i="1"/>
  <c r="Z314" i="1"/>
  <c r="V314" i="1"/>
  <c r="R314" i="1"/>
  <c r="M314" i="1"/>
  <c r="AC310" i="1"/>
  <c r="Y310" i="1"/>
  <c r="U310" i="1"/>
  <c r="Q310" i="1"/>
  <c r="I310" i="1"/>
  <c r="AB310" i="1"/>
  <c r="X310" i="1"/>
  <c r="T310" i="1"/>
  <c r="P310" i="1"/>
  <c r="G310" i="1"/>
  <c r="AA310" i="1"/>
  <c r="W310" i="1"/>
  <c r="S310" i="1"/>
  <c r="O310" i="1"/>
  <c r="AD310" i="1"/>
  <c r="Z310" i="1"/>
  <c r="V310" i="1"/>
  <c r="R310" i="1"/>
  <c r="M310" i="1"/>
  <c r="AC306" i="1"/>
  <c r="Y306" i="1"/>
  <c r="U306" i="1"/>
  <c r="Q306" i="1"/>
  <c r="I306" i="1"/>
  <c r="AB306" i="1"/>
  <c r="X306" i="1"/>
  <c r="T306" i="1"/>
  <c r="P306" i="1"/>
  <c r="G306" i="1"/>
  <c r="AA306" i="1"/>
  <c r="W306" i="1"/>
  <c r="S306" i="1"/>
  <c r="O306" i="1"/>
  <c r="AD306" i="1"/>
  <c r="Z306" i="1"/>
  <c r="V306" i="1"/>
  <c r="R306" i="1"/>
  <c r="M306" i="1"/>
  <c r="AC302" i="1"/>
  <c r="Y302" i="1"/>
  <c r="U302" i="1"/>
  <c r="Q302" i="1"/>
  <c r="I302" i="1"/>
  <c r="AB302" i="1"/>
  <c r="X302" i="1"/>
  <c r="T302" i="1"/>
  <c r="P302" i="1"/>
  <c r="G302" i="1"/>
  <c r="AA302" i="1"/>
  <c r="W302" i="1"/>
  <c r="S302" i="1"/>
  <c r="O302" i="1"/>
  <c r="AD302" i="1"/>
  <c r="Z302" i="1"/>
  <c r="V302" i="1"/>
  <c r="R302" i="1"/>
  <c r="M302" i="1"/>
  <c r="AC298" i="1"/>
  <c r="Y298" i="1"/>
  <c r="U298" i="1"/>
  <c r="Q298" i="1"/>
  <c r="I298" i="1"/>
  <c r="AB298" i="1"/>
  <c r="X298" i="1"/>
  <c r="T298" i="1"/>
  <c r="P298" i="1"/>
  <c r="G298" i="1"/>
  <c r="AA298" i="1"/>
  <c r="W298" i="1"/>
  <c r="S298" i="1"/>
  <c r="O298" i="1"/>
  <c r="AD298" i="1"/>
  <c r="Z298" i="1"/>
  <c r="V298" i="1"/>
  <c r="R298" i="1"/>
  <c r="M298" i="1"/>
  <c r="AC294" i="1"/>
  <c r="Y294" i="1"/>
  <c r="U294" i="1"/>
  <c r="Q294" i="1"/>
  <c r="I294" i="1"/>
  <c r="AB294" i="1"/>
  <c r="X294" i="1"/>
  <c r="T294" i="1"/>
  <c r="P294" i="1"/>
  <c r="G294" i="1"/>
  <c r="AA294" i="1"/>
  <c r="W294" i="1"/>
  <c r="S294" i="1"/>
  <c r="O294" i="1"/>
  <c r="AD294" i="1"/>
  <c r="Z294" i="1"/>
  <c r="V294" i="1"/>
  <c r="R294" i="1"/>
  <c r="M294" i="1"/>
  <c r="AC290" i="1"/>
  <c r="Y290" i="1"/>
  <c r="U290" i="1"/>
  <c r="Q290" i="1"/>
  <c r="I290" i="1"/>
  <c r="AB290" i="1"/>
  <c r="X290" i="1"/>
  <c r="T290" i="1"/>
  <c r="P290" i="1"/>
  <c r="G290" i="1"/>
  <c r="AA290" i="1"/>
  <c r="W290" i="1"/>
  <c r="S290" i="1"/>
  <c r="O290" i="1"/>
  <c r="AD290" i="1"/>
  <c r="Z290" i="1"/>
  <c r="V290" i="1"/>
  <c r="R290" i="1"/>
  <c r="M290" i="1"/>
  <c r="AC286" i="1"/>
  <c r="Y286" i="1"/>
  <c r="U286" i="1"/>
  <c r="Q286" i="1"/>
  <c r="I286" i="1"/>
  <c r="AB286" i="1"/>
  <c r="X286" i="1"/>
  <c r="T286" i="1"/>
  <c r="P286" i="1"/>
  <c r="G286" i="1"/>
  <c r="AA286" i="1"/>
  <c r="W286" i="1"/>
  <c r="S286" i="1"/>
  <c r="O286" i="1"/>
  <c r="AD286" i="1"/>
  <c r="Z286" i="1"/>
  <c r="V286" i="1"/>
  <c r="R286" i="1"/>
  <c r="M286" i="1"/>
  <c r="AC282" i="1"/>
  <c r="Y282" i="1"/>
  <c r="U282" i="1"/>
  <c r="Q282" i="1"/>
  <c r="I282" i="1"/>
  <c r="AB282" i="1"/>
  <c r="X282" i="1"/>
  <c r="T282" i="1"/>
  <c r="P282" i="1"/>
  <c r="G282" i="1"/>
  <c r="AA282" i="1"/>
  <c r="W282" i="1"/>
  <c r="S282" i="1"/>
  <c r="O282" i="1"/>
  <c r="AD282" i="1"/>
  <c r="Z282" i="1"/>
  <c r="V282" i="1"/>
  <c r="R282" i="1"/>
  <c r="M282" i="1"/>
  <c r="AC278" i="1"/>
  <c r="Y278" i="1"/>
  <c r="U278" i="1"/>
  <c r="Q278" i="1"/>
  <c r="I278" i="1"/>
  <c r="AB278" i="1"/>
  <c r="X278" i="1"/>
  <c r="T278" i="1"/>
  <c r="P278" i="1"/>
  <c r="G278" i="1"/>
  <c r="AA278" i="1"/>
  <c r="W278" i="1"/>
  <c r="S278" i="1"/>
  <c r="O278" i="1"/>
  <c r="AD278" i="1"/>
  <c r="Z278" i="1"/>
  <c r="V278" i="1"/>
  <c r="R278" i="1"/>
  <c r="M278" i="1"/>
  <c r="AC274" i="1"/>
  <c r="Y274" i="1"/>
  <c r="U274" i="1"/>
  <c r="Q274" i="1"/>
  <c r="I274" i="1"/>
  <c r="AB274" i="1"/>
  <c r="X274" i="1"/>
  <c r="T274" i="1"/>
  <c r="P274" i="1"/>
  <c r="G274" i="1"/>
  <c r="AA274" i="1"/>
  <c r="W274" i="1"/>
  <c r="S274" i="1"/>
  <c r="O274" i="1"/>
  <c r="AD274" i="1"/>
  <c r="Z274" i="1"/>
  <c r="V274" i="1"/>
  <c r="R274" i="1"/>
  <c r="M274" i="1"/>
  <c r="AC270" i="1"/>
  <c r="Y270" i="1"/>
  <c r="U270" i="1"/>
  <c r="Q270" i="1"/>
  <c r="I270" i="1"/>
  <c r="AB270" i="1"/>
  <c r="X270" i="1"/>
  <c r="T270" i="1"/>
  <c r="P270" i="1"/>
  <c r="G270" i="1"/>
  <c r="AA270" i="1"/>
  <c r="W270" i="1"/>
  <c r="S270" i="1"/>
  <c r="O270" i="1"/>
  <c r="AD270" i="1"/>
  <c r="Z270" i="1"/>
  <c r="V270" i="1"/>
  <c r="R270" i="1"/>
  <c r="M270" i="1"/>
  <c r="AC266" i="1"/>
  <c r="Y266" i="1"/>
  <c r="U266" i="1"/>
  <c r="Q266" i="1"/>
  <c r="I266" i="1"/>
  <c r="AB266" i="1"/>
  <c r="X266" i="1"/>
  <c r="T266" i="1"/>
  <c r="P266" i="1"/>
  <c r="G266" i="1"/>
  <c r="AA266" i="1"/>
  <c r="W266" i="1"/>
  <c r="S266" i="1"/>
  <c r="O266" i="1"/>
  <c r="AD266" i="1"/>
  <c r="Z266" i="1"/>
  <c r="V266" i="1"/>
  <c r="R266" i="1"/>
  <c r="M266" i="1"/>
  <c r="AC262" i="1"/>
  <c r="Y262" i="1"/>
  <c r="U262" i="1"/>
  <c r="Q262" i="1"/>
  <c r="I262" i="1"/>
  <c r="AB262" i="1"/>
  <c r="X262" i="1"/>
  <c r="T262" i="1"/>
  <c r="P262" i="1"/>
  <c r="G262" i="1"/>
  <c r="AA262" i="1"/>
  <c r="W262" i="1"/>
  <c r="S262" i="1"/>
  <c r="O262" i="1"/>
  <c r="AD262" i="1"/>
  <c r="Z262" i="1"/>
  <c r="V262" i="1"/>
  <c r="R262" i="1"/>
  <c r="M262" i="1"/>
  <c r="AC258" i="1"/>
  <c r="Y258" i="1"/>
  <c r="U258" i="1"/>
  <c r="Q258" i="1"/>
  <c r="I258" i="1"/>
  <c r="AB258" i="1"/>
  <c r="X258" i="1"/>
  <c r="T258" i="1"/>
  <c r="P258" i="1"/>
  <c r="G258" i="1"/>
  <c r="AA258" i="1"/>
  <c r="W258" i="1"/>
  <c r="S258" i="1"/>
  <c r="O258" i="1"/>
  <c r="AD258" i="1"/>
  <c r="Z258" i="1"/>
  <c r="V258" i="1"/>
  <c r="R258" i="1"/>
  <c r="M258" i="1"/>
  <c r="AC254" i="1"/>
  <c r="Y254" i="1"/>
  <c r="U254" i="1"/>
  <c r="Q254" i="1"/>
  <c r="I254" i="1"/>
  <c r="AB254" i="1"/>
  <c r="X254" i="1"/>
  <c r="T254" i="1"/>
  <c r="P254" i="1"/>
  <c r="G254" i="1"/>
  <c r="AA254" i="1"/>
  <c r="W254" i="1"/>
  <c r="S254" i="1"/>
  <c r="O254" i="1"/>
  <c r="AD254" i="1"/>
  <c r="Z254" i="1"/>
  <c r="V254" i="1"/>
  <c r="R254" i="1"/>
  <c r="M254" i="1"/>
  <c r="AC250" i="1"/>
  <c r="Y250" i="1"/>
  <c r="U250" i="1"/>
  <c r="Q250" i="1"/>
  <c r="I250" i="1"/>
  <c r="AB250" i="1"/>
  <c r="X250" i="1"/>
  <c r="T250" i="1"/>
  <c r="P250" i="1"/>
  <c r="G250" i="1"/>
  <c r="AA250" i="1"/>
  <c r="W250" i="1"/>
  <c r="S250" i="1"/>
  <c r="O250" i="1"/>
  <c r="AD250" i="1"/>
  <c r="Z250" i="1"/>
  <c r="V250" i="1"/>
  <c r="R250" i="1"/>
  <c r="M250" i="1"/>
  <c r="AC246" i="1"/>
  <c r="Y246" i="1"/>
  <c r="U246" i="1"/>
  <c r="Q246" i="1"/>
  <c r="I246" i="1"/>
  <c r="AB246" i="1"/>
  <c r="X246" i="1"/>
  <c r="T246" i="1"/>
  <c r="P246" i="1"/>
  <c r="G246" i="1"/>
  <c r="AA246" i="1"/>
  <c r="W246" i="1"/>
  <c r="S246" i="1"/>
  <c r="O246" i="1"/>
  <c r="AD246" i="1"/>
  <c r="Z246" i="1"/>
  <c r="V246" i="1"/>
  <c r="R246" i="1"/>
  <c r="M246" i="1"/>
  <c r="AC242" i="1"/>
  <c r="Y242" i="1"/>
  <c r="U242" i="1"/>
  <c r="Q242" i="1"/>
  <c r="I242" i="1"/>
  <c r="AB242" i="1"/>
  <c r="X242" i="1"/>
  <c r="T242" i="1"/>
  <c r="P242" i="1"/>
  <c r="G242" i="1"/>
  <c r="AA242" i="1"/>
  <c r="W242" i="1"/>
  <c r="S242" i="1"/>
  <c r="O242" i="1"/>
  <c r="AD242" i="1"/>
  <c r="Z242" i="1"/>
  <c r="V242" i="1"/>
  <c r="R242" i="1"/>
  <c r="M242" i="1"/>
  <c r="AC238" i="1"/>
  <c r="Y238" i="1"/>
  <c r="U238" i="1"/>
  <c r="Q238" i="1"/>
  <c r="I238" i="1"/>
  <c r="AB238" i="1"/>
  <c r="X238" i="1"/>
  <c r="T238" i="1"/>
  <c r="P238" i="1"/>
  <c r="G238" i="1"/>
  <c r="AA238" i="1"/>
  <c r="W238" i="1"/>
  <c r="S238" i="1"/>
  <c r="O238" i="1"/>
  <c r="AD238" i="1"/>
  <c r="Z238" i="1"/>
  <c r="V238" i="1"/>
  <c r="R238" i="1"/>
  <c r="M238" i="1"/>
  <c r="AC234" i="1"/>
  <c r="Y234" i="1"/>
  <c r="U234" i="1"/>
  <c r="Q234" i="1"/>
  <c r="I234" i="1"/>
  <c r="AB234" i="1"/>
  <c r="X234" i="1"/>
  <c r="T234" i="1"/>
  <c r="P234" i="1"/>
  <c r="G234" i="1"/>
  <c r="AA234" i="1"/>
  <c r="W234" i="1"/>
  <c r="S234" i="1"/>
  <c r="O234" i="1"/>
  <c r="AD234" i="1"/>
  <c r="Z234" i="1"/>
  <c r="V234" i="1"/>
  <c r="R234" i="1"/>
  <c r="M234" i="1"/>
  <c r="AC230" i="1"/>
  <c r="Y230" i="1"/>
  <c r="U230" i="1"/>
  <c r="Q230" i="1"/>
  <c r="I230" i="1"/>
  <c r="AB230" i="1"/>
  <c r="X230" i="1"/>
  <c r="T230" i="1"/>
  <c r="P230" i="1"/>
  <c r="G230" i="1"/>
  <c r="AA230" i="1"/>
  <c r="W230" i="1"/>
  <c r="S230" i="1"/>
  <c r="O230" i="1"/>
  <c r="AD230" i="1"/>
  <c r="Z230" i="1"/>
  <c r="V230" i="1"/>
  <c r="R230" i="1"/>
  <c r="M230" i="1"/>
  <c r="AC226" i="1"/>
  <c r="Y226" i="1"/>
  <c r="U226" i="1"/>
  <c r="Q226" i="1"/>
  <c r="I226" i="1"/>
  <c r="AB226" i="1"/>
  <c r="X226" i="1"/>
  <c r="T226" i="1"/>
  <c r="P226" i="1"/>
  <c r="G226" i="1"/>
  <c r="AA226" i="1"/>
  <c r="W226" i="1"/>
  <c r="S226" i="1"/>
  <c r="O226" i="1"/>
  <c r="AD226" i="1"/>
  <c r="Z226" i="1"/>
  <c r="V226" i="1"/>
  <c r="R226" i="1"/>
  <c r="M226" i="1"/>
  <c r="AD222" i="1"/>
  <c r="Z222" i="1"/>
  <c r="V222" i="1"/>
  <c r="R222" i="1"/>
  <c r="K222" i="1"/>
  <c r="AC222" i="1"/>
  <c r="Y222" i="1"/>
  <c r="U222" i="1"/>
  <c r="Q222" i="1"/>
  <c r="I222" i="1"/>
  <c r="AB222" i="1"/>
  <c r="X222" i="1"/>
  <c r="T222" i="1"/>
  <c r="P222" i="1"/>
  <c r="G222" i="1"/>
  <c r="AA222" i="1"/>
  <c r="W222" i="1"/>
  <c r="S222" i="1"/>
  <c r="O222" i="1"/>
  <c r="AA218" i="1"/>
  <c r="W218" i="1"/>
  <c r="S218" i="1"/>
  <c r="O218" i="1"/>
  <c r="AD218" i="1"/>
  <c r="Z218" i="1"/>
  <c r="V218" i="1"/>
  <c r="R218" i="1"/>
  <c r="M218" i="1"/>
  <c r="AC218" i="1"/>
  <c r="Y218" i="1"/>
  <c r="U218" i="1"/>
  <c r="Q218" i="1"/>
  <c r="I218" i="1"/>
  <c r="AB218" i="1"/>
  <c r="X218" i="1"/>
  <c r="T218" i="1"/>
  <c r="P218" i="1"/>
  <c r="G218" i="1"/>
  <c r="AA214" i="1"/>
  <c r="W214" i="1"/>
  <c r="S214" i="1"/>
  <c r="O214" i="1"/>
  <c r="AD214" i="1"/>
  <c r="Z214" i="1"/>
  <c r="V214" i="1"/>
  <c r="R214" i="1"/>
  <c r="M214" i="1"/>
  <c r="AC214" i="1"/>
  <c r="Y214" i="1"/>
  <c r="U214" i="1"/>
  <c r="Q214" i="1"/>
  <c r="I214" i="1"/>
  <c r="AB214" i="1"/>
  <c r="X214" i="1"/>
  <c r="T214" i="1"/>
  <c r="P214" i="1"/>
  <c r="G214" i="1"/>
  <c r="AA210" i="1"/>
  <c r="W210" i="1"/>
  <c r="S210" i="1"/>
  <c r="O210" i="1"/>
  <c r="AD210" i="1"/>
  <c r="Z210" i="1"/>
  <c r="V210" i="1"/>
  <c r="R210" i="1"/>
  <c r="M210" i="1"/>
  <c r="AC210" i="1"/>
  <c r="Y210" i="1"/>
  <c r="U210" i="1"/>
  <c r="Q210" i="1"/>
  <c r="I210" i="1"/>
  <c r="AB210" i="1"/>
  <c r="X210" i="1"/>
  <c r="T210" i="1"/>
  <c r="P210" i="1"/>
  <c r="G210" i="1"/>
  <c r="AB206" i="1"/>
  <c r="X206" i="1"/>
  <c r="T206" i="1"/>
  <c r="P206" i="1"/>
  <c r="G206" i="1"/>
  <c r="AA206" i="1"/>
  <c r="W206" i="1"/>
  <c r="S206" i="1"/>
  <c r="O206" i="1"/>
  <c r="AD206" i="1"/>
  <c r="Z206" i="1"/>
  <c r="V206" i="1"/>
  <c r="R206" i="1"/>
  <c r="K206" i="1"/>
  <c r="AC206" i="1"/>
  <c r="Y206" i="1"/>
  <c r="U206" i="1"/>
  <c r="Q206" i="1"/>
  <c r="I206" i="1"/>
  <c r="AB202" i="1"/>
  <c r="X202" i="1"/>
  <c r="T202" i="1"/>
  <c r="P202" i="1"/>
  <c r="G202" i="1"/>
  <c r="AA202" i="1"/>
  <c r="W202" i="1"/>
  <c r="S202" i="1"/>
  <c r="O202" i="1"/>
  <c r="AD202" i="1"/>
  <c r="Z202" i="1"/>
  <c r="V202" i="1"/>
  <c r="R202" i="1"/>
  <c r="K202" i="1"/>
  <c r="AC202" i="1"/>
  <c r="Y202" i="1"/>
  <c r="U202" i="1"/>
  <c r="Q202" i="1"/>
  <c r="I202" i="1"/>
  <c r="AB198" i="1"/>
  <c r="X198" i="1"/>
  <c r="T198" i="1"/>
  <c r="P198" i="1"/>
  <c r="G198" i="1"/>
  <c r="AA198" i="1"/>
  <c r="W198" i="1"/>
  <c r="S198" i="1"/>
  <c r="O198" i="1"/>
  <c r="AD198" i="1"/>
  <c r="Z198" i="1"/>
  <c r="V198" i="1"/>
  <c r="R198" i="1"/>
  <c r="K198" i="1"/>
  <c r="AC198" i="1"/>
  <c r="Y198" i="1"/>
  <c r="U198" i="1"/>
  <c r="Q198" i="1"/>
  <c r="I198" i="1"/>
  <c r="AB194" i="1"/>
  <c r="X194" i="1"/>
  <c r="T194" i="1"/>
  <c r="P194" i="1"/>
  <c r="I194" i="1"/>
  <c r="AA194" i="1"/>
  <c r="W194" i="1"/>
  <c r="S194" i="1"/>
  <c r="O194" i="1"/>
  <c r="G194" i="1"/>
  <c r="AD194" i="1"/>
  <c r="Z194" i="1"/>
  <c r="V194" i="1"/>
  <c r="R194" i="1"/>
  <c r="M194" i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AC194" i="1"/>
  <c r="Y194" i="1"/>
  <c r="U194" i="1"/>
  <c r="Q194" i="1"/>
  <c r="K194" i="1"/>
  <c r="AC190" i="1"/>
  <c r="Y190" i="1"/>
  <c r="U190" i="1"/>
  <c r="Q190" i="1"/>
  <c r="I190" i="1"/>
  <c r="AB190" i="1"/>
  <c r="X190" i="1"/>
  <c r="T190" i="1"/>
  <c r="P190" i="1"/>
  <c r="G190" i="1"/>
  <c r="AA190" i="1"/>
  <c r="W190" i="1"/>
  <c r="S190" i="1"/>
  <c r="O190" i="1"/>
  <c r="AD190" i="1"/>
  <c r="Z190" i="1"/>
  <c r="V190" i="1"/>
  <c r="R190" i="1"/>
  <c r="M190" i="1"/>
  <c r="AC186" i="1"/>
  <c r="Y186" i="1"/>
  <c r="U186" i="1"/>
  <c r="Q186" i="1"/>
  <c r="I186" i="1"/>
  <c r="AB186" i="1"/>
  <c r="X186" i="1"/>
  <c r="T186" i="1"/>
  <c r="P186" i="1"/>
  <c r="G186" i="1"/>
  <c r="AA186" i="1"/>
  <c r="W186" i="1"/>
  <c r="S186" i="1"/>
  <c r="O186" i="1"/>
  <c r="AD186" i="1"/>
  <c r="Z186" i="1"/>
  <c r="V186" i="1"/>
  <c r="R186" i="1"/>
  <c r="M186" i="1"/>
  <c r="AC182" i="1"/>
  <c r="Y182" i="1"/>
  <c r="U182" i="1"/>
  <c r="Q182" i="1"/>
  <c r="I182" i="1"/>
  <c r="AB182" i="1"/>
  <c r="X182" i="1"/>
  <c r="T182" i="1"/>
  <c r="P182" i="1"/>
  <c r="G182" i="1"/>
  <c r="AA182" i="1"/>
  <c r="W182" i="1"/>
  <c r="S182" i="1"/>
  <c r="O182" i="1"/>
  <c r="AD182" i="1"/>
  <c r="Z182" i="1"/>
  <c r="V182" i="1"/>
  <c r="R182" i="1"/>
  <c r="M182" i="1"/>
  <c r="AC178" i="1"/>
  <c r="Y178" i="1"/>
  <c r="U178" i="1"/>
  <c r="Q178" i="1"/>
  <c r="K178" i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AB178" i="1"/>
  <c r="X178" i="1"/>
  <c r="T178" i="1"/>
  <c r="P178" i="1"/>
  <c r="I178" i="1"/>
  <c r="AA178" i="1"/>
  <c r="W178" i="1"/>
  <c r="S178" i="1"/>
  <c r="O178" i="1"/>
  <c r="G178" i="1"/>
  <c r="AD178" i="1"/>
  <c r="Z178" i="1"/>
  <c r="V178" i="1"/>
  <c r="R178" i="1"/>
  <c r="M178" i="1"/>
  <c r="AA174" i="1"/>
  <c r="W174" i="1"/>
  <c r="S174" i="1"/>
  <c r="O174" i="1"/>
  <c r="AD174" i="1"/>
  <c r="Z174" i="1"/>
  <c r="V174" i="1"/>
  <c r="R174" i="1"/>
  <c r="M174" i="1"/>
  <c r="AC174" i="1"/>
  <c r="Y174" i="1"/>
  <c r="U174" i="1"/>
  <c r="Q174" i="1"/>
  <c r="I174" i="1"/>
  <c r="AB174" i="1"/>
  <c r="X174" i="1"/>
  <c r="T174" i="1"/>
  <c r="P174" i="1"/>
  <c r="G174" i="1"/>
  <c r="AA170" i="1"/>
  <c r="W170" i="1"/>
  <c r="S170" i="1"/>
  <c r="O170" i="1"/>
  <c r="AD170" i="1"/>
  <c r="Z170" i="1"/>
  <c r="V170" i="1"/>
  <c r="R170" i="1"/>
  <c r="M170" i="1"/>
  <c r="AC170" i="1"/>
  <c r="Y170" i="1"/>
  <c r="U170" i="1"/>
  <c r="Q170" i="1"/>
  <c r="I170" i="1"/>
  <c r="AB170" i="1"/>
  <c r="X170" i="1"/>
  <c r="T170" i="1"/>
  <c r="P170" i="1"/>
  <c r="G170" i="1"/>
  <c r="AA166" i="1"/>
  <c r="W166" i="1"/>
  <c r="S166" i="1"/>
  <c r="O166" i="1"/>
  <c r="AD166" i="1"/>
  <c r="Z166" i="1"/>
  <c r="V166" i="1"/>
  <c r="R166" i="1"/>
  <c r="M166" i="1"/>
  <c r="AC166" i="1"/>
  <c r="Y166" i="1"/>
  <c r="U166" i="1"/>
  <c r="Q166" i="1"/>
  <c r="I166" i="1"/>
  <c r="AB166" i="1"/>
  <c r="X166" i="1"/>
  <c r="T166" i="1"/>
  <c r="P166" i="1"/>
  <c r="G166" i="1"/>
  <c r="AA162" i="1"/>
  <c r="W162" i="1"/>
  <c r="S162" i="1"/>
  <c r="O162" i="1"/>
  <c r="AD162" i="1"/>
  <c r="Z162" i="1"/>
  <c r="V162" i="1"/>
  <c r="R162" i="1"/>
  <c r="M162" i="1"/>
  <c r="AC162" i="1"/>
  <c r="Y162" i="1"/>
  <c r="U162" i="1"/>
  <c r="Q162" i="1"/>
  <c r="I162" i="1"/>
  <c r="AB162" i="1"/>
  <c r="X162" i="1"/>
  <c r="T162" i="1"/>
  <c r="P162" i="1"/>
  <c r="G162" i="1"/>
  <c r="AA158" i="1"/>
  <c r="W158" i="1"/>
  <c r="S158" i="1"/>
  <c r="O158" i="1"/>
  <c r="AD158" i="1"/>
  <c r="Z158" i="1"/>
  <c r="V158" i="1"/>
  <c r="R158" i="1"/>
  <c r="M158" i="1"/>
  <c r="AC158" i="1"/>
  <c r="Y158" i="1"/>
  <c r="U158" i="1"/>
  <c r="Q158" i="1"/>
  <c r="I158" i="1"/>
  <c r="AB158" i="1"/>
  <c r="X158" i="1"/>
  <c r="T158" i="1"/>
  <c r="P158" i="1"/>
  <c r="G158" i="1"/>
  <c r="AA154" i="1"/>
  <c r="W154" i="1"/>
  <c r="S154" i="1"/>
  <c r="O154" i="1"/>
  <c r="AD154" i="1"/>
  <c r="Z154" i="1"/>
  <c r="V154" i="1"/>
  <c r="R154" i="1"/>
  <c r="M154" i="1"/>
  <c r="AC154" i="1"/>
  <c r="Y154" i="1"/>
  <c r="U154" i="1"/>
  <c r="Q154" i="1"/>
  <c r="I154" i="1"/>
  <c r="AB154" i="1"/>
  <c r="X154" i="1"/>
  <c r="T154" i="1"/>
  <c r="P154" i="1"/>
  <c r="G154" i="1"/>
  <c r="AA150" i="1"/>
  <c r="W150" i="1"/>
  <c r="S150" i="1"/>
  <c r="O150" i="1"/>
  <c r="AD150" i="1"/>
  <c r="Z150" i="1"/>
  <c r="V150" i="1"/>
  <c r="R150" i="1"/>
  <c r="M150" i="1"/>
  <c r="AC150" i="1"/>
  <c r="Y150" i="1"/>
  <c r="U150" i="1"/>
  <c r="Q150" i="1"/>
  <c r="I150" i="1"/>
  <c r="AB150" i="1"/>
  <c r="X150" i="1"/>
  <c r="T150" i="1"/>
  <c r="P150" i="1"/>
  <c r="G150" i="1"/>
  <c r="AA146" i="1"/>
  <c r="W146" i="1"/>
  <c r="S146" i="1"/>
  <c r="O146" i="1"/>
  <c r="AD146" i="1"/>
  <c r="Z146" i="1"/>
  <c r="V146" i="1"/>
  <c r="R146" i="1"/>
  <c r="M146" i="1"/>
  <c r="AC146" i="1"/>
  <c r="Y146" i="1"/>
  <c r="U146" i="1"/>
  <c r="Q146" i="1"/>
  <c r="I146" i="1"/>
  <c r="AB146" i="1"/>
  <c r="X146" i="1"/>
  <c r="T146" i="1"/>
  <c r="P146" i="1"/>
  <c r="G146" i="1"/>
  <c r="AA142" i="1"/>
  <c r="W142" i="1"/>
  <c r="S142" i="1"/>
  <c r="O142" i="1"/>
  <c r="AD142" i="1"/>
  <c r="Z142" i="1"/>
  <c r="V142" i="1"/>
  <c r="R142" i="1"/>
  <c r="M142" i="1"/>
  <c r="AC142" i="1"/>
  <c r="Y142" i="1"/>
  <c r="U142" i="1"/>
  <c r="Q142" i="1"/>
  <c r="I142" i="1"/>
  <c r="AB142" i="1"/>
  <c r="X142" i="1"/>
  <c r="T142" i="1"/>
  <c r="P142" i="1"/>
  <c r="G142" i="1"/>
  <c r="AA138" i="1"/>
  <c r="W138" i="1"/>
  <c r="S138" i="1"/>
  <c r="O138" i="1"/>
  <c r="AD138" i="1"/>
  <c r="Z138" i="1"/>
  <c r="V138" i="1"/>
  <c r="R138" i="1"/>
  <c r="M138" i="1"/>
  <c r="AC138" i="1"/>
  <c r="Y138" i="1"/>
  <c r="U138" i="1"/>
  <c r="Q138" i="1"/>
  <c r="I138" i="1"/>
  <c r="AB138" i="1"/>
  <c r="X138" i="1"/>
  <c r="T138" i="1"/>
  <c r="P138" i="1"/>
  <c r="G138" i="1"/>
  <c r="AC134" i="1"/>
  <c r="Y134" i="1"/>
  <c r="U134" i="1"/>
  <c r="Q134" i="1"/>
  <c r="I134" i="1"/>
  <c r="AB134" i="1"/>
  <c r="X134" i="1"/>
  <c r="T134" i="1"/>
  <c r="P134" i="1"/>
  <c r="G134" i="1"/>
  <c r="AA134" i="1"/>
  <c r="W134" i="1"/>
  <c r="S134" i="1"/>
  <c r="O134" i="1"/>
  <c r="AD134" i="1"/>
  <c r="Z134" i="1"/>
  <c r="V134" i="1"/>
  <c r="R134" i="1"/>
  <c r="M134" i="1"/>
  <c r="AC130" i="1"/>
  <c r="Y130" i="1"/>
  <c r="U130" i="1"/>
  <c r="Q130" i="1"/>
  <c r="I130" i="1"/>
  <c r="AB130" i="1"/>
  <c r="X130" i="1"/>
  <c r="T130" i="1"/>
  <c r="P130" i="1"/>
  <c r="G130" i="1"/>
  <c r="AA130" i="1"/>
  <c r="W130" i="1"/>
  <c r="S130" i="1"/>
  <c r="O130" i="1"/>
  <c r="AD130" i="1"/>
  <c r="Z130" i="1"/>
  <c r="V130" i="1"/>
  <c r="R130" i="1"/>
  <c r="M130" i="1"/>
  <c r="AC126" i="1"/>
  <c r="Y126" i="1"/>
  <c r="U126" i="1"/>
  <c r="Q126" i="1"/>
  <c r="I126" i="1"/>
  <c r="AB126" i="1"/>
  <c r="X126" i="1"/>
  <c r="T126" i="1"/>
  <c r="P126" i="1"/>
  <c r="G126" i="1"/>
  <c r="AA126" i="1"/>
  <c r="W126" i="1"/>
  <c r="S126" i="1"/>
  <c r="O126" i="1"/>
  <c r="AD126" i="1"/>
  <c r="Z126" i="1"/>
  <c r="V126" i="1"/>
  <c r="R126" i="1"/>
  <c r="M126" i="1"/>
  <c r="AC122" i="1"/>
  <c r="Y122" i="1"/>
  <c r="U122" i="1"/>
  <c r="Q122" i="1"/>
  <c r="I122" i="1"/>
  <c r="AB122" i="1"/>
  <c r="X122" i="1"/>
  <c r="T122" i="1"/>
  <c r="P122" i="1"/>
  <c r="G122" i="1"/>
  <c r="AA122" i="1"/>
  <c r="W122" i="1"/>
  <c r="S122" i="1"/>
  <c r="O122" i="1"/>
  <c r="AD122" i="1"/>
  <c r="Z122" i="1"/>
  <c r="V122" i="1"/>
  <c r="R122" i="1"/>
  <c r="M122" i="1"/>
  <c r="AC118" i="1"/>
  <c r="Y118" i="1"/>
  <c r="U118" i="1"/>
  <c r="Q118" i="1"/>
  <c r="I118" i="1"/>
  <c r="AB118" i="1"/>
  <c r="X118" i="1"/>
  <c r="T118" i="1"/>
  <c r="P118" i="1"/>
  <c r="G118" i="1"/>
  <c r="AA118" i="1"/>
  <c r="W118" i="1"/>
  <c r="S118" i="1"/>
  <c r="O118" i="1"/>
  <c r="AD118" i="1"/>
  <c r="Z118" i="1"/>
  <c r="V118" i="1"/>
  <c r="R118" i="1"/>
  <c r="M118" i="1"/>
  <c r="AC114" i="1"/>
  <c r="Y114" i="1"/>
  <c r="U114" i="1"/>
  <c r="Q114" i="1"/>
  <c r="I114" i="1"/>
  <c r="AB114" i="1"/>
  <c r="X114" i="1"/>
  <c r="T114" i="1"/>
  <c r="P114" i="1"/>
  <c r="G114" i="1"/>
  <c r="AA114" i="1"/>
  <c r="W114" i="1"/>
  <c r="S114" i="1"/>
  <c r="O114" i="1"/>
  <c r="AD114" i="1"/>
  <c r="Z114" i="1"/>
  <c r="V114" i="1"/>
  <c r="R114" i="1"/>
  <c r="M114" i="1"/>
  <c r="AC110" i="1"/>
  <c r="Y110" i="1"/>
  <c r="U110" i="1"/>
  <c r="Q110" i="1"/>
  <c r="I110" i="1"/>
  <c r="AB110" i="1"/>
  <c r="X110" i="1"/>
  <c r="T110" i="1"/>
  <c r="P110" i="1"/>
  <c r="G110" i="1"/>
  <c r="AA110" i="1"/>
  <c r="W110" i="1"/>
  <c r="S110" i="1"/>
  <c r="O110" i="1"/>
  <c r="AD110" i="1"/>
  <c r="Z110" i="1"/>
  <c r="V110" i="1"/>
  <c r="R110" i="1"/>
  <c r="M110" i="1"/>
  <c r="AC106" i="1"/>
  <c r="Y106" i="1"/>
  <c r="U106" i="1"/>
  <c r="Q106" i="1"/>
  <c r="I106" i="1"/>
  <c r="AB106" i="1"/>
  <c r="X106" i="1"/>
  <c r="T106" i="1"/>
  <c r="P106" i="1"/>
  <c r="G106" i="1"/>
  <c r="AA106" i="1"/>
  <c r="W106" i="1"/>
  <c r="S106" i="1"/>
  <c r="O106" i="1"/>
  <c r="AD106" i="1"/>
  <c r="Z106" i="1"/>
  <c r="V106" i="1"/>
  <c r="R106" i="1"/>
  <c r="M106" i="1"/>
  <c r="AC102" i="1"/>
  <c r="Y102" i="1"/>
  <c r="U102" i="1"/>
  <c r="Q102" i="1"/>
  <c r="I102" i="1"/>
  <c r="AB102" i="1"/>
  <c r="X102" i="1"/>
  <c r="T102" i="1"/>
  <c r="P102" i="1"/>
  <c r="G102" i="1"/>
  <c r="AA102" i="1"/>
  <c r="W102" i="1"/>
  <c r="S102" i="1"/>
  <c r="O102" i="1"/>
  <c r="AD102" i="1"/>
  <c r="Z102" i="1"/>
  <c r="V102" i="1"/>
  <c r="R102" i="1"/>
  <c r="M102" i="1"/>
  <c r="AC98" i="1"/>
  <c r="Y98" i="1"/>
  <c r="U98" i="1"/>
  <c r="Q98" i="1"/>
  <c r="I98" i="1"/>
  <c r="AB98" i="1"/>
  <c r="X98" i="1"/>
  <c r="T98" i="1"/>
  <c r="P98" i="1"/>
  <c r="G98" i="1"/>
  <c r="AA98" i="1"/>
  <c r="W98" i="1"/>
  <c r="S98" i="1"/>
  <c r="O98" i="1"/>
  <c r="AD98" i="1"/>
  <c r="Z98" i="1"/>
  <c r="V98" i="1"/>
  <c r="R98" i="1"/>
  <c r="M98" i="1"/>
  <c r="AC94" i="1"/>
  <c r="Y94" i="1"/>
  <c r="U94" i="1"/>
  <c r="Q94" i="1"/>
  <c r="I94" i="1"/>
  <c r="AB94" i="1"/>
  <c r="X94" i="1"/>
  <c r="T94" i="1"/>
  <c r="P94" i="1"/>
  <c r="G94" i="1"/>
  <c r="AA94" i="1"/>
  <c r="W94" i="1"/>
  <c r="S94" i="1"/>
  <c r="O94" i="1"/>
  <c r="AD94" i="1"/>
  <c r="Z94" i="1"/>
  <c r="V94" i="1"/>
  <c r="R94" i="1"/>
  <c r="M94" i="1"/>
  <c r="AC90" i="1"/>
  <c r="Y90" i="1"/>
  <c r="U90" i="1"/>
  <c r="Q90" i="1"/>
  <c r="I90" i="1"/>
  <c r="AB90" i="1"/>
  <c r="X90" i="1"/>
  <c r="T90" i="1"/>
  <c r="P90" i="1"/>
  <c r="G90" i="1"/>
  <c r="AA90" i="1"/>
  <c r="W90" i="1"/>
  <c r="S90" i="1"/>
  <c r="O90" i="1"/>
  <c r="AD90" i="1"/>
  <c r="Z90" i="1"/>
  <c r="V90" i="1"/>
  <c r="R90" i="1"/>
  <c r="M90" i="1"/>
  <c r="AC86" i="1"/>
  <c r="Y86" i="1"/>
  <c r="U86" i="1"/>
  <c r="Q86" i="1"/>
  <c r="I86" i="1"/>
  <c r="AB86" i="1"/>
  <c r="X86" i="1"/>
  <c r="T86" i="1"/>
  <c r="P86" i="1"/>
  <c r="G86" i="1"/>
  <c r="AA86" i="1"/>
  <c r="W86" i="1"/>
  <c r="S86" i="1"/>
  <c r="O86" i="1"/>
  <c r="AD86" i="1"/>
  <c r="Z86" i="1"/>
  <c r="V86" i="1"/>
  <c r="R86" i="1"/>
  <c r="M86" i="1"/>
  <c r="AA82" i="1"/>
  <c r="W82" i="1"/>
  <c r="S82" i="1"/>
  <c r="O82" i="1"/>
  <c r="AD82" i="1"/>
  <c r="Z82" i="1"/>
  <c r="V82" i="1"/>
  <c r="R82" i="1"/>
  <c r="M82" i="1"/>
  <c r="AC82" i="1"/>
  <c r="Y82" i="1"/>
  <c r="U82" i="1"/>
  <c r="Q82" i="1"/>
  <c r="I82" i="1"/>
  <c r="AB82" i="1"/>
  <c r="X82" i="1"/>
  <c r="T82" i="1"/>
  <c r="P82" i="1"/>
  <c r="G82" i="1"/>
  <c r="AA78" i="1"/>
  <c r="W78" i="1"/>
  <c r="S78" i="1"/>
  <c r="O78" i="1"/>
  <c r="AD78" i="1"/>
  <c r="Z78" i="1"/>
  <c r="V78" i="1"/>
  <c r="R78" i="1"/>
  <c r="M78" i="1"/>
  <c r="AC78" i="1"/>
  <c r="Y78" i="1"/>
  <c r="U78" i="1"/>
  <c r="Q78" i="1"/>
  <c r="I78" i="1"/>
  <c r="AB78" i="1"/>
  <c r="X78" i="1"/>
  <c r="T78" i="1"/>
  <c r="P78" i="1"/>
  <c r="G78" i="1"/>
  <c r="AA74" i="1"/>
  <c r="W74" i="1"/>
  <c r="S74" i="1"/>
  <c r="O74" i="1"/>
  <c r="AD74" i="1"/>
  <c r="Z74" i="1"/>
  <c r="V74" i="1"/>
  <c r="R74" i="1"/>
  <c r="M74" i="1"/>
  <c r="AC74" i="1"/>
  <c r="Y74" i="1"/>
  <c r="U74" i="1"/>
  <c r="Q74" i="1"/>
  <c r="I74" i="1"/>
  <c r="AB74" i="1"/>
  <c r="X74" i="1"/>
  <c r="T74" i="1"/>
  <c r="P74" i="1"/>
  <c r="G74" i="1"/>
  <c r="AA70" i="1"/>
  <c r="W70" i="1"/>
  <c r="S70" i="1"/>
  <c r="O70" i="1"/>
  <c r="AD70" i="1"/>
  <c r="Z70" i="1"/>
  <c r="V70" i="1"/>
  <c r="R70" i="1"/>
  <c r="M70" i="1"/>
  <c r="AC70" i="1"/>
  <c r="Y70" i="1"/>
  <c r="U70" i="1"/>
  <c r="Q70" i="1"/>
  <c r="I70" i="1"/>
  <c r="AB70" i="1"/>
  <c r="X70" i="1"/>
  <c r="T70" i="1"/>
  <c r="P70" i="1"/>
  <c r="G70" i="1"/>
  <c r="AA66" i="1"/>
  <c r="W66" i="1"/>
  <c r="S66" i="1"/>
  <c r="O66" i="1"/>
  <c r="AD66" i="1"/>
  <c r="Z66" i="1"/>
  <c r="V66" i="1"/>
  <c r="R66" i="1"/>
  <c r="M66" i="1"/>
  <c r="AC66" i="1"/>
  <c r="Y66" i="1"/>
  <c r="U66" i="1"/>
  <c r="Q66" i="1"/>
  <c r="I66" i="1"/>
  <c r="AB66" i="1"/>
  <c r="X66" i="1"/>
  <c r="T66" i="1"/>
  <c r="P66" i="1"/>
  <c r="G66" i="1"/>
  <c r="AA62" i="1"/>
  <c r="W62" i="1"/>
  <c r="S62" i="1"/>
  <c r="O62" i="1"/>
  <c r="AD62" i="1"/>
  <c r="Z62" i="1"/>
  <c r="V62" i="1"/>
  <c r="R62" i="1"/>
  <c r="M62" i="1"/>
  <c r="AC62" i="1"/>
  <c r="Y62" i="1"/>
  <c r="U62" i="1"/>
  <c r="Q62" i="1"/>
  <c r="I62" i="1"/>
  <c r="AB62" i="1"/>
  <c r="X62" i="1"/>
  <c r="T62" i="1"/>
  <c r="P62" i="1"/>
  <c r="G62" i="1"/>
  <c r="AA58" i="1"/>
  <c r="W58" i="1"/>
  <c r="S58" i="1"/>
  <c r="O58" i="1"/>
  <c r="AD58" i="1"/>
  <c r="Z58" i="1"/>
  <c r="V58" i="1"/>
  <c r="R58" i="1"/>
  <c r="M58" i="1"/>
  <c r="AC58" i="1"/>
  <c r="Y58" i="1"/>
  <c r="U58" i="1"/>
  <c r="Q58" i="1"/>
  <c r="I58" i="1"/>
  <c r="AB58" i="1"/>
  <c r="X58" i="1"/>
  <c r="T58" i="1"/>
  <c r="P58" i="1"/>
  <c r="G58" i="1"/>
  <c r="AD54" i="1"/>
  <c r="Z54" i="1"/>
  <c r="AC54" i="1"/>
  <c r="I3" i="1"/>
  <c r="P3" i="1"/>
  <c r="T3" i="1"/>
  <c r="X3" i="1"/>
  <c r="AB3" i="1"/>
  <c r="I4" i="1"/>
  <c r="Q4" i="1"/>
  <c r="U4" i="1"/>
  <c r="Y4" i="1"/>
  <c r="AC4" i="1"/>
  <c r="M5" i="1"/>
  <c r="R5" i="1"/>
  <c r="V5" i="1"/>
  <c r="Z5" i="1"/>
  <c r="AD5" i="1"/>
  <c r="O6" i="1"/>
  <c r="S6" i="1"/>
  <c r="W6" i="1"/>
  <c r="AA6" i="1"/>
  <c r="G7" i="1"/>
  <c r="P7" i="1"/>
  <c r="T7" i="1"/>
  <c r="X7" i="1"/>
  <c r="AB7" i="1"/>
  <c r="I8" i="1"/>
  <c r="Q8" i="1"/>
  <c r="U8" i="1"/>
  <c r="Y8" i="1"/>
  <c r="AC8" i="1"/>
  <c r="M9" i="1"/>
  <c r="R9" i="1"/>
  <c r="V9" i="1"/>
  <c r="Z9" i="1"/>
  <c r="AD9" i="1"/>
  <c r="O10" i="1"/>
  <c r="S10" i="1"/>
  <c r="W10" i="1"/>
  <c r="AA10" i="1"/>
  <c r="G11" i="1"/>
  <c r="P11" i="1"/>
  <c r="T11" i="1"/>
  <c r="X11" i="1"/>
  <c r="AB11" i="1"/>
  <c r="I12" i="1"/>
  <c r="Q12" i="1"/>
  <c r="U12" i="1"/>
  <c r="Y12" i="1"/>
  <c r="AC12" i="1"/>
  <c r="M13" i="1"/>
  <c r="R13" i="1"/>
  <c r="V13" i="1"/>
  <c r="Z13" i="1"/>
  <c r="AD13" i="1"/>
  <c r="O14" i="1"/>
  <c r="S14" i="1"/>
  <c r="W14" i="1"/>
  <c r="AA14" i="1"/>
  <c r="G15" i="1"/>
  <c r="P15" i="1"/>
  <c r="T15" i="1"/>
  <c r="X15" i="1"/>
  <c r="AB15" i="1"/>
  <c r="I16" i="1"/>
  <c r="Q16" i="1"/>
  <c r="U16" i="1"/>
  <c r="Y16" i="1"/>
  <c r="AC16" i="1"/>
  <c r="M17" i="1"/>
  <c r="R17" i="1"/>
  <c r="V17" i="1"/>
  <c r="Z17" i="1"/>
  <c r="AD17" i="1"/>
  <c r="O18" i="1"/>
  <c r="S18" i="1"/>
  <c r="W18" i="1"/>
  <c r="AA18" i="1"/>
  <c r="G19" i="1"/>
  <c r="P19" i="1"/>
  <c r="T19" i="1"/>
  <c r="X19" i="1"/>
  <c r="AB19" i="1"/>
  <c r="I20" i="1"/>
  <c r="Q20" i="1"/>
  <c r="U20" i="1"/>
  <c r="Y20" i="1"/>
  <c r="AC20" i="1"/>
  <c r="M21" i="1"/>
  <c r="R21" i="1"/>
  <c r="V21" i="1"/>
  <c r="Z21" i="1"/>
  <c r="AD21" i="1"/>
  <c r="O22" i="1"/>
  <c r="S22" i="1"/>
  <c r="W22" i="1"/>
  <c r="AA22" i="1"/>
  <c r="G23" i="1"/>
  <c r="P23" i="1"/>
  <c r="T23" i="1"/>
  <c r="X23" i="1"/>
  <c r="AB23" i="1"/>
  <c r="I24" i="1"/>
  <c r="Q24" i="1"/>
  <c r="U24" i="1"/>
  <c r="Y24" i="1"/>
  <c r="AC24" i="1"/>
  <c r="M25" i="1"/>
  <c r="R25" i="1"/>
  <c r="V25" i="1"/>
  <c r="Z25" i="1"/>
  <c r="AD25" i="1"/>
  <c r="O26" i="1"/>
  <c r="S26" i="1"/>
  <c r="W26" i="1"/>
  <c r="AA26" i="1"/>
  <c r="G27" i="1"/>
  <c r="P27" i="1"/>
  <c r="T27" i="1"/>
  <c r="X27" i="1"/>
  <c r="AB27" i="1"/>
  <c r="I28" i="1"/>
  <c r="Q28" i="1"/>
  <c r="U28" i="1"/>
  <c r="Y28" i="1"/>
  <c r="AC28" i="1"/>
  <c r="M29" i="1"/>
  <c r="R29" i="1"/>
  <c r="V29" i="1"/>
  <c r="Z29" i="1"/>
  <c r="AD29" i="1"/>
  <c r="O30" i="1"/>
  <c r="S30" i="1"/>
  <c r="W30" i="1"/>
  <c r="AA30" i="1"/>
  <c r="G31" i="1"/>
  <c r="P31" i="1"/>
  <c r="T31" i="1"/>
  <c r="X31" i="1"/>
  <c r="AB31" i="1"/>
  <c r="I32" i="1"/>
  <c r="Q32" i="1"/>
  <c r="U32" i="1"/>
  <c r="Y32" i="1"/>
  <c r="AC32" i="1"/>
  <c r="M33" i="1"/>
  <c r="R33" i="1"/>
  <c r="V33" i="1"/>
  <c r="Z33" i="1"/>
  <c r="AD33" i="1"/>
  <c r="O34" i="1"/>
  <c r="S34" i="1"/>
  <c r="W34" i="1"/>
  <c r="AA34" i="1"/>
  <c r="G35" i="1"/>
  <c r="P35" i="1"/>
  <c r="T35" i="1"/>
  <c r="X35" i="1"/>
  <c r="AB35" i="1"/>
  <c r="I36" i="1"/>
  <c r="Q36" i="1"/>
  <c r="U36" i="1"/>
  <c r="Y36" i="1"/>
  <c r="AC36" i="1"/>
  <c r="M37" i="1"/>
  <c r="R37" i="1"/>
  <c r="V37" i="1"/>
  <c r="Z37" i="1"/>
  <c r="AD37" i="1"/>
  <c r="O38" i="1"/>
  <c r="S38" i="1"/>
  <c r="W38" i="1"/>
  <c r="AA38" i="1"/>
  <c r="G39" i="1"/>
  <c r="P39" i="1"/>
  <c r="T39" i="1"/>
  <c r="X39" i="1"/>
  <c r="AB39" i="1"/>
  <c r="I40" i="1"/>
  <c r="Q40" i="1"/>
  <c r="U40" i="1"/>
  <c r="Y40" i="1"/>
  <c r="AC40" i="1"/>
  <c r="M41" i="1"/>
  <c r="R41" i="1"/>
  <c r="V41" i="1"/>
  <c r="Z41" i="1"/>
  <c r="AD41" i="1"/>
  <c r="O42" i="1"/>
  <c r="S42" i="1"/>
  <c r="W42" i="1"/>
  <c r="AA42" i="1"/>
  <c r="G43" i="1"/>
  <c r="P43" i="1"/>
  <c r="T43" i="1"/>
  <c r="X43" i="1"/>
  <c r="AB43" i="1"/>
  <c r="I44" i="1"/>
  <c r="Q44" i="1"/>
  <c r="U44" i="1"/>
  <c r="Y44" i="1"/>
  <c r="AC44" i="1"/>
  <c r="M45" i="1"/>
  <c r="R45" i="1"/>
  <c r="V45" i="1"/>
  <c r="Z45" i="1"/>
  <c r="AD45" i="1"/>
  <c r="O46" i="1"/>
  <c r="S46" i="1"/>
  <c r="W46" i="1"/>
  <c r="AA46" i="1"/>
  <c r="G47" i="1"/>
  <c r="P47" i="1"/>
  <c r="T47" i="1"/>
  <c r="X47" i="1"/>
  <c r="AB47" i="1"/>
  <c r="I48" i="1"/>
  <c r="Q48" i="1"/>
  <c r="U48" i="1"/>
  <c r="Y48" i="1"/>
  <c r="AC48" i="1"/>
  <c r="M49" i="1"/>
  <c r="R49" i="1"/>
  <c r="V49" i="1"/>
  <c r="Z49" i="1"/>
  <c r="AD49" i="1"/>
  <c r="O50" i="1"/>
  <c r="S50" i="1"/>
  <c r="W50" i="1"/>
  <c r="AA50" i="1"/>
  <c r="G51" i="1"/>
  <c r="P51" i="1"/>
  <c r="T51" i="1"/>
  <c r="X51" i="1"/>
  <c r="AB51" i="1"/>
  <c r="I52" i="1"/>
  <c r="Q52" i="1"/>
  <c r="U52" i="1"/>
  <c r="Y52" i="1"/>
  <c r="AC52" i="1"/>
  <c r="M53" i="1"/>
  <c r="R53" i="1"/>
  <c r="V53" i="1"/>
  <c r="Z53" i="1"/>
  <c r="AD53" i="1"/>
  <c r="O54" i="1"/>
  <c r="S54" i="1"/>
  <c r="W54" i="1"/>
  <c r="AB54" i="1"/>
  <c r="AB3949" i="1"/>
  <c r="X3949" i="1"/>
  <c r="T3949" i="1"/>
  <c r="P3949" i="1"/>
  <c r="I3949" i="1"/>
  <c r="AA3949" i="1"/>
  <c r="W3949" i="1"/>
  <c r="S3949" i="1"/>
  <c r="O3949" i="1"/>
  <c r="AD3949" i="1"/>
  <c r="Z3949" i="1"/>
  <c r="V3949" i="1"/>
  <c r="R3949" i="1"/>
  <c r="M3949" i="1"/>
  <c r="U3949" i="1"/>
  <c r="Q3949" i="1"/>
  <c r="AC3949" i="1"/>
  <c r="K3949" i="1"/>
  <c r="Y3949" i="1"/>
  <c r="AC3945" i="1"/>
  <c r="Y3945" i="1"/>
  <c r="U3945" i="1"/>
  <c r="Q3945" i="1"/>
  <c r="K3945" i="1"/>
  <c r="AB3945" i="1"/>
  <c r="X3945" i="1"/>
  <c r="T3945" i="1"/>
  <c r="P3945" i="1"/>
  <c r="G3945" i="1"/>
  <c r="AA3945" i="1"/>
  <c r="W3945" i="1"/>
  <c r="S3945" i="1"/>
  <c r="O3945" i="1"/>
  <c r="R3945" i="1"/>
  <c r="AD3945" i="1"/>
  <c r="M3945" i="1"/>
  <c r="Z3945" i="1"/>
  <c r="V3945" i="1"/>
  <c r="AA3941" i="1"/>
  <c r="W3941" i="1"/>
  <c r="S3941" i="1"/>
  <c r="O3941" i="1"/>
  <c r="G3941" i="1"/>
  <c r="AD3941" i="1"/>
  <c r="Z3941" i="1"/>
  <c r="V3941" i="1"/>
  <c r="R3941" i="1"/>
  <c r="M3941" i="1"/>
  <c r="AC3941" i="1"/>
  <c r="Y3941" i="1"/>
  <c r="U3941" i="1"/>
  <c r="Q3941" i="1"/>
  <c r="K3941" i="1"/>
  <c r="P3941" i="1"/>
  <c r="AB3941" i="1"/>
  <c r="I3941" i="1"/>
  <c r="I3942" i="1" s="1"/>
  <c r="X3941" i="1"/>
  <c r="T3941" i="1"/>
  <c r="AC3937" i="1"/>
  <c r="Y3937" i="1"/>
  <c r="U3937" i="1"/>
  <c r="Q3937" i="1"/>
  <c r="K3937" i="1"/>
  <c r="AB3937" i="1"/>
  <c r="X3937" i="1"/>
  <c r="T3937" i="1"/>
  <c r="P3937" i="1"/>
  <c r="G3937" i="1"/>
  <c r="AA3937" i="1"/>
  <c r="W3937" i="1"/>
  <c r="S3937" i="1"/>
  <c r="O3937" i="1"/>
  <c r="AD3937" i="1"/>
  <c r="M3937" i="1"/>
  <c r="Z3937" i="1"/>
  <c r="V3937" i="1"/>
  <c r="R3937" i="1"/>
  <c r="AD3933" i="1"/>
  <c r="Z3933" i="1"/>
  <c r="V3933" i="1"/>
  <c r="R3933" i="1"/>
  <c r="M3933" i="1"/>
  <c r="AC3933" i="1"/>
  <c r="Y3933" i="1"/>
  <c r="U3933" i="1"/>
  <c r="Q3933" i="1"/>
  <c r="K3933" i="1"/>
  <c r="AB3933" i="1"/>
  <c r="X3933" i="1"/>
  <c r="T3933" i="1"/>
  <c r="P3933" i="1"/>
  <c r="I3933" i="1"/>
  <c r="O3933" i="1"/>
  <c r="AA3933" i="1"/>
  <c r="W3933" i="1"/>
  <c r="S3933" i="1"/>
  <c r="AD3929" i="1"/>
  <c r="Z3929" i="1"/>
  <c r="V3929" i="1"/>
  <c r="R3929" i="1"/>
  <c r="M3929" i="1"/>
  <c r="AC3929" i="1"/>
  <c r="Y3929" i="1"/>
  <c r="U3929" i="1"/>
  <c r="Q3929" i="1"/>
  <c r="K3929" i="1"/>
  <c r="AB3929" i="1"/>
  <c r="X3929" i="1"/>
  <c r="T3929" i="1"/>
  <c r="P3929" i="1"/>
  <c r="I3929" i="1"/>
  <c r="AA3929" i="1"/>
  <c r="W3929" i="1"/>
  <c r="S3929" i="1"/>
  <c r="O3929" i="1"/>
  <c r="AA3925" i="1"/>
  <c r="W3925" i="1"/>
  <c r="S3925" i="1"/>
  <c r="O3925" i="1"/>
  <c r="G3925" i="1"/>
  <c r="AD3925" i="1"/>
  <c r="Z3925" i="1"/>
  <c r="V3925" i="1"/>
  <c r="R3925" i="1"/>
  <c r="M3925" i="1"/>
  <c r="AC3925" i="1"/>
  <c r="Y3925" i="1"/>
  <c r="U3925" i="1"/>
  <c r="Q3925" i="1"/>
  <c r="K3925" i="1"/>
  <c r="X3925" i="1"/>
  <c r="T3925" i="1"/>
  <c r="P3925" i="1"/>
  <c r="I3925" i="1"/>
  <c r="AB3925" i="1"/>
  <c r="AD3921" i="1"/>
  <c r="Z3921" i="1"/>
  <c r="V3921" i="1"/>
  <c r="R3921" i="1"/>
  <c r="M3921" i="1"/>
  <c r="AC3921" i="1"/>
  <c r="Y3921" i="1"/>
  <c r="U3921" i="1"/>
  <c r="Q3921" i="1"/>
  <c r="K3921" i="1"/>
  <c r="AB3921" i="1"/>
  <c r="X3921" i="1"/>
  <c r="T3921" i="1"/>
  <c r="P3921" i="1"/>
  <c r="I3921" i="1"/>
  <c r="W3921" i="1"/>
  <c r="S3921" i="1"/>
  <c r="O3921" i="1"/>
  <c r="AA3921" i="1"/>
  <c r="AB3917" i="1"/>
  <c r="X3917" i="1"/>
  <c r="T3917" i="1"/>
  <c r="P3917" i="1"/>
  <c r="I3917" i="1"/>
  <c r="AA3917" i="1"/>
  <c r="W3917" i="1"/>
  <c r="S3917" i="1"/>
  <c r="O3917" i="1"/>
  <c r="AD3917" i="1"/>
  <c r="Z3917" i="1"/>
  <c r="V3917" i="1"/>
  <c r="R3917" i="1"/>
  <c r="M3917" i="1"/>
  <c r="U3917" i="1"/>
  <c r="Q3917" i="1"/>
  <c r="AC3917" i="1"/>
  <c r="K3917" i="1"/>
  <c r="Y3917" i="1"/>
  <c r="AD3913" i="1"/>
  <c r="Z3913" i="1"/>
  <c r="V3913" i="1"/>
  <c r="R3913" i="1"/>
  <c r="M3913" i="1"/>
  <c r="AC3913" i="1"/>
  <c r="Y3913" i="1"/>
  <c r="U3913" i="1"/>
  <c r="Q3913" i="1"/>
  <c r="K3913" i="1"/>
  <c r="AB3913" i="1"/>
  <c r="X3913" i="1"/>
  <c r="T3913" i="1"/>
  <c r="P3913" i="1"/>
  <c r="I3913" i="1"/>
  <c r="S3913" i="1"/>
  <c r="O3913" i="1"/>
  <c r="AA3913" i="1"/>
  <c r="W3913" i="1"/>
  <c r="AC3909" i="1"/>
  <c r="Y3909" i="1"/>
  <c r="U3909" i="1"/>
  <c r="Q3909" i="1"/>
  <c r="AB3909" i="1"/>
  <c r="X3909" i="1"/>
  <c r="T3909" i="1"/>
  <c r="P3909" i="1"/>
  <c r="AA3909" i="1"/>
  <c r="V3909" i="1"/>
  <c r="M3909" i="1"/>
  <c r="AD3909" i="1"/>
  <c r="S3909" i="1"/>
  <c r="K3909" i="1"/>
  <c r="Z3909" i="1"/>
  <c r="R3909" i="1"/>
  <c r="I3909" i="1"/>
  <c r="O3909" i="1"/>
  <c r="G3909" i="1"/>
  <c r="W3909" i="1"/>
  <c r="AB3905" i="1"/>
  <c r="X3905" i="1"/>
  <c r="T3905" i="1"/>
  <c r="P3905" i="1"/>
  <c r="I3905" i="1"/>
  <c r="I3906" i="1" s="1"/>
  <c r="I3907" i="1" s="1"/>
  <c r="AA3905" i="1"/>
  <c r="W3905" i="1"/>
  <c r="S3905" i="1"/>
  <c r="O3905" i="1"/>
  <c r="G3905" i="1"/>
  <c r="AD3905" i="1"/>
  <c r="Z3905" i="1"/>
  <c r="V3905" i="1"/>
  <c r="R3905" i="1"/>
  <c r="M3905" i="1"/>
  <c r="AC3905" i="1"/>
  <c r="K3905" i="1"/>
  <c r="Y3905" i="1"/>
  <c r="U3905" i="1"/>
  <c r="Q3905" i="1"/>
  <c r="AD3901" i="1"/>
  <c r="Z3901" i="1"/>
  <c r="V3901" i="1"/>
  <c r="R3901" i="1"/>
  <c r="M3901" i="1"/>
  <c r="AC3901" i="1"/>
  <c r="Y3901" i="1"/>
  <c r="U3901" i="1"/>
  <c r="Q3901" i="1"/>
  <c r="K3901" i="1"/>
  <c r="AB3901" i="1"/>
  <c r="X3901" i="1"/>
  <c r="T3901" i="1"/>
  <c r="P3901" i="1"/>
  <c r="G3901" i="1"/>
  <c r="AA3901" i="1"/>
  <c r="W3901" i="1"/>
  <c r="S3901" i="1"/>
  <c r="O3901" i="1"/>
  <c r="AA3897" i="1"/>
  <c r="W3897" i="1"/>
  <c r="S3897" i="1"/>
  <c r="O3897" i="1"/>
  <c r="AD3897" i="1"/>
  <c r="Z3897" i="1"/>
  <c r="V3897" i="1"/>
  <c r="R3897" i="1"/>
  <c r="M3897" i="1"/>
  <c r="AC3897" i="1"/>
  <c r="Y3897" i="1"/>
  <c r="U3897" i="1"/>
  <c r="Q3897" i="1"/>
  <c r="K3897" i="1"/>
  <c r="X3897" i="1"/>
  <c r="T3897" i="1"/>
  <c r="P3897" i="1"/>
  <c r="AB3897" i="1"/>
  <c r="I3897" i="1"/>
  <c r="AB3893" i="1"/>
  <c r="X3893" i="1"/>
  <c r="T3893" i="1"/>
  <c r="P3893" i="1"/>
  <c r="G3893" i="1"/>
  <c r="AA3893" i="1"/>
  <c r="W3893" i="1"/>
  <c r="S3893" i="1"/>
  <c r="O3893" i="1"/>
  <c r="AD3893" i="1"/>
  <c r="Z3893" i="1"/>
  <c r="V3893" i="1"/>
  <c r="R3893" i="1"/>
  <c r="M3893" i="1"/>
  <c r="U3893" i="1"/>
  <c r="Q3893" i="1"/>
  <c r="AC3893" i="1"/>
  <c r="K3893" i="1"/>
  <c r="Y3893" i="1"/>
  <c r="AB3889" i="1"/>
  <c r="X3889" i="1"/>
  <c r="T3889" i="1"/>
  <c r="P3889" i="1"/>
  <c r="G3889" i="1"/>
  <c r="AA3889" i="1"/>
  <c r="W3889" i="1"/>
  <c r="S3889" i="1"/>
  <c r="O3889" i="1"/>
  <c r="AD3889" i="1"/>
  <c r="Z3889" i="1"/>
  <c r="V3889" i="1"/>
  <c r="R3889" i="1"/>
  <c r="M3889" i="1"/>
  <c r="Q3889" i="1"/>
  <c r="AC3889" i="1"/>
  <c r="K3889" i="1"/>
  <c r="Y3889" i="1"/>
  <c r="U3889" i="1"/>
  <c r="AB3885" i="1"/>
  <c r="X3885" i="1"/>
  <c r="T3885" i="1"/>
  <c r="P3885" i="1"/>
  <c r="G3885" i="1"/>
  <c r="AA3885" i="1"/>
  <c r="W3885" i="1"/>
  <c r="S3885" i="1"/>
  <c r="O3885" i="1"/>
  <c r="AD3885" i="1"/>
  <c r="Z3885" i="1"/>
  <c r="V3885" i="1"/>
  <c r="R3885" i="1"/>
  <c r="M3885" i="1"/>
  <c r="AC3885" i="1"/>
  <c r="K3885" i="1"/>
  <c r="Y3885" i="1"/>
  <c r="U3885" i="1"/>
  <c r="Q3885" i="1"/>
  <c r="AC3881" i="1"/>
  <c r="Y3881" i="1"/>
  <c r="U3881" i="1"/>
  <c r="Q3881" i="1"/>
  <c r="K3881" i="1"/>
  <c r="AA3881" i="1"/>
  <c r="W3881" i="1"/>
  <c r="S3881" i="1"/>
  <c r="O3881" i="1"/>
  <c r="G3881" i="1"/>
  <c r="X3881" i="1"/>
  <c r="P3881" i="1"/>
  <c r="AD3881" i="1"/>
  <c r="V3881" i="1"/>
  <c r="M3881" i="1"/>
  <c r="AB3881" i="1"/>
  <c r="T3881" i="1"/>
  <c r="I3881" i="1"/>
  <c r="Z3881" i="1"/>
  <c r="R3881" i="1"/>
  <c r="AA3877" i="1"/>
  <c r="W3877" i="1"/>
  <c r="S3877" i="1"/>
  <c r="O3877" i="1"/>
  <c r="AD3877" i="1"/>
  <c r="Z3877" i="1"/>
  <c r="V3877" i="1"/>
  <c r="R3877" i="1"/>
  <c r="M3877" i="1"/>
  <c r="AC3877" i="1"/>
  <c r="Y3877" i="1"/>
  <c r="U3877" i="1"/>
  <c r="Q3877" i="1"/>
  <c r="K3877" i="1"/>
  <c r="AB3877" i="1"/>
  <c r="G3877" i="1"/>
  <c r="X3877" i="1"/>
  <c r="T3877" i="1"/>
  <c r="P3877" i="1"/>
  <c r="AC3873" i="1"/>
  <c r="Y3873" i="1"/>
  <c r="U3873" i="1"/>
  <c r="Q3873" i="1"/>
  <c r="K3873" i="1"/>
  <c r="AB3873" i="1"/>
  <c r="X3873" i="1"/>
  <c r="T3873" i="1"/>
  <c r="P3873" i="1"/>
  <c r="G3873" i="1"/>
  <c r="AA3873" i="1"/>
  <c r="W3873" i="1"/>
  <c r="S3873" i="1"/>
  <c r="O3873" i="1"/>
  <c r="Z3873" i="1"/>
  <c r="V3873" i="1"/>
  <c r="R3873" i="1"/>
  <c r="AD3873" i="1"/>
  <c r="M3873" i="1"/>
  <c r="AC3869" i="1"/>
  <c r="Y3869" i="1"/>
  <c r="U3869" i="1"/>
  <c r="Q3869" i="1"/>
  <c r="K3869" i="1"/>
  <c r="AB3869" i="1"/>
  <c r="X3869" i="1"/>
  <c r="T3869" i="1"/>
  <c r="P3869" i="1"/>
  <c r="I3869" i="1"/>
  <c r="I3870" i="1" s="1"/>
  <c r="I3871" i="1" s="1"/>
  <c r="I3872" i="1" s="1"/>
  <c r="I3873" i="1" s="1"/>
  <c r="AA3869" i="1"/>
  <c r="W3869" i="1"/>
  <c r="S3869" i="1"/>
  <c r="O3869" i="1"/>
  <c r="G3869" i="1"/>
  <c r="V3869" i="1"/>
  <c r="R3869" i="1"/>
  <c r="AD3869" i="1"/>
  <c r="M3869" i="1"/>
  <c r="Z3869" i="1"/>
  <c r="AD3865" i="1"/>
  <c r="Z3865" i="1"/>
  <c r="V3865" i="1"/>
  <c r="R3865" i="1"/>
  <c r="M3865" i="1"/>
  <c r="AC3865" i="1"/>
  <c r="Y3865" i="1"/>
  <c r="U3865" i="1"/>
  <c r="Q3865" i="1"/>
  <c r="K3865" i="1"/>
  <c r="AB3865" i="1"/>
  <c r="X3865" i="1"/>
  <c r="T3865" i="1"/>
  <c r="P3865" i="1"/>
  <c r="I3865" i="1"/>
  <c r="S3865" i="1"/>
  <c r="O3865" i="1"/>
  <c r="AA3865" i="1"/>
  <c r="G3865" i="1"/>
  <c r="G3866" i="1" s="1"/>
  <c r="G3867" i="1" s="1"/>
  <c r="G3868" i="1" s="1"/>
  <c r="W3865" i="1"/>
  <c r="AA3861" i="1"/>
  <c r="W3861" i="1"/>
  <c r="S3861" i="1"/>
  <c r="O3861" i="1"/>
  <c r="AD3861" i="1"/>
  <c r="Z3861" i="1"/>
  <c r="V3861" i="1"/>
  <c r="R3861" i="1"/>
  <c r="M3861" i="1"/>
  <c r="AC3861" i="1"/>
  <c r="Y3861" i="1"/>
  <c r="U3861" i="1"/>
  <c r="Q3861" i="1"/>
  <c r="K3861" i="1"/>
  <c r="P3861" i="1"/>
  <c r="AB3861" i="1"/>
  <c r="G3861" i="1"/>
  <c r="X3861" i="1"/>
  <c r="T3861" i="1"/>
  <c r="AA3857" i="1"/>
  <c r="W3857" i="1"/>
  <c r="S3857" i="1"/>
  <c r="O3857" i="1"/>
  <c r="AD3857" i="1"/>
  <c r="Z3857" i="1"/>
  <c r="V3857" i="1"/>
  <c r="R3857" i="1"/>
  <c r="M3857" i="1"/>
  <c r="AC3857" i="1"/>
  <c r="Y3857" i="1"/>
  <c r="U3857" i="1"/>
  <c r="Q3857" i="1"/>
  <c r="K3857" i="1"/>
  <c r="AB3857" i="1"/>
  <c r="G3857" i="1"/>
  <c r="X3857" i="1"/>
  <c r="T3857" i="1"/>
  <c r="P3857" i="1"/>
  <c r="AC3853" i="1"/>
  <c r="AB3853" i="1"/>
  <c r="AA3853" i="1"/>
  <c r="Z3853" i="1"/>
  <c r="V3853" i="1"/>
  <c r="R3853" i="1"/>
  <c r="M3853" i="1"/>
  <c r="Y3853" i="1"/>
  <c r="U3853" i="1"/>
  <c r="Q3853" i="1"/>
  <c r="K3853" i="1"/>
  <c r="X3853" i="1"/>
  <c r="T3853" i="1"/>
  <c r="P3853" i="1"/>
  <c r="G3853" i="1"/>
  <c r="AD3853" i="1"/>
  <c r="W3853" i="1"/>
  <c r="S3853" i="1"/>
  <c r="O3853" i="1"/>
  <c r="AD3849" i="1"/>
  <c r="Z3849" i="1"/>
  <c r="V3849" i="1"/>
  <c r="R3849" i="1"/>
  <c r="M3849" i="1"/>
  <c r="AC3849" i="1"/>
  <c r="Y3849" i="1"/>
  <c r="U3849" i="1"/>
  <c r="Q3849" i="1"/>
  <c r="K3849" i="1"/>
  <c r="AB3849" i="1"/>
  <c r="X3849" i="1"/>
  <c r="T3849" i="1"/>
  <c r="P3849" i="1"/>
  <c r="G3849" i="1"/>
  <c r="W3849" i="1"/>
  <c r="S3849" i="1"/>
  <c r="O3849" i="1"/>
  <c r="AA3849" i="1"/>
  <c r="AA3845" i="1"/>
  <c r="W3845" i="1"/>
  <c r="S3845" i="1"/>
  <c r="O3845" i="1"/>
  <c r="AD3845" i="1"/>
  <c r="Z3845" i="1"/>
  <c r="V3845" i="1"/>
  <c r="R3845" i="1"/>
  <c r="K3845" i="1"/>
  <c r="AC3845" i="1"/>
  <c r="Y3845" i="1"/>
  <c r="U3845" i="1"/>
  <c r="Q3845" i="1"/>
  <c r="I3845" i="1"/>
  <c r="T3845" i="1"/>
  <c r="P3845" i="1"/>
  <c r="AB3845" i="1"/>
  <c r="G3845" i="1"/>
  <c r="X3845" i="1"/>
  <c r="AB3841" i="1"/>
  <c r="X3841" i="1"/>
  <c r="T3841" i="1"/>
  <c r="P3841" i="1"/>
  <c r="G3841" i="1"/>
  <c r="AA3841" i="1"/>
  <c r="W3841" i="1"/>
  <c r="S3841" i="1"/>
  <c r="O3841" i="1"/>
  <c r="AD3841" i="1"/>
  <c r="Z3841" i="1"/>
  <c r="V3841" i="1"/>
  <c r="R3841" i="1"/>
  <c r="M3841" i="1"/>
  <c r="Q3841" i="1"/>
  <c r="AC3841" i="1"/>
  <c r="K3841" i="1"/>
  <c r="Y3841" i="1"/>
  <c r="U3841" i="1"/>
  <c r="AB3837" i="1"/>
  <c r="X3837" i="1"/>
  <c r="T3837" i="1"/>
  <c r="P3837" i="1"/>
  <c r="G3837" i="1"/>
  <c r="AA3837" i="1"/>
  <c r="W3837" i="1"/>
  <c r="S3837" i="1"/>
  <c r="O3837" i="1"/>
  <c r="AD3837" i="1"/>
  <c r="Z3837" i="1"/>
  <c r="V3837" i="1"/>
  <c r="R3837" i="1"/>
  <c r="M3837" i="1"/>
  <c r="AC3837" i="1"/>
  <c r="K3837" i="1"/>
  <c r="Y3837" i="1"/>
  <c r="U3837" i="1"/>
  <c r="Q3837" i="1"/>
  <c r="AB3833" i="1"/>
  <c r="X3833" i="1"/>
  <c r="T3833" i="1"/>
  <c r="P3833" i="1"/>
  <c r="G3833" i="1"/>
  <c r="AA3833" i="1"/>
  <c r="W3833" i="1"/>
  <c r="S3833" i="1"/>
  <c r="O3833" i="1"/>
  <c r="AD3833" i="1"/>
  <c r="Z3833" i="1"/>
  <c r="V3833" i="1"/>
  <c r="R3833" i="1"/>
  <c r="M3833" i="1"/>
  <c r="Y3833" i="1"/>
  <c r="U3833" i="1"/>
  <c r="Q3833" i="1"/>
  <c r="AC3833" i="1"/>
  <c r="K3833" i="1"/>
  <c r="AB3829" i="1"/>
  <c r="X3829" i="1"/>
  <c r="T3829" i="1"/>
  <c r="P3829" i="1"/>
  <c r="I3829" i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AA3829" i="1"/>
  <c r="W3829" i="1"/>
  <c r="S3829" i="1"/>
  <c r="O3829" i="1"/>
  <c r="G3829" i="1"/>
  <c r="AD3829" i="1"/>
  <c r="Z3829" i="1"/>
  <c r="V3829" i="1"/>
  <c r="R3829" i="1"/>
  <c r="M3829" i="1"/>
  <c r="U3829" i="1"/>
  <c r="Q3829" i="1"/>
  <c r="AC3829" i="1"/>
  <c r="K3829" i="1"/>
  <c r="Y3829" i="1"/>
  <c r="AA3825" i="1"/>
  <c r="W3825" i="1"/>
  <c r="S3825" i="1"/>
  <c r="O3825" i="1"/>
  <c r="G3825" i="1"/>
  <c r="AD3825" i="1"/>
  <c r="Z3825" i="1"/>
  <c r="V3825" i="1"/>
  <c r="R3825" i="1"/>
  <c r="M3825" i="1"/>
  <c r="AC3825" i="1"/>
  <c r="Y3825" i="1"/>
  <c r="U3825" i="1"/>
  <c r="Q3825" i="1"/>
  <c r="K3825" i="1"/>
  <c r="T3825" i="1"/>
  <c r="P3825" i="1"/>
  <c r="AB3825" i="1"/>
  <c r="I3825" i="1"/>
  <c r="X3825" i="1"/>
  <c r="AB3821" i="1"/>
  <c r="X3821" i="1"/>
  <c r="T3821" i="1"/>
  <c r="P3821" i="1"/>
  <c r="G3821" i="1"/>
  <c r="AA3821" i="1"/>
  <c r="W3821" i="1"/>
  <c r="S3821" i="1"/>
  <c r="O3821" i="1"/>
  <c r="AD3821" i="1"/>
  <c r="Z3821" i="1"/>
  <c r="V3821" i="1"/>
  <c r="R3821" i="1"/>
  <c r="M3821" i="1"/>
  <c r="Q3821" i="1"/>
  <c r="AC3821" i="1"/>
  <c r="K3821" i="1"/>
  <c r="Y3821" i="1"/>
  <c r="U3821" i="1"/>
  <c r="AB3817" i="1"/>
  <c r="X3817" i="1"/>
  <c r="T3817" i="1"/>
  <c r="P3817" i="1"/>
  <c r="G3817" i="1"/>
  <c r="AA3817" i="1"/>
  <c r="W3817" i="1"/>
  <c r="S3817" i="1"/>
  <c r="O3817" i="1"/>
  <c r="AD3817" i="1"/>
  <c r="Z3817" i="1"/>
  <c r="V3817" i="1"/>
  <c r="R3817" i="1"/>
  <c r="M3817" i="1"/>
  <c r="AC3817" i="1"/>
  <c r="K3817" i="1"/>
  <c r="Y3817" i="1"/>
  <c r="U3817" i="1"/>
  <c r="Q3817" i="1"/>
  <c r="AB3813" i="1"/>
  <c r="X3813" i="1"/>
  <c r="T3813" i="1"/>
  <c r="P3813" i="1"/>
  <c r="G3813" i="1"/>
  <c r="AA3813" i="1"/>
  <c r="W3813" i="1"/>
  <c r="S3813" i="1"/>
  <c r="O3813" i="1"/>
  <c r="AD3813" i="1"/>
  <c r="Z3813" i="1"/>
  <c r="V3813" i="1"/>
  <c r="R3813" i="1"/>
  <c r="M3813" i="1"/>
  <c r="Y3813" i="1"/>
  <c r="U3813" i="1"/>
  <c r="Q3813" i="1"/>
  <c r="AC3813" i="1"/>
  <c r="K3813" i="1"/>
  <c r="AB3809" i="1"/>
  <c r="X3809" i="1"/>
  <c r="T3809" i="1"/>
  <c r="P3809" i="1"/>
  <c r="G3809" i="1"/>
  <c r="AA3809" i="1"/>
  <c r="W3809" i="1"/>
  <c r="S3809" i="1"/>
  <c r="O3809" i="1"/>
  <c r="AD3809" i="1"/>
  <c r="Z3809" i="1"/>
  <c r="V3809" i="1"/>
  <c r="R3809" i="1"/>
  <c r="M3809" i="1"/>
  <c r="U3809" i="1"/>
  <c r="Q3809" i="1"/>
  <c r="AC3809" i="1"/>
  <c r="K3809" i="1"/>
  <c r="Y3809" i="1"/>
  <c r="AD3805" i="1"/>
  <c r="Z3805" i="1"/>
  <c r="V3805" i="1"/>
  <c r="R3805" i="1"/>
  <c r="M3805" i="1"/>
  <c r="AC3805" i="1"/>
  <c r="Y3805" i="1"/>
  <c r="U3805" i="1"/>
  <c r="Q3805" i="1"/>
  <c r="K3805" i="1"/>
  <c r="AB3805" i="1"/>
  <c r="X3805" i="1"/>
  <c r="T3805" i="1"/>
  <c r="P3805" i="1"/>
  <c r="G3805" i="1"/>
  <c r="S3805" i="1"/>
  <c r="O3805" i="1"/>
  <c r="AA3805" i="1"/>
  <c r="W3805" i="1"/>
  <c r="AD3801" i="1"/>
  <c r="Z3801" i="1"/>
  <c r="V3801" i="1"/>
  <c r="R3801" i="1"/>
  <c r="M3801" i="1"/>
  <c r="AC3801" i="1"/>
  <c r="Y3801" i="1"/>
  <c r="U3801" i="1"/>
  <c r="Q3801" i="1"/>
  <c r="K3801" i="1"/>
  <c r="AB3801" i="1"/>
  <c r="X3801" i="1"/>
  <c r="T3801" i="1"/>
  <c r="P3801" i="1"/>
  <c r="G3801" i="1"/>
  <c r="O3801" i="1"/>
  <c r="AA3801" i="1"/>
  <c r="W3801" i="1"/>
  <c r="S3801" i="1"/>
  <c r="AD3797" i="1"/>
  <c r="Z3797" i="1"/>
  <c r="V3797" i="1"/>
  <c r="R3797" i="1"/>
  <c r="M3797" i="1"/>
  <c r="AC3797" i="1"/>
  <c r="Y3797" i="1"/>
  <c r="U3797" i="1"/>
  <c r="Q3797" i="1"/>
  <c r="K3797" i="1"/>
  <c r="AB3797" i="1"/>
  <c r="X3797" i="1"/>
  <c r="T3797" i="1"/>
  <c r="P3797" i="1"/>
  <c r="G3797" i="1"/>
  <c r="AA3797" i="1"/>
  <c r="W3797" i="1"/>
  <c r="S3797" i="1"/>
  <c r="O3797" i="1"/>
  <c r="AD3793" i="1"/>
  <c r="Z3793" i="1"/>
  <c r="V3793" i="1"/>
  <c r="R3793" i="1"/>
  <c r="M3793" i="1"/>
  <c r="AC3793" i="1"/>
  <c r="Y3793" i="1"/>
  <c r="U3793" i="1"/>
  <c r="Q3793" i="1"/>
  <c r="K3793" i="1"/>
  <c r="AB3793" i="1"/>
  <c r="X3793" i="1"/>
  <c r="T3793" i="1"/>
  <c r="P3793" i="1"/>
  <c r="G3793" i="1"/>
  <c r="W3793" i="1"/>
  <c r="S3793" i="1"/>
  <c r="O3793" i="1"/>
  <c r="AA3793" i="1"/>
  <c r="AA3789" i="1"/>
  <c r="W3789" i="1"/>
  <c r="S3789" i="1"/>
  <c r="O3789" i="1"/>
  <c r="G3789" i="1"/>
  <c r="AD3789" i="1"/>
  <c r="Z3789" i="1"/>
  <c r="V3789" i="1"/>
  <c r="R3789" i="1"/>
  <c r="M3789" i="1"/>
  <c r="AC3789" i="1"/>
  <c r="U3789" i="1"/>
  <c r="K3789" i="1"/>
  <c r="AB3789" i="1"/>
  <c r="T3789" i="1"/>
  <c r="I3789" i="1"/>
  <c r="Y3789" i="1"/>
  <c r="Q3789" i="1"/>
  <c r="X3789" i="1"/>
  <c r="P3789" i="1"/>
  <c r="AD3785" i="1"/>
  <c r="Z3785" i="1"/>
  <c r="V3785" i="1"/>
  <c r="R3785" i="1"/>
  <c r="M3785" i="1"/>
  <c r="M3786" i="1" s="1"/>
  <c r="M3787" i="1" s="1"/>
  <c r="AC3785" i="1"/>
  <c r="Y3785" i="1"/>
  <c r="U3785" i="1"/>
  <c r="Q3785" i="1"/>
  <c r="K3785" i="1"/>
  <c r="AB3785" i="1"/>
  <c r="X3785" i="1"/>
  <c r="T3785" i="1"/>
  <c r="P3785" i="1"/>
  <c r="I3785" i="1"/>
  <c r="AA3785" i="1"/>
  <c r="W3785" i="1"/>
  <c r="S3785" i="1"/>
  <c r="O3785" i="1"/>
  <c r="G3785" i="1"/>
  <c r="AA3781" i="1"/>
  <c r="W3781" i="1"/>
  <c r="S3781" i="1"/>
  <c r="O3781" i="1"/>
  <c r="AD3781" i="1"/>
  <c r="Z3781" i="1"/>
  <c r="V3781" i="1"/>
  <c r="R3781" i="1"/>
  <c r="M3781" i="1"/>
  <c r="AC3781" i="1"/>
  <c r="Y3781" i="1"/>
  <c r="U3781" i="1"/>
  <c r="Q3781" i="1"/>
  <c r="K3781" i="1"/>
  <c r="AB3781" i="1"/>
  <c r="X3781" i="1"/>
  <c r="T3781" i="1"/>
  <c r="P3781" i="1"/>
  <c r="G3781" i="1"/>
  <c r="AA3777" i="1"/>
  <c r="W3777" i="1"/>
  <c r="S3777" i="1"/>
  <c r="O3777" i="1"/>
  <c r="AD3777" i="1"/>
  <c r="Z3777" i="1"/>
  <c r="V3777" i="1"/>
  <c r="R3777" i="1"/>
  <c r="M3777" i="1"/>
  <c r="AC3777" i="1"/>
  <c r="Y3777" i="1"/>
  <c r="U3777" i="1"/>
  <c r="Q3777" i="1"/>
  <c r="K3777" i="1"/>
  <c r="AB3777" i="1"/>
  <c r="X3777" i="1"/>
  <c r="T3777" i="1"/>
  <c r="P3777" i="1"/>
  <c r="G3777" i="1"/>
  <c r="AA3773" i="1"/>
  <c r="W3773" i="1"/>
  <c r="S3773" i="1"/>
  <c r="O3773" i="1"/>
  <c r="AD3773" i="1"/>
  <c r="Z3773" i="1"/>
  <c r="V3773" i="1"/>
  <c r="R3773" i="1"/>
  <c r="M3773" i="1"/>
  <c r="AC3773" i="1"/>
  <c r="Y3773" i="1"/>
  <c r="U3773" i="1"/>
  <c r="Q3773" i="1"/>
  <c r="K3773" i="1"/>
  <c r="AB3773" i="1"/>
  <c r="X3773" i="1"/>
  <c r="T3773" i="1"/>
  <c r="P3773" i="1"/>
  <c r="G3773" i="1"/>
  <c r="AB3769" i="1"/>
  <c r="X3769" i="1"/>
  <c r="T3769" i="1"/>
  <c r="P3769" i="1"/>
  <c r="I3769" i="1"/>
  <c r="AA3769" i="1"/>
  <c r="W3769" i="1"/>
  <c r="S3769" i="1"/>
  <c r="O3769" i="1"/>
  <c r="G3769" i="1"/>
  <c r="G3770" i="1" s="1"/>
  <c r="G3771" i="1" s="1"/>
  <c r="AD3769" i="1"/>
  <c r="Z3769" i="1"/>
  <c r="V3769" i="1"/>
  <c r="R3769" i="1"/>
  <c r="M3769" i="1"/>
  <c r="AC3769" i="1"/>
  <c r="Y3769" i="1"/>
  <c r="U3769" i="1"/>
  <c r="Q3769" i="1"/>
  <c r="K3769" i="1"/>
  <c r="AC3765" i="1"/>
  <c r="Y3765" i="1"/>
  <c r="U3765" i="1"/>
  <c r="Q3765" i="1"/>
  <c r="K3765" i="1"/>
  <c r="AB3765" i="1"/>
  <c r="X3765" i="1"/>
  <c r="T3765" i="1"/>
  <c r="P3765" i="1"/>
  <c r="G3765" i="1"/>
  <c r="AA3765" i="1"/>
  <c r="W3765" i="1"/>
  <c r="S3765" i="1"/>
  <c r="O3765" i="1"/>
  <c r="AD3765" i="1"/>
  <c r="Z3765" i="1"/>
  <c r="V3765" i="1"/>
  <c r="R3765" i="1"/>
  <c r="M3765" i="1"/>
  <c r="AC3761" i="1"/>
  <c r="Y3761" i="1"/>
  <c r="U3761" i="1"/>
  <c r="Q3761" i="1"/>
  <c r="K3761" i="1"/>
  <c r="AB3761" i="1"/>
  <c r="X3761" i="1"/>
  <c r="T3761" i="1"/>
  <c r="P3761" i="1"/>
  <c r="G3761" i="1"/>
  <c r="AA3761" i="1"/>
  <c r="W3761" i="1"/>
  <c r="S3761" i="1"/>
  <c r="O3761" i="1"/>
  <c r="AD3761" i="1"/>
  <c r="Z3761" i="1"/>
  <c r="V3761" i="1"/>
  <c r="R3761" i="1"/>
  <c r="M3761" i="1"/>
  <c r="AC3757" i="1"/>
  <c r="Y3757" i="1"/>
  <c r="U3757" i="1"/>
  <c r="Q3757" i="1"/>
  <c r="K3757" i="1"/>
  <c r="AB3757" i="1"/>
  <c r="X3757" i="1"/>
  <c r="T3757" i="1"/>
  <c r="P3757" i="1"/>
  <c r="G3757" i="1"/>
  <c r="AA3757" i="1"/>
  <c r="W3757" i="1"/>
  <c r="S3757" i="1"/>
  <c r="O3757" i="1"/>
  <c r="AD3757" i="1"/>
  <c r="Z3757" i="1"/>
  <c r="V3757" i="1"/>
  <c r="R3757" i="1"/>
  <c r="M3757" i="1"/>
  <c r="AB3753" i="1"/>
  <c r="X3753" i="1"/>
  <c r="T3753" i="1"/>
  <c r="P3753" i="1"/>
  <c r="G3753" i="1"/>
  <c r="AA3753" i="1"/>
  <c r="W3753" i="1"/>
  <c r="S3753" i="1"/>
  <c r="O3753" i="1"/>
  <c r="AD3753" i="1"/>
  <c r="Z3753" i="1"/>
  <c r="V3753" i="1"/>
  <c r="R3753" i="1"/>
  <c r="M3753" i="1"/>
  <c r="AC3753" i="1"/>
  <c r="Y3753" i="1"/>
  <c r="U3753" i="1"/>
  <c r="Q3753" i="1"/>
  <c r="K3753" i="1"/>
  <c r="AD3749" i="1"/>
  <c r="Z3749" i="1"/>
  <c r="V3749" i="1"/>
  <c r="R3749" i="1"/>
  <c r="M3749" i="1"/>
  <c r="AC3749" i="1"/>
  <c r="Y3749" i="1"/>
  <c r="U3749" i="1"/>
  <c r="Q3749" i="1"/>
  <c r="K3749" i="1"/>
  <c r="AB3749" i="1"/>
  <c r="X3749" i="1"/>
  <c r="T3749" i="1"/>
  <c r="P3749" i="1"/>
  <c r="G3749" i="1"/>
  <c r="AA3749" i="1"/>
  <c r="W3749" i="1"/>
  <c r="S3749" i="1"/>
  <c r="O3749" i="1"/>
  <c r="AD3745" i="1"/>
  <c r="Z3745" i="1"/>
  <c r="V3745" i="1"/>
  <c r="R3745" i="1"/>
  <c r="M3745" i="1"/>
  <c r="AC3745" i="1"/>
  <c r="Y3745" i="1"/>
  <c r="U3745" i="1"/>
  <c r="Q3745" i="1"/>
  <c r="K3745" i="1"/>
  <c r="AB3745" i="1"/>
  <c r="X3745" i="1"/>
  <c r="T3745" i="1"/>
  <c r="P3745" i="1"/>
  <c r="G3745" i="1"/>
  <c r="AA3745" i="1"/>
  <c r="W3745" i="1"/>
  <c r="S3745" i="1"/>
  <c r="O3745" i="1"/>
  <c r="AD3741" i="1"/>
  <c r="Z3741" i="1"/>
  <c r="V3741" i="1"/>
  <c r="R3741" i="1"/>
  <c r="M3741" i="1"/>
  <c r="AC3741" i="1"/>
  <c r="Y3741" i="1"/>
  <c r="U3741" i="1"/>
  <c r="Q3741" i="1"/>
  <c r="K3741" i="1"/>
  <c r="AB3741" i="1"/>
  <c r="X3741" i="1"/>
  <c r="T3741" i="1"/>
  <c r="P3741" i="1"/>
  <c r="G3741" i="1"/>
  <c r="AA3741" i="1"/>
  <c r="W3741" i="1"/>
  <c r="S3741" i="1"/>
  <c r="O3741" i="1"/>
  <c r="AD3737" i="1"/>
  <c r="Z3737" i="1"/>
  <c r="V3737" i="1"/>
  <c r="R3737" i="1"/>
  <c r="M3737" i="1"/>
  <c r="AC3737" i="1"/>
  <c r="Y3737" i="1"/>
  <c r="U3737" i="1"/>
  <c r="Q3737" i="1"/>
  <c r="K3737" i="1"/>
  <c r="AB3737" i="1"/>
  <c r="X3737" i="1"/>
  <c r="T3737" i="1"/>
  <c r="P3737" i="1"/>
  <c r="G3737" i="1"/>
  <c r="AA3737" i="1"/>
  <c r="W3737" i="1"/>
  <c r="S3737" i="1"/>
  <c r="O3737" i="1"/>
  <c r="AB3733" i="1"/>
  <c r="X3733" i="1"/>
  <c r="T3733" i="1"/>
  <c r="P3733" i="1"/>
  <c r="G3733" i="1"/>
  <c r="AA3733" i="1"/>
  <c r="W3733" i="1"/>
  <c r="S3733" i="1"/>
  <c r="O3733" i="1"/>
  <c r="AD3733" i="1"/>
  <c r="Z3733" i="1"/>
  <c r="V3733" i="1"/>
  <c r="R3733" i="1"/>
  <c r="M3733" i="1"/>
  <c r="AC3733" i="1"/>
  <c r="Y3733" i="1"/>
  <c r="U3733" i="1"/>
  <c r="Q3733" i="1"/>
  <c r="K3733" i="1"/>
  <c r="AB3729" i="1"/>
  <c r="X3729" i="1"/>
  <c r="T3729" i="1"/>
  <c r="P3729" i="1"/>
  <c r="I3729" i="1"/>
  <c r="I3730" i="1" s="1"/>
  <c r="I3731" i="1" s="1"/>
  <c r="I3732" i="1" s="1"/>
  <c r="I3733" i="1" s="1"/>
  <c r="I3734" i="1" s="1"/>
  <c r="AA3729" i="1"/>
  <c r="W3729" i="1"/>
  <c r="S3729" i="1"/>
  <c r="O3729" i="1"/>
  <c r="G3729" i="1"/>
  <c r="AD3729" i="1"/>
  <c r="Z3729" i="1"/>
  <c r="V3729" i="1"/>
  <c r="R3729" i="1"/>
  <c r="M3729" i="1"/>
  <c r="AC3729" i="1"/>
  <c r="Y3729" i="1"/>
  <c r="U3729" i="1"/>
  <c r="Q3729" i="1"/>
  <c r="K3729" i="1"/>
  <c r="AD3725" i="1"/>
  <c r="Z3725" i="1"/>
  <c r="V3725" i="1"/>
  <c r="R3725" i="1"/>
  <c r="M3725" i="1"/>
  <c r="AC3725" i="1"/>
  <c r="Y3725" i="1"/>
  <c r="U3725" i="1"/>
  <c r="Q3725" i="1"/>
  <c r="K3725" i="1"/>
  <c r="AB3725" i="1"/>
  <c r="X3725" i="1"/>
  <c r="T3725" i="1"/>
  <c r="P3725" i="1"/>
  <c r="G3725" i="1"/>
  <c r="AA3725" i="1"/>
  <c r="W3725" i="1"/>
  <c r="S3725" i="1"/>
  <c r="O3725" i="1"/>
  <c r="AD3721" i="1"/>
  <c r="Z3721" i="1"/>
  <c r="V3721" i="1"/>
  <c r="R3721" i="1"/>
  <c r="M3721" i="1"/>
  <c r="AC3721" i="1"/>
  <c r="Y3721" i="1"/>
  <c r="U3721" i="1"/>
  <c r="Q3721" i="1"/>
  <c r="K3721" i="1"/>
  <c r="AB3721" i="1"/>
  <c r="X3721" i="1"/>
  <c r="T3721" i="1"/>
  <c r="P3721" i="1"/>
  <c r="G3721" i="1"/>
  <c r="AA3721" i="1"/>
  <c r="W3721" i="1"/>
  <c r="S3721" i="1"/>
  <c r="O3721" i="1"/>
  <c r="AC3717" i="1"/>
  <c r="Y3717" i="1"/>
  <c r="U3717" i="1"/>
  <c r="Q3717" i="1"/>
  <c r="K3717" i="1"/>
  <c r="AB3717" i="1"/>
  <c r="X3717" i="1"/>
  <c r="T3717" i="1"/>
  <c r="P3717" i="1"/>
  <c r="I3717" i="1"/>
  <c r="AA3717" i="1"/>
  <c r="W3717" i="1"/>
  <c r="S3717" i="1"/>
  <c r="O3717" i="1"/>
  <c r="G3717" i="1"/>
  <c r="AD3717" i="1"/>
  <c r="Z3717" i="1"/>
  <c r="V3717" i="1"/>
  <c r="R3717" i="1"/>
  <c r="M3717" i="1"/>
  <c r="AA3713" i="1"/>
  <c r="W3713" i="1"/>
  <c r="S3713" i="1"/>
  <c r="O3713" i="1"/>
  <c r="AD3713" i="1"/>
  <c r="Z3713" i="1"/>
  <c r="V3713" i="1"/>
  <c r="R3713" i="1"/>
  <c r="M3713" i="1"/>
  <c r="AC3713" i="1"/>
  <c r="Y3713" i="1"/>
  <c r="U3713" i="1"/>
  <c r="Q3713" i="1"/>
  <c r="K3713" i="1"/>
  <c r="AB3713" i="1"/>
  <c r="X3713" i="1"/>
  <c r="T3713" i="1"/>
  <c r="P3713" i="1"/>
  <c r="I3713" i="1"/>
  <c r="AB3709" i="1"/>
  <c r="X3709" i="1"/>
  <c r="T3709" i="1"/>
  <c r="P3709" i="1"/>
  <c r="G3709" i="1"/>
  <c r="AA3709" i="1"/>
  <c r="W3709" i="1"/>
  <c r="S3709" i="1"/>
  <c r="O3709" i="1"/>
  <c r="AD3709" i="1"/>
  <c r="Z3709" i="1"/>
  <c r="V3709" i="1"/>
  <c r="R3709" i="1"/>
  <c r="M3709" i="1"/>
  <c r="AC3709" i="1"/>
  <c r="Y3709" i="1"/>
  <c r="U3709" i="1"/>
  <c r="Q3709" i="1"/>
  <c r="K3709" i="1"/>
  <c r="AB3705" i="1"/>
  <c r="X3705" i="1"/>
  <c r="T3705" i="1"/>
  <c r="P3705" i="1"/>
  <c r="G3705" i="1"/>
  <c r="AA3705" i="1"/>
  <c r="W3705" i="1"/>
  <c r="S3705" i="1"/>
  <c r="O3705" i="1"/>
  <c r="AD3705" i="1"/>
  <c r="Z3705" i="1"/>
  <c r="V3705" i="1"/>
  <c r="R3705" i="1"/>
  <c r="M3705" i="1"/>
  <c r="AC3705" i="1"/>
  <c r="Y3705" i="1"/>
  <c r="U3705" i="1"/>
  <c r="Q3705" i="1"/>
  <c r="K3705" i="1"/>
  <c r="AB3701" i="1"/>
  <c r="X3701" i="1"/>
  <c r="T3701" i="1"/>
  <c r="P3701" i="1"/>
  <c r="G3701" i="1"/>
  <c r="AA3701" i="1"/>
  <c r="W3701" i="1"/>
  <c r="S3701" i="1"/>
  <c r="O3701" i="1"/>
  <c r="AD3701" i="1"/>
  <c r="Z3701" i="1"/>
  <c r="V3701" i="1"/>
  <c r="R3701" i="1"/>
  <c r="M3701" i="1"/>
  <c r="AC3701" i="1"/>
  <c r="Y3701" i="1"/>
  <c r="U3701" i="1"/>
  <c r="Q3701" i="1"/>
  <c r="K3701" i="1"/>
  <c r="AB3697" i="1"/>
  <c r="X3697" i="1"/>
  <c r="T3697" i="1"/>
  <c r="P3697" i="1"/>
  <c r="I3697" i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AA3697" i="1"/>
  <c r="W3697" i="1"/>
  <c r="S3697" i="1"/>
  <c r="O3697" i="1"/>
  <c r="G3697" i="1"/>
  <c r="AD3697" i="1"/>
  <c r="Z3697" i="1"/>
  <c r="V3697" i="1"/>
  <c r="R3697" i="1"/>
  <c r="M3697" i="1"/>
  <c r="AC3697" i="1"/>
  <c r="Y3697" i="1"/>
  <c r="U3697" i="1"/>
  <c r="Q3697" i="1"/>
  <c r="K3697" i="1"/>
  <c r="AD3693" i="1"/>
  <c r="Z3693" i="1"/>
  <c r="V3693" i="1"/>
  <c r="R3693" i="1"/>
  <c r="M3693" i="1"/>
  <c r="AC3693" i="1"/>
  <c r="Y3693" i="1"/>
  <c r="U3693" i="1"/>
  <c r="Q3693" i="1"/>
  <c r="K3693" i="1"/>
  <c r="AB3693" i="1"/>
  <c r="X3693" i="1"/>
  <c r="T3693" i="1"/>
  <c r="P3693" i="1"/>
  <c r="I3693" i="1"/>
  <c r="AA3693" i="1"/>
  <c r="W3693" i="1"/>
  <c r="S3693" i="1"/>
  <c r="O3693" i="1"/>
  <c r="G3693" i="1"/>
  <c r="AB3689" i="1"/>
  <c r="X3689" i="1"/>
  <c r="T3689" i="1"/>
  <c r="P3689" i="1"/>
  <c r="G3689" i="1"/>
  <c r="AA3689" i="1"/>
  <c r="W3689" i="1"/>
  <c r="S3689" i="1"/>
  <c r="O3689" i="1"/>
  <c r="AD3689" i="1"/>
  <c r="Z3689" i="1"/>
  <c r="V3689" i="1"/>
  <c r="R3689" i="1"/>
  <c r="M3689" i="1"/>
  <c r="AC3689" i="1"/>
  <c r="Y3689" i="1"/>
  <c r="U3689" i="1"/>
  <c r="Q3689" i="1"/>
  <c r="K3689" i="1"/>
  <c r="AB3685" i="1"/>
  <c r="X3685" i="1"/>
  <c r="T3685" i="1"/>
  <c r="P3685" i="1"/>
  <c r="G3685" i="1"/>
  <c r="AA3685" i="1"/>
  <c r="W3685" i="1"/>
  <c r="S3685" i="1"/>
  <c r="O3685" i="1"/>
  <c r="AD3685" i="1"/>
  <c r="Z3685" i="1"/>
  <c r="V3685" i="1"/>
  <c r="R3685" i="1"/>
  <c r="M3685" i="1"/>
  <c r="AC3685" i="1"/>
  <c r="Y3685" i="1"/>
  <c r="U3685" i="1"/>
  <c r="Q3685" i="1"/>
  <c r="K3685" i="1"/>
  <c r="AA3681" i="1"/>
  <c r="W3681" i="1"/>
  <c r="S3681" i="1"/>
  <c r="O3681" i="1"/>
  <c r="AD3681" i="1"/>
  <c r="Z3681" i="1"/>
  <c r="V3681" i="1"/>
  <c r="R3681" i="1"/>
  <c r="K3681" i="1"/>
  <c r="AC3681" i="1"/>
  <c r="Y3681" i="1"/>
  <c r="U3681" i="1"/>
  <c r="Q3681" i="1"/>
  <c r="I3681" i="1"/>
  <c r="AB3681" i="1"/>
  <c r="X3681" i="1"/>
  <c r="T3681" i="1"/>
  <c r="P3681" i="1"/>
  <c r="G3681" i="1"/>
  <c r="AC3677" i="1"/>
  <c r="Y3677" i="1"/>
  <c r="U3677" i="1"/>
  <c r="Q3677" i="1"/>
  <c r="K3677" i="1"/>
  <c r="AB3677" i="1"/>
  <c r="X3677" i="1"/>
  <c r="T3677" i="1"/>
  <c r="P3677" i="1"/>
  <c r="I3677" i="1"/>
  <c r="AA3677" i="1"/>
  <c r="W3677" i="1"/>
  <c r="S3677" i="1"/>
  <c r="O3677" i="1"/>
  <c r="G3677" i="1"/>
  <c r="AD3677" i="1"/>
  <c r="Z3677" i="1"/>
  <c r="V3677" i="1"/>
  <c r="R3677" i="1"/>
  <c r="M3677" i="1"/>
  <c r="AD3673" i="1"/>
  <c r="Z3673" i="1"/>
  <c r="V3673" i="1"/>
  <c r="R3673" i="1"/>
  <c r="M3673" i="1"/>
  <c r="AC3673" i="1"/>
  <c r="Y3673" i="1"/>
  <c r="U3673" i="1"/>
  <c r="Q3673" i="1"/>
  <c r="K3673" i="1"/>
  <c r="AB3673" i="1"/>
  <c r="X3673" i="1"/>
  <c r="T3673" i="1"/>
  <c r="P3673" i="1"/>
  <c r="G3673" i="1"/>
  <c r="AA3673" i="1"/>
  <c r="W3673" i="1"/>
  <c r="S3673" i="1"/>
  <c r="O3673" i="1"/>
  <c r="AD3669" i="1"/>
  <c r="Z3669" i="1"/>
  <c r="V3669" i="1"/>
  <c r="R3669" i="1"/>
  <c r="M3669" i="1"/>
  <c r="AC3669" i="1"/>
  <c r="Y3669" i="1"/>
  <c r="U3669" i="1"/>
  <c r="Q3669" i="1"/>
  <c r="K3669" i="1"/>
  <c r="AB3669" i="1"/>
  <c r="X3669" i="1"/>
  <c r="T3669" i="1"/>
  <c r="P3669" i="1"/>
  <c r="G3669" i="1"/>
  <c r="AA3669" i="1"/>
  <c r="W3669" i="1"/>
  <c r="S3669" i="1"/>
  <c r="O3669" i="1"/>
  <c r="AD3665" i="1"/>
  <c r="Z3665" i="1"/>
  <c r="V3665" i="1"/>
  <c r="R3665" i="1"/>
  <c r="M3665" i="1"/>
  <c r="AC3665" i="1"/>
  <c r="Y3665" i="1"/>
  <c r="U3665" i="1"/>
  <c r="Q3665" i="1"/>
  <c r="K3665" i="1"/>
  <c r="AB3665" i="1"/>
  <c r="X3665" i="1"/>
  <c r="T3665" i="1"/>
  <c r="P3665" i="1"/>
  <c r="G3665" i="1"/>
  <c r="AA3665" i="1"/>
  <c r="W3665" i="1"/>
  <c r="S3665" i="1"/>
  <c r="O3665" i="1"/>
  <c r="AD3661" i="1"/>
  <c r="Z3661" i="1"/>
  <c r="V3661" i="1"/>
  <c r="R3661" i="1"/>
  <c r="M3661" i="1"/>
  <c r="AC3661" i="1"/>
  <c r="Y3661" i="1"/>
  <c r="U3661" i="1"/>
  <c r="Q3661" i="1"/>
  <c r="K3661" i="1"/>
  <c r="AB3661" i="1"/>
  <c r="X3661" i="1"/>
  <c r="T3661" i="1"/>
  <c r="P3661" i="1"/>
  <c r="G3661" i="1"/>
  <c r="AA3661" i="1"/>
  <c r="W3661" i="1"/>
  <c r="S3661" i="1"/>
  <c r="O3661" i="1"/>
  <c r="AD3657" i="1"/>
  <c r="Z3657" i="1"/>
  <c r="V3657" i="1"/>
  <c r="R3657" i="1"/>
  <c r="M3657" i="1"/>
  <c r="AC3657" i="1"/>
  <c r="Y3657" i="1"/>
  <c r="U3657" i="1"/>
  <c r="Q3657" i="1"/>
  <c r="K3657" i="1"/>
  <c r="AB3657" i="1"/>
  <c r="X3657" i="1"/>
  <c r="T3657" i="1"/>
  <c r="P3657" i="1"/>
  <c r="G3657" i="1"/>
  <c r="AA3657" i="1"/>
  <c r="W3657" i="1"/>
  <c r="S3657" i="1"/>
  <c r="O3657" i="1"/>
  <c r="AD3653" i="1"/>
  <c r="Z3653" i="1"/>
  <c r="V3653" i="1"/>
  <c r="R3653" i="1"/>
  <c r="M3653" i="1"/>
  <c r="AC3653" i="1"/>
  <c r="Y3653" i="1"/>
  <c r="U3653" i="1"/>
  <c r="Q3653" i="1"/>
  <c r="K3653" i="1"/>
  <c r="AB3653" i="1"/>
  <c r="X3653" i="1"/>
  <c r="T3653" i="1"/>
  <c r="P3653" i="1"/>
  <c r="G3653" i="1"/>
  <c r="AA3653" i="1"/>
  <c r="W3653" i="1"/>
  <c r="S3653" i="1"/>
  <c r="O3653" i="1"/>
  <c r="AA3649" i="1"/>
  <c r="W3649" i="1"/>
  <c r="S3649" i="1"/>
  <c r="O3649" i="1"/>
  <c r="G3649" i="1"/>
  <c r="G3650" i="1" s="1"/>
  <c r="G3651" i="1" s="1"/>
  <c r="AD3649" i="1"/>
  <c r="Z3649" i="1"/>
  <c r="V3649" i="1"/>
  <c r="R3649" i="1"/>
  <c r="M3649" i="1"/>
  <c r="AC3649" i="1"/>
  <c r="Y3649" i="1"/>
  <c r="U3649" i="1"/>
  <c r="Q3649" i="1"/>
  <c r="K3649" i="1"/>
  <c r="AB3649" i="1"/>
  <c r="X3649" i="1"/>
  <c r="T3649" i="1"/>
  <c r="P3649" i="1"/>
  <c r="I3649" i="1"/>
  <c r="AB3645" i="1"/>
  <c r="X3645" i="1"/>
  <c r="T3645" i="1"/>
  <c r="P3645" i="1"/>
  <c r="G3645" i="1"/>
  <c r="AA3645" i="1"/>
  <c r="W3645" i="1"/>
  <c r="S3645" i="1"/>
  <c r="O3645" i="1"/>
  <c r="AD3645" i="1"/>
  <c r="Z3645" i="1"/>
  <c r="V3645" i="1"/>
  <c r="R3645" i="1"/>
  <c r="M3645" i="1"/>
  <c r="AC3645" i="1"/>
  <c r="Y3645" i="1"/>
  <c r="U3645" i="1"/>
  <c r="Q3645" i="1"/>
  <c r="K3645" i="1"/>
  <c r="AB3641" i="1"/>
  <c r="X3641" i="1"/>
  <c r="T3641" i="1"/>
  <c r="P3641" i="1"/>
  <c r="G3641" i="1"/>
  <c r="AA3641" i="1"/>
  <c r="W3641" i="1"/>
  <c r="S3641" i="1"/>
  <c r="O3641" i="1"/>
  <c r="AD3641" i="1"/>
  <c r="Z3641" i="1"/>
  <c r="V3641" i="1"/>
  <c r="R3641" i="1"/>
  <c r="M3641" i="1"/>
  <c r="AC3641" i="1"/>
  <c r="Y3641" i="1"/>
  <c r="U3641" i="1"/>
  <c r="Q3641" i="1"/>
  <c r="K3641" i="1"/>
  <c r="AA3637" i="1"/>
  <c r="W3637" i="1"/>
  <c r="S3637" i="1"/>
  <c r="O3637" i="1"/>
  <c r="G3637" i="1"/>
  <c r="AD3637" i="1"/>
  <c r="Z3637" i="1"/>
  <c r="V3637" i="1"/>
  <c r="R3637" i="1"/>
  <c r="M3637" i="1"/>
  <c r="AC3637" i="1"/>
  <c r="Y3637" i="1"/>
  <c r="U3637" i="1"/>
  <c r="Q3637" i="1"/>
  <c r="K3637" i="1"/>
  <c r="AB3637" i="1"/>
  <c r="X3637" i="1"/>
  <c r="T3637" i="1"/>
  <c r="P3637" i="1"/>
  <c r="I3637" i="1"/>
  <c r="AB3633" i="1"/>
  <c r="X3633" i="1"/>
  <c r="T3633" i="1"/>
  <c r="P3633" i="1"/>
  <c r="I3633" i="1"/>
  <c r="I3634" i="1" s="1"/>
  <c r="I3635" i="1" s="1"/>
  <c r="I3636" i="1" s="1"/>
  <c r="AA3633" i="1"/>
  <c r="W3633" i="1"/>
  <c r="S3633" i="1"/>
  <c r="O3633" i="1"/>
  <c r="G3633" i="1"/>
  <c r="AD3633" i="1"/>
  <c r="Z3633" i="1"/>
  <c r="V3633" i="1"/>
  <c r="R3633" i="1"/>
  <c r="M3633" i="1"/>
  <c r="AC3633" i="1"/>
  <c r="Y3633" i="1"/>
  <c r="U3633" i="1"/>
  <c r="Q3633" i="1"/>
  <c r="K3633" i="1"/>
  <c r="AC3629" i="1"/>
  <c r="Y3629" i="1"/>
  <c r="U3629" i="1"/>
  <c r="Q3629" i="1"/>
  <c r="K3629" i="1"/>
  <c r="AB3629" i="1"/>
  <c r="X3629" i="1"/>
  <c r="T3629" i="1"/>
  <c r="P3629" i="1"/>
  <c r="I3629" i="1"/>
  <c r="AA3629" i="1"/>
  <c r="W3629" i="1"/>
  <c r="S3629" i="1"/>
  <c r="O3629" i="1"/>
  <c r="G3629" i="1"/>
  <c r="G3630" i="1" s="1"/>
  <c r="G3631" i="1" s="1"/>
  <c r="G3632" i="1" s="1"/>
  <c r="AD3629" i="1"/>
  <c r="Z3629" i="1"/>
  <c r="V3629" i="1"/>
  <c r="R3629" i="1"/>
  <c r="M3629" i="1"/>
  <c r="AD3625" i="1"/>
  <c r="Z3625" i="1"/>
  <c r="V3625" i="1"/>
  <c r="R3625" i="1"/>
  <c r="M3625" i="1"/>
  <c r="AC3625" i="1"/>
  <c r="Y3625" i="1"/>
  <c r="U3625" i="1"/>
  <c r="Q3625" i="1"/>
  <c r="K3625" i="1"/>
  <c r="AB3625" i="1"/>
  <c r="X3625" i="1"/>
  <c r="T3625" i="1"/>
  <c r="P3625" i="1"/>
  <c r="G3625" i="1"/>
  <c r="AA3625" i="1"/>
  <c r="W3625" i="1"/>
  <c r="S3625" i="1"/>
  <c r="O3625" i="1"/>
  <c r="AB3621" i="1"/>
  <c r="X3621" i="1"/>
  <c r="T3621" i="1"/>
  <c r="P3621" i="1"/>
  <c r="G3621" i="1"/>
  <c r="AA3621" i="1"/>
  <c r="W3621" i="1"/>
  <c r="S3621" i="1"/>
  <c r="O3621" i="1"/>
  <c r="AD3621" i="1"/>
  <c r="Z3621" i="1"/>
  <c r="V3621" i="1"/>
  <c r="R3621" i="1"/>
  <c r="M3621" i="1"/>
  <c r="AC3621" i="1"/>
  <c r="Y3621" i="1"/>
  <c r="U3621" i="1"/>
  <c r="Q3621" i="1"/>
  <c r="K3621" i="1"/>
  <c r="AB3617" i="1"/>
  <c r="X3617" i="1"/>
  <c r="T3617" i="1"/>
  <c r="P3617" i="1"/>
  <c r="G3617" i="1"/>
  <c r="AA3617" i="1"/>
  <c r="W3617" i="1"/>
  <c r="S3617" i="1"/>
  <c r="O3617" i="1"/>
  <c r="AD3617" i="1"/>
  <c r="Z3617" i="1"/>
  <c r="V3617" i="1"/>
  <c r="R3617" i="1"/>
  <c r="M3617" i="1"/>
  <c r="AC3617" i="1"/>
  <c r="Y3617" i="1"/>
  <c r="U3617" i="1"/>
  <c r="Q3617" i="1"/>
  <c r="K3617" i="1"/>
  <c r="AB3613" i="1"/>
  <c r="X3613" i="1"/>
  <c r="T3613" i="1"/>
  <c r="P3613" i="1"/>
  <c r="G3613" i="1"/>
  <c r="AA3613" i="1"/>
  <c r="W3613" i="1"/>
  <c r="S3613" i="1"/>
  <c r="O3613" i="1"/>
  <c r="AD3613" i="1"/>
  <c r="Z3613" i="1"/>
  <c r="V3613" i="1"/>
  <c r="R3613" i="1"/>
  <c r="M3613" i="1"/>
  <c r="AC3613" i="1"/>
  <c r="Y3613" i="1"/>
  <c r="U3613" i="1"/>
  <c r="Q3613" i="1"/>
  <c r="K3613" i="1"/>
  <c r="AD3609" i="1"/>
  <c r="Z3609" i="1"/>
  <c r="V3609" i="1"/>
  <c r="R3609" i="1"/>
  <c r="M3609" i="1"/>
  <c r="AC3609" i="1"/>
  <c r="Y3609" i="1"/>
  <c r="U3609" i="1"/>
  <c r="Q3609" i="1"/>
  <c r="K3609" i="1"/>
  <c r="AB3609" i="1"/>
  <c r="X3609" i="1"/>
  <c r="T3609" i="1"/>
  <c r="P3609" i="1"/>
  <c r="I3609" i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AA3609" i="1"/>
  <c r="W3609" i="1"/>
  <c r="S3609" i="1"/>
  <c r="O3609" i="1"/>
  <c r="G3609" i="1"/>
  <c r="AA3605" i="1"/>
  <c r="W3605" i="1"/>
  <c r="S3605" i="1"/>
  <c r="O3605" i="1"/>
  <c r="G3605" i="1"/>
  <c r="G3606" i="1" s="1"/>
  <c r="G3607" i="1" s="1"/>
  <c r="G3608" i="1" s="1"/>
  <c r="AD3605" i="1"/>
  <c r="Z3605" i="1"/>
  <c r="V3605" i="1"/>
  <c r="R3605" i="1"/>
  <c r="M3605" i="1"/>
  <c r="AC3605" i="1"/>
  <c r="Y3605" i="1"/>
  <c r="U3605" i="1"/>
  <c r="Q3605" i="1"/>
  <c r="K3605" i="1"/>
  <c r="AB3605" i="1"/>
  <c r="X3605" i="1"/>
  <c r="T3605" i="1"/>
  <c r="P3605" i="1"/>
  <c r="I3605" i="1"/>
  <c r="AD3601" i="1"/>
  <c r="Z3601" i="1"/>
  <c r="V3601" i="1"/>
  <c r="R3601" i="1"/>
  <c r="M3601" i="1"/>
  <c r="AC3601" i="1"/>
  <c r="Y3601" i="1"/>
  <c r="U3601" i="1"/>
  <c r="Q3601" i="1"/>
  <c r="K3601" i="1"/>
  <c r="AB3601" i="1"/>
  <c r="X3601" i="1"/>
  <c r="T3601" i="1"/>
  <c r="P3601" i="1"/>
  <c r="G3601" i="1"/>
  <c r="AA3601" i="1"/>
  <c r="W3601" i="1"/>
  <c r="S3601" i="1"/>
  <c r="O3601" i="1"/>
  <c r="AD3597" i="1"/>
  <c r="Z3597" i="1"/>
  <c r="V3597" i="1"/>
  <c r="R3597" i="1"/>
  <c r="M3597" i="1"/>
  <c r="AC3597" i="1"/>
  <c r="Y3597" i="1"/>
  <c r="U3597" i="1"/>
  <c r="Q3597" i="1"/>
  <c r="K3597" i="1"/>
  <c r="AB3597" i="1"/>
  <c r="X3597" i="1"/>
  <c r="T3597" i="1"/>
  <c r="P3597" i="1"/>
  <c r="G3597" i="1"/>
  <c r="AA3597" i="1"/>
  <c r="W3597" i="1"/>
  <c r="S3597" i="1"/>
  <c r="O3597" i="1"/>
  <c r="AD3593" i="1"/>
  <c r="Z3593" i="1"/>
  <c r="V3593" i="1"/>
  <c r="R3593" i="1"/>
  <c r="M3593" i="1"/>
  <c r="AC3593" i="1"/>
  <c r="Y3593" i="1"/>
  <c r="U3593" i="1"/>
  <c r="Q3593" i="1"/>
  <c r="K3593" i="1"/>
  <c r="AB3593" i="1"/>
  <c r="X3593" i="1"/>
  <c r="T3593" i="1"/>
  <c r="P3593" i="1"/>
  <c r="I3593" i="1"/>
  <c r="I3594" i="1" s="1"/>
  <c r="I3595" i="1" s="1"/>
  <c r="I3596" i="1" s="1"/>
  <c r="I3597" i="1" s="1"/>
  <c r="I3598" i="1" s="1"/>
  <c r="I3599" i="1" s="1"/>
  <c r="I3600" i="1" s="1"/>
  <c r="I3601" i="1" s="1"/>
  <c r="I3602" i="1" s="1"/>
  <c r="AA3593" i="1"/>
  <c r="W3593" i="1"/>
  <c r="S3593" i="1"/>
  <c r="O3593" i="1"/>
  <c r="G3593" i="1"/>
  <c r="AB3589" i="1"/>
  <c r="X3589" i="1"/>
  <c r="T3589" i="1"/>
  <c r="P3589" i="1"/>
  <c r="G3589" i="1"/>
  <c r="AA3589" i="1"/>
  <c r="W3589" i="1"/>
  <c r="S3589" i="1"/>
  <c r="O3589" i="1"/>
  <c r="AD3589" i="1"/>
  <c r="Z3589" i="1"/>
  <c r="V3589" i="1"/>
  <c r="R3589" i="1"/>
  <c r="M3589" i="1"/>
  <c r="AC3589" i="1"/>
  <c r="Y3589" i="1"/>
  <c r="U3589" i="1"/>
  <c r="Q3589" i="1"/>
  <c r="K3589" i="1"/>
  <c r="AB3585" i="1"/>
  <c r="X3585" i="1"/>
  <c r="T3585" i="1"/>
  <c r="P3585" i="1"/>
  <c r="I3585" i="1"/>
  <c r="I3586" i="1" s="1"/>
  <c r="I3587" i="1" s="1"/>
  <c r="I3588" i="1" s="1"/>
  <c r="I3589" i="1" s="1"/>
  <c r="I3590" i="1" s="1"/>
  <c r="I3591" i="1" s="1"/>
  <c r="AA3585" i="1"/>
  <c r="W3585" i="1"/>
  <c r="S3585" i="1"/>
  <c r="O3585" i="1"/>
  <c r="G3585" i="1"/>
  <c r="AD3585" i="1"/>
  <c r="Z3585" i="1"/>
  <c r="V3585" i="1"/>
  <c r="R3585" i="1"/>
  <c r="M3585" i="1"/>
  <c r="AC3585" i="1"/>
  <c r="Y3585" i="1"/>
  <c r="U3585" i="1"/>
  <c r="Q3585" i="1"/>
  <c r="K3585" i="1"/>
  <c r="AD3581" i="1"/>
  <c r="Z3581" i="1"/>
  <c r="V3581" i="1"/>
  <c r="R3581" i="1"/>
  <c r="M3581" i="1"/>
  <c r="AC3581" i="1"/>
  <c r="Y3581" i="1"/>
  <c r="U3581" i="1"/>
  <c r="Q3581" i="1"/>
  <c r="K3581" i="1"/>
  <c r="AB3581" i="1"/>
  <c r="X3581" i="1"/>
  <c r="T3581" i="1"/>
  <c r="P3581" i="1"/>
  <c r="G3581" i="1"/>
  <c r="AA3581" i="1"/>
  <c r="W3581" i="1"/>
  <c r="S3581" i="1"/>
  <c r="O3581" i="1"/>
  <c r="AD3577" i="1"/>
  <c r="Z3577" i="1"/>
  <c r="V3577" i="1"/>
  <c r="R3577" i="1"/>
  <c r="M3577" i="1"/>
  <c r="AC3577" i="1"/>
  <c r="Y3577" i="1"/>
  <c r="U3577" i="1"/>
  <c r="Q3577" i="1"/>
  <c r="K3577" i="1"/>
  <c r="AB3577" i="1"/>
  <c r="X3577" i="1"/>
  <c r="T3577" i="1"/>
  <c r="P3577" i="1"/>
  <c r="G3577" i="1"/>
  <c r="AA3577" i="1"/>
  <c r="W3577" i="1"/>
  <c r="S3577" i="1"/>
  <c r="O3577" i="1"/>
  <c r="AD3573" i="1"/>
  <c r="Z3573" i="1"/>
  <c r="V3573" i="1"/>
  <c r="R3573" i="1"/>
  <c r="M3573" i="1"/>
  <c r="AC3573" i="1"/>
  <c r="Y3573" i="1"/>
  <c r="U3573" i="1"/>
  <c r="Q3573" i="1"/>
  <c r="K3573" i="1"/>
  <c r="AB3573" i="1"/>
  <c r="X3573" i="1"/>
  <c r="T3573" i="1"/>
  <c r="P3573" i="1"/>
  <c r="G3573" i="1"/>
  <c r="AA3573" i="1"/>
  <c r="W3573" i="1"/>
  <c r="S3573" i="1"/>
  <c r="O3573" i="1"/>
  <c r="AA3569" i="1"/>
  <c r="W3569" i="1"/>
  <c r="S3569" i="1"/>
  <c r="O3569" i="1"/>
  <c r="AD3569" i="1"/>
  <c r="Z3569" i="1"/>
  <c r="V3569" i="1"/>
  <c r="R3569" i="1"/>
  <c r="M3569" i="1"/>
  <c r="AC3569" i="1"/>
  <c r="Y3569" i="1"/>
  <c r="U3569" i="1"/>
  <c r="Q3569" i="1"/>
  <c r="K3569" i="1"/>
  <c r="AB3569" i="1"/>
  <c r="X3569" i="1"/>
  <c r="T3569" i="1"/>
  <c r="P3569" i="1"/>
  <c r="I3569" i="1"/>
  <c r="AB3565" i="1"/>
  <c r="X3565" i="1"/>
  <c r="T3565" i="1"/>
  <c r="P3565" i="1"/>
  <c r="G3565" i="1"/>
  <c r="AA3565" i="1"/>
  <c r="W3565" i="1"/>
  <c r="S3565" i="1"/>
  <c r="O3565" i="1"/>
  <c r="AD3565" i="1"/>
  <c r="Z3565" i="1"/>
  <c r="V3565" i="1"/>
  <c r="R3565" i="1"/>
  <c r="M3565" i="1"/>
  <c r="AC3565" i="1"/>
  <c r="Y3565" i="1"/>
  <c r="U3565" i="1"/>
  <c r="Q3565" i="1"/>
  <c r="K3565" i="1"/>
  <c r="AD3561" i="1"/>
  <c r="Z3561" i="1"/>
  <c r="V3561" i="1"/>
  <c r="R3561" i="1"/>
  <c r="M3561" i="1"/>
  <c r="AC3561" i="1"/>
  <c r="Y3561" i="1"/>
  <c r="U3561" i="1"/>
  <c r="Q3561" i="1"/>
  <c r="K3561" i="1"/>
  <c r="AB3561" i="1"/>
  <c r="X3561" i="1"/>
  <c r="T3561" i="1"/>
  <c r="P3561" i="1"/>
  <c r="I3561" i="1"/>
  <c r="AA3561" i="1"/>
  <c r="W3561" i="1"/>
  <c r="S3561" i="1"/>
  <c r="O3561" i="1"/>
  <c r="G3561" i="1"/>
  <c r="AA3557" i="1"/>
  <c r="W3557" i="1"/>
  <c r="S3557" i="1"/>
  <c r="O3557" i="1"/>
  <c r="AD3557" i="1"/>
  <c r="Z3557" i="1"/>
  <c r="V3557" i="1"/>
  <c r="R3557" i="1"/>
  <c r="M3557" i="1"/>
  <c r="AC3557" i="1"/>
  <c r="Y3557" i="1"/>
  <c r="U3557" i="1"/>
  <c r="Q3557" i="1"/>
  <c r="K3557" i="1"/>
  <c r="AB3557" i="1"/>
  <c r="X3557" i="1"/>
  <c r="T3557" i="1"/>
  <c r="P3557" i="1"/>
  <c r="I3557" i="1"/>
  <c r="AA3553" i="1"/>
  <c r="W3553" i="1"/>
  <c r="S3553" i="1"/>
  <c r="O3553" i="1"/>
  <c r="G3553" i="1"/>
  <c r="G3554" i="1" s="1"/>
  <c r="G3555" i="1" s="1"/>
  <c r="G3556" i="1" s="1"/>
  <c r="G3557" i="1" s="1"/>
  <c r="G3558" i="1" s="1"/>
  <c r="G3559" i="1" s="1"/>
  <c r="G3560" i="1" s="1"/>
  <c r="AD3553" i="1"/>
  <c r="Z3553" i="1"/>
  <c r="V3553" i="1"/>
  <c r="R3553" i="1"/>
  <c r="M3553" i="1"/>
  <c r="AC3553" i="1"/>
  <c r="Y3553" i="1"/>
  <c r="U3553" i="1"/>
  <c r="Q3553" i="1"/>
  <c r="K3553" i="1"/>
  <c r="AB3553" i="1"/>
  <c r="X3553" i="1"/>
  <c r="T3553" i="1"/>
  <c r="P3553" i="1"/>
  <c r="I3553" i="1"/>
  <c r="AB3549" i="1"/>
  <c r="X3549" i="1"/>
  <c r="T3549" i="1"/>
  <c r="P3549" i="1"/>
  <c r="G3549" i="1"/>
  <c r="AA3549" i="1"/>
  <c r="W3549" i="1"/>
  <c r="S3549" i="1"/>
  <c r="O3549" i="1"/>
  <c r="AD3549" i="1"/>
  <c r="Z3549" i="1"/>
  <c r="V3549" i="1"/>
  <c r="R3549" i="1"/>
  <c r="M3549" i="1"/>
  <c r="AC3549" i="1"/>
  <c r="Y3549" i="1"/>
  <c r="U3549" i="1"/>
  <c r="Q3549" i="1"/>
  <c r="K3549" i="1"/>
  <c r="AB3545" i="1"/>
  <c r="X3545" i="1"/>
  <c r="T3545" i="1"/>
  <c r="P3545" i="1"/>
  <c r="G3545" i="1"/>
  <c r="AA3545" i="1"/>
  <c r="W3545" i="1"/>
  <c r="S3545" i="1"/>
  <c r="O3545" i="1"/>
  <c r="AD3545" i="1"/>
  <c r="Z3545" i="1"/>
  <c r="V3545" i="1"/>
  <c r="R3545" i="1"/>
  <c r="M3545" i="1"/>
  <c r="AC3545" i="1"/>
  <c r="Y3545" i="1"/>
  <c r="U3545" i="1"/>
  <c r="Q3545" i="1"/>
  <c r="K3545" i="1"/>
  <c r="AD3541" i="1"/>
  <c r="Z3541" i="1"/>
  <c r="V3541" i="1"/>
  <c r="R3541" i="1"/>
  <c r="M3541" i="1"/>
  <c r="AC3541" i="1"/>
  <c r="Y3541" i="1"/>
  <c r="U3541" i="1"/>
  <c r="Q3541" i="1"/>
  <c r="K3541" i="1"/>
  <c r="AB3541" i="1"/>
  <c r="X3541" i="1"/>
  <c r="T3541" i="1"/>
  <c r="P3541" i="1"/>
  <c r="G3541" i="1"/>
  <c r="AA3541" i="1"/>
  <c r="W3541" i="1"/>
  <c r="S3541" i="1"/>
  <c r="O3541" i="1"/>
  <c r="AD3537" i="1"/>
  <c r="Z3537" i="1"/>
  <c r="V3537" i="1"/>
  <c r="R3537" i="1"/>
  <c r="M3537" i="1"/>
  <c r="AC3537" i="1"/>
  <c r="Y3537" i="1"/>
  <c r="U3537" i="1"/>
  <c r="Q3537" i="1"/>
  <c r="K3537" i="1"/>
  <c r="AB3537" i="1"/>
  <c r="X3537" i="1"/>
  <c r="T3537" i="1"/>
  <c r="P3537" i="1"/>
  <c r="I3537" i="1"/>
  <c r="I3538" i="1" s="1"/>
  <c r="I3539" i="1" s="1"/>
  <c r="I3540" i="1" s="1"/>
  <c r="I3541" i="1" s="1"/>
  <c r="AA3537" i="1"/>
  <c r="W3537" i="1"/>
  <c r="S3537" i="1"/>
  <c r="O3537" i="1"/>
  <c r="G3537" i="1"/>
  <c r="AC3533" i="1"/>
  <c r="Y3533" i="1"/>
  <c r="U3533" i="1"/>
  <c r="Q3533" i="1"/>
  <c r="K3533" i="1"/>
  <c r="AB3533" i="1"/>
  <c r="X3533" i="1"/>
  <c r="T3533" i="1"/>
  <c r="P3533" i="1"/>
  <c r="I3533" i="1"/>
  <c r="AA3533" i="1"/>
  <c r="W3533" i="1"/>
  <c r="S3533" i="1"/>
  <c r="O3533" i="1"/>
  <c r="AD3533" i="1"/>
  <c r="Z3533" i="1"/>
  <c r="V3533" i="1"/>
  <c r="R3533" i="1"/>
  <c r="M3533" i="1"/>
  <c r="AD3529" i="1"/>
  <c r="Z3529" i="1"/>
  <c r="V3529" i="1"/>
  <c r="R3529" i="1"/>
  <c r="M3529" i="1"/>
  <c r="AC3529" i="1"/>
  <c r="Y3529" i="1"/>
  <c r="U3529" i="1"/>
  <c r="Q3529" i="1"/>
  <c r="K3529" i="1"/>
  <c r="AB3529" i="1"/>
  <c r="X3529" i="1"/>
  <c r="T3529" i="1"/>
  <c r="P3529" i="1"/>
  <c r="G3529" i="1"/>
  <c r="AA3529" i="1"/>
  <c r="W3529" i="1"/>
  <c r="S3529" i="1"/>
  <c r="O3529" i="1"/>
  <c r="AD3525" i="1"/>
  <c r="Z3525" i="1"/>
  <c r="V3525" i="1"/>
  <c r="R3525" i="1"/>
  <c r="M3525" i="1"/>
  <c r="AC3525" i="1"/>
  <c r="Y3525" i="1"/>
  <c r="U3525" i="1"/>
  <c r="Q3525" i="1"/>
  <c r="K3525" i="1"/>
  <c r="AB3525" i="1"/>
  <c r="X3525" i="1"/>
  <c r="T3525" i="1"/>
  <c r="P3525" i="1"/>
  <c r="I3525" i="1"/>
  <c r="I3526" i="1" s="1"/>
  <c r="I3527" i="1" s="1"/>
  <c r="I3528" i="1" s="1"/>
  <c r="I3529" i="1" s="1"/>
  <c r="I3530" i="1" s="1"/>
  <c r="AA3525" i="1"/>
  <c r="W3525" i="1"/>
  <c r="S3525" i="1"/>
  <c r="O3525" i="1"/>
  <c r="G3525" i="1"/>
  <c r="AB3521" i="1"/>
  <c r="X3521" i="1"/>
  <c r="T3521" i="1"/>
  <c r="P3521" i="1"/>
  <c r="G3521" i="1"/>
  <c r="AA3521" i="1"/>
  <c r="W3521" i="1"/>
  <c r="S3521" i="1"/>
  <c r="O3521" i="1"/>
  <c r="AD3521" i="1"/>
  <c r="Z3521" i="1"/>
  <c r="V3521" i="1"/>
  <c r="R3521" i="1"/>
  <c r="M3521" i="1"/>
  <c r="AC3521" i="1"/>
  <c r="Y3521" i="1"/>
  <c r="U3521" i="1"/>
  <c r="Q3521" i="1"/>
  <c r="K3521" i="1"/>
  <c r="AD3517" i="1"/>
  <c r="Z3517" i="1"/>
  <c r="V3517" i="1"/>
  <c r="R3517" i="1"/>
  <c r="M3517" i="1"/>
  <c r="AC3517" i="1"/>
  <c r="Y3517" i="1"/>
  <c r="U3517" i="1"/>
  <c r="Q3517" i="1"/>
  <c r="K3517" i="1"/>
  <c r="AB3517" i="1"/>
  <c r="X3517" i="1"/>
  <c r="T3517" i="1"/>
  <c r="P3517" i="1"/>
  <c r="G3517" i="1"/>
  <c r="AA3517" i="1"/>
  <c r="W3517" i="1"/>
  <c r="S3517" i="1"/>
  <c r="O3517" i="1"/>
  <c r="AB3513" i="1"/>
  <c r="X3513" i="1"/>
  <c r="T3513" i="1"/>
  <c r="P3513" i="1"/>
  <c r="G3513" i="1"/>
  <c r="AA3513" i="1"/>
  <c r="W3513" i="1"/>
  <c r="S3513" i="1"/>
  <c r="O3513" i="1"/>
  <c r="AD3513" i="1"/>
  <c r="Z3513" i="1"/>
  <c r="V3513" i="1"/>
  <c r="R3513" i="1"/>
  <c r="M3513" i="1"/>
  <c r="AC3513" i="1"/>
  <c r="Y3513" i="1"/>
  <c r="U3513" i="1"/>
  <c r="Q3513" i="1"/>
  <c r="K3513" i="1"/>
  <c r="AB3509" i="1"/>
  <c r="X3509" i="1"/>
  <c r="T3509" i="1"/>
  <c r="P3509" i="1"/>
  <c r="G3509" i="1"/>
  <c r="AA3509" i="1"/>
  <c r="W3509" i="1"/>
  <c r="S3509" i="1"/>
  <c r="O3509" i="1"/>
  <c r="AD3509" i="1"/>
  <c r="Z3509" i="1"/>
  <c r="V3509" i="1"/>
  <c r="R3509" i="1"/>
  <c r="M3509" i="1"/>
  <c r="AC3509" i="1"/>
  <c r="Y3509" i="1"/>
  <c r="U3509" i="1"/>
  <c r="Q3509" i="1"/>
  <c r="K3509" i="1"/>
  <c r="AB3505" i="1"/>
  <c r="X3505" i="1"/>
  <c r="T3505" i="1"/>
  <c r="P3505" i="1"/>
  <c r="G3505" i="1"/>
  <c r="AA3505" i="1"/>
  <c r="W3505" i="1"/>
  <c r="S3505" i="1"/>
  <c r="O3505" i="1"/>
  <c r="AD3505" i="1"/>
  <c r="Z3505" i="1"/>
  <c r="V3505" i="1"/>
  <c r="R3505" i="1"/>
  <c r="M3505" i="1"/>
  <c r="AC3505" i="1"/>
  <c r="Y3505" i="1"/>
  <c r="U3505" i="1"/>
  <c r="Q3505" i="1"/>
  <c r="K3505" i="1"/>
  <c r="AB3501" i="1"/>
  <c r="X3501" i="1"/>
  <c r="T3501" i="1"/>
  <c r="P3501" i="1"/>
  <c r="G3501" i="1"/>
  <c r="AA3501" i="1"/>
  <c r="W3501" i="1"/>
  <c r="S3501" i="1"/>
  <c r="O3501" i="1"/>
  <c r="AD3501" i="1"/>
  <c r="Z3501" i="1"/>
  <c r="V3501" i="1"/>
  <c r="R3501" i="1"/>
  <c r="M3501" i="1"/>
  <c r="AC3501" i="1"/>
  <c r="Y3501" i="1"/>
  <c r="U3501" i="1"/>
  <c r="Q3501" i="1"/>
  <c r="K3501" i="1"/>
  <c r="AB3497" i="1"/>
  <c r="X3497" i="1"/>
  <c r="T3497" i="1"/>
  <c r="P3497" i="1"/>
  <c r="I3497" i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AA3497" i="1"/>
  <c r="W3497" i="1"/>
  <c r="S3497" i="1"/>
  <c r="O3497" i="1"/>
  <c r="G3497" i="1"/>
  <c r="AD3497" i="1"/>
  <c r="Z3497" i="1"/>
  <c r="V3497" i="1"/>
  <c r="R3497" i="1"/>
  <c r="M3497" i="1"/>
  <c r="AC3497" i="1"/>
  <c r="Y3497" i="1"/>
  <c r="U3497" i="1"/>
  <c r="Q3497" i="1"/>
  <c r="K3497" i="1"/>
  <c r="AA3493" i="1"/>
  <c r="W3493" i="1"/>
  <c r="S3493" i="1"/>
  <c r="O3493" i="1"/>
  <c r="AD3493" i="1"/>
  <c r="Z3493" i="1"/>
  <c r="V3493" i="1"/>
  <c r="R3493" i="1"/>
  <c r="M3493" i="1"/>
  <c r="AC3493" i="1"/>
  <c r="Y3493" i="1"/>
  <c r="U3493" i="1"/>
  <c r="Q3493" i="1"/>
  <c r="K3493" i="1"/>
  <c r="AB3493" i="1"/>
  <c r="X3493" i="1"/>
  <c r="T3493" i="1"/>
  <c r="P3493" i="1"/>
  <c r="I3493" i="1"/>
  <c r="AC3489" i="1"/>
  <c r="Y3489" i="1"/>
  <c r="U3489" i="1"/>
  <c r="Q3489" i="1"/>
  <c r="K3489" i="1"/>
  <c r="AB3489" i="1"/>
  <c r="X3489" i="1"/>
  <c r="T3489" i="1"/>
  <c r="P3489" i="1"/>
  <c r="I3489" i="1"/>
  <c r="AA3489" i="1"/>
  <c r="W3489" i="1"/>
  <c r="S3489" i="1"/>
  <c r="O3489" i="1"/>
  <c r="G3489" i="1"/>
  <c r="AD3489" i="1"/>
  <c r="Z3489" i="1"/>
  <c r="V3489" i="1"/>
  <c r="R3489" i="1"/>
  <c r="M3489" i="1"/>
  <c r="AA3485" i="1"/>
  <c r="W3485" i="1"/>
  <c r="S3485" i="1"/>
  <c r="O3485" i="1"/>
  <c r="G3485" i="1"/>
  <c r="G3486" i="1" s="1"/>
  <c r="AD3485" i="1"/>
  <c r="Z3485" i="1"/>
  <c r="V3485" i="1"/>
  <c r="R3485" i="1"/>
  <c r="M3485" i="1"/>
  <c r="AC3485" i="1"/>
  <c r="Y3485" i="1"/>
  <c r="U3485" i="1"/>
  <c r="Q3485" i="1"/>
  <c r="K3485" i="1"/>
  <c r="AB3485" i="1"/>
  <c r="X3485" i="1"/>
  <c r="T3485" i="1"/>
  <c r="P3485" i="1"/>
  <c r="I3485" i="1"/>
  <c r="AC3481" i="1"/>
  <c r="Y3481" i="1"/>
  <c r="U3481" i="1"/>
  <c r="Q3481" i="1"/>
  <c r="K3481" i="1"/>
  <c r="AB3481" i="1"/>
  <c r="X3481" i="1"/>
  <c r="T3481" i="1"/>
  <c r="P3481" i="1"/>
  <c r="I3481" i="1"/>
  <c r="AA3481" i="1"/>
  <c r="W3481" i="1"/>
  <c r="S3481" i="1"/>
  <c r="O3481" i="1"/>
  <c r="AD3481" i="1"/>
  <c r="Z3481" i="1"/>
  <c r="V3481" i="1"/>
  <c r="R3481" i="1"/>
  <c r="M3481" i="1"/>
  <c r="AC3477" i="1"/>
  <c r="Y3477" i="1"/>
  <c r="U3477" i="1"/>
  <c r="Q3477" i="1"/>
  <c r="K3477" i="1"/>
  <c r="AB3477" i="1"/>
  <c r="X3477" i="1"/>
  <c r="T3477" i="1"/>
  <c r="P3477" i="1"/>
  <c r="I3477" i="1"/>
  <c r="AA3477" i="1"/>
  <c r="W3477" i="1"/>
  <c r="S3477" i="1"/>
  <c r="O3477" i="1"/>
  <c r="AD3477" i="1"/>
  <c r="Z3477" i="1"/>
  <c r="V3477" i="1"/>
  <c r="R3477" i="1"/>
  <c r="M3477" i="1"/>
  <c r="AD3473" i="1"/>
  <c r="Z3473" i="1"/>
  <c r="V3473" i="1"/>
  <c r="R3473" i="1"/>
  <c r="M3473" i="1"/>
  <c r="AC3473" i="1"/>
  <c r="Y3473" i="1"/>
  <c r="U3473" i="1"/>
  <c r="Q3473" i="1"/>
  <c r="I3473" i="1"/>
  <c r="AB3473" i="1"/>
  <c r="X3473" i="1"/>
  <c r="T3473" i="1"/>
  <c r="P3473" i="1"/>
  <c r="G3473" i="1"/>
  <c r="AA3473" i="1"/>
  <c r="W3473" i="1"/>
  <c r="S3473" i="1"/>
  <c r="O3473" i="1"/>
  <c r="AA3469" i="1"/>
  <c r="W3469" i="1"/>
  <c r="S3469" i="1"/>
  <c r="O3469" i="1"/>
  <c r="G3469" i="1"/>
  <c r="AD3469" i="1"/>
  <c r="Z3469" i="1"/>
  <c r="V3469" i="1"/>
  <c r="R3469" i="1"/>
  <c r="M3469" i="1"/>
  <c r="AC3469" i="1"/>
  <c r="Y3469" i="1"/>
  <c r="U3469" i="1"/>
  <c r="Q3469" i="1"/>
  <c r="K3469" i="1"/>
  <c r="AB3469" i="1"/>
  <c r="X3469" i="1"/>
  <c r="T3469" i="1"/>
  <c r="P3469" i="1"/>
  <c r="I3469" i="1"/>
  <c r="AC3465" i="1"/>
  <c r="Y3465" i="1"/>
  <c r="U3465" i="1"/>
  <c r="Q3465" i="1"/>
  <c r="K3465" i="1"/>
  <c r="AB3465" i="1"/>
  <c r="X3465" i="1"/>
  <c r="T3465" i="1"/>
  <c r="P3465" i="1"/>
  <c r="G3465" i="1"/>
  <c r="AA3465" i="1"/>
  <c r="W3465" i="1"/>
  <c r="S3465" i="1"/>
  <c r="O3465" i="1"/>
  <c r="AD3465" i="1"/>
  <c r="Z3465" i="1"/>
  <c r="V3465" i="1"/>
  <c r="R3465" i="1"/>
  <c r="M3465" i="1"/>
  <c r="AC3461" i="1"/>
  <c r="Y3461" i="1"/>
  <c r="U3461" i="1"/>
  <c r="Q3461" i="1"/>
  <c r="K3461" i="1"/>
  <c r="AB3461" i="1"/>
  <c r="X3461" i="1"/>
  <c r="T3461" i="1"/>
  <c r="P3461" i="1"/>
  <c r="G3461" i="1"/>
  <c r="AA3461" i="1"/>
  <c r="W3461" i="1"/>
  <c r="S3461" i="1"/>
  <c r="O3461" i="1"/>
  <c r="AD3461" i="1"/>
  <c r="Z3461" i="1"/>
  <c r="V3461" i="1"/>
  <c r="R3461" i="1"/>
  <c r="M3461" i="1"/>
  <c r="AC3457" i="1"/>
  <c r="Y3457" i="1"/>
  <c r="U3457" i="1"/>
  <c r="Q3457" i="1"/>
  <c r="K3457" i="1"/>
  <c r="AB3457" i="1"/>
  <c r="X3457" i="1"/>
  <c r="T3457" i="1"/>
  <c r="P3457" i="1"/>
  <c r="G3457" i="1"/>
  <c r="AA3457" i="1"/>
  <c r="W3457" i="1"/>
  <c r="S3457" i="1"/>
  <c r="O3457" i="1"/>
  <c r="AD3457" i="1"/>
  <c r="Z3457" i="1"/>
  <c r="V3457" i="1"/>
  <c r="R3457" i="1"/>
  <c r="M3457" i="1"/>
  <c r="AD3453" i="1"/>
  <c r="Z3453" i="1"/>
  <c r="V3453" i="1"/>
  <c r="R3453" i="1"/>
  <c r="M3453" i="1"/>
  <c r="AC3453" i="1"/>
  <c r="Y3453" i="1"/>
  <c r="U3453" i="1"/>
  <c r="Q3453" i="1"/>
  <c r="K3453" i="1"/>
  <c r="AB3453" i="1"/>
  <c r="X3453" i="1"/>
  <c r="T3453" i="1"/>
  <c r="P3453" i="1"/>
  <c r="I3453" i="1"/>
  <c r="AA3453" i="1"/>
  <c r="W3453" i="1"/>
  <c r="S3453" i="1"/>
  <c r="O3453" i="1"/>
  <c r="AC3449" i="1"/>
  <c r="Y3449" i="1"/>
  <c r="U3449" i="1"/>
  <c r="Q3449" i="1"/>
  <c r="K3449" i="1"/>
  <c r="AB3449" i="1"/>
  <c r="X3449" i="1"/>
  <c r="T3449" i="1"/>
  <c r="P3449" i="1"/>
  <c r="G3449" i="1"/>
  <c r="AA3449" i="1"/>
  <c r="W3449" i="1"/>
  <c r="S3449" i="1"/>
  <c r="O3449" i="1"/>
  <c r="AD3449" i="1"/>
  <c r="Z3449" i="1"/>
  <c r="V3449" i="1"/>
  <c r="R3449" i="1"/>
  <c r="M3449" i="1"/>
  <c r="AA3445" i="1"/>
  <c r="W3445" i="1"/>
  <c r="S3445" i="1"/>
  <c r="O3445" i="1"/>
  <c r="G3445" i="1"/>
  <c r="AD3445" i="1"/>
  <c r="Z3445" i="1"/>
  <c r="V3445" i="1"/>
  <c r="R3445" i="1"/>
  <c r="M3445" i="1"/>
  <c r="AC3445" i="1"/>
  <c r="Y3445" i="1"/>
  <c r="U3445" i="1"/>
  <c r="Q3445" i="1"/>
  <c r="K3445" i="1"/>
  <c r="AB3445" i="1"/>
  <c r="X3445" i="1"/>
  <c r="T3445" i="1"/>
  <c r="P3445" i="1"/>
  <c r="I3445" i="1"/>
  <c r="AB3441" i="1"/>
  <c r="X3441" i="1"/>
  <c r="T3441" i="1"/>
  <c r="P3441" i="1"/>
  <c r="I3441" i="1"/>
  <c r="AA3441" i="1"/>
  <c r="W3441" i="1"/>
  <c r="S3441" i="1"/>
  <c r="O3441" i="1"/>
  <c r="G3441" i="1"/>
  <c r="G3442" i="1" s="1"/>
  <c r="G3443" i="1" s="1"/>
  <c r="G3444" i="1" s="1"/>
  <c r="AD3441" i="1"/>
  <c r="Z3441" i="1"/>
  <c r="V3441" i="1"/>
  <c r="R3441" i="1"/>
  <c r="M3441" i="1"/>
  <c r="AC3441" i="1"/>
  <c r="Y3441" i="1"/>
  <c r="U3441" i="1"/>
  <c r="Q3441" i="1"/>
  <c r="K3441" i="1"/>
  <c r="AA3437" i="1"/>
  <c r="W3437" i="1"/>
  <c r="S3437" i="1"/>
  <c r="O3437" i="1"/>
  <c r="G3437" i="1"/>
  <c r="AD3437" i="1"/>
  <c r="Z3437" i="1"/>
  <c r="V3437" i="1"/>
  <c r="R3437" i="1"/>
  <c r="M3437" i="1"/>
  <c r="AC3437" i="1"/>
  <c r="Y3437" i="1"/>
  <c r="U3437" i="1"/>
  <c r="Q3437" i="1"/>
  <c r="K3437" i="1"/>
  <c r="K3438" i="1" s="1"/>
  <c r="AB3437" i="1"/>
  <c r="X3437" i="1"/>
  <c r="T3437" i="1"/>
  <c r="P3437" i="1"/>
  <c r="I3437" i="1"/>
  <c r="AD3433" i="1"/>
  <c r="Z3433" i="1"/>
  <c r="V3433" i="1"/>
  <c r="R3433" i="1"/>
  <c r="M3433" i="1"/>
  <c r="AC3433" i="1"/>
  <c r="Y3433" i="1"/>
  <c r="U3433" i="1"/>
  <c r="Q3433" i="1"/>
  <c r="K3433" i="1"/>
  <c r="AB3433" i="1"/>
  <c r="X3433" i="1"/>
  <c r="T3433" i="1"/>
  <c r="P3433" i="1"/>
  <c r="I3433" i="1"/>
  <c r="AA3433" i="1"/>
  <c r="W3433" i="1"/>
  <c r="S3433" i="1"/>
  <c r="O3433" i="1"/>
  <c r="G3433" i="1"/>
  <c r="AA3429" i="1"/>
  <c r="W3429" i="1"/>
  <c r="S3429" i="1"/>
  <c r="O3429" i="1"/>
  <c r="AD3429" i="1"/>
  <c r="Z3429" i="1"/>
  <c r="V3429" i="1"/>
  <c r="R3429" i="1"/>
  <c r="M3429" i="1"/>
  <c r="AC3429" i="1"/>
  <c r="Y3429" i="1"/>
  <c r="U3429" i="1"/>
  <c r="Q3429" i="1"/>
  <c r="K3429" i="1"/>
  <c r="AB3429" i="1"/>
  <c r="X3429" i="1"/>
  <c r="T3429" i="1"/>
  <c r="P3429" i="1"/>
  <c r="G3429" i="1"/>
  <c r="AB3425" i="1"/>
  <c r="X3425" i="1"/>
  <c r="T3425" i="1"/>
  <c r="P3425" i="1"/>
  <c r="I3425" i="1"/>
  <c r="AA3425" i="1"/>
  <c r="W3425" i="1"/>
  <c r="S3425" i="1"/>
  <c r="O3425" i="1"/>
  <c r="G3425" i="1"/>
  <c r="AD3425" i="1"/>
  <c r="Z3425" i="1"/>
  <c r="V3425" i="1"/>
  <c r="R3425" i="1"/>
  <c r="M3425" i="1"/>
  <c r="AC3425" i="1"/>
  <c r="Y3425" i="1"/>
  <c r="U3425" i="1"/>
  <c r="Q3425" i="1"/>
  <c r="K3425" i="1"/>
  <c r="AD3421" i="1"/>
  <c r="Z3421" i="1"/>
  <c r="V3421" i="1"/>
  <c r="R3421" i="1"/>
  <c r="K3421" i="1"/>
  <c r="AC3421" i="1"/>
  <c r="Y3421" i="1"/>
  <c r="U3421" i="1"/>
  <c r="Q3421" i="1"/>
  <c r="I3421" i="1"/>
  <c r="AB3421" i="1"/>
  <c r="X3421" i="1"/>
  <c r="T3421" i="1"/>
  <c r="P3421" i="1"/>
  <c r="G3421" i="1"/>
  <c r="AA3421" i="1"/>
  <c r="W3421" i="1"/>
  <c r="S3421" i="1"/>
  <c r="O3421" i="1"/>
  <c r="AA3417" i="1"/>
  <c r="W3417" i="1"/>
  <c r="S3417" i="1"/>
  <c r="O3417" i="1"/>
  <c r="AD3417" i="1"/>
  <c r="Z3417" i="1"/>
  <c r="V3417" i="1"/>
  <c r="R3417" i="1"/>
  <c r="M3417" i="1"/>
  <c r="AC3417" i="1"/>
  <c r="Y3417" i="1"/>
  <c r="U3417" i="1"/>
  <c r="Q3417" i="1"/>
  <c r="K3417" i="1"/>
  <c r="AB3417" i="1"/>
  <c r="X3417" i="1"/>
  <c r="T3417" i="1"/>
  <c r="P3417" i="1"/>
  <c r="G3417" i="1"/>
  <c r="AC3413" i="1"/>
  <c r="Y3413" i="1"/>
  <c r="U3413" i="1"/>
  <c r="Q3413" i="1"/>
  <c r="K3413" i="1"/>
  <c r="AB3413" i="1"/>
  <c r="X3413" i="1"/>
  <c r="T3413" i="1"/>
  <c r="P3413" i="1"/>
  <c r="I3413" i="1"/>
  <c r="AA3413" i="1"/>
  <c r="W3413" i="1"/>
  <c r="S3413" i="1"/>
  <c r="O3413" i="1"/>
  <c r="G3413" i="1"/>
  <c r="AD3413" i="1"/>
  <c r="Z3413" i="1"/>
  <c r="V3413" i="1"/>
  <c r="R3413" i="1"/>
  <c r="M3413" i="1"/>
  <c r="AD3409" i="1"/>
  <c r="Z3409" i="1"/>
  <c r="V3409" i="1"/>
  <c r="R3409" i="1"/>
  <c r="M3409" i="1"/>
  <c r="M3410" i="1" s="1"/>
  <c r="M3411" i="1" s="1"/>
  <c r="M3412" i="1" s="1"/>
  <c r="AC3409" i="1"/>
  <c r="Y3409" i="1"/>
  <c r="U3409" i="1"/>
  <c r="Q3409" i="1"/>
  <c r="K3409" i="1"/>
  <c r="AB3409" i="1"/>
  <c r="X3409" i="1"/>
  <c r="T3409" i="1"/>
  <c r="P3409" i="1"/>
  <c r="I3409" i="1"/>
  <c r="AA3409" i="1"/>
  <c r="W3409" i="1"/>
  <c r="S3409" i="1"/>
  <c r="O3409" i="1"/>
  <c r="G3409" i="1"/>
  <c r="AA3405" i="1"/>
  <c r="W3405" i="1"/>
  <c r="S3405" i="1"/>
  <c r="O3405" i="1"/>
  <c r="AD3405" i="1"/>
  <c r="Z3405" i="1"/>
  <c r="V3405" i="1"/>
  <c r="R3405" i="1"/>
  <c r="M3405" i="1"/>
  <c r="AC3405" i="1"/>
  <c r="Y3405" i="1"/>
  <c r="U3405" i="1"/>
  <c r="Q3405" i="1"/>
  <c r="K3405" i="1"/>
  <c r="AB3405" i="1"/>
  <c r="X3405" i="1"/>
  <c r="T3405" i="1"/>
  <c r="P3405" i="1"/>
  <c r="G3405" i="1"/>
  <c r="AC3401" i="1"/>
  <c r="Y3401" i="1"/>
  <c r="U3401" i="1"/>
  <c r="Q3401" i="1"/>
  <c r="K3401" i="1"/>
  <c r="AB3401" i="1"/>
  <c r="X3401" i="1"/>
  <c r="T3401" i="1"/>
  <c r="P3401" i="1"/>
  <c r="G3401" i="1"/>
  <c r="AA3401" i="1"/>
  <c r="W3401" i="1"/>
  <c r="S3401" i="1"/>
  <c r="O3401" i="1"/>
  <c r="AD3401" i="1"/>
  <c r="Z3401" i="1"/>
  <c r="V3401" i="1"/>
  <c r="R3401" i="1"/>
  <c r="M3401" i="1"/>
  <c r="AC3397" i="1"/>
  <c r="Y3397" i="1"/>
  <c r="U3397" i="1"/>
  <c r="Q3397" i="1"/>
  <c r="K3397" i="1"/>
  <c r="AB3397" i="1"/>
  <c r="X3397" i="1"/>
  <c r="T3397" i="1"/>
  <c r="P3397" i="1"/>
  <c r="I3397" i="1"/>
  <c r="I3398" i="1" s="1"/>
  <c r="I3399" i="1" s="1"/>
  <c r="I3400" i="1" s="1"/>
  <c r="I3401" i="1" s="1"/>
  <c r="AA3397" i="1"/>
  <c r="W3397" i="1"/>
  <c r="S3397" i="1"/>
  <c r="O3397" i="1"/>
  <c r="G3397" i="1"/>
  <c r="AD3397" i="1"/>
  <c r="Z3397" i="1"/>
  <c r="V3397" i="1"/>
  <c r="R3397" i="1"/>
  <c r="M3397" i="1"/>
  <c r="AC3393" i="1"/>
  <c r="Y3393" i="1"/>
  <c r="U3393" i="1"/>
  <c r="Q3393" i="1"/>
  <c r="K3393" i="1"/>
  <c r="AB3393" i="1"/>
  <c r="X3393" i="1"/>
  <c r="T3393" i="1"/>
  <c r="P3393" i="1"/>
  <c r="G3393" i="1"/>
  <c r="AA3393" i="1"/>
  <c r="W3393" i="1"/>
  <c r="S3393" i="1"/>
  <c r="O3393" i="1"/>
  <c r="AD3393" i="1"/>
  <c r="Z3393" i="1"/>
  <c r="V3393" i="1"/>
  <c r="R3393" i="1"/>
  <c r="M3393" i="1"/>
  <c r="AD3389" i="1"/>
  <c r="Z3389" i="1"/>
  <c r="V3389" i="1"/>
  <c r="R3389" i="1"/>
  <c r="M3389" i="1"/>
  <c r="AC3389" i="1"/>
  <c r="Y3389" i="1"/>
  <c r="U3389" i="1"/>
  <c r="Q3389" i="1"/>
  <c r="K3389" i="1"/>
  <c r="AB3389" i="1"/>
  <c r="X3389" i="1"/>
  <c r="T3389" i="1"/>
  <c r="P3389" i="1"/>
  <c r="I3389" i="1"/>
  <c r="AA3389" i="1"/>
  <c r="W3389" i="1"/>
  <c r="S3389" i="1"/>
  <c r="O3389" i="1"/>
  <c r="G3389" i="1"/>
  <c r="G3390" i="1" s="1"/>
  <c r="AA3385" i="1"/>
  <c r="W3385" i="1"/>
  <c r="S3385" i="1"/>
  <c r="O3385" i="1"/>
  <c r="AD3385" i="1"/>
  <c r="Z3385" i="1"/>
  <c r="V3385" i="1"/>
  <c r="R3385" i="1"/>
  <c r="M3385" i="1"/>
  <c r="AC3385" i="1"/>
  <c r="Y3385" i="1"/>
  <c r="U3385" i="1"/>
  <c r="Q3385" i="1"/>
  <c r="K3385" i="1"/>
  <c r="AB3385" i="1"/>
  <c r="X3385" i="1"/>
  <c r="T3385" i="1"/>
  <c r="P3385" i="1"/>
  <c r="G3385" i="1"/>
  <c r="AA3381" i="1"/>
  <c r="W3381" i="1"/>
  <c r="S3381" i="1"/>
  <c r="O3381" i="1"/>
  <c r="AD3381" i="1"/>
  <c r="Z3381" i="1"/>
  <c r="V3381" i="1"/>
  <c r="R3381" i="1"/>
  <c r="M3381" i="1"/>
  <c r="AC3381" i="1"/>
  <c r="Y3381" i="1"/>
  <c r="U3381" i="1"/>
  <c r="Q3381" i="1"/>
  <c r="K3381" i="1"/>
  <c r="AB3381" i="1"/>
  <c r="X3381" i="1"/>
  <c r="T3381" i="1"/>
  <c r="P3381" i="1"/>
  <c r="G3381" i="1"/>
  <c r="AB3377" i="1"/>
  <c r="X3377" i="1"/>
  <c r="T3377" i="1"/>
  <c r="P3377" i="1"/>
  <c r="I3377" i="1"/>
  <c r="AA3377" i="1"/>
  <c r="W3377" i="1"/>
  <c r="S3377" i="1"/>
  <c r="O3377" i="1"/>
  <c r="G3377" i="1"/>
  <c r="G3378" i="1" s="1"/>
  <c r="G3379" i="1" s="1"/>
  <c r="AD3377" i="1"/>
  <c r="Z3377" i="1"/>
  <c r="V3377" i="1"/>
  <c r="R3377" i="1"/>
  <c r="M3377" i="1"/>
  <c r="AC3377" i="1"/>
  <c r="Y3377" i="1"/>
  <c r="U3377" i="1"/>
  <c r="Q3377" i="1"/>
  <c r="K3377" i="1"/>
  <c r="AD3373" i="1"/>
  <c r="Z3373" i="1"/>
  <c r="V3373" i="1"/>
  <c r="R3373" i="1"/>
  <c r="M3373" i="1"/>
  <c r="AC3373" i="1"/>
  <c r="Y3373" i="1"/>
  <c r="U3373" i="1"/>
  <c r="Q3373" i="1"/>
  <c r="K3373" i="1"/>
  <c r="AB3373" i="1"/>
  <c r="X3373" i="1"/>
  <c r="T3373" i="1"/>
  <c r="P3373" i="1"/>
  <c r="G3373" i="1"/>
  <c r="AA3373" i="1"/>
  <c r="W3373" i="1"/>
  <c r="S3373" i="1"/>
  <c r="O3373" i="1"/>
  <c r="AD3369" i="1"/>
  <c r="Z3369" i="1"/>
  <c r="V3369" i="1"/>
  <c r="R3369" i="1"/>
  <c r="M3369" i="1"/>
  <c r="AC3369" i="1"/>
  <c r="Y3369" i="1"/>
  <c r="U3369" i="1"/>
  <c r="Q3369" i="1"/>
  <c r="K3369" i="1"/>
  <c r="AB3369" i="1"/>
  <c r="X3369" i="1"/>
  <c r="T3369" i="1"/>
  <c r="P3369" i="1"/>
  <c r="G3369" i="1"/>
  <c r="AA3369" i="1"/>
  <c r="W3369" i="1"/>
  <c r="S3369" i="1"/>
  <c r="O3369" i="1"/>
  <c r="AD3365" i="1"/>
  <c r="Z3365" i="1"/>
  <c r="V3365" i="1"/>
  <c r="R3365" i="1"/>
  <c r="M3365" i="1"/>
  <c r="AC3365" i="1"/>
  <c r="Y3365" i="1"/>
  <c r="U3365" i="1"/>
  <c r="Q3365" i="1"/>
  <c r="K3365" i="1"/>
  <c r="AB3365" i="1"/>
  <c r="X3365" i="1"/>
  <c r="T3365" i="1"/>
  <c r="P3365" i="1"/>
  <c r="G3365" i="1"/>
  <c r="AA3365" i="1"/>
  <c r="W3365" i="1"/>
  <c r="S3365" i="1"/>
  <c r="O3365" i="1"/>
  <c r="AD3361" i="1"/>
  <c r="Z3361" i="1"/>
  <c r="V3361" i="1"/>
  <c r="R3361" i="1"/>
  <c r="M3361" i="1"/>
  <c r="AC3361" i="1"/>
  <c r="Y3361" i="1"/>
  <c r="U3361" i="1"/>
  <c r="Q3361" i="1"/>
  <c r="K3361" i="1"/>
  <c r="AB3361" i="1"/>
  <c r="X3361" i="1"/>
  <c r="T3361" i="1"/>
  <c r="P3361" i="1"/>
  <c r="G3361" i="1"/>
  <c r="AA3361" i="1"/>
  <c r="W3361" i="1"/>
  <c r="S3361" i="1"/>
  <c r="O3361" i="1"/>
  <c r="AD3357" i="1"/>
  <c r="Z3357" i="1"/>
  <c r="V3357" i="1"/>
  <c r="R3357" i="1"/>
  <c r="M3357" i="1"/>
  <c r="AC3357" i="1"/>
  <c r="Y3357" i="1"/>
  <c r="U3357" i="1"/>
  <c r="Q3357" i="1"/>
  <c r="K3357" i="1"/>
  <c r="AB3357" i="1"/>
  <c r="X3357" i="1"/>
  <c r="T3357" i="1"/>
  <c r="P3357" i="1"/>
  <c r="I3357" i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AA3357" i="1"/>
  <c r="W3357" i="1"/>
  <c r="S3357" i="1"/>
  <c r="O3357" i="1"/>
  <c r="G3357" i="1"/>
  <c r="AB3353" i="1"/>
  <c r="X3353" i="1"/>
  <c r="T3353" i="1"/>
  <c r="P3353" i="1"/>
  <c r="G3353" i="1"/>
  <c r="AA3353" i="1"/>
  <c r="W3353" i="1"/>
  <c r="S3353" i="1"/>
  <c r="O3353" i="1"/>
  <c r="AD3353" i="1"/>
  <c r="Z3353" i="1"/>
  <c r="V3353" i="1"/>
  <c r="R3353" i="1"/>
  <c r="M3353" i="1"/>
  <c r="AC3353" i="1"/>
  <c r="Y3353" i="1"/>
  <c r="U3353" i="1"/>
  <c r="Q3353" i="1"/>
  <c r="K3353" i="1"/>
  <c r="AB3349" i="1"/>
  <c r="X3349" i="1"/>
  <c r="T3349" i="1"/>
  <c r="P3349" i="1"/>
  <c r="G3349" i="1"/>
  <c r="AA3349" i="1"/>
  <c r="W3349" i="1"/>
  <c r="S3349" i="1"/>
  <c r="O3349" i="1"/>
  <c r="AD3349" i="1"/>
  <c r="Z3349" i="1"/>
  <c r="V3349" i="1"/>
  <c r="R3349" i="1"/>
  <c r="M3349" i="1"/>
  <c r="AC3349" i="1"/>
  <c r="Y3349" i="1"/>
  <c r="U3349" i="1"/>
  <c r="Q3349" i="1"/>
  <c r="K3349" i="1"/>
  <c r="AB3345" i="1"/>
  <c r="X3345" i="1"/>
  <c r="T3345" i="1"/>
  <c r="P3345" i="1"/>
  <c r="G3345" i="1"/>
  <c r="AA3345" i="1"/>
  <c r="W3345" i="1"/>
  <c r="S3345" i="1"/>
  <c r="O3345" i="1"/>
  <c r="AD3345" i="1"/>
  <c r="Z3345" i="1"/>
  <c r="V3345" i="1"/>
  <c r="R3345" i="1"/>
  <c r="M3345" i="1"/>
  <c r="AC3345" i="1"/>
  <c r="Y3345" i="1"/>
  <c r="U3345" i="1"/>
  <c r="Q3345" i="1"/>
  <c r="K3345" i="1"/>
  <c r="AB3341" i="1"/>
  <c r="X3341" i="1"/>
  <c r="T3341" i="1"/>
  <c r="P3341" i="1"/>
  <c r="G3341" i="1"/>
  <c r="AA3341" i="1"/>
  <c r="W3341" i="1"/>
  <c r="S3341" i="1"/>
  <c r="O3341" i="1"/>
  <c r="AD3341" i="1"/>
  <c r="Z3341" i="1"/>
  <c r="V3341" i="1"/>
  <c r="R3341" i="1"/>
  <c r="M3341" i="1"/>
  <c r="AC3341" i="1"/>
  <c r="Y3341" i="1"/>
  <c r="U3341" i="1"/>
  <c r="Q3341" i="1"/>
  <c r="K3341" i="1"/>
  <c r="AB3337" i="1"/>
  <c r="X3337" i="1"/>
  <c r="T3337" i="1"/>
  <c r="P3337" i="1"/>
  <c r="G3337" i="1"/>
  <c r="AA3337" i="1"/>
  <c r="W3337" i="1"/>
  <c r="S3337" i="1"/>
  <c r="O3337" i="1"/>
  <c r="AD3337" i="1"/>
  <c r="Z3337" i="1"/>
  <c r="V3337" i="1"/>
  <c r="R3337" i="1"/>
  <c r="M3337" i="1"/>
  <c r="AC3337" i="1"/>
  <c r="Y3337" i="1"/>
  <c r="U3337" i="1"/>
  <c r="Q3337" i="1"/>
  <c r="K3337" i="1"/>
  <c r="AD3333" i="1"/>
  <c r="Z3333" i="1"/>
  <c r="V3333" i="1"/>
  <c r="R3333" i="1"/>
  <c r="M3333" i="1"/>
  <c r="AC3333" i="1"/>
  <c r="Y3333" i="1"/>
  <c r="U3333" i="1"/>
  <c r="Q3333" i="1"/>
  <c r="K3333" i="1"/>
  <c r="AB3333" i="1"/>
  <c r="X3333" i="1"/>
  <c r="T3333" i="1"/>
  <c r="P3333" i="1"/>
  <c r="I3333" i="1"/>
  <c r="AA3333" i="1"/>
  <c r="W3333" i="1"/>
  <c r="S3333" i="1"/>
  <c r="O3333" i="1"/>
  <c r="G3333" i="1"/>
  <c r="AB3329" i="1"/>
  <c r="AA3329" i="1"/>
  <c r="AD3329" i="1"/>
  <c r="Z3329" i="1"/>
  <c r="AC3329" i="1"/>
  <c r="Y3329" i="1"/>
  <c r="V3329" i="1"/>
  <c r="R3329" i="1"/>
  <c r="M3329" i="1"/>
  <c r="U3329" i="1"/>
  <c r="Q3329" i="1"/>
  <c r="K3329" i="1"/>
  <c r="X3329" i="1"/>
  <c r="T3329" i="1"/>
  <c r="P3329" i="1"/>
  <c r="G3329" i="1"/>
  <c r="W3329" i="1"/>
  <c r="S3329" i="1"/>
  <c r="O3329" i="1"/>
  <c r="AD3325" i="1"/>
  <c r="Z3325" i="1"/>
  <c r="V3325" i="1"/>
  <c r="R3325" i="1"/>
  <c r="M3325" i="1"/>
  <c r="AC3325" i="1"/>
  <c r="Y3325" i="1"/>
  <c r="U3325" i="1"/>
  <c r="Q3325" i="1"/>
  <c r="K3325" i="1"/>
  <c r="AB3325" i="1"/>
  <c r="X3325" i="1"/>
  <c r="T3325" i="1"/>
  <c r="P3325" i="1"/>
  <c r="G3325" i="1"/>
  <c r="AA3325" i="1"/>
  <c r="W3325" i="1"/>
  <c r="S3325" i="1"/>
  <c r="O3325" i="1"/>
  <c r="AA3321" i="1"/>
  <c r="W3321" i="1"/>
  <c r="S3321" i="1"/>
  <c r="O3321" i="1"/>
  <c r="G3321" i="1"/>
  <c r="AD3321" i="1"/>
  <c r="Z3321" i="1"/>
  <c r="V3321" i="1"/>
  <c r="R3321" i="1"/>
  <c r="M3321" i="1"/>
  <c r="AB3321" i="1"/>
  <c r="X3321" i="1"/>
  <c r="T3321" i="1"/>
  <c r="P3321" i="1"/>
  <c r="I3321" i="1"/>
  <c r="U3321" i="1"/>
  <c r="Q3321" i="1"/>
  <c r="AC3321" i="1"/>
  <c r="K3321" i="1"/>
  <c r="Y3321" i="1"/>
  <c r="AB3317" i="1"/>
  <c r="X3317" i="1"/>
  <c r="T3317" i="1"/>
  <c r="P3317" i="1"/>
  <c r="G3317" i="1"/>
  <c r="AA3317" i="1"/>
  <c r="W3317" i="1"/>
  <c r="S3317" i="1"/>
  <c r="O3317" i="1"/>
  <c r="AC3317" i="1"/>
  <c r="Y3317" i="1"/>
  <c r="U3317" i="1"/>
  <c r="Q3317" i="1"/>
  <c r="K3317" i="1"/>
  <c r="R3317" i="1"/>
  <c r="AD3317" i="1"/>
  <c r="M3317" i="1"/>
  <c r="Z3317" i="1"/>
  <c r="V3317" i="1"/>
  <c r="AC3313" i="1"/>
  <c r="Y3313" i="1"/>
  <c r="U3313" i="1"/>
  <c r="Q3313" i="1"/>
  <c r="K3313" i="1"/>
  <c r="AB3313" i="1"/>
  <c r="X3313" i="1"/>
  <c r="T3313" i="1"/>
  <c r="P3313" i="1"/>
  <c r="I3313" i="1"/>
  <c r="AD3313" i="1"/>
  <c r="Z3313" i="1"/>
  <c r="V3313" i="1"/>
  <c r="R3313" i="1"/>
  <c r="M3313" i="1"/>
  <c r="O3313" i="1"/>
  <c r="AA3313" i="1"/>
  <c r="W3313" i="1"/>
  <c r="S3313" i="1"/>
  <c r="AD3309" i="1"/>
  <c r="Z3309" i="1"/>
  <c r="V3309" i="1"/>
  <c r="R3309" i="1"/>
  <c r="M3309" i="1"/>
  <c r="AC3309" i="1"/>
  <c r="Y3309" i="1"/>
  <c r="U3309" i="1"/>
  <c r="Q3309" i="1"/>
  <c r="K3309" i="1"/>
  <c r="AA3309" i="1"/>
  <c r="W3309" i="1"/>
  <c r="S3309" i="1"/>
  <c r="O3309" i="1"/>
  <c r="G3309" i="1"/>
  <c r="AB3309" i="1"/>
  <c r="I3309" i="1"/>
  <c r="X3309" i="1"/>
  <c r="T3309" i="1"/>
  <c r="P3309" i="1"/>
  <c r="AA3305" i="1"/>
  <c r="W3305" i="1"/>
  <c r="S3305" i="1"/>
  <c r="O3305" i="1"/>
  <c r="AD3305" i="1"/>
  <c r="Z3305" i="1"/>
  <c r="V3305" i="1"/>
  <c r="R3305" i="1"/>
  <c r="M3305" i="1"/>
  <c r="AB3305" i="1"/>
  <c r="X3305" i="1"/>
  <c r="T3305" i="1"/>
  <c r="P3305" i="1"/>
  <c r="I3305" i="1"/>
  <c r="Y3305" i="1"/>
  <c r="U3305" i="1"/>
  <c r="Q3305" i="1"/>
  <c r="AC3305" i="1"/>
  <c r="K3305" i="1"/>
  <c r="AB3301" i="1"/>
  <c r="X3301" i="1"/>
  <c r="T3301" i="1"/>
  <c r="P3301" i="1"/>
  <c r="G3301" i="1"/>
  <c r="AA3301" i="1"/>
  <c r="W3301" i="1"/>
  <c r="S3301" i="1"/>
  <c r="O3301" i="1"/>
  <c r="AC3301" i="1"/>
  <c r="Y3301" i="1"/>
  <c r="U3301" i="1"/>
  <c r="Q3301" i="1"/>
  <c r="K3301" i="1"/>
  <c r="V3301" i="1"/>
  <c r="R3301" i="1"/>
  <c r="AD3301" i="1"/>
  <c r="M3301" i="1"/>
  <c r="Z3301" i="1"/>
  <c r="AB3297" i="1"/>
  <c r="X3297" i="1"/>
  <c r="T3297" i="1"/>
  <c r="P3297" i="1"/>
  <c r="I3297" i="1"/>
  <c r="I3298" i="1" s="1"/>
  <c r="I3299" i="1" s="1"/>
  <c r="I3300" i="1" s="1"/>
  <c r="I3301" i="1" s="1"/>
  <c r="I3302" i="1" s="1"/>
  <c r="I3303" i="1" s="1"/>
  <c r="AA3297" i="1"/>
  <c r="W3297" i="1"/>
  <c r="S3297" i="1"/>
  <c r="O3297" i="1"/>
  <c r="G3297" i="1"/>
  <c r="AC3297" i="1"/>
  <c r="Y3297" i="1"/>
  <c r="U3297" i="1"/>
  <c r="Q3297" i="1"/>
  <c r="K3297" i="1"/>
  <c r="R3297" i="1"/>
  <c r="AD3297" i="1"/>
  <c r="M3297" i="1"/>
  <c r="Z3297" i="1"/>
  <c r="V3297" i="1"/>
  <c r="AD3293" i="1"/>
  <c r="Z3293" i="1"/>
  <c r="V3293" i="1"/>
  <c r="R3293" i="1"/>
  <c r="M3293" i="1"/>
  <c r="AC3293" i="1"/>
  <c r="Y3293" i="1"/>
  <c r="U3293" i="1"/>
  <c r="Q3293" i="1"/>
  <c r="K3293" i="1"/>
  <c r="AA3293" i="1"/>
  <c r="W3293" i="1"/>
  <c r="S3293" i="1"/>
  <c r="O3293" i="1"/>
  <c r="G3293" i="1"/>
  <c r="P3293" i="1"/>
  <c r="AB3293" i="1"/>
  <c r="I3293" i="1"/>
  <c r="I3294" i="1" s="1"/>
  <c r="X3293" i="1"/>
  <c r="T3293" i="1"/>
  <c r="AB3289" i="1"/>
  <c r="X3289" i="1"/>
  <c r="T3289" i="1"/>
  <c r="P3289" i="1"/>
  <c r="G3289" i="1"/>
  <c r="AA3289" i="1"/>
  <c r="W3289" i="1"/>
  <c r="S3289" i="1"/>
  <c r="O3289" i="1"/>
  <c r="AC3289" i="1"/>
  <c r="Y3289" i="1"/>
  <c r="U3289" i="1"/>
  <c r="Q3289" i="1"/>
  <c r="K3289" i="1"/>
  <c r="AD3289" i="1"/>
  <c r="M3289" i="1"/>
  <c r="Z3289" i="1"/>
  <c r="V3289" i="1"/>
  <c r="R3289" i="1"/>
  <c r="AB3285" i="1"/>
  <c r="X3285" i="1"/>
  <c r="T3285" i="1"/>
  <c r="P3285" i="1"/>
  <c r="I3285" i="1"/>
  <c r="I3286" i="1" s="1"/>
  <c r="I3287" i="1" s="1"/>
  <c r="I3288" i="1" s="1"/>
  <c r="I3289" i="1" s="1"/>
  <c r="I3290" i="1" s="1"/>
  <c r="I3291" i="1" s="1"/>
  <c r="AA3285" i="1"/>
  <c r="W3285" i="1"/>
  <c r="S3285" i="1"/>
  <c r="O3285" i="1"/>
  <c r="G3285" i="1"/>
  <c r="AC3285" i="1"/>
  <c r="Y3285" i="1"/>
  <c r="U3285" i="1"/>
  <c r="Q3285" i="1"/>
  <c r="K3285" i="1"/>
  <c r="Z3285" i="1"/>
  <c r="V3285" i="1"/>
  <c r="R3285" i="1"/>
  <c r="AD3285" i="1"/>
  <c r="M3285" i="1"/>
  <c r="AD3281" i="1"/>
  <c r="Z3281" i="1"/>
  <c r="V3281" i="1"/>
  <c r="R3281" i="1"/>
  <c r="K3281" i="1"/>
  <c r="AC3281" i="1"/>
  <c r="Y3281" i="1"/>
  <c r="U3281" i="1"/>
  <c r="Q3281" i="1"/>
  <c r="I3281" i="1"/>
  <c r="AA3281" i="1"/>
  <c r="W3281" i="1"/>
  <c r="S3281" i="1"/>
  <c r="O3281" i="1"/>
  <c r="X3281" i="1"/>
  <c r="T3281" i="1"/>
  <c r="P3281" i="1"/>
  <c r="AB3281" i="1"/>
  <c r="G3281" i="1"/>
  <c r="AD3277" i="1"/>
  <c r="Z3277" i="1"/>
  <c r="V3277" i="1"/>
  <c r="R3277" i="1"/>
  <c r="K3277" i="1"/>
  <c r="AC3277" i="1"/>
  <c r="Y3277" i="1"/>
  <c r="U3277" i="1"/>
  <c r="Q3277" i="1"/>
  <c r="I3277" i="1"/>
  <c r="AA3277" i="1"/>
  <c r="W3277" i="1"/>
  <c r="S3277" i="1"/>
  <c r="O3277" i="1"/>
  <c r="T3277" i="1"/>
  <c r="P3277" i="1"/>
  <c r="AB3277" i="1"/>
  <c r="G3277" i="1"/>
  <c r="X3277" i="1"/>
  <c r="AD3273" i="1"/>
  <c r="Z3273" i="1"/>
  <c r="V3273" i="1"/>
  <c r="R3273" i="1"/>
  <c r="K3273" i="1"/>
  <c r="AC3273" i="1"/>
  <c r="Y3273" i="1"/>
  <c r="U3273" i="1"/>
  <c r="Q3273" i="1"/>
  <c r="I3273" i="1"/>
  <c r="AA3273" i="1"/>
  <c r="W3273" i="1"/>
  <c r="S3273" i="1"/>
  <c r="O3273" i="1"/>
  <c r="P3273" i="1"/>
  <c r="AB3273" i="1"/>
  <c r="G3273" i="1"/>
  <c r="X3273" i="1"/>
  <c r="T3273" i="1"/>
  <c r="AD3269" i="1"/>
  <c r="Z3269" i="1"/>
  <c r="V3269" i="1"/>
  <c r="R3269" i="1"/>
  <c r="K3269" i="1"/>
  <c r="AC3269" i="1"/>
  <c r="Y3269" i="1"/>
  <c r="U3269" i="1"/>
  <c r="Q3269" i="1"/>
  <c r="I3269" i="1"/>
  <c r="AA3269" i="1"/>
  <c r="W3269" i="1"/>
  <c r="S3269" i="1"/>
  <c r="O3269" i="1"/>
  <c r="AB3269" i="1"/>
  <c r="G3269" i="1"/>
  <c r="X3269" i="1"/>
  <c r="T3269" i="1"/>
  <c r="P3269" i="1"/>
  <c r="AA3265" i="1"/>
  <c r="W3265" i="1"/>
  <c r="S3265" i="1"/>
  <c r="O3265" i="1"/>
  <c r="AD3265" i="1"/>
  <c r="Z3265" i="1"/>
  <c r="V3265" i="1"/>
  <c r="R3265" i="1"/>
  <c r="M3265" i="1"/>
  <c r="AB3265" i="1"/>
  <c r="X3265" i="1"/>
  <c r="T3265" i="1"/>
  <c r="P3265" i="1"/>
  <c r="G3265" i="1"/>
  <c r="Y3265" i="1"/>
  <c r="U3265" i="1"/>
  <c r="Q3265" i="1"/>
  <c r="AC3265" i="1"/>
  <c r="K3265" i="1"/>
  <c r="AA3261" i="1"/>
  <c r="W3261" i="1"/>
  <c r="S3261" i="1"/>
  <c r="O3261" i="1"/>
  <c r="AD3261" i="1"/>
  <c r="Z3261" i="1"/>
  <c r="V3261" i="1"/>
  <c r="R3261" i="1"/>
  <c r="M3261" i="1"/>
  <c r="AB3261" i="1"/>
  <c r="X3261" i="1"/>
  <c r="T3261" i="1"/>
  <c r="P3261" i="1"/>
  <c r="G3261" i="1"/>
  <c r="U3261" i="1"/>
  <c r="Q3261" i="1"/>
  <c r="AC3261" i="1"/>
  <c r="K3261" i="1"/>
  <c r="Y3261" i="1"/>
  <c r="AA3257" i="1"/>
  <c r="W3257" i="1"/>
  <c r="S3257" i="1"/>
  <c r="O3257" i="1"/>
  <c r="AD3257" i="1"/>
  <c r="Z3257" i="1"/>
  <c r="V3257" i="1"/>
  <c r="R3257" i="1"/>
  <c r="M3257" i="1"/>
  <c r="AB3257" i="1"/>
  <c r="X3257" i="1"/>
  <c r="T3257" i="1"/>
  <c r="P3257" i="1"/>
  <c r="G3257" i="1"/>
  <c r="Q3257" i="1"/>
  <c r="AC3257" i="1"/>
  <c r="K3257" i="1"/>
  <c r="Y3257" i="1"/>
  <c r="U3257" i="1"/>
  <c r="AA3253" i="1"/>
  <c r="W3253" i="1"/>
  <c r="S3253" i="1"/>
  <c r="O3253" i="1"/>
  <c r="AD3253" i="1"/>
  <c r="Z3253" i="1"/>
  <c r="V3253" i="1"/>
  <c r="R3253" i="1"/>
  <c r="M3253" i="1"/>
  <c r="AB3253" i="1"/>
  <c r="X3253" i="1"/>
  <c r="T3253" i="1"/>
  <c r="P3253" i="1"/>
  <c r="G3253" i="1"/>
  <c r="AC3253" i="1"/>
  <c r="K3253" i="1"/>
  <c r="Y3253" i="1"/>
  <c r="U3253" i="1"/>
  <c r="Q3253" i="1"/>
  <c r="AA3249" i="1"/>
  <c r="W3249" i="1"/>
  <c r="S3249" i="1"/>
  <c r="O3249" i="1"/>
  <c r="AD3249" i="1"/>
  <c r="Z3249" i="1"/>
  <c r="V3249" i="1"/>
  <c r="R3249" i="1"/>
  <c r="M3249" i="1"/>
  <c r="AB3249" i="1"/>
  <c r="X3249" i="1"/>
  <c r="T3249" i="1"/>
  <c r="P3249" i="1"/>
  <c r="G3249" i="1"/>
  <c r="Y3249" i="1"/>
  <c r="U3249" i="1"/>
  <c r="Q3249" i="1"/>
  <c r="AC3249" i="1"/>
  <c r="K3249" i="1"/>
  <c r="AA3245" i="1"/>
  <c r="W3245" i="1"/>
  <c r="S3245" i="1"/>
  <c r="O3245" i="1"/>
  <c r="AD3245" i="1"/>
  <c r="Z3245" i="1"/>
  <c r="V3245" i="1"/>
  <c r="R3245" i="1"/>
  <c r="M3245" i="1"/>
  <c r="AB3245" i="1"/>
  <c r="X3245" i="1"/>
  <c r="T3245" i="1"/>
  <c r="P3245" i="1"/>
  <c r="G3245" i="1"/>
  <c r="U3245" i="1"/>
  <c r="Q3245" i="1"/>
  <c r="AC3245" i="1"/>
  <c r="K3245" i="1"/>
  <c r="Y3245" i="1"/>
  <c r="AA3241" i="1"/>
  <c r="W3241" i="1"/>
  <c r="S3241" i="1"/>
  <c r="O3241" i="1"/>
  <c r="AD3241" i="1"/>
  <c r="Z3241" i="1"/>
  <c r="V3241" i="1"/>
  <c r="R3241" i="1"/>
  <c r="M3241" i="1"/>
  <c r="AB3241" i="1"/>
  <c r="X3241" i="1"/>
  <c r="T3241" i="1"/>
  <c r="P3241" i="1"/>
  <c r="G3241" i="1"/>
  <c r="Q3241" i="1"/>
  <c r="AC3241" i="1"/>
  <c r="K3241" i="1"/>
  <c r="Y3241" i="1"/>
  <c r="U3241" i="1"/>
  <c r="AB3237" i="1"/>
  <c r="X3237" i="1"/>
  <c r="T3237" i="1"/>
  <c r="P3237" i="1"/>
  <c r="I3237" i="1"/>
  <c r="AA3237" i="1"/>
  <c r="W3237" i="1"/>
  <c r="S3237" i="1"/>
  <c r="O3237" i="1"/>
  <c r="G3237" i="1"/>
  <c r="AC3237" i="1"/>
  <c r="Y3237" i="1"/>
  <c r="U3237" i="1"/>
  <c r="Q3237" i="1"/>
  <c r="K3237" i="1"/>
  <c r="AD3237" i="1"/>
  <c r="M3237" i="1"/>
  <c r="Z3237" i="1"/>
  <c r="V3237" i="1"/>
  <c r="R3237" i="1"/>
  <c r="AC3233" i="1"/>
  <c r="Y3233" i="1"/>
  <c r="U3233" i="1"/>
  <c r="Q3233" i="1"/>
  <c r="K3233" i="1"/>
  <c r="AB3233" i="1"/>
  <c r="X3233" i="1"/>
  <c r="T3233" i="1"/>
  <c r="P3233" i="1"/>
  <c r="G3233" i="1"/>
  <c r="AD3233" i="1"/>
  <c r="Z3233" i="1"/>
  <c r="V3233" i="1"/>
  <c r="R3233" i="1"/>
  <c r="M3233" i="1"/>
  <c r="AA3233" i="1"/>
  <c r="W3233" i="1"/>
  <c r="S3233" i="1"/>
  <c r="O3233" i="1"/>
  <c r="AC3229" i="1"/>
  <c r="Y3229" i="1"/>
  <c r="U3229" i="1"/>
  <c r="Q3229" i="1"/>
  <c r="K3229" i="1"/>
  <c r="AB3229" i="1"/>
  <c r="X3229" i="1"/>
  <c r="T3229" i="1"/>
  <c r="P3229" i="1"/>
  <c r="G3229" i="1"/>
  <c r="AD3229" i="1"/>
  <c r="Z3229" i="1"/>
  <c r="V3229" i="1"/>
  <c r="R3229" i="1"/>
  <c r="M3229" i="1"/>
  <c r="W3229" i="1"/>
  <c r="S3229" i="1"/>
  <c r="O3229" i="1"/>
  <c r="AA3229" i="1"/>
  <c r="AC3225" i="1"/>
  <c r="Y3225" i="1"/>
  <c r="U3225" i="1"/>
  <c r="Q3225" i="1"/>
  <c r="K3225" i="1"/>
  <c r="AB3225" i="1"/>
  <c r="X3225" i="1"/>
  <c r="T3225" i="1"/>
  <c r="P3225" i="1"/>
  <c r="I3225" i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AD3225" i="1"/>
  <c r="Z3225" i="1"/>
  <c r="V3225" i="1"/>
  <c r="R3225" i="1"/>
  <c r="M3225" i="1"/>
  <c r="S3225" i="1"/>
  <c r="O3225" i="1"/>
  <c r="AA3225" i="1"/>
  <c r="G3225" i="1"/>
  <c r="W3225" i="1"/>
  <c r="AA3221" i="1"/>
  <c r="W3221" i="1"/>
  <c r="S3221" i="1"/>
  <c r="O3221" i="1"/>
  <c r="G3221" i="1"/>
  <c r="AD3221" i="1"/>
  <c r="Z3221" i="1"/>
  <c r="V3221" i="1"/>
  <c r="R3221" i="1"/>
  <c r="M3221" i="1"/>
  <c r="AB3221" i="1"/>
  <c r="X3221" i="1"/>
  <c r="T3221" i="1"/>
  <c r="P3221" i="1"/>
  <c r="I3221" i="1"/>
  <c r="Q3221" i="1"/>
  <c r="AC3221" i="1"/>
  <c r="K3221" i="1"/>
  <c r="K3222" i="1" s="1"/>
  <c r="K3223" i="1" s="1"/>
  <c r="Y3221" i="1"/>
  <c r="U3221" i="1"/>
  <c r="AC3217" i="1"/>
  <c r="Y3217" i="1"/>
  <c r="U3217" i="1"/>
  <c r="Q3217" i="1"/>
  <c r="K3217" i="1"/>
  <c r="AB3217" i="1"/>
  <c r="X3217" i="1"/>
  <c r="T3217" i="1"/>
  <c r="P3217" i="1"/>
  <c r="G3217" i="1"/>
  <c r="AD3217" i="1"/>
  <c r="Z3217" i="1"/>
  <c r="V3217" i="1"/>
  <c r="R3217" i="1"/>
  <c r="M3217" i="1"/>
  <c r="O3217" i="1"/>
  <c r="AA3217" i="1"/>
  <c r="W3217" i="1"/>
  <c r="S3217" i="1"/>
  <c r="AC3213" i="1"/>
  <c r="Y3213" i="1"/>
  <c r="U3213" i="1"/>
  <c r="Q3213" i="1"/>
  <c r="K3213" i="1"/>
  <c r="AB3213" i="1"/>
  <c r="X3213" i="1"/>
  <c r="T3213" i="1"/>
  <c r="P3213" i="1"/>
  <c r="G3213" i="1"/>
  <c r="AD3213" i="1"/>
  <c r="Z3213" i="1"/>
  <c r="V3213" i="1"/>
  <c r="R3213" i="1"/>
  <c r="M3213" i="1"/>
  <c r="AA3213" i="1"/>
  <c r="W3213" i="1"/>
  <c r="S3213" i="1"/>
  <c r="O3213" i="1"/>
  <c r="AC3209" i="1"/>
  <c r="Y3209" i="1"/>
  <c r="U3209" i="1"/>
  <c r="Q3209" i="1"/>
  <c r="K3209" i="1"/>
  <c r="AB3209" i="1"/>
  <c r="X3209" i="1"/>
  <c r="T3209" i="1"/>
  <c r="P3209" i="1"/>
  <c r="G3209" i="1"/>
  <c r="AD3209" i="1"/>
  <c r="Z3209" i="1"/>
  <c r="V3209" i="1"/>
  <c r="R3209" i="1"/>
  <c r="M3209" i="1"/>
  <c r="W3209" i="1"/>
  <c r="S3209" i="1"/>
  <c r="O3209" i="1"/>
  <c r="AA3209" i="1"/>
  <c r="AC3205" i="1"/>
  <c r="Y3205" i="1"/>
  <c r="U3205" i="1"/>
  <c r="Q3205" i="1"/>
  <c r="K3205" i="1"/>
  <c r="AB3205" i="1"/>
  <c r="X3205" i="1"/>
  <c r="T3205" i="1"/>
  <c r="P3205" i="1"/>
  <c r="G3205" i="1"/>
  <c r="AD3205" i="1"/>
  <c r="Z3205" i="1"/>
  <c r="V3205" i="1"/>
  <c r="R3205" i="1"/>
  <c r="M3205" i="1"/>
  <c r="S3205" i="1"/>
  <c r="O3205" i="1"/>
  <c r="AA3205" i="1"/>
  <c r="W3205" i="1"/>
  <c r="AC3201" i="1"/>
  <c r="Y3201" i="1"/>
  <c r="U3201" i="1"/>
  <c r="Q3201" i="1"/>
  <c r="K3201" i="1"/>
  <c r="AB3201" i="1"/>
  <c r="X3201" i="1"/>
  <c r="T3201" i="1"/>
  <c r="P3201" i="1"/>
  <c r="G3201" i="1"/>
  <c r="AD3201" i="1"/>
  <c r="Z3201" i="1"/>
  <c r="V3201" i="1"/>
  <c r="R3201" i="1"/>
  <c r="M3201" i="1"/>
  <c r="O3201" i="1"/>
  <c r="AA3201" i="1"/>
  <c r="W3201" i="1"/>
  <c r="S3201" i="1"/>
  <c r="AC3197" i="1"/>
  <c r="Y3197" i="1"/>
  <c r="U3197" i="1"/>
  <c r="Q3197" i="1"/>
  <c r="K3197" i="1"/>
  <c r="AB3197" i="1"/>
  <c r="X3197" i="1"/>
  <c r="T3197" i="1"/>
  <c r="P3197" i="1"/>
  <c r="G3197" i="1"/>
  <c r="AD3197" i="1"/>
  <c r="Z3197" i="1"/>
  <c r="V3197" i="1"/>
  <c r="R3197" i="1"/>
  <c r="M3197" i="1"/>
  <c r="AA3197" i="1"/>
  <c r="W3197" i="1"/>
  <c r="S3197" i="1"/>
  <c r="O3197" i="1"/>
  <c r="AD3193" i="1"/>
  <c r="Z3193" i="1"/>
  <c r="V3193" i="1"/>
  <c r="R3193" i="1"/>
  <c r="M3193" i="1"/>
  <c r="AC3193" i="1"/>
  <c r="Y3193" i="1"/>
  <c r="U3193" i="1"/>
  <c r="Q3193" i="1"/>
  <c r="K3193" i="1"/>
  <c r="AA3193" i="1"/>
  <c r="W3193" i="1"/>
  <c r="S3193" i="1"/>
  <c r="O3193" i="1"/>
  <c r="X3193" i="1"/>
  <c r="T3193" i="1"/>
  <c r="P3193" i="1"/>
  <c r="AB3193" i="1"/>
  <c r="I3193" i="1"/>
  <c r="AA3189" i="1"/>
  <c r="W3189" i="1"/>
  <c r="S3189" i="1"/>
  <c r="O3189" i="1"/>
  <c r="AD3189" i="1"/>
  <c r="Z3189" i="1"/>
  <c r="V3189" i="1"/>
  <c r="R3189" i="1"/>
  <c r="M3189" i="1"/>
  <c r="AB3189" i="1"/>
  <c r="X3189" i="1"/>
  <c r="T3189" i="1"/>
  <c r="P3189" i="1"/>
  <c r="G3189" i="1"/>
  <c r="U3189" i="1"/>
  <c r="Q3189" i="1"/>
  <c r="AC3189" i="1"/>
  <c r="K3189" i="1"/>
  <c r="Y3189" i="1"/>
  <c r="AA3185" i="1"/>
  <c r="W3185" i="1"/>
  <c r="S3185" i="1"/>
  <c r="O3185" i="1"/>
  <c r="AD3185" i="1"/>
  <c r="Z3185" i="1"/>
  <c r="V3185" i="1"/>
  <c r="R3185" i="1"/>
  <c r="M3185" i="1"/>
  <c r="AC3185" i="1"/>
  <c r="Y3185" i="1"/>
  <c r="U3185" i="1"/>
  <c r="Q3185" i="1"/>
  <c r="K3185" i="1"/>
  <c r="AB3185" i="1"/>
  <c r="X3185" i="1"/>
  <c r="T3185" i="1"/>
  <c r="P3185" i="1"/>
  <c r="G3185" i="1"/>
  <c r="AA3181" i="1"/>
  <c r="W3181" i="1"/>
  <c r="S3181" i="1"/>
  <c r="O3181" i="1"/>
  <c r="G3181" i="1"/>
  <c r="AD3181" i="1"/>
  <c r="Z3181" i="1"/>
  <c r="V3181" i="1"/>
  <c r="R3181" i="1"/>
  <c r="M3181" i="1"/>
  <c r="AC3181" i="1"/>
  <c r="Y3181" i="1"/>
  <c r="U3181" i="1"/>
  <c r="Q3181" i="1"/>
  <c r="K3181" i="1"/>
  <c r="AB3181" i="1"/>
  <c r="X3181" i="1"/>
  <c r="T3181" i="1"/>
  <c r="P3181" i="1"/>
  <c r="I3181" i="1"/>
  <c r="I3182" i="1" s="1"/>
  <c r="I3183" i="1" s="1"/>
  <c r="I3184" i="1" s="1"/>
  <c r="I3185" i="1" s="1"/>
  <c r="I3186" i="1" s="1"/>
  <c r="I3187" i="1" s="1"/>
  <c r="I3188" i="1" s="1"/>
  <c r="I3189" i="1" s="1"/>
  <c r="I3190" i="1" s="1"/>
  <c r="AC3177" i="1"/>
  <c r="Y3177" i="1"/>
  <c r="U3177" i="1"/>
  <c r="Q3177" i="1"/>
  <c r="K3177" i="1"/>
  <c r="AB3177" i="1"/>
  <c r="X3177" i="1"/>
  <c r="T3177" i="1"/>
  <c r="P3177" i="1"/>
  <c r="G3177" i="1"/>
  <c r="AA3177" i="1"/>
  <c r="W3177" i="1"/>
  <c r="S3177" i="1"/>
  <c r="O3177" i="1"/>
  <c r="AD3177" i="1"/>
  <c r="Z3177" i="1"/>
  <c r="V3177" i="1"/>
  <c r="R3177" i="1"/>
  <c r="M3177" i="1"/>
  <c r="AC3173" i="1"/>
  <c r="Y3173" i="1"/>
  <c r="U3173" i="1"/>
  <c r="Q3173" i="1"/>
  <c r="K3173" i="1"/>
  <c r="AB3173" i="1"/>
  <c r="X3173" i="1"/>
  <c r="T3173" i="1"/>
  <c r="P3173" i="1"/>
  <c r="G3173" i="1"/>
  <c r="AA3173" i="1"/>
  <c r="W3173" i="1"/>
  <c r="S3173" i="1"/>
  <c r="O3173" i="1"/>
  <c r="AD3173" i="1"/>
  <c r="Z3173" i="1"/>
  <c r="V3173" i="1"/>
  <c r="R3173" i="1"/>
  <c r="M3173" i="1"/>
  <c r="AC3169" i="1"/>
  <c r="Y3169" i="1"/>
  <c r="U3169" i="1"/>
  <c r="Q3169" i="1"/>
  <c r="K3169" i="1"/>
  <c r="AB3169" i="1"/>
  <c r="X3169" i="1"/>
  <c r="T3169" i="1"/>
  <c r="P3169" i="1"/>
  <c r="G3169" i="1"/>
  <c r="AA3169" i="1"/>
  <c r="W3169" i="1"/>
  <c r="S3169" i="1"/>
  <c r="O3169" i="1"/>
  <c r="AD3169" i="1"/>
  <c r="Z3169" i="1"/>
  <c r="V3169" i="1"/>
  <c r="R3169" i="1"/>
  <c r="M3169" i="1"/>
  <c r="AA3165" i="1"/>
  <c r="W3165" i="1"/>
  <c r="S3165" i="1"/>
  <c r="O3165" i="1"/>
  <c r="AD3165" i="1"/>
  <c r="Z3165" i="1"/>
  <c r="V3165" i="1"/>
  <c r="R3165" i="1"/>
  <c r="M3165" i="1"/>
  <c r="AC3165" i="1"/>
  <c r="Y3165" i="1"/>
  <c r="U3165" i="1"/>
  <c r="Q3165" i="1"/>
  <c r="K3165" i="1"/>
  <c r="AB3165" i="1"/>
  <c r="X3165" i="1"/>
  <c r="T3165" i="1"/>
  <c r="P3165" i="1"/>
  <c r="G3165" i="1"/>
  <c r="AA3161" i="1"/>
  <c r="W3161" i="1"/>
  <c r="S3161" i="1"/>
  <c r="O3161" i="1"/>
  <c r="AD3161" i="1"/>
  <c r="Z3161" i="1"/>
  <c r="V3161" i="1"/>
  <c r="R3161" i="1"/>
  <c r="M3161" i="1"/>
  <c r="AC3161" i="1"/>
  <c r="Y3161" i="1"/>
  <c r="U3161" i="1"/>
  <c r="Q3161" i="1"/>
  <c r="K3161" i="1"/>
  <c r="AB3161" i="1"/>
  <c r="X3161" i="1"/>
  <c r="T3161" i="1"/>
  <c r="P3161" i="1"/>
  <c r="G3161" i="1"/>
  <c r="AB3157" i="1"/>
  <c r="X3157" i="1"/>
  <c r="T3157" i="1"/>
  <c r="P3157" i="1"/>
  <c r="I3157" i="1"/>
  <c r="AA3157" i="1"/>
  <c r="W3157" i="1"/>
  <c r="S3157" i="1"/>
  <c r="O3157" i="1"/>
  <c r="G3157" i="1"/>
  <c r="AD3157" i="1"/>
  <c r="Z3157" i="1"/>
  <c r="V3157" i="1"/>
  <c r="R3157" i="1"/>
  <c r="M3157" i="1"/>
  <c r="AC3157" i="1"/>
  <c r="Y3157" i="1"/>
  <c r="U3157" i="1"/>
  <c r="Q3157" i="1"/>
  <c r="K3157" i="1"/>
  <c r="AD3153" i="1"/>
  <c r="Z3153" i="1"/>
  <c r="V3153" i="1"/>
  <c r="R3153" i="1"/>
  <c r="K3153" i="1"/>
  <c r="AC3153" i="1"/>
  <c r="Y3153" i="1"/>
  <c r="U3153" i="1"/>
  <c r="Q3153" i="1"/>
  <c r="I3153" i="1"/>
  <c r="AB3153" i="1"/>
  <c r="X3153" i="1"/>
  <c r="T3153" i="1"/>
  <c r="P3153" i="1"/>
  <c r="G3153" i="1"/>
  <c r="AA3153" i="1"/>
  <c r="W3153" i="1"/>
  <c r="S3153" i="1"/>
  <c r="O3153" i="1"/>
  <c r="AD3149" i="1"/>
  <c r="Z3149" i="1"/>
  <c r="V3149" i="1"/>
  <c r="R3149" i="1"/>
  <c r="K3149" i="1"/>
  <c r="AC3149" i="1"/>
  <c r="Y3149" i="1"/>
  <c r="U3149" i="1"/>
  <c r="Q3149" i="1"/>
  <c r="I3149" i="1"/>
  <c r="AB3149" i="1"/>
  <c r="X3149" i="1"/>
  <c r="T3149" i="1"/>
  <c r="P3149" i="1"/>
  <c r="G3149" i="1"/>
  <c r="AA3149" i="1"/>
  <c r="W3149" i="1"/>
  <c r="S3149" i="1"/>
  <c r="O3149" i="1"/>
  <c r="AA3145" i="1"/>
  <c r="W3145" i="1"/>
  <c r="S3145" i="1"/>
  <c r="O3145" i="1"/>
  <c r="AD3145" i="1"/>
  <c r="Z3145" i="1"/>
  <c r="V3145" i="1"/>
  <c r="R3145" i="1"/>
  <c r="M3145" i="1"/>
  <c r="AC3145" i="1"/>
  <c r="Y3145" i="1"/>
  <c r="U3145" i="1"/>
  <c r="Q3145" i="1"/>
  <c r="I3145" i="1"/>
  <c r="AB3145" i="1"/>
  <c r="X3145" i="1"/>
  <c r="T3145" i="1"/>
  <c r="P3145" i="1"/>
  <c r="G3145" i="1"/>
  <c r="AA3141" i="1"/>
  <c r="W3141" i="1"/>
  <c r="S3141" i="1"/>
  <c r="O3141" i="1"/>
  <c r="AD3141" i="1"/>
  <c r="Z3141" i="1"/>
  <c r="V3141" i="1"/>
  <c r="R3141" i="1"/>
  <c r="M3141" i="1"/>
  <c r="AC3141" i="1"/>
  <c r="Y3141" i="1"/>
  <c r="U3141" i="1"/>
  <c r="Q3141" i="1"/>
  <c r="I3141" i="1"/>
  <c r="AB3141" i="1"/>
  <c r="X3141" i="1"/>
  <c r="T3141" i="1"/>
  <c r="P3141" i="1"/>
  <c r="G3141" i="1"/>
  <c r="AA3137" i="1"/>
  <c r="W3137" i="1"/>
  <c r="S3137" i="1"/>
  <c r="O3137" i="1"/>
  <c r="AD3137" i="1"/>
  <c r="Z3137" i="1"/>
  <c r="V3137" i="1"/>
  <c r="R3137" i="1"/>
  <c r="M3137" i="1"/>
  <c r="AC3137" i="1"/>
  <c r="Y3137" i="1"/>
  <c r="U3137" i="1"/>
  <c r="Q3137" i="1"/>
  <c r="I3137" i="1"/>
  <c r="AB3137" i="1"/>
  <c r="X3137" i="1"/>
  <c r="T3137" i="1"/>
  <c r="P3137" i="1"/>
  <c r="G3137" i="1"/>
  <c r="AA3133" i="1"/>
  <c r="W3133" i="1"/>
  <c r="S3133" i="1"/>
  <c r="O3133" i="1"/>
  <c r="AD3133" i="1"/>
  <c r="Z3133" i="1"/>
  <c r="V3133" i="1"/>
  <c r="R3133" i="1"/>
  <c r="M3133" i="1"/>
  <c r="AC3133" i="1"/>
  <c r="Y3133" i="1"/>
  <c r="U3133" i="1"/>
  <c r="Q3133" i="1"/>
  <c r="I3133" i="1"/>
  <c r="AB3133" i="1"/>
  <c r="X3133" i="1"/>
  <c r="T3133" i="1"/>
  <c r="P3133" i="1"/>
  <c r="G3133" i="1"/>
  <c r="AC3129" i="1"/>
  <c r="Y3129" i="1"/>
  <c r="U3129" i="1"/>
  <c r="Q3129" i="1"/>
  <c r="K3129" i="1"/>
  <c r="AB3129" i="1"/>
  <c r="X3129" i="1"/>
  <c r="T3129" i="1"/>
  <c r="P3129" i="1"/>
  <c r="I3129" i="1"/>
  <c r="AA3129" i="1"/>
  <c r="W3129" i="1"/>
  <c r="S3129" i="1"/>
  <c r="O3129" i="1"/>
  <c r="G3129" i="1"/>
  <c r="G3130" i="1" s="1"/>
  <c r="AD3129" i="1"/>
  <c r="Z3129" i="1"/>
  <c r="V3129" i="1"/>
  <c r="R3129" i="1"/>
  <c r="M3129" i="1"/>
  <c r="AA3125" i="1"/>
  <c r="W3125" i="1"/>
  <c r="S3125" i="1"/>
  <c r="O3125" i="1"/>
  <c r="AD3125" i="1"/>
  <c r="Z3125" i="1"/>
  <c r="V3125" i="1"/>
  <c r="R3125" i="1"/>
  <c r="M3125" i="1"/>
  <c r="AC3125" i="1"/>
  <c r="Y3125" i="1"/>
  <c r="U3125" i="1"/>
  <c r="Q3125" i="1"/>
  <c r="K3125" i="1"/>
  <c r="AB3125" i="1"/>
  <c r="X3125" i="1"/>
  <c r="T3125" i="1"/>
  <c r="P3125" i="1"/>
  <c r="G3125" i="1"/>
  <c r="AA3121" i="1"/>
  <c r="W3121" i="1"/>
  <c r="S3121" i="1"/>
  <c r="O3121" i="1"/>
  <c r="AD3121" i="1"/>
  <c r="Z3121" i="1"/>
  <c r="V3121" i="1"/>
  <c r="R3121" i="1"/>
  <c r="M3121" i="1"/>
  <c r="AC3121" i="1"/>
  <c r="Y3121" i="1"/>
  <c r="U3121" i="1"/>
  <c r="Q3121" i="1"/>
  <c r="K3121" i="1"/>
  <c r="AB3121" i="1"/>
  <c r="X3121" i="1"/>
  <c r="T3121" i="1"/>
  <c r="P3121" i="1"/>
  <c r="G3121" i="1"/>
  <c r="AA3117" i="1"/>
  <c r="W3117" i="1"/>
  <c r="S3117" i="1"/>
  <c r="O3117" i="1"/>
  <c r="AD3117" i="1"/>
  <c r="Z3117" i="1"/>
  <c r="V3117" i="1"/>
  <c r="R3117" i="1"/>
  <c r="M3117" i="1"/>
  <c r="AC3117" i="1"/>
  <c r="Y3117" i="1"/>
  <c r="U3117" i="1"/>
  <c r="Q3117" i="1"/>
  <c r="K3117" i="1"/>
  <c r="AB3117" i="1"/>
  <c r="X3117" i="1"/>
  <c r="T3117" i="1"/>
  <c r="P3117" i="1"/>
  <c r="G3117" i="1"/>
  <c r="AB3113" i="1"/>
  <c r="X3113" i="1"/>
  <c r="T3113" i="1"/>
  <c r="P3113" i="1"/>
  <c r="G3113" i="1"/>
  <c r="AA3113" i="1"/>
  <c r="W3113" i="1"/>
  <c r="S3113" i="1"/>
  <c r="O3113" i="1"/>
  <c r="AD3113" i="1"/>
  <c r="Z3113" i="1"/>
  <c r="V3113" i="1"/>
  <c r="R3113" i="1"/>
  <c r="K3113" i="1"/>
  <c r="AC3113" i="1"/>
  <c r="Y3113" i="1"/>
  <c r="U3113" i="1"/>
  <c r="Q3113" i="1"/>
  <c r="I3113" i="1"/>
  <c r="AC3109" i="1"/>
  <c r="Y3109" i="1"/>
  <c r="U3109" i="1"/>
  <c r="Q3109" i="1"/>
  <c r="K3109" i="1"/>
  <c r="AB3109" i="1"/>
  <c r="X3109" i="1"/>
  <c r="T3109" i="1"/>
  <c r="P3109" i="1"/>
  <c r="G3109" i="1"/>
  <c r="AA3109" i="1"/>
  <c r="W3109" i="1"/>
  <c r="S3109" i="1"/>
  <c r="O3109" i="1"/>
  <c r="AD3109" i="1"/>
  <c r="Z3109" i="1"/>
  <c r="V3109" i="1"/>
  <c r="R3109" i="1"/>
  <c r="M3109" i="1"/>
  <c r="AC3105" i="1"/>
  <c r="Y3105" i="1"/>
  <c r="U3105" i="1"/>
  <c r="Q3105" i="1"/>
  <c r="K3105" i="1"/>
  <c r="AB3105" i="1"/>
  <c r="X3105" i="1"/>
  <c r="T3105" i="1"/>
  <c r="P3105" i="1"/>
  <c r="G3105" i="1"/>
  <c r="AA3105" i="1"/>
  <c r="W3105" i="1"/>
  <c r="S3105" i="1"/>
  <c r="O3105" i="1"/>
  <c r="AD3105" i="1"/>
  <c r="Z3105" i="1"/>
  <c r="V3105" i="1"/>
  <c r="R3105" i="1"/>
  <c r="M3105" i="1"/>
  <c r="AC3101" i="1"/>
  <c r="Y3101" i="1"/>
  <c r="U3101" i="1"/>
  <c r="Q3101" i="1"/>
  <c r="K3101" i="1"/>
  <c r="AB3101" i="1"/>
  <c r="X3101" i="1"/>
  <c r="T3101" i="1"/>
  <c r="P3101" i="1"/>
  <c r="G3101" i="1"/>
  <c r="AA3101" i="1"/>
  <c r="W3101" i="1"/>
  <c r="S3101" i="1"/>
  <c r="O3101" i="1"/>
  <c r="AD3101" i="1"/>
  <c r="Z3101" i="1"/>
  <c r="V3101" i="1"/>
  <c r="R3101" i="1"/>
  <c r="M3101" i="1"/>
  <c r="AA3097" i="1"/>
  <c r="W3097" i="1"/>
  <c r="S3097" i="1"/>
  <c r="O3097" i="1"/>
  <c r="AD3097" i="1"/>
  <c r="Z3097" i="1"/>
  <c r="V3097" i="1"/>
  <c r="R3097" i="1"/>
  <c r="M3097" i="1"/>
  <c r="AC3097" i="1"/>
  <c r="Y3097" i="1"/>
  <c r="U3097" i="1"/>
  <c r="Q3097" i="1"/>
  <c r="K3097" i="1"/>
  <c r="AB3097" i="1"/>
  <c r="X3097" i="1"/>
  <c r="T3097" i="1"/>
  <c r="P3097" i="1"/>
  <c r="G3097" i="1"/>
  <c r="AB3093" i="1"/>
  <c r="X3093" i="1"/>
  <c r="T3093" i="1"/>
  <c r="P3093" i="1"/>
  <c r="G3093" i="1"/>
  <c r="AA3093" i="1"/>
  <c r="W3093" i="1"/>
  <c r="S3093" i="1"/>
  <c r="O3093" i="1"/>
  <c r="AD3093" i="1"/>
  <c r="Z3093" i="1"/>
  <c r="V3093" i="1"/>
  <c r="R3093" i="1"/>
  <c r="K3093" i="1"/>
  <c r="AC3093" i="1"/>
  <c r="Y3093" i="1"/>
  <c r="U3093" i="1"/>
  <c r="Q3093" i="1"/>
  <c r="I3093" i="1"/>
  <c r="AC3089" i="1"/>
  <c r="Y3089" i="1"/>
  <c r="U3089" i="1"/>
  <c r="Q3089" i="1"/>
  <c r="K3089" i="1"/>
  <c r="K3090" i="1" s="1"/>
  <c r="AB3089" i="1"/>
  <c r="X3089" i="1"/>
  <c r="T3089" i="1"/>
  <c r="P3089" i="1"/>
  <c r="I3089" i="1"/>
  <c r="AA3089" i="1"/>
  <c r="W3089" i="1"/>
  <c r="S3089" i="1"/>
  <c r="O3089" i="1"/>
  <c r="G3089" i="1"/>
  <c r="AD3089" i="1"/>
  <c r="Z3089" i="1"/>
  <c r="V3089" i="1"/>
  <c r="R3089" i="1"/>
  <c r="M3089" i="1"/>
  <c r="AB3085" i="1"/>
  <c r="X3085" i="1"/>
  <c r="T3085" i="1"/>
  <c r="P3085" i="1"/>
  <c r="G3085" i="1"/>
  <c r="AA3085" i="1"/>
  <c r="W3085" i="1"/>
  <c r="S3085" i="1"/>
  <c r="O3085" i="1"/>
  <c r="AD3085" i="1"/>
  <c r="Z3085" i="1"/>
  <c r="V3085" i="1"/>
  <c r="R3085" i="1"/>
  <c r="K3085" i="1"/>
  <c r="AC3085" i="1"/>
  <c r="Y3085" i="1"/>
  <c r="U3085" i="1"/>
  <c r="Q3085" i="1"/>
  <c r="I3085" i="1"/>
  <c r="AC3081" i="1"/>
  <c r="Y3081" i="1"/>
  <c r="U3081" i="1"/>
  <c r="Q3081" i="1"/>
  <c r="K3081" i="1"/>
  <c r="AB3081" i="1"/>
  <c r="X3081" i="1"/>
  <c r="T3081" i="1"/>
  <c r="P3081" i="1"/>
  <c r="G3081" i="1"/>
  <c r="AA3081" i="1"/>
  <c r="W3081" i="1"/>
  <c r="S3081" i="1"/>
  <c r="O3081" i="1"/>
  <c r="AD3081" i="1"/>
  <c r="Z3081" i="1"/>
  <c r="V3081" i="1"/>
  <c r="R3081" i="1"/>
  <c r="M3081" i="1"/>
  <c r="AA3077" i="1"/>
  <c r="W3077" i="1"/>
  <c r="S3077" i="1"/>
  <c r="O3077" i="1"/>
  <c r="G3077" i="1"/>
  <c r="AD3077" i="1"/>
  <c r="Z3077" i="1"/>
  <c r="V3077" i="1"/>
  <c r="R3077" i="1"/>
  <c r="M3077" i="1"/>
  <c r="AC3077" i="1"/>
  <c r="Y3077" i="1"/>
  <c r="U3077" i="1"/>
  <c r="Q3077" i="1"/>
  <c r="K3077" i="1"/>
  <c r="AB3077" i="1"/>
  <c r="X3077" i="1"/>
  <c r="T3077" i="1"/>
  <c r="P3077" i="1"/>
  <c r="I3077" i="1"/>
  <c r="AA3073" i="1"/>
  <c r="W3073" i="1"/>
  <c r="S3073" i="1"/>
  <c r="O3073" i="1"/>
  <c r="AD3073" i="1"/>
  <c r="Z3073" i="1"/>
  <c r="V3073" i="1"/>
  <c r="R3073" i="1"/>
  <c r="M3073" i="1"/>
  <c r="AC3073" i="1"/>
  <c r="Y3073" i="1"/>
  <c r="U3073" i="1"/>
  <c r="Q3073" i="1"/>
  <c r="K3073" i="1"/>
  <c r="AB3073" i="1"/>
  <c r="X3073" i="1"/>
  <c r="T3073" i="1"/>
  <c r="P3073" i="1"/>
  <c r="G3073" i="1"/>
  <c r="AA3069" i="1"/>
  <c r="W3069" i="1"/>
  <c r="S3069" i="1"/>
  <c r="O3069" i="1"/>
  <c r="AD3069" i="1"/>
  <c r="Z3069" i="1"/>
  <c r="V3069" i="1"/>
  <c r="R3069" i="1"/>
  <c r="M3069" i="1"/>
  <c r="AC3069" i="1"/>
  <c r="Y3069" i="1"/>
  <c r="U3069" i="1"/>
  <c r="Q3069" i="1"/>
  <c r="K3069" i="1"/>
  <c r="AB3069" i="1"/>
  <c r="X3069" i="1"/>
  <c r="T3069" i="1"/>
  <c r="P3069" i="1"/>
  <c r="G3069" i="1"/>
  <c r="AC3065" i="1"/>
  <c r="Y3065" i="1"/>
  <c r="U3065" i="1"/>
  <c r="Q3065" i="1"/>
  <c r="I3065" i="1"/>
  <c r="AB3065" i="1"/>
  <c r="X3065" i="1"/>
  <c r="T3065" i="1"/>
  <c r="P3065" i="1"/>
  <c r="G3065" i="1"/>
  <c r="AA3065" i="1"/>
  <c r="W3065" i="1"/>
  <c r="S3065" i="1"/>
  <c r="O3065" i="1"/>
  <c r="AD3065" i="1"/>
  <c r="Z3065" i="1"/>
  <c r="V3065" i="1"/>
  <c r="R3065" i="1"/>
  <c r="K3065" i="1"/>
  <c r="AC3061" i="1"/>
  <c r="Y3061" i="1"/>
  <c r="U3061" i="1"/>
  <c r="Q3061" i="1"/>
  <c r="I3061" i="1"/>
  <c r="AB3061" i="1"/>
  <c r="X3061" i="1"/>
  <c r="T3061" i="1"/>
  <c r="P3061" i="1"/>
  <c r="G3061" i="1"/>
  <c r="AA3061" i="1"/>
  <c r="W3061" i="1"/>
  <c r="S3061" i="1"/>
  <c r="O3061" i="1"/>
  <c r="AD3061" i="1"/>
  <c r="Z3061" i="1"/>
  <c r="V3061" i="1"/>
  <c r="R3061" i="1"/>
  <c r="K3061" i="1"/>
  <c r="AC3057" i="1"/>
  <c r="Y3057" i="1"/>
  <c r="U3057" i="1"/>
  <c r="Q3057" i="1"/>
  <c r="K3057" i="1"/>
  <c r="AB3057" i="1"/>
  <c r="X3057" i="1"/>
  <c r="T3057" i="1"/>
  <c r="P3057" i="1"/>
  <c r="I3057" i="1"/>
  <c r="AA3057" i="1"/>
  <c r="W3057" i="1"/>
  <c r="S3057" i="1"/>
  <c r="O3057" i="1"/>
  <c r="G3057" i="1"/>
  <c r="AD3057" i="1"/>
  <c r="Z3057" i="1"/>
  <c r="V3057" i="1"/>
  <c r="R3057" i="1"/>
  <c r="M3057" i="1"/>
  <c r="M3058" i="1" s="1"/>
  <c r="M3059" i="1" s="1"/>
  <c r="M3060" i="1" s="1"/>
  <c r="M3061" i="1" s="1"/>
  <c r="M3062" i="1" s="1"/>
  <c r="M3063" i="1" s="1"/>
  <c r="M3064" i="1" s="1"/>
  <c r="M3065" i="1" s="1"/>
  <c r="AD3053" i="1"/>
  <c r="Z3053" i="1"/>
  <c r="V3053" i="1"/>
  <c r="R3053" i="1"/>
  <c r="M3053" i="1"/>
  <c r="AC3053" i="1"/>
  <c r="Y3053" i="1"/>
  <c r="U3053" i="1"/>
  <c r="Q3053" i="1"/>
  <c r="K3053" i="1"/>
  <c r="AB3053" i="1"/>
  <c r="X3053" i="1"/>
  <c r="T3053" i="1"/>
  <c r="P3053" i="1"/>
  <c r="G3053" i="1"/>
  <c r="AA3053" i="1"/>
  <c r="W3053" i="1"/>
  <c r="S3053" i="1"/>
  <c r="O3053" i="1"/>
  <c r="AD3049" i="1"/>
  <c r="Z3049" i="1"/>
  <c r="V3049" i="1"/>
  <c r="R3049" i="1"/>
  <c r="M3049" i="1"/>
  <c r="AC3049" i="1"/>
  <c r="Y3049" i="1"/>
  <c r="U3049" i="1"/>
  <c r="Q3049" i="1"/>
  <c r="K3049" i="1"/>
  <c r="AB3049" i="1"/>
  <c r="X3049" i="1"/>
  <c r="T3049" i="1"/>
  <c r="P3049" i="1"/>
  <c r="G3049" i="1"/>
  <c r="AA3049" i="1"/>
  <c r="W3049" i="1"/>
  <c r="S3049" i="1"/>
  <c r="O3049" i="1"/>
  <c r="AD3045" i="1"/>
  <c r="Z3045" i="1"/>
  <c r="V3045" i="1"/>
  <c r="R3045" i="1"/>
  <c r="M3045" i="1"/>
  <c r="AC3045" i="1"/>
  <c r="Y3045" i="1"/>
  <c r="U3045" i="1"/>
  <c r="Q3045" i="1"/>
  <c r="K3045" i="1"/>
  <c r="AB3045" i="1"/>
  <c r="X3045" i="1"/>
  <c r="T3045" i="1"/>
  <c r="P3045" i="1"/>
  <c r="G3045" i="1"/>
  <c r="AA3045" i="1"/>
  <c r="W3045" i="1"/>
  <c r="S3045" i="1"/>
  <c r="O3045" i="1"/>
  <c r="AD3041" i="1"/>
  <c r="Z3041" i="1"/>
  <c r="V3041" i="1"/>
  <c r="R3041" i="1"/>
  <c r="M3041" i="1"/>
  <c r="AC3041" i="1"/>
  <c r="Y3041" i="1"/>
  <c r="U3041" i="1"/>
  <c r="Q3041" i="1"/>
  <c r="K3041" i="1"/>
  <c r="AB3041" i="1"/>
  <c r="X3041" i="1"/>
  <c r="T3041" i="1"/>
  <c r="P3041" i="1"/>
  <c r="G3041" i="1"/>
  <c r="AA3041" i="1"/>
  <c r="W3041" i="1"/>
  <c r="S3041" i="1"/>
  <c r="O3041" i="1"/>
  <c r="AD3037" i="1"/>
  <c r="Z3037" i="1"/>
  <c r="V3037" i="1"/>
  <c r="R3037" i="1"/>
  <c r="M3037" i="1"/>
  <c r="AC3037" i="1"/>
  <c r="Y3037" i="1"/>
  <c r="U3037" i="1"/>
  <c r="Q3037" i="1"/>
  <c r="K3037" i="1"/>
  <c r="AB3037" i="1"/>
  <c r="X3037" i="1"/>
  <c r="T3037" i="1"/>
  <c r="P3037" i="1"/>
  <c r="G3037" i="1"/>
  <c r="AA3037" i="1"/>
  <c r="W3037" i="1"/>
  <c r="S3037" i="1"/>
  <c r="O3037" i="1"/>
  <c r="AA3033" i="1"/>
  <c r="W3033" i="1"/>
  <c r="S3033" i="1"/>
  <c r="O3033" i="1"/>
  <c r="G3033" i="1"/>
  <c r="G3034" i="1" s="1"/>
  <c r="G3035" i="1" s="1"/>
  <c r="AD3033" i="1"/>
  <c r="Z3033" i="1"/>
  <c r="V3033" i="1"/>
  <c r="R3033" i="1"/>
  <c r="M3033" i="1"/>
  <c r="AC3033" i="1"/>
  <c r="Y3033" i="1"/>
  <c r="U3033" i="1"/>
  <c r="Q3033" i="1"/>
  <c r="K3033" i="1"/>
  <c r="AB3033" i="1"/>
  <c r="X3033" i="1"/>
  <c r="T3033" i="1"/>
  <c r="P3033" i="1"/>
  <c r="I3033" i="1"/>
  <c r="AB3029" i="1"/>
  <c r="X3029" i="1"/>
  <c r="T3029" i="1"/>
  <c r="P3029" i="1"/>
  <c r="G3029" i="1"/>
  <c r="AA3029" i="1"/>
  <c r="W3029" i="1"/>
  <c r="S3029" i="1"/>
  <c r="O3029" i="1"/>
  <c r="AD3029" i="1"/>
  <c r="Z3029" i="1"/>
  <c r="V3029" i="1"/>
  <c r="R3029" i="1"/>
  <c r="K3029" i="1"/>
  <c r="AC3029" i="1"/>
  <c r="Y3029" i="1"/>
  <c r="U3029" i="1"/>
  <c r="Q3029" i="1"/>
  <c r="I3029" i="1"/>
  <c r="AB3025" i="1"/>
  <c r="X3025" i="1"/>
  <c r="T3025" i="1"/>
  <c r="P3025" i="1"/>
  <c r="G3025" i="1"/>
  <c r="AA3025" i="1"/>
  <c r="W3025" i="1"/>
  <c r="S3025" i="1"/>
  <c r="O3025" i="1"/>
  <c r="AD3025" i="1"/>
  <c r="Z3025" i="1"/>
  <c r="V3025" i="1"/>
  <c r="R3025" i="1"/>
  <c r="K3025" i="1"/>
  <c r="AC3025" i="1"/>
  <c r="Y3025" i="1"/>
  <c r="U3025" i="1"/>
  <c r="Q3025" i="1"/>
  <c r="I3025" i="1"/>
  <c r="AB3021" i="1"/>
  <c r="X3021" i="1"/>
  <c r="T3021" i="1"/>
  <c r="P3021" i="1"/>
  <c r="G3021" i="1"/>
  <c r="AA3021" i="1"/>
  <c r="W3021" i="1"/>
  <c r="S3021" i="1"/>
  <c r="O3021" i="1"/>
  <c r="AD3021" i="1"/>
  <c r="Z3021" i="1"/>
  <c r="V3021" i="1"/>
  <c r="R3021" i="1"/>
  <c r="K3021" i="1"/>
  <c r="AC3021" i="1"/>
  <c r="Y3021" i="1"/>
  <c r="U3021" i="1"/>
  <c r="Q3021" i="1"/>
  <c r="I3021" i="1"/>
  <c r="AB3017" i="1"/>
  <c r="X3017" i="1"/>
  <c r="T3017" i="1"/>
  <c r="P3017" i="1"/>
  <c r="G3017" i="1"/>
  <c r="AA3017" i="1"/>
  <c r="W3017" i="1"/>
  <c r="S3017" i="1"/>
  <c r="O3017" i="1"/>
  <c r="AD3017" i="1"/>
  <c r="Z3017" i="1"/>
  <c r="V3017" i="1"/>
  <c r="R3017" i="1"/>
  <c r="K3017" i="1"/>
  <c r="AC3017" i="1"/>
  <c r="Y3017" i="1"/>
  <c r="U3017" i="1"/>
  <c r="Q3017" i="1"/>
  <c r="I3017" i="1"/>
  <c r="AB3013" i="1"/>
  <c r="X3013" i="1"/>
  <c r="T3013" i="1"/>
  <c r="P3013" i="1"/>
  <c r="G3013" i="1"/>
  <c r="AA3013" i="1"/>
  <c r="W3013" i="1"/>
  <c r="S3013" i="1"/>
  <c r="O3013" i="1"/>
  <c r="AD3013" i="1"/>
  <c r="Z3013" i="1"/>
  <c r="V3013" i="1"/>
  <c r="R3013" i="1"/>
  <c r="K3013" i="1"/>
  <c r="AC3013" i="1"/>
  <c r="Y3013" i="1"/>
  <c r="U3013" i="1"/>
  <c r="Q3013" i="1"/>
  <c r="I3013" i="1"/>
  <c r="AB3009" i="1"/>
  <c r="X3009" i="1"/>
  <c r="T3009" i="1"/>
  <c r="P3009" i="1"/>
  <c r="G3009" i="1"/>
  <c r="AA3009" i="1"/>
  <c r="W3009" i="1"/>
  <c r="S3009" i="1"/>
  <c r="O3009" i="1"/>
  <c r="AD3009" i="1"/>
  <c r="Z3009" i="1"/>
  <c r="V3009" i="1"/>
  <c r="R3009" i="1"/>
  <c r="K3009" i="1"/>
  <c r="AC3009" i="1"/>
  <c r="Y3009" i="1"/>
  <c r="U3009" i="1"/>
  <c r="Q3009" i="1"/>
  <c r="I3009" i="1"/>
  <c r="AB3005" i="1"/>
  <c r="X3005" i="1"/>
  <c r="T3005" i="1"/>
  <c r="P3005" i="1"/>
  <c r="G3005" i="1"/>
  <c r="AA3005" i="1"/>
  <c r="W3005" i="1"/>
  <c r="S3005" i="1"/>
  <c r="O3005" i="1"/>
  <c r="AD3005" i="1"/>
  <c r="Z3005" i="1"/>
  <c r="V3005" i="1"/>
  <c r="R3005" i="1"/>
  <c r="K3005" i="1"/>
  <c r="AC3005" i="1"/>
  <c r="Y3005" i="1"/>
  <c r="U3005" i="1"/>
  <c r="Q3005" i="1"/>
  <c r="I3005" i="1"/>
  <c r="AB3001" i="1"/>
  <c r="X3001" i="1"/>
  <c r="T3001" i="1"/>
  <c r="P3001" i="1"/>
  <c r="G3001" i="1"/>
  <c r="AA3001" i="1"/>
  <c r="W3001" i="1"/>
  <c r="S3001" i="1"/>
  <c r="O3001" i="1"/>
  <c r="AD3001" i="1"/>
  <c r="Z3001" i="1"/>
  <c r="V3001" i="1"/>
  <c r="R3001" i="1"/>
  <c r="K3001" i="1"/>
  <c r="AC3001" i="1"/>
  <c r="Y3001" i="1"/>
  <c r="U3001" i="1"/>
  <c r="Q3001" i="1"/>
  <c r="I3001" i="1"/>
  <c r="AC2997" i="1"/>
  <c r="Y2997" i="1"/>
  <c r="U2997" i="1"/>
  <c r="Q2997" i="1"/>
  <c r="K2997" i="1"/>
  <c r="AB2997" i="1"/>
  <c r="X2997" i="1"/>
  <c r="T2997" i="1"/>
  <c r="P2997" i="1"/>
  <c r="G2997" i="1"/>
  <c r="AA2997" i="1"/>
  <c r="W2997" i="1"/>
  <c r="S2997" i="1"/>
  <c r="O2997" i="1"/>
  <c r="AD2997" i="1"/>
  <c r="Z2997" i="1"/>
  <c r="V2997" i="1"/>
  <c r="R2997" i="1"/>
  <c r="M2997" i="1"/>
  <c r="AC2993" i="1"/>
  <c r="Y2993" i="1"/>
  <c r="U2993" i="1"/>
  <c r="Q2993" i="1"/>
  <c r="K2993" i="1"/>
  <c r="AB2993" i="1"/>
  <c r="X2993" i="1"/>
  <c r="T2993" i="1"/>
  <c r="P2993" i="1"/>
  <c r="G2993" i="1"/>
  <c r="AA2993" i="1"/>
  <c r="W2993" i="1"/>
  <c r="S2993" i="1"/>
  <c r="O2993" i="1"/>
  <c r="AD2993" i="1"/>
  <c r="Z2993" i="1"/>
  <c r="V2993" i="1"/>
  <c r="R2993" i="1"/>
  <c r="M2993" i="1"/>
  <c r="AC2989" i="1"/>
  <c r="Y2989" i="1"/>
  <c r="U2989" i="1"/>
  <c r="Q2989" i="1"/>
  <c r="K2989" i="1"/>
  <c r="AB2989" i="1"/>
  <c r="X2989" i="1"/>
  <c r="T2989" i="1"/>
  <c r="P2989" i="1"/>
  <c r="G2989" i="1"/>
  <c r="AA2989" i="1"/>
  <c r="W2989" i="1"/>
  <c r="S2989" i="1"/>
  <c r="O2989" i="1"/>
  <c r="AD2989" i="1"/>
  <c r="Z2989" i="1"/>
  <c r="V2989" i="1"/>
  <c r="R2989" i="1"/>
  <c r="M2989" i="1"/>
  <c r="AC2985" i="1"/>
  <c r="Y2985" i="1"/>
  <c r="U2985" i="1"/>
  <c r="Q2985" i="1"/>
  <c r="K2985" i="1"/>
  <c r="AB2985" i="1"/>
  <c r="X2985" i="1"/>
  <c r="T2985" i="1"/>
  <c r="P2985" i="1"/>
  <c r="G2985" i="1"/>
  <c r="AA2985" i="1"/>
  <c r="W2985" i="1"/>
  <c r="S2985" i="1"/>
  <c r="O2985" i="1"/>
  <c r="AD2985" i="1"/>
  <c r="Z2985" i="1"/>
  <c r="V2985" i="1"/>
  <c r="R2985" i="1"/>
  <c r="M2985" i="1"/>
  <c r="AC2981" i="1"/>
  <c r="Y2981" i="1"/>
  <c r="U2981" i="1"/>
  <c r="Q2981" i="1"/>
  <c r="K2981" i="1"/>
  <c r="AB2981" i="1"/>
  <c r="X2981" i="1"/>
  <c r="T2981" i="1"/>
  <c r="P2981" i="1"/>
  <c r="G2981" i="1"/>
  <c r="AA2981" i="1"/>
  <c r="W2981" i="1"/>
  <c r="S2981" i="1"/>
  <c r="O2981" i="1"/>
  <c r="AD2981" i="1"/>
  <c r="Z2981" i="1"/>
  <c r="V2981" i="1"/>
  <c r="R2981" i="1"/>
  <c r="M2981" i="1"/>
  <c r="AC2977" i="1"/>
  <c r="Y2977" i="1"/>
  <c r="U2977" i="1"/>
  <c r="Q2977" i="1"/>
  <c r="K2977" i="1"/>
  <c r="AB2977" i="1"/>
  <c r="X2977" i="1"/>
  <c r="T2977" i="1"/>
  <c r="P2977" i="1"/>
  <c r="G2977" i="1"/>
  <c r="AA2977" i="1"/>
  <c r="W2977" i="1"/>
  <c r="S2977" i="1"/>
  <c r="O2977" i="1"/>
  <c r="AD2977" i="1"/>
  <c r="Z2977" i="1"/>
  <c r="V2977" i="1"/>
  <c r="R2977" i="1"/>
  <c r="M2977" i="1"/>
  <c r="AD2973" i="1"/>
  <c r="Z2973" i="1"/>
  <c r="V2973" i="1"/>
  <c r="R2973" i="1"/>
  <c r="K2973" i="1"/>
  <c r="AC2973" i="1"/>
  <c r="Y2973" i="1"/>
  <c r="U2973" i="1"/>
  <c r="Q2973" i="1"/>
  <c r="I2973" i="1"/>
  <c r="AB2973" i="1"/>
  <c r="X2973" i="1"/>
  <c r="T2973" i="1"/>
  <c r="P2973" i="1"/>
  <c r="G2973" i="1"/>
  <c r="AA2973" i="1"/>
  <c r="W2973" i="1"/>
  <c r="S2973" i="1"/>
  <c r="O2973" i="1"/>
  <c r="AD2969" i="1"/>
  <c r="Z2969" i="1"/>
  <c r="V2969" i="1"/>
  <c r="R2969" i="1"/>
  <c r="K2969" i="1"/>
  <c r="AC2969" i="1"/>
  <c r="Y2969" i="1"/>
  <c r="U2969" i="1"/>
  <c r="Q2969" i="1"/>
  <c r="I2969" i="1"/>
  <c r="AB2969" i="1"/>
  <c r="X2969" i="1"/>
  <c r="T2969" i="1"/>
  <c r="P2969" i="1"/>
  <c r="G2969" i="1"/>
  <c r="AA2969" i="1"/>
  <c r="W2969" i="1"/>
  <c r="S2969" i="1"/>
  <c r="O2969" i="1"/>
  <c r="AD2965" i="1"/>
  <c r="Z2965" i="1"/>
  <c r="V2965" i="1"/>
  <c r="R2965" i="1"/>
  <c r="K2965" i="1"/>
  <c r="AC2965" i="1"/>
  <c r="Y2965" i="1"/>
  <c r="U2965" i="1"/>
  <c r="Q2965" i="1"/>
  <c r="I2965" i="1"/>
  <c r="AB2965" i="1"/>
  <c r="X2965" i="1"/>
  <c r="T2965" i="1"/>
  <c r="P2965" i="1"/>
  <c r="G2965" i="1"/>
  <c r="AA2965" i="1"/>
  <c r="W2965" i="1"/>
  <c r="S2965" i="1"/>
  <c r="O2965" i="1"/>
  <c r="AA2961" i="1"/>
  <c r="W2961" i="1"/>
  <c r="S2961" i="1"/>
  <c r="O2961" i="1"/>
  <c r="G2961" i="1"/>
  <c r="AD2961" i="1"/>
  <c r="Z2961" i="1"/>
  <c r="V2961" i="1"/>
  <c r="R2961" i="1"/>
  <c r="M2961" i="1"/>
  <c r="AC2961" i="1"/>
  <c r="Y2961" i="1"/>
  <c r="U2961" i="1"/>
  <c r="Q2961" i="1"/>
  <c r="K2961" i="1"/>
  <c r="AB2961" i="1"/>
  <c r="X2961" i="1"/>
  <c r="T2961" i="1"/>
  <c r="P2961" i="1"/>
  <c r="I2961" i="1"/>
  <c r="AC2957" i="1"/>
  <c r="Y2957" i="1"/>
  <c r="U2957" i="1"/>
  <c r="Q2957" i="1"/>
  <c r="K2957" i="1"/>
  <c r="AB2957" i="1"/>
  <c r="X2957" i="1"/>
  <c r="T2957" i="1"/>
  <c r="P2957" i="1"/>
  <c r="G2957" i="1"/>
  <c r="AA2957" i="1"/>
  <c r="W2957" i="1"/>
  <c r="S2957" i="1"/>
  <c r="O2957" i="1"/>
  <c r="AD2957" i="1"/>
  <c r="Z2957" i="1"/>
  <c r="V2957" i="1"/>
  <c r="R2957" i="1"/>
  <c r="M2957" i="1"/>
  <c r="AD2953" i="1"/>
  <c r="Z2953" i="1"/>
  <c r="V2953" i="1"/>
  <c r="R2953" i="1"/>
  <c r="K2953" i="1"/>
  <c r="AC2953" i="1"/>
  <c r="Y2953" i="1"/>
  <c r="U2953" i="1"/>
  <c r="Q2953" i="1"/>
  <c r="I2953" i="1"/>
  <c r="AB2953" i="1"/>
  <c r="X2953" i="1"/>
  <c r="T2953" i="1"/>
  <c r="P2953" i="1"/>
  <c r="G2953" i="1"/>
  <c r="AA2953" i="1"/>
  <c r="W2953" i="1"/>
  <c r="S2953" i="1"/>
  <c r="O2953" i="1"/>
  <c r="AD2949" i="1"/>
  <c r="Z2949" i="1"/>
  <c r="V2949" i="1"/>
  <c r="R2949" i="1"/>
  <c r="K2949" i="1"/>
  <c r="AC2949" i="1"/>
  <c r="Y2949" i="1"/>
  <c r="U2949" i="1"/>
  <c r="Q2949" i="1"/>
  <c r="I2949" i="1"/>
  <c r="AB2949" i="1"/>
  <c r="X2949" i="1"/>
  <c r="T2949" i="1"/>
  <c r="P2949" i="1"/>
  <c r="G2949" i="1"/>
  <c r="AA2949" i="1"/>
  <c r="W2949" i="1"/>
  <c r="S2949" i="1"/>
  <c r="O2949" i="1"/>
  <c r="AD2945" i="1"/>
  <c r="Z2945" i="1"/>
  <c r="V2945" i="1"/>
  <c r="R2945" i="1"/>
  <c r="K2945" i="1"/>
  <c r="AC2945" i="1"/>
  <c r="Y2945" i="1"/>
  <c r="U2945" i="1"/>
  <c r="Q2945" i="1"/>
  <c r="I2945" i="1"/>
  <c r="AB2945" i="1"/>
  <c r="X2945" i="1"/>
  <c r="T2945" i="1"/>
  <c r="P2945" i="1"/>
  <c r="G2945" i="1"/>
  <c r="AA2945" i="1"/>
  <c r="W2945" i="1"/>
  <c r="S2945" i="1"/>
  <c r="O2945" i="1"/>
  <c r="AB2941" i="1"/>
  <c r="X2941" i="1"/>
  <c r="T2941" i="1"/>
  <c r="P2941" i="1"/>
  <c r="G2941" i="1"/>
  <c r="AA2941" i="1"/>
  <c r="W2941" i="1"/>
  <c r="S2941" i="1"/>
  <c r="O2941" i="1"/>
  <c r="AD2941" i="1"/>
  <c r="Z2941" i="1"/>
  <c r="V2941" i="1"/>
  <c r="R2941" i="1"/>
  <c r="K2941" i="1"/>
  <c r="AC2941" i="1"/>
  <c r="Y2941" i="1"/>
  <c r="U2941" i="1"/>
  <c r="Q2941" i="1"/>
  <c r="I2941" i="1"/>
  <c r="AB2937" i="1"/>
  <c r="X2937" i="1"/>
  <c r="T2937" i="1"/>
  <c r="P2937" i="1"/>
  <c r="G2937" i="1"/>
  <c r="AA2937" i="1"/>
  <c r="W2937" i="1"/>
  <c r="S2937" i="1"/>
  <c r="O2937" i="1"/>
  <c r="AD2937" i="1"/>
  <c r="Z2937" i="1"/>
  <c r="V2937" i="1"/>
  <c r="R2937" i="1"/>
  <c r="K2937" i="1"/>
  <c r="AC2937" i="1"/>
  <c r="Y2937" i="1"/>
  <c r="U2937" i="1"/>
  <c r="Q2937" i="1"/>
  <c r="I2937" i="1"/>
  <c r="AA2933" i="1"/>
  <c r="W2933" i="1"/>
  <c r="S2933" i="1"/>
  <c r="O2933" i="1"/>
  <c r="AD2933" i="1"/>
  <c r="Z2933" i="1"/>
  <c r="V2933" i="1"/>
  <c r="R2933" i="1"/>
  <c r="K2933" i="1"/>
  <c r="AC2933" i="1"/>
  <c r="Y2933" i="1"/>
  <c r="U2933" i="1"/>
  <c r="Q2933" i="1"/>
  <c r="I2933" i="1"/>
  <c r="AB2933" i="1"/>
  <c r="X2933" i="1"/>
  <c r="T2933" i="1"/>
  <c r="P2933" i="1"/>
  <c r="G2933" i="1"/>
  <c r="AB2929" i="1"/>
  <c r="X2929" i="1"/>
  <c r="T2929" i="1"/>
  <c r="P2929" i="1"/>
  <c r="G2929" i="1"/>
  <c r="AA2929" i="1"/>
  <c r="W2929" i="1"/>
  <c r="S2929" i="1"/>
  <c r="O2929" i="1"/>
  <c r="AD2929" i="1"/>
  <c r="Z2929" i="1"/>
  <c r="V2929" i="1"/>
  <c r="R2929" i="1"/>
  <c r="M2929" i="1"/>
  <c r="AC2929" i="1"/>
  <c r="Y2929" i="1"/>
  <c r="U2929" i="1"/>
  <c r="Q2929" i="1"/>
  <c r="I2929" i="1"/>
  <c r="AB2925" i="1"/>
  <c r="X2925" i="1"/>
  <c r="T2925" i="1"/>
  <c r="P2925" i="1"/>
  <c r="G2925" i="1"/>
  <c r="AA2925" i="1"/>
  <c r="W2925" i="1"/>
  <c r="S2925" i="1"/>
  <c r="O2925" i="1"/>
  <c r="AD2925" i="1"/>
  <c r="Z2925" i="1"/>
  <c r="V2925" i="1"/>
  <c r="R2925" i="1"/>
  <c r="M2925" i="1"/>
  <c r="AC2925" i="1"/>
  <c r="Y2925" i="1"/>
  <c r="U2925" i="1"/>
  <c r="Q2925" i="1"/>
  <c r="I2925" i="1"/>
  <c r="AC2921" i="1"/>
  <c r="Y2921" i="1"/>
  <c r="U2921" i="1"/>
  <c r="Q2921" i="1"/>
  <c r="K2921" i="1"/>
  <c r="AB2921" i="1"/>
  <c r="X2921" i="1"/>
  <c r="T2921" i="1"/>
  <c r="P2921" i="1"/>
  <c r="I2921" i="1"/>
  <c r="AA2921" i="1"/>
  <c r="W2921" i="1"/>
  <c r="S2921" i="1"/>
  <c r="O2921" i="1"/>
  <c r="G2921" i="1"/>
  <c r="AD2921" i="1"/>
  <c r="Z2921" i="1"/>
  <c r="V2921" i="1"/>
  <c r="R2921" i="1"/>
  <c r="M2921" i="1"/>
  <c r="M2922" i="1" s="1"/>
  <c r="AA2917" i="1"/>
  <c r="W2917" i="1"/>
  <c r="S2917" i="1"/>
  <c r="O2917" i="1"/>
  <c r="AD2917" i="1"/>
  <c r="Z2917" i="1"/>
  <c r="V2917" i="1"/>
  <c r="R2917" i="1"/>
  <c r="K2917" i="1"/>
  <c r="AC2917" i="1"/>
  <c r="Y2917" i="1"/>
  <c r="U2917" i="1"/>
  <c r="Q2917" i="1"/>
  <c r="I2917" i="1"/>
  <c r="AB2917" i="1"/>
  <c r="X2917" i="1"/>
  <c r="T2917" i="1"/>
  <c r="P2917" i="1"/>
  <c r="G2917" i="1"/>
  <c r="AB2913" i="1"/>
  <c r="X2913" i="1"/>
  <c r="T2913" i="1"/>
  <c r="P2913" i="1"/>
  <c r="G2913" i="1"/>
  <c r="AA2913" i="1"/>
  <c r="W2913" i="1"/>
  <c r="S2913" i="1"/>
  <c r="O2913" i="1"/>
  <c r="AD2913" i="1"/>
  <c r="Z2913" i="1"/>
  <c r="V2913" i="1"/>
  <c r="R2913" i="1"/>
  <c r="M2913" i="1"/>
  <c r="AC2913" i="1"/>
  <c r="Y2913" i="1"/>
  <c r="U2913" i="1"/>
  <c r="Q2913" i="1"/>
  <c r="K2913" i="1"/>
  <c r="AC2909" i="1"/>
  <c r="Y2909" i="1"/>
  <c r="U2909" i="1"/>
  <c r="Q2909" i="1"/>
  <c r="I2909" i="1"/>
  <c r="AB2909" i="1"/>
  <c r="X2909" i="1"/>
  <c r="T2909" i="1"/>
  <c r="P2909" i="1"/>
  <c r="G2909" i="1"/>
  <c r="AA2909" i="1"/>
  <c r="W2909" i="1"/>
  <c r="S2909" i="1"/>
  <c r="O2909" i="1"/>
  <c r="AD2909" i="1"/>
  <c r="Z2909" i="1"/>
  <c r="V2909" i="1"/>
  <c r="R2909" i="1"/>
  <c r="K2909" i="1"/>
  <c r="AC2905" i="1"/>
  <c r="Y2905" i="1"/>
  <c r="U2905" i="1"/>
  <c r="Q2905" i="1"/>
  <c r="I2905" i="1"/>
  <c r="AB2905" i="1"/>
  <c r="X2905" i="1"/>
  <c r="T2905" i="1"/>
  <c r="P2905" i="1"/>
  <c r="G2905" i="1"/>
  <c r="AA2905" i="1"/>
  <c r="W2905" i="1"/>
  <c r="S2905" i="1"/>
  <c r="O2905" i="1"/>
  <c r="AD2905" i="1"/>
  <c r="Z2905" i="1"/>
  <c r="V2905" i="1"/>
  <c r="R2905" i="1"/>
  <c r="K2905" i="1"/>
  <c r="AC2901" i="1"/>
  <c r="Y2901" i="1"/>
  <c r="U2901" i="1"/>
  <c r="Q2901" i="1"/>
  <c r="I2901" i="1"/>
  <c r="AB2901" i="1"/>
  <c r="X2901" i="1"/>
  <c r="T2901" i="1"/>
  <c r="P2901" i="1"/>
  <c r="G2901" i="1"/>
  <c r="AA2901" i="1"/>
  <c r="W2901" i="1"/>
  <c r="S2901" i="1"/>
  <c r="O2901" i="1"/>
  <c r="AD2901" i="1"/>
  <c r="Z2901" i="1"/>
  <c r="V2901" i="1"/>
  <c r="R2901" i="1"/>
  <c r="K2901" i="1"/>
  <c r="AB2897" i="1"/>
  <c r="X2897" i="1"/>
  <c r="T2897" i="1"/>
  <c r="P2897" i="1"/>
  <c r="G2897" i="1"/>
  <c r="AA2897" i="1"/>
  <c r="W2897" i="1"/>
  <c r="S2897" i="1"/>
  <c r="O2897" i="1"/>
  <c r="AD2897" i="1"/>
  <c r="Z2897" i="1"/>
  <c r="V2897" i="1"/>
  <c r="R2897" i="1"/>
  <c r="M2897" i="1"/>
  <c r="AC2897" i="1"/>
  <c r="Y2897" i="1"/>
  <c r="U2897" i="1"/>
  <c r="Q2897" i="1"/>
  <c r="K2897" i="1"/>
  <c r="AB2893" i="1"/>
  <c r="X2893" i="1"/>
  <c r="T2893" i="1"/>
  <c r="P2893" i="1"/>
  <c r="G2893" i="1"/>
  <c r="AA2893" i="1"/>
  <c r="W2893" i="1"/>
  <c r="S2893" i="1"/>
  <c r="O2893" i="1"/>
  <c r="AD2893" i="1"/>
  <c r="Z2893" i="1"/>
  <c r="V2893" i="1"/>
  <c r="R2893" i="1"/>
  <c r="M2893" i="1"/>
  <c r="AC2893" i="1"/>
  <c r="Y2893" i="1"/>
  <c r="U2893" i="1"/>
  <c r="Q2893" i="1"/>
  <c r="K2893" i="1"/>
  <c r="AB2889" i="1"/>
  <c r="X2889" i="1"/>
  <c r="T2889" i="1"/>
  <c r="P2889" i="1"/>
  <c r="G2889" i="1"/>
  <c r="AA2889" i="1"/>
  <c r="W2889" i="1"/>
  <c r="S2889" i="1"/>
  <c r="O2889" i="1"/>
  <c r="AD2889" i="1"/>
  <c r="Z2889" i="1"/>
  <c r="V2889" i="1"/>
  <c r="R2889" i="1"/>
  <c r="M2889" i="1"/>
  <c r="AC2889" i="1"/>
  <c r="Y2889" i="1"/>
  <c r="U2889" i="1"/>
  <c r="Q2889" i="1"/>
  <c r="K2889" i="1"/>
  <c r="AC2885" i="1"/>
  <c r="Y2885" i="1"/>
  <c r="U2885" i="1"/>
  <c r="Q2885" i="1"/>
  <c r="I2885" i="1"/>
  <c r="AB2885" i="1"/>
  <c r="X2885" i="1"/>
  <c r="T2885" i="1"/>
  <c r="P2885" i="1"/>
  <c r="G2885" i="1"/>
  <c r="AA2885" i="1"/>
  <c r="W2885" i="1"/>
  <c r="S2885" i="1"/>
  <c r="O2885" i="1"/>
  <c r="AD2885" i="1"/>
  <c r="Z2885" i="1"/>
  <c r="V2885" i="1"/>
  <c r="R2885" i="1"/>
  <c r="K2885" i="1"/>
  <c r="AD2881" i="1"/>
  <c r="Z2881" i="1"/>
  <c r="V2881" i="1"/>
  <c r="R2881" i="1"/>
  <c r="M2881" i="1"/>
  <c r="AC2881" i="1"/>
  <c r="Y2881" i="1"/>
  <c r="U2881" i="1"/>
  <c r="Q2881" i="1"/>
  <c r="K2881" i="1"/>
  <c r="AB2881" i="1"/>
  <c r="X2881" i="1"/>
  <c r="T2881" i="1"/>
  <c r="P2881" i="1"/>
  <c r="G2881" i="1"/>
  <c r="AA2881" i="1"/>
  <c r="W2881" i="1"/>
  <c r="S2881" i="1"/>
  <c r="O2881" i="1"/>
  <c r="AA2877" i="1"/>
  <c r="W2877" i="1"/>
  <c r="S2877" i="1"/>
  <c r="O2877" i="1"/>
  <c r="AD2877" i="1"/>
  <c r="Z2877" i="1"/>
  <c r="V2877" i="1"/>
  <c r="R2877" i="1"/>
  <c r="K2877" i="1"/>
  <c r="AC2877" i="1"/>
  <c r="Y2877" i="1"/>
  <c r="U2877" i="1"/>
  <c r="Q2877" i="1"/>
  <c r="I2877" i="1"/>
  <c r="AB2877" i="1"/>
  <c r="X2877" i="1"/>
  <c r="T2877" i="1"/>
  <c r="P2877" i="1"/>
  <c r="G2877" i="1"/>
  <c r="AA2873" i="1"/>
  <c r="W2873" i="1"/>
  <c r="S2873" i="1"/>
  <c r="O2873" i="1"/>
  <c r="AD2873" i="1"/>
  <c r="Z2873" i="1"/>
  <c r="V2873" i="1"/>
  <c r="R2873" i="1"/>
  <c r="K2873" i="1"/>
  <c r="AC2873" i="1"/>
  <c r="Y2873" i="1"/>
  <c r="U2873" i="1"/>
  <c r="Q2873" i="1"/>
  <c r="I2873" i="1"/>
  <c r="AB2873" i="1"/>
  <c r="X2873" i="1"/>
  <c r="T2873" i="1"/>
  <c r="P2873" i="1"/>
  <c r="G2873" i="1"/>
  <c r="AA2869" i="1"/>
  <c r="W2869" i="1"/>
  <c r="S2869" i="1"/>
  <c r="O2869" i="1"/>
  <c r="AD2869" i="1"/>
  <c r="Z2869" i="1"/>
  <c r="V2869" i="1"/>
  <c r="R2869" i="1"/>
  <c r="K2869" i="1"/>
  <c r="AC2869" i="1"/>
  <c r="Y2869" i="1"/>
  <c r="U2869" i="1"/>
  <c r="Q2869" i="1"/>
  <c r="I2869" i="1"/>
  <c r="AB2869" i="1"/>
  <c r="X2869" i="1"/>
  <c r="T2869" i="1"/>
  <c r="P2869" i="1"/>
  <c r="G2869" i="1"/>
  <c r="AB2865" i="1"/>
  <c r="X2865" i="1"/>
  <c r="T2865" i="1"/>
  <c r="P2865" i="1"/>
  <c r="G2865" i="1"/>
  <c r="AA2865" i="1"/>
  <c r="W2865" i="1"/>
  <c r="S2865" i="1"/>
  <c r="O2865" i="1"/>
  <c r="AD2865" i="1"/>
  <c r="Z2865" i="1"/>
  <c r="V2865" i="1"/>
  <c r="R2865" i="1"/>
  <c r="M2865" i="1"/>
  <c r="AC2865" i="1"/>
  <c r="Y2865" i="1"/>
  <c r="U2865" i="1"/>
  <c r="Q2865" i="1"/>
  <c r="K2865" i="1"/>
  <c r="AB2861" i="1"/>
  <c r="X2861" i="1"/>
  <c r="T2861" i="1"/>
  <c r="P2861" i="1"/>
  <c r="G2861" i="1"/>
  <c r="AA2861" i="1"/>
  <c r="W2861" i="1"/>
  <c r="S2861" i="1"/>
  <c r="O2861" i="1"/>
  <c r="AD2861" i="1"/>
  <c r="Z2861" i="1"/>
  <c r="V2861" i="1"/>
  <c r="R2861" i="1"/>
  <c r="M2861" i="1"/>
  <c r="AC2861" i="1"/>
  <c r="Y2861" i="1"/>
  <c r="U2861" i="1"/>
  <c r="Q2861" i="1"/>
  <c r="K2861" i="1"/>
  <c r="AB2857" i="1"/>
  <c r="X2857" i="1"/>
  <c r="T2857" i="1"/>
  <c r="P2857" i="1"/>
  <c r="G2857" i="1"/>
  <c r="AA2857" i="1"/>
  <c r="W2857" i="1"/>
  <c r="S2857" i="1"/>
  <c r="O2857" i="1"/>
  <c r="AD2857" i="1"/>
  <c r="Z2857" i="1"/>
  <c r="V2857" i="1"/>
  <c r="R2857" i="1"/>
  <c r="M2857" i="1"/>
  <c r="AC2857" i="1"/>
  <c r="Y2857" i="1"/>
  <c r="U2857" i="1"/>
  <c r="Q2857" i="1"/>
  <c r="K2857" i="1"/>
  <c r="AC2853" i="1"/>
  <c r="Y2853" i="1"/>
  <c r="U2853" i="1"/>
  <c r="Q2853" i="1"/>
  <c r="K2853" i="1"/>
  <c r="AB2853" i="1"/>
  <c r="X2853" i="1"/>
  <c r="T2853" i="1"/>
  <c r="P2853" i="1"/>
  <c r="I2853" i="1"/>
  <c r="AA2853" i="1"/>
  <c r="W2853" i="1"/>
  <c r="S2853" i="1"/>
  <c r="O2853" i="1"/>
  <c r="G2853" i="1"/>
  <c r="AD2853" i="1"/>
  <c r="Z2853" i="1"/>
  <c r="V2853" i="1"/>
  <c r="R2853" i="1"/>
  <c r="M2853" i="1"/>
  <c r="M2854" i="1" s="1"/>
  <c r="M2855" i="1" s="1"/>
  <c r="AD2849" i="1"/>
  <c r="Z2849" i="1"/>
  <c r="V2849" i="1"/>
  <c r="R2849" i="1"/>
  <c r="M2849" i="1"/>
  <c r="AC2849" i="1"/>
  <c r="Y2849" i="1"/>
  <c r="U2849" i="1"/>
  <c r="Q2849" i="1"/>
  <c r="K2849" i="1"/>
  <c r="AB2849" i="1"/>
  <c r="X2849" i="1"/>
  <c r="T2849" i="1"/>
  <c r="P2849" i="1"/>
  <c r="G2849" i="1"/>
  <c r="AA2849" i="1"/>
  <c r="W2849" i="1"/>
  <c r="S2849" i="1"/>
  <c r="O2849" i="1"/>
  <c r="AD2845" i="1"/>
  <c r="Z2845" i="1"/>
  <c r="V2845" i="1"/>
  <c r="R2845" i="1"/>
  <c r="M2845" i="1"/>
  <c r="AC2845" i="1"/>
  <c r="Y2845" i="1"/>
  <c r="U2845" i="1"/>
  <c r="Q2845" i="1"/>
  <c r="K2845" i="1"/>
  <c r="AB2845" i="1"/>
  <c r="X2845" i="1"/>
  <c r="T2845" i="1"/>
  <c r="P2845" i="1"/>
  <c r="G2845" i="1"/>
  <c r="AA2845" i="1"/>
  <c r="W2845" i="1"/>
  <c r="S2845" i="1"/>
  <c r="O2845" i="1"/>
  <c r="AD2841" i="1"/>
  <c r="Z2841" i="1"/>
  <c r="V2841" i="1"/>
  <c r="R2841" i="1"/>
  <c r="M2841" i="1"/>
  <c r="AC2841" i="1"/>
  <c r="Y2841" i="1"/>
  <c r="U2841" i="1"/>
  <c r="Q2841" i="1"/>
  <c r="K2841" i="1"/>
  <c r="AB2841" i="1"/>
  <c r="X2841" i="1"/>
  <c r="T2841" i="1"/>
  <c r="P2841" i="1"/>
  <c r="G2841" i="1"/>
  <c r="AA2841" i="1"/>
  <c r="W2841" i="1"/>
  <c r="S2841" i="1"/>
  <c r="O2841" i="1"/>
  <c r="AD2837" i="1"/>
  <c r="Z2837" i="1"/>
  <c r="V2837" i="1"/>
  <c r="R2837" i="1"/>
  <c r="M2837" i="1"/>
  <c r="AC2837" i="1"/>
  <c r="Y2837" i="1"/>
  <c r="U2837" i="1"/>
  <c r="Q2837" i="1"/>
  <c r="K2837" i="1"/>
  <c r="AB2837" i="1"/>
  <c r="X2837" i="1"/>
  <c r="T2837" i="1"/>
  <c r="P2837" i="1"/>
  <c r="G2837" i="1"/>
  <c r="AA2837" i="1"/>
  <c r="W2837" i="1"/>
  <c r="S2837" i="1"/>
  <c r="O2837" i="1"/>
  <c r="AA2833" i="1"/>
  <c r="W2833" i="1"/>
  <c r="S2833" i="1"/>
  <c r="O2833" i="1"/>
  <c r="G2833" i="1"/>
  <c r="G2834" i="1" s="1"/>
  <c r="G2835" i="1" s="1"/>
  <c r="AD2833" i="1"/>
  <c r="Z2833" i="1"/>
  <c r="V2833" i="1"/>
  <c r="R2833" i="1"/>
  <c r="M2833" i="1"/>
  <c r="AC2833" i="1"/>
  <c r="Y2833" i="1"/>
  <c r="U2833" i="1"/>
  <c r="Q2833" i="1"/>
  <c r="K2833" i="1"/>
  <c r="AB2833" i="1"/>
  <c r="X2833" i="1"/>
  <c r="T2833" i="1"/>
  <c r="P2833" i="1"/>
  <c r="I2833" i="1"/>
  <c r="AB2829" i="1"/>
  <c r="X2829" i="1"/>
  <c r="T2829" i="1"/>
  <c r="P2829" i="1"/>
  <c r="G2829" i="1"/>
  <c r="AA2829" i="1"/>
  <c r="W2829" i="1"/>
  <c r="S2829" i="1"/>
  <c r="O2829" i="1"/>
  <c r="AD2829" i="1"/>
  <c r="Z2829" i="1"/>
  <c r="V2829" i="1"/>
  <c r="R2829" i="1"/>
  <c r="M2829" i="1"/>
  <c r="AC2829" i="1"/>
  <c r="Y2829" i="1"/>
  <c r="U2829" i="1"/>
  <c r="Q2829" i="1"/>
  <c r="K2829" i="1"/>
  <c r="AB2825" i="1"/>
  <c r="X2825" i="1"/>
  <c r="T2825" i="1"/>
  <c r="P2825" i="1"/>
  <c r="G2825" i="1"/>
  <c r="AA2825" i="1"/>
  <c r="W2825" i="1"/>
  <c r="S2825" i="1"/>
  <c r="O2825" i="1"/>
  <c r="AD2825" i="1"/>
  <c r="Z2825" i="1"/>
  <c r="V2825" i="1"/>
  <c r="R2825" i="1"/>
  <c r="M2825" i="1"/>
  <c r="AC2825" i="1"/>
  <c r="Y2825" i="1"/>
  <c r="U2825" i="1"/>
  <c r="Q2825" i="1"/>
  <c r="K2825" i="1"/>
  <c r="AB2821" i="1"/>
  <c r="X2821" i="1"/>
  <c r="T2821" i="1"/>
  <c r="P2821" i="1"/>
  <c r="G2821" i="1"/>
  <c r="AA2821" i="1"/>
  <c r="W2821" i="1"/>
  <c r="S2821" i="1"/>
  <c r="O2821" i="1"/>
  <c r="AD2821" i="1"/>
  <c r="Z2821" i="1"/>
  <c r="V2821" i="1"/>
  <c r="R2821" i="1"/>
  <c r="M2821" i="1"/>
  <c r="AC2821" i="1"/>
  <c r="Y2821" i="1"/>
  <c r="U2821" i="1"/>
  <c r="Q2821" i="1"/>
  <c r="K2821" i="1"/>
  <c r="AB2817" i="1"/>
  <c r="X2817" i="1"/>
  <c r="T2817" i="1"/>
  <c r="P2817" i="1"/>
  <c r="G2817" i="1"/>
  <c r="AA2817" i="1"/>
  <c r="W2817" i="1"/>
  <c r="S2817" i="1"/>
  <c r="O2817" i="1"/>
  <c r="AD2817" i="1"/>
  <c r="Z2817" i="1"/>
  <c r="V2817" i="1"/>
  <c r="R2817" i="1"/>
  <c r="M2817" i="1"/>
  <c r="AC2817" i="1"/>
  <c r="Y2817" i="1"/>
  <c r="U2817" i="1"/>
  <c r="Q2817" i="1"/>
  <c r="K2817" i="1"/>
  <c r="AB2813" i="1"/>
  <c r="X2813" i="1"/>
  <c r="T2813" i="1"/>
  <c r="P2813" i="1"/>
  <c r="G2813" i="1"/>
  <c r="AA2813" i="1"/>
  <c r="W2813" i="1"/>
  <c r="S2813" i="1"/>
  <c r="O2813" i="1"/>
  <c r="AD2813" i="1"/>
  <c r="Z2813" i="1"/>
  <c r="V2813" i="1"/>
  <c r="R2813" i="1"/>
  <c r="M2813" i="1"/>
  <c r="AC2813" i="1"/>
  <c r="Y2813" i="1"/>
  <c r="U2813" i="1"/>
  <c r="Q2813" i="1"/>
  <c r="K2813" i="1"/>
  <c r="AB2809" i="1"/>
  <c r="X2809" i="1"/>
  <c r="T2809" i="1"/>
  <c r="P2809" i="1"/>
  <c r="G2809" i="1"/>
  <c r="AA2809" i="1"/>
  <c r="W2809" i="1"/>
  <c r="S2809" i="1"/>
  <c r="O2809" i="1"/>
  <c r="AD2809" i="1"/>
  <c r="Z2809" i="1"/>
  <c r="V2809" i="1"/>
  <c r="R2809" i="1"/>
  <c r="M2809" i="1"/>
  <c r="AC2809" i="1"/>
  <c r="Y2809" i="1"/>
  <c r="U2809" i="1"/>
  <c r="Q2809" i="1"/>
  <c r="K2809" i="1"/>
  <c r="AB2805" i="1"/>
  <c r="X2805" i="1"/>
  <c r="T2805" i="1"/>
  <c r="P2805" i="1"/>
  <c r="G2805" i="1"/>
  <c r="AA2805" i="1"/>
  <c r="W2805" i="1"/>
  <c r="S2805" i="1"/>
  <c r="O2805" i="1"/>
  <c r="AD2805" i="1"/>
  <c r="Z2805" i="1"/>
  <c r="V2805" i="1"/>
  <c r="R2805" i="1"/>
  <c r="M2805" i="1"/>
  <c r="AC2805" i="1"/>
  <c r="Y2805" i="1"/>
  <c r="U2805" i="1"/>
  <c r="Q2805" i="1"/>
  <c r="K2805" i="1"/>
  <c r="AB2801" i="1"/>
  <c r="X2801" i="1"/>
  <c r="T2801" i="1"/>
  <c r="P2801" i="1"/>
  <c r="G2801" i="1"/>
  <c r="AA2801" i="1"/>
  <c r="W2801" i="1"/>
  <c r="S2801" i="1"/>
  <c r="O2801" i="1"/>
  <c r="AD2801" i="1"/>
  <c r="Z2801" i="1"/>
  <c r="V2801" i="1"/>
  <c r="R2801" i="1"/>
  <c r="M2801" i="1"/>
  <c r="AC2801" i="1"/>
  <c r="Y2801" i="1"/>
  <c r="U2801" i="1"/>
  <c r="Q2801" i="1"/>
  <c r="K2801" i="1"/>
  <c r="AB2797" i="1"/>
  <c r="X2797" i="1"/>
  <c r="T2797" i="1"/>
  <c r="P2797" i="1"/>
  <c r="G2797" i="1"/>
  <c r="AA2797" i="1"/>
  <c r="W2797" i="1"/>
  <c r="S2797" i="1"/>
  <c r="O2797" i="1"/>
  <c r="AD2797" i="1"/>
  <c r="Z2797" i="1"/>
  <c r="V2797" i="1"/>
  <c r="R2797" i="1"/>
  <c r="M2797" i="1"/>
  <c r="AC2797" i="1"/>
  <c r="Y2797" i="1"/>
  <c r="U2797" i="1"/>
  <c r="Q2797" i="1"/>
  <c r="K2797" i="1"/>
  <c r="AD2793" i="1"/>
  <c r="Z2793" i="1"/>
  <c r="V2793" i="1"/>
  <c r="R2793" i="1"/>
  <c r="M2793" i="1"/>
  <c r="AC2793" i="1"/>
  <c r="Y2793" i="1"/>
  <c r="U2793" i="1"/>
  <c r="Q2793" i="1"/>
  <c r="K2793" i="1"/>
  <c r="AB2793" i="1"/>
  <c r="X2793" i="1"/>
  <c r="T2793" i="1"/>
  <c r="P2793" i="1"/>
  <c r="G2793" i="1"/>
  <c r="AA2793" i="1"/>
  <c r="W2793" i="1"/>
  <c r="S2793" i="1"/>
  <c r="O2793" i="1"/>
  <c r="AB2789" i="1"/>
  <c r="X2789" i="1"/>
  <c r="T2789" i="1"/>
  <c r="P2789" i="1"/>
  <c r="G2789" i="1"/>
  <c r="AA2789" i="1"/>
  <c r="W2789" i="1"/>
  <c r="S2789" i="1"/>
  <c r="O2789" i="1"/>
  <c r="AD2789" i="1"/>
  <c r="Z2789" i="1"/>
  <c r="V2789" i="1"/>
  <c r="R2789" i="1"/>
  <c r="M2789" i="1"/>
  <c r="AC2789" i="1"/>
  <c r="Y2789" i="1"/>
  <c r="U2789" i="1"/>
  <c r="Q2789" i="1"/>
  <c r="K2789" i="1"/>
  <c r="AB2785" i="1"/>
  <c r="X2785" i="1"/>
  <c r="T2785" i="1"/>
  <c r="P2785" i="1"/>
  <c r="G2785" i="1"/>
  <c r="AA2785" i="1"/>
  <c r="W2785" i="1"/>
  <c r="S2785" i="1"/>
  <c r="O2785" i="1"/>
  <c r="AD2785" i="1"/>
  <c r="Z2785" i="1"/>
  <c r="V2785" i="1"/>
  <c r="R2785" i="1"/>
  <c r="M2785" i="1"/>
  <c r="AC2785" i="1"/>
  <c r="Y2785" i="1"/>
  <c r="U2785" i="1"/>
  <c r="Q2785" i="1"/>
  <c r="K2785" i="1"/>
  <c r="AB2781" i="1"/>
  <c r="X2781" i="1"/>
  <c r="T2781" i="1"/>
  <c r="P2781" i="1"/>
  <c r="G2781" i="1"/>
  <c r="AA2781" i="1"/>
  <c r="W2781" i="1"/>
  <c r="S2781" i="1"/>
  <c r="O2781" i="1"/>
  <c r="AD2781" i="1"/>
  <c r="Z2781" i="1"/>
  <c r="V2781" i="1"/>
  <c r="R2781" i="1"/>
  <c r="M2781" i="1"/>
  <c r="AC2781" i="1"/>
  <c r="Y2781" i="1"/>
  <c r="U2781" i="1"/>
  <c r="Q2781" i="1"/>
  <c r="K2781" i="1"/>
  <c r="AB2777" i="1"/>
  <c r="X2777" i="1"/>
  <c r="T2777" i="1"/>
  <c r="P2777" i="1"/>
  <c r="G2777" i="1"/>
  <c r="AA2777" i="1"/>
  <c r="W2777" i="1"/>
  <c r="S2777" i="1"/>
  <c r="O2777" i="1"/>
  <c r="AD2777" i="1"/>
  <c r="Z2777" i="1"/>
  <c r="V2777" i="1"/>
  <c r="R2777" i="1"/>
  <c r="M2777" i="1"/>
  <c r="AC2777" i="1"/>
  <c r="Y2777" i="1"/>
  <c r="U2777" i="1"/>
  <c r="Q2777" i="1"/>
  <c r="K2777" i="1"/>
  <c r="AB2773" i="1"/>
  <c r="X2773" i="1"/>
  <c r="T2773" i="1"/>
  <c r="P2773" i="1"/>
  <c r="G2773" i="1"/>
  <c r="AA2773" i="1"/>
  <c r="W2773" i="1"/>
  <c r="S2773" i="1"/>
  <c r="O2773" i="1"/>
  <c r="AD2773" i="1"/>
  <c r="Z2773" i="1"/>
  <c r="V2773" i="1"/>
  <c r="R2773" i="1"/>
  <c r="M2773" i="1"/>
  <c r="AC2773" i="1"/>
  <c r="Y2773" i="1"/>
  <c r="U2773" i="1"/>
  <c r="Q2773" i="1"/>
  <c r="K2773" i="1"/>
  <c r="AC2769" i="1"/>
  <c r="Y2769" i="1"/>
  <c r="U2769" i="1"/>
  <c r="Q2769" i="1"/>
  <c r="K2769" i="1"/>
  <c r="AB2769" i="1"/>
  <c r="X2769" i="1"/>
  <c r="T2769" i="1"/>
  <c r="P2769" i="1"/>
  <c r="I2769" i="1"/>
  <c r="AA2769" i="1"/>
  <c r="W2769" i="1"/>
  <c r="S2769" i="1"/>
  <c r="O2769" i="1"/>
  <c r="AD2769" i="1"/>
  <c r="Z2769" i="1"/>
  <c r="V2769" i="1"/>
  <c r="R2769" i="1"/>
  <c r="M2769" i="1"/>
  <c r="AA2765" i="1"/>
  <c r="W2765" i="1"/>
  <c r="S2765" i="1"/>
  <c r="O2765" i="1"/>
  <c r="AD2765" i="1"/>
  <c r="Z2765" i="1"/>
  <c r="V2765" i="1"/>
  <c r="R2765" i="1"/>
  <c r="M2765" i="1"/>
  <c r="AC2765" i="1"/>
  <c r="Y2765" i="1"/>
  <c r="U2765" i="1"/>
  <c r="Q2765" i="1"/>
  <c r="K2765" i="1"/>
  <c r="AB2765" i="1"/>
  <c r="X2765" i="1"/>
  <c r="T2765" i="1"/>
  <c r="P2765" i="1"/>
  <c r="I2765" i="1"/>
  <c r="AB2761" i="1"/>
  <c r="X2761" i="1"/>
  <c r="T2761" i="1"/>
  <c r="P2761" i="1"/>
  <c r="G2761" i="1"/>
  <c r="AA2761" i="1"/>
  <c r="W2761" i="1"/>
  <c r="S2761" i="1"/>
  <c r="O2761" i="1"/>
  <c r="AD2761" i="1"/>
  <c r="Z2761" i="1"/>
  <c r="V2761" i="1"/>
  <c r="R2761" i="1"/>
  <c r="M2761" i="1"/>
  <c r="AC2761" i="1"/>
  <c r="Y2761" i="1"/>
  <c r="U2761" i="1"/>
  <c r="Q2761" i="1"/>
  <c r="K2761" i="1"/>
  <c r="AB2757" i="1"/>
  <c r="X2757" i="1"/>
  <c r="T2757" i="1"/>
  <c r="P2757" i="1"/>
  <c r="G2757" i="1"/>
  <c r="AA2757" i="1"/>
  <c r="W2757" i="1"/>
  <c r="S2757" i="1"/>
  <c r="O2757" i="1"/>
  <c r="AD2757" i="1"/>
  <c r="Z2757" i="1"/>
  <c r="V2757" i="1"/>
  <c r="R2757" i="1"/>
  <c r="M2757" i="1"/>
  <c r="AC2757" i="1"/>
  <c r="Y2757" i="1"/>
  <c r="U2757" i="1"/>
  <c r="Q2757" i="1"/>
  <c r="K2757" i="1"/>
  <c r="AB2753" i="1"/>
  <c r="X2753" i="1"/>
  <c r="T2753" i="1"/>
  <c r="P2753" i="1"/>
  <c r="G2753" i="1"/>
  <c r="AA2753" i="1"/>
  <c r="W2753" i="1"/>
  <c r="S2753" i="1"/>
  <c r="O2753" i="1"/>
  <c r="AD2753" i="1"/>
  <c r="Z2753" i="1"/>
  <c r="V2753" i="1"/>
  <c r="R2753" i="1"/>
  <c r="M2753" i="1"/>
  <c r="AC2753" i="1"/>
  <c r="Y2753" i="1"/>
  <c r="U2753" i="1"/>
  <c r="Q2753" i="1"/>
  <c r="K2753" i="1"/>
  <c r="AB2749" i="1"/>
  <c r="X2749" i="1"/>
  <c r="T2749" i="1"/>
  <c r="P2749" i="1"/>
  <c r="G2749" i="1"/>
  <c r="AA2749" i="1"/>
  <c r="W2749" i="1"/>
  <c r="S2749" i="1"/>
  <c r="O2749" i="1"/>
  <c r="AD2749" i="1"/>
  <c r="Z2749" i="1"/>
  <c r="V2749" i="1"/>
  <c r="R2749" i="1"/>
  <c r="M2749" i="1"/>
  <c r="AC2749" i="1"/>
  <c r="Y2749" i="1"/>
  <c r="U2749" i="1"/>
  <c r="Q2749" i="1"/>
  <c r="K2749" i="1"/>
  <c r="AD2745" i="1"/>
  <c r="Z2745" i="1"/>
  <c r="V2745" i="1"/>
  <c r="R2745" i="1"/>
  <c r="M2745" i="1"/>
  <c r="AC2745" i="1"/>
  <c r="Y2745" i="1"/>
  <c r="U2745" i="1"/>
  <c r="Q2745" i="1"/>
  <c r="K2745" i="1"/>
  <c r="AB2745" i="1"/>
  <c r="X2745" i="1"/>
  <c r="T2745" i="1"/>
  <c r="P2745" i="1"/>
  <c r="G2745" i="1"/>
  <c r="AA2745" i="1"/>
  <c r="W2745" i="1"/>
  <c r="S2745" i="1"/>
  <c r="O2745" i="1"/>
  <c r="AD2741" i="1"/>
  <c r="Z2741" i="1"/>
  <c r="V2741" i="1"/>
  <c r="R2741" i="1"/>
  <c r="M2741" i="1"/>
  <c r="AC2741" i="1"/>
  <c r="Y2741" i="1"/>
  <c r="U2741" i="1"/>
  <c r="Q2741" i="1"/>
  <c r="K2741" i="1"/>
  <c r="AB2741" i="1"/>
  <c r="X2741" i="1"/>
  <c r="T2741" i="1"/>
  <c r="P2741" i="1"/>
  <c r="G2741" i="1"/>
  <c r="AA2741" i="1"/>
  <c r="W2741" i="1"/>
  <c r="S2741" i="1"/>
  <c r="O2741" i="1"/>
  <c r="AD2737" i="1"/>
  <c r="Z2737" i="1"/>
  <c r="V2737" i="1"/>
  <c r="R2737" i="1"/>
  <c r="M2737" i="1"/>
  <c r="AC2737" i="1"/>
  <c r="Y2737" i="1"/>
  <c r="U2737" i="1"/>
  <c r="Q2737" i="1"/>
  <c r="K2737" i="1"/>
  <c r="AB2737" i="1"/>
  <c r="X2737" i="1"/>
  <c r="T2737" i="1"/>
  <c r="P2737" i="1"/>
  <c r="G2737" i="1"/>
  <c r="AA2737" i="1"/>
  <c r="W2737" i="1"/>
  <c r="S2737" i="1"/>
  <c r="O2737" i="1"/>
  <c r="AA2733" i="1"/>
  <c r="W2733" i="1"/>
  <c r="S2733" i="1"/>
  <c r="O2733" i="1"/>
  <c r="AD2733" i="1"/>
  <c r="Z2733" i="1"/>
  <c r="V2733" i="1"/>
  <c r="R2733" i="1"/>
  <c r="K2733" i="1"/>
  <c r="AC2733" i="1"/>
  <c r="Y2733" i="1"/>
  <c r="U2733" i="1"/>
  <c r="Q2733" i="1"/>
  <c r="I2733" i="1"/>
  <c r="AB2733" i="1"/>
  <c r="X2733" i="1"/>
  <c r="T2733" i="1"/>
  <c r="P2733" i="1"/>
  <c r="G2733" i="1"/>
  <c r="AA2729" i="1"/>
  <c r="W2729" i="1"/>
  <c r="S2729" i="1"/>
  <c r="O2729" i="1"/>
  <c r="G2729" i="1"/>
  <c r="AD2729" i="1"/>
  <c r="Z2729" i="1"/>
  <c r="V2729" i="1"/>
  <c r="R2729" i="1"/>
  <c r="M2729" i="1"/>
  <c r="M2730" i="1" s="1"/>
  <c r="M2731" i="1" s="1"/>
  <c r="M2732" i="1" s="1"/>
  <c r="M2733" i="1" s="1"/>
  <c r="M2734" i="1" s="1"/>
  <c r="M2735" i="1" s="1"/>
  <c r="AC2729" i="1"/>
  <c r="Y2729" i="1"/>
  <c r="U2729" i="1"/>
  <c r="Q2729" i="1"/>
  <c r="K2729" i="1"/>
  <c r="AB2729" i="1"/>
  <c r="X2729" i="1"/>
  <c r="T2729" i="1"/>
  <c r="P2729" i="1"/>
  <c r="I2729" i="1"/>
  <c r="AD2725" i="1"/>
  <c r="Z2725" i="1"/>
  <c r="V2725" i="1"/>
  <c r="R2725" i="1"/>
  <c r="M2725" i="1"/>
  <c r="AC2725" i="1"/>
  <c r="Y2725" i="1"/>
  <c r="U2725" i="1"/>
  <c r="Q2725" i="1"/>
  <c r="K2725" i="1"/>
  <c r="AB2725" i="1"/>
  <c r="X2725" i="1"/>
  <c r="T2725" i="1"/>
  <c r="P2725" i="1"/>
  <c r="G2725" i="1"/>
  <c r="AA2725" i="1"/>
  <c r="W2725" i="1"/>
  <c r="S2725" i="1"/>
  <c r="O2725" i="1"/>
  <c r="AA2721" i="1"/>
  <c r="W2721" i="1"/>
  <c r="S2721" i="1"/>
  <c r="O2721" i="1"/>
  <c r="G2721" i="1"/>
  <c r="AD2721" i="1"/>
  <c r="Z2721" i="1"/>
  <c r="V2721" i="1"/>
  <c r="R2721" i="1"/>
  <c r="M2721" i="1"/>
  <c r="AC2721" i="1"/>
  <c r="Y2721" i="1"/>
  <c r="U2721" i="1"/>
  <c r="Q2721" i="1"/>
  <c r="K2721" i="1"/>
  <c r="AB2721" i="1"/>
  <c r="X2721" i="1"/>
  <c r="T2721" i="1"/>
  <c r="P2721" i="1"/>
  <c r="I2721" i="1"/>
  <c r="AB2717" i="1"/>
  <c r="X2717" i="1"/>
  <c r="T2717" i="1"/>
  <c r="P2717" i="1"/>
  <c r="G2717" i="1"/>
  <c r="AA2717" i="1"/>
  <c r="W2717" i="1"/>
  <c r="S2717" i="1"/>
  <c r="O2717" i="1"/>
  <c r="AD2717" i="1"/>
  <c r="Z2717" i="1"/>
  <c r="V2717" i="1"/>
  <c r="R2717" i="1"/>
  <c r="M2717" i="1"/>
  <c r="AC2717" i="1"/>
  <c r="Y2717" i="1"/>
  <c r="U2717" i="1"/>
  <c r="Q2717" i="1"/>
  <c r="K2717" i="1"/>
  <c r="AB2713" i="1"/>
  <c r="X2713" i="1"/>
  <c r="T2713" i="1"/>
  <c r="P2713" i="1"/>
  <c r="I2713" i="1"/>
  <c r="I2714" i="1" s="1"/>
  <c r="I2715" i="1" s="1"/>
  <c r="I2716" i="1" s="1"/>
  <c r="I2717" i="1" s="1"/>
  <c r="I2718" i="1" s="1"/>
  <c r="I2719" i="1" s="1"/>
  <c r="I2720" i="1" s="1"/>
  <c r="AA2713" i="1"/>
  <c r="W2713" i="1"/>
  <c r="S2713" i="1"/>
  <c r="O2713" i="1"/>
  <c r="G2713" i="1"/>
  <c r="AD2713" i="1"/>
  <c r="Z2713" i="1"/>
  <c r="V2713" i="1"/>
  <c r="R2713" i="1"/>
  <c r="M2713" i="1"/>
  <c r="AC2713" i="1"/>
  <c r="Y2713" i="1"/>
  <c r="U2713" i="1"/>
  <c r="Q2713" i="1"/>
  <c r="K2713" i="1"/>
  <c r="AA2709" i="1"/>
  <c r="W2709" i="1"/>
  <c r="S2709" i="1"/>
  <c r="O2709" i="1"/>
  <c r="AD2709" i="1"/>
  <c r="Z2709" i="1"/>
  <c r="V2709" i="1"/>
  <c r="R2709" i="1"/>
  <c r="M2709" i="1"/>
  <c r="AC2709" i="1"/>
  <c r="Y2709" i="1"/>
  <c r="U2709" i="1"/>
  <c r="Q2709" i="1"/>
  <c r="K2709" i="1"/>
  <c r="AB2709" i="1"/>
  <c r="X2709" i="1"/>
  <c r="T2709" i="1"/>
  <c r="P2709" i="1"/>
  <c r="G2709" i="1"/>
  <c r="AA2705" i="1"/>
  <c r="W2705" i="1"/>
  <c r="S2705" i="1"/>
  <c r="O2705" i="1"/>
  <c r="AD2705" i="1"/>
  <c r="Z2705" i="1"/>
  <c r="V2705" i="1"/>
  <c r="R2705" i="1"/>
  <c r="M2705" i="1"/>
  <c r="AC2705" i="1"/>
  <c r="Y2705" i="1"/>
  <c r="U2705" i="1"/>
  <c r="Q2705" i="1"/>
  <c r="K2705" i="1"/>
  <c r="AB2705" i="1"/>
  <c r="X2705" i="1"/>
  <c r="T2705" i="1"/>
  <c r="P2705" i="1"/>
  <c r="G2705" i="1"/>
  <c r="AC2701" i="1"/>
  <c r="Y2701" i="1"/>
  <c r="U2701" i="1"/>
  <c r="Q2701" i="1"/>
  <c r="K2701" i="1"/>
  <c r="AB2701" i="1"/>
  <c r="X2701" i="1"/>
  <c r="T2701" i="1"/>
  <c r="P2701" i="1"/>
  <c r="G2701" i="1"/>
  <c r="AA2701" i="1"/>
  <c r="W2701" i="1"/>
  <c r="S2701" i="1"/>
  <c r="O2701" i="1"/>
  <c r="AD2701" i="1"/>
  <c r="Z2701" i="1"/>
  <c r="V2701" i="1"/>
  <c r="R2701" i="1"/>
  <c r="M2701" i="1"/>
  <c r="AA2697" i="1"/>
  <c r="W2697" i="1"/>
  <c r="S2697" i="1"/>
  <c r="O2697" i="1"/>
  <c r="AD2697" i="1"/>
  <c r="Z2697" i="1"/>
  <c r="V2697" i="1"/>
  <c r="R2697" i="1"/>
  <c r="M2697" i="1"/>
  <c r="AC2697" i="1"/>
  <c r="Y2697" i="1"/>
  <c r="U2697" i="1"/>
  <c r="Q2697" i="1"/>
  <c r="K2697" i="1"/>
  <c r="AB2697" i="1"/>
  <c r="X2697" i="1"/>
  <c r="T2697" i="1"/>
  <c r="P2697" i="1"/>
  <c r="G2697" i="1"/>
  <c r="AA2693" i="1"/>
  <c r="W2693" i="1"/>
  <c r="S2693" i="1"/>
  <c r="O2693" i="1"/>
  <c r="AD2693" i="1"/>
  <c r="Z2693" i="1"/>
  <c r="V2693" i="1"/>
  <c r="R2693" i="1"/>
  <c r="M2693" i="1"/>
  <c r="AC2693" i="1"/>
  <c r="Y2693" i="1"/>
  <c r="U2693" i="1"/>
  <c r="Q2693" i="1"/>
  <c r="K2693" i="1"/>
  <c r="AB2693" i="1"/>
  <c r="X2693" i="1"/>
  <c r="T2693" i="1"/>
  <c r="P2693" i="1"/>
  <c r="G2693" i="1"/>
  <c r="AB2689" i="1"/>
  <c r="X2689" i="1"/>
  <c r="T2689" i="1"/>
  <c r="P2689" i="1"/>
  <c r="I2689" i="1"/>
  <c r="AA2689" i="1"/>
  <c r="W2689" i="1"/>
  <c r="S2689" i="1"/>
  <c r="O2689" i="1"/>
  <c r="AD2689" i="1"/>
  <c r="Z2689" i="1"/>
  <c r="V2689" i="1"/>
  <c r="R2689" i="1"/>
  <c r="M2689" i="1"/>
  <c r="AC2689" i="1"/>
  <c r="Y2689" i="1"/>
  <c r="U2689" i="1"/>
  <c r="Q2689" i="1"/>
  <c r="K2689" i="1"/>
  <c r="AD2685" i="1"/>
  <c r="Z2685" i="1"/>
  <c r="V2685" i="1"/>
  <c r="R2685" i="1"/>
  <c r="M2685" i="1"/>
  <c r="AC2685" i="1"/>
  <c r="Y2685" i="1"/>
  <c r="U2685" i="1"/>
  <c r="Q2685" i="1"/>
  <c r="K2685" i="1"/>
  <c r="AB2685" i="1"/>
  <c r="X2685" i="1"/>
  <c r="T2685" i="1"/>
  <c r="P2685" i="1"/>
  <c r="G2685" i="1"/>
  <c r="AA2685" i="1"/>
  <c r="W2685" i="1"/>
  <c r="S2685" i="1"/>
  <c r="O2685" i="1"/>
  <c r="AD2681" i="1"/>
  <c r="Z2681" i="1"/>
  <c r="V2681" i="1"/>
  <c r="R2681" i="1"/>
  <c r="M2681" i="1"/>
  <c r="AC2681" i="1"/>
  <c r="Y2681" i="1"/>
  <c r="U2681" i="1"/>
  <c r="Q2681" i="1"/>
  <c r="K2681" i="1"/>
  <c r="AB2681" i="1"/>
  <c r="X2681" i="1"/>
  <c r="T2681" i="1"/>
  <c r="P2681" i="1"/>
  <c r="G2681" i="1"/>
  <c r="AA2681" i="1"/>
  <c r="W2681" i="1"/>
  <c r="S2681" i="1"/>
  <c r="O2681" i="1"/>
  <c r="AD2677" i="1"/>
  <c r="Z2677" i="1"/>
  <c r="V2677" i="1"/>
  <c r="R2677" i="1"/>
  <c r="M2677" i="1"/>
  <c r="AC2677" i="1"/>
  <c r="Y2677" i="1"/>
  <c r="U2677" i="1"/>
  <c r="Q2677" i="1"/>
  <c r="K2677" i="1"/>
  <c r="AB2677" i="1"/>
  <c r="X2677" i="1"/>
  <c r="T2677" i="1"/>
  <c r="P2677" i="1"/>
  <c r="G2677" i="1"/>
  <c r="AA2677" i="1"/>
  <c r="W2677" i="1"/>
  <c r="S2677" i="1"/>
  <c r="O2677" i="1"/>
  <c r="AD2673" i="1"/>
  <c r="Z2673" i="1"/>
  <c r="V2673" i="1"/>
  <c r="R2673" i="1"/>
  <c r="M2673" i="1"/>
  <c r="AC2673" i="1"/>
  <c r="Y2673" i="1"/>
  <c r="U2673" i="1"/>
  <c r="Q2673" i="1"/>
  <c r="K2673" i="1"/>
  <c r="AB2673" i="1"/>
  <c r="X2673" i="1"/>
  <c r="T2673" i="1"/>
  <c r="P2673" i="1"/>
  <c r="G2673" i="1"/>
  <c r="AA2673" i="1"/>
  <c r="W2673" i="1"/>
  <c r="S2673" i="1"/>
  <c r="O2673" i="1"/>
  <c r="AA2669" i="1"/>
  <c r="W2669" i="1"/>
  <c r="S2669" i="1"/>
  <c r="O2669" i="1"/>
  <c r="AD2669" i="1"/>
  <c r="Z2669" i="1"/>
  <c r="V2669" i="1"/>
  <c r="R2669" i="1"/>
  <c r="K2669" i="1"/>
  <c r="AC2669" i="1"/>
  <c r="Y2669" i="1"/>
  <c r="U2669" i="1"/>
  <c r="Q2669" i="1"/>
  <c r="I2669" i="1"/>
  <c r="AB2669" i="1"/>
  <c r="X2669" i="1"/>
  <c r="T2669" i="1"/>
  <c r="P2669" i="1"/>
  <c r="G2669" i="1"/>
  <c r="AA2665" i="1"/>
  <c r="W2665" i="1"/>
  <c r="S2665" i="1"/>
  <c r="O2665" i="1"/>
  <c r="AD2665" i="1"/>
  <c r="Z2665" i="1"/>
  <c r="V2665" i="1"/>
  <c r="R2665" i="1"/>
  <c r="K2665" i="1"/>
  <c r="AC2665" i="1"/>
  <c r="Y2665" i="1"/>
  <c r="U2665" i="1"/>
  <c r="Q2665" i="1"/>
  <c r="I2665" i="1"/>
  <c r="AB2665" i="1"/>
  <c r="X2665" i="1"/>
  <c r="T2665" i="1"/>
  <c r="P2665" i="1"/>
  <c r="G2665" i="1"/>
  <c r="AA2661" i="1"/>
  <c r="W2661" i="1"/>
  <c r="S2661" i="1"/>
  <c r="O2661" i="1"/>
  <c r="AD2661" i="1"/>
  <c r="Z2661" i="1"/>
  <c r="V2661" i="1"/>
  <c r="R2661" i="1"/>
  <c r="K2661" i="1"/>
  <c r="AC2661" i="1"/>
  <c r="Y2661" i="1"/>
  <c r="U2661" i="1"/>
  <c r="Q2661" i="1"/>
  <c r="I2661" i="1"/>
  <c r="AB2661" i="1"/>
  <c r="X2661" i="1"/>
  <c r="T2661" i="1"/>
  <c r="P2661" i="1"/>
  <c r="G2661" i="1"/>
  <c r="AA2657" i="1"/>
  <c r="W2657" i="1"/>
  <c r="S2657" i="1"/>
  <c r="O2657" i="1"/>
  <c r="G2657" i="1"/>
  <c r="AD2657" i="1"/>
  <c r="Z2657" i="1"/>
  <c r="V2657" i="1"/>
  <c r="R2657" i="1"/>
  <c r="M2657" i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AC2657" i="1"/>
  <c r="Y2657" i="1"/>
  <c r="U2657" i="1"/>
  <c r="Q2657" i="1"/>
  <c r="K2657" i="1"/>
  <c r="AB2657" i="1"/>
  <c r="X2657" i="1"/>
  <c r="T2657" i="1"/>
  <c r="P2657" i="1"/>
  <c r="I2657" i="1"/>
  <c r="AA2653" i="1"/>
  <c r="W2653" i="1"/>
  <c r="S2653" i="1"/>
  <c r="O2653" i="1"/>
  <c r="AD2653" i="1"/>
  <c r="Z2653" i="1"/>
  <c r="V2653" i="1"/>
  <c r="R2653" i="1"/>
  <c r="K2653" i="1"/>
  <c r="AC2653" i="1"/>
  <c r="Y2653" i="1"/>
  <c r="U2653" i="1"/>
  <c r="Q2653" i="1"/>
  <c r="I2653" i="1"/>
  <c r="AB2653" i="1"/>
  <c r="X2653" i="1"/>
  <c r="T2653" i="1"/>
  <c r="P2653" i="1"/>
  <c r="G2653" i="1"/>
  <c r="AD2649" i="1"/>
  <c r="Z2649" i="1"/>
  <c r="V2649" i="1"/>
  <c r="R2649" i="1"/>
  <c r="M2649" i="1"/>
  <c r="M2650" i="1" s="1"/>
  <c r="M2651" i="1" s="1"/>
  <c r="M2652" i="1" s="1"/>
  <c r="M2653" i="1" s="1"/>
  <c r="AC2649" i="1"/>
  <c r="Y2649" i="1"/>
  <c r="U2649" i="1"/>
  <c r="Q2649" i="1"/>
  <c r="K2649" i="1"/>
  <c r="AB2649" i="1"/>
  <c r="X2649" i="1"/>
  <c r="T2649" i="1"/>
  <c r="P2649" i="1"/>
  <c r="I2649" i="1"/>
  <c r="AA2649" i="1"/>
  <c r="W2649" i="1"/>
  <c r="S2649" i="1"/>
  <c r="O2649" i="1"/>
  <c r="G2649" i="1"/>
  <c r="AB2645" i="1"/>
  <c r="X2645" i="1"/>
  <c r="T2645" i="1"/>
  <c r="P2645" i="1"/>
  <c r="G2645" i="1"/>
  <c r="AA2645" i="1"/>
  <c r="W2645" i="1"/>
  <c r="S2645" i="1"/>
  <c r="O2645" i="1"/>
  <c r="AD2645" i="1"/>
  <c r="Z2645" i="1"/>
  <c r="V2645" i="1"/>
  <c r="R2645" i="1"/>
  <c r="K2645" i="1"/>
  <c r="AC2645" i="1"/>
  <c r="Y2645" i="1"/>
  <c r="U2645" i="1"/>
  <c r="Q2645" i="1"/>
  <c r="I2645" i="1"/>
  <c r="AB2641" i="1"/>
  <c r="X2641" i="1"/>
  <c r="T2641" i="1"/>
  <c r="P2641" i="1"/>
  <c r="I2641" i="1"/>
  <c r="AA2641" i="1"/>
  <c r="W2641" i="1"/>
  <c r="S2641" i="1"/>
  <c r="O2641" i="1"/>
  <c r="G2641" i="1"/>
  <c r="AD2641" i="1"/>
  <c r="Z2641" i="1"/>
  <c r="V2641" i="1"/>
  <c r="R2641" i="1"/>
  <c r="M2641" i="1"/>
  <c r="M2642" i="1" s="1"/>
  <c r="M2643" i="1" s="1"/>
  <c r="M2644" i="1" s="1"/>
  <c r="M2645" i="1" s="1"/>
  <c r="M2646" i="1" s="1"/>
  <c r="M2647" i="1" s="1"/>
  <c r="AC2641" i="1"/>
  <c r="Y2641" i="1"/>
  <c r="U2641" i="1"/>
  <c r="Q2641" i="1"/>
  <c r="K2641" i="1"/>
  <c r="AC2637" i="1"/>
  <c r="Y2637" i="1"/>
  <c r="U2637" i="1"/>
  <c r="Q2637" i="1"/>
  <c r="K2637" i="1"/>
  <c r="AB2637" i="1"/>
  <c r="X2637" i="1"/>
  <c r="T2637" i="1"/>
  <c r="P2637" i="1"/>
  <c r="G2637" i="1"/>
  <c r="AA2637" i="1"/>
  <c r="W2637" i="1"/>
  <c r="S2637" i="1"/>
  <c r="O2637" i="1"/>
  <c r="AD2637" i="1"/>
  <c r="Z2637" i="1"/>
  <c r="V2637" i="1"/>
  <c r="R2637" i="1"/>
  <c r="M2637" i="1"/>
  <c r="AC2633" i="1"/>
  <c r="Y2633" i="1"/>
  <c r="U2633" i="1"/>
  <c r="Q2633" i="1"/>
  <c r="K2633" i="1"/>
  <c r="AB2633" i="1"/>
  <c r="X2633" i="1"/>
  <c r="T2633" i="1"/>
  <c r="P2633" i="1"/>
  <c r="G2633" i="1"/>
  <c r="AA2633" i="1"/>
  <c r="W2633" i="1"/>
  <c r="S2633" i="1"/>
  <c r="O2633" i="1"/>
  <c r="AD2633" i="1"/>
  <c r="Z2633" i="1"/>
  <c r="V2633" i="1"/>
  <c r="R2633" i="1"/>
  <c r="M2633" i="1"/>
  <c r="AD2629" i="1"/>
  <c r="Z2629" i="1"/>
  <c r="V2629" i="1"/>
  <c r="R2629" i="1"/>
  <c r="K2629" i="1"/>
  <c r="AC2629" i="1"/>
  <c r="Y2629" i="1"/>
  <c r="U2629" i="1"/>
  <c r="Q2629" i="1"/>
  <c r="I2629" i="1"/>
  <c r="AB2629" i="1"/>
  <c r="X2629" i="1"/>
  <c r="T2629" i="1"/>
  <c r="P2629" i="1"/>
  <c r="G2629" i="1"/>
  <c r="AA2629" i="1"/>
  <c r="W2629" i="1"/>
  <c r="S2629" i="1"/>
  <c r="O2629" i="1"/>
  <c r="AD2625" i="1"/>
  <c r="Z2625" i="1"/>
  <c r="V2625" i="1"/>
  <c r="R2625" i="1"/>
  <c r="K2625" i="1"/>
  <c r="AC2625" i="1"/>
  <c r="Y2625" i="1"/>
  <c r="U2625" i="1"/>
  <c r="Q2625" i="1"/>
  <c r="I2625" i="1"/>
  <c r="AB2625" i="1"/>
  <c r="X2625" i="1"/>
  <c r="T2625" i="1"/>
  <c r="P2625" i="1"/>
  <c r="G2625" i="1"/>
  <c r="AA2625" i="1"/>
  <c r="W2625" i="1"/>
  <c r="S2625" i="1"/>
  <c r="O2625" i="1"/>
  <c r="AD2621" i="1"/>
  <c r="Z2621" i="1"/>
  <c r="V2621" i="1"/>
  <c r="R2621" i="1"/>
  <c r="K2621" i="1"/>
  <c r="AC2621" i="1"/>
  <c r="Y2621" i="1"/>
  <c r="U2621" i="1"/>
  <c r="Q2621" i="1"/>
  <c r="I2621" i="1"/>
  <c r="AB2621" i="1"/>
  <c r="X2621" i="1"/>
  <c r="T2621" i="1"/>
  <c r="P2621" i="1"/>
  <c r="G2621" i="1"/>
  <c r="AA2621" i="1"/>
  <c r="W2621" i="1"/>
  <c r="S2621" i="1"/>
  <c r="O2621" i="1"/>
  <c r="AD2617" i="1"/>
  <c r="Z2617" i="1"/>
  <c r="V2617" i="1"/>
  <c r="R2617" i="1"/>
  <c r="K2617" i="1"/>
  <c r="AC2617" i="1"/>
  <c r="Y2617" i="1"/>
  <c r="U2617" i="1"/>
  <c r="Q2617" i="1"/>
  <c r="I2617" i="1"/>
  <c r="AB2617" i="1"/>
  <c r="X2617" i="1"/>
  <c r="T2617" i="1"/>
  <c r="P2617" i="1"/>
  <c r="G2617" i="1"/>
  <c r="AA2617" i="1"/>
  <c r="W2617" i="1"/>
  <c r="S2617" i="1"/>
  <c r="O2617" i="1"/>
  <c r="AD2613" i="1"/>
  <c r="Z2613" i="1"/>
  <c r="V2613" i="1"/>
  <c r="R2613" i="1"/>
  <c r="K2613" i="1"/>
  <c r="AC2613" i="1"/>
  <c r="Y2613" i="1"/>
  <c r="U2613" i="1"/>
  <c r="Q2613" i="1"/>
  <c r="I2613" i="1"/>
  <c r="AB2613" i="1"/>
  <c r="X2613" i="1"/>
  <c r="T2613" i="1"/>
  <c r="P2613" i="1"/>
  <c r="G2613" i="1"/>
  <c r="AA2613" i="1"/>
  <c r="W2613" i="1"/>
  <c r="S2613" i="1"/>
  <c r="O2613" i="1"/>
  <c r="AD2609" i="1"/>
  <c r="Z2609" i="1"/>
  <c r="V2609" i="1"/>
  <c r="R2609" i="1"/>
  <c r="K2609" i="1"/>
  <c r="AC2609" i="1"/>
  <c r="Y2609" i="1"/>
  <c r="U2609" i="1"/>
  <c r="Q2609" i="1"/>
  <c r="I2609" i="1"/>
  <c r="AB2609" i="1"/>
  <c r="X2609" i="1"/>
  <c r="T2609" i="1"/>
  <c r="P2609" i="1"/>
  <c r="G2609" i="1"/>
  <c r="AA2609" i="1"/>
  <c r="W2609" i="1"/>
  <c r="S2609" i="1"/>
  <c r="O2609" i="1"/>
  <c r="AA2605" i="1"/>
  <c r="W2605" i="1"/>
  <c r="S2605" i="1"/>
  <c r="O2605" i="1"/>
  <c r="AD2605" i="1"/>
  <c r="Z2605" i="1"/>
  <c r="V2605" i="1"/>
  <c r="R2605" i="1"/>
  <c r="M2605" i="1"/>
  <c r="AC2605" i="1"/>
  <c r="Y2605" i="1"/>
  <c r="U2605" i="1"/>
  <c r="Q2605" i="1"/>
  <c r="K2605" i="1"/>
  <c r="AB2605" i="1"/>
  <c r="X2605" i="1"/>
  <c r="T2605" i="1"/>
  <c r="P2605" i="1"/>
  <c r="G2605" i="1"/>
  <c r="AA2601" i="1"/>
  <c r="W2601" i="1"/>
  <c r="S2601" i="1"/>
  <c r="O2601" i="1"/>
  <c r="AD2601" i="1"/>
  <c r="Z2601" i="1"/>
  <c r="V2601" i="1"/>
  <c r="R2601" i="1"/>
  <c r="M2601" i="1"/>
  <c r="AC2601" i="1"/>
  <c r="Y2601" i="1"/>
  <c r="U2601" i="1"/>
  <c r="Q2601" i="1"/>
  <c r="K2601" i="1"/>
  <c r="AB2601" i="1"/>
  <c r="X2601" i="1"/>
  <c r="T2601" i="1"/>
  <c r="P2601" i="1"/>
  <c r="G2601" i="1"/>
  <c r="AB2597" i="1"/>
  <c r="X2597" i="1"/>
  <c r="T2597" i="1"/>
  <c r="P2597" i="1"/>
  <c r="G2597" i="1"/>
  <c r="AA2597" i="1"/>
  <c r="W2597" i="1"/>
  <c r="S2597" i="1"/>
  <c r="O2597" i="1"/>
  <c r="AD2597" i="1"/>
  <c r="Z2597" i="1"/>
  <c r="V2597" i="1"/>
  <c r="R2597" i="1"/>
  <c r="K2597" i="1"/>
  <c r="AC2597" i="1"/>
  <c r="Y2597" i="1"/>
  <c r="U2597" i="1"/>
  <c r="Q2597" i="1"/>
  <c r="I2597" i="1"/>
  <c r="AB2593" i="1"/>
  <c r="X2593" i="1"/>
  <c r="T2593" i="1"/>
  <c r="P2593" i="1"/>
  <c r="G2593" i="1"/>
  <c r="AA2593" i="1"/>
  <c r="W2593" i="1"/>
  <c r="S2593" i="1"/>
  <c r="O2593" i="1"/>
  <c r="AD2593" i="1"/>
  <c r="Z2593" i="1"/>
  <c r="V2593" i="1"/>
  <c r="R2593" i="1"/>
  <c r="K2593" i="1"/>
  <c r="AC2593" i="1"/>
  <c r="Y2593" i="1"/>
  <c r="U2593" i="1"/>
  <c r="Q2593" i="1"/>
  <c r="I2593" i="1"/>
  <c r="AB2589" i="1"/>
  <c r="X2589" i="1"/>
  <c r="T2589" i="1"/>
  <c r="P2589" i="1"/>
  <c r="G2589" i="1"/>
  <c r="AA2589" i="1"/>
  <c r="W2589" i="1"/>
  <c r="S2589" i="1"/>
  <c r="O2589" i="1"/>
  <c r="AD2589" i="1"/>
  <c r="Z2589" i="1"/>
  <c r="V2589" i="1"/>
  <c r="R2589" i="1"/>
  <c r="K2589" i="1"/>
  <c r="AC2589" i="1"/>
  <c r="Y2589" i="1"/>
  <c r="U2589" i="1"/>
  <c r="Q2589" i="1"/>
  <c r="I2589" i="1"/>
  <c r="AC2585" i="1"/>
  <c r="Y2585" i="1"/>
  <c r="U2585" i="1"/>
  <c r="Q2585" i="1"/>
  <c r="K2585" i="1"/>
  <c r="AB2585" i="1"/>
  <c r="X2585" i="1"/>
  <c r="T2585" i="1"/>
  <c r="P2585" i="1"/>
  <c r="G2585" i="1"/>
  <c r="AA2585" i="1"/>
  <c r="W2585" i="1"/>
  <c r="S2585" i="1"/>
  <c r="O2585" i="1"/>
  <c r="AD2585" i="1"/>
  <c r="Z2585" i="1"/>
  <c r="V2585" i="1"/>
  <c r="R2585" i="1"/>
  <c r="M2585" i="1"/>
  <c r="AC2581" i="1"/>
  <c r="Y2581" i="1"/>
  <c r="U2581" i="1"/>
  <c r="Q2581" i="1"/>
  <c r="K2581" i="1"/>
  <c r="AB2581" i="1"/>
  <c r="X2581" i="1"/>
  <c r="T2581" i="1"/>
  <c r="P2581" i="1"/>
  <c r="G2581" i="1"/>
  <c r="AA2581" i="1"/>
  <c r="W2581" i="1"/>
  <c r="S2581" i="1"/>
  <c r="O2581" i="1"/>
  <c r="AD2581" i="1"/>
  <c r="Z2581" i="1"/>
  <c r="V2581" i="1"/>
  <c r="R2581" i="1"/>
  <c r="M2581" i="1"/>
  <c r="AC2577" i="1"/>
  <c r="Y2577" i="1"/>
  <c r="U2577" i="1"/>
  <c r="Q2577" i="1"/>
  <c r="K2577" i="1"/>
  <c r="AB2577" i="1"/>
  <c r="X2577" i="1"/>
  <c r="T2577" i="1"/>
  <c r="P2577" i="1"/>
  <c r="G2577" i="1"/>
  <c r="AA2577" i="1"/>
  <c r="W2577" i="1"/>
  <c r="S2577" i="1"/>
  <c r="O2577" i="1"/>
  <c r="AD2577" i="1"/>
  <c r="Z2577" i="1"/>
  <c r="V2577" i="1"/>
  <c r="R2577" i="1"/>
  <c r="M2577" i="1"/>
  <c r="AC2573" i="1"/>
  <c r="Y2573" i="1"/>
  <c r="U2573" i="1"/>
  <c r="Q2573" i="1"/>
  <c r="K2573" i="1"/>
  <c r="AB2573" i="1"/>
  <c r="X2573" i="1"/>
  <c r="T2573" i="1"/>
  <c r="P2573" i="1"/>
  <c r="G2573" i="1"/>
  <c r="AA2573" i="1"/>
  <c r="W2573" i="1"/>
  <c r="S2573" i="1"/>
  <c r="O2573" i="1"/>
  <c r="AD2573" i="1"/>
  <c r="Z2573" i="1"/>
  <c r="V2573" i="1"/>
  <c r="R2573" i="1"/>
  <c r="M2573" i="1"/>
  <c r="AC2569" i="1"/>
  <c r="Y2569" i="1"/>
  <c r="U2569" i="1"/>
  <c r="Q2569" i="1"/>
  <c r="K2569" i="1"/>
  <c r="AB2569" i="1"/>
  <c r="X2569" i="1"/>
  <c r="T2569" i="1"/>
  <c r="P2569" i="1"/>
  <c r="G2569" i="1"/>
  <c r="AA2569" i="1"/>
  <c r="W2569" i="1"/>
  <c r="S2569" i="1"/>
  <c r="O2569" i="1"/>
  <c r="AD2569" i="1"/>
  <c r="Z2569" i="1"/>
  <c r="V2569" i="1"/>
  <c r="R2569" i="1"/>
  <c r="M2569" i="1"/>
  <c r="AC2565" i="1"/>
  <c r="Y2565" i="1"/>
  <c r="U2565" i="1"/>
  <c r="Q2565" i="1"/>
  <c r="K2565" i="1"/>
  <c r="AB2565" i="1"/>
  <c r="X2565" i="1"/>
  <c r="T2565" i="1"/>
  <c r="P2565" i="1"/>
  <c r="G2565" i="1"/>
  <c r="AA2565" i="1"/>
  <c r="W2565" i="1"/>
  <c r="S2565" i="1"/>
  <c r="O2565" i="1"/>
  <c r="AD2565" i="1"/>
  <c r="Z2565" i="1"/>
  <c r="V2565" i="1"/>
  <c r="R2565" i="1"/>
  <c r="M2565" i="1"/>
  <c r="AC2561" i="1"/>
  <c r="Y2561" i="1"/>
  <c r="U2561" i="1"/>
  <c r="Q2561" i="1"/>
  <c r="K2561" i="1"/>
  <c r="AB2561" i="1"/>
  <c r="X2561" i="1"/>
  <c r="T2561" i="1"/>
  <c r="P2561" i="1"/>
  <c r="I2561" i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AA2561" i="1"/>
  <c r="W2561" i="1"/>
  <c r="S2561" i="1"/>
  <c r="O2561" i="1"/>
  <c r="G2561" i="1"/>
  <c r="AD2561" i="1"/>
  <c r="Z2561" i="1"/>
  <c r="V2561" i="1"/>
  <c r="R2561" i="1"/>
  <c r="M2561" i="1"/>
  <c r="AA2557" i="1"/>
  <c r="W2557" i="1"/>
  <c r="S2557" i="1"/>
  <c r="O2557" i="1"/>
  <c r="AD2557" i="1"/>
  <c r="Z2557" i="1"/>
  <c r="V2557" i="1"/>
  <c r="R2557" i="1"/>
  <c r="M2557" i="1"/>
  <c r="AC2557" i="1"/>
  <c r="Y2557" i="1"/>
  <c r="U2557" i="1"/>
  <c r="Q2557" i="1"/>
  <c r="K2557" i="1"/>
  <c r="AB2557" i="1"/>
  <c r="X2557" i="1"/>
  <c r="T2557" i="1"/>
  <c r="P2557" i="1"/>
  <c r="G2557" i="1"/>
  <c r="AA2553" i="1"/>
  <c r="W2553" i="1"/>
  <c r="S2553" i="1"/>
  <c r="O2553" i="1"/>
  <c r="AD2553" i="1"/>
  <c r="Z2553" i="1"/>
  <c r="V2553" i="1"/>
  <c r="R2553" i="1"/>
  <c r="M2553" i="1"/>
  <c r="AC2553" i="1"/>
  <c r="Y2553" i="1"/>
  <c r="U2553" i="1"/>
  <c r="Q2553" i="1"/>
  <c r="K2553" i="1"/>
  <c r="AB2553" i="1"/>
  <c r="X2553" i="1"/>
  <c r="T2553" i="1"/>
  <c r="P2553" i="1"/>
  <c r="G2553" i="1"/>
  <c r="AA2549" i="1"/>
  <c r="W2549" i="1"/>
  <c r="S2549" i="1"/>
  <c r="O2549" i="1"/>
  <c r="G2549" i="1"/>
  <c r="AD2549" i="1"/>
  <c r="Z2549" i="1"/>
  <c r="V2549" i="1"/>
  <c r="R2549" i="1"/>
  <c r="M2549" i="1"/>
  <c r="AC2549" i="1"/>
  <c r="Y2549" i="1"/>
  <c r="U2549" i="1"/>
  <c r="Q2549" i="1"/>
  <c r="K2549" i="1"/>
  <c r="AB2549" i="1"/>
  <c r="X2549" i="1"/>
  <c r="T2549" i="1"/>
  <c r="P2549" i="1"/>
  <c r="I2549" i="1"/>
  <c r="I2550" i="1" s="1"/>
  <c r="I2551" i="1" s="1"/>
  <c r="I2552" i="1" s="1"/>
  <c r="I2553" i="1" s="1"/>
  <c r="I2554" i="1" s="1"/>
  <c r="I2555" i="1" s="1"/>
  <c r="I2556" i="1" s="1"/>
  <c r="I2557" i="1" s="1"/>
  <c r="I2558" i="1" s="1"/>
  <c r="AC2545" i="1"/>
  <c r="Y2545" i="1"/>
  <c r="U2545" i="1"/>
  <c r="Q2545" i="1"/>
  <c r="K2545" i="1"/>
  <c r="AB2545" i="1"/>
  <c r="X2545" i="1"/>
  <c r="T2545" i="1"/>
  <c r="P2545" i="1"/>
  <c r="G2545" i="1"/>
  <c r="AA2545" i="1"/>
  <c r="W2545" i="1"/>
  <c r="S2545" i="1"/>
  <c r="O2545" i="1"/>
  <c r="AD2545" i="1"/>
  <c r="Z2545" i="1"/>
  <c r="V2545" i="1"/>
  <c r="R2545" i="1"/>
  <c r="M2545" i="1"/>
  <c r="AC2541" i="1"/>
  <c r="Y2541" i="1"/>
  <c r="U2541" i="1"/>
  <c r="Q2541" i="1"/>
  <c r="K2541" i="1"/>
  <c r="AB2541" i="1"/>
  <c r="X2541" i="1"/>
  <c r="T2541" i="1"/>
  <c r="P2541" i="1"/>
  <c r="G2541" i="1"/>
  <c r="AA2541" i="1"/>
  <c r="W2541" i="1"/>
  <c r="S2541" i="1"/>
  <c r="O2541" i="1"/>
  <c r="AD2541" i="1"/>
  <c r="Z2541" i="1"/>
  <c r="V2541" i="1"/>
  <c r="R2541" i="1"/>
  <c r="M2541" i="1"/>
  <c r="AC2537" i="1"/>
  <c r="Y2537" i="1"/>
  <c r="U2537" i="1"/>
  <c r="Q2537" i="1"/>
  <c r="K2537" i="1"/>
  <c r="AB2537" i="1"/>
  <c r="X2537" i="1"/>
  <c r="T2537" i="1"/>
  <c r="P2537" i="1"/>
  <c r="G2537" i="1"/>
  <c r="AA2537" i="1"/>
  <c r="W2537" i="1"/>
  <c r="S2537" i="1"/>
  <c r="O2537" i="1"/>
  <c r="AD2537" i="1"/>
  <c r="Z2537" i="1"/>
  <c r="V2537" i="1"/>
  <c r="R2537" i="1"/>
  <c r="M2537" i="1"/>
  <c r="AC2533" i="1"/>
  <c r="Y2533" i="1"/>
  <c r="U2533" i="1"/>
  <c r="Q2533" i="1"/>
  <c r="K2533" i="1"/>
  <c r="AB2533" i="1"/>
  <c r="X2533" i="1"/>
  <c r="T2533" i="1"/>
  <c r="P2533" i="1"/>
  <c r="G2533" i="1"/>
  <c r="AA2533" i="1"/>
  <c r="W2533" i="1"/>
  <c r="S2533" i="1"/>
  <c r="O2533" i="1"/>
  <c r="AD2533" i="1"/>
  <c r="Z2533" i="1"/>
  <c r="V2533" i="1"/>
  <c r="R2533" i="1"/>
  <c r="M2533" i="1"/>
  <c r="AC2529" i="1"/>
  <c r="Y2529" i="1"/>
  <c r="U2529" i="1"/>
  <c r="Q2529" i="1"/>
  <c r="K2529" i="1"/>
  <c r="AB2529" i="1"/>
  <c r="X2529" i="1"/>
  <c r="T2529" i="1"/>
  <c r="P2529" i="1"/>
  <c r="G2529" i="1"/>
  <c r="AA2529" i="1"/>
  <c r="W2529" i="1"/>
  <c r="S2529" i="1"/>
  <c r="O2529" i="1"/>
  <c r="AD2529" i="1"/>
  <c r="Z2529" i="1"/>
  <c r="V2529" i="1"/>
  <c r="R2529" i="1"/>
  <c r="M2529" i="1"/>
  <c r="AA2525" i="1"/>
  <c r="W2525" i="1"/>
  <c r="S2525" i="1"/>
  <c r="O2525" i="1"/>
  <c r="G2525" i="1"/>
  <c r="AD2525" i="1"/>
  <c r="Z2525" i="1"/>
  <c r="V2525" i="1"/>
  <c r="R2525" i="1"/>
  <c r="M2525" i="1"/>
  <c r="AC2525" i="1"/>
  <c r="Y2525" i="1"/>
  <c r="U2525" i="1"/>
  <c r="Q2525" i="1"/>
  <c r="K2525" i="1"/>
  <c r="AB2525" i="1"/>
  <c r="X2525" i="1"/>
  <c r="T2525" i="1"/>
  <c r="P2525" i="1"/>
  <c r="I2525" i="1"/>
  <c r="AD2521" i="1"/>
  <c r="Z2521" i="1"/>
  <c r="V2521" i="1"/>
  <c r="R2521" i="1"/>
  <c r="K2521" i="1"/>
  <c r="AC2521" i="1"/>
  <c r="Y2521" i="1"/>
  <c r="U2521" i="1"/>
  <c r="Q2521" i="1"/>
  <c r="I2521" i="1"/>
  <c r="AB2521" i="1"/>
  <c r="X2521" i="1"/>
  <c r="T2521" i="1"/>
  <c r="P2521" i="1"/>
  <c r="G2521" i="1"/>
  <c r="AA2521" i="1"/>
  <c r="W2521" i="1"/>
  <c r="S2521" i="1"/>
  <c r="O2521" i="1"/>
  <c r="AD2517" i="1"/>
  <c r="Z2517" i="1"/>
  <c r="V2517" i="1"/>
  <c r="R2517" i="1"/>
  <c r="K2517" i="1"/>
  <c r="AC2517" i="1"/>
  <c r="Y2517" i="1"/>
  <c r="U2517" i="1"/>
  <c r="Q2517" i="1"/>
  <c r="I2517" i="1"/>
  <c r="AB2517" i="1"/>
  <c r="X2517" i="1"/>
  <c r="T2517" i="1"/>
  <c r="P2517" i="1"/>
  <c r="G2517" i="1"/>
  <c r="AA2517" i="1"/>
  <c r="W2517" i="1"/>
  <c r="S2517" i="1"/>
  <c r="O2517" i="1"/>
  <c r="AD2513" i="1"/>
  <c r="Z2513" i="1"/>
  <c r="V2513" i="1"/>
  <c r="R2513" i="1"/>
  <c r="K2513" i="1"/>
  <c r="AC2513" i="1"/>
  <c r="Y2513" i="1"/>
  <c r="U2513" i="1"/>
  <c r="Q2513" i="1"/>
  <c r="I2513" i="1"/>
  <c r="AB2513" i="1"/>
  <c r="X2513" i="1"/>
  <c r="T2513" i="1"/>
  <c r="P2513" i="1"/>
  <c r="G2513" i="1"/>
  <c r="AA2513" i="1"/>
  <c r="W2513" i="1"/>
  <c r="S2513" i="1"/>
  <c r="O2513" i="1"/>
  <c r="AD2509" i="1"/>
  <c r="Z2509" i="1"/>
  <c r="V2509" i="1"/>
  <c r="R2509" i="1"/>
  <c r="K2509" i="1"/>
  <c r="AC2509" i="1"/>
  <c r="Y2509" i="1"/>
  <c r="U2509" i="1"/>
  <c r="Q2509" i="1"/>
  <c r="I2509" i="1"/>
  <c r="AB2509" i="1"/>
  <c r="X2509" i="1"/>
  <c r="T2509" i="1"/>
  <c r="P2509" i="1"/>
  <c r="G2509" i="1"/>
  <c r="AA2509" i="1"/>
  <c r="W2509" i="1"/>
  <c r="S2509" i="1"/>
  <c r="O2509" i="1"/>
  <c r="AD2505" i="1"/>
  <c r="Z2505" i="1"/>
  <c r="V2505" i="1"/>
  <c r="R2505" i="1"/>
  <c r="K2505" i="1"/>
  <c r="AC2505" i="1"/>
  <c r="Y2505" i="1"/>
  <c r="U2505" i="1"/>
  <c r="Q2505" i="1"/>
  <c r="I2505" i="1"/>
  <c r="AB2505" i="1"/>
  <c r="X2505" i="1"/>
  <c r="T2505" i="1"/>
  <c r="P2505" i="1"/>
  <c r="G2505" i="1"/>
  <c r="AA2505" i="1"/>
  <c r="W2505" i="1"/>
  <c r="S2505" i="1"/>
  <c r="O2505" i="1"/>
  <c r="AB2501" i="1"/>
  <c r="X2501" i="1"/>
  <c r="T2501" i="1"/>
  <c r="P2501" i="1"/>
  <c r="I2501" i="1"/>
  <c r="AA2501" i="1"/>
  <c r="W2501" i="1"/>
  <c r="S2501" i="1"/>
  <c r="O2501" i="1"/>
  <c r="G2501" i="1"/>
  <c r="AD2501" i="1"/>
  <c r="Z2501" i="1"/>
  <c r="V2501" i="1"/>
  <c r="R2501" i="1"/>
  <c r="M2501" i="1"/>
  <c r="AC2501" i="1"/>
  <c r="Y2501" i="1"/>
  <c r="U2501" i="1"/>
  <c r="Q2501" i="1"/>
  <c r="K2501" i="1"/>
  <c r="AD2497" i="1"/>
  <c r="Z2497" i="1"/>
  <c r="V2497" i="1"/>
  <c r="R2497" i="1"/>
  <c r="M2497" i="1"/>
  <c r="AC2497" i="1"/>
  <c r="Y2497" i="1"/>
  <c r="U2497" i="1"/>
  <c r="Q2497" i="1"/>
  <c r="K2497" i="1"/>
  <c r="AB2497" i="1"/>
  <c r="X2497" i="1"/>
  <c r="T2497" i="1"/>
  <c r="P2497" i="1"/>
  <c r="G2497" i="1"/>
  <c r="AA2497" i="1"/>
  <c r="W2497" i="1"/>
  <c r="S2497" i="1"/>
  <c r="O2497" i="1"/>
  <c r="AD2493" i="1"/>
  <c r="Z2493" i="1"/>
  <c r="V2493" i="1"/>
  <c r="R2493" i="1"/>
  <c r="M2493" i="1"/>
  <c r="AC2493" i="1"/>
  <c r="Y2493" i="1"/>
  <c r="U2493" i="1"/>
  <c r="Q2493" i="1"/>
  <c r="K2493" i="1"/>
  <c r="AB2493" i="1"/>
  <c r="X2493" i="1"/>
  <c r="T2493" i="1"/>
  <c r="P2493" i="1"/>
  <c r="G2493" i="1"/>
  <c r="AA2493" i="1"/>
  <c r="W2493" i="1"/>
  <c r="S2493" i="1"/>
  <c r="O2493" i="1"/>
  <c r="AD2489" i="1"/>
  <c r="Z2489" i="1"/>
  <c r="V2489" i="1"/>
  <c r="R2489" i="1"/>
  <c r="M2489" i="1"/>
  <c r="AC2489" i="1"/>
  <c r="Y2489" i="1"/>
  <c r="U2489" i="1"/>
  <c r="Q2489" i="1"/>
  <c r="K2489" i="1"/>
  <c r="AB2489" i="1"/>
  <c r="X2489" i="1"/>
  <c r="T2489" i="1"/>
  <c r="P2489" i="1"/>
  <c r="G2489" i="1"/>
  <c r="AA2489" i="1"/>
  <c r="W2489" i="1"/>
  <c r="S2489" i="1"/>
  <c r="O2489" i="1"/>
  <c r="AD2485" i="1"/>
  <c r="Z2485" i="1"/>
  <c r="V2485" i="1"/>
  <c r="R2485" i="1"/>
  <c r="M2485" i="1"/>
  <c r="AC2485" i="1"/>
  <c r="Y2485" i="1"/>
  <c r="U2485" i="1"/>
  <c r="Q2485" i="1"/>
  <c r="K2485" i="1"/>
  <c r="AB2485" i="1"/>
  <c r="X2485" i="1"/>
  <c r="T2485" i="1"/>
  <c r="P2485" i="1"/>
  <c r="G2485" i="1"/>
  <c r="AA2485" i="1"/>
  <c r="W2485" i="1"/>
  <c r="S2485" i="1"/>
  <c r="O2485" i="1"/>
  <c r="AD2481" i="1"/>
  <c r="Z2481" i="1"/>
  <c r="V2481" i="1"/>
  <c r="R2481" i="1"/>
  <c r="M2481" i="1"/>
  <c r="AC2481" i="1"/>
  <c r="Y2481" i="1"/>
  <c r="U2481" i="1"/>
  <c r="Q2481" i="1"/>
  <c r="K2481" i="1"/>
  <c r="AB2481" i="1"/>
  <c r="X2481" i="1"/>
  <c r="T2481" i="1"/>
  <c r="P2481" i="1"/>
  <c r="I2481" i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AA2481" i="1"/>
  <c r="W2481" i="1"/>
  <c r="S2481" i="1"/>
  <c r="O2481" i="1"/>
  <c r="G2481" i="1"/>
  <c r="AA2477" i="1"/>
  <c r="W2477" i="1"/>
  <c r="S2477" i="1"/>
  <c r="O2477" i="1"/>
  <c r="AD2477" i="1"/>
  <c r="Z2477" i="1"/>
  <c r="V2477" i="1"/>
  <c r="R2477" i="1"/>
  <c r="K2477" i="1"/>
  <c r="AC2477" i="1"/>
  <c r="Y2477" i="1"/>
  <c r="U2477" i="1"/>
  <c r="Q2477" i="1"/>
  <c r="I2477" i="1"/>
  <c r="AB2477" i="1"/>
  <c r="X2477" i="1"/>
  <c r="T2477" i="1"/>
  <c r="P2477" i="1"/>
  <c r="G2477" i="1"/>
  <c r="AB2473" i="1"/>
  <c r="X2473" i="1"/>
  <c r="T2473" i="1"/>
  <c r="P2473" i="1"/>
  <c r="I2473" i="1"/>
  <c r="AA2473" i="1"/>
  <c r="W2473" i="1"/>
  <c r="S2473" i="1"/>
  <c r="O2473" i="1"/>
  <c r="G2473" i="1"/>
  <c r="AD2473" i="1"/>
  <c r="Z2473" i="1"/>
  <c r="V2473" i="1"/>
  <c r="R2473" i="1"/>
  <c r="M2473" i="1"/>
  <c r="AC2473" i="1"/>
  <c r="Y2473" i="1"/>
  <c r="U2473" i="1"/>
  <c r="Q2473" i="1"/>
  <c r="K2473" i="1"/>
  <c r="AD2469" i="1"/>
  <c r="Z2469" i="1"/>
  <c r="V2469" i="1"/>
  <c r="R2469" i="1"/>
  <c r="M2469" i="1"/>
  <c r="AC2469" i="1"/>
  <c r="Y2469" i="1"/>
  <c r="U2469" i="1"/>
  <c r="Q2469" i="1"/>
  <c r="K2469" i="1"/>
  <c r="AB2469" i="1"/>
  <c r="X2469" i="1"/>
  <c r="T2469" i="1"/>
  <c r="P2469" i="1"/>
  <c r="G2469" i="1"/>
  <c r="AA2469" i="1"/>
  <c r="W2469" i="1"/>
  <c r="S2469" i="1"/>
  <c r="O2469" i="1"/>
  <c r="AD2465" i="1"/>
  <c r="Z2465" i="1"/>
  <c r="V2465" i="1"/>
  <c r="R2465" i="1"/>
  <c r="M2465" i="1"/>
  <c r="AC2465" i="1"/>
  <c r="Y2465" i="1"/>
  <c r="U2465" i="1"/>
  <c r="Q2465" i="1"/>
  <c r="K2465" i="1"/>
  <c r="AB2465" i="1"/>
  <c r="X2465" i="1"/>
  <c r="T2465" i="1"/>
  <c r="P2465" i="1"/>
  <c r="G2465" i="1"/>
  <c r="AA2465" i="1"/>
  <c r="W2465" i="1"/>
  <c r="S2465" i="1"/>
  <c r="O2465" i="1"/>
  <c r="AC2461" i="1"/>
  <c r="Y2461" i="1"/>
  <c r="U2461" i="1"/>
  <c r="Q2461" i="1"/>
  <c r="K2461" i="1"/>
  <c r="AB2461" i="1"/>
  <c r="X2461" i="1"/>
  <c r="T2461" i="1"/>
  <c r="P2461" i="1"/>
  <c r="G2461" i="1"/>
  <c r="AA2461" i="1"/>
  <c r="W2461" i="1"/>
  <c r="S2461" i="1"/>
  <c r="O2461" i="1"/>
  <c r="AD2461" i="1"/>
  <c r="Z2461" i="1"/>
  <c r="V2461" i="1"/>
  <c r="R2461" i="1"/>
  <c r="M2461" i="1"/>
  <c r="AD2457" i="1"/>
  <c r="Z2457" i="1"/>
  <c r="V2457" i="1"/>
  <c r="R2457" i="1"/>
  <c r="K2457" i="1"/>
  <c r="AC2457" i="1"/>
  <c r="Y2457" i="1"/>
  <c r="U2457" i="1"/>
  <c r="Q2457" i="1"/>
  <c r="I2457" i="1"/>
  <c r="AB2457" i="1"/>
  <c r="X2457" i="1"/>
  <c r="T2457" i="1"/>
  <c r="P2457" i="1"/>
  <c r="G2457" i="1"/>
  <c r="AA2457" i="1"/>
  <c r="W2457" i="1"/>
  <c r="S2457" i="1"/>
  <c r="O2457" i="1"/>
  <c r="AD2453" i="1"/>
  <c r="Z2453" i="1"/>
  <c r="V2453" i="1"/>
  <c r="R2453" i="1"/>
  <c r="K2453" i="1"/>
  <c r="AC2453" i="1"/>
  <c r="Y2453" i="1"/>
  <c r="U2453" i="1"/>
  <c r="Q2453" i="1"/>
  <c r="I2453" i="1"/>
  <c r="AB2453" i="1"/>
  <c r="X2453" i="1"/>
  <c r="T2453" i="1"/>
  <c r="P2453" i="1"/>
  <c r="G2453" i="1"/>
  <c r="AA2453" i="1"/>
  <c r="W2453" i="1"/>
  <c r="S2453" i="1"/>
  <c r="O2453" i="1"/>
  <c r="AA2449" i="1"/>
  <c r="W2449" i="1"/>
  <c r="S2449" i="1"/>
  <c r="O2449" i="1"/>
  <c r="AD2449" i="1"/>
  <c r="Z2449" i="1"/>
  <c r="V2449" i="1"/>
  <c r="R2449" i="1"/>
  <c r="M2449" i="1"/>
  <c r="AC2449" i="1"/>
  <c r="Y2449" i="1"/>
  <c r="U2449" i="1"/>
  <c r="Q2449" i="1"/>
  <c r="I2449" i="1"/>
  <c r="AB2449" i="1"/>
  <c r="X2449" i="1"/>
  <c r="T2449" i="1"/>
  <c r="P2449" i="1"/>
  <c r="G2449" i="1"/>
  <c r="AB2445" i="1"/>
  <c r="X2445" i="1"/>
  <c r="T2445" i="1"/>
  <c r="P2445" i="1"/>
  <c r="G2445" i="1"/>
  <c r="AA2445" i="1"/>
  <c r="W2445" i="1"/>
  <c r="S2445" i="1"/>
  <c r="O2445" i="1"/>
  <c r="AD2445" i="1"/>
  <c r="Z2445" i="1"/>
  <c r="V2445" i="1"/>
  <c r="R2445" i="1"/>
  <c r="M2445" i="1"/>
  <c r="AC2445" i="1"/>
  <c r="Y2445" i="1"/>
  <c r="U2445" i="1"/>
  <c r="Q2445" i="1"/>
  <c r="K2445" i="1"/>
  <c r="AC2441" i="1"/>
  <c r="Y2441" i="1"/>
  <c r="U2441" i="1"/>
  <c r="Q2441" i="1"/>
  <c r="I2441" i="1"/>
  <c r="AB2441" i="1"/>
  <c r="X2441" i="1"/>
  <c r="T2441" i="1"/>
  <c r="P2441" i="1"/>
  <c r="G2441" i="1"/>
  <c r="AA2441" i="1"/>
  <c r="W2441" i="1"/>
  <c r="S2441" i="1"/>
  <c r="O2441" i="1"/>
  <c r="AD2441" i="1"/>
  <c r="Z2441" i="1"/>
  <c r="V2441" i="1"/>
  <c r="R2441" i="1"/>
  <c r="K2441" i="1"/>
  <c r="AD2437" i="1"/>
  <c r="Z2437" i="1"/>
  <c r="V2437" i="1"/>
  <c r="R2437" i="1"/>
  <c r="M2437" i="1"/>
  <c r="AC2437" i="1"/>
  <c r="Y2437" i="1"/>
  <c r="U2437" i="1"/>
  <c r="Q2437" i="1"/>
  <c r="K2437" i="1"/>
  <c r="AB2437" i="1"/>
  <c r="X2437" i="1"/>
  <c r="T2437" i="1"/>
  <c r="P2437" i="1"/>
  <c r="G2437" i="1"/>
  <c r="AA2437" i="1"/>
  <c r="W2437" i="1"/>
  <c r="S2437" i="1"/>
  <c r="O2437" i="1"/>
  <c r="AD2433" i="1"/>
  <c r="Z2433" i="1"/>
  <c r="V2433" i="1"/>
  <c r="R2433" i="1"/>
  <c r="M2433" i="1"/>
  <c r="AC2433" i="1"/>
  <c r="Y2433" i="1"/>
  <c r="U2433" i="1"/>
  <c r="Q2433" i="1"/>
  <c r="K2433" i="1"/>
  <c r="AB2433" i="1"/>
  <c r="X2433" i="1"/>
  <c r="T2433" i="1"/>
  <c r="P2433" i="1"/>
  <c r="I2433" i="1"/>
  <c r="I2434" i="1" s="1"/>
  <c r="I2435" i="1" s="1"/>
  <c r="I2436" i="1" s="1"/>
  <c r="I2437" i="1" s="1"/>
  <c r="I2438" i="1" s="1"/>
  <c r="I2439" i="1" s="1"/>
  <c r="AA2433" i="1"/>
  <c r="W2433" i="1"/>
  <c r="S2433" i="1"/>
  <c r="O2433" i="1"/>
  <c r="G2433" i="1"/>
  <c r="AB2429" i="1"/>
  <c r="X2429" i="1"/>
  <c r="T2429" i="1"/>
  <c r="P2429" i="1"/>
  <c r="G2429" i="1"/>
  <c r="AA2429" i="1"/>
  <c r="W2429" i="1"/>
  <c r="S2429" i="1"/>
  <c r="O2429" i="1"/>
  <c r="AD2429" i="1"/>
  <c r="Z2429" i="1"/>
  <c r="V2429" i="1"/>
  <c r="R2429" i="1"/>
  <c r="M2429" i="1"/>
  <c r="AC2429" i="1"/>
  <c r="Y2429" i="1"/>
  <c r="U2429" i="1"/>
  <c r="Q2429" i="1"/>
  <c r="K2429" i="1"/>
  <c r="AB2425" i="1"/>
  <c r="X2425" i="1"/>
  <c r="T2425" i="1"/>
  <c r="P2425" i="1"/>
  <c r="G2425" i="1"/>
  <c r="AA2425" i="1"/>
  <c r="W2425" i="1"/>
  <c r="S2425" i="1"/>
  <c r="O2425" i="1"/>
  <c r="AD2425" i="1"/>
  <c r="Z2425" i="1"/>
  <c r="V2425" i="1"/>
  <c r="R2425" i="1"/>
  <c r="M2425" i="1"/>
  <c r="AC2425" i="1"/>
  <c r="Y2425" i="1"/>
  <c r="U2425" i="1"/>
  <c r="Q2425" i="1"/>
  <c r="K2425" i="1"/>
  <c r="AD2421" i="1"/>
  <c r="Z2421" i="1"/>
  <c r="V2421" i="1"/>
  <c r="R2421" i="1"/>
  <c r="M2421" i="1"/>
  <c r="AC2421" i="1"/>
  <c r="Y2421" i="1"/>
  <c r="U2421" i="1"/>
  <c r="Q2421" i="1"/>
  <c r="K2421" i="1"/>
  <c r="AB2421" i="1"/>
  <c r="X2421" i="1"/>
  <c r="T2421" i="1"/>
  <c r="P2421" i="1"/>
  <c r="G2421" i="1"/>
  <c r="AA2421" i="1"/>
  <c r="W2421" i="1"/>
  <c r="S2421" i="1"/>
  <c r="O2421" i="1"/>
  <c r="AD2417" i="1"/>
  <c r="Z2417" i="1"/>
  <c r="V2417" i="1"/>
  <c r="R2417" i="1"/>
  <c r="M2417" i="1"/>
  <c r="AC2417" i="1"/>
  <c r="Y2417" i="1"/>
  <c r="U2417" i="1"/>
  <c r="Q2417" i="1"/>
  <c r="K2417" i="1"/>
  <c r="AB2417" i="1"/>
  <c r="X2417" i="1"/>
  <c r="T2417" i="1"/>
  <c r="P2417" i="1"/>
  <c r="G2417" i="1"/>
  <c r="AA2417" i="1"/>
  <c r="W2417" i="1"/>
  <c r="S2417" i="1"/>
  <c r="O2417" i="1"/>
  <c r="AB2413" i="1"/>
  <c r="X2413" i="1"/>
  <c r="T2413" i="1"/>
  <c r="P2413" i="1"/>
  <c r="G2413" i="1"/>
  <c r="AA2413" i="1"/>
  <c r="W2413" i="1"/>
  <c r="S2413" i="1"/>
  <c r="O2413" i="1"/>
  <c r="AD2413" i="1"/>
  <c r="Z2413" i="1"/>
  <c r="V2413" i="1"/>
  <c r="R2413" i="1"/>
  <c r="K2413" i="1"/>
  <c r="AC2413" i="1"/>
  <c r="Y2413" i="1"/>
  <c r="U2413" i="1"/>
  <c r="Q2413" i="1"/>
  <c r="I2413" i="1"/>
  <c r="AB2409" i="1"/>
  <c r="X2409" i="1"/>
  <c r="T2409" i="1"/>
  <c r="P2409" i="1"/>
  <c r="G2409" i="1"/>
  <c r="AA2409" i="1"/>
  <c r="W2409" i="1"/>
  <c r="S2409" i="1"/>
  <c r="O2409" i="1"/>
  <c r="AD2409" i="1"/>
  <c r="Z2409" i="1"/>
  <c r="V2409" i="1"/>
  <c r="R2409" i="1"/>
  <c r="K2409" i="1"/>
  <c r="AC2409" i="1"/>
  <c r="Y2409" i="1"/>
  <c r="U2409" i="1"/>
  <c r="Q2409" i="1"/>
  <c r="I2409" i="1"/>
  <c r="AB2405" i="1"/>
  <c r="X2405" i="1"/>
  <c r="T2405" i="1"/>
  <c r="P2405" i="1"/>
  <c r="G2405" i="1"/>
  <c r="AA2405" i="1"/>
  <c r="W2405" i="1"/>
  <c r="S2405" i="1"/>
  <c r="O2405" i="1"/>
  <c r="AD2405" i="1"/>
  <c r="Z2405" i="1"/>
  <c r="V2405" i="1"/>
  <c r="R2405" i="1"/>
  <c r="K2405" i="1"/>
  <c r="AC2405" i="1"/>
  <c r="Y2405" i="1"/>
  <c r="U2405" i="1"/>
  <c r="Q2405" i="1"/>
  <c r="I2405" i="1"/>
  <c r="AB2401" i="1"/>
  <c r="X2401" i="1"/>
  <c r="T2401" i="1"/>
  <c r="P2401" i="1"/>
  <c r="G2401" i="1"/>
  <c r="AA2401" i="1"/>
  <c r="W2401" i="1"/>
  <c r="S2401" i="1"/>
  <c r="O2401" i="1"/>
  <c r="AD2401" i="1"/>
  <c r="Z2401" i="1"/>
  <c r="V2401" i="1"/>
  <c r="R2401" i="1"/>
  <c r="K2401" i="1"/>
  <c r="AC2401" i="1"/>
  <c r="Y2401" i="1"/>
  <c r="U2401" i="1"/>
  <c r="Q2401" i="1"/>
  <c r="I2401" i="1"/>
  <c r="AC2397" i="1"/>
  <c r="Y2397" i="1"/>
  <c r="U2397" i="1"/>
  <c r="Q2397" i="1"/>
  <c r="K2397" i="1"/>
  <c r="AB2397" i="1"/>
  <c r="X2397" i="1"/>
  <c r="T2397" i="1"/>
  <c r="P2397" i="1"/>
  <c r="G2397" i="1"/>
  <c r="AA2397" i="1"/>
  <c r="W2397" i="1"/>
  <c r="S2397" i="1"/>
  <c r="O2397" i="1"/>
  <c r="AD2397" i="1"/>
  <c r="Z2397" i="1"/>
  <c r="V2397" i="1"/>
  <c r="R2397" i="1"/>
  <c r="M2397" i="1"/>
  <c r="AC2393" i="1"/>
  <c r="Y2393" i="1"/>
  <c r="U2393" i="1"/>
  <c r="Q2393" i="1"/>
  <c r="K2393" i="1"/>
  <c r="AB2393" i="1"/>
  <c r="X2393" i="1"/>
  <c r="T2393" i="1"/>
  <c r="P2393" i="1"/>
  <c r="G2393" i="1"/>
  <c r="AA2393" i="1"/>
  <c r="W2393" i="1"/>
  <c r="S2393" i="1"/>
  <c r="O2393" i="1"/>
  <c r="AD2393" i="1"/>
  <c r="Z2393" i="1"/>
  <c r="V2393" i="1"/>
  <c r="R2393" i="1"/>
  <c r="M2393" i="1"/>
  <c r="AC2389" i="1"/>
  <c r="Y2389" i="1"/>
  <c r="U2389" i="1"/>
  <c r="Q2389" i="1"/>
  <c r="K2389" i="1"/>
  <c r="AA2389" i="1"/>
  <c r="W2389" i="1"/>
  <c r="S2389" i="1"/>
  <c r="O2389" i="1"/>
  <c r="AD2389" i="1"/>
  <c r="Z2389" i="1"/>
  <c r="V2389" i="1"/>
  <c r="R2389" i="1"/>
  <c r="M2389" i="1"/>
  <c r="AB2389" i="1"/>
  <c r="G2389" i="1"/>
  <c r="X2389" i="1"/>
  <c r="T2389" i="1"/>
  <c r="P2389" i="1"/>
  <c r="AC2385" i="1"/>
  <c r="Y2385" i="1"/>
  <c r="U2385" i="1"/>
  <c r="Q2385" i="1"/>
  <c r="K2385" i="1"/>
  <c r="AA2385" i="1"/>
  <c r="W2385" i="1"/>
  <c r="S2385" i="1"/>
  <c r="O2385" i="1"/>
  <c r="AD2385" i="1"/>
  <c r="Z2385" i="1"/>
  <c r="V2385" i="1"/>
  <c r="R2385" i="1"/>
  <c r="M2385" i="1"/>
  <c r="X2385" i="1"/>
  <c r="T2385" i="1"/>
  <c r="P2385" i="1"/>
  <c r="AB2385" i="1"/>
  <c r="G2385" i="1"/>
  <c r="AC2381" i="1"/>
  <c r="Y2381" i="1"/>
  <c r="U2381" i="1"/>
  <c r="Q2381" i="1"/>
  <c r="K2381" i="1"/>
  <c r="AA2381" i="1"/>
  <c r="W2381" i="1"/>
  <c r="S2381" i="1"/>
  <c r="O2381" i="1"/>
  <c r="AD2381" i="1"/>
  <c r="Z2381" i="1"/>
  <c r="V2381" i="1"/>
  <c r="R2381" i="1"/>
  <c r="M2381" i="1"/>
  <c r="T2381" i="1"/>
  <c r="P2381" i="1"/>
  <c r="AB2381" i="1"/>
  <c r="G2381" i="1"/>
  <c r="X2381" i="1"/>
  <c r="AA2377" i="1"/>
  <c r="W2377" i="1"/>
  <c r="S2377" i="1"/>
  <c r="O2377" i="1"/>
  <c r="AC2377" i="1"/>
  <c r="Y2377" i="1"/>
  <c r="U2377" i="1"/>
  <c r="Q2377" i="1"/>
  <c r="K2377" i="1"/>
  <c r="AB2377" i="1"/>
  <c r="X2377" i="1"/>
  <c r="T2377" i="1"/>
  <c r="P2377" i="1"/>
  <c r="G2377" i="1"/>
  <c r="R2377" i="1"/>
  <c r="AD2377" i="1"/>
  <c r="M2377" i="1"/>
  <c r="Z2377" i="1"/>
  <c r="V2377" i="1"/>
  <c r="AA2373" i="1"/>
  <c r="W2373" i="1"/>
  <c r="S2373" i="1"/>
  <c r="O2373" i="1"/>
  <c r="AC2373" i="1"/>
  <c r="Y2373" i="1"/>
  <c r="U2373" i="1"/>
  <c r="Q2373" i="1"/>
  <c r="K2373" i="1"/>
  <c r="AB2373" i="1"/>
  <c r="X2373" i="1"/>
  <c r="T2373" i="1"/>
  <c r="P2373" i="1"/>
  <c r="G2373" i="1"/>
  <c r="AD2373" i="1"/>
  <c r="M2373" i="1"/>
  <c r="Z2373" i="1"/>
  <c r="V2373" i="1"/>
  <c r="R2373" i="1"/>
  <c r="AA2369" i="1"/>
  <c r="W2369" i="1"/>
  <c r="S2369" i="1"/>
  <c r="O2369" i="1"/>
  <c r="AC2369" i="1"/>
  <c r="Y2369" i="1"/>
  <c r="U2369" i="1"/>
  <c r="Q2369" i="1"/>
  <c r="K2369" i="1"/>
  <c r="AB2369" i="1"/>
  <c r="X2369" i="1"/>
  <c r="T2369" i="1"/>
  <c r="P2369" i="1"/>
  <c r="G2369" i="1"/>
  <c r="Z2369" i="1"/>
  <c r="V2369" i="1"/>
  <c r="R2369" i="1"/>
  <c r="AD2369" i="1"/>
  <c r="M2369" i="1"/>
  <c r="AC2365" i="1"/>
  <c r="Y2365" i="1"/>
  <c r="U2365" i="1"/>
  <c r="Q2365" i="1"/>
  <c r="K2365" i="1"/>
  <c r="AB2365" i="1"/>
  <c r="X2365" i="1"/>
  <c r="T2365" i="1"/>
  <c r="P2365" i="1"/>
  <c r="G2365" i="1"/>
  <c r="AA2365" i="1"/>
  <c r="W2365" i="1"/>
  <c r="S2365" i="1"/>
  <c r="O2365" i="1"/>
  <c r="AD2365" i="1"/>
  <c r="Z2365" i="1"/>
  <c r="V2365" i="1"/>
  <c r="R2365" i="1"/>
  <c r="M2365" i="1"/>
  <c r="AC2361" i="1"/>
  <c r="Y2361" i="1"/>
  <c r="U2361" i="1"/>
  <c r="Q2361" i="1"/>
  <c r="K2361" i="1"/>
  <c r="AB2361" i="1"/>
  <c r="X2361" i="1"/>
  <c r="T2361" i="1"/>
  <c r="P2361" i="1"/>
  <c r="G2361" i="1"/>
  <c r="AA2361" i="1"/>
  <c r="W2361" i="1"/>
  <c r="S2361" i="1"/>
  <c r="O2361" i="1"/>
  <c r="AD2361" i="1"/>
  <c r="Z2361" i="1"/>
  <c r="V2361" i="1"/>
  <c r="R2361" i="1"/>
  <c r="M2361" i="1"/>
  <c r="AC2357" i="1"/>
  <c r="Y2357" i="1"/>
  <c r="U2357" i="1"/>
  <c r="Q2357" i="1"/>
  <c r="K2357" i="1"/>
  <c r="AB2357" i="1"/>
  <c r="X2357" i="1"/>
  <c r="T2357" i="1"/>
  <c r="P2357" i="1"/>
  <c r="G2357" i="1"/>
  <c r="AA2357" i="1"/>
  <c r="W2357" i="1"/>
  <c r="S2357" i="1"/>
  <c r="O2357" i="1"/>
  <c r="AD2357" i="1"/>
  <c r="Z2357" i="1"/>
  <c r="V2357" i="1"/>
  <c r="R2357" i="1"/>
  <c r="M2357" i="1"/>
  <c r="AC2353" i="1"/>
  <c r="Y2353" i="1"/>
  <c r="U2353" i="1"/>
  <c r="Q2353" i="1"/>
  <c r="K2353" i="1"/>
  <c r="AB2353" i="1"/>
  <c r="X2353" i="1"/>
  <c r="T2353" i="1"/>
  <c r="P2353" i="1"/>
  <c r="G2353" i="1"/>
  <c r="AA2353" i="1"/>
  <c r="W2353" i="1"/>
  <c r="S2353" i="1"/>
  <c r="O2353" i="1"/>
  <c r="AD2353" i="1"/>
  <c r="Z2353" i="1"/>
  <c r="V2353" i="1"/>
  <c r="R2353" i="1"/>
  <c r="M2353" i="1"/>
  <c r="AC2349" i="1"/>
  <c r="Y2349" i="1"/>
  <c r="U2349" i="1"/>
  <c r="Q2349" i="1"/>
  <c r="K2349" i="1"/>
  <c r="AB2349" i="1"/>
  <c r="X2349" i="1"/>
  <c r="T2349" i="1"/>
  <c r="P2349" i="1"/>
  <c r="G2349" i="1"/>
  <c r="AA2349" i="1"/>
  <c r="W2349" i="1"/>
  <c r="S2349" i="1"/>
  <c r="O2349" i="1"/>
  <c r="AD2349" i="1"/>
  <c r="Z2349" i="1"/>
  <c r="V2349" i="1"/>
  <c r="R2349" i="1"/>
  <c r="M2349" i="1"/>
  <c r="AC2345" i="1"/>
  <c r="Y2345" i="1"/>
  <c r="U2345" i="1"/>
  <c r="Q2345" i="1"/>
  <c r="K2345" i="1"/>
  <c r="AB2345" i="1"/>
  <c r="X2345" i="1"/>
  <c r="T2345" i="1"/>
  <c r="P2345" i="1"/>
  <c r="G2345" i="1"/>
  <c r="AA2345" i="1"/>
  <c r="W2345" i="1"/>
  <c r="S2345" i="1"/>
  <c r="O2345" i="1"/>
  <c r="AD2345" i="1"/>
  <c r="Z2345" i="1"/>
  <c r="V2345" i="1"/>
  <c r="R2345" i="1"/>
  <c r="M2345" i="1"/>
  <c r="AC2341" i="1"/>
  <c r="Y2341" i="1"/>
  <c r="U2341" i="1"/>
  <c r="Q2341" i="1"/>
  <c r="K2341" i="1"/>
  <c r="AB2341" i="1"/>
  <c r="X2341" i="1"/>
  <c r="T2341" i="1"/>
  <c r="P2341" i="1"/>
  <c r="G2341" i="1"/>
  <c r="AA2341" i="1"/>
  <c r="W2341" i="1"/>
  <c r="S2341" i="1"/>
  <c r="O2341" i="1"/>
  <c r="AD2341" i="1"/>
  <c r="Z2341" i="1"/>
  <c r="V2341" i="1"/>
  <c r="R2341" i="1"/>
  <c r="M2341" i="1"/>
  <c r="AC2337" i="1"/>
  <c r="Y2337" i="1"/>
  <c r="U2337" i="1"/>
  <c r="Q2337" i="1"/>
  <c r="K2337" i="1"/>
  <c r="AB2337" i="1"/>
  <c r="X2337" i="1"/>
  <c r="T2337" i="1"/>
  <c r="P2337" i="1"/>
  <c r="G2337" i="1"/>
  <c r="AA2337" i="1"/>
  <c r="W2337" i="1"/>
  <c r="S2337" i="1"/>
  <c r="O2337" i="1"/>
  <c r="AD2337" i="1"/>
  <c r="Z2337" i="1"/>
  <c r="V2337" i="1"/>
  <c r="R2337" i="1"/>
  <c r="M2337" i="1"/>
  <c r="AC2333" i="1"/>
  <c r="Y2333" i="1"/>
  <c r="U2333" i="1"/>
  <c r="Q2333" i="1"/>
  <c r="K2333" i="1"/>
  <c r="AB2333" i="1"/>
  <c r="X2333" i="1"/>
  <c r="T2333" i="1"/>
  <c r="P2333" i="1"/>
  <c r="G2333" i="1"/>
  <c r="AA2333" i="1"/>
  <c r="W2333" i="1"/>
  <c r="S2333" i="1"/>
  <c r="O2333" i="1"/>
  <c r="AD2333" i="1"/>
  <c r="Z2333" i="1"/>
  <c r="V2333" i="1"/>
  <c r="R2333" i="1"/>
  <c r="M2333" i="1"/>
  <c r="AC2329" i="1"/>
  <c r="Y2329" i="1"/>
  <c r="U2329" i="1"/>
  <c r="Q2329" i="1"/>
  <c r="K2329" i="1"/>
  <c r="AB2329" i="1"/>
  <c r="X2329" i="1"/>
  <c r="T2329" i="1"/>
  <c r="P2329" i="1"/>
  <c r="G2329" i="1"/>
  <c r="AA2329" i="1"/>
  <c r="W2329" i="1"/>
  <c r="S2329" i="1"/>
  <c r="O2329" i="1"/>
  <c r="AD2329" i="1"/>
  <c r="Z2329" i="1"/>
  <c r="V2329" i="1"/>
  <c r="R2329" i="1"/>
  <c r="M2329" i="1"/>
  <c r="AC2325" i="1"/>
  <c r="Y2325" i="1"/>
  <c r="U2325" i="1"/>
  <c r="Q2325" i="1"/>
  <c r="K2325" i="1"/>
  <c r="AB2325" i="1"/>
  <c r="X2325" i="1"/>
  <c r="T2325" i="1"/>
  <c r="P2325" i="1"/>
  <c r="I2325" i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AA2325" i="1"/>
  <c r="W2325" i="1"/>
  <c r="S2325" i="1"/>
  <c r="O2325" i="1"/>
  <c r="G2325" i="1"/>
  <c r="AD2325" i="1"/>
  <c r="Z2325" i="1"/>
  <c r="V2325" i="1"/>
  <c r="R2325" i="1"/>
  <c r="M2325" i="1"/>
  <c r="AC2321" i="1"/>
  <c r="Y2321" i="1"/>
  <c r="U2321" i="1"/>
  <c r="Q2321" i="1"/>
  <c r="K2321" i="1"/>
  <c r="AB2321" i="1"/>
  <c r="X2321" i="1"/>
  <c r="T2321" i="1"/>
  <c r="P2321" i="1"/>
  <c r="G2321" i="1"/>
  <c r="AA2321" i="1"/>
  <c r="W2321" i="1"/>
  <c r="S2321" i="1"/>
  <c r="O2321" i="1"/>
  <c r="AD2321" i="1"/>
  <c r="Z2321" i="1"/>
  <c r="V2321" i="1"/>
  <c r="R2321" i="1"/>
  <c r="M2321" i="1"/>
  <c r="AB2317" i="1"/>
  <c r="X2317" i="1"/>
  <c r="T2317" i="1"/>
  <c r="P2317" i="1"/>
  <c r="I2317" i="1"/>
  <c r="AA2317" i="1"/>
  <c r="W2317" i="1"/>
  <c r="S2317" i="1"/>
  <c r="O2317" i="1"/>
  <c r="G2317" i="1"/>
  <c r="AD2317" i="1"/>
  <c r="Z2317" i="1"/>
  <c r="V2317" i="1"/>
  <c r="R2317" i="1"/>
  <c r="M2317" i="1"/>
  <c r="AC2317" i="1"/>
  <c r="Y2317" i="1"/>
  <c r="U2317" i="1"/>
  <c r="Q2317" i="1"/>
  <c r="K2317" i="1"/>
  <c r="AC2313" i="1"/>
  <c r="Y2313" i="1"/>
  <c r="U2313" i="1"/>
  <c r="Q2313" i="1"/>
  <c r="K2313" i="1"/>
  <c r="AB2313" i="1"/>
  <c r="X2313" i="1"/>
  <c r="T2313" i="1"/>
  <c r="P2313" i="1"/>
  <c r="G2313" i="1"/>
  <c r="AA2313" i="1"/>
  <c r="W2313" i="1"/>
  <c r="S2313" i="1"/>
  <c r="O2313" i="1"/>
  <c r="AD2313" i="1"/>
  <c r="Z2313" i="1"/>
  <c r="V2313" i="1"/>
  <c r="R2313" i="1"/>
  <c r="M2313" i="1"/>
  <c r="AC2309" i="1"/>
  <c r="Y2309" i="1"/>
  <c r="U2309" i="1"/>
  <c r="Q2309" i="1"/>
  <c r="K2309" i="1"/>
  <c r="AB2309" i="1"/>
  <c r="X2309" i="1"/>
  <c r="T2309" i="1"/>
  <c r="P2309" i="1"/>
  <c r="G2309" i="1"/>
  <c r="AA2309" i="1"/>
  <c r="W2309" i="1"/>
  <c r="S2309" i="1"/>
  <c r="O2309" i="1"/>
  <c r="AD2309" i="1"/>
  <c r="Z2309" i="1"/>
  <c r="V2309" i="1"/>
  <c r="R2309" i="1"/>
  <c r="M2309" i="1"/>
  <c r="AC2305" i="1"/>
  <c r="Y2305" i="1"/>
  <c r="U2305" i="1"/>
  <c r="Q2305" i="1"/>
  <c r="K2305" i="1"/>
  <c r="AB2305" i="1"/>
  <c r="X2305" i="1"/>
  <c r="T2305" i="1"/>
  <c r="P2305" i="1"/>
  <c r="G2305" i="1"/>
  <c r="AA2305" i="1"/>
  <c r="W2305" i="1"/>
  <c r="S2305" i="1"/>
  <c r="O2305" i="1"/>
  <c r="AD2305" i="1"/>
  <c r="Z2305" i="1"/>
  <c r="V2305" i="1"/>
  <c r="R2305" i="1"/>
  <c r="M2305" i="1"/>
  <c r="AC2301" i="1"/>
  <c r="Y2301" i="1"/>
  <c r="U2301" i="1"/>
  <c r="Q2301" i="1"/>
  <c r="K2301" i="1"/>
  <c r="AB2301" i="1"/>
  <c r="X2301" i="1"/>
  <c r="T2301" i="1"/>
  <c r="P2301" i="1"/>
  <c r="G2301" i="1"/>
  <c r="AA2301" i="1"/>
  <c r="W2301" i="1"/>
  <c r="S2301" i="1"/>
  <c r="O2301" i="1"/>
  <c r="AD2301" i="1"/>
  <c r="Z2301" i="1"/>
  <c r="V2301" i="1"/>
  <c r="R2301" i="1"/>
  <c r="M2301" i="1"/>
  <c r="AD2297" i="1"/>
  <c r="Z2297" i="1"/>
  <c r="V2297" i="1"/>
  <c r="R2297" i="1"/>
  <c r="M2297" i="1"/>
  <c r="AC2297" i="1"/>
  <c r="Y2297" i="1"/>
  <c r="U2297" i="1"/>
  <c r="Q2297" i="1"/>
  <c r="K2297" i="1"/>
  <c r="AB2297" i="1"/>
  <c r="X2297" i="1"/>
  <c r="T2297" i="1"/>
  <c r="P2297" i="1"/>
  <c r="I2297" i="1"/>
  <c r="AA2297" i="1"/>
  <c r="W2297" i="1"/>
  <c r="S2297" i="1"/>
  <c r="O2297" i="1"/>
  <c r="G2297" i="1"/>
  <c r="G2298" i="1" s="1"/>
  <c r="AB2293" i="1"/>
  <c r="X2293" i="1"/>
  <c r="T2293" i="1"/>
  <c r="P2293" i="1"/>
  <c r="G2293" i="1"/>
  <c r="AA2293" i="1"/>
  <c r="W2293" i="1"/>
  <c r="S2293" i="1"/>
  <c r="O2293" i="1"/>
  <c r="AD2293" i="1"/>
  <c r="Z2293" i="1"/>
  <c r="V2293" i="1"/>
  <c r="R2293" i="1"/>
  <c r="M2293" i="1"/>
  <c r="AC2293" i="1"/>
  <c r="Y2293" i="1"/>
  <c r="U2293" i="1"/>
  <c r="Q2293" i="1"/>
  <c r="K2293" i="1"/>
  <c r="AC2289" i="1"/>
  <c r="Y2289" i="1"/>
  <c r="U2289" i="1"/>
  <c r="Q2289" i="1"/>
  <c r="K2289" i="1"/>
  <c r="AB2289" i="1"/>
  <c r="X2289" i="1"/>
  <c r="T2289" i="1"/>
  <c r="P2289" i="1"/>
  <c r="I2289" i="1"/>
  <c r="AA2289" i="1"/>
  <c r="W2289" i="1"/>
  <c r="S2289" i="1"/>
  <c r="O2289" i="1"/>
  <c r="G2289" i="1"/>
  <c r="G2290" i="1" s="1"/>
  <c r="AD2289" i="1"/>
  <c r="Z2289" i="1"/>
  <c r="V2289" i="1"/>
  <c r="R2289" i="1"/>
  <c r="M2289" i="1"/>
  <c r="AD2285" i="1"/>
  <c r="Z2285" i="1"/>
  <c r="V2285" i="1"/>
  <c r="R2285" i="1"/>
  <c r="M2285" i="1"/>
  <c r="AC2285" i="1"/>
  <c r="Y2285" i="1"/>
  <c r="U2285" i="1"/>
  <c r="Q2285" i="1"/>
  <c r="K2285" i="1"/>
  <c r="AB2285" i="1"/>
  <c r="X2285" i="1"/>
  <c r="T2285" i="1"/>
  <c r="P2285" i="1"/>
  <c r="G2285" i="1"/>
  <c r="AA2285" i="1"/>
  <c r="W2285" i="1"/>
  <c r="S2285" i="1"/>
  <c r="O2285" i="1"/>
  <c r="AD2281" i="1"/>
  <c r="Z2281" i="1"/>
  <c r="V2281" i="1"/>
  <c r="R2281" i="1"/>
  <c r="M2281" i="1"/>
  <c r="AC2281" i="1"/>
  <c r="Y2281" i="1"/>
  <c r="U2281" i="1"/>
  <c r="Q2281" i="1"/>
  <c r="K2281" i="1"/>
  <c r="AB2281" i="1"/>
  <c r="X2281" i="1"/>
  <c r="T2281" i="1"/>
  <c r="P2281" i="1"/>
  <c r="G2281" i="1"/>
  <c r="AA2281" i="1"/>
  <c r="W2281" i="1"/>
  <c r="S2281" i="1"/>
  <c r="O2281" i="1"/>
  <c r="AD2277" i="1"/>
  <c r="Z2277" i="1"/>
  <c r="V2277" i="1"/>
  <c r="R2277" i="1"/>
  <c r="M2277" i="1"/>
  <c r="AC2277" i="1"/>
  <c r="Y2277" i="1"/>
  <c r="U2277" i="1"/>
  <c r="Q2277" i="1"/>
  <c r="K2277" i="1"/>
  <c r="AB2277" i="1"/>
  <c r="X2277" i="1"/>
  <c r="T2277" i="1"/>
  <c r="P2277" i="1"/>
  <c r="G2277" i="1"/>
  <c r="AA2277" i="1"/>
  <c r="W2277" i="1"/>
  <c r="S2277" i="1"/>
  <c r="O2277" i="1"/>
  <c r="AA2273" i="1"/>
  <c r="W2273" i="1"/>
  <c r="S2273" i="1"/>
  <c r="O2273" i="1"/>
  <c r="G2273" i="1"/>
  <c r="G2274" i="1" s="1"/>
  <c r="G2275" i="1" s="1"/>
  <c r="AD2273" i="1"/>
  <c r="Z2273" i="1"/>
  <c r="V2273" i="1"/>
  <c r="R2273" i="1"/>
  <c r="M2273" i="1"/>
  <c r="AC2273" i="1"/>
  <c r="Y2273" i="1"/>
  <c r="U2273" i="1"/>
  <c r="Q2273" i="1"/>
  <c r="K2273" i="1"/>
  <c r="AB2273" i="1"/>
  <c r="X2273" i="1"/>
  <c r="T2273" i="1"/>
  <c r="P2273" i="1"/>
  <c r="I2273" i="1"/>
  <c r="AB2269" i="1"/>
  <c r="X2269" i="1"/>
  <c r="T2269" i="1"/>
  <c r="P2269" i="1"/>
  <c r="G2269" i="1"/>
  <c r="AA2269" i="1"/>
  <c r="W2269" i="1"/>
  <c r="S2269" i="1"/>
  <c r="O2269" i="1"/>
  <c r="AD2269" i="1"/>
  <c r="Z2269" i="1"/>
  <c r="V2269" i="1"/>
  <c r="R2269" i="1"/>
  <c r="M2269" i="1"/>
  <c r="AC2269" i="1"/>
  <c r="Y2269" i="1"/>
  <c r="U2269" i="1"/>
  <c r="Q2269" i="1"/>
  <c r="K2269" i="1"/>
  <c r="AB2265" i="1"/>
  <c r="X2265" i="1"/>
  <c r="T2265" i="1"/>
  <c r="P2265" i="1"/>
  <c r="G2265" i="1"/>
  <c r="AA2265" i="1"/>
  <c r="W2265" i="1"/>
  <c r="S2265" i="1"/>
  <c r="O2265" i="1"/>
  <c r="AD2265" i="1"/>
  <c r="Z2265" i="1"/>
  <c r="V2265" i="1"/>
  <c r="R2265" i="1"/>
  <c r="M2265" i="1"/>
  <c r="AC2265" i="1"/>
  <c r="Y2265" i="1"/>
  <c r="U2265" i="1"/>
  <c r="Q2265" i="1"/>
  <c r="K2265" i="1"/>
  <c r="AB2261" i="1"/>
  <c r="X2261" i="1"/>
  <c r="T2261" i="1"/>
  <c r="P2261" i="1"/>
  <c r="G2261" i="1"/>
  <c r="AA2261" i="1"/>
  <c r="W2261" i="1"/>
  <c r="S2261" i="1"/>
  <c r="O2261" i="1"/>
  <c r="AD2261" i="1"/>
  <c r="Z2261" i="1"/>
  <c r="V2261" i="1"/>
  <c r="R2261" i="1"/>
  <c r="M2261" i="1"/>
  <c r="AC2261" i="1"/>
  <c r="Y2261" i="1"/>
  <c r="U2261" i="1"/>
  <c r="Q2261" i="1"/>
  <c r="K2261" i="1"/>
  <c r="AB2257" i="1"/>
  <c r="X2257" i="1"/>
  <c r="T2257" i="1"/>
  <c r="P2257" i="1"/>
  <c r="G2257" i="1"/>
  <c r="AA2257" i="1"/>
  <c r="W2257" i="1"/>
  <c r="S2257" i="1"/>
  <c r="O2257" i="1"/>
  <c r="AD2257" i="1"/>
  <c r="Z2257" i="1"/>
  <c r="V2257" i="1"/>
  <c r="R2257" i="1"/>
  <c r="M2257" i="1"/>
  <c r="AC2257" i="1"/>
  <c r="Y2257" i="1"/>
  <c r="U2257" i="1"/>
  <c r="Q2257" i="1"/>
  <c r="K2257" i="1"/>
  <c r="AB2253" i="1"/>
  <c r="X2253" i="1"/>
  <c r="T2253" i="1"/>
  <c r="P2253" i="1"/>
  <c r="G2253" i="1"/>
  <c r="AA2253" i="1"/>
  <c r="W2253" i="1"/>
  <c r="S2253" i="1"/>
  <c r="O2253" i="1"/>
  <c r="AD2253" i="1"/>
  <c r="Z2253" i="1"/>
  <c r="V2253" i="1"/>
  <c r="R2253" i="1"/>
  <c r="M2253" i="1"/>
  <c r="AC2253" i="1"/>
  <c r="Y2253" i="1"/>
  <c r="U2253" i="1"/>
  <c r="Q2253" i="1"/>
  <c r="K2253" i="1"/>
  <c r="AB2249" i="1"/>
  <c r="X2249" i="1"/>
  <c r="T2249" i="1"/>
  <c r="P2249" i="1"/>
  <c r="G2249" i="1"/>
  <c r="AA2249" i="1"/>
  <c r="W2249" i="1"/>
  <c r="S2249" i="1"/>
  <c r="O2249" i="1"/>
  <c r="AD2249" i="1"/>
  <c r="Z2249" i="1"/>
  <c r="V2249" i="1"/>
  <c r="R2249" i="1"/>
  <c r="M2249" i="1"/>
  <c r="AC2249" i="1"/>
  <c r="Y2249" i="1"/>
  <c r="U2249" i="1"/>
  <c r="Q2249" i="1"/>
  <c r="K2249" i="1"/>
  <c r="AD2245" i="1"/>
  <c r="Z2245" i="1"/>
  <c r="V2245" i="1"/>
  <c r="R2245" i="1"/>
  <c r="M2245" i="1"/>
  <c r="AC2245" i="1"/>
  <c r="Y2245" i="1"/>
  <c r="U2245" i="1"/>
  <c r="Q2245" i="1"/>
  <c r="K2245" i="1"/>
  <c r="AB2245" i="1"/>
  <c r="X2245" i="1"/>
  <c r="T2245" i="1"/>
  <c r="P2245" i="1"/>
  <c r="G2245" i="1"/>
  <c r="AA2245" i="1"/>
  <c r="W2245" i="1"/>
  <c r="S2245" i="1"/>
  <c r="O2245" i="1"/>
  <c r="AB2241" i="1"/>
  <c r="X2241" i="1"/>
  <c r="T2241" i="1"/>
  <c r="P2241" i="1"/>
  <c r="G2241" i="1"/>
  <c r="AA2241" i="1"/>
  <c r="W2241" i="1"/>
  <c r="S2241" i="1"/>
  <c r="O2241" i="1"/>
  <c r="AD2241" i="1"/>
  <c r="Z2241" i="1"/>
  <c r="V2241" i="1"/>
  <c r="R2241" i="1"/>
  <c r="M2241" i="1"/>
  <c r="AC2241" i="1"/>
  <c r="Y2241" i="1"/>
  <c r="U2241" i="1"/>
  <c r="Q2241" i="1"/>
  <c r="K2241" i="1"/>
  <c r="AC2237" i="1"/>
  <c r="Y2237" i="1"/>
  <c r="U2237" i="1"/>
  <c r="Q2237" i="1"/>
  <c r="K2237" i="1"/>
  <c r="AB2237" i="1"/>
  <c r="X2237" i="1"/>
  <c r="T2237" i="1"/>
  <c r="P2237" i="1"/>
  <c r="I2237" i="1"/>
  <c r="AA2237" i="1"/>
  <c r="W2237" i="1"/>
  <c r="S2237" i="1"/>
  <c r="O2237" i="1"/>
  <c r="G2237" i="1"/>
  <c r="G2238" i="1" s="1"/>
  <c r="AD2237" i="1"/>
  <c r="Z2237" i="1"/>
  <c r="V2237" i="1"/>
  <c r="R2237" i="1"/>
  <c r="M2237" i="1"/>
  <c r="AD2233" i="1"/>
  <c r="Z2233" i="1"/>
  <c r="V2233" i="1"/>
  <c r="R2233" i="1"/>
  <c r="M2233" i="1"/>
  <c r="AC2233" i="1"/>
  <c r="Y2233" i="1"/>
  <c r="U2233" i="1"/>
  <c r="Q2233" i="1"/>
  <c r="K2233" i="1"/>
  <c r="AB2233" i="1"/>
  <c r="X2233" i="1"/>
  <c r="T2233" i="1"/>
  <c r="P2233" i="1"/>
  <c r="G2233" i="1"/>
  <c r="AA2233" i="1"/>
  <c r="W2233" i="1"/>
  <c r="S2233" i="1"/>
  <c r="O2233" i="1"/>
  <c r="AD2229" i="1"/>
  <c r="Z2229" i="1"/>
  <c r="V2229" i="1"/>
  <c r="R2229" i="1"/>
  <c r="M2229" i="1"/>
  <c r="AC2229" i="1"/>
  <c r="Y2229" i="1"/>
  <c r="U2229" i="1"/>
  <c r="Q2229" i="1"/>
  <c r="K2229" i="1"/>
  <c r="AB2229" i="1"/>
  <c r="X2229" i="1"/>
  <c r="T2229" i="1"/>
  <c r="P2229" i="1"/>
  <c r="I2229" i="1"/>
  <c r="I2230" i="1" s="1"/>
  <c r="I2231" i="1" s="1"/>
  <c r="I2232" i="1" s="1"/>
  <c r="I2233" i="1" s="1"/>
  <c r="I2234" i="1" s="1"/>
  <c r="I2235" i="1" s="1"/>
  <c r="I2236" i="1" s="1"/>
  <c r="AA2229" i="1"/>
  <c r="W2229" i="1"/>
  <c r="S2229" i="1"/>
  <c r="O2229" i="1"/>
  <c r="G2229" i="1"/>
  <c r="AC2225" i="1"/>
  <c r="Y2225" i="1"/>
  <c r="U2225" i="1"/>
  <c r="Q2225" i="1"/>
  <c r="K2225" i="1"/>
  <c r="AB2225" i="1"/>
  <c r="X2225" i="1"/>
  <c r="T2225" i="1"/>
  <c r="P2225" i="1"/>
  <c r="I2225" i="1"/>
  <c r="AA2225" i="1"/>
  <c r="W2225" i="1"/>
  <c r="S2225" i="1"/>
  <c r="O2225" i="1"/>
  <c r="G2225" i="1"/>
  <c r="AD2225" i="1"/>
  <c r="Z2225" i="1"/>
  <c r="V2225" i="1"/>
  <c r="R2225" i="1"/>
  <c r="M2225" i="1"/>
  <c r="AD2221" i="1"/>
  <c r="Z2221" i="1"/>
  <c r="V2221" i="1"/>
  <c r="R2221" i="1"/>
  <c r="M2221" i="1"/>
  <c r="AC2221" i="1"/>
  <c r="Y2221" i="1"/>
  <c r="U2221" i="1"/>
  <c r="Q2221" i="1"/>
  <c r="K2221" i="1"/>
  <c r="AB2221" i="1"/>
  <c r="X2221" i="1"/>
  <c r="T2221" i="1"/>
  <c r="P2221" i="1"/>
  <c r="G2221" i="1"/>
  <c r="AA2221" i="1"/>
  <c r="W2221" i="1"/>
  <c r="S2221" i="1"/>
  <c r="O2221" i="1"/>
  <c r="AA2217" i="1"/>
  <c r="W2217" i="1"/>
  <c r="S2217" i="1"/>
  <c r="O2217" i="1"/>
  <c r="AD2217" i="1"/>
  <c r="Z2217" i="1"/>
  <c r="V2217" i="1"/>
  <c r="R2217" i="1"/>
  <c r="K2217" i="1"/>
  <c r="AC2217" i="1"/>
  <c r="Y2217" i="1"/>
  <c r="U2217" i="1"/>
  <c r="Q2217" i="1"/>
  <c r="I2217" i="1"/>
  <c r="AB2217" i="1"/>
  <c r="X2217" i="1"/>
  <c r="T2217" i="1"/>
  <c r="P2217" i="1"/>
  <c r="G2217" i="1"/>
  <c r="AA2213" i="1"/>
  <c r="W2213" i="1"/>
  <c r="S2213" i="1"/>
  <c r="O2213" i="1"/>
  <c r="AD2213" i="1"/>
  <c r="Z2213" i="1"/>
  <c r="V2213" i="1"/>
  <c r="R2213" i="1"/>
  <c r="K2213" i="1"/>
  <c r="AC2213" i="1"/>
  <c r="Y2213" i="1"/>
  <c r="U2213" i="1"/>
  <c r="Q2213" i="1"/>
  <c r="I2213" i="1"/>
  <c r="AB2213" i="1"/>
  <c r="X2213" i="1"/>
  <c r="T2213" i="1"/>
  <c r="P2213" i="1"/>
  <c r="G2213" i="1"/>
  <c r="AB2209" i="1"/>
  <c r="X2209" i="1"/>
  <c r="T2209" i="1"/>
  <c r="P2209" i="1"/>
  <c r="G2209" i="1"/>
  <c r="AA2209" i="1"/>
  <c r="W2209" i="1"/>
  <c r="S2209" i="1"/>
  <c r="O2209" i="1"/>
  <c r="AD2209" i="1"/>
  <c r="Z2209" i="1"/>
  <c r="V2209" i="1"/>
  <c r="R2209" i="1"/>
  <c r="M2209" i="1"/>
  <c r="AC2209" i="1"/>
  <c r="Y2209" i="1"/>
  <c r="U2209" i="1"/>
  <c r="Q2209" i="1"/>
  <c r="K2209" i="1"/>
  <c r="AB2205" i="1"/>
  <c r="X2205" i="1"/>
  <c r="T2205" i="1"/>
  <c r="P2205" i="1"/>
  <c r="G2205" i="1"/>
  <c r="AA2205" i="1"/>
  <c r="W2205" i="1"/>
  <c r="S2205" i="1"/>
  <c r="O2205" i="1"/>
  <c r="AD2205" i="1"/>
  <c r="Z2205" i="1"/>
  <c r="V2205" i="1"/>
  <c r="R2205" i="1"/>
  <c r="M2205" i="1"/>
  <c r="AC2205" i="1"/>
  <c r="Y2205" i="1"/>
  <c r="U2205" i="1"/>
  <c r="Q2205" i="1"/>
  <c r="K2205" i="1"/>
  <c r="AB2201" i="1"/>
  <c r="X2201" i="1"/>
  <c r="T2201" i="1"/>
  <c r="P2201" i="1"/>
  <c r="G2201" i="1"/>
  <c r="AA2201" i="1"/>
  <c r="W2201" i="1"/>
  <c r="S2201" i="1"/>
  <c r="O2201" i="1"/>
  <c r="AD2201" i="1"/>
  <c r="Z2201" i="1"/>
  <c r="V2201" i="1"/>
  <c r="R2201" i="1"/>
  <c r="M2201" i="1"/>
  <c r="AC2201" i="1"/>
  <c r="Y2201" i="1"/>
  <c r="U2201" i="1"/>
  <c r="Q2201" i="1"/>
  <c r="K2201" i="1"/>
  <c r="AB2197" i="1"/>
  <c r="X2197" i="1"/>
  <c r="T2197" i="1"/>
  <c r="P2197" i="1"/>
  <c r="G2197" i="1"/>
  <c r="AA2197" i="1"/>
  <c r="W2197" i="1"/>
  <c r="S2197" i="1"/>
  <c r="O2197" i="1"/>
  <c r="AD2197" i="1"/>
  <c r="Z2197" i="1"/>
  <c r="V2197" i="1"/>
  <c r="R2197" i="1"/>
  <c r="M2197" i="1"/>
  <c r="AC2197" i="1"/>
  <c r="Y2197" i="1"/>
  <c r="U2197" i="1"/>
  <c r="Q2197" i="1"/>
  <c r="K2197" i="1"/>
  <c r="AB2193" i="1"/>
  <c r="X2193" i="1"/>
  <c r="T2193" i="1"/>
  <c r="P2193" i="1"/>
  <c r="G2193" i="1"/>
  <c r="AA2193" i="1"/>
  <c r="W2193" i="1"/>
  <c r="S2193" i="1"/>
  <c r="O2193" i="1"/>
  <c r="AD2193" i="1"/>
  <c r="Z2193" i="1"/>
  <c r="V2193" i="1"/>
  <c r="R2193" i="1"/>
  <c r="M2193" i="1"/>
  <c r="AC2193" i="1"/>
  <c r="Y2193" i="1"/>
  <c r="U2193" i="1"/>
  <c r="Q2193" i="1"/>
  <c r="K2193" i="1"/>
  <c r="AB2189" i="1"/>
  <c r="X2189" i="1"/>
  <c r="T2189" i="1"/>
  <c r="P2189" i="1"/>
  <c r="G2189" i="1"/>
  <c r="AA2189" i="1"/>
  <c r="W2189" i="1"/>
  <c r="S2189" i="1"/>
  <c r="O2189" i="1"/>
  <c r="AD2189" i="1"/>
  <c r="Z2189" i="1"/>
  <c r="V2189" i="1"/>
  <c r="R2189" i="1"/>
  <c r="M2189" i="1"/>
  <c r="AC2189" i="1"/>
  <c r="Y2189" i="1"/>
  <c r="U2189" i="1"/>
  <c r="Q2189" i="1"/>
  <c r="K2189" i="1"/>
  <c r="AB2185" i="1"/>
  <c r="X2185" i="1"/>
  <c r="T2185" i="1"/>
  <c r="P2185" i="1"/>
  <c r="G2185" i="1"/>
  <c r="AA2185" i="1"/>
  <c r="W2185" i="1"/>
  <c r="S2185" i="1"/>
  <c r="O2185" i="1"/>
  <c r="AD2185" i="1"/>
  <c r="Z2185" i="1"/>
  <c r="V2185" i="1"/>
  <c r="R2185" i="1"/>
  <c r="M2185" i="1"/>
  <c r="AC2185" i="1"/>
  <c r="Y2185" i="1"/>
  <c r="U2185" i="1"/>
  <c r="Q2185" i="1"/>
  <c r="K2185" i="1"/>
  <c r="AC2181" i="1"/>
  <c r="Y2181" i="1"/>
  <c r="U2181" i="1"/>
  <c r="Q2181" i="1"/>
  <c r="K2181" i="1"/>
  <c r="AB2181" i="1"/>
  <c r="X2181" i="1"/>
  <c r="T2181" i="1"/>
  <c r="P2181" i="1"/>
  <c r="I2181" i="1"/>
  <c r="AA2181" i="1"/>
  <c r="W2181" i="1"/>
  <c r="S2181" i="1"/>
  <c r="O2181" i="1"/>
  <c r="G2181" i="1"/>
  <c r="AD2181" i="1"/>
  <c r="Z2181" i="1"/>
  <c r="V2181" i="1"/>
  <c r="R2181" i="1"/>
  <c r="M2181" i="1"/>
  <c r="AD2177" i="1"/>
  <c r="Z2177" i="1"/>
  <c r="V2177" i="1"/>
  <c r="R2177" i="1"/>
  <c r="M2177" i="1"/>
  <c r="AC2177" i="1"/>
  <c r="Y2177" i="1"/>
  <c r="U2177" i="1"/>
  <c r="Q2177" i="1"/>
  <c r="K2177" i="1"/>
  <c r="AB2177" i="1"/>
  <c r="X2177" i="1"/>
  <c r="T2177" i="1"/>
  <c r="P2177" i="1"/>
  <c r="G2177" i="1"/>
  <c r="AA2177" i="1"/>
  <c r="W2177" i="1"/>
  <c r="S2177" i="1"/>
  <c r="O2177" i="1"/>
  <c r="AA2173" i="1"/>
  <c r="W2173" i="1"/>
  <c r="S2173" i="1"/>
  <c r="O2173" i="1"/>
  <c r="AD2173" i="1"/>
  <c r="Z2173" i="1"/>
  <c r="V2173" i="1"/>
  <c r="R2173" i="1"/>
  <c r="K2173" i="1"/>
  <c r="AC2173" i="1"/>
  <c r="Y2173" i="1"/>
  <c r="U2173" i="1"/>
  <c r="Q2173" i="1"/>
  <c r="I2173" i="1"/>
  <c r="AB2173" i="1"/>
  <c r="X2173" i="1"/>
  <c r="T2173" i="1"/>
  <c r="P2173" i="1"/>
  <c r="G2173" i="1"/>
  <c r="AB2169" i="1"/>
  <c r="X2169" i="1"/>
  <c r="T2169" i="1"/>
  <c r="P2169" i="1"/>
  <c r="G2169" i="1"/>
  <c r="AA2169" i="1"/>
  <c r="W2169" i="1"/>
  <c r="S2169" i="1"/>
  <c r="O2169" i="1"/>
  <c r="AD2169" i="1"/>
  <c r="Z2169" i="1"/>
  <c r="V2169" i="1"/>
  <c r="R2169" i="1"/>
  <c r="M2169" i="1"/>
  <c r="AC2169" i="1"/>
  <c r="Y2169" i="1"/>
  <c r="U2169" i="1"/>
  <c r="Q2169" i="1"/>
  <c r="K2169" i="1"/>
  <c r="AB2165" i="1"/>
  <c r="X2165" i="1"/>
  <c r="T2165" i="1"/>
  <c r="P2165" i="1"/>
  <c r="G2165" i="1"/>
  <c r="AA2165" i="1"/>
  <c r="W2165" i="1"/>
  <c r="S2165" i="1"/>
  <c r="O2165" i="1"/>
  <c r="AD2165" i="1"/>
  <c r="Z2165" i="1"/>
  <c r="V2165" i="1"/>
  <c r="R2165" i="1"/>
  <c r="M2165" i="1"/>
  <c r="AC2165" i="1"/>
  <c r="Y2165" i="1"/>
  <c r="U2165" i="1"/>
  <c r="Q2165" i="1"/>
  <c r="K2165" i="1"/>
  <c r="AC2161" i="1"/>
  <c r="Y2161" i="1"/>
  <c r="U2161" i="1"/>
  <c r="Q2161" i="1"/>
  <c r="K2161" i="1"/>
  <c r="AB2161" i="1"/>
  <c r="X2161" i="1"/>
  <c r="T2161" i="1"/>
  <c r="P2161" i="1"/>
  <c r="I2161" i="1"/>
  <c r="AA2161" i="1"/>
  <c r="W2161" i="1"/>
  <c r="S2161" i="1"/>
  <c r="O2161" i="1"/>
  <c r="AD2161" i="1"/>
  <c r="Z2161" i="1"/>
  <c r="V2161" i="1"/>
  <c r="R2161" i="1"/>
  <c r="M2161" i="1"/>
  <c r="AD2157" i="1"/>
  <c r="Z2157" i="1"/>
  <c r="V2157" i="1"/>
  <c r="R2157" i="1"/>
  <c r="M2157" i="1"/>
  <c r="AC2157" i="1"/>
  <c r="Y2157" i="1"/>
  <c r="U2157" i="1"/>
  <c r="Q2157" i="1"/>
  <c r="K2157" i="1"/>
  <c r="L2157" i="1" s="1"/>
  <c r="AB2157" i="1"/>
  <c r="X2157" i="1"/>
  <c r="T2157" i="1"/>
  <c r="P2157" i="1"/>
  <c r="I2157" i="1"/>
  <c r="AA2157" i="1"/>
  <c r="W2157" i="1"/>
  <c r="S2157" i="1"/>
  <c r="O2157" i="1"/>
  <c r="G2157" i="1"/>
  <c r="AB2153" i="1"/>
  <c r="X2153" i="1"/>
  <c r="T2153" i="1"/>
  <c r="P2153" i="1"/>
  <c r="G2153" i="1"/>
  <c r="AA2153" i="1"/>
  <c r="W2153" i="1"/>
  <c r="S2153" i="1"/>
  <c r="O2153" i="1"/>
  <c r="AD2153" i="1"/>
  <c r="Z2153" i="1"/>
  <c r="V2153" i="1"/>
  <c r="R2153" i="1"/>
  <c r="M2153" i="1"/>
  <c r="N2152" i="1" s="1"/>
  <c r="AC2153" i="1"/>
  <c r="Y2153" i="1"/>
  <c r="U2153" i="1"/>
  <c r="Q2153" i="1"/>
  <c r="K2153" i="1"/>
  <c r="AB2149" i="1"/>
  <c r="X2149" i="1"/>
  <c r="T2149" i="1"/>
  <c r="P2149" i="1"/>
  <c r="G2149" i="1"/>
  <c r="AA2149" i="1"/>
  <c r="W2149" i="1"/>
  <c r="S2149" i="1"/>
  <c r="O2149" i="1"/>
  <c r="AD2149" i="1"/>
  <c r="Z2149" i="1"/>
  <c r="V2149" i="1"/>
  <c r="R2149" i="1"/>
  <c r="M2149" i="1"/>
  <c r="AC2149" i="1"/>
  <c r="Y2149" i="1"/>
  <c r="U2149" i="1"/>
  <c r="Q2149" i="1"/>
  <c r="K2149" i="1"/>
  <c r="L2149" i="1" s="1"/>
  <c r="AB2145" i="1"/>
  <c r="X2145" i="1"/>
  <c r="T2145" i="1"/>
  <c r="P2145" i="1"/>
  <c r="G2145" i="1"/>
  <c r="AA2145" i="1"/>
  <c r="W2145" i="1"/>
  <c r="S2145" i="1"/>
  <c r="O2145" i="1"/>
  <c r="AD2145" i="1"/>
  <c r="Z2145" i="1"/>
  <c r="V2145" i="1"/>
  <c r="R2145" i="1"/>
  <c r="M2145" i="1"/>
  <c r="AC2145" i="1"/>
  <c r="Y2145" i="1"/>
  <c r="U2145" i="1"/>
  <c r="Q2145" i="1"/>
  <c r="K2145" i="1"/>
  <c r="AB2141" i="1"/>
  <c r="X2141" i="1"/>
  <c r="T2141" i="1"/>
  <c r="P2141" i="1"/>
  <c r="I2141" i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AA2141" i="1"/>
  <c r="W2141" i="1"/>
  <c r="S2141" i="1"/>
  <c r="O2141" i="1"/>
  <c r="G2141" i="1"/>
  <c r="AD2141" i="1"/>
  <c r="Z2141" i="1"/>
  <c r="V2141" i="1"/>
  <c r="R2141" i="1"/>
  <c r="M2141" i="1"/>
  <c r="AC2141" i="1"/>
  <c r="Y2141" i="1"/>
  <c r="U2141" i="1"/>
  <c r="Q2141" i="1"/>
  <c r="K2141" i="1"/>
  <c r="AB2137" i="1"/>
  <c r="X2137" i="1"/>
  <c r="T2137" i="1"/>
  <c r="P2137" i="1"/>
  <c r="G2137" i="1"/>
  <c r="H2136" i="1" s="1"/>
  <c r="AA2137" i="1"/>
  <c r="W2137" i="1"/>
  <c r="S2137" i="1"/>
  <c r="O2137" i="1"/>
  <c r="AD2137" i="1"/>
  <c r="Z2137" i="1"/>
  <c r="V2137" i="1"/>
  <c r="R2137" i="1"/>
  <c r="M2137" i="1"/>
  <c r="AC2137" i="1"/>
  <c r="Y2137" i="1"/>
  <c r="U2137" i="1"/>
  <c r="Q2137" i="1"/>
  <c r="K2137" i="1"/>
  <c r="AB2133" i="1"/>
  <c r="X2133" i="1"/>
  <c r="T2133" i="1"/>
  <c r="P2133" i="1"/>
  <c r="G2133" i="1"/>
  <c r="AA2133" i="1"/>
  <c r="W2133" i="1"/>
  <c r="S2133" i="1"/>
  <c r="O2133" i="1"/>
  <c r="AD2133" i="1"/>
  <c r="Z2133" i="1"/>
  <c r="V2133" i="1"/>
  <c r="R2133" i="1"/>
  <c r="M2133" i="1"/>
  <c r="AC2133" i="1"/>
  <c r="Y2133" i="1"/>
  <c r="U2133" i="1"/>
  <c r="Q2133" i="1"/>
  <c r="K2133" i="1"/>
  <c r="AB2129" i="1"/>
  <c r="X2129" i="1"/>
  <c r="T2129" i="1"/>
  <c r="P2129" i="1"/>
  <c r="G2129" i="1"/>
  <c r="AA2129" i="1"/>
  <c r="W2129" i="1"/>
  <c r="S2129" i="1"/>
  <c r="O2129" i="1"/>
  <c r="AD2129" i="1"/>
  <c r="Z2129" i="1"/>
  <c r="V2129" i="1"/>
  <c r="R2129" i="1"/>
  <c r="M2129" i="1"/>
  <c r="AC2129" i="1"/>
  <c r="Y2129" i="1"/>
  <c r="U2129" i="1"/>
  <c r="Q2129" i="1"/>
  <c r="K2129" i="1"/>
  <c r="AC2125" i="1"/>
  <c r="Y2125" i="1"/>
  <c r="U2125" i="1"/>
  <c r="Q2125" i="1"/>
  <c r="K2125" i="1"/>
  <c r="AB2125" i="1"/>
  <c r="X2125" i="1"/>
  <c r="T2125" i="1"/>
  <c r="P2125" i="1"/>
  <c r="I2125" i="1"/>
  <c r="AA2125" i="1"/>
  <c r="W2125" i="1"/>
  <c r="S2125" i="1"/>
  <c r="O2125" i="1"/>
  <c r="G2125" i="1"/>
  <c r="AD2125" i="1"/>
  <c r="Z2125" i="1"/>
  <c r="V2125" i="1"/>
  <c r="R2125" i="1"/>
  <c r="M2125" i="1"/>
  <c r="M2126" i="1" s="1"/>
  <c r="AD2121" i="1"/>
  <c r="Z2121" i="1"/>
  <c r="V2121" i="1"/>
  <c r="R2121" i="1"/>
  <c r="M2121" i="1"/>
  <c r="AC2121" i="1"/>
  <c r="Y2121" i="1"/>
  <c r="U2121" i="1"/>
  <c r="Q2121" i="1"/>
  <c r="K2121" i="1"/>
  <c r="AB2121" i="1"/>
  <c r="X2121" i="1"/>
  <c r="T2121" i="1"/>
  <c r="P2121" i="1"/>
  <c r="G2121" i="1"/>
  <c r="AA2121" i="1"/>
  <c r="W2121" i="1"/>
  <c r="S2121" i="1"/>
  <c r="O2121" i="1"/>
  <c r="AD2117" i="1"/>
  <c r="Z2117" i="1"/>
  <c r="V2117" i="1"/>
  <c r="R2117" i="1"/>
  <c r="M2117" i="1"/>
  <c r="AC2117" i="1"/>
  <c r="Y2117" i="1"/>
  <c r="U2117" i="1"/>
  <c r="Q2117" i="1"/>
  <c r="K2117" i="1"/>
  <c r="AB2117" i="1"/>
  <c r="X2117" i="1"/>
  <c r="T2117" i="1"/>
  <c r="P2117" i="1"/>
  <c r="G2117" i="1"/>
  <c r="AA2117" i="1"/>
  <c r="W2117" i="1"/>
  <c r="S2117" i="1"/>
  <c r="O2117" i="1"/>
  <c r="AD2113" i="1"/>
  <c r="Z2113" i="1"/>
  <c r="V2113" i="1"/>
  <c r="R2113" i="1"/>
  <c r="M2113" i="1"/>
  <c r="AC2113" i="1"/>
  <c r="Y2113" i="1"/>
  <c r="U2113" i="1"/>
  <c r="Q2113" i="1"/>
  <c r="K2113" i="1"/>
  <c r="AB2113" i="1"/>
  <c r="X2113" i="1"/>
  <c r="T2113" i="1"/>
  <c r="P2113" i="1"/>
  <c r="G2113" i="1"/>
  <c r="AA2113" i="1"/>
  <c r="W2113" i="1"/>
  <c r="S2113" i="1"/>
  <c r="O2113" i="1"/>
  <c r="AD2109" i="1"/>
  <c r="Z2109" i="1"/>
  <c r="V2109" i="1"/>
  <c r="R2109" i="1"/>
  <c r="M2109" i="1"/>
  <c r="AC2109" i="1"/>
  <c r="Y2109" i="1"/>
  <c r="U2109" i="1"/>
  <c r="Q2109" i="1"/>
  <c r="K2109" i="1"/>
  <c r="AB2109" i="1"/>
  <c r="X2109" i="1"/>
  <c r="T2109" i="1"/>
  <c r="P2109" i="1"/>
  <c r="G2109" i="1"/>
  <c r="H2108" i="1" s="1"/>
  <c r="AA2109" i="1"/>
  <c r="W2109" i="1"/>
  <c r="S2109" i="1"/>
  <c r="O2109" i="1"/>
  <c r="AB2105" i="1"/>
  <c r="X2105" i="1"/>
  <c r="T2105" i="1"/>
  <c r="P2105" i="1"/>
  <c r="I2105" i="1"/>
  <c r="I2106" i="1" s="1"/>
  <c r="AA2105" i="1"/>
  <c r="W2105" i="1"/>
  <c r="S2105" i="1"/>
  <c r="O2105" i="1"/>
  <c r="G2105" i="1"/>
  <c r="AD2105" i="1"/>
  <c r="Z2105" i="1"/>
  <c r="V2105" i="1"/>
  <c r="R2105" i="1"/>
  <c r="M2105" i="1"/>
  <c r="AC2105" i="1"/>
  <c r="Y2105" i="1"/>
  <c r="U2105" i="1"/>
  <c r="Q2105" i="1"/>
  <c r="K2105" i="1"/>
  <c r="AD2101" i="1"/>
  <c r="Z2101" i="1"/>
  <c r="V2101" i="1"/>
  <c r="R2101" i="1"/>
  <c r="M2101" i="1"/>
  <c r="AC2101" i="1"/>
  <c r="Y2101" i="1"/>
  <c r="U2101" i="1"/>
  <c r="Q2101" i="1"/>
  <c r="K2101" i="1"/>
  <c r="AB2101" i="1"/>
  <c r="X2101" i="1"/>
  <c r="T2101" i="1"/>
  <c r="P2101" i="1"/>
  <c r="G2101" i="1"/>
  <c r="AA2101" i="1"/>
  <c r="W2101" i="1"/>
  <c r="S2101" i="1"/>
  <c r="O2101" i="1"/>
  <c r="AD2097" i="1"/>
  <c r="Z2097" i="1"/>
  <c r="V2097" i="1"/>
  <c r="R2097" i="1"/>
  <c r="M2097" i="1"/>
  <c r="AC2097" i="1"/>
  <c r="Y2097" i="1"/>
  <c r="U2097" i="1"/>
  <c r="Q2097" i="1"/>
  <c r="K2097" i="1"/>
  <c r="AB2097" i="1"/>
  <c r="X2097" i="1"/>
  <c r="T2097" i="1"/>
  <c r="P2097" i="1"/>
  <c r="G2097" i="1"/>
  <c r="AA2097" i="1"/>
  <c r="W2097" i="1"/>
  <c r="S2097" i="1"/>
  <c r="O2097" i="1"/>
  <c r="AD2093" i="1"/>
  <c r="Z2093" i="1"/>
  <c r="V2093" i="1"/>
  <c r="R2093" i="1"/>
  <c r="M2093" i="1"/>
  <c r="AC2093" i="1"/>
  <c r="Y2093" i="1"/>
  <c r="U2093" i="1"/>
  <c r="Q2093" i="1"/>
  <c r="K2093" i="1"/>
  <c r="AB2093" i="1"/>
  <c r="X2093" i="1"/>
  <c r="T2093" i="1"/>
  <c r="P2093" i="1"/>
  <c r="G2093" i="1"/>
  <c r="AA2093" i="1"/>
  <c r="W2093" i="1"/>
  <c r="S2093" i="1"/>
  <c r="O2093" i="1"/>
  <c r="AA2089" i="1"/>
  <c r="W2089" i="1"/>
  <c r="S2089" i="1"/>
  <c r="O2089" i="1"/>
  <c r="AD2089" i="1"/>
  <c r="Z2089" i="1"/>
  <c r="V2089" i="1"/>
  <c r="R2089" i="1"/>
  <c r="K2089" i="1"/>
  <c r="AC2089" i="1"/>
  <c r="Y2089" i="1"/>
  <c r="U2089" i="1"/>
  <c r="Q2089" i="1"/>
  <c r="I2089" i="1"/>
  <c r="AB2089" i="1"/>
  <c r="X2089" i="1"/>
  <c r="T2089" i="1"/>
  <c r="P2089" i="1"/>
  <c r="G2089" i="1"/>
  <c r="AB2085" i="1"/>
  <c r="X2085" i="1"/>
  <c r="T2085" i="1"/>
  <c r="P2085" i="1"/>
  <c r="G2085" i="1"/>
  <c r="AA2085" i="1"/>
  <c r="W2085" i="1"/>
  <c r="S2085" i="1"/>
  <c r="O2085" i="1"/>
  <c r="AD2085" i="1"/>
  <c r="Z2085" i="1"/>
  <c r="V2085" i="1"/>
  <c r="R2085" i="1"/>
  <c r="K2085" i="1"/>
  <c r="AC2085" i="1"/>
  <c r="Y2085" i="1"/>
  <c r="U2085" i="1"/>
  <c r="Q2085" i="1"/>
  <c r="I2085" i="1"/>
  <c r="AB2081" i="1"/>
  <c r="X2081" i="1"/>
  <c r="T2081" i="1"/>
  <c r="P2081" i="1"/>
  <c r="G2081" i="1"/>
  <c r="AA2081" i="1"/>
  <c r="W2081" i="1"/>
  <c r="S2081" i="1"/>
  <c r="O2081" i="1"/>
  <c r="AD2081" i="1"/>
  <c r="Z2081" i="1"/>
  <c r="V2081" i="1"/>
  <c r="R2081" i="1"/>
  <c r="K2081" i="1"/>
  <c r="AC2081" i="1"/>
  <c r="Y2081" i="1"/>
  <c r="U2081" i="1"/>
  <c r="Q2081" i="1"/>
  <c r="I2081" i="1"/>
  <c r="AB2077" i="1"/>
  <c r="X2077" i="1"/>
  <c r="T2077" i="1"/>
  <c r="P2077" i="1"/>
  <c r="G2077" i="1"/>
  <c r="AA2077" i="1"/>
  <c r="W2077" i="1"/>
  <c r="S2077" i="1"/>
  <c r="O2077" i="1"/>
  <c r="AD2077" i="1"/>
  <c r="Z2077" i="1"/>
  <c r="V2077" i="1"/>
  <c r="R2077" i="1"/>
  <c r="K2077" i="1"/>
  <c r="AC2077" i="1"/>
  <c r="Y2077" i="1"/>
  <c r="U2077" i="1"/>
  <c r="Q2077" i="1"/>
  <c r="I2077" i="1"/>
  <c r="AB2073" i="1"/>
  <c r="X2073" i="1"/>
  <c r="T2073" i="1"/>
  <c r="P2073" i="1"/>
  <c r="G2073" i="1"/>
  <c r="AA2073" i="1"/>
  <c r="W2073" i="1"/>
  <c r="S2073" i="1"/>
  <c r="O2073" i="1"/>
  <c r="AD2073" i="1"/>
  <c r="Z2073" i="1"/>
  <c r="V2073" i="1"/>
  <c r="R2073" i="1"/>
  <c r="K2073" i="1"/>
  <c r="AC2073" i="1"/>
  <c r="Y2073" i="1"/>
  <c r="U2073" i="1"/>
  <c r="Q2073" i="1"/>
  <c r="I2073" i="1"/>
  <c r="AB2069" i="1"/>
  <c r="X2069" i="1"/>
  <c r="T2069" i="1"/>
  <c r="P2069" i="1"/>
  <c r="G2069" i="1"/>
  <c r="AA2069" i="1"/>
  <c r="W2069" i="1"/>
  <c r="S2069" i="1"/>
  <c r="O2069" i="1"/>
  <c r="AD2069" i="1"/>
  <c r="Z2069" i="1"/>
  <c r="V2069" i="1"/>
  <c r="R2069" i="1"/>
  <c r="K2069" i="1"/>
  <c r="AC2069" i="1"/>
  <c r="Y2069" i="1"/>
  <c r="U2069" i="1"/>
  <c r="Q2069" i="1"/>
  <c r="I2069" i="1"/>
  <c r="AB2065" i="1"/>
  <c r="X2065" i="1"/>
  <c r="T2065" i="1"/>
  <c r="P2065" i="1"/>
  <c r="G2065" i="1"/>
  <c r="AA2065" i="1"/>
  <c r="W2065" i="1"/>
  <c r="S2065" i="1"/>
  <c r="O2065" i="1"/>
  <c r="AD2065" i="1"/>
  <c r="Z2065" i="1"/>
  <c r="V2065" i="1"/>
  <c r="R2065" i="1"/>
  <c r="K2065" i="1"/>
  <c r="AC2065" i="1"/>
  <c r="Y2065" i="1"/>
  <c r="U2065" i="1"/>
  <c r="Q2065" i="1"/>
  <c r="I2065" i="1"/>
  <c r="AB2061" i="1"/>
  <c r="X2061" i="1"/>
  <c r="T2061" i="1"/>
  <c r="P2061" i="1"/>
  <c r="G2061" i="1"/>
  <c r="AA2061" i="1"/>
  <c r="W2061" i="1"/>
  <c r="S2061" i="1"/>
  <c r="O2061" i="1"/>
  <c r="AD2061" i="1"/>
  <c r="Z2061" i="1"/>
  <c r="V2061" i="1"/>
  <c r="R2061" i="1"/>
  <c r="K2061" i="1"/>
  <c r="L2060" i="1" s="1"/>
  <c r="AC2061" i="1"/>
  <c r="Y2061" i="1"/>
  <c r="U2061" i="1"/>
  <c r="Q2061" i="1"/>
  <c r="I2061" i="1"/>
  <c r="AB2057" i="1"/>
  <c r="X2057" i="1"/>
  <c r="T2057" i="1"/>
  <c r="P2057" i="1"/>
  <c r="G2057" i="1"/>
  <c r="AA2057" i="1"/>
  <c r="W2057" i="1"/>
  <c r="S2057" i="1"/>
  <c r="O2057" i="1"/>
  <c r="AD2057" i="1"/>
  <c r="Z2057" i="1"/>
  <c r="V2057" i="1"/>
  <c r="R2057" i="1"/>
  <c r="K2057" i="1"/>
  <c r="AC2057" i="1"/>
  <c r="Y2057" i="1"/>
  <c r="U2057" i="1"/>
  <c r="Q2057" i="1"/>
  <c r="I2057" i="1"/>
  <c r="AB2053" i="1"/>
  <c r="X2053" i="1"/>
  <c r="T2053" i="1"/>
  <c r="P2053" i="1"/>
  <c r="G2053" i="1"/>
  <c r="AA2053" i="1"/>
  <c r="W2053" i="1"/>
  <c r="S2053" i="1"/>
  <c r="O2053" i="1"/>
  <c r="AD2053" i="1"/>
  <c r="Z2053" i="1"/>
  <c r="V2053" i="1"/>
  <c r="R2053" i="1"/>
  <c r="K2053" i="1"/>
  <c r="AC2053" i="1"/>
  <c r="Y2053" i="1"/>
  <c r="U2053" i="1"/>
  <c r="Q2053" i="1"/>
  <c r="I2053" i="1"/>
  <c r="AB2049" i="1"/>
  <c r="X2049" i="1"/>
  <c r="T2049" i="1"/>
  <c r="P2049" i="1"/>
  <c r="G2049" i="1"/>
  <c r="AA2049" i="1"/>
  <c r="W2049" i="1"/>
  <c r="S2049" i="1"/>
  <c r="O2049" i="1"/>
  <c r="AD2049" i="1"/>
  <c r="Z2049" i="1"/>
  <c r="V2049" i="1"/>
  <c r="R2049" i="1"/>
  <c r="K2049" i="1"/>
  <c r="AC2049" i="1"/>
  <c r="Y2049" i="1"/>
  <c r="U2049" i="1"/>
  <c r="Q2049" i="1"/>
  <c r="I2049" i="1"/>
  <c r="AB2045" i="1"/>
  <c r="X2045" i="1"/>
  <c r="T2045" i="1"/>
  <c r="P2045" i="1"/>
  <c r="G2045" i="1"/>
  <c r="AA2045" i="1"/>
  <c r="W2045" i="1"/>
  <c r="S2045" i="1"/>
  <c r="O2045" i="1"/>
  <c r="AD2045" i="1"/>
  <c r="Z2045" i="1"/>
  <c r="V2045" i="1"/>
  <c r="R2045" i="1"/>
  <c r="K2045" i="1"/>
  <c r="L2044" i="1" s="1"/>
  <c r="AC2045" i="1"/>
  <c r="Y2045" i="1"/>
  <c r="U2045" i="1"/>
  <c r="Q2045" i="1"/>
  <c r="I2045" i="1"/>
  <c r="AB2041" i="1"/>
  <c r="X2041" i="1"/>
  <c r="T2041" i="1"/>
  <c r="P2041" i="1"/>
  <c r="G2041" i="1"/>
  <c r="AA2041" i="1"/>
  <c r="W2041" i="1"/>
  <c r="S2041" i="1"/>
  <c r="O2041" i="1"/>
  <c r="AD2041" i="1"/>
  <c r="Z2041" i="1"/>
  <c r="V2041" i="1"/>
  <c r="R2041" i="1"/>
  <c r="K2041" i="1"/>
  <c r="AC2041" i="1"/>
  <c r="Y2041" i="1"/>
  <c r="U2041" i="1"/>
  <c r="Q2041" i="1"/>
  <c r="I2041" i="1"/>
  <c r="AB2037" i="1"/>
  <c r="X2037" i="1"/>
  <c r="T2037" i="1"/>
  <c r="P2037" i="1"/>
  <c r="G2037" i="1"/>
  <c r="AA2037" i="1"/>
  <c r="W2037" i="1"/>
  <c r="S2037" i="1"/>
  <c r="O2037" i="1"/>
  <c r="AD2037" i="1"/>
  <c r="Z2037" i="1"/>
  <c r="V2037" i="1"/>
  <c r="R2037" i="1"/>
  <c r="K2037" i="1"/>
  <c r="AC2037" i="1"/>
  <c r="Y2037" i="1"/>
  <c r="U2037" i="1"/>
  <c r="Q2037" i="1"/>
  <c r="I2037" i="1"/>
  <c r="AB2033" i="1"/>
  <c r="X2033" i="1"/>
  <c r="T2033" i="1"/>
  <c r="P2033" i="1"/>
  <c r="G2033" i="1"/>
  <c r="AA2033" i="1"/>
  <c r="W2033" i="1"/>
  <c r="S2033" i="1"/>
  <c r="O2033" i="1"/>
  <c r="AD2033" i="1"/>
  <c r="Z2033" i="1"/>
  <c r="V2033" i="1"/>
  <c r="R2033" i="1"/>
  <c r="K2033" i="1"/>
  <c r="AC2033" i="1"/>
  <c r="Y2033" i="1"/>
  <c r="U2033" i="1"/>
  <c r="Q2033" i="1"/>
  <c r="I2033" i="1"/>
  <c r="AB2029" i="1"/>
  <c r="X2029" i="1"/>
  <c r="T2029" i="1"/>
  <c r="P2029" i="1"/>
  <c r="G2029" i="1"/>
  <c r="AA2029" i="1"/>
  <c r="W2029" i="1"/>
  <c r="S2029" i="1"/>
  <c r="O2029" i="1"/>
  <c r="AD2029" i="1"/>
  <c r="Z2029" i="1"/>
  <c r="V2029" i="1"/>
  <c r="R2029" i="1"/>
  <c r="K2029" i="1"/>
  <c r="L2028" i="1" s="1"/>
  <c r="AC2029" i="1"/>
  <c r="Y2029" i="1"/>
  <c r="U2029" i="1"/>
  <c r="Q2029" i="1"/>
  <c r="I2029" i="1"/>
  <c r="AC2025" i="1"/>
  <c r="Y2025" i="1"/>
  <c r="U2025" i="1"/>
  <c r="Q2025" i="1"/>
  <c r="K2025" i="1"/>
  <c r="AB2025" i="1"/>
  <c r="X2025" i="1"/>
  <c r="T2025" i="1"/>
  <c r="P2025" i="1"/>
  <c r="G2025" i="1"/>
  <c r="AA2025" i="1"/>
  <c r="W2025" i="1"/>
  <c r="S2025" i="1"/>
  <c r="O2025" i="1"/>
  <c r="AD2025" i="1"/>
  <c r="Z2025" i="1"/>
  <c r="V2025" i="1"/>
  <c r="R2025" i="1"/>
  <c r="M2025" i="1"/>
  <c r="N2024" i="1" s="1"/>
  <c r="AC2021" i="1"/>
  <c r="Y2021" i="1"/>
  <c r="U2021" i="1"/>
  <c r="Q2021" i="1"/>
  <c r="K2021" i="1"/>
  <c r="AB2021" i="1"/>
  <c r="X2021" i="1"/>
  <c r="T2021" i="1"/>
  <c r="P2021" i="1"/>
  <c r="G2021" i="1"/>
  <c r="AA2021" i="1"/>
  <c r="W2021" i="1"/>
  <c r="S2021" i="1"/>
  <c r="O2021" i="1"/>
  <c r="AD2021" i="1"/>
  <c r="Z2021" i="1"/>
  <c r="V2021" i="1"/>
  <c r="R2021" i="1"/>
  <c r="M2021" i="1"/>
  <c r="AD2017" i="1"/>
  <c r="Z2017" i="1"/>
  <c r="V2017" i="1"/>
  <c r="R2017" i="1"/>
  <c r="K2017" i="1"/>
  <c r="L2016" i="1" s="1"/>
  <c r="AC2017" i="1"/>
  <c r="Y2017" i="1"/>
  <c r="U2017" i="1"/>
  <c r="Q2017" i="1"/>
  <c r="I2017" i="1"/>
  <c r="AB2017" i="1"/>
  <c r="X2017" i="1"/>
  <c r="T2017" i="1"/>
  <c r="P2017" i="1"/>
  <c r="G2017" i="1"/>
  <c r="AA2017" i="1"/>
  <c r="W2017" i="1"/>
  <c r="S2017" i="1"/>
  <c r="O2017" i="1"/>
  <c r="AD2013" i="1"/>
  <c r="Z2013" i="1"/>
  <c r="V2013" i="1"/>
  <c r="R2013" i="1"/>
  <c r="K2013" i="1"/>
  <c r="AC2013" i="1"/>
  <c r="Y2013" i="1"/>
  <c r="U2013" i="1"/>
  <c r="Q2013" i="1"/>
  <c r="I2013" i="1"/>
  <c r="AB2013" i="1"/>
  <c r="X2013" i="1"/>
  <c r="T2013" i="1"/>
  <c r="P2013" i="1"/>
  <c r="G2013" i="1"/>
  <c r="AA2013" i="1"/>
  <c r="W2013" i="1"/>
  <c r="S2013" i="1"/>
  <c r="O2013" i="1"/>
  <c r="AD2009" i="1"/>
  <c r="Z2009" i="1"/>
  <c r="V2009" i="1"/>
  <c r="R2009" i="1"/>
  <c r="K2009" i="1"/>
  <c r="AC2009" i="1"/>
  <c r="Y2009" i="1"/>
  <c r="U2009" i="1"/>
  <c r="Q2009" i="1"/>
  <c r="I2009" i="1"/>
  <c r="AB2009" i="1"/>
  <c r="X2009" i="1"/>
  <c r="T2009" i="1"/>
  <c r="P2009" i="1"/>
  <c r="G2009" i="1"/>
  <c r="H2009" i="1" s="1"/>
  <c r="AA2009" i="1"/>
  <c r="W2009" i="1"/>
  <c r="S2009" i="1"/>
  <c r="O2009" i="1"/>
  <c r="AD2005" i="1"/>
  <c r="Z2005" i="1"/>
  <c r="V2005" i="1"/>
  <c r="R2005" i="1"/>
  <c r="K2005" i="1"/>
  <c r="AC2005" i="1"/>
  <c r="Y2005" i="1"/>
  <c r="U2005" i="1"/>
  <c r="Q2005" i="1"/>
  <c r="I2005" i="1"/>
  <c r="AB2005" i="1"/>
  <c r="X2005" i="1"/>
  <c r="T2005" i="1"/>
  <c r="P2005" i="1"/>
  <c r="G2005" i="1"/>
  <c r="AA2005" i="1"/>
  <c r="W2005" i="1"/>
  <c r="S2005" i="1"/>
  <c r="O2005" i="1"/>
  <c r="AD2001" i="1"/>
  <c r="Z2001" i="1"/>
  <c r="V2001" i="1"/>
  <c r="R2001" i="1"/>
  <c r="K2001" i="1"/>
  <c r="L2000" i="1" s="1"/>
  <c r="AC2001" i="1"/>
  <c r="Y2001" i="1"/>
  <c r="U2001" i="1"/>
  <c r="Q2001" i="1"/>
  <c r="I2001" i="1"/>
  <c r="AB2001" i="1"/>
  <c r="X2001" i="1"/>
  <c r="T2001" i="1"/>
  <c r="P2001" i="1"/>
  <c r="G2001" i="1"/>
  <c r="AA2001" i="1"/>
  <c r="W2001" i="1"/>
  <c r="S2001" i="1"/>
  <c r="O2001" i="1"/>
  <c r="AB1997" i="1"/>
  <c r="X1997" i="1"/>
  <c r="T1997" i="1"/>
  <c r="P1997" i="1"/>
  <c r="G1997" i="1"/>
  <c r="AA1997" i="1"/>
  <c r="W1997" i="1"/>
  <c r="S1997" i="1"/>
  <c r="O1997" i="1"/>
  <c r="AD1997" i="1"/>
  <c r="Z1997" i="1"/>
  <c r="V1997" i="1"/>
  <c r="R1997" i="1"/>
  <c r="K1997" i="1"/>
  <c r="L1996" i="1" s="1"/>
  <c r="AC1997" i="1"/>
  <c r="Y1997" i="1"/>
  <c r="U1997" i="1"/>
  <c r="Q1997" i="1"/>
  <c r="I1997" i="1"/>
  <c r="AC1993" i="1"/>
  <c r="Y1993" i="1"/>
  <c r="U1993" i="1"/>
  <c r="Q1993" i="1"/>
  <c r="K1993" i="1"/>
  <c r="AB1993" i="1"/>
  <c r="X1993" i="1"/>
  <c r="T1993" i="1"/>
  <c r="P1993" i="1"/>
  <c r="G1993" i="1"/>
  <c r="AA1993" i="1"/>
  <c r="W1993" i="1"/>
  <c r="S1993" i="1"/>
  <c r="O1993" i="1"/>
  <c r="AD1993" i="1"/>
  <c r="Z1993" i="1"/>
  <c r="V1993" i="1"/>
  <c r="R1993" i="1"/>
  <c r="M1993" i="1"/>
  <c r="AD1989" i="1"/>
  <c r="Z1989" i="1"/>
  <c r="V1989" i="1"/>
  <c r="R1989" i="1"/>
  <c r="K1989" i="1"/>
  <c r="AC1989" i="1"/>
  <c r="Y1989" i="1"/>
  <c r="U1989" i="1"/>
  <c r="Q1989" i="1"/>
  <c r="I1989" i="1"/>
  <c r="AB1989" i="1"/>
  <c r="X1989" i="1"/>
  <c r="T1989" i="1"/>
  <c r="P1989" i="1"/>
  <c r="G1989" i="1"/>
  <c r="AA1989" i="1"/>
  <c r="W1989" i="1"/>
  <c r="S1989" i="1"/>
  <c r="O1989" i="1"/>
  <c r="AA1985" i="1"/>
  <c r="W1985" i="1"/>
  <c r="S1985" i="1"/>
  <c r="O1985" i="1"/>
  <c r="AD1985" i="1"/>
  <c r="Z1985" i="1"/>
  <c r="V1985" i="1"/>
  <c r="R1985" i="1"/>
  <c r="M1985" i="1"/>
  <c r="N1984" i="1" s="1"/>
  <c r="AC1985" i="1"/>
  <c r="Y1985" i="1"/>
  <c r="U1985" i="1"/>
  <c r="Q1985" i="1"/>
  <c r="K1985" i="1"/>
  <c r="AB1985" i="1"/>
  <c r="X1985" i="1"/>
  <c r="T1985" i="1"/>
  <c r="P1985" i="1"/>
  <c r="G1985" i="1"/>
  <c r="AA1981" i="1"/>
  <c r="W1981" i="1"/>
  <c r="S1981" i="1"/>
  <c r="O1981" i="1"/>
  <c r="AD1981" i="1"/>
  <c r="Z1981" i="1"/>
  <c r="V1981" i="1"/>
  <c r="R1981" i="1"/>
  <c r="M1981" i="1"/>
  <c r="AC1981" i="1"/>
  <c r="Y1981" i="1"/>
  <c r="U1981" i="1"/>
  <c r="Q1981" i="1"/>
  <c r="K1981" i="1"/>
  <c r="L1980" i="1" s="1"/>
  <c r="AB1981" i="1"/>
  <c r="X1981" i="1"/>
  <c r="T1981" i="1"/>
  <c r="P1981" i="1"/>
  <c r="G1981" i="1"/>
  <c r="AB1977" i="1"/>
  <c r="X1977" i="1"/>
  <c r="T1977" i="1"/>
  <c r="P1977" i="1"/>
  <c r="I1977" i="1"/>
  <c r="AA1977" i="1"/>
  <c r="W1977" i="1"/>
  <c r="S1977" i="1"/>
  <c r="O1977" i="1"/>
  <c r="G1977" i="1"/>
  <c r="AD1977" i="1"/>
  <c r="Z1977" i="1"/>
  <c r="V1977" i="1"/>
  <c r="R1977" i="1"/>
  <c r="M1977" i="1"/>
  <c r="N1976" i="1" s="1"/>
  <c r="AC1977" i="1"/>
  <c r="Y1977" i="1"/>
  <c r="U1977" i="1"/>
  <c r="Q1977" i="1"/>
  <c r="K1977" i="1"/>
  <c r="AC1973" i="1"/>
  <c r="Y1973" i="1"/>
  <c r="U1973" i="1"/>
  <c r="Q1973" i="1"/>
  <c r="K1973" i="1"/>
  <c r="AB1973" i="1"/>
  <c r="X1973" i="1"/>
  <c r="T1973" i="1"/>
  <c r="P1973" i="1"/>
  <c r="G1973" i="1"/>
  <c r="AA1973" i="1"/>
  <c r="W1973" i="1"/>
  <c r="S1973" i="1"/>
  <c r="O1973" i="1"/>
  <c r="AD1973" i="1"/>
  <c r="Z1973" i="1"/>
  <c r="V1973" i="1"/>
  <c r="R1973" i="1"/>
  <c r="M1973" i="1"/>
  <c r="AC1969" i="1"/>
  <c r="Y1969" i="1"/>
  <c r="U1969" i="1"/>
  <c r="Q1969" i="1"/>
  <c r="K1969" i="1"/>
  <c r="AB1969" i="1"/>
  <c r="X1969" i="1"/>
  <c r="T1969" i="1"/>
  <c r="P1969" i="1"/>
  <c r="I1969" i="1"/>
  <c r="I1970" i="1" s="1"/>
  <c r="I1971" i="1" s="1"/>
  <c r="I1972" i="1" s="1"/>
  <c r="I1973" i="1" s="1"/>
  <c r="I1974" i="1" s="1"/>
  <c r="I1975" i="1" s="1"/>
  <c r="I1976" i="1" s="1"/>
  <c r="AA1969" i="1"/>
  <c r="W1969" i="1"/>
  <c r="S1969" i="1"/>
  <c r="O1969" i="1"/>
  <c r="G1969" i="1"/>
  <c r="AD1969" i="1"/>
  <c r="Z1969" i="1"/>
  <c r="V1969" i="1"/>
  <c r="R1969" i="1"/>
  <c r="M1969" i="1"/>
  <c r="N1968" i="1" s="1"/>
  <c r="AB1965" i="1"/>
  <c r="X1965" i="1"/>
  <c r="T1965" i="1"/>
  <c r="P1965" i="1"/>
  <c r="G1965" i="1"/>
  <c r="AA1965" i="1"/>
  <c r="W1965" i="1"/>
  <c r="S1965" i="1"/>
  <c r="O1965" i="1"/>
  <c r="AD1965" i="1"/>
  <c r="Z1965" i="1"/>
  <c r="V1965" i="1"/>
  <c r="R1965" i="1"/>
  <c r="M1965" i="1"/>
  <c r="AC1965" i="1"/>
  <c r="Y1965" i="1"/>
  <c r="U1965" i="1"/>
  <c r="Q1965" i="1"/>
  <c r="I1965" i="1"/>
  <c r="AC1961" i="1"/>
  <c r="Y1961" i="1"/>
  <c r="U1961" i="1"/>
  <c r="Q1961" i="1"/>
  <c r="I1961" i="1"/>
  <c r="AB1961" i="1"/>
  <c r="X1961" i="1"/>
  <c r="T1961" i="1"/>
  <c r="P1961" i="1"/>
  <c r="G1961" i="1"/>
  <c r="AA1961" i="1"/>
  <c r="W1961" i="1"/>
  <c r="S1961" i="1"/>
  <c r="O1961" i="1"/>
  <c r="AD1961" i="1"/>
  <c r="Z1961" i="1"/>
  <c r="V1961" i="1"/>
  <c r="R1961" i="1"/>
  <c r="K1961" i="1"/>
  <c r="AC1957" i="1"/>
  <c r="Y1957" i="1"/>
  <c r="U1957" i="1"/>
  <c r="Q1957" i="1"/>
  <c r="I1957" i="1"/>
  <c r="AB1957" i="1"/>
  <c r="X1957" i="1"/>
  <c r="T1957" i="1"/>
  <c r="P1957" i="1"/>
  <c r="G1957" i="1"/>
  <c r="H1957" i="1" s="1"/>
  <c r="AA1957" i="1"/>
  <c r="W1957" i="1"/>
  <c r="S1957" i="1"/>
  <c r="O1957" i="1"/>
  <c r="AD1957" i="1"/>
  <c r="Z1957" i="1"/>
  <c r="V1957" i="1"/>
  <c r="R1957" i="1"/>
  <c r="K1957" i="1"/>
  <c r="AC1953" i="1"/>
  <c r="Y1953" i="1"/>
  <c r="U1953" i="1"/>
  <c r="Q1953" i="1"/>
  <c r="I1953" i="1"/>
  <c r="AB1953" i="1"/>
  <c r="X1953" i="1"/>
  <c r="T1953" i="1"/>
  <c r="P1953" i="1"/>
  <c r="G1953" i="1"/>
  <c r="AA1953" i="1"/>
  <c r="W1953" i="1"/>
  <c r="S1953" i="1"/>
  <c r="O1953" i="1"/>
  <c r="AD1953" i="1"/>
  <c r="Z1953" i="1"/>
  <c r="V1953" i="1"/>
  <c r="R1953" i="1"/>
  <c r="K1953" i="1"/>
  <c r="L1952" i="1" s="1"/>
  <c r="AC1949" i="1"/>
  <c r="Y1949" i="1"/>
  <c r="U1949" i="1"/>
  <c r="Q1949" i="1"/>
  <c r="I1949" i="1"/>
  <c r="AB1949" i="1"/>
  <c r="X1949" i="1"/>
  <c r="T1949" i="1"/>
  <c r="P1949" i="1"/>
  <c r="G1949" i="1"/>
  <c r="AA1949" i="1"/>
  <c r="W1949" i="1"/>
  <c r="S1949" i="1"/>
  <c r="O1949" i="1"/>
  <c r="AD1949" i="1"/>
  <c r="Z1949" i="1"/>
  <c r="V1949" i="1"/>
  <c r="R1949" i="1"/>
  <c r="K1949" i="1"/>
  <c r="AC1945" i="1"/>
  <c r="Y1945" i="1"/>
  <c r="U1945" i="1"/>
  <c r="Q1945" i="1"/>
  <c r="K1945" i="1"/>
  <c r="AB1945" i="1"/>
  <c r="X1945" i="1"/>
  <c r="T1945" i="1"/>
  <c r="P1945" i="1"/>
  <c r="I1945" i="1"/>
  <c r="AA1945" i="1"/>
  <c r="W1945" i="1"/>
  <c r="S1945" i="1"/>
  <c r="O1945" i="1"/>
  <c r="G1945" i="1"/>
  <c r="AD1945" i="1"/>
  <c r="Z1945" i="1"/>
  <c r="V1945" i="1"/>
  <c r="R1945" i="1"/>
  <c r="M1945" i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AD1941" i="1"/>
  <c r="Z1941" i="1"/>
  <c r="V1941" i="1"/>
  <c r="R1941" i="1"/>
  <c r="M1941" i="1"/>
  <c r="AC1941" i="1"/>
  <c r="Y1941" i="1"/>
  <c r="U1941" i="1"/>
  <c r="Q1941" i="1"/>
  <c r="K1941" i="1"/>
  <c r="AB1941" i="1"/>
  <c r="X1941" i="1"/>
  <c r="T1941" i="1"/>
  <c r="P1941" i="1"/>
  <c r="G1941" i="1"/>
  <c r="AA1941" i="1"/>
  <c r="W1941" i="1"/>
  <c r="S1941" i="1"/>
  <c r="O1941" i="1"/>
  <c r="AA1937" i="1"/>
  <c r="W1937" i="1"/>
  <c r="S1937" i="1"/>
  <c r="O1937" i="1"/>
  <c r="AD1937" i="1"/>
  <c r="Z1937" i="1"/>
  <c r="V1937" i="1"/>
  <c r="R1937" i="1"/>
  <c r="K1937" i="1"/>
  <c r="AC1937" i="1"/>
  <c r="Y1937" i="1"/>
  <c r="U1937" i="1"/>
  <c r="Q1937" i="1"/>
  <c r="I1937" i="1"/>
  <c r="AB1937" i="1"/>
  <c r="X1937" i="1"/>
  <c r="T1937" i="1"/>
  <c r="P1937" i="1"/>
  <c r="G1937" i="1"/>
  <c r="AA1933" i="1"/>
  <c r="W1933" i="1"/>
  <c r="S1933" i="1"/>
  <c r="O1933" i="1"/>
  <c r="AD1933" i="1"/>
  <c r="Z1933" i="1"/>
  <c r="V1933" i="1"/>
  <c r="R1933" i="1"/>
  <c r="K1933" i="1"/>
  <c r="AC1933" i="1"/>
  <c r="Y1933" i="1"/>
  <c r="U1933" i="1"/>
  <c r="Q1933" i="1"/>
  <c r="I1933" i="1"/>
  <c r="AB1933" i="1"/>
  <c r="X1933" i="1"/>
  <c r="T1933" i="1"/>
  <c r="P1933" i="1"/>
  <c r="G1933" i="1"/>
  <c r="H1933" i="1" s="1"/>
  <c r="AA1929" i="1"/>
  <c r="W1929" i="1"/>
  <c r="S1929" i="1"/>
  <c r="O1929" i="1"/>
  <c r="AD1929" i="1"/>
  <c r="Z1929" i="1"/>
  <c r="V1929" i="1"/>
  <c r="R1929" i="1"/>
  <c r="K1929" i="1"/>
  <c r="AC1929" i="1"/>
  <c r="Y1929" i="1"/>
  <c r="U1929" i="1"/>
  <c r="Q1929" i="1"/>
  <c r="I1929" i="1"/>
  <c r="AB1929" i="1"/>
  <c r="X1929" i="1"/>
  <c r="T1929" i="1"/>
  <c r="P1929" i="1"/>
  <c r="G1929" i="1"/>
  <c r="AC1925" i="1"/>
  <c r="Y1925" i="1"/>
  <c r="U1925" i="1"/>
  <c r="Q1925" i="1"/>
  <c r="I1925" i="1"/>
  <c r="AB1925" i="1"/>
  <c r="X1925" i="1"/>
  <c r="T1925" i="1"/>
  <c r="P1925" i="1"/>
  <c r="G1925" i="1"/>
  <c r="AA1925" i="1"/>
  <c r="W1925" i="1"/>
  <c r="S1925" i="1"/>
  <c r="O1925" i="1"/>
  <c r="AD1925" i="1"/>
  <c r="Z1925" i="1"/>
  <c r="V1925" i="1"/>
  <c r="R1925" i="1"/>
  <c r="K1925" i="1"/>
  <c r="AC1921" i="1"/>
  <c r="Y1921" i="1"/>
  <c r="U1921" i="1"/>
  <c r="Q1921" i="1"/>
  <c r="I1921" i="1"/>
  <c r="AB1921" i="1"/>
  <c r="X1921" i="1"/>
  <c r="T1921" i="1"/>
  <c r="P1921" i="1"/>
  <c r="G1921" i="1"/>
  <c r="AA1921" i="1"/>
  <c r="W1921" i="1"/>
  <c r="S1921" i="1"/>
  <c r="O1921" i="1"/>
  <c r="AD1921" i="1"/>
  <c r="Z1921" i="1"/>
  <c r="V1921" i="1"/>
  <c r="R1921" i="1"/>
  <c r="K1921" i="1"/>
  <c r="AC1917" i="1"/>
  <c r="Y1917" i="1"/>
  <c r="U1917" i="1"/>
  <c r="Q1917" i="1"/>
  <c r="I1917" i="1"/>
  <c r="AB1917" i="1"/>
  <c r="X1917" i="1"/>
  <c r="T1917" i="1"/>
  <c r="P1917" i="1"/>
  <c r="G1917" i="1"/>
  <c r="AA1917" i="1"/>
  <c r="W1917" i="1"/>
  <c r="S1917" i="1"/>
  <c r="O1917" i="1"/>
  <c r="AD1917" i="1"/>
  <c r="Z1917" i="1"/>
  <c r="V1917" i="1"/>
  <c r="R1917" i="1"/>
  <c r="K1917" i="1"/>
  <c r="L1916" i="1" s="1"/>
  <c r="AC1913" i="1"/>
  <c r="Y1913" i="1"/>
  <c r="U1913" i="1"/>
  <c r="Q1913" i="1"/>
  <c r="I1913" i="1"/>
  <c r="AB1913" i="1"/>
  <c r="X1913" i="1"/>
  <c r="T1913" i="1"/>
  <c r="P1913" i="1"/>
  <c r="G1913" i="1"/>
  <c r="AA1913" i="1"/>
  <c r="W1913" i="1"/>
  <c r="S1913" i="1"/>
  <c r="O1913" i="1"/>
  <c r="AD1913" i="1"/>
  <c r="Z1913" i="1"/>
  <c r="V1913" i="1"/>
  <c r="R1913" i="1"/>
  <c r="K1913" i="1"/>
  <c r="AD1909" i="1"/>
  <c r="Z1909" i="1"/>
  <c r="V1909" i="1"/>
  <c r="R1909" i="1"/>
  <c r="M1909" i="1"/>
  <c r="AC1909" i="1"/>
  <c r="Y1909" i="1"/>
  <c r="U1909" i="1"/>
  <c r="Q1909" i="1"/>
  <c r="K1909" i="1"/>
  <c r="AB1909" i="1"/>
  <c r="X1909" i="1"/>
  <c r="T1909" i="1"/>
  <c r="P1909" i="1"/>
  <c r="G1909" i="1"/>
  <c r="AA1909" i="1"/>
  <c r="W1909" i="1"/>
  <c r="S1909" i="1"/>
  <c r="O1909" i="1"/>
  <c r="AD1905" i="1"/>
  <c r="Z1905" i="1"/>
  <c r="V1905" i="1"/>
  <c r="R1905" i="1"/>
  <c r="M1905" i="1"/>
  <c r="AC1905" i="1"/>
  <c r="Y1905" i="1"/>
  <c r="U1905" i="1"/>
  <c r="Q1905" i="1"/>
  <c r="K1905" i="1"/>
  <c r="L1904" i="1" s="1"/>
  <c r="AB1905" i="1"/>
  <c r="X1905" i="1"/>
  <c r="T1905" i="1"/>
  <c r="P1905" i="1"/>
  <c r="G1905" i="1"/>
  <c r="AA1905" i="1"/>
  <c r="W1905" i="1"/>
  <c r="S1905" i="1"/>
  <c r="O1905" i="1"/>
  <c r="AA1901" i="1"/>
  <c r="W1901" i="1"/>
  <c r="S1901" i="1"/>
  <c r="O1901" i="1"/>
  <c r="AD1901" i="1"/>
  <c r="Z1901" i="1"/>
  <c r="V1901" i="1"/>
  <c r="R1901" i="1"/>
  <c r="K1901" i="1"/>
  <c r="AC1901" i="1"/>
  <c r="Y1901" i="1"/>
  <c r="U1901" i="1"/>
  <c r="Q1901" i="1"/>
  <c r="I1901" i="1"/>
  <c r="AB1901" i="1"/>
  <c r="X1901" i="1"/>
  <c r="T1901" i="1"/>
  <c r="P1901" i="1"/>
  <c r="G1901" i="1"/>
  <c r="H1901" i="1" s="1"/>
  <c r="AA1897" i="1"/>
  <c r="W1897" i="1"/>
  <c r="S1897" i="1"/>
  <c r="O1897" i="1"/>
  <c r="AD1897" i="1"/>
  <c r="Z1897" i="1"/>
  <c r="V1897" i="1"/>
  <c r="R1897" i="1"/>
  <c r="K1897" i="1"/>
  <c r="AC1897" i="1"/>
  <c r="Y1897" i="1"/>
  <c r="U1897" i="1"/>
  <c r="Q1897" i="1"/>
  <c r="I1897" i="1"/>
  <c r="AB1897" i="1"/>
  <c r="X1897" i="1"/>
  <c r="T1897" i="1"/>
  <c r="P1897" i="1"/>
  <c r="G1897" i="1"/>
  <c r="AA1893" i="1"/>
  <c r="W1893" i="1"/>
  <c r="S1893" i="1"/>
  <c r="O1893" i="1"/>
  <c r="AD1893" i="1"/>
  <c r="Z1893" i="1"/>
  <c r="V1893" i="1"/>
  <c r="R1893" i="1"/>
  <c r="K1893" i="1"/>
  <c r="L1892" i="1" s="1"/>
  <c r="AC1893" i="1"/>
  <c r="Y1893" i="1"/>
  <c r="U1893" i="1"/>
  <c r="Q1893" i="1"/>
  <c r="I1893" i="1"/>
  <c r="AB1893" i="1"/>
  <c r="X1893" i="1"/>
  <c r="T1893" i="1"/>
  <c r="P1893" i="1"/>
  <c r="G1893" i="1"/>
  <c r="AA1889" i="1"/>
  <c r="W1889" i="1"/>
  <c r="S1889" i="1"/>
  <c r="O1889" i="1"/>
  <c r="AD1889" i="1"/>
  <c r="Z1889" i="1"/>
  <c r="V1889" i="1"/>
  <c r="R1889" i="1"/>
  <c r="K1889" i="1"/>
  <c r="AC1889" i="1"/>
  <c r="Y1889" i="1"/>
  <c r="U1889" i="1"/>
  <c r="Q1889" i="1"/>
  <c r="I1889" i="1"/>
  <c r="AB1889" i="1"/>
  <c r="X1889" i="1"/>
  <c r="T1889" i="1"/>
  <c r="P1889" i="1"/>
  <c r="G1889" i="1"/>
  <c r="AA1885" i="1"/>
  <c r="W1885" i="1"/>
  <c r="S1885" i="1"/>
  <c r="O1885" i="1"/>
  <c r="AD1885" i="1"/>
  <c r="Z1885" i="1"/>
  <c r="V1885" i="1"/>
  <c r="R1885" i="1"/>
  <c r="K1885" i="1"/>
  <c r="AC1885" i="1"/>
  <c r="Y1885" i="1"/>
  <c r="U1885" i="1"/>
  <c r="Q1885" i="1"/>
  <c r="I1885" i="1"/>
  <c r="AB1885" i="1"/>
  <c r="X1885" i="1"/>
  <c r="T1885" i="1"/>
  <c r="P1885" i="1"/>
  <c r="G1885" i="1"/>
  <c r="H1885" i="1" s="1"/>
  <c r="AA1881" i="1"/>
  <c r="W1881" i="1"/>
  <c r="S1881" i="1"/>
  <c r="O1881" i="1"/>
  <c r="AD1881" i="1"/>
  <c r="Z1881" i="1"/>
  <c r="V1881" i="1"/>
  <c r="R1881" i="1"/>
  <c r="K1881" i="1"/>
  <c r="AC1881" i="1"/>
  <c r="Y1881" i="1"/>
  <c r="U1881" i="1"/>
  <c r="Q1881" i="1"/>
  <c r="I1881" i="1"/>
  <c r="AB1881" i="1"/>
  <c r="X1881" i="1"/>
  <c r="T1881" i="1"/>
  <c r="P1881" i="1"/>
  <c r="G1881" i="1"/>
  <c r="AA1877" i="1"/>
  <c r="W1877" i="1"/>
  <c r="S1877" i="1"/>
  <c r="O1877" i="1"/>
  <c r="AD1877" i="1"/>
  <c r="Z1877" i="1"/>
  <c r="V1877" i="1"/>
  <c r="R1877" i="1"/>
  <c r="K1877" i="1"/>
  <c r="L1876" i="1" s="1"/>
  <c r="AC1877" i="1"/>
  <c r="Y1877" i="1"/>
  <c r="U1877" i="1"/>
  <c r="Q1877" i="1"/>
  <c r="I1877" i="1"/>
  <c r="AB1877" i="1"/>
  <c r="X1877" i="1"/>
  <c r="T1877" i="1"/>
  <c r="P1877" i="1"/>
  <c r="G1877" i="1"/>
  <c r="AA1873" i="1"/>
  <c r="W1873" i="1"/>
  <c r="S1873" i="1"/>
  <c r="O1873" i="1"/>
  <c r="AD1873" i="1"/>
  <c r="Z1873" i="1"/>
  <c r="V1873" i="1"/>
  <c r="R1873" i="1"/>
  <c r="K1873" i="1"/>
  <c r="AC1873" i="1"/>
  <c r="Y1873" i="1"/>
  <c r="U1873" i="1"/>
  <c r="Q1873" i="1"/>
  <c r="I1873" i="1"/>
  <c r="AB1873" i="1"/>
  <c r="X1873" i="1"/>
  <c r="T1873" i="1"/>
  <c r="P1873" i="1"/>
  <c r="G1873" i="1"/>
  <c r="AA1869" i="1"/>
  <c r="W1869" i="1"/>
  <c r="S1869" i="1"/>
  <c r="O1869" i="1"/>
  <c r="AD1869" i="1"/>
  <c r="Z1869" i="1"/>
  <c r="V1869" i="1"/>
  <c r="R1869" i="1"/>
  <c r="K1869" i="1"/>
  <c r="AC1869" i="1"/>
  <c r="Y1869" i="1"/>
  <c r="U1869" i="1"/>
  <c r="Q1869" i="1"/>
  <c r="I1869" i="1"/>
  <c r="AB1869" i="1"/>
  <c r="X1869" i="1"/>
  <c r="T1869" i="1"/>
  <c r="P1869" i="1"/>
  <c r="G1869" i="1"/>
  <c r="H1869" i="1" s="1"/>
  <c r="AB1865" i="1"/>
  <c r="X1865" i="1"/>
  <c r="T1865" i="1"/>
  <c r="P1865" i="1"/>
  <c r="I1865" i="1"/>
  <c r="I1866" i="1" s="1"/>
  <c r="AA1865" i="1"/>
  <c r="W1865" i="1"/>
  <c r="S1865" i="1"/>
  <c r="O1865" i="1"/>
  <c r="G1865" i="1"/>
  <c r="AD1865" i="1"/>
  <c r="Z1865" i="1"/>
  <c r="V1865" i="1"/>
  <c r="R1865" i="1"/>
  <c r="M1865" i="1"/>
  <c r="AC1865" i="1"/>
  <c r="Y1865" i="1"/>
  <c r="U1865" i="1"/>
  <c r="Q1865" i="1"/>
  <c r="K1865" i="1"/>
  <c r="L1864" i="1" s="1"/>
  <c r="AD1861" i="1"/>
  <c r="Z1861" i="1"/>
  <c r="V1861" i="1"/>
  <c r="R1861" i="1"/>
  <c r="M1861" i="1"/>
  <c r="AC1861" i="1"/>
  <c r="Y1861" i="1"/>
  <c r="U1861" i="1"/>
  <c r="Q1861" i="1"/>
  <c r="K1861" i="1"/>
  <c r="AB1861" i="1"/>
  <c r="X1861" i="1"/>
  <c r="T1861" i="1"/>
  <c r="P1861" i="1"/>
  <c r="G1861" i="1"/>
  <c r="AA1861" i="1"/>
  <c r="W1861" i="1"/>
  <c r="S1861" i="1"/>
  <c r="O1861" i="1"/>
  <c r="AD1857" i="1"/>
  <c r="Z1857" i="1"/>
  <c r="V1857" i="1"/>
  <c r="R1857" i="1"/>
  <c r="M1857" i="1"/>
  <c r="N1856" i="1" s="1"/>
  <c r="AC1857" i="1"/>
  <c r="Y1857" i="1"/>
  <c r="U1857" i="1"/>
  <c r="Q1857" i="1"/>
  <c r="K1857" i="1"/>
  <c r="AB1857" i="1"/>
  <c r="X1857" i="1"/>
  <c r="T1857" i="1"/>
  <c r="P1857" i="1"/>
  <c r="G1857" i="1"/>
  <c r="AA1857" i="1"/>
  <c r="W1857" i="1"/>
  <c r="S1857" i="1"/>
  <c r="O1857" i="1"/>
  <c r="AD1853" i="1"/>
  <c r="Z1853" i="1"/>
  <c r="V1853" i="1"/>
  <c r="R1853" i="1"/>
  <c r="M1853" i="1"/>
  <c r="AC1853" i="1"/>
  <c r="Y1853" i="1"/>
  <c r="U1853" i="1"/>
  <c r="Q1853" i="1"/>
  <c r="K1853" i="1"/>
  <c r="L1852" i="1" s="1"/>
  <c r="AB1853" i="1"/>
  <c r="X1853" i="1"/>
  <c r="T1853" i="1"/>
  <c r="P1853" i="1"/>
  <c r="G1853" i="1"/>
  <c r="AA1853" i="1"/>
  <c r="W1853" i="1"/>
  <c r="S1853" i="1"/>
  <c r="O1853" i="1"/>
  <c r="AA1849" i="1"/>
  <c r="W1849" i="1"/>
  <c r="S1849" i="1"/>
  <c r="O1849" i="1"/>
  <c r="G1849" i="1"/>
  <c r="AD1849" i="1"/>
  <c r="Z1849" i="1"/>
  <c r="V1849" i="1"/>
  <c r="R1849" i="1"/>
  <c r="M1849" i="1"/>
  <c r="AC1849" i="1"/>
  <c r="Y1849" i="1"/>
  <c r="U1849" i="1"/>
  <c r="Q1849" i="1"/>
  <c r="K1849" i="1"/>
  <c r="AB1849" i="1"/>
  <c r="X1849" i="1"/>
  <c r="T1849" i="1"/>
  <c r="P1849" i="1"/>
  <c r="I1849" i="1"/>
  <c r="AB1845" i="1"/>
  <c r="X1845" i="1"/>
  <c r="T1845" i="1"/>
  <c r="P1845" i="1"/>
  <c r="G1845" i="1"/>
  <c r="AA1845" i="1"/>
  <c r="W1845" i="1"/>
  <c r="S1845" i="1"/>
  <c r="O1845" i="1"/>
  <c r="AD1845" i="1"/>
  <c r="Z1845" i="1"/>
  <c r="V1845" i="1"/>
  <c r="R1845" i="1"/>
  <c r="M1845" i="1"/>
  <c r="AC1845" i="1"/>
  <c r="Y1845" i="1"/>
  <c r="U1845" i="1"/>
  <c r="Q1845" i="1"/>
  <c r="K1845" i="1"/>
  <c r="L1844" i="1" s="1"/>
  <c r="AB1841" i="1"/>
  <c r="X1841" i="1"/>
  <c r="T1841" i="1"/>
  <c r="P1841" i="1"/>
  <c r="G1841" i="1"/>
  <c r="AA1841" i="1"/>
  <c r="W1841" i="1"/>
  <c r="S1841" i="1"/>
  <c r="O1841" i="1"/>
  <c r="AD1841" i="1"/>
  <c r="Z1841" i="1"/>
  <c r="V1841" i="1"/>
  <c r="R1841" i="1"/>
  <c r="M1841" i="1"/>
  <c r="AC1841" i="1"/>
  <c r="Y1841" i="1"/>
  <c r="U1841" i="1"/>
  <c r="Q1841" i="1"/>
  <c r="K1841" i="1"/>
  <c r="AB1837" i="1"/>
  <c r="X1837" i="1"/>
  <c r="T1837" i="1"/>
  <c r="P1837" i="1"/>
  <c r="G1837" i="1"/>
  <c r="H1837" i="1" s="1"/>
  <c r="AA1837" i="1"/>
  <c r="W1837" i="1"/>
  <c r="S1837" i="1"/>
  <c r="O1837" i="1"/>
  <c r="AD1837" i="1"/>
  <c r="Z1837" i="1"/>
  <c r="V1837" i="1"/>
  <c r="R1837" i="1"/>
  <c r="M1837" i="1"/>
  <c r="AC1837" i="1"/>
  <c r="Y1837" i="1"/>
  <c r="U1837" i="1"/>
  <c r="Q1837" i="1"/>
  <c r="K1837" i="1"/>
  <c r="AB1833" i="1"/>
  <c r="X1833" i="1"/>
  <c r="T1833" i="1"/>
  <c r="P1833" i="1"/>
  <c r="G1833" i="1"/>
  <c r="AA1833" i="1"/>
  <c r="W1833" i="1"/>
  <c r="S1833" i="1"/>
  <c r="O1833" i="1"/>
  <c r="AD1833" i="1"/>
  <c r="Z1833" i="1"/>
  <c r="V1833" i="1"/>
  <c r="R1833" i="1"/>
  <c r="M1833" i="1"/>
  <c r="AC1833" i="1"/>
  <c r="Y1833" i="1"/>
  <c r="U1833" i="1"/>
  <c r="Q1833" i="1"/>
  <c r="K1833" i="1"/>
  <c r="AD1829" i="1"/>
  <c r="Z1829" i="1"/>
  <c r="V1829" i="1"/>
  <c r="R1829" i="1"/>
  <c r="M1829" i="1"/>
  <c r="AC1829" i="1"/>
  <c r="Y1829" i="1"/>
  <c r="U1829" i="1"/>
  <c r="Q1829" i="1"/>
  <c r="K1829" i="1"/>
  <c r="AB1829" i="1"/>
  <c r="X1829" i="1"/>
  <c r="T1829" i="1"/>
  <c r="P1829" i="1"/>
  <c r="G1829" i="1"/>
  <c r="H1829" i="1" s="1"/>
  <c r="AA1829" i="1"/>
  <c r="W1829" i="1"/>
  <c r="S1829" i="1"/>
  <c r="O1829" i="1"/>
  <c r="AD1825" i="1"/>
  <c r="Z1825" i="1"/>
  <c r="V1825" i="1"/>
  <c r="R1825" i="1"/>
  <c r="M1825" i="1"/>
  <c r="AC1825" i="1"/>
  <c r="Y1825" i="1"/>
  <c r="U1825" i="1"/>
  <c r="Q1825" i="1"/>
  <c r="K1825" i="1"/>
  <c r="AB1825" i="1"/>
  <c r="X1825" i="1"/>
  <c r="T1825" i="1"/>
  <c r="P1825" i="1"/>
  <c r="G1825" i="1"/>
  <c r="AA1825" i="1"/>
  <c r="W1825" i="1"/>
  <c r="S1825" i="1"/>
  <c r="O1825" i="1"/>
  <c r="AD1821" i="1"/>
  <c r="Z1821" i="1"/>
  <c r="V1821" i="1"/>
  <c r="R1821" i="1"/>
  <c r="M1821" i="1"/>
  <c r="N1820" i="1" s="1"/>
  <c r="AC1821" i="1"/>
  <c r="Y1821" i="1"/>
  <c r="U1821" i="1"/>
  <c r="Q1821" i="1"/>
  <c r="K1821" i="1"/>
  <c r="AB1821" i="1"/>
  <c r="X1821" i="1"/>
  <c r="T1821" i="1"/>
  <c r="P1821" i="1"/>
  <c r="G1821" i="1"/>
  <c r="AA1821" i="1"/>
  <c r="W1821" i="1"/>
  <c r="S1821" i="1"/>
  <c r="O1821" i="1"/>
  <c r="AD1817" i="1"/>
  <c r="Z1817" i="1"/>
  <c r="V1817" i="1"/>
  <c r="R1817" i="1"/>
  <c r="M1817" i="1"/>
  <c r="AC1817" i="1"/>
  <c r="Y1817" i="1"/>
  <c r="U1817" i="1"/>
  <c r="Q1817" i="1"/>
  <c r="K1817" i="1"/>
  <c r="AB1817" i="1"/>
  <c r="X1817" i="1"/>
  <c r="T1817" i="1"/>
  <c r="P1817" i="1"/>
  <c r="G1817" i="1"/>
  <c r="AA1817" i="1"/>
  <c r="W1817" i="1"/>
  <c r="S1817" i="1"/>
  <c r="O1817" i="1"/>
  <c r="AD1813" i="1"/>
  <c r="Z1813" i="1"/>
  <c r="V1813" i="1"/>
  <c r="R1813" i="1"/>
  <c r="M1813" i="1"/>
  <c r="AC1813" i="1"/>
  <c r="Y1813" i="1"/>
  <c r="U1813" i="1"/>
  <c r="Q1813" i="1"/>
  <c r="K1813" i="1"/>
  <c r="AB1813" i="1"/>
  <c r="X1813" i="1"/>
  <c r="T1813" i="1"/>
  <c r="P1813" i="1"/>
  <c r="G1813" i="1"/>
  <c r="H1813" i="1" s="1"/>
  <c r="AA1813" i="1"/>
  <c r="W1813" i="1"/>
  <c r="S1813" i="1"/>
  <c r="O1813" i="1"/>
  <c r="AD1809" i="1"/>
  <c r="Z1809" i="1"/>
  <c r="V1809" i="1"/>
  <c r="R1809" i="1"/>
  <c r="M1809" i="1"/>
  <c r="AC1809" i="1"/>
  <c r="Y1809" i="1"/>
  <c r="U1809" i="1"/>
  <c r="Q1809" i="1"/>
  <c r="K1809" i="1"/>
  <c r="AB1809" i="1"/>
  <c r="X1809" i="1"/>
  <c r="T1809" i="1"/>
  <c r="P1809" i="1"/>
  <c r="G1809" i="1"/>
  <c r="AA1809" i="1"/>
  <c r="W1809" i="1"/>
  <c r="S1809" i="1"/>
  <c r="O1809" i="1"/>
  <c r="AA1805" i="1"/>
  <c r="W1805" i="1"/>
  <c r="S1805" i="1"/>
  <c r="O1805" i="1"/>
  <c r="AD1805" i="1"/>
  <c r="Z1805" i="1"/>
  <c r="V1805" i="1"/>
  <c r="R1805" i="1"/>
  <c r="M1805" i="1"/>
  <c r="N1804" i="1" s="1"/>
  <c r="AC1805" i="1"/>
  <c r="Y1805" i="1"/>
  <c r="U1805" i="1"/>
  <c r="Q1805" i="1"/>
  <c r="K1805" i="1"/>
  <c r="AB1805" i="1"/>
  <c r="X1805" i="1"/>
  <c r="T1805" i="1"/>
  <c r="P1805" i="1"/>
  <c r="I1805" i="1"/>
  <c r="AB1801" i="1"/>
  <c r="X1801" i="1"/>
  <c r="T1801" i="1"/>
  <c r="P1801" i="1"/>
  <c r="G1801" i="1"/>
  <c r="AA1801" i="1"/>
  <c r="W1801" i="1"/>
  <c r="S1801" i="1"/>
  <c r="O1801" i="1"/>
  <c r="AD1801" i="1"/>
  <c r="Z1801" i="1"/>
  <c r="V1801" i="1"/>
  <c r="R1801" i="1"/>
  <c r="M1801" i="1"/>
  <c r="N1800" i="1" s="1"/>
  <c r="AC1801" i="1"/>
  <c r="Y1801" i="1"/>
  <c r="U1801" i="1"/>
  <c r="Q1801" i="1"/>
  <c r="K1801" i="1"/>
  <c r="AB1797" i="1"/>
  <c r="X1797" i="1"/>
  <c r="T1797" i="1"/>
  <c r="P1797" i="1"/>
  <c r="G1797" i="1"/>
  <c r="AA1797" i="1"/>
  <c r="W1797" i="1"/>
  <c r="S1797" i="1"/>
  <c r="O1797" i="1"/>
  <c r="AD1797" i="1"/>
  <c r="Z1797" i="1"/>
  <c r="V1797" i="1"/>
  <c r="R1797" i="1"/>
  <c r="M1797" i="1"/>
  <c r="AC1797" i="1"/>
  <c r="Y1797" i="1"/>
  <c r="U1797" i="1"/>
  <c r="Q1797" i="1"/>
  <c r="K1797" i="1"/>
  <c r="L1796" i="1" s="1"/>
  <c r="AD1793" i="1"/>
  <c r="Z1793" i="1"/>
  <c r="V1793" i="1"/>
  <c r="R1793" i="1"/>
  <c r="M1793" i="1"/>
  <c r="AC1793" i="1"/>
  <c r="Y1793" i="1"/>
  <c r="U1793" i="1"/>
  <c r="Q1793" i="1"/>
  <c r="K1793" i="1"/>
  <c r="AB1793" i="1"/>
  <c r="X1793" i="1"/>
  <c r="T1793" i="1"/>
  <c r="P1793" i="1"/>
  <c r="G1793" i="1"/>
  <c r="AA1793" i="1"/>
  <c r="W1793" i="1"/>
  <c r="S1793" i="1"/>
  <c r="O1793" i="1"/>
  <c r="AD1789" i="1"/>
  <c r="Z1789" i="1"/>
  <c r="V1789" i="1"/>
  <c r="R1789" i="1"/>
  <c r="M1789" i="1"/>
  <c r="N1788" i="1" s="1"/>
  <c r="AC1789" i="1"/>
  <c r="Y1789" i="1"/>
  <c r="U1789" i="1"/>
  <c r="Q1789" i="1"/>
  <c r="K1789" i="1"/>
  <c r="AB1789" i="1"/>
  <c r="X1789" i="1"/>
  <c r="T1789" i="1"/>
  <c r="P1789" i="1"/>
  <c r="G1789" i="1"/>
  <c r="AA1789" i="1"/>
  <c r="W1789" i="1"/>
  <c r="S1789" i="1"/>
  <c r="O1789" i="1"/>
  <c r="AD1785" i="1"/>
  <c r="Z1785" i="1"/>
  <c r="V1785" i="1"/>
  <c r="R1785" i="1"/>
  <c r="M1785" i="1"/>
  <c r="AC1785" i="1"/>
  <c r="Y1785" i="1"/>
  <c r="U1785" i="1"/>
  <c r="Q1785" i="1"/>
  <c r="K1785" i="1"/>
  <c r="AB1785" i="1"/>
  <c r="X1785" i="1"/>
  <c r="T1785" i="1"/>
  <c r="P1785" i="1"/>
  <c r="G1785" i="1"/>
  <c r="AA1785" i="1"/>
  <c r="W1785" i="1"/>
  <c r="S1785" i="1"/>
  <c r="O1785" i="1"/>
  <c r="AD1781" i="1"/>
  <c r="Z1781" i="1"/>
  <c r="V1781" i="1"/>
  <c r="R1781" i="1"/>
  <c r="M1781" i="1"/>
  <c r="AC1781" i="1"/>
  <c r="Y1781" i="1"/>
  <c r="U1781" i="1"/>
  <c r="Q1781" i="1"/>
  <c r="K1781" i="1"/>
  <c r="AB1781" i="1"/>
  <c r="X1781" i="1"/>
  <c r="T1781" i="1"/>
  <c r="P1781" i="1"/>
  <c r="G1781" i="1"/>
  <c r="H1781" i="1" s="1"/>
  <c r="AA1781" i="1"/>
  <c r="W1781" i="1"/>
  <c r="S1781" i="1"/>
  <c r="O1781" i="1"/>
  <c r="AD1777" i="1"/>
  <c r="Z1777" i="1"/>
  <c r="V1777" i="1"/>
  <c r="R1777" i="1"/>
  <c r="M1777" i="1"/>
  <c r="AC1777" i="1"/>
  <c r="Y1777" i="1"/>
  <c r="U1777" i="1"/>
  <c r="Q1777" i="1"/>
  <c r="K1777" i="1"/>
  <c r="AB1777" i="1"/>
  <c r="X1777" i="1"/>
  <c r="T1777" i="1"/>
  <c r="P1777" i="1"/>
  <c r="G1777" i="1"/>
  <c r="AA1777" i="1"/>
  <c r="W1777" i="1"/>
  <c r="S1777" i="1"/>
  <c r="O1777" i="1"/>
  <c r="AD1773" i="1"/>
  <c r="Z1773" i="1"/>
  <c r="V1773" i="1"/>
  <c r="R1773" i="1"/>
  <c r="M1773" i="1"/>
  <c r="N1772" i="1" s="1"/>
  <c r="AC1773" i="1"/>
  <c r="Y1773" i="1"/>
  <c r="U1773" i="1"/>
  <c r="Q1773" i="1"/>
  <c r="K1773" i="1"/>
  <c r="AB1773" i="1"/>
  <c r="X1773" i="1"/>
  <c r="T1773" i="1"/>
  <c r="P1773" i="1"/>
  <c r="G1773" i="1"/>
  <c r="AA1773" i="1"/>
  <c r="W1773" i="1"/>
  <c r="S1773" i="1"/>
  <c r="O1773" i="1"/>
  <c r="AD1769" i="1"/>
  <c r="Z1769" i="1"/>
  <c r="V1769" i="1"/>
  <c r="R1769" i="1"/>
  <c r="M1769" i="1"/>
  <c r="AC1769" i="1"/>
  <c r="Y1769" i="1"/>
  <c r="U1769" i="1"/>
  <c r="Q1769" i="1"/>
  <c r="K1769" i="1"/>
  <c r="AB1769" i="1"/>
  <c r="X1769" i="1"/>
  <c r="T1769" i="1"/>
  <c r="P1769" i="1"/>
  <c r="G1769" i="1"/>
  <c r="AA1769" i="1"/>
  <c r="W1769" i="1"/>
  <c r="S1769" i="1"/>
  <c r="O1769" i="1"/>
  <c r="AD1765" i="1"/>
  <c r="Z1765" i="1"/>
  <c r="V1765" i="1"/>
  <c r="R1765" i="1"/>
  <c r="M1765" i="1"/>
  <c r="AC1765" i="1"/>
  <c r="Y1765" i="1"/>
  <c r="U1765" i="1"/>
  <c r="Q1765" i="1"/>
  <c r="K1765" i="1"/>
  <c r="AB1765" i="1"/>
  <c r="X1765" i="1"/>
  <c r="T1765" i="1"/>
  <c r="P1765" i="1"/>
  <c r="G1765" i="1"/>
  <c r="H1765" i="1" s="1"/>
  <c r="AA1765" i="1"/>
  <c r="W1765" i="1"/>
  <c r="S1765" i="1"/>
  <c r="O1765" i="1"/>
  <c r="AD1761" i="1"/>
  <c r="Z1761" i="1"/>
  <c r="V1761" i="1"/>
  <c r="R1761" i="1"/>
  <c r="M1761" i="1"/>
  <c r="AC1761" i="1"/>
  <c r="Y1761" i="1"/>
  <c r="U1761" i="1"/>
  <c r="Q1761" i="1"/>
  <c r="K1761" i="1"/>
  <c r="AB1761" i="1"/>
  <c r="X1761" i="1"/>
  <c r="T1761" i="1"/>
  <c r="P1761" i="1"/>
  <c r="I1761" i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AA1761" i="1"/>
  <c r="W1761" i="1"/>
  <c r="S1761" i="1"/>
  <c r="O1761" i="1"/>
  <c r="G1761" i="1"/>
  <c r="H1761" i="1" s="1"/>
  <c r="AA1757" i="1"/>
  <c r="W1757" i="1"/>
  <c r="S1757" i="1"/>
  <c r="O1757" i="1"/>
  <c r="G1757" i="1"/>
  <c r="AD1757" i="1"/>
  <c r="Z1757" i="1"/>
  <c r="V1757" i="1"/>
  <c r="R1757" i="1"/>
  <c r="M1757" i="1"/>
  <c r="M1758" i="1" s="1"/>
  <c r="M1759" i="1" s="1"/>
  <c r="M1760" i="1" s="1"/>
  <c r="AC1757" i="1"/>
  <c r="Y1757" i="1"/>
  <c r="U1757" i="1"/>
  <c r="Q1757" i="1"/>
  <c r="K1757" i="1"/>
  <c r="AB1757" i="1"/>
  <c r="X1757" i="1"/>
  <c r="T1757" i="1"/>
  <c r="P1757" i="1"/>
  <c r="I1757" i="1"/>
  <c r="AC1753" i="1"/>
  <c r="Y1753" i="1"/>
  <c r="U1753" i="1"/>
  <c r="Q1753" i="1"/>
  <c r="I1753" i="1"/>
  <c r="AB1753" i="1"/>
  <c r="X1753" i="1"/>
  <c r="T1753" i="1"/>
  <c r="P1753" i="1"/>
  <c r="G1753" i="1"/>
  <c r="AA1753" i="1"/>
  <c r="W1753" i="1"/>
  <c r="S1753" i="1"/>
  <c r="O1753" i="1"/>
  <c r="AD1753" i="1"/>
  <c r="Z1753" i="1"/>
  <c r="V1753" i="1"/>
  <c r="R1753" i="1"/>
  <c r="K1753" i="1"/>
  <c r="AC1749" i="1"/>
  <c r="Y1749" i="1"/>
  <c r="U1749" i="1"/>
  <c r="Q1749" i="1"/>
  <c r="I1749" i="1"/>
  <c r="AB1749" i="1"/>
  <c r="X1749" i="1"/>
  <c r="T1749" i="1"/>
  <c r="P1749" i="1"/>
  <c r="G1749" i="1"/>
  <c r="AA1749" i="1"/>
  <c r="W1749" i="1"/>
  <c r="S1749" i="1"/>
  <c r="O1749" i="1"/>
  <c r="AD1749" i="1"/>
  <c r="Z1749" i="1"/>
  <c r="V1749" i="1"/>
  <c r="R1749" i="1"/>
  <c r="K1749" i="1"/>
  <c r="AC1745" i="1"/>
  <c r="Y1745" i="1"/>
  <c r="U1745" i="1"/>
  <c r="Q1745" i="1"/>
  <c r="I1745" i="1"/>
  <c r="AB1745" i="1"/>
  <c r="X1745" i="1"/>
  <c r="T1745" i="1"/>
  <c r="P1745" i="1"/>
  <c r="G1745" i="1"/>
  <c r="H1745" i="1" s="1"/>
  <c r="AA1745" i="1"/>
  <c r="W1745" i="1"/>
  <c r="S1745" i="1"/>
  <c r="O1745" i="1"/>
  <c r="AD1745" i="1"/>
  <c r="Z1745" i="1"/>
  <c r="V1745" i="1"/>
  <c r="R1745" i="1"/>
  <c r="K1745" i="1"/>
  <c r="AC1741" i="1"/>
  <c r="Y1741" i="1"/>
  <c r="U1741" i="1"/>
  <c r="Q1741" i="1"/>
  <c r="I1741" i="1"/>
  <c r="AB1741" i="1"/>
  <c r="X1741" i="1"/>
  <c r="T1741" i="1"/>
  <c r="P1741" i="1"/>
  <c r="G1741" i="1"/>
  <c r="AA1741" i="1"/>
  <c r="W1741" i="1"/>
  <c r="S1741" i="1"/>
  <c r="O1741" i="1"/>
  <c r="AD1741" i="1"/>
  <c r="Z1741" i="1"/>
  <c r="V1741" i="1"/>
  <c r="R1741" i="1"/>
  <c r="K1741" i="1"/>
  <c r="L1740" i="1" s="1"/>
  <c r="AA1737" i="1"/>
  <c r="W1737" i="1"/>
  <c r="S1737" i="1"/>
  <c r="O1737" i="1"/>
  <c r="AD1737" i="1"/>
  <c r="Z1737" i="1"/>
  <c r="V1737" i="1"/>
  <c r="R1737" i="1"/>
  <c r="K1737" i="1"/>
  <c r="AC1737" i="1"/>
  <c r="Y1737" i="1"/>
  <c r="U1737" i="1"/>
  <c r="Q1737" i="1"/>
  <c r="I1737" i="1"/>
  <c r="AB1737" i="1"/>
  <c r="X1737" i="1"/>
  <c r="T1737" i="1"/>
  <c r="P1737" i="1"/>
  <c r="G1737" i="1"/>
  <c r="AA1733" i="1"/>
  <c r="W1733" i="1"/>
  <c r="S1733" i="1"/>
  <c r="O1733" i="1"/>
  <c r="AD1733" i="1"/>
  <c r="Z1733" i="1"/>
  <c r="V1733" i="1"/>
  <c r="R1733" i="1"/>
  <c r="K1733" i="1"/>
  <c r="L1732" i="1" s="1"/>
  <c r="AC1733" i="1"/>
  <c r="Y1733" i="1"/>
  <c r="U1733" i="1"/>
  <c r="Q1733" i="1"/>
  <c r="I1733" i="1"/>
  <c r="AB1733" i="1"/>
  <c r="X1733" i="1"/>
  <c r="T1733" i="1"/>
  <c r="P1733" i="1"/>
  <c r="G1733" i="1"/>
  <c r="AA1729" i="1"/>
  <c r="W1729" i="1"/>
  <c r="S1729" i="1"/>
  <c r="O1729" i="1"/>
  <c r="G1729" i="1"/>
  <c r="AD1729" i="1"/>
  <c r="Z1729" i="1"/>
  <c r="V1729" i="1"/>
  <c r="R1729" i="1"/>
  <c r="M1729" i="1"/>
  <c r="M1730" i="1" s="1"/>
  <c r="M1731" i="1" s="1"/>
  <c r="M1732" i="1" s="1"/>
  <c r="M1733" i="1" s="1"/>
  <c r="M1734" i="1" s="1"/>
  <c r="M1735" i="1" s="1"/>
  <c r="M1736" i="1" s="1"/>
  <c r="M1737" i="1" s="1"/>
  <c r="M1738" i="1" s="1"/>
  <c r="AC1729" i="1"/>
  <c r="Y1729" i="1"/>
  <c r="U1729" i="1"/>
  <c r="Q1729" i="1"/>
  <c r="K1729" i="1"/>
  <c r="AB1729" i="1"/>
  <c r="X1729" i="1"/>
  <c r="T1729" i="1"/>
  <c r="P1729" i="1"/>
  <c r="I1729" i="1"/>
  <c r="AD1725" i="1"/>
  <c r="Z1725" i="1"/>
  <c r="V1725" i="1"/>
  <c r="R1725" i="1"/>
  <c r="M1725" i="1"/>
  <c r="AC1725" i="1"/>
  <c r="Y1725" i="1"/>
  <c r="U1725" i="1"/>
  <c r="Q1725" i="1"/>
  <c r="K1725" i="1"/>
  <c r="L1724" i="1" s="1"/>
  <c r="AB1725" i="1"/>
  <c r="X1725" i="1"/>
  <c r="T1725" i="1"/>
  <c r="P1725" i="1"/>
  <c r="G1725" i="1"/>
  <c r="AA1725" i="1"/>
  <c r="W1725" i="1"/>
  <c r="S1725" i="1"/>
  <c r="O1725" i="1"/>
  <c r="AD1721" i="1"/>
  <c r="Z1721" i="1"/>
  <c r="V1721" i="1"/>
  <c r="R1721" i="1"/>
  <c r="M1721" i="1"/>
  <c r="AC1721" i="1"/>
  <c r="Y1721" i="1"/>
  <c r="U1721" i="1"/>
  <c r="Q1721" i="1"/>
  <c r="K1721" i="1"/>
  <c r="AB1721" i="1"/>
  <c r="X1721" i="1"/>
  <c r="T1721" i="1"/>
  <c r="P1721" i="1"/>
  <c r="G1721" i="1"/>
  <c r="H1721" i="1" s="1"/>
  <c r="AA1721" i="1"/>
  <c r="W1721" i="1"/>
  <c r="S1721" i="1"/>
  <c r="O1721" i="1"/>
  <c r="AD1717" i="1"/>
  <c r="Z1717" i="1"/>
  <c r="V1717" i="1"/>
  <c r="R1717" i="1"/>
  <c r="M1717" i="1"/>
  <c r="AC1717" i="1"/>
  <c r="Y1717" i="1"/>
  <c r="U1717" i="1"/>
  <c r="Q1717" i="1"/>
  <c r="K1717" i="1"/>
  <c r="AB1717" i="1"/>
  <c r="X1717" i="1"/>
  <c r="T1717" i="1"/>
  <c r="P1717" i="1"/>
  <c r="G1717" i="1"/>
  <c r="AA1717" i="1"/>
  <c r="W1717" i="1"/>
  <c r="S1717" i="1"/>
  <c r="O1717" i="1"/>
  <c r="AD1713" i="1"/>
  <c r="Z1713" i="1"/>
  <c r="V1713" i="1"/>
  <c r="R1713" i="1"/>
  <c r="M1713" i="1"/>
  <c r="AC1713" i="1"/>
  <c r="Y1713" i="1"/>
  <c r="U1713" i="1"/>
  <c r="Q1713" i="1"/>
  <c r="K1713" i="1"/>
  <c r="AB1713" i="1"/>
  <c r="X1713" i="1"/>
  <c r="T1713" i="1"/>
  <c r="P1713" i="1"/>
  <c r="G1713" i="1"/>
  <c r="AA1713" i="1"/>
  <c r="W1713" i="1"/>
  <c r="S1713" i="1"/>
  <c r="O1713" i="1"/>
  <c r="AA1709" i="1"/>
  <c r="W1709" i="1"/>
  <c r="S1709" i="1"/>
  <c r="O1709" i="1"/>
  <c r="AD1709" i="1"/>
  <c r="Z1709" i="1"/>
  <c r="V1709" i="1"/>
  <c r="R1709" i="1"/>
  <c r="K1709" i="1"/>
  <c r="AC1709" i="1"/>
  <c r="Y1709" i="1"/>
  <c r="U1709" i="1"/>
  <c r="Q1709" i="1"/>
  <c r="I1709" i="1"/>
  <c r="AB1709" i="1"/>
  <c r="X1709" i="1"/>
  <c r="T1709" i="1"/>
  <c r="P1709" i="1"/>
  <c r="G1709" i="1"/>
  <c r="AA1705" i="1"/>
  <c r="W1705" i="1"/>
  <c r="S1705" i="1"/>
  <c r="O1705" i="1"/>
  <c r="AD1705" i="1"/>
  <c r="Z1705" i="1"/>
  <c r="V1705" i="1"/>
  <c r="R1705" i="1"/>
  <c r="K1705" i="1"/>
  <c r="AC1705" i="1"/>
  <c r="Y1705" i="1"/>
  <c r="U1705" i="1"/>
  <c r="Q1705" i="1"/>
  <c r="I1705" i="1"/>
  <c r="AB1705" i="1"/>
  <c r="X1705" i="1"/>
  <c r="T1705" i="1"/>
  <c r="P1705" i="1"/>
  <c r="G1705" i="1"/>
  <c r="H1705" i="1" s="1"/>
  <c r="AA1701" i="1"/>
  <c r="W1701" i="1"/>
  <c r="S1701" i="1"/>
  <c r="O1701" i="1"/>
  <c r="AD1701" i="1"/>
  <c r="Z1701" i="1"/>
  <c r="V1701" i="1"/>
  <c r="R1701" i="1"/>
  <c r="K1701" i="1"/>
  <c r="AC1701" i="1"/>
  <c r="Y1701" i="1"/>
  <c r="U1701" i="1"/>
  <c r="Q1701" i="1"/>
  <c r="I1701" i="1"/>
  <c r="AB1701" i="1"/>
  <c r="X1701" i="1"/>
  <c r="T1701" i="1"/>
  <c r="P1701" i="1"/>
  <c r="G1701" i="1"/>
  <c r="AA1697" i="1"/>
  <c r="W1697" i="1"/>
  <c r="S1697" i="1"/>
  <c r="O1697" i="1"/>
  <c r="AD1697" i="1"/>
  <c r="Z1697" i="1"/>
  <c r="V1697" i="1"/>
  <c r="R1697" i="1"/>
  <c r="K1697" i="1"/>
  <c r="L1696" i="1" s="1"/>
  <c r="AC1697" i="1"/>
  <c r="Y1697" i="1"/>
  <c r="U1697" i="1"/>
  <c r="Q1697" i="1"/>
  <c r="I1697" i="1"/>
  <c r="AB1697" i="1"/>
  <c r="X1697" i="1"/>
  <c r="T1697" i="1"/>
  <c r="P1697" i="1"/>
  <c r="G1697" i="1"/>
  <c r="AA1693" i="1"/>
  <c r="W1693" i="1"/>
  <c r="S1693" i="1"/>
  <c r="O1693" i="1"/>
  <c r="AD1693" i="1"/>
  <c r="Z1693" i="1"/>
  <c r="V1693" i="1"/>
  <c r="R1693" i="1"/>
  <c r="K1693" i="1"/>
  <c r="AC1693" i="1"/>
  <c r="Y1693" i="1"/>
  <c r="U1693" i="1"/>
  <c r="Q1693" i="1"/>
  <c r="I1693" i="1"/>
  <c r="AB1693" i="1"/>
  <c r="X1693" i="1"/>
  <c r="T1693" i="1"/>
  <c r="P1693" i="1"/>
  <c r="G1693" i="1"/>
  <c r="AA1689" i="1"/>
  <c r="W1689" i="1"/>
  <c r="S1689" i="1"/>
  <c r="O1689" i="1"/>
  <c r="AD1689" i="1"/>
  <c r="Z1689" i="1"/>
  <c r="V1689" i="1"/>
  <c r="R1689" i="1"/>
  <c r="K1689" i="1"/>
  <c r="AC1689" i="1"/>
  <c r="Y1689" i="1"/>
  <c r="U1689" i="1"/>
  <c r="Q1689" i="1"/>
  <c r="I1689" i="1"/>
  <c r="AB1689" i="1"/>
  <c r="X1689" i="1"/>
  <c r="T1689" i="1"/>
  <c r="P1689" i="1"/>
  <c r="G1689" i="1"/>
  <c r="H1689" i="1" s="1"/>
  <c r="AA1685" i="1"/>
  <c r="W1685" i="1"/>
  <c r="S1685" i="1"/>
  <c r="O1685" i="1"/>
  <c r="AD1685" i="1"/>
  <c r="Z1685" i="1"/>
  <c r="V1685" i="1"/>
  <c r="R1685" i="1"/>
  <c r="K1685" i="1"/>
  <c r="AC1685" i="1"/>
  <c r="Y1685" i="1"/>
  <c r="U1685" i="1"/>
  <c r="Q1685" i="1"/>
  <c r="I1685" i="1"/>
  <c r="AB1685" i="1"/>
  <c r="X1685" i="1"/>
  <c r="T1685" i="1"/>
  <c r="P1685" i="1"/>
  <c r="G1685" i="1"/>
  <c r="AA1681" i="1"/>
  <c r="W1681" i="1"/>
  <c r="S1681" i="1"/>
  <c r="O1681" i="1"/>
  <c r="AD1681" i="1"/>
  <c r="Z1681" i="1"/>
  <c r="V1681" i="1"/>
  <c r="R1681" i="1"/>
  <c r="K1681" i="1"/>
  <c r="L1680" i="1" s="1"/>
  <c r="AC1681" i="1"/>
  <c r="Y1681" i="1"/>
  <c r="U1681" i="1"/>
  <c r="Q1681" i="1"/>
  <c r="I1681" i="1"/>
  <c r="AB1681" i="1"/>
  <c r="X1681" i="1"/>
  <c r="T1681" i="1"/>
  <c r="P1681" i="1"/>
  <c r="G1681" i="1"/>
  <c r="AA1677" i="1"/>
  <c r="W1677" i="1"/>
  <c r="S1677" i="1"/>
  <c r="O1677" i="1"/>
  <c r="AD1677" i="1"/>
  <c r="Z1677" i="1"/>
  <c r="V1677" i="1"/>
  <c r="R1677" i="1"/>
  <c r="K1677" i="1"/>
  <c r="AC1677" i="1"/>
  <c r="Y1677" i="1"/>
  <c r="U1677" i="1"/>
  <c r="Q1677" i="1"/>
  <c r="I1677" i="1"/>
  <c r="AB1677" i="1"/>
  <c r="X1677" i="1"/>
  <c r="T1677" i="1"/>
  <c r="P1677" i="1"/>
  <c r="G1677" i="1"/>
  <c r="AB1673" i="1"/>
  <c r="X1673" i="1"/>
  <c r="T1673" i="1"/>
  <c r="P1673" i="1"/>
  <c r="G1673" i="1"/>
  <c r="AA1673" i="1"/>
  <c r="W1673" i="1"/>
  <c r="S1673" i="1"/>
  <c r="O1673" i="1"/>
  <c r="AD1673" i="1"/>
  <c r="Z1673" i="1"/>
  <c r="V1673" i="1"/>
  <c r="R1673" i="1"/>
  <c r="M1673" i="1"/>
  <c r="AC1673" i="1"/>
  <c r="Y1673" i="1"/>
  <c r="U1673" i="1"/>
  <c r="Q1673" i="1"/>
  <c r="K1673" i="1"/>
  <c r="AB1669" i="1"/>
  <c r="X1669" i="1"/>
  <c r="T1669" i="1"/>
  <c r="P1669" i="1"/>
  <c r="G1669" i="1"/>
  <c r="AA1669" i="1"/>
  <c r="W1669" i="1"/>
  <c r="S1669" i="1"/>
  <c r="O1669" i="1"/>
  <c r="AD1669" i="1"/>
  <c r="Z1669" i="1"/>
  <c r="V1669" i="1"/>
  <c r="R1669" i="1"/>
  <c r="M1669" i="1"/>
  <c r="AC1669" i="1"/>
  <c r="Y1669" i="1"/>
  <c r="U1669" i="1"/>
  <c r="Q1669" i="1"/>
  <c r="K1669" i="1"/>
  <c r="AB1665" i="1"/>
  <c r="X1665" i="1"/>
  <c r="T1665" i="1"/>
  <c r="P1665" i="1"/>
  <c r="G1665" i="1"/>
  <c r="H1665" i="1" s="1"/>
  <c r="AA1665" i="1"/>
  <c r="W1665" i="1"/>
  <c r="S1665" i="1"/>
  <c r="O1665" i="1"/>
  <c r="AD1665" i="1"/>
  <c r="Z1665" i="1"/>
  <c r="V1665" i="1"/>
  <c r="R1665" i="1"/>
  <c r="M1665" i="1"/>
  <c r="AC1665" i="1"/>
  <c r="Y1665" i="1"/>
  <c r="U1665" i="1"/>
  <c r="Q1665" i="1"/>
  <c r="K1665" i="1"/>
  <c r="AB1661" i="1"/>
  <c r="X1661" i="1"/>
  <c r="T1661" i="1"/>
  <c r="P1661" i="1"/>
  <c r="G1661" i="1"/>
  <c r="AA1661" i="1"/>
  <c r="W1661" i="1"/>
  <c r="S1661" i="1"/>
  <c r="O1661" i="1"/>
  <c r="AD1661" i="1"/>
  <c r="Z1661" i="1"/>
  <c r="V1661" i="1"/>
  <c r="R1661" i="1"/>
  <c r="M1661" i="1"/>
  <c r="N1660" i="1" s="1"/>
  <c r="AC1661" i="1"/>
  <c r="Y1661" i="1"/>
  <c r="U1661" i="1"/>
  <c r="Q1661" i="1"/>
  <c r="K1661" i="1"/>
  <c r="AB1657" i="1"/>
  <c r="X1657" i="1"/>
  <c r="T1657" i="1"/>
  <c r="P1657" i="1"/>
  <c r="G1657" i="1"/>
  <c r="AA1657" i="1"/>
  <c r="W1657" i="1"/>
  <c r="S1657" i="1"/>
  <c r="O1657" i="1"/>
  <c r="AD1657" i="1"/>
  <c r="Z1657" i="1"/>
  <c r="V1657" i="1"/>
  <c r="R1657" i="1"/>
  <c r="M1657" i="1"/>
  <c r="AC1657" i="1"/>
  <c r="Y1657" i="1"/>
  <c r="U1657" i="1"/>
  <c r="Q1657" i="1"/>
  <c r="K1657" i="1"/>
  <c r="AB1653" i="1"/>
  <c r="X1653" i="1"/>
  <c r="T1653" i="1"/>
  <c r="P1653" i="1"/>
  <c r="G1653" i="1"/>
  <c r="AA1653" i="1"/>
  <c r="W1653" i="1"/>
  <c r="S1653" i="1"/>
  <c r="O1653" i="1"/>
  <c r="AD1653" i="1"/>
  <c r="Z1653" i="1"/>
  <c r="V1653" i="1"/>
  <c r="R1653" i="1"/>
  <c r="M1653" i="1"/>
  <c r="AC1653" i="1"/>
  <c r="Y1653" i="1"/>
  <c r="U1653" i="1"/>
  <c r="Q1653" i="1"/>
  <c r="K1653" i="1"/>
  <c r="AB1649" i="1"/>
  <c r="X1649" i="1"/>
  <c r="T1649" i="1"/>
  <c r="P1649" i="1"/>
  <c r="G1649" i="1"/>
  <c r="H1649" i="1" s="1"/>
  <c r="AA1649" i="1"/>
  <c r="W1649" i="1"/>
  <c r="S1649" i="1"/>
  <c r="O1649" i="1"/>
  <c r="AD1649" i="1"/>
  <c r="Z1649" i="1"/>
  <c r="V1649" i="1"/>
  <c r="R1649" i="1"/>
  <c r="M1649" i="1"/>
  <c r="AC1649" i="1"/>
  <c r="Y1649" i="1"/>
  <c r="U1649" i="1"/>
  <c r="Q1649" i="1"/>
  <c r="K1649" i="1"/>
  <c r="AB1645" i="1"/>
  <c r="X1645" i="1"/>
  <c r="T1645" i="1"/>
  <c r="P1645" i="1"/>
  <c r="G1645" i="1"/>
  <c r="AA1645" i="1"/>
  <c r="W1645" i="1"/>
  <c r="S1645" i="1"/>
  <c r="O1645" i="1"/>
  <c r="AD1645" i="1"/>
  <c r="Z1645" i="1"/>
  <c r="V1645" i="1"/>
  <c r="R1645" i="1"/>
  <c r="M1645" i="1"/>
  <c r="N1644" i="1" s="1"/>
  <c r="AC1645" i="1"/>
  <c r="Y1645" i="1"/>
  <c r="U1645" i="1"/>
  <c r="Q1645" i="1"/>
  <c r="K1645" i="1"/>
  <c r="AB1641" i="1"/>
  <c r="X1641" i="1"/>
  <c r="T1641" i="1"/>
  <c r="P1641" i="1"/>
  <c r="G1641" i="1"/>
  <c r="AA1641" i="1"/>
  <c r="W1641" i="1"/>
  <c r="S1641" i="1"/>
  <c r="O1641" i="1"/>
  <c r="AD1641" i="1"/>
  <c r="Z1641" i="1"/>
  <c r="V1641" i="1"/>
  <c r="R1641" i="1"/>
  <c r="M1641" i="1"/>
  <c r="AC1641" i="1"/>
  <c r="Y1641" i="1"/>
  <c r="U1641" i="1"/>
  <c r="Q1641" i="1"/>
  <c r="K1641" i="1"/>
  <c r="AB1637" i="1"/>
  <c r="X1637" i="1"/>
  <c r="T1637" i="1"/>
  <c r="P1637" i="1"/>
  <c r="G1637" i="1"/>
  <c r="AA1637" i="1"/>
  <c r="W1637" i="1"/>
  <c r="S1637" i="1"/>
  <c r="O1637" i="1"/>
  <c r="AD1637" i="1"/>
  <c r="Z1637" i="1"/>
  <c r="V1637" i="1"/>
  <c r="R1637" i="1"/>
  <c r="M1637" i="1"/>
  <c r="AC1637" i="1"/>
  <c r="Y1637" i="1"/>
  <c r="U1637" i="1"/>
  <c r="Q1637" i="1"/>
  <c r="K1637" i="1"/>
  <c r="AC1633" i="1"/>
  <c r="Y1633" i="1"/>
  <c r="U1633" i="1"/>
  <c r="Q1633" i="1"/>
  <c r="K1633" i="1"/>
  <c r="L1632" i="1" s="1"/>
  <c r="AB1633" i="1"/>
  <c r="X1633" i="1"/>
  <c r="T1633" i="1"/>
  <c r="P1633" i="1"/>
  <c r="I1633" i="1"/>
  <c r="AA1633" i="1"/>
  <c r="W1633" i="1"/>
  <c r="S1633" i="1"/>
  <c r="O1633" i="1"/>
  <c r="G1633" i="1"/>
  <c r="AD1633" i="1"/>
  <c r="Z1633" i="1"/>
  <c r="V1633" i="1"/>
  <c r="R1633" i="1"/>
  <c r="M1633" i="1"/>
  <c r="AD1629" i="1"/>
  <c r="Z1629" i="1"/>
  <c r="V1629" i="1"/>
  <c r="R1629" i="1"/>
  <c r="K1629" i="1"/>
  <c r="AC1629" i="1"/>
  <c r="Y1629" i="1"/>
  <c r="U1629" i="1"/>
  <c r="Q1629" i="1"/>
  <c r="I1629" i="1"/>
  <c r="AB1629" i="1"/>
  <c r="X1629" i="1"/>
  <c r="T1629" i="1"/>
  <c r="P1629" i="1"/>
  <c r="G1629" i="1"/>
  <c r="AA1629" i="1"/>
  <c r="W1629" i="1"/>
  <c r="S1629" i="1"/>
  <c r="O1629" i="1"/>
  <c r="AA1625" i="1"/>
  <c r="W1625" i="1"/>
  <c r="S1625" i="1"/>
  <c r="O1625" i="1"/>
  <c r="AD1625" i="1"/>
  <c r="Z1625" i="1"/>
  <c r="V1625" i="1"/>
  <c r="R1625" i="1"/>
  <c r="M1625" i="1"/>
  <c r="AC1625" i="1"/>
  <c r="Y1625" i="1"/>
  <c r="U1625" i="1"/>
  <c r="Q1625" i="1"/>
  <c r="K1625" i="1"/>
  <c r="AB1625" i="1"/>
  <c r="X1625" i="1"/>
  <c r="T1625" i="1"/>
  <c r="P1625" i="1"/>
  <c r="G1625" i="1"/>
  <c r="AA1621" i="1"/>
  <c r="W1621" i="1"/>
  <c r="S1621" i="1"/>
  <c r="O1621" i="1"/>
  <c r="AD1621" i="1"/>
  <c r="Z1621" i="1"/>
  <c r="V1621" i="1"/>
  <c r="R1621" i="1"/>
  <c r="M1621" i="1"/>
  <c r="AC1621" i="1"/>
  <c r="Y1621" i="1"/>
  <c r="U1621" i="1"/>
  <c r="Q1621" i="1"/>
  <c r="K1621" i="1"/>
  <c r="AB1621" i="1"/>
  <c r="X1621" i="1"/>
  <c r="T1621" i="1"/>
  <c r="P1621" i="1"/>
  <c r="G1621" i="1"/>
  <c r="H1621" i="1" s="1"/>
  <c r="AA1617" i="1"/>
  <c r="W1617" i="1"/>
  <c r="S1617" i="1"/>
  <c r="O1617" i="1"/>
  <c r="AD1617" i="1"/>
  <c r="Z1617" i="1"/>
  <c r="V1617" i="1"/>
  <c r="R1617" i="1"/>
  <c r="M1617" i="1"/>
  <c r="AC1617" i="1"/>
  <c r="Y1617" i="1"/>
  <c r="U1617" i="1"/>
  <c r="Q1617" i="1"/>
  <c r="K1617" i="1"/>
  <c r="AB1617" i="1"/>
  <c r="X1617" i="1"/>
  <c r="T1617" i="1"/>
  <c r="P1617" i="1"/>
  <c r="G1617" i="1"/>
  <c r="AA1613" i="1"/>
  <c r="W1613" i="1"/>
  <c r="S1613" i="1"/>
  <c r="O1613" i="1"/>
  <c r="AD1613" i="1"/>
  <c r="Z1613" i="1"/>
  <c r="V1613" i="1"/>
  <c r="R1613" i="1"/>
  <c r="M1613" i="1"/>
  <c r="N1612" i="1" s="1"/>
  <c r="AC1613" i="1"/>
  <c r="Y1613" i="1"/>
  <c r="U1613" i="1"/>
  <c r="Q1613" i="1"/>
  <c r="K1613" i="1"/>
  <c r="AB1613" i="1"/>
  <c r="X1613" i="1"/>
  <c r="T1613" i="1"/>
  <c r="P1613" i="1"/>
  <c r="G1613" i="1"/>
  <c r="AA1609" i="1"/>
  <c r="W1609" i="1"/>
  <c r="S1609" i="1"/>
  <c r="O1609" i="1"/>
  <c r="AD1609" i="1"/>
  <c r="Z1609" i="1"/>
  <c r="V1609" i="1"/>
  <c r="R1609" i="1"/>
  <c r="M1609" i="1"/>
  <c r="AC1609" i="1"/>
  <c r="Y1609" i="1"/>
  <c r="U1609" i="1"/>
  <c r="Q1609" i="1"/>
  <c r="K1609" i="1"/>
  <c r="AB1609" i="1"/>
  <c r="X1609" i="1"/>
  <c r="T1609" i="1"/>
  <c r="P1609" i="1"/>
  <c r="G1609" i="1"/>
  <c r="AA1605" i="1"/>
  <c r="W1605" i="1"/>
  <c r="S1605" i="1"/>
  <c r="O1605" i="1"/>
  <c r="AD1605" i="1"/>
  <c r="Z1605" i="1"/>
  <c r="V1605" i="1"/>
  <c r="R1605" i="1"/>
  <c r="M1605" i="1"/>
  <c r="AC1605" i="1"/>
  <c r="Y1605" i="1"/>
  <c r="U1605" i="1"/>
  <c r="Q1605" i="1"/>
  <c r="K1605" i="1"/>
  <c r="AB1605" i="1"/>
  <c r="X1605" i="1"/>
  <c r="T1605" i="1"/>
  <c r="P1605" i="1"/>
  <c r="G1605" i="1"/>
  <c r="H1605" i="1" s="1"/>
  <c r="AA1601" i="1"/>
  <c r="W1601" i="1"/>
  <c r="S1601" i="1"/>
  <c r="O1601" i="1"/>
  <c r="AD1601" i="1"/>
  <c r="Z1601" i="1"/>
  <c r="V1601" i="1"/>
  <c r="R1601" i="1"/>
  <c r="M1601" i="1"/>
  <c r="AC1601" i="1"/>
  <c r="Y1601" i="1"/>
  <c r="U1601" i="1"/>
  <c r="Q1601" i="1"/>
  <c r="K1601" i="1"/>
  <c r="AB1601" i="1"/>
  <c r="X1601" i="1"/>
  <c r="T1601" i="1"/>
  <c r="P1601" i="1"/>
  <c r="G1601" i="1"/>
  <c r="AB1597" i="1"/>
  <c r="X1597" i="1"/>
  <c r="T1597" i="1"/>
  <c r="P1597" i="1"/>
  <c r="G1597" i="1"/>
  <c r="AA1597" i="1"/>
  <c r="W1597" i="1"/>
  <c r="S1597" i="1"/>
  <c r="O1597" i="1"/>
  <c r="AD1597" i="1"/>
  <c r="Z1597" i="1"/>
  <c r="V1597" i="1"/>
  <c r="R1597" i="1"/>
  <c r="K1597" i="1"/>
  <c r="AC1597" i="1"/>
  <c r="Y1597" i="1"/>
  <c r="U1597" i="1"/>
  <c r="Q1597" i="1"/>
  <c r="I1597" i="1"/>
  <c r="AB1593" i="1"/>
  <c r="X1593" i="1"/>
  <c r="T1593" i="1"/>
  <c r="P1593" i="1"/>
  <c r="G1593" i="1"/>
  <c r="AA1593" i="1"/>
  <c r="W1593" i="1"/>
  <c r="S1593" i="1"/>
  <c r="O1593" i="1"/>
  <c r="AD1593" i="1"/>
  <c r="Z1593" i="1"/>
  <c r="V1593" i="1"/>
  <c r="R1593" i="1"/>
  <c r="K1593" i="1"/>
  <c r="AC1593" i="1"/>
  <c r="Y1593" i="1"/>
  <c r="U1593" i="1"/>
  <c r="Q1593" i="1"/>
  <c r="I1593" i="1"/>
  <c r="AB1589" i="1"/>
  <c r="X1589" i="1"/>
  <c r="T1589" i="1"/>
  <c r="P1589" i="1"/>
  <c r="G1589" i="1"/>
  <c r="AA1589" i="1"/>
  <c r="W1589" i="1"/>
  <c r="S1589" i="1"/>
  <c r="O1589" i="1"/>
  <c r="AD1589" i="1"/>
  <c r="Z1589" i="1"/>
  <c r="V1589" i="1"/>
  <c r="R1589" i="1"/>
  <c r="K1589" i="1"/>
  <c r="AC1589" i="1"/>
  <c r="Y1589" i="1"/>
  <c r="U1589" i="1"/>
  <c r="Q1589" i="1"/>
  <c r="I1589" i="1"/>
  <c r="AB1585" i="1"/>
  <c r="X1585" i="1"/>
  <c r="T1585" i="1"/>
  <c r="P1585" i="1"/>
  <c r="G1585" i="1"/>
  <c r="AA1585" i="1"/>
  <c r="W1585" i="1"/>
  <c r="S1585" i="1"/>
  <c r="O1585" i="1"/>
  <c r="AD1585" i="1"/>
  <c r="Z1585" i="1"/>
  <c r="V1585" i="1"/>
  <c r="R1585" i="1"/>
  <c r="K1585" i="1"/>
  <c r="AC1585" i="1"/>
  <c r="Y1585" i="1"/>
  <c r="U1585" i="1"/>
  <c r="Q1585" i="1"/>
  <c r="I1585" i="1"/>
  <c r="AB1581" i="1"/>
  <c r="X1581" i="1"/>
  <c r="T1581" i="1"/>
  <c r="P1581" i="1"/>
  <c r="G1581" i="1"/>
  <c r="AA1581" i="1"/>
  <c r="W1581" i="1"/>
  <c r="S1581" i="1"/>
  <c r="O1581" i="1"/>
  <c r="AD1581" i="1"/>
  <c r="Z1581" i="1"/>
  <c r="V1581" i="1"/>
  <c r="R1581" i="1"/>
  <c r="K1581" i="1"/>
  <c r="AC1581" i="1"/>
  <c r="Y1581" i="1"/>
  <c r="U1581" i="1"/>
  <c r="Q1581" i="1"/>
  <c r="I1581" i="1"/>
  <c r="AB1577" i="1"/>
  <c r="X1577" i="1"/>
  <c r="T1577" i="1"/>
  <c r="P1577" i="1"/>
  <c r="G1577" i="1"/>
  <c r="AA1577" i="1"/>
  <c r="W1577" i="1"/>
  <c r="S1577" i="1"/>
  <c r="O1577" i="1"/>
  <c r="AD1577" i="1"/>
  <c r="Z1577" i="1"/>
  <c r="V1577" i="1"/>
  <c r="R1577" i="1"/>
  <c r="K1577" i="1"/>
  <c r="L1576" i="1" s="1"/>
  <c r="AC1577" i="1"/>
  <c r="Y1577" i="1"/>
  <c r="U1577" i="1"/>
  <c r="Q1577" i="1"/>
  <c r="I1577" i="1"/>
  <c r="AB1573" i="1"/>
  <c r="X1573" i="1"/>
  <c r="T1573" i="1"/>
  <c r="P1573" i="1"/>
  <c r="I1573" i="1"/>
  <c r="AA1573" i="1"/>
  <c r="W1573" i="1"/>
  <c r="S1573" i="1"/>
  <c r="O1573" i="1"/>
  <c r="G1573" i="1"/>
  <c r="AD1573" i="1"/>
  <c r="Z1573" i="1"/>
  <c r="V1573" i="1"/>
  <c r="R1573" i="1"/>
  <c r="M1573" i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AC1573" i="1"/>
  <c r="Y1573" i="1"/>
  <c r="U1573" i="1"/>
  <c r="Q1573" i="1"/>
  <c r="K1573" i="1"/>
  <c r="AC1569" i="1"/>
  <c r="Y1569" i="1"/>
  <c r="U1569" i="1"/>
  <c r="Q1569" i="1"/>
  <c r="K1569" i="1"/>
  <c r="AB1569" i="1"/>
  <c r="X1569" i="1"/>
  <c r="T1569" i="1"/>
  <c r="P1569" i="1"/>
  <c r="G1569" i="1"/>
  <c r="AA1569" i="1"/>
  <c r="W1569" i="1"/>
  <c r="S1569" i="1"/>
  <c r="O1569" i="1"/>
  <c r="AD1569" i="1"/>
  <c r="Z1569" i="1"/>
  <c r="V1569" i="1"/>
  <c r="R1569" i="1"/>
  <c r="M1569" i="1"/>
  <c r="AC1565" i="1"/>
  <c r="Y1565" i="1"/>
  <c r="U1565" i="1"/>
  <c r="Q1565" i="1"/>
  <c r="K1565" i="1"/>
  <c r="AB1565" i="1"/>
  <c r="X1565" i="1"/>
  <c r="T1565" i="1"/>
  <c r="P1565" i="1"/>
  <c r="G1565" i="1"/>
  <c r="AA1565" i="1"/>
  <c r="W1565" i="1"/>
  <c r="S1565" i="1"/>
  <c r="O1565" i="1"/>
  <c r="AD1565" i="1"/>
  <c r="Z1565" i="1"/>
  <c r="V1565" i="1"/>
  <c r="R1565" i="1"/>
  <c r="M1565" i="1"/>
  <c r="AC1561" i="1"/>
  <c r="Y1561" i="1"/>
  <c r="U1561" i="1"/>
  <c r="Q1561" i="1"/>
  <c r="K1561" i="1"/>
  <c r="AB1561" i="1"/>
  <c r="X1561" i="1"/>
  <c r="T1561" i="1"/>
  <c r="P1561" i="1"/>
  <c r="G1561" i="1"/>
  <c r="AA1561" i="1"/>
  <c r="W1561" i="1"/>
  <c r="S1561" i="1"/>
  <c r="O1561" i="1"/>
  <c r="AD1561" i="1"/>
  <c r="Z1561" i="1"/>
  <c r="V1561" i="1"/>
  <c r="R1561" i="1"/>
  <c r="M1561" i="1"/>
  <c r="AC1557" i="1"/>
  <c r="Y1557" i="1"/>
  <c r="U1557" i="1"/>
  <c r="Q1557" i="1"/>
  <c r="K1557" i="1"/>
  <c r="AB1557" i="1"/>
  <c r="X1557" i="1"/>
  <c r="T1557" i="1"/>
  <c r="P1557" i="1"/>
  <c r="G1557" i="1"/>
  <c r="H1557" i="1" s="1"/>
  <c r="AA1557" i="1"/>
  <c r="W1557" i="1"/>
  <c r="S1557" i="1"/>
  <c r="O1557" i="1"/>
  <c r="AD1557" i="1"/>
  <c r="Z1557" i="1"/>
  <c r="V1557" i="1"/>
  <c r="R1557" i="1"/>
  <c r="M1557" i="1"/>
  <c r="AD1553" i="1"/>
  <c r="Z1553" i="1"/>
  <c r="V1553" i="1"/>
  <c r="R1553" i="1"/>
  <c r="K1553" i="1"/>
  <c r="AC1553" i="1"/>
  <c r="Y1553" i="1"/>
  <c r="U1553" i="1"/>
  <c r="Q1553" i="1"/>
  <c r="I1553" i="1"/>
  <c r="AB1553" i="1"/>
  <c r="X1553" i="1"/>
  <c r="T1553" i="1"/>
  <c r="P1553" i="1"/>
  <c r="G1553" i="1"/>
  <c r="H1553" i="1" s="1"/>
  <c r="AA1553" i="1"/>
  <c r="W1553" i="1"/>
  <c r="S1553" i="1"/>
  <c r="O1553" i="1"/>
  <c r="AA1549" i="1"/>
  <c r="W1549" i="1"/>
  <c r="S1549" i="1"/>
  <c r="O1549" i="1"/>
  <c r="G1549" i="1"/>
  <c r="AD1549" i="1"/>
  <c r="Z1549" i="1"/>
  <c r="V1549" i="1"/>
  <c r="R1549" i="1"/>
  <c r="M1549" i="1"/>
  <c r="AC1549" i="1"/>
  <c r="Y1549" i="1"/>
  <c r="U1549" i="1"/>
  <c r="Q1549" i="1"/>
  <c r="K1549" i="1"/>
  <c r="AB1549" i="1"/>
  <c r="X1549" i="1"/>
  <c r="T1549" i="1"/>
  <c r="P1549" i="1"/>
  <c r="I1549" i="1"/>
  <c r="I1550" i="1" s="1"/>
  <c r="I1551" i="1" s="1"/>
  <c r="AB1545" i="1"/>
  <c r="X1545" i="1"/>
  <c r="T1545" i="1"/>
  <c r="P1545" i="1"/>
  <c r="G1545" i="1"/>
  <c r="AA1545" i="1"/>
  <c r="W1545" i="1"/>
  <c r="S1545" i="1"/>
  <c r="O1545" i="1"/>
  <c r="AD1545" i="1"/>
  <c r="Z1545" i="1"/>
  <c r="V1545" i="1"/>
  <c r="R1545" i="1"/>
  <c r="K1545" i="1"/>
  <c r="AC1545" i="1"/>
  <c r="Y1545" i="1"/>
  <c r="U1545" i="1"/>
  <c r="Q1545" i="1"/>
  <c r="I1545" i="1"/>
  <c r="AB1541" i="1"/>
  <c r="X1541" i="1"/>
  <c r="T1541" i="1"/>
  <c r="P1541" i="1"/>
  <c r="G1541" i="1"/>
  <c r="H1541" i="1" s="1"/>
  <c r="AA1541" i="1"/>
  <c r="W1541" i="1"/>
  <c r="S1541" i="1"/>
  <c r="O1541" i="1"/>
  <c r="AD1541" i="1"/>
  <c r="Z1541" i="1"/>
  <c r="V1541" i="1"/>
  <c r="R1541" i="1"/>
  <c r="K1541" i="1"/>
  <c r="AC1541" i="1"/>
  <c r="Y1541" i="1"/>
  <c r="U1541" i="1"/>
  <c r="Q1541" i="1"/>
  <c r="I1541" i="1"/>
  <c r="AC1537" i="1"/>
  <c r="Y1537" i="1"/>
  <c r="U1537" i="1"/>
  <c r="Q1537" i="1"/>
  <c r="K1537" i="1"/>
  <c r="AB1537" i="1"/>
  <c r="X1537" i="1"/>
  <c r="T1537" i="1"/>
  <c r="P1537" i="1"/>
  <c r="G1537" i="1"/>
  <c r="H1537" i="1" s="1"/>
  <c r="AA1537" i="1"/>
  <c r="W1537" i="1"/>
  <c r="S1537" i="1"/>
  <c r="O1537" i="1"/>
  <c r="AD1537" i="1"/>
  <c r="Z1537" i="1"/>
  <c r="V1537" i="1"/>
  <c r="R1537" i="1"/>
  <c r="M1537" i="1"/>
  <c r="AC1533" i="1"/>
  <c r="Y1533" i="1"/>
  <c r="U1533" i="1"/>
  <c r="Q1533" i="1"/>
  <c r="K1533" i="1"/>
  <c r="AB1533" i="1"/>
  <c r="X1533" i="1"/>
  <c r="T1533" i="1"/>
  <c r="P1533" i="1"/>
  <c r="G1533" i="1"/>
  <c r="AA1533" i="1"/>
  <c r="W1533" i="1"/>
  <c r="S1533" i="1"/>
  <c r="O1533" i="1"/>
  <c r="AD1533" i="1"/>
  <c r="Z1533" i="1"/>
  <c r="V1533" i="1"/>
  <c r="R1533" i="1"/>
  <c r="M1533" i="1"/>
  <c r="N1532" i="1" s="1"/>
  <c r="AC1529" i="1"/>
  <c r="Y1529" i="1"/>
  <c r="U1529" i="1"/>
  <c r="Q1529" i="1"/>
  <c r="K1529" i="1"/>
  <c r="AB1529" i="1"/>
  <c r="X1529" i="1"/>
  <c r="T1529" i="1"/>
  <c r="P1529" i="1"/>
  <c r="G1529" i="1"/>
  <c r="AA1529" i="1"/>
  <c r="W1529" i="1"/>
  <c r="S1529" i="1"/>
  <c r="O1529" i="1"/>
  <c r="AD1529" i="1"/>
  <c r="Z1529" i="1"/>
  <c r="V1529" i="1"/>
  <c r="R1529" i="1"/>
  <c r="M1529" i="1"/>
  <c r="AD1525" i="1"/>
  <c r="Z1525" i="1"/>
  <c r="V1525" i="1"/>
  <c r="R1525" i="1"/>
  <c r="K1525" i="1"/>
  <c r="AC1525" i="1"/>
  <c r="Y1525" i="1"/>
  <c r="U1525" i="1"/>
  <c r="Q1525" i="1"/>
  <c r="I1525" i="1"/>
  <c r="AB1525" i="1"/>
  <c r="X1525" i="1"/>
  <c r="T1525" i="1"/>
  <c r="P1525" i="1"/>
  <c r="G1525" i="1"/>
  <c r="AA1525" i="1"/>
  <c r="W1525" i="1"/>
  <c r="S1525" i="1"/>
  <c r="O1525" i="1"/>
  <c r="AD1521" i="1"/>
  <c r="Z1521" i="1"/>
  <c r="V1521" i="1"/>
  <c r="R1521" i="1"/>
  <c r="K1521" i="1"/>
  <c r="AC1521" i="1"/>
  <c r="Y1521" i="1"/>
  <c r="U1521" i="1"/>
  <c r="Q1521" i="1"/>
  <c r="I1521" i="1"/>
  <c r="AB1521" i="1"/>
  <c r="X1521" i="1"/>
  <c r="T1521" i="1"/>
  <c r="P1521" i="1"/>
  <c r="G1521" i="1"/>
  <c r="AA1521" i="1"/>
  <c r="W1521" i="1"/>
  <c r="S1521" i="1"/>
  <c r="O1521" i="1"/>
  <c r="AD1517" i="1"/>
  <c r="Z1517" i="1"/>
  <c r="V1517" i="1"/>
  <c r="R1517" i="1"/>
  <c r="K1517" i="1"/>
  <c r="AC1517" i="1"/>
  <c r="Y1517" i="1"/>
  <c r="U1517" i="1"/>
  <c r="Q1517" i="1"/>
  <c r="I1517" i="1"/>
  <c r="AB1517" i="1"/>
  <c r="X1517" i="1"/>
  <c r="T1517" i="1"/>
  <c r="P1517" i="1"/>
  <c r="G1517" i="1"/>
  <c r="AA1517" i="1"/>
  <c r="W1517" i="1"/>
  <c r="S1517" i="1"/>
  <c r="O1517" i="1"/>
  <c r="AB1513" i="1"/>
  <c r="X1513" i="1"/>
  <c r="T1513" i="1"/>
  <c r="P1513" i="1"/>
  <c r="G1513" i="1"/>
  <c r="AA1513" i="1"/>
  <c r="W1513" i="1"/>
  <c r="S1513" i="1"/>
  <c r="O1513" i="1"/>
  <c r="AD1513" i="1"/>
  <c r="Z1513" i="1"/>
  <c r="V1513" i="1"/>
  <c r="R1513" i="1"/>
  <c r="K1513" i="1"/>
  <c r="AC1513" i="1"/>
  <c r="Y1513" i="1"/>
  <c r="U1513" i="1"/>
  <c r="Q1513" i="1"/>
  <c r="I1513" i="1"/>
  <c r="AB1509" i="1"/>
  <c r="X1509" i="1"/>
  <c r="T1509" i="1"/>
  <c r="P1509" i="1"/>
  <c r="I1509" i="1"/>
  <c r="AA1509" i="1"/>
  <c r="W1509" i="1"/>
  <c r="S1509" i="1"/>
  <c r="O1509" i="1"/>
  <c r="G1509" i="1"/>
  <c r="AD1509" i="1"/>
  <c r="Z1509" i="1"/>
  <c r="V1509" i="1"/>
  <c r="R1509" i="1"/>
  <c r="M1509" i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AC1509" i="1"/>
  <c r="Y1509" i="1"/>
  <c r="U1509" i="1"/>
  <c r="Q1509" i="1"/>
  <c r="K1509" i="1"/>
  <c r="AD1505" i="1"/>
  <c r="Z1505" i="1"/>
  <c r="V1505" i="1"/>
  <c r="R1505" i="1"/>
  <c r="K1505" i="1"/>
  <c r="L1504" i="1" s="1"/>
  <c r="AC1505" i="1"/>
  <c r="Y1505" i="1"/>
  <c r="U1505" i="1"/>
  <c r="Q1505" i="1"/>
  <c r="I1505" i="1"/>
  <c r="AB1505" i="1"/>
  <c r="X1505" i="1"/>
  <c r="T1505" i="1"/>
  <c r="P1505" i="1"/>
  <c r="G1505" i="1"/>
  <c r="AA1505" i="1"/>
  <c r="W1505" i="1"/>
  <c r="S1505" i="1"/>
  <c r="O1505" i="1"/>
  <c r="AD1501" i="1"/>
  <c r="Z1501" i="1"/>
  <c r="V1501" i="1"/>
  <c r="R1501" i="1"/>
  <c r="K1501" i="1"/>
  <c r="AC1501" i="1"/>
  <c r="Y1501" i="1"/>
  <c r="U1501" i="1"/>
  <c r="Q1501" i="1"/>
  <c r="I1501" i="1"/>
  <c r="AB1501" i="1"/>
  <c r="X1501" i="1"/>
  <c r="T1501" i="1"/>
  <c r="P1501" i="1"/>
  <c r="G1501" i="1"/>
  <c r="AA1501" i="1"/>
  <c r="W1501" i="1"/>
  <c r="S1501" i="1"/>
  <c r="O1501" i="1"/>
  <c r="AD1497" i="1"/>
  <c r="Z1497" i="1"/>
  <c r="V1497" i="1"/>
  <c r="R1497" i="1"/>
  <c r="K1497" i="1"/>
  <c r="AC1497" i="1"/>
  <c r="Y1497" i="1"/>
  <c r="U1497" i="1"/>
  <c r="Q1497" i="1"/>
  <c r="I1497" i="1"/>
  <c r="AB1497" i="1"/>
  <c r="X1497" i="1"/>
  <c r="T1497" i="1"/>
  <c r="P1497" i="1"/>
  <c r="G1497" i="1"/>
  <c r="H1497" i="1" s="1"/>
  <c r="AA1497" i="1"/>
  <c r="W1497" i="1"/>
  <c r="S1497" i="1"/>
  <c r="O1497" i="1"/>
  <c r="AD1493" i="1"/>
  <c r="Z1493" i="1"/>
  <c r="V1493" i="1"/>
  <c r="R1493" i="1"/>
  <c r="M1493" i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AC1493" i="1"/>
  <c r="Y1493" i="1"/>
  <c r="U1493" i="1"/>
  <c r="Q1493" i="1"/>
  <c r="K1493" i="1"/>
  <c r="AB1493" i="1"/>
  <c r="X1493" i="1"/>
  <c r="T1493" i="1"/>
  <c r="P1493" i="1"/>
  <c r="I1493" i="1"/>
  <c r="AA1493" i="1"/>
  <c r="W1493" i="1"/>
  <c r="S1493" i="1"/>
  <c r="O1493" i="1"/>
  <c r="G1493" i="1"/>
  <c r="H1493" i="1" s="1"/>
  <c r="AA1489" i="1"/>
  <c r="W1489" i="1"/>
  <c r="S1489" i="1"/>
  <c r="O1489" i="1"/>
  <c r="AD1489" i="1"/>
  <c r="Z1489" i="1"/>
  <c r="V1489" i="1"/>
  <c r="R1489" i="1"/>
  <c r="M1489" i="1"/>
  <c r="AC1489" i="1"/>
  <c r="Y1489" i="1"/>
  <c r="U1489" i="1"/>
  <c r="Q1489" i="1"/>
  <c r="K1489" i="1"/>
  <c r="AB1489" i="1"/>
  <c r="X1489" i="1"/>
  <c r="T1489" i="1"/>
  <c r="P1489" i="1"/>
  <c r="G1489" i="1"/>
  <c r="AA1485" i="1"/>
  <c r="W1485" i="1"/>
  <c r="S1485" i="1"/>
  <c r="O1485" i="1"/>
  <c r="AD1485" i="1"/>
  <c r="Z1485" i="1"/>
  <c r="V1485" i="1"/>
  <c r="R1485" i="1"/>
  <c r="M1485" i="1"/>
  <c r="N1484" i="1" s="1"/>
  <c r="AC1485" i="1"/>
  <c r="Y1485" i="1"/>
  <c r="U1485" i="1"/>
  <c r="Q1485" i="1"/>
  <c r="K1485" i="1"/>
  <c r="AB1485" i="1"/>
  <c r="X1485" i="1"/>
  <c r="T1485" i="1"/>
  <c r="P1485" i="1"/>
  <c r="G1485" i="1"/>
  <c r="AA1481" i="1"/>
  <c r="W1481" i="1"/>
  <c r="S1481" i="1"/>
  <c r="O1481" i="1"/>
  <c r="AD1481" i="1"/>
  <c r="Z1481" i="1"/>
  <c r="V1481" i="1"/>
  <c r="R1481" i="1"/>
  <c r="M1481" i="1"/>
  <c r="AC1481" i="1"/>
  <c r="Y1481" i="1"/>
  <c r="U1481" i="1"/>
  <c r="Q1481" i="1"/>
  <c r="K1481" i="1"/>
  <c r="L1480" i="1" s="1"/>
  <c r="AB1481" i="1"/>
  <c r="X1481" i="1"/>
  <c r="T1481" i="1"/>
  <c r="P1481" i="1"/>
  <c r="G1481" i="1"/>
  <c r="AA1477" i="1"/>
  <c r="W1477" i="1"/>
  <c r="S1477" i="1"/>
  <c r="O1477" i="1"/>
  <c r="AD1477" i="1"/>
  <c r="Z1477" i="1"/>
  <c r="V1477" i="1"/>
  <c r="R1477" i="1"/>
  <c r="M1477" i="1"/>
  <c r="AC1477" i="1"/>
  <c r="Y1477" i="1"/>
  <c r="U1477" i="1"/>
  <c r="Q1477" i="1"/>
  <c r="K1477" i="1"/>
  <c r="AB1477" i="1"/>
  <c r="X1477" i="1"/>
  <c r="T1477" i="1"/>
  <c r="P1477" i="1"/>
  <c r="G1477" i="1"/>
  <c r="H1477" i="1" s="1"/>
  <c r="AA1473" i="1"/>
  <c r="W1473" i="1"/>
  <c r="S1473" i="1"/>
  <c r="O1473" i="1"/>
  <c r="AD1473" i="1"/>
  <c r="Z1473" i="1"/>
  <c r="V1473" i="1"/>
  <c r="R1473" i="1"/>
  <c r="M1473" i="1"/>
  <c r="AC1473" i="1"/>
  <c r="Y1473" i="1"/>
  <c r="U1473" i="1"/>
  <c r="Q1473" i="1"/>
  <c r="K1473" i="1"/>
  <c r="AB1473" i="1"/>
  <c r="X1473" i="1"/>
  <c r="T1473" i="1"/>
  <c r="P1473" i="1"/>
  <c r="G1473" i="1"/>
  <c r="AA1469" i="1"/>
  <c r="W1469" i="1"/>
  <c r="S1469" i="1"/>
  <c r="O1469" i="1"/>
  <c r="AD1469" i="1"/>
  <c r="Z1469" i="1"/>
  <c r="V1469" i="1"/>
  <c r="R1469" i="1"/>
  <c r="M1469" i="1"/>
  <c r="N1468" i="1" s="1"/>
  <c r="AC1469" i="1"/>
  <c r="Y1469" i="1"/>
  <c r="U1469" i="1"/>
  <c r="Q1469" i="1"/>
  <c r="K1469" i="1"/>
  <c r="AB1469" i="1"/>
  <c r="X1469" i="1"/>
  <c r="T1469" i="1"/>
  <c r="P1469" i="1"/>
  <c r="G1469" i="1"/>
  <c r="AB1465" i="1"/>
  <c r="X1465" i="1"/>
  <c r="T1465" i="1"/>
  <c r="P1465" i="1"/>
  <c r="G1465" i="1"/>
  <c r="AA1465" i="1"/>
  <c r="W1465" i="1"/>
  <c r="S1465" i="1"/>
  <c r="O1465" i="1"/>
  <c r="AD1465" i="1"/>
  <c r="Z1465" i="1"/>
  <c r="V1465" i="1"/>
  <c r="R1465" i="1"/>
  <c r="K1465" i="1"/>
  <c r="AC1465" i="1"/>
  <c r="Y1465" i="1"/>
  <c r="U1465" i="1"/>
  <c r="Q1465" i="1"/>
  <c r="I1465" i="1"/>
  <c r="AD1461" i="1"/>
  <c r="Z1461" i="1"/>
  <c r="V1461" i="1"/>
  <c r="R1461" i="1"/>
  <c r="K1461" i="1"/>
  <c r="AC1461" i="1"/>
  <c r="Y1461" i="1"/>
  <c r="U1461" i="1"/>
  <c r="Q1461" i="1"/>
  <c r="I1461" i="1"/>
  <c r="AB1461" i="1"/>
  <c r="X1461" i="1"/>
  <c r="T1461" i="1"/>
  <c r="P1461" i="1"/>
  <c r="G1461" i="1"/>
  <c r="H1461" i="1" s="1"/>
  <c r="AA1461" i="1"/>
  <c r="W1461" i="1"/>
  <c r="S1461" i="1"/>
  <c r="O1461" i="1"/>
  <c r="AA1457" i="1"/>
  <c r="W1457" i="1"/>
  <c r="S1457" i="1"/>
  <c r="O1457" i="1"/>
  <c r="AD1457" i="1"/>
  <c r="Z1457" i="1"/>
  <c r="V1457" i="1"/>
  <c r="R1457" i="1"/>
  <c r="M1457" i="1"/>
  <c r="AC1457" i="1"/>
  <c r="Y1457" i="1"/>
  <c r="U1457" i="1"/>
  <c r="Q1457" i="1"/>
  <c r="K1457" i="1"/>
  <c r="AB1457" i="1"/>
  <c r="X1457" i="1"/>
  <c r="T1457" i="1"/>
  <c r="P1457" i="1"/>
  <c r="G1457" i="1"/>
  <c r="AA1453" i="1"/>
  <c r="W1453" i="1"/>
  <c r="S1453" i="1"/>
  <c r="O1453" i="1"/>
  <c r="AD1453" i="1"/>
  <c r="Z1453" i="1"/>
  <c r="V1453" i="1"/>
  <c r="R1453" i="1"/>
  <c r="M1453" i="1"/>
  <c r="AC1453" i="1"/>
  <c r="Y1453" i="1"/>
  <c r="U1453" i="1"/>
  <c r="Q1453" i="1"/>
  <c r="K1453" i="1"/>
  <c r="AB1453" i="1"/>
  <c r="X1453" i="1"/>
  <c r="T1453" i="1"/>
  <c r="P1453" i="1"/>
  <c r="G1453" i="1"/>
  <c r="AA1449" i="1"/>
  <c r="W1449" i="1"/>
  <c r="S1449" i="1"/>
  <c r="O1449" i="1"/>
  <c r="AD1449" i="1"/>
  <c r="Z1449" i="1"/>
  <c r="V1449" i="1"/>
  <c r="R1449" i="1"/>
  <c r="M1449" i="1"/>
  <c r="AC1449" i="1"/>
  <c r="Y1449" i="1"/>
  <c r="U1449" i="1"/>
  <c r="Q1449" i="1"/>
  <c r="K1449" i="1"/>
  <c r="L1448" i="1" s="1"/>
  <c r="AB1449" i="1"/>
  <c r="X1449" i="1"/>
  <c r="T1449" i="1"/>
  <c r="P1449" i="1"/>
  <c r="G1449" i="1"/>
  <c r="AA1445" i="1"/>
  <c r="W1445" i="1"/>
  <c r="S1445" i="1"/>
  <c r="O1445" i="1"/>
  <c r="G1445" i="1"/>
  <c r="AD1445" i="1"/>
  <c r="Z1445" i="1"/>
  <c r="V1445" i="1"/>
  <c r="R1445" i="1"/>
  <c r="M1445" i="1"/>
  <c r="AC1445" i="1"/>
  <c r="Y1445" i="1"/>
  <c r="U1445" i="1"/>
  <c r="Q1445" i="1"/>
  <c r="K1445" i="1"/>
  <c r="L1444" i="1" s="1"/>
  <c r="AB1445" i="1"/>
  <c r="X1445" i="1"/>
  <c r="T1445" i="1"/>
  <c r="P1445" i="1"/>
  <c r="I1445" i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AC1441" i="1"/>
  <c r="Y1441" i="1"/>
  <c r="U1441" i="1"/>
  <c r="Q1441" i="1"/>
  <c r="K1441" i="1"/>
  <c r="AB1441" i="1"/>
  <c r="X1441" i="1"/>
  <c r="T1441" i="1"/>
  <c r="P1441" i="1"/>
  <c r="G1441" i="1"/>
  <c r="AA1441" i="1"/>
  <c r="W1441" i="1"/>
  <c r="S1441" i="1"/>
  <c r="O1441" i="1"/>
  <c r="AD1441" i="1"/>
  <c r="Z1441" i="1"/>
  <c r="V1441" i="1"/>
  <c r="R1441" i="1"/>
  <c r="M1441" i="1"/>
  <c r="AC1437" i="1"/>
  <c r="Y1437" i="1"/>
  <c r="U1437" i="1"/>
  <c r="Q1437" i="1"/>
  <c r="K1437" i="1"/>
  <c r="AB1437" i="1"/>
  <c r="X1437" i="1"/>
  <c r="T1437" i="1"/>
  <c r="P1437" i="1"/>
  <c r="G1437" i="1"/>
  <c r="AA1437" i="1"/>
  <c r="W1437" i="1"/>
  <c r="S1437" i="1"/>
  <c r="O1437" i="1"/>
  <c r="AD1437" i="1"/>
  <c r="Z1437" i="1"/>
  <c r="V1437" i="1"/>
  <c r="R1437" i="1"/>
  <c r="M1437" i="1"/>
  <c r="AD1433" i="1"/>
  <c r="Z1433" i="1"/>
  <c r="V1433" i="1"/>
  <c r="R1433" i="1"/>
  <c r="M1433" i="1"/>
  <c r="AC1433" i="1"/>
  <c r="Y1433" i="1"/>
  <c r="U1433" i="1"/>
  <c r="Q1433" i="1"/>
  <c r="K1433" i="1"/>
  <c r="AB1433" i="1"/>
  <c r="X1433" i="1"/>
  <c r="T1433" i="1"/>
  <c r="P1433" i="1"/>
  <c r="I1433" i="1"/>
  <c r="AA1433" i="1"/>
  <c r="W1433" i="1"/>
  <c r="S1433" i="1"/>
  <c r="O1433" i="1"/>
  <c r="G1433" i="1"/>
  <c r="G1434" i="1" s="1"/>
  <c r="AA1429" i="1"/>
  <c r="W1429" i="1"/>
  <c r="S1429" i="1"/>
  <c r="O1429" i="1"/>
  <c r="AD1429" i="1"/>
  <c r="Z1429" i="1"/>
  <c r="V1429" i="1"/>
  <c r="R1429" i="1"/>
  <c r="K1429" i="1"/>
  <c r="AC1429" i="1"/>
  <c r="Y1429" i="1"/>
  <c r="U1429" i="1"/>
  <c r="Q1429" i="1"/>
  <c r="I1429" i="1"/>
  <c r="AB1429" i="1"/>
  <c r="X1429" i="1"/>
  <c r="T1429" i="1"/>
  <c r="P1429" i="1"/>
  <c r="G1429" i="1"/>
  <c r="AA1425" i="1"/>
  <c r="W1425" i="1"/>
  <c r="S1425" i="1"/>
  <c r="O1425" i="1"/>
  <c r="AD1425" i="1"/>
  <c r="Z1425" i="1"/>
  <c r="V1425" i="1"/>
  <c r="R1425" i="1"/>
  <c r="K1425" i="1"/>
  <c r="AC1425" i="1"/>
  <c r="Y1425" i="1"/>
  <c r="U1425" i="1"/>
  <c r="Q1425" i="1"/>
  <c r="I1425" i="1"/>
  <c r="AB1425" i="1"/>
  <c r="X1425" i="1"/>
  <c r="T1425" i="1"/>
  <c r="P1425" i="1"/>
  <c r="G1425" i="1"/>
  <c r="AA1421" i="1"/>
  <c r="W1421" i="1"/>
  <c r="S1421" i="1"/>
  <c r="O1421" i="1"/>
  <c r="AD1421" i="1"/>
  <c r="Z1421" i="1"/>
  <c r="V1421" i="1"/>
  <c r="R1421" i="1"/>
  <c r="K1421" i="1"/>
  <c r="AC1421" i="1"/>
  <c r="Y1421" i="1"/>
  <c r="U1421" i="1"/>
  <c r="Q1421" i="1"/>
  <c r="I1421" i="1"/>
  <c r="AB1421" i="1"/>
  <c r="X1421" i="1"/>
  <c r="T1421" i="1"/>
  <c r="P1421" i="1"/>
  <c r="G1421" i="1"/>
  <c r="H1420" i="1" s="1"/>
  <c r="AA1417" i="1"/>
  <c r="W1417" i="1"/>
  <c r="S1417" i="1"/>
  <c r="O1417" i="1"/>
  <c r="AD1417" i="1"/>
  <c r="Z1417" i="1"/>
  <c r="V1417" i="1"/>
  <c r="R1417" i="1"/>
  <c r="K1417" i="1"/>
  <c r="AC1417" i="1"/>
  <c r="Y1417" i="1"/>
  <c r="U1417" i="1"/>
  <c r="Q1417" i="1"/>
  <c r="I1417" i="1"/>
  <c r="AB1417" i="1"/>
  <c r="X1417" i="1"/>
  <c r="T1417" i="1"/>
  <c r="P1417" i="1"/>
  <c r="G1417" i="1"/>
  <c r="AA1413" i="1"/>
  <c r="W1413" i="1"/>
  <c r="S1413" i="1"/>
  <c r="O1413" i="1"/>
  <c r="AD1413" i="1"/>
  <c r="Z1413" i="1"/>
  <c r="V1413" i="1"/>
  <c r="R1413" i="1"/>
  <c r="K1413" i="1"/>
  <c r="L1412" i="1" s="1"/>
  <c r="AC1413" i="1"/>
  <c r="Y1413" i="1"/>
  <c r="U1413" i="1"/>
  <c r="Q1413" i="1"/>
  <c r="I1413" i="1"/>
  <c r="AB1413" i="1"/>
  <c r="X1413" i="1"/>
  <c r="T1413" i="1"/>
  <c r="P1413" i="1"/>
  <c r="G1413" i="1"/>
  <c r="AA1409" i="1"/>
  <c r="W1409" i="1"/>
  <c r="S1409" i="1"/>
  <c r="O1409" i="1"/>
  <c r="AD1409" i="1"/>
  <c r="Z1409" i="1"/>
  <c r="V1409" i="1"/>
  <c r="R1409" i="1"/>
  <c r="K1409" i="1"/>
  <c r="AC1409" i="1"/>
  <c r="Y1409" i="1"/>
  <c r="U1409" i="1"/>
  <c r="Q1409" i="1"/>
  <c r="I1409" i="1"/>
  <c r="AB1409" i="1"/>
  <c r="X1409" i="1"/>
  <c r="T1409" i="1"/>
  <c r="P1409" i="1"/>
  <c r="G1409" i="1"/>
  <c r="AA1405" i="1"/>
  <c r="W1405" i="1"/>
  <c r="S1405" i="1"/>
  <c r="O1405" i="1"/>
  <c r="AD1405" i="1"/>
  <c r="Z1405" i="1"/>
  <c r="V1405" i="1"/>
  <c r="R1405" i="1"/>
  <c r="K1405" i="1"/>
  <c r="AC1405" i="1"/>
  <c r="Y1405" i="1"/>
  <c r="U1405" i="1"/>
  <c r="Q1405" i="1"/>
  <c r="I1405" i="1"/>
  <c r="AB1405" i="1"/>
  <c r="X1405" i="1"/>
  <c r="T1405" i="1"/>
  <c r="P1405" i="1"/>
  <c r="G1405" i="1"/>
  <c r="H1404" i="1" s="1"/>
  <c r="AA1401" i="1"/>
  <c r="W1401" i="1"/>
  <c r="S1401" i="1"/>
  <c r="O1401" i="1"/>
  <c r="AD1401" i="1"/>
  <c r="Z1401" i="1"/>
  <c r="V1401" i="1"/>
  <c r="R1401" i="1"/>
  <c r="K1401" i="1"/>
  <c r="AC1401" i="1"/>
  <c r="Y1401" i="1"/>
  <c r="U1401" i="1"/>
  <c r="Q1401" i="1"/>
  <c r="I1401" i="1"/>
  <c r="X1401" i="1"/>
  <c r="T1401" i="1"/>
  <c r="P1401" i="1"/>
  <c r="AB1401" i="1"/>
  <c r="G1401" i="1"/>
  <c r="AA1397" i="1"/>
  <c r="W1397" i="1"/>
  <c r="S1397" i="1"/>
  <c r="O1397" i="1"/>
  <c r="AD1397" i="1"/>
  <c r="Z1397" i="1"/>
  <c r="V1397" i="1"/>
  <c r="R1397" i="1"/>
  <c r="K1397" i="1"/>
  <c r="AC1397" i="1"/>
  <c r="Y1397" i="1"/>
  <c r="U1397" i="1"/>
  <c r="Q1397" i="1"/>
  <c r="I1397" i="1"/>
  <c r="T1397" i="1"/>
  <c r="P1397" i="1"/>
  <c r="AB1397" i="1"/>
  <c r="G1397" i="1"/>
  <c r="X1397" i="1"/>
  <c r="AA1393" i="1"/>
  <c r="W1393" i="1"/>
  <c r="S1393" i="1"/>
  <c r="O1393" i="1"/>
  <c r="G1393" i="1"/>
  <c r="AD1393" i="1"/>
  <c r="Z1393" i="1"/>
  <c r="V1393" i="1"/>
  <c r="R1393" i="1"/>
  <c r="M1393" i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AC1393" i="1"/>
  <c r="Y1393" i="1"/>
  <c r="U1393" i="1"/>
  <c r="Q1393" i="1"/>
  <c r="K1393" i="1"/>
  <c r="P1393" i="1"/>
  <c r="AB1393" i="1"/>
  <c r="I1393" i="1"/>
  <c r="X1393" i="1"/>
  <c r="T1393" i="1"/>
  <c r="AB1389" i="1"/>
  <c r="X1389" i="1"/>
  <c r="T1389" i="1"/>
  <c r="P1389" i="1"/>
  <c r="I1389" i="1"/>
  <c r="I1390" i="1" s="1"/>
  <c r="I1391" i="1" s="1"/>
  <c r="I1392" i="1" s="1"/>
  <c r="AA1389" i="1"/>
  <c r="W1389" i="1"/>
  <c r="S1389" i="1"/>
  <c r="O1389" i="1"/>
  <c r="G1389" i="1"/>
  <c r="H1388" i="1" s="1"/>
  <c r="AD1389" i="1"/>
  <c r="Z1389" i="1"/>
  <c r="V1389" i="1"/>
  <c r="R1389" i="1"/>
  <c r="M1389" i="1"/>
  <c r="AC1389" i="1"/>
  <c r="K1389" i="1"/>
  <c r="Y1389" i="1"/>
  <c r="U1389" i="1"/>
  <c r="Q1389" i="1"/>
  <c r="AC1385" i="1"/>
  <c r="Y1385" i="1"/>
  <c r="U1385" i="1"/>
  <c r="Q1385" i="1"/>
  <c r="I1385" i="1"/>
  <c r="AB1385" i="1"/>
  <c r="X1385" i="1"/>
  <c r="T1385" i="1"/>
  <c r="P1385" i="1"/>
  <c r="G1385" i="1"/>
  <c r="AA1385" i="1"/>
  <c r="W1385" i="1"/>
  <c r="S1385" i="1"/>
  <c r="O1385" i="1"/>
  <c r="Z1385" i="1"/>
  <c r="V1385" i="1"/>
  <c r="R1385" i="1"/>
  <c r="AD1385" i="1"/>
  <c r="K1385" i="1"/>
  <c r="AC1381" i="1"/>
  <c r="Y1381" i="1"/>
  <c r="U1381" i="1"/>
  <c r="Q1381" i="1"/>
  <c r="I1381" i="1"/>
  <c r="AB1381" i="1"/>
  <c r="X1381" i="1"/>
  <c r="T1381" i="1"/>
  <c r="P1381" i="1"/>
  <c r="G1381" i="1"/>
  <c r="AA1381" i="1"/>
  <c r="W1381" i="1"/>
  <c r="S1381" i="1"/>
  <c r="O1381" i="1"/>
  <c r="V1381" i="1"/>
  <c r="R1381" i="1"/>
  <c r="AD1381" i="1"/>
  <c r="K1381" i="1"/>
  <c r="Z1381" i="1"/>
  <c r="AC1377" i="1"/>
  <c r="Y1377" i="1"/>
  <c r="U1377" i="1"/>
  <c r="Q1377" i="1"/>
  <c r="I1377" i="1"/>
  <c r="AB1377" i="1"/>
  <c r="X1377" i="1"/>
  <c r="T1377" i="1"/>
  <c r="P1377" i="1"/>
  <c r="G1377" i="1"/>
  <c r="AA1377" i="1"/>
  <c r="W1377" i="1"/>
  <c r="S1377" i="1"/>
  <c r="O1377" i="1"/>
  <c r="R1377" i="1"/>
  <c r="AD1377" i="1"/>
  <c r="K1377" i="1"/>
  <c r="Z1377" i="1"/>
  <c r="V1377" i="1"/>
  <c r="AC1373" i="1"/>
  <c r="Y1373" i="1"/>
  <c r="U1373" i="1"/>
  <c r="Q1373" i="1"/>
  <c r="I1373" i="1"/>
  <c r="AB1373" i="1"/>
  <c r="X1373" i="1"/>
  <c r="T1373" i="1"/>
  <c r="P1373" i="1"/>
  <c r="G1373" i="1"/>
  <c r="AA1373" i="1"/>
  <c r="W1373" i="1"/>
  <c r="S1373" i="1"/>
  <c r="O1373" i="1"/>
  <c r="AD1373" i="1"/>
  <c r="K1373" i="1"/>
  <c r="Z1373" i="1"/>
  <c r="V1373" i="1"/>
  <c r="R1373" i="1"/>
  <c r="AC1369" i="1"/>
  <c r="Y1369" i="1"/>
  <c r="U1369" i="1"/>
  <c r="Q1369" i="1"/>
  <c r="I1369" i="1"/>
  <c r="AB1369" i="1"/>
  <c r="X1369" i="1"/>
  <c r="T1369" i="1"/>
  <c r="P1369" i="1"/>
  <c r="G1369" i="1"/>
  <c r="AA1369" i="1"/>
  <c r="W1369" i="1"/>
  <c r="S1369" i="1"/>
  <c r="O1369" i="1"/>
  <c r="Z1369" i="1"/>
  <c r="V1369" i="1"/>
  <c r="R1369" i="1"/>
  <c r="AD1369" i="1"/>
  <c r="K1369" i="1"/>
  <c r="AC1365" i="1"/>
  <c r="Y1365" i="1"/>
  <c r="U1365" i="1"/>
  <c r="Q1365" i="1"/>
  <c r="I1365" i="1"/>
  <c r="AB1365" i="1"/>
  <c r="X1365" i="1"/>
  <c r="T1365" i="1"/>
  <c r="P1365" i="1"/>
  <c r="G1365" i="1"/>
  <c r="AA1365" i="1"/>
  <c r="W1365" i="1"/>
  <c r="S1365" i="1"/>
  <c r="O1365" i="1"/>
  <c r="V1365" i="1"/>
  <c r="R1365" i="1"/>
  <c r="AD1365" i="1"/>
  <c r="K1365" i="1"/>
  <c r="Z1365" i="1"/>
  <c r="AA1361" i="1"/>
  <c r="W1361" i="1"/>
  <c r="S1361" i="1"/>
  <c r="O1361" i="1"/>
  <c r="AD1361" i="1"/>
  <c r="Z1361" i="1"/>
  <c r="V1361" i="1"/>
  <c r="R1361" i="1"/>
  <c r="K1361" i="1"/>
  <c r="AC1361" i="1"/>
  <c r="Y1361" i="1"/>
  <c r="U1361" i="1"/>
  <c r="Q1361" i="1"/>
  <c r="I1361" i="1"/>
  <c r="T1361" i="1"/>
  <c r="P1361" i="1"/>
  <c r="AB1361" i="1"/>
  <c r="G1361" i="1"/>
  <c r="X1361" i="1"/>
  <c r="AA1357" i="1"/>
  <c r="W1357" i="1"/>
  <c r="S1357" i="1"/>
  <c r="O1357" i="1"/>
  <c r="AD1357" i="1"/>
  <c r="Z1357" i="1"/>
  <c r="V1357" i="1"/>
  <c r="R1357" i="1"/>
  <c r="K1357" i="1"/>
  <c r="L1356" i="1" s="1"/>
  <c r="AC1357" i="1"/>
  <c r="Y1357" i="1"/>
  <c r="U1357" i="1"/>
  <c r="Q1357" i="1"/>
  <c r="I1357" i="1"/>
  <c r="P1357" i="1"/>
  <c r="AB1357" i="1"/>
  <c r="G1357" i="1"/>
  <c r="H1356" i="1" s="1"/>
  <c r="X1357" i="1"/>
  <c r="T1357" i="1"/>
  <c r="AA1353" i="1"/>
  <c r="W1353" i="1"/>
  <c r="S1353" i="1"/>
  <c r="O1353" i="1"/>
  <c r="AD1353" i="1"/>
  <c r="Z1353" i="1"/>
  <c r="V1353" i="1"/>
  <c r="R1353" i="1"/>
  <c r="K1353" i="1"/>
  <c r="AC1353" i="1"/>
  <c r="Y1353" i="1"/>
  <c r="U1353" i="1"/>
  <c r="Q1353" i="1"/>
  <c r="I1353" i="1"/>
  <c r="AB1353" i="1"/>
  <c r="G1353" i="1"/>
  <c r="X1353" i="1"/>
  <c r="T1353" i="1"/>
  <c r="P1353" i="1"/>
  <c r="AA1349" i="1"/>
  <c r="W1349" i="1"/>
  <c r="S1349" i="1"/>
  <c r="O1349" i="1"/>
  <c r="AD1349" i="1"/>
  <c r="Z1349" i="1"/>
  <c r="V1349" i="1"/>
  <c r="R1349" i="1"/>
  <c r="K1349" i="1"/>
  <c r="AC1349" i="1"/>
  <c r="Y1349" i="1"/>
  <c r="U1349" i="1"/>
  <c r="Q1349" i="1"/>
  <c r="I1349" i="1"/>
  <c r="X1349" i="1"/>
  <c r="T1349" i="1"/>
  <c r="P1349" i="1"/>
  <c r="AB1349" i="1"/>
  <c r="G1349" i="1"/>
  <c r="H1348" i="1" s="1"/>
  <c r="AA1345" i="1"/>
  <c r="W1345" i="1"/>
  <c r="S1345" i="1"/>
  <c r="O1345" i="1"/>
  <c r="AD1345" i="1"/>
  <c r="Z1345" i="1"/>
  <c r="V1345" i="1"/>
  <c r="R1345" i="1"/>
  <c r="K1345" i="1"/>
  <c r="AC1345" i="1"/>
  <c r="Y1345" i="1"/>
  <c r="U1345" i="1"/>
  <c r="Q1345" i="1"/>
  <c r="I1345" i="1"/>
  <c r="T1345" i="1"/>
  <c r="P1345" i="1"/>
  <c r="AB1345" i="1"/>
  <c r="G1345" i="1"/>
  <c r="X1345" i="1"/>
  <c r="AA1341" i="1"/>
  <c r="W1341" i="1"/>
  <c r="S1341" i="1"/>
  <c r="O1341" i="1"/>
  <c r="AD1341" i="1"/>
  <c r="Z1341" i="1"/>
  <c r="V1341" i="1"/>
  <c r="R1341" i="1"/>
  <c r="K1341" i="1"/>
  <c r="L1340" i="1" s="1"/>
  <c r="AC1341" i="1"/>
  <c r="Y1341" i="1"/>
  <c r="U1341" i="1"/>
  <c r="Q1341" i="1"/>
  <c r="I1341" i="1"/>
  <c r="P1341" i="1"/>
  <c r="AB1341" i="1"/>
  <c r="G1341" i="1"/>
  <c r="H1340" i="1" s="1"/>
  <c r="X1341" i="1"/>
  <c r="T1341" i="1"/>
  <c r="AC1337" i="1"/>
  <c r="Y1337" i="1"/>
  <c r="U1337" i="1"/>
  <c r="Q1337" i="1"/>
  <c r="I1337" i="1"/>
  <c r="AB1337" i="1"/>
  <c r="X1337" i="1"/>
  <c r="T1337" i="1"/>
  <c r="P1337" i="1"/>
  <c r="G1337" i="1"/>
  <c r="AA1337" i="1"/>
  <c r="W1337" i="1"/>
  <c r="S1337" i="1"/>
  <c r="O1337" i="1"/>
  <c r="AD1337" i="1"/>
  <c r="K1337" i="1"/>
  <c r="Z1337" i="1"/>
  <c r="V1337" i="1"/>
  <c r="R1337" i="1"/>
  <c r="AC1333" i="1"/>
  <c r="Y1333" i="1"/>
  <c r="U1333" i="1"/>
  <c r="Q1333" i="1"/>
  <c r="I1333" i="1"/>
  <c r="AB1333" i="1"/>
  <c r="X1333" i="1"/>
  <c r="T1333" i="1"/>
  <c r="P1333" i="1"/>
  <c r="G1333" i="1"/>
  <c r="AA1333" i="1"/>
  <c r="W1333" i="1"/>
  <c r="S1333" i="1"/>
  <c r="O1333" i="1"/>
  <c r="Z1333" i="1"/>
  <c r="V1333" i="1"/>
  <c r="R1333" i="1"/>
  <c r="K1333" i="1"/>
  <c r="AD1333" i="1"/>
  <c r="AD1329" i="1"/>
  <c r="Z1329" i="1"/>
  <c r="V1329" i="1"/>
  <c r="R1329" i="1"/>
  <c r="M1329" i="1"/>
  <c r="AC1329" i="1"/>
  <c r="Y1329" i="1"/>
  <c r="U1329" i="1"/>
  <c r="Q1329" i="1"/>
  <c r="K1329" i="1"/>
  <c r="AB1329" i="1"/>
  <c r="X1329" i="1"/>
  <c r="T1329" i="1"/>
  <c r="P1329" i="1"/>
  <c r="G1329" i="1"/>
  <c r="W1329" i="1"/>
  <c r="S1329" i="1"/>
  <c r="O1329" i="1"/>
  <c r="AA1329" i="1"/>
  <c r="AD1325" i="1"/>
  <c r="Z1325" i="1"/>
  <c r="V1325" i="1"/>
  <c r="R1325" i="1"/>
  <c r="M1325" i="1"/>
  <c r="N1325" i="1" s="1"/>
  <c r="AC1325" i="1"/>
  <c r="Y1325" i="1"/>
  <c r="U1325" i="1"/>
  <c r="Q1325" i="1"/>
  <c r="K1325" i="1"/>
  <c r="AB1325" i="1"/>
  <c r="X1325" i="1"/>
  <c r="T1325" i="1"/>
  <c r="P1325" i="1"/>
  <c r="G1325" i="1"/>
  <c r="S1325" i="1"/>
  <c r="O1325" i="1"/>
  <c r="AA1325" i="1"/>
  <c r="W1325" i="1"/>
  <c r="AD1321" i="1"/>
  <c r="Z1321" i="1"/>
  <c r="V1321" i="1"/>
  <c r="R1321" i="1"/>
  <c r="M1321" i="1"/>
  <c r="AC1321" i="1"/>
  <c r="Y1321" i="1"/>
  <c r="U1321" i="1"/>
  <c r="Q1321" i="1"/>
  <c r="K1321" i="1"/>
  <c r="L1320" i="1" s="1"/>
  <c r="AB1321" i="1"/>
  <c r="X1321" i="1"/>
  <c r="T1321" i="1"/>
  <c r="P1321" i="1"/>
  <c r="G1321" i="1"/>
  <c r="O1321" i="1"/>
  <c r="AA1321" i="1"/>
  <c r="W1321" i="1"/>
  <c r="S1321" i="1"/>
  <c r="AD1317" i="1"/>
  <c r="Z1317" i="1"/>
  <c r="V1317" i="1"/>
  <c r="R1317" i="1"/>
  <c r="M1317" i="1"/>
  <c r="AC1317" i="1"/>
  <c r="Y1317" i="1"/>
  <c r="U1317" i="1"/>
  <c r="Q1317" i="1"/>
  <c r="K1317" i="1"/>
  <c r="AB1317" i="1"/>
  <c r="X1317" i="1"/>
  <c r="T1317" i="1"/>
  <c r="P1317" i="1"/>
  <c r="G1317" i="1"/>
  <c r="H1316" i="1" s="1"/>
  <c r="AA1317" i="1"/>
  <c r="W1317" i="1"/>
  <c r="S1317" i="1"/>
  <c r="O1317" i="1"/>
  <c r="AA1313" i="1"/>
  <c r="W1313" i="1"/>
  <c r="S1313" i="1"/>
  <c r="O1313" i="1"/>
  <c r="AD1313" i="1"/>
  <c r="Z1313" i="1"/>
  <c r="V1313" i="1"/>
  <c r="R1313" i="1"/>
  <c r="K1313" i="1"/>
  <c r="AC1313" i="1"/>
  <c r="Y1313" i="1"/>
  <c r="U1313" i="1"/>
  <c r="Q1313" i="1"/>
  <c r="I1313" i="1"/>
  <c r="X1313" i="1"/>
  <c r="T1313" i="1"/>
  <c r="P1313" i="1"/>
  <c r="G1313" i="1"/>
  <c r="AB1313" i="1"/>
  <c r="AA1309" i="1"/>
  <c r="W1309" i="1"/>
  <c r="S1309" i="1"/>
  <c r="O1309" i="1"/>
  <c r="AD1309" i="1"/>
  <c r="Z1309" i="1"/>
  <c r="V1309" i="1"/>
  <c r="R1309" i="1"/>
  <c r="K1309" i="1"/>
  <c r="L1308" i="1" s="1"/>
  <c r="AC1309" i="1"/>
  <c r="Y1309" i="1"/>
  <c r="U1309" i="1"/>
  <c r="Q1309" i="1"/>
  <c r="I1309" i="1"/>
  <c r="T1309" i="1"/>
  <c r="P1309" i="1"/>
  <c r="AB1309" i="1"/>
  <c r="G1309" i="1"/>
  <c r="X1309" i="1"/>
  <c r="AA1305" i="1"/>
  <c r="W1305" i="1"/>
  <c r="S1305" i="1"/>
  <c r="O1305" i="1"/>
  <c r="AD1305" i="1"/>
  <c r="Z1305" i="1"/>
  <c r="V1305" i="1"/>
  <c r="R1305" i="1"/>
  <c r="K1305" i="1"/>
  <c r="AC1305" i="1"/>
  <c r="Y1305" i="1"/>
  <c r="U1305" i="1"/>
  <c r="Q1305" i="1"/>
  <c r="I1305" i="1"/>
  <c r="P1305" i="1"/>
  <c r="AB1305" i="1"/>
  <c r="G1305" i="1"/>
  <c r="X1305" i="1"/>
  <c r="T1305" i="1"/>
  <c r="AA1301" i="1"/>
  <c r="W1301" i="1"/>
  <c r="S1301" i="1"/>
  <c r="O1301" i="1"/>
  <c r="AD1301" i="1"/>
  <c r="Z1301" i="1"/>
  <c r="V1301" i="1"/>
  <c r="R1301" i="1"/>
  <c r="K1301" i="1"/>
  <c r="AC1301" i="1"/>
  <c r="Y1301" i="1"/>
  <c r="U1301" i="1"/>
  <c r="Q1301" i="1"/>
  <c r="I1301" i="1"/>
  <c r="AB1301" i="1"/>
  <c r="G1301" i="1"/>
  <c r="X1301" i="1"/>
  <c r="T1301" i="1"/>
  <c r="P1301" i="1"/>
  <c r="AA1297" i="1"/>
  <c r="W1297" i="1"/>
  <c r="S1297" i="1"/>
  <c r="O1297" i="1"/>
  <c r="AD1297" i="1"/>
  <c r="Z1297" i="1"/>
  <c r="V1297" i="1"/>
  <c r="R1297" i="1"/>
  <c r="K1297" i="1"/>
  <c r="AC1297" i="1"/>
  <c r="Y1297" i="1"/>
  <c r="U1297" i="1"/>
  <c r="Q1297" i="1"/>
  <c r="I1297" i="1"/>
  <c r="X1297" i="1"/>
  <c r="T1297" i="1"/>
  <c r="P1297" i="1"/>
  <c r="AB1297" i="1"/>
  <c r="G1297" i="1"/>
  <c r="AA1293" i="1"/>
  <c r="W1293" i="1"/>
  <c r="S1293" i="1"/>
  <c r="O1293" i="1"/>
  <c r="AD1293" i="1"/>
  <c r="Z1293" i="1"/>
  <c r="V1293" i="1"/>
  <c r="R1293" i="1"/>
  <c r="K1293" i="1"/>
  <c r="L1292" i="1" s="1"/>
  <c r="AC1293" i="1"/>
  <c r="Y1293" i="1"/>
  <c r="U1293" i="1"/>
  <c r="Q1293" i="1"/>
  <c r="I1293" i="1"/>
  <c r="T1293" i="1"/>
  <c r="P1293" i="1"/>
  <c r="AB1293" i="1"/>
  <c r="G1293" i="1"/>
  <c r="X1293" i="1"/>
  <c r="AA1289" i="1"/>
  <c r="W1289" i="1"/>
  <c r="S1289" i="1"/>
  <c r="O1289" i="1"/>
  <c r="AD1289" i="1"/>
  <c r="Z1289" i="1"/>
  <c r="V1289" i="1"/>
  <c r="R1289" i="1"/>
  <c r="K1289" i="1"/>
  <c r="AC1289" i="1"/>
  <c r="Y1289" i="1"/>
  <c r="U1289" i="1"/>
  <c r="Q1289" i="1"/>
  <c r="I1289" i="1"/>
  <c r="P1289" i="1"/>
  <c r="AB1289" i="1"/>
  <c r="G1289" i="1"/>
  <c r="X1289" i="1"/>
  <c r="T1289" i="1"/>
  <c r="AA1285" i="1"/>
  <c r="W1285" i="1"/>
  <c r="S1285" i="1"/>
  <c r="O1285" i="1"/>
  <c r="AD1285" i="1"/>
  <c r="Z1285" i="1"/>
  <c r="V1285" i="1"/>
  <c r="R1285" i="1"/>
  <c r="K1285" i="1"/>
  <c r="AC1285" i="1"/>
  <c r="Y1285" i="1"/>
  <c r="U1285" i="1"/>
  <c r="Q1285" i="1"/>
  <c r="I1285" i="1"/>
  <c r="AB1285" i="1"/>
  <c r="G1285" i="1"/>
  <c r="X1285" i="1"/>
  <c r="T1285" i="1"/>
  <c r="P1285" i="1"/>
  <c r="AA1281" i="1"/>
  <c r="W1281" i="1"/>
  <c r="S1281" i="1"/>
  <c r="O1281" i="1"/>
  <c r="AD1281" i="1"/>
  <c r="Z1281" i="1"/>
  <c r="V1281" i="1"/>
  <c r="R1281" i="1"/>
  <c r="K1281" i="1"/>
  <c r="AC1281" i="1"/>
  <c r="Y1281" i="1"/>
  <c r="U1281" i="1"/>
  <c r="Q1281" i="1"/>
  <c r="I1281" i="1"/>
  <c r="X1281" i="1"/>
  <c r="T1281" i="1"/>
  <c r="P1281" i="1"/>
  <c r="AB1281" i="1"/>
  <c r="G1281" i="1"/>
  <c r="AA1277" i="1"/>
  <c r="W1277" i="1"/>
  <c r="S1277" i="1"/>
  <c r="O1277" i="1"/>
  <c r="AD1277" i="1"/>
  <c r="Z1277" i="1"/>
  <c r="V1277" i="1"/>
  <c r="R1277" i="1"/>
  <c r="K1277" i="1"/>
  <c r="L1276" i="1" s="1"/>
  <c r="AC1277" i="1"/>
  <c r="Y1277" i="1"/>
  <c r="U1277" i="1"/>
  <c r="Q1277" i="1"/>
  <c r="I1277" i="1"/>
  <c r="T1277" i="1"/>
  <c r="P1277" i="1"/>
  <c r="AB1277" i="1"/>
  <c r="G1277" i="1"/>
  <c r="X1277" i="1"/>
  <c r="AA1273" i="1"/>
  <c r="W1273" i="1"/>
  <c r="S1273" i="1"/>
  <c r="O1273" i="1"/>
  <c r="AD1273" i="1"/>
  <c r="Z1273" i="1"/>
  <c r="V1273" i="1"/>
  <c r="R1273" i="1"/>
  <c r="K1273" i="1"/>
  <c r="AC1273" i="1"/>
  <c r="Y1273" i="1"/>
  <c r="U1273" i="1"/>
  <c r="Q1273" i="1"/>
  <c r="I1273" i="1"/>
  <c r="P1273" i="1"/>
  <c r="AB1273" i="1"/>
  <c r="G1273" i="1"/>
  <c r="X1273" i="1"/>
  <c r="T1273" i="1"/>
  <c r="AA1269" i="1"/>
  <c r="W1269" i="1"/>
  <c r="S1269" i="1"/>
  <c r="O1269" i="1"/>
  <c r="AD1269" i="1"/>
  <c r="Z1269" i="1"/>
  <c r="V1269" i="1"/>
  <c r="R1269" i="1"/>
  <c r="K1269" i="1"/>
  <c r="AC1269" i="1"/>
  <c r="Y1269" i="1"/>
  <c r="U1269" i="1"/>
  <c r="Q1269" i="1"/>
  <c r="I1269" i="1"/>
  <c r="AB1269" i="1"/>
  <c r="G1269" i="1"/>
  <c r="X1269" i="1"/>
  <c r="T1269" i="1"/>
  <c r="P1269" i="1"/>
  <c r="AA1265" i="1"/>
  <c r="W1265" i="1"/>
  <c r="S1265" i="1"/>
  <c r="O1265" i="1"/>
  <c r="AD1265" i="1"/>
  <c r="Z1265" i="1"/>
  <c r="V1265" i="1"/>
  <c r="R1265" i="1"/>
  <c r="K1265" i="1"/>
  <c r="AC1265" i="1"/>
  <c r="Y1265" i="1"/>
  <c r="U1265" i="1"/>
  <c r="Q1265" i="1"/>
  <c r="I1265" i="1"/>
  <c r="X1265" i="1"/>
  <c r="T1265" i="1"/>
  <c r="P1265" i="1"/>
  <c r="AB1265" i="1"/>
  <c r="G1265" i="1"/>
  <c r="AB1261" i="1"/>
  <c r="X1261" i="1"/>
  <c r="T1261" i="1"/>
  <c r="P1261" i="1"/>
  <c r="G1261" i="1"/>
  <c r="H1260" i="1" s="1"/>
  <c r="AA1261" i="1"/>
  <c r="W1261" i="1"/>
  <c r="S1261" i="1"/>
  <c r="O1261" i="1"/>
  <c r="AD1261" i="1"/>
  <c r="Z1261" i="1"/>
  <c r="V1261" i="1"/>
  <c r="R1261" i="1"/>
  <c r="M1261" i="1"/>
  <c r="U1261" i="1"/>
  <c r="Q1261" i="1"/>
  <c r="AC1261" i="1"/>
  <c r="K1261" i="1"/>
  <c r="Y1261" i="1"/>
  <c r="AC1257" i="1"/>
  <c r="Y1257" i="1"/>
  <c r="U1257" i="1"/>
  <c r="Q1257" i="1"/>
  <c r="I1257" i="1"/>
  <c r="AB1257" i="1"/>
  <c r="X1257" i="1"/>
  <c r="T1257" i="1"/>
  <c r="P1257" i="1"/>
  <c r="G1257" i="1"/>
  <c r="AA1257" i="1"/>
  <c r="W1257" i="1"/>
  <c r="S1257" i="1"/>
  <c r="O1257" i="1"/>
  <c r="R1257" i="1"/>
  <c r="AD1257" i="1"/>
  <c r="K1257" i="1"/>
  <c r="Z1257" i="1"/>
  <c r="V1257" i="1"/>
  <c r="AC1253" i="1"/>
  <c r="Y1253" i="1"/>
  <c r="U1253" i="1"/>
  <c r="Q1253" i="1"/>
  <c r="I1253" i="1"/>
  <c r="AB1253" i="1"/>
  <c r="X1253" i="1"/>
  <c r="T1253" i="1"/>
  <c r="P1253" i="1"/>
  <c r="G1253" i="1"/>
  <c r="AA1253" i="1"/>
  <c r="W1253" i="1"/>
  <c r="S1253" i="1"/>
  <c r="O1253" i="1"/>
  <c r="AD1253" i="1"/>
  <c r="K1253" i="1"/>
  <c r="Z1253" i="1"/>
  <c r="V1253" i="1"/>
  <c r="R1253" i="1"/>
  <c r="AC1249" i="1"/>
  <c r="Y1249" i="1"/>
  <c r="U1249" i="1"/>
  <c r="Q1249" i="1"/>
  <c r="I1249" i="1"/>
  <c r="AB1249" i="1"/>
  <c r="X1249" i="1"/>
  <c r="T1249" i="1"/>
  <c r="P1249" i="1"/>
  <c r="G1249" i="1"/>
  <c r="AA1249" i="1"/>
  <c r="W1249" i="1"/>
  <c r="S1249" i="1"/>
  <c r="O1249" i="1"/>
  <c r="Z1249" i="1"/>
  <c r="V1249" i="1"/>
  <c r="R1249" i="1"/>
  <c r="K1249" i="1"/>
  <c r="AD1249" i="1"/>
  <c r="AC1245" i="1"/>
  <c r="Y1245" i="1"/>
  <c r="U1245" i="1"/>
  <c r="Q1245" i="1"/>
  <c r="I1245" i="1"/>
  <c r="AB1245" i="1"/>
  <c r="X1245" i="1"/>
  <c r="T1245" i="1"/>
  <c r="P1245" i="1"/>
  <c r="G1245" i="1"/>
  <c r="AA1245" i="1"/>
  <c r="W1245" i="1"/>
  <c r="S1245" i="1"/>
  <c r="O1245" i="1"/>
  <c r="V1245" i="1"/>
  <c r="R1245" i="1"/>
  <c r="AD1245" i="1"/>
  <c r="K1245" i="1"/>
  <c r="Z1245" i="1"/>
  <c r="AC1241" i="1"/>
  <c r="Y1241" i="1"/>
  <c r="U1241" i="1"/>
  <c r="Q1241" i="1"/>
  <c r="I1241" i="1"/>
  <c r="AB1241" i="1"/>
  <c r="X1241" i="1"/>
  <c r="T1241" i="1"/>
  <c r="P1241" i="1"/>
  <c r="G1241" i="1"/>
  <c r="AA1241" i="1"/>
  <c r="W1241" i="1"/>
  <c r="S1241" i="1"/>
  <c r="O1241" i="1"/>
  <c r="R1241" i="1"/>
  <c r="AD1241" i="1"/>
  <c r="K1241" i="1"/>
  <c r="Z1241" i="1"/>
  <c r="V1241" i="1"/>
  <c r="AC1237" i="1"/>
  <c r="Y1237" i="1"/>
  <c r="U1237" i="1"/>
  <c r="Q1237" i="1"/>
  <c r="I1237" i="1"/>
  <c r="AB1237" i="1"/>
  <c r="X1237" i="1"/>
  <c r="T1237" i="1"/>
  <c r="P1237" i="1"/>
  <c r="G1237" i="1"/>
  <c r="AA1237" i="1"/>
  <c r="W1237" i="1"/>
  <c r="S1237" i="1"/>
  <c r="O1237" i="1"/>
  <c r="AD1237" i="1"/>
  <c r="K1237" i="1"/>
  <c r="Z1237" i="1"/>
  <c r="V1237" i="1"/>
  <c r="R1237" i="1"/>
  <c r="AC1233" i="1"/>
  <c r="Y1233" i="1"/>
  <c r="U1233" i="1"/>
  <c r="Q1233" i="1"/>
  <c r="I1233" i="1"/>
  <c r="AB1233" i="1"/>
  <c r="X1233" i="1"/>
  <c r="T1233" i="1"/>
  <c r="P1233" i="1"/>
  <c r="G1233" i="1"/>
  <c r="AA1233" i="1"/>
  <c r="W1233" i="1"/>
  <c r="S1233" i="1"/>
  <c r="O1233" i="1"/>
  <c r="Z1233" i="1"/>
  <c r="V1233" i="1"/>
  <c r="R1233" i="1"/>
  <c r="AD1233" i="1"/>
  <c r="K1233" i="1"/>
  <c r="AC1229" i="1"/>
  <c r="Y1229" i="1"/>
  <c r="U1229" i="1"/>
  <c r="Q1229" i="1"/>
  <c r="I1229" i="1"/>
  <c r="AB1229" i="1"/>
  <c r="X1229" i="1"/>
  <c r="T1229" i="1"/>
  <c r="P1229" i="1"/>
  <c r="G1229" i="1"/>
  <c r="AA1229" i="1"/>
  <c r="W1229" i="1"/>
  <c r="S1229" i="1"/>
  <c r="O1229" i="1"/>
  <c r="V1229" i="1"/>
  <c r="R1229" i="1"/>
  <c r="AD1229" i="1"/>
  <c r="K1229" i="1"/>
  <c r="Z1229" i="1"/>
  <c r="AC1225" i="1"/>
  <c r="Y1225" i="1"/>
  <c r="U1225" i="1"/>
  <c r="Q1225" i="1"/>
  <c r="I1225" i="1"/>
  <c r="AB1225" i="1"/>
  <c r="X1225" i="1"/>
  <c r="T1225" i="1"/>
  <c r="P1225" i="1"/>
  <c r="G1225" i="1"/>
  <c r="AA1225" i="1"/>
  <c r="W1225" i="1"/>
  <c r="S1225" i="1"/>
  <c r="O1225" i="1"/>
  <c r="R1225" i="1"/>
  <c r="AD1225" i="1"/>
  <c r="K1225" i="1"/>
  <c r="Z1225" i="1"/>
  <c r="V1225" i="1"/>
  <c r="AC1221" i="1"/>
  <c r="Y1221" i="1"/>
  <c r="U1221" i="1"/>
  <c r="Q1221" i="1"/>
  <c r="I1221" i="1"/>
  <c r="AB1221" i="1"/>
  <c r="X1221" i="1"/>
  <c r="T1221" i="1"/>
  <c r="P1221" i="1"/>
  <c r="G1221" i="1"/>
  <c r="AA1221" i="1"/>
  <c r="W1221" i="1"/>
  <c r="S1221" i="1"/>
  <c r="O1221" i="1"/>
  <c r="AD1221" i="1"/>
  <c r="K1221" i="1"/>
  <c r="Z1221" i="1"/>
  <c r="V1221" i="1"/>
  <c r="R1221" i="1"/>
  <c r="AC1217" i="1"/>
  <c r="Y1217" i="1"/>
  <c r="U1217" i="1"/>
  <c r="Q1217" i="1"/>
  <c r="I1217" i="1"/>
  <c r="AB1217" i="1"/>
  <c r="X1217" i="1"/>
  <c r="T1217" i="1"/>
  <c r="P1217" i="1"/>
  <c r="G1217" i="1"/>
  <c r="AA1217" i="1"/>
  <c r="W1217" i="1"/>
  <c r="S1217" i="1"/>
  <c r="O1217" i="1"/>
  <c r="Z1217" i="1"/>
  <c r="V1217" i="1"/>
  <c r="R1217" i="1"/>
  <c r="AD1217" i="1"/>
  <c r="K1217" i="1"/>
  <c r="AC1213" i="1"/>
  <c r="Y1213" i="1"/>
  <c r="U1213" i="1"/>
  <c r="Q1213" i="1"/>
  <c r="I1213" i="1"/>
  <c r="AB1213" i="1"/>
  <c r="X1213" i="1"/>
  <c r="T1213" i="1"/>
  <c r="P1213" i="1"/>
  <c r="G1213" i="1"/>
  <c r="AA1213" i="1"/>
  <c r="W1213" i="1"/>
  <c r="S1213" i="1"/>
  <c r="O1213" i="1"/>
  <c r="V1213" i="1"/>
  <c r="R1213" i="1"/>
  <c r="AD1213" i="1"/>
  <c r="K1213" i="1"/>
  <c r="Z1213" i="1"/>
  <c r="AC1209" i="1"/>
  <c r="Y1209" i="1"/>
  <c r="U1209" i="1"/>
  <c r="Q1209" i="1"/>
  <c r="I1209" i="1"/>
  <c r="AB1209" i="1"/>
  <c r="X1209" i="1"/>
  <c r="T1209" i="1"/>
  <c r="P1209" i="1"/>
  <c r="G1209" i="1"/>
  <c r="AA1209" i="1"/>
  <c r="W1209" i="1"/>
  <c r="S1209" i="1"/>
  <c r="O1209" i="1"/>
  <c r="R1209" i="1"/>
  <c r="AD1209" i="1"/>
  <c r="K1209" i="1"/>
  <c r="Z1209" i="1"/>
  <c r="V1209" i="1"/>
  <c r="AC1205" i="1"/>
  <c r="Y1205" i="1"/>
  <c r="U1205" i="1"/>
  <c r="Q1205" i="1"/>
  <c r="I1205" i="1"/>
  <c r="AB1205" i="1"/>
  <c r="X1205" i="1"/>
  <c r="T1205" i="1"/>
  <c r="P1205" i="1"/>
  <c r="G1205" i="1"/>
  <c r="AA1205" i="1"/>
  <c r="W1205" i="1"/>
  <c r="S1205" i="1"/>
  <c r="O1205" i="1"/>
  <c r="AD1205" i="1"/>
  <c r="K1205" i="1"/>
  <c r="Z1205" i="1"/>
  <c r="V1205" i="1"/>
  <c r="R1205" i="1"/>
  <c r="AC1201" i="1"/>
  <c r="Y1201" i="1"/>
  <c r="U1201" i="1"/>
  <c r="Q1201" i="1"/>
  <c r="I1201" i="1"/>
  <c r="AB1201" i="1"/>
  <c r="X1201" i="1"/>
  <c r="T1201" i="1"/>
  <c r="P1201" i="1"/>
  <c r="G1201" i="1"/>
  <c r="AA1201" i="1"/>
  <c r="W1201" i="1"/>
  <c r="S1201" i="1"/>
  <c r="O1201" i="1"/>
  <c r="Z1201" i="1"/>
  <c r="V1201" i="1"/>
  <c r="R1201" i="1"/>
  <c r="AD1201" i="1"/>
  <c r="K1201" i="1"/>
  <c r="AC1197" i="1"/>
  <c r="Y1197" i="1"/>
  <c r="U1197" i="1"/>
  <c r="Q1197" i="1"/>
  <c r="I1197" i="1"/>
  <c r="AB1197" i="1"/>
  <c r="X1197" i="1"/>
  <c r="T1197" i="1"/>
  <c r="P1197" i="1"/>
  <c r="G1197" i="1"/>
  <c r="AA1197" i="1"/>
  <c r="W1197" i="1"/>
  <c r="S1197" i="1"/>
  <c r="O1197" i="1"/>
  <c r="V1197" i="1"/>
  <c r="R1197" i="1"/>
  <c r="AD1197" i="1"/>
  <c r="K1197" i="1"/>
  <c r="Z1197" i="1"/>
  <c r="AC1193" i="1"/>
  <c r="Y1193" i="1"/>
  <c r="U1193" i="1"/>
  <c r="Q1193" i="1"/>
  <c r="I1193" i="1"/>
  <c r="AB1193" i="1"/>
  <c r="X1193" i="1"/>
  <c r="T1193" i="1"/>
  <c r="P1193" i="1"/>
  <c r="G1193" i="1"/>
  <c r="AA1193" i="1"/>
  <c r="W1193" i="1"/>
  <c r="S1193" i="1"/>
  <c r="O1193" i="1"/>
  <c r="R1193" i="1"/>
  <c r="AD1193" i="1"/>
  <c r="K1193" i="1"/>
  <c r="Z1193" i="1"/>
  <c r="V1193" i="1"/>
  <c r="AC1189" i="1"/>
  <c r="Y1189" i="1"/>
  <c r="U1189" i="1"/>
  <c r="Q1189" i="1"/>
  <c r="I1189" i="1"/>
  <c r="AB1189" i="1"/>
  <c r="X1189" i="1"/>
  <c r="T1189" i="1"/>
  <c r="P1189" i="1"/>
  <c r="G1189" i="1"/>
  <c r="AA1189" i="1"/>
  <c r="W1189" i="1"/>
  <c r="S1189" i="1"/>
  <c r="O1189" i="1"/>
  <c r="AD1189" i="1"/>
  <c r="K1189" i="1"/>
  <c r="Z1189" i="1"/>
  <c r="V1189" i="1"/>
  <c r="R1189" i="1"/>
  <c r="AC1185" i="1"/>
  <c r="Y1185" i="1"/>
  <c r="U1185" i="1"/>
  <c r="Q1185" i="1"/>
  <c r="I1185" i="1"/>
  <c r="AB1185" i="1"/>
  <c r="X1185" i="1"/>
  <c r="T1185" i="1"/>
  <c r="P1185" i="1"/>
  <c r="G1185" i="1"/>
  <c r="AA1185" i="1"/>
  <c r="W1185" i="1"/>
  <c r="S1185" i="1"/>
  <c r="O1185" i="1"/>
  <c r="Z1185" i="1"/>
  <c r="V1185" i="1"/>
  <c r="R1185" i="1"/>
  <c r="K1185" i="1"/>
  <c r="AD1185" i="1"/>
  <c r="AC1181" i="1"/>
  <c r="Y1181" i="1"/>
  <c r="U1181" i="1"/>
  <c r="Q1181" i="1"/>
  <c r="I1181" i="1"/>
  <c r="AB1181" i="1"/>
  <c r="X1181" i="1"/>
  <c r="T1181" i="1"/>
  <c r="P1181" i="1"/>
  <c r="G1181" i="1"/>
  <c r="AA1181" i="1"/>
  <c r="W1181" i="1"/>
  <c r="S1181" i="1"/>
  <c r="O1181" i="1"/>
  <c r="V1181" i="1"/>
  <c r="R1181" i="1"/>
  <c r="AD1181" i="1"/>
  <c r="K1181" i="1"/>
  <c r="Z1181" i="1"/>
  <c r="AC1177" i="1"/>
  <c r="Y1177" i="1"/>
  <c r="U1177" i="1"/>
  <c r="Q1177" i="1"/>
  <c r="I1177" i="1"/>
  <c r="AB1177" i="1"/>
  <c r="X1177" i="1"/>
  <c r="T1177" i="1"/>
  <c r="P1177" i="1"/>
  <c r="G1177" i="1"/>
  <c r="AA1177" i="1"/>
  <c r="W1177" i="1"/>
  <c r="S1177" i="1"/>
  <c r="O1177" i="1"/>
  <c r="R1177" i="1"/>
  <c r="AD1177" i="1"/>
  <c r="K1177" i="1"/>
  <c r="Z1177" i="1"/>
  <c r="V1177" i="1"/>
  <c r="AC1173" i="1"/>
  <c r="Y1173" i="1"/>
  <c r="U1173" i="1"/>
  <c r="Q1173" i="1"/>
  <c r="I1173" i="1"/>
  <c r="AB1173" i="1"/>
  <c r="X1173" i="1"/>
  <c r="T1173" i="1"/>
  <c r="P1173" i="1"/>
  <c r="G1173" i="1"/>
  <c r="AA1173" i="1"/>
  <c r="W1173" i="1"/>
  <c r="S1173" i="1"/>
  <c r="O1173" i="1"/>
  <c r="AD1173" i="1"/>
  <c r="K1173" i="1"/>
  <c r="Z1173" i="1"/>
  <c r="V1173" i="1"/>
  <c r="R1173" i="1"/>
  <c r="AC1169" i="1"/>
  <c r="Y1169" i="1"/>
  <c r="U1169" i="1"/>
  <c r="Q1169" i="1"/>
  <c r="I1169" i="1"/>
  <c r="AB1169" i="1"/>
  <c r="X1169" i="1"/>
  <c r="T1169" i="1"/>
  <c r="P1169" i="1"/>
  <c r="G1169" i="1"/>
  <c r="AA1169" i="1"/>
  <c r="W1169" i="1"/>
  <c r="S1169" i="1"/>
  <c r="O1169" i="1"/>
  <c r="Z1169" i="1"/>
  <c r="V1169" i="1"/>
  <c r="R1169" i="1"/>
  <c r="AD1169" i="1"/>
  <c r="K1169" i="1"/>
  <c r="AC1165" i="1"/>
  <c r="Y1165" i="1"/>
  <c r="U1165" i="1"/>
  <c r="Q1165" i="1"/>
  <c r="I1165" i="1"/>
  <c r="AB1165" i="1"/>
  <c r="X1165" i="1"/>
  <c r="T1165" i="1"/>
  <c r="P1165" i="1"/>
  <c r="G1165" i="1"/>
  <c r="AA1165" i="1"/>
  <c r="W1165" i="1"/>
  <c r="S1165" i="1"/>
  <c r="O1165" i="1"/>
  <c r="V1165" i="1"/>
  <c r="R1165" i="1"/>
  <c r="AD1165" i="1"/>
  <c r="K1165" i="1"/>
  <c r="Z1165" i="1"/>
  <c r="AA1161" i="1"/>
  <c r="W1161" i="1"/>
  <c r="S1161" i="1"/>
  <c r="O1161" i="1"/>
  <c r="G1161" i="1"/>
  <c r="AD1161" i="1"/>
  <c r="Z1161" i="1"/>
  <c r="V1161" i="1"/>
  <c r="R1161" i="1"/>
  <c r="M1161" i="1"/>
  <c r="N1160" i="1" s="1"/>
  <c r="AC1161" i="1"/>
  <c r="Y1161" i="1"/>
  <c r="U1161" i="1"/>
  <c r="Q1161" i="1"/>
  <c r="K1161" i="1"/>
  <c r="T1161" i="1"/>
  <c r="P1161" i="1"/>
  <c r="AB1161" i="1"/>
  <c r="I1161" i="1"/>
  <c r="X1161" i="1"/>
  <c r="AC1157" i="1"/>
  <c r="Y1157" i="1"/>
  <c r="U1157" i="1"/>
  <c r="Q1157" i="1"/>
  <c r="I1157" i="1"/>
  <c r="AB1157" i="1"/>
  <c r="X1157" i="1"/>
  <c r="T1157" i="1"/>
  <c r="P1157" i="1"/>
  <c r="G1157" i="1"/>
  <c r="H1156" i="1" s="1"/>
  <c r="AA1157" i="1"/>
  <c r="W1157" i="1"/>
  <c r="S1157" i="1"/>
  <c r="O1157" i="1"/>
  <c r="R1157" i="1"/>
  <c r="AD1157" i="1"/>
  <c r="K1157" i="1"/>
  <c r="Z1157" i="1"/>
  <c r="V1157" i="1"/>
  <c r="AC1153" i="1"/>
  <c r="Y1153" i="1"/>
  <c r="U1153" i="1"/>
  <c r="Q1153" i="1"/>
  <c r="K1153" i="1"/>
  <c r="AB1153" i="1"/>
  <c r="X1153" i="1"/>
  <c r="T1153" i="1"/>
  <c r="P1153" i="1"/>
  <c r="I1153" i="1"/>
  <c r="AA1153" i="1"/>
  <c r="W1153" i="1"/>
  <c r="S1153" i="1"/>
  <c r="O1153" i="1"/>
  <c r="G1153" i="1"/>
  <c r="H1152" i="1" s="1"/>
  <c r="AD1153" i="1"/>
  <c r="M1153" i="1"/>
  <c r="M1154" i="1" s="1"/>
  <c r="M1155" i="1" s="1"/>
  <c r="M1156" i="1" s="1"/>
  <c r="M1157" i="1" s="1"/>
  <c r="M1158" i="1" s="1"/>
  <c r="Z1153" i="1"/>
  <c r="V1153" i="1"/>
  <c r="R1153" i="1"/>
  <c r="AD1149" i="1"/>
  <c r="Z1149" i="1"/>
  <c r="V1149" i="1"/>
  <c r="R1149" i="1"/>
  <c r="M1149" i="1"/>
  <c r="AC1149" i="1"/>
  <c r="Y1149" i="1"/>
  <c r="U1149" i="1"/>
  <c r="Q1149" i="1"/>
  <c r="K1149" i="1"/>
  <c r="AB1149" i="1"/>
  <c r="X1149" i="1"/>
  <c r="T1149" i="1"/>
  <c r="P1149" i="1"/>
  <c r="G1149" i="1"/>
  <c r="H1148" i="1" s="1"/>
  <c r="AA1149" i="1"/>
  <c r="W1149" i="1"/>
  <c r="S1149" i="1"/>
  <c r="O1149" i="1"/>
  <c r="AB1145" i="1"/>
  <c r="X1145" i="1"/>
  <c r="T1145" i="1"/>
  <c r="P1145" i="1"/>
  <c r="G1145" i="1"/>
  <c r="AA1145" i="1"/>
  <c r="W1145" i="1"/>
  <c r="S1145" i="1"/>
  <c r="O1145" i="1"/>
  <c r="AD1145" i="1"/>
  <c r="Z1145" i="1"/>
  <c r="V1145" i="1"/>
  <c r="R1145" i="1"/>
  <c r="M1145" i="1"/>
  <c r="Y1145" i="1"/>
  <c r="U1145" i="1"/>
  <c r="Q1145" i="1"/>
  <c r="K1145" i="1"/>
  <c r="AC1145" i="1"/>
  <c r="AC1141" i="1"/>
  <c r="Y1141" i="1"/>
  <c r="U1141" i="1"/>
  <c r="Q1141" i="1"/>
  <c r="I1141" i="1"/>
  <c r="AB1141" i="1"/>
  <c r="X1141" i="1"/>
  <c r="T1141" i="1"/>
  <c r="P1141" i="1"/>
  <c r="G1141" i="1"/>
  <c r="AA1141" i="1"/>
  <c r="W1141" i="1"/>
  <c r="S1141" i="1"/>
  <c r="O1141" i="1"/>
  <c r="V1141" i="1"/>
  <c r="R1141" i="1"/>
  <c r="AD1141" i="1"/>
  <c r="K1141" i="1"/>
  <c r="Z1141" i="1"/>
  <c r="AC1137" i="1"/>
  <c r="Y1137" i="1"/>
  <c r="U1137" i="1"/>
  <c r="Q1137" i="1"/>
  <c r="I1137" i="1"/>
  <c r="AB1137" i="1"/>
  <c r="X1137" i="1"/>
  <c r="T1137" i="1"/>
  <c r="P1137" i="1"/>
  <c r="G1137" i="1"/>
  <c r="H1136" i="1" s="1"/>
  <c r="AA1137" i="1"/>
  <c r="W1137" i="1"/>
  <c r="S1137" i="1"/>
  <c r="O1137" i="1"/>
  <c r="R1137" i="1"/>
  <c r="AD1137" i="1"/>
  <c r="K1137" i="1"/>
  <c r="Z1137" i="1"/>
  <c r="V1137" i="1"/>
  <c r="AB1133" i="1"/>
  <c r="X1133" i="1"/>
  <c r="T1133" i="1"/>
  <c r="P1133" i="1"/>
  <c r="G1133" i="1"/>
  <c r="AA1133" i="1"/>
  <c r="W1133" i="1"/>
  <c r="S1133" i="1"/>
  <c r="O1133" i="1"/>
  <c r="AD1133" i="1"/>
  <c r="Z1133" i="1"/>
  <c r="V1133" i="1"/>
  <c r="R1133" i="1"/>
  <c r="M1133" i="1"/>
  <c r="Q1133" i="1"/>
  <c r="AC1133" i="1"/>
  <c r="K1133" i="1"/>
  <c r="Y1133" i="1"/>
  <c r="U1133" i="1"/>
  <c r="AB1129" i="1"/>
  <c r="X1129" i="1"/>
  <c r="T1129" i="1"/>
  <c r="P1129" i="1"/>
  <c r="I1129" i="1"/>
  <c r="I1130" i="1" s="1"/>
  <c r="I1131" i="1" s="1"/>
  <c r="I1132" i="1" s="1"/>
  <c r="I1133" i="1" s="1"/>
  <c r="AA1129" i="1"/>
  <c r="W1129" i="1"/>
  <c r="S1129" i="1"/>
  <c r="O1129" i="1"/>
  <c r="G1129" i="1"/>
  <c r="AD1129" i="1"/>
  <c r="Z1129" i="1"/>
  <c r="V1129" i="1"/>
  <c r="R1129" i="1"/>
  <c r="M1129" i="1"/>
  <c r="AC1129" i="1"/>
  <c r="K1129" i="1"/>
  <c r="Y1129" i="1"/>
  <c r="U1129" i="1"/>
  <c r="Q1129" i="1"/>
  <c r="AC1125" i="1"/>
  <c r="Y1125" i="1"/>
  <c r="U1125" i="1"/>
  <c r="Q1125" i="1"/>
  <c r="I1125" i="1"/>
  <c r="AB1125" i="1"/>
  <c r="X1125" i="1"/>
  <c r="T1125" i="1"/>
  <c r="P1125" i="1"/>
  <c r="G1125" i="1"/>
  <c r="AA1125" i="1"/>
  <c r="W1125" i="1"/>
  <c r="S1125" i="1"/>
  <c r="O1125" i="1"/>
  <c r="Z1125" i="1"/>
  <c r="V1125" i="1"/>
  <c r="R1125" i="1"/>
  <c r="K1125" i="1"/>
  <c r="AD1125" i="1"/>
  <c r="AD1121" i="1"/>
  <c r="Z1121" i="1"/>
  <c r="V1121" i="1"/>
  <c r="R1121" i="1"/>
  <c r="M1121" i="1"/>
  <c r="AC1121" i="1"/>
  <c r="Y1121" i="1"/>
  <c r="U1121" i="1"/>
  <c r="Q1121" i="1"/>
  <c r="K1121" i="1"/>
  <c r="K1122" i="1" s="1"/>
  <c r="AB1121" i="1"/>
  <c r="X1121" i="1"/>
  <c r="T1121" i="1"/>
  <c r="P1121" i="1"/>
  <c r="I1121" i="1"/>
  <c r="W1121" i="1"/>
  <c r="S1121" i="1"/>
  <c r="O1121" i="1"/>
  <c r="AA1121" i="1"/>
  <c r="G1121" i="1"/>
  <c r="AA1117" i="1"/>
  <c r="W1117" i="1"/>
  <c r="S1117" i="1"/>
  <c r="O1117" i="1"/>
  <c r="AD1117" i="1"/>
  <c r="Z1117" i="1"/>
  <c r="V1117" i="1"/>
  <c r="R1117" i="1"/>
  <c r="K1117" i="1"/>
  <c r="L1116" i="1" s="1"/>
  <c r="AC1117" i="1"/>
  <c r="Y1117" i="1"/>
  <c r="U1117" i="1"/>
  <c r="Q1117" i="1"/>
  <c r="I1117" i="1"/>
  <c r="T1117" i="1"/>
  <c r="P1117" i="1"/>
  <c r="AB1117" i="1"/>
  <c r="G1117" i="1"/>
  <c r="X1117" i="1"/>
  <c r="AB1113" i="1"/>
  <c r="X1113" i="1"/>
  <c r="T1113" i="1"/>
  <c r="P1113" i="1"/>
  <c r="G1113" i="1"/>
  <c r="AA1113" i="1"/>
  <c r="W1113" i="1"/>
  <c r="S1113" i="1"/>
  <c r="O1113" i="1"/>
  <c r="AD1113" i="1"/>
  <c r="Z1113" i="1"/>
  <c r="V1113" i="1"/>
  <c r="R1113" i="1"/>
  <c r="M1113" i="1"/>
  <c r="N1112" i="1" s="1"/>
  <c r="Q1113" i="1"/>
  <c r="AC1113" i="1"/>
  <c r="K1113" i="1"/>
  <c r="Y1113" i="1"/>
  <c r="U1113" i="1"/>
  <c r="AB1109" i="1"/>
  <c r="X1109" i="1"/>
  <c r="T1109" i="1"/>
  <c r="P1109" i="1"/>
  <c r="I1109" i="1"/>
  <c r="I1110" i="1" s="1"/>
  <c r="I1111" i="1" s="1"/>
  <c r="I1112" i="1" s="1"/>
  <c r="I1113" i="1" s="1"/>
  <c r="I1114" i="1" s="1"/>
  <c r="AA1109" i="1"/>
  <c r="W1109" i="1"/>
  <c r="S1109" i="1"/>
  <c r="O1109" i="1"/>
  <c r="G1109" i="1"/>
  <c r="AD1109" i="1"/>
  <c r="Z1109" i="1"/>
  <c r="V1109" i="1"/>
  <c r="R1109" i="1"/>
  <c r="M1109" i="1"/>
  <c r="N1109" i="1" s="1"/>
  <c r="AC1109" i="1"/>
  <c r="K1109" i="1"/>
  <c r="Y1109" i="1"/>
  <c r="U1109" i="1"/>
  <c r="Q1109" i="1"/>
  <c r="AD1105" i="1"/>
  <c r="Z1105" i="1"/>
  <c r="V1105" i="1"/>
  <c r="R1105" i="1"/>
  <c r="M1105" i="1"/>
  <c r="AC1105" i="1"/>
  <c r="Y1105" i="1"/>
  <c r="U1105" i="1"/>
  <c r="Q1105" i="1"/>
  <c r="K1105" i="1"/>
  <c r="AB1105" i="1"/>
  <c r="X1105" i="1"/>
  <c r="T1105" i="1"/>
  <c r="P1105" i="1"/>
  <c r="G1105" i="1"/>
  <c r="H1104" i="1" s="1"/>
  <c r="AA1105" i="1"/>
  <c r="W1105" i="1"/>
  <c r="S1105" i="1"/>
  <c r="O1105" i="1"/>
  <c r="AD1101" i="1"/>
  <c r="Z1101" i="1"/>
  <c r="V1101" i="1"/>
  <c r="R1101" i="1"/>
  <c r="M1101" i="1"/>
  <c r="AC1101" i="1"/>
  <c r="Y1101" i="1"/>
  <c r="U1101" i="1"/>
  <c r="Q1101" i="1"/>
  <c r="K1101" i="1"/>
  <c r="AB1101" i="1"/>
  <c r="X1101" i="1"/>
  <c r="T1101" i="1"/>
  <c r="P1101" i="1"/>
  <c r="G1101" i="1"/>
  <c r="W1101" i="1"/>
  <c r="S1101" i="1"/>
  <c r="O1101" i="1"/>
  <c r="AA1101" i="1"/>
  <c r="AD1097" i="1"/>
  <c r="Z1097" i="1"/>
  <c r="V1097" i="1"/>
  <c r="R1097" i="1"/>
  <c r="M1097" i="1"/>
  <c r="N1097" i="1" s="1"/>
  <c r="AC1097" i="1"/>
  <c r="Y1097" i="1"/>
  <c r="U1097" i="1"/>
  <c r="Q1097" i="1"/>
  <c r="K1097" i="1"/>
  <c r="AB1097" i="1"/>
  <c r="X1097" i="1"/>
  <c r="T1097" i="1"/>
  <c r="P1097" i="1"/>
  <c r="G1097" i="1"/>
  <c r="S1097" i="1"/>
  <c r="O1097" i="1"/>
  <c r="AA1097" i="1"/>
  <c r="W1097" i="1"/>
  <c r="AD1093" i="1"/>
  <c r="Z1093" i="1"/>
  <c r="V1093" i="1"/>
  <c r="R1093" i="1"/>
  <c r="M1093" i="1"/>
  <c r="AC1093" i="1"/>
  <c r="Y1093" i="1"/>
  <c r="U1093" i="1"/>
  <c r="Q1093" i="1"/>
  <c r="K1093" i="1"/>
  <c r="AB1093" i="1"/>
  <c r="X1093" i="1"/>
  <c r="T1093" i="1"/>
  <c r="P1093" i="1"/>
  <c r="G1093" i="1"/>
  <c r="O1093" i="1"/>
  <c r="AA1093" i="1"/>
  <c r="W1093" i="1"/>
  <c r="S1093" i="1"/>
  <c r="AD1089" i="1"/>
  <c r="Z1089" i="1"/>
  <c r="V1089" i="1"/>
  <c r="R1089" i="1"/>
  <c r="M1089" i="1"/>
  <c r="AC1089" i="1"/>
  <c r="Y1089" i="1"/>
  <c r="U1089" i="1"/>
  <c r="Q1089" i="1"/>
  <c r="K1089" i="1"/>
  <c r="AB1089" i="1"/>
  <c r="X1089" i="1"/>
  <c r="T1089" i="1"/>
  <c r="P1089" i="1"/>
  <c r="G1089" i="1"/>
  <c r="H1088" i="1" s="1"/>
  <c r="AA1089" i="1"/>
  <c r="W1089" i="1"/>
  <c r="S1089" i="1"/>
  <c r="O1089" i="1"/>
  <c r="AA1085" i="1"/>
  <c r="W1085" i="1"/>
  <c r="S1085" i="1"/>
  <c r="O1085" i="1"/>
  <c r="AD1085" i="1"/>
  <c r="Z1085" i="1"/>
  <c r="V1085" i="1"/>
  <c r="R1085" i="1"/>
  <c r="K1085" i="1"/>
  <c r="AC1085" i="1"/>
  <c r="Y1085" i="1"/>
  <c r="U1085" i="1"/>
  <c r="Q1085" i="1"/>
  <c r="I1085" i="1"/>
  <c r="X1085" i="1"/>
  <c r="T1085" i="1"/>
  <c r="P1085" i="1"/>
  <c r="G1085" i="1"/>
  <c r="AB1085" i="1"/>
  <c r="AA1081" i="1"/>
  <c r="W1081" i="1"/>
  <c r="S1081" i="1"/>
  <c r="O1081" i="1"/>
  <c r="AD1081" i="1"/>
  <c r="Z1081" i="1"/>
  <c r="V1081" i="1"/>
  <c r="R1081" i="1"/>
  <c r="K1081" i="1"/>
  <c r="L1080" i="1" s="1"/>
  <c r="AC1081" i="1"/>
  <c r="Y1081" i="1"/>
  <c r="U1081" i="1"/>
  <c r="Q1081" i="1"/>
  <c r="I1081" i="1"/>
  <c r="T1081" i="1"/>
  <c r="P1081" i="1"/>
  <c r="AB1081" i="1"/>
  <c r="G1081" i="1"/>
  <c r="X1081" i="1"/>
  <c r="AB1077" i="1"/>
  <c r="X1077" i="1"/>
  <c r="T1077" i="1"/>
  <c r="P1077" i="1"/>
  <c r="G1077" i="1"/>
  <c r="AA1077" i="1"/>
  <c r="W1077" i="1"/>
  <c r="S1077" i="1"/>
  <c r="O1077" i="1"/>
  <c r="AD1077" i="1"/>
  <c r="Z1077" i="1"/>
  <c r="V1077" i="1"/>
  <c r="R1077" i="1"/>
  <c r="M1077" i="1"/>
  <c r="N1076" i="1" s="1"/>
  <c r="Q1077" i="1"/>
  <c r="AC1077" i="1"/>
  <c r="K1077" i="1"/>
  <c r="Y1077" i="1"/>
  <c r="U1077" i="1"/>
  <c r="AB1073" i="1"/>
  <c r="X1073" i="1"/>
  <c r="T1073" i="1"/>
  <c r="P1073" i="1"/>
  <c r="I1073" i="1"/>
  <c r="I1074" i="1" s="1"/>
  <c r="I1075" i="1" s="1"/>
  <c r="I1076" i="1" s="1"/>
  <c r="I1077" i="1" s="1"/>
  <c r="AA1073" i="1"/>
  <c r="W1073" i="1"/>
  <c r="S1073" i="1"/>
  <c r="O1073" i="1"/>
  <c r="G1073" i="1"/>
  <c r="AD1073" i="1"/>
  <c r="Z1073" i="1"/>
  <c r="V1073" i="1"/>
  <c r="R1073" i="1"/>
  <c r="M1073" i="1"/>
  <c r="N1072" i="1" s="1"/>
  <c r="AC1073" i="1"/>
  <c r="K1073" i="1"/>
  <c r="Y1073" i="1"/>
  <c r="U1073" i="1"/>
  <c r="Q1073" i="1"/>
  <c r="AD1069" i="1"/>
  <c r="Z1069" i="1"/>
  <c r="V1069" i="1"/>
  <c r="R1069" i="1"/>
  <c r="M1069" i="1"/>
  <c r="AC1069" i="1"/>
  <c r="Y1069" i="1"/>
  <c r="U1069" i="1"/>
  <c r="Q1069" i="1"/>
  <c r="K1069" i="1"/>
  <c r="AB1069" i="1"/>
  <c r="X1069" i="1"/>
  <c r="T1069" i="1"/>
  <c r="P1069" i="1"/>
  <c r="I1069" i="1"/>
  <c r="I1070" i="1" s="1"/>
  <c r="I1071" i="1" s="1"/>
  <c r="AA1069" i="1"/>
  <c r="G1069" i="1"/>
  <c r="W1069" i="1"/>
  <c r="S1069" i="1"/>
  <c r="O1069" i="1"/>
  <c r="AC1065" i="1"/>
  <c r="Y1065" i="1"/>
  <c r="U1065" i="1"/>
  <c r="Q1065" i="1"/>
  <c r="I1065" i="1"/>
  <c r="AB1065" i="1"/>
  <c r="X1065" i="1"/>
  <c r="T1065" i="1"/>
  <c r="P1065" i="1"/>
  <c r="G1065" i="1"/>
  <c r="AA1065" i="1"/>
  <c r="W1065" i="1"/>
  <c r="S1065" i="1"/>
  <c r="O1065" i="1"/>
  <c r="Z1065" i="1"/>
  <c r="V1065" i="1"/>
  <c r="R1065" i="1"/>
  <c r="K1065" i="1"/>
  <c r="AD1065" i="1"/>
  <c r="AC1061" i="1"/>
  <c r="Y1061" i="1"/>
  <c r="U1061" i="1"/>
  <c r="Q1061" i="1"/>
  <c r="I1061" i="1"/>
  <c r="AB1061" i="1"/>
  <c r="X1061" i="1"/>
  <c r="T1061" i="1"/>
  <c r="P1061" i="1"/>
  <c r="G1061" i="1"/>
  <c r="AA1061" i="1"/>
  <c r="W1061" i="1"/>
  <c r="S1061" i="1"/>
  <c r="O1061" i="1"/>
  <c r="V1061" i="1"/>
  <c r="R1061" i="1"/>
  <c r="AD1061" i="1"/>
  <c r="K1061" i="1"/>
  <c r="Z1061" i="1"/>
  <c r="AC1057" i="1"/>
  <c r="Y1057" i="1"/>
  <c r="U1057" i="1"/>
  <c r="Q1057" i="1"/>
  <c r="I1057" i="1"/>
  <c r="AB1057" i="1"/>
  <c r="X1057" i="1"/>
  <c r="T1057" i="1"/>
  <c r="P1057" i="1"/>
  <c r="G1057" i="1"/>
  <c r="AA1057" i="1"/>
  <c r="W1057" i="1"/>
  <c r="S1057" i="1"/>
  <c r="O1057" i="1"/>
  <c r="R1057" i="1"/>
  <c r="AD1057" i="1"/>
  <c r="K1057" i="1"/>
  <c r="L1056" i="1" s="1"/>
  <c r="Z1057" i="1"/>
  <c r="V1057" i="1"/>
  <c r="AC1053" i="1"/>
  <c r="Y1053" i="1"/>
  <c r="U1053" i="1"/>
  <c r="Q1053" i="1"/>
  <c r="I1053" i="1"/>
  <c r="AB1053" i="1"/>
  <c r="X1053" i="1"/>
  <c r="T1053" i="1"/>
  <c r="P1053" i="1"/>
  <c r="G1053" i="1"/>
  <c r="H1052" i="1" s="1"/>
  <c r="AA1053" i="1"/>
  <c r="W1053" i="1"/>
  <c r="S1053" i="1"/>
  <c r="O1053" i="1"/>
  <c r="AD1053" i="1"/>
  <c r="K1053" i="1"/>
  <c r="Z1053" i="1"/>
  <c r="V1053" i="1"/>
  <c r="R1053" i="1"/>
  <c r="AC1049" i="1"/>
  <c r="Y1049" i="1"/>
  <c r="U1049" i="1"/>
  <c r="Q1049" i="1"/>
  <c r="I1049" i="1"/>
  <c r="AB1049" i="1"/>
  <c r="X1049" i="1"/>
  <c r="T1049" i="1"/>
  <c r="P1049" i="1"/>
  <c r="G1049" i="1"/>
  <c r="AA1049" i="1"/>
  <c r="W1049" i="1"/>
  <c r="S1049" i="1"/>
  <c r="O1049" i="1"/>
  <c r="Z1049" i="1"/>
  <c r="V1049" i="1"/>
  <c r="R1049" i="1"/>
  <c r="AD1049" i="1"/>
  <c r="K1049" i="1"/>
  <c r="L1049" i="1" s="1"/>
  <c r="AC1045" i="1"/>
  <c r="Y1045" i="1"/>
  <c r="U1045" i="1"/>
  <c r="Q1045" i="1"/>
  <c r="I1045" i="1"/>
  <c r="AB1045" i="1"/>
  <c r="X1045" i="1"/>
  <c r="T1045" i="1"/>
  <c r="P1045" i="1"/>
  <c r="G1045" i="1"/>
  <c r="AA1045" i="1"/>
  <c r="W1045" i="1"/>
  <c r="S1045" i="1"/>
  <c r="O1045" i="1"/>
  <c r="V1045" i="1"/>
  <c r="R1045" i="1"/>
  <c r="AD1045" i="1"/>
  <c r="K1045" i="1"/>
  <c r="Z1045" i="1"/>
  <c r="AC1041" i="1"/>
  <c r="Y1041" i="1"/>
  <c r="U1041" i="1"/>
  <c r="Q1041" i="1"/>
  <c r="I1041" i="1"/>
  <c r="AB1041" i="1"/>
  <c r="X1041" i="1"/>
  <c r="T1041" i="1"/>
  <c r="P1041" i="1"/>
  <c r="G1041" i="1"/>
  <c r="AA1041" i="1"/>
  <c r="W1041" i="1"/>
  <c r="S1041" i="1"/>
  <c r="O1041" i="1"/>
  <c r="R1041" i="1"/>
  <c r="AD1041" i="1"/>
  <c r="K1041" i="1"/>
  <c r="L1040" i="1" s="1"/>
  <c r="Z1041" i="1"/>
  <c r="V1041" i="1"/>
  <c r="AC1037" i="1"/>
  <c r="Y1037" i="1"/>
  <c r="U1037" i="1"/>
  <c r="Q1037" i="1"/>
  <c r="I1037" i="1"/>
  <c r="AB1037" i="1"/>
  <c r="X1037" i="1"/>
  <c r="T1037" i="1"/>
  <c r="P1037" i="1"/>
  <c r="G1037" i="1"/>
  <c r="H1036" i="1" s="1"/>
  <c r="AA1037" i="1"/>
  <c r="W1037" i="1"/>
  <c r="S1037" i="1"/>
  <c r="O1037" i="1"/>
  <c r="AD1037" i="1"/>
  <c r="K1037" i="1"/>
  <c r="Z1037" i="1"/>
  <c r="V1037" i="1"/>
  <c r="R1037" i="1"/>
  <c r="AC1033" i="1"/>
  <c r="Y1033" i="1"/>
  <c r="U1033" i="1"/>
  <c r="Q1033" i="1"/>
  <c r="I1033" i="1"/>
  <c r="AB1033" i="1"/>
  <c r="X1033" i="1"/>
  <c r="T1033" i="1"/>
  <c r="P1033" i="1"/>
  <c r="G1033" i="1"/>
  <c r="AA1033" i="1"/>
  <c r="W1033" i="1"/>
  <c r="S1033" i="1"/>
  <c r="O1033" i="1"/>
  <c r="Z1033" i="1"/>
  <c r="V1033" i="1"/>
  <c r="R1033" i="1"/>
  <c r="AD1033" i="1"/>
  <c r="K1033" i="1"/>
  <c r="L1032" i="1" s="1"/>
  <c r="AC1029" i="1"/>
  <c r="Y1029" i="1"/>
  <c r="U1029" i="1"/>
  <c r="Q1029" i="1"/>
  <c r="I1029" i="1"/>
  <c r="AB1029" i="1"/>
  <c r="X1029" i="1"/>
  <c r="T1029" i="1"/>
  <c r="P1029" i="1"/>
  <c r="G1029" i="1"/>
  <c r="AA1029" i="1"/>
  <c r="W1029" i="1"/>
  <c r="S1029" i="1"/>
  <c r="O1029" i="1"/>
  <c r="V1029" i="1"/>
  <c r="R1029" i="1"/>
  <c r="AD1029" i="1"/>
  <c r="K1029" i="1"/>
  <c r="Z1029" i="1"/>
  <c r="AC1025" i="1"/>
  <c r="Y1025" i="1"/>
  <c r="U1025" i="1"/>
  <c r="Q1025" i="1"/>
  <c r="I1025" i="1"/>
  <c r="AB1025" i="1"/>
  <c r="X1025" i="1"/>
  <c r="T1025" i="1"/>
  <c r="P1025" i="1"/>
  <c r="G1025" i="1"/>
  <c r="AA1025" i="1"/>
  <c r="W1025" i="1"/>
  <c r="S1025" i="1"/>
  <c r="O1025" i="1"/>
  <c r="R1025" i="1"/>
  <c r="AD1025" i="1"/>
  <c r="K1025" i="1"/>
  <c r="L1025" i="1" s="1"/>
  <c r="Z1025" i="1"/>
  <c r="V1025" i="1"/>
  <c r="AC1021" i="1"/>
  <c r="Y1021" i="1"/>
  <c r="U1021" i="1"/>
  <c r="Q1021" i="1"/>
  <c r="I1021" i="1"/>
  <c r="AB1021" i="1"/>
  <c r="X1021" i="1"/>
  <c r="T1021" i="1"/>
  <c r="P1021" i="1"/>
  <c r="G1021" i="1"/>
  <c r="H1020" i="1" s="1"/>
  <c r="AA1021" i="1"/>
  <c r="W1021" i="1"/>
  <c r="S1021" i="1"/>
  <c r="O1021" i="1"/>
  <c r="AD1021" i="1"/>
  <c r="K1021" i="1"/>
  <c r="Z1021" i="1"/>
  <c r="V1021" i="1"/>
  <c r="R1021" i="1"/>
  <c r="AC1017" i="1"/>
  <c r="Y1017" i="1"/>
  <c r="U1017" i="1"/>
  <c r="Q1017" i="1"/>
  <c r="I1017" i="1"/>
  <c r="AB1017" i="1"/>
  <c r="X1017" i="1"/>
  <c r="T1017" i="1"/>
  <c r="P1017" i="1"/>
  <c r="G1017" i="1"/>
  <c r="AA1017" i="1"/>
  <c r="W1017" i="1"/>
  <c r="S1017" i="1"/>
  <c r="O1017" i="1"/>
  <c r="Z1017" i="1"/>
  <c r="V1017" i="1"/>
  <c r="R1017" i="1"/>
  <c r="AD1017" i="1"/>
  <c r="K1017" i="1"/>
  <c r="L1016" i="1" s="1"/>
  <c r="AC1013" i="1"/>
  <c r="Y1013" i="1"/>
  <c r="U1013" i="1"/>
  <c r="Q1013" i="1"/>
  <c r="I1013" i="1"/>
  <c r="AB1013" i="1"/>
  <c r="X1013" i="1"/>
  <c r="T1013" i="1"/>
  <c r="P1013" i="1"/>
  <c r="G1013" i="1"/>
  <c r="AA1013" i="1"/>
  <c r="W1013" i="1"/>
  <c r="S1013" i="1"/>
  <c r="O1013" i="1"/>
  <c r="V1013" i="1"/>
  <c r="R1013" i="1"/>
  <c r="AD1013" i="1"/>
  <c r="K1013" i="1"/>
  <c r="Z1013" i="1"/>
  <c r="AD1009" i="1"/>
  <c r="Z1009" i="1"/>
  <c r="V1009" i="1"/>
  <c r="R1009" i="1"/>
  <c r="M1009" i="1"/>
  <c r="N1009" i="1" s="1"/>
  <c r="AC1009" i="1"/>
  <c r="Y1009" i="1"/>
  <c r="U1009" i="1"/>
  <c r="Q1009" i="1"/>
  <c r="I1009" i="1"/>
  <c r="AB1009" i="1"/>
  <c r="X1009" i="1"/>
  <c r="T1009" i="1"/>
  <c r="P1009" i="1"/>
  <c r="G1009" i="1"/>
  <c r="S1009" i="1"/>
  <c r="O1009" i="1"/>
  <c r="AA1009" i="1"/>
  <c r="W1009" i="1"/>
  <c r="AD1005" i="1"/>
  <c r="Z1005" i="1"/>
  <c r="V1005" i="1"/>
  <c r="R1005" i="1"/>
  <c r="M1005" i="1"/>
  <c r="AC1005" i="1"/>
  <c r="Y1005" i="1"/>
  <c r="U1005" i="1"/>
  <c r="Q1005" i="1"/>
  <c r="I1005" i="1"/>
  <c r="AB1005" i="1"/>
  <c r="X1005" i="1"/>
  <c r="T1005" i="1"/>
  <c r="P1005" i="1"/>
  <c r="G1005" i="1"/>
  <c r="O1005" i="1"/>
  <c r="AA1005" i="1"/>
  <c r="W1005" i="1"/>
  <c r="S1005" i="1"/>
  <c r="AA1001" i="1"/>
  <c r="W1001" i="1"/>
  <c r="S1001" i="1"/>
  <c r="O1001" i="1"/>
  <c r="AD1001" i="1"/>
  <c r="Z1001" i="1"/>
  <c r="V1001" i="1"/>
  <c r="R1001" i="1"/>
  <c r="K1001" i="1"/>
  <c r="AC1001" i="1"/>
  <c r="Y1001" i="1"/>
  <c r="U1001" i="1"/>
  <c r="Q1001" i="1"/>
  <c r="I1001" i="1"/>
  <c r="AB1001" i="1"/>
  <c r="G1001" i="1"/>
  <c r="X1001" i="1"/>
  <c r="T1001" i="1"/>
  <c r="P1001" i="1"/>
  <c r="AA997" i="1"/>
  <c r="W997" i="1"/>
  <c r="S997" i="1"/>
  <c r="O997" i="1"/>
  <c r="AD997" i="1"/>
  <c r="Z997" i="1"/>
  <c r="V997" i="1"/>
  <c r="R997" i="1"/>
  <c r="K997" i="1"/>
  <c r="AC997" i="1"/>
  <c r="Y997" i="1"/>
  <c r="U997" i="1"/>
  <c r="Q997" i="1"/>
  <c r="I997" i="1"/>
  <c r="X997" i="1"/>
  <c r="T997" i="1"/>
  <c r="P997" i="1"/>
  <c r="AB997" i="1"/>
  <c r="G997" i="1"/>
  <c r="AA993" i="1"/>
  <c r="W993" i="1"/>
  <c r="S993" i="1"/>
  <c r="O993" i="1"/>
  <c r="AD993" i="1"/>
  <c r="Z993" i="1"/>
  <c r="V993" i="1"/>
  <c r="R993" i="1"/>
  <c r="K993" i="1"/>
  <c r="L992" i="1" s="1"/>
  <c r="AC993" i="1"/>
  <c r="Y993" i="1"/>
  <c r="U993" i="1"/>
  <c r="Q993" i="1"/>
  <c r="I993" i="1"/>
  <c r="T993" i="1"/>
  <c r="P993" i="1"/>
  <c r="AB993" i="1"/>
  <c r="G993" i="1"/>
  <c r="X993" i="1"/>
  <c r="AA989" i="1"/>
  <c r="W989" i="1"/>
  <c r="S989" i="1"/>
  <c r="O989" i="1"/>
  <c r="AD989" i="1"/>
  <c r="Z989" i="1"/>
  <c r="V989" i="1"/>
  <c r="R989" i="1"/>
  <c r="K989" i="1"/>
  <c r="AC989" i="1"/>
  <c r="Y989" i="1"/>
  <c r="U989" i="1"/>
  <c r="Q989" i="1"/>
  <c r="I989" i="1"/>
  <c r="P989" i="1"/>
  <c r="AB989" i="1"/>
  <c r="G989" i="1"/>
  <c r="X989" i="1"/>
  <c r="T989" i="1"/>
  <c r="AB985" i="1"/>
  <c r="X985" i="1"/>
  <c r="T985" i="1"/>
  <c r="P985" i="1"/>
  <c r="G985" i="1"/>
  <c r="AA985" i="1"/>
  <c r="W985" i="1"/>
  <c r="S985" i="1"/>
  <c r="O985" i="1"/>
  <c r="AD985" i="1"/>
  <c r="Z985" i="1"/>
  <c r="V985" i="1"/>
  <c r="R985" i="1"/>
  <c r="M985" i="1"/>
  <c r="AC985" i="1"/>
  <c r="I985" i="1"/>
  <c r="Y985" i="1"/>
  <c r="U985" i="1"/>
  <c r="Q985" i="1"/>
  <c r="AC981" i="1"/>
  <c r="Y981" i="1"/>
  <c r="U981" i="1"/>
  <c r="Q981" i="1"/>
  <c r="I981" i="1"/>
  <c r="AB981" i="1"/>
  <c r="X981" i="1"/>
  <c r="T981" i="1"/>
  <c r="P981" i="1"/>
  <c r="G981" i="1"/>
  <c r="AA981" i="1"/>
  <c r="W981" i="1"/>
  <c r="S981" i="1"/>
  <c r="O981" i="1"/>
  <c r="Z981" i="1"/>
  <c r="V981" i="1"/>
  <c r="R981" i="1"/>
  <c r="K981" i="1"/>
  <c r="AD981" i="1"/>
  <c r="AC977" i="1"/>
  <c r="Y977" i="1"/>
  <c r="U977" i="1"/>
  <c r="Q977" i="1"/>
  <c r="I977" i="1"/>
  <c r="J977" i="1" s="1"/>
  <c r="AB977" i="1"/>
  <c r="X977" i="1"/>
  <c r="T977" i="1"/>
  <c r="P977" i="1"/>
  <c r="G977" i="1"/>
  <c r="AA977" i="1"/>
  <c r="W977" i="1"/>
  <c r="S977" i="1"/>
  <c r="O977" i="1"/>
  <c r="V977" i="1"/>
  <c r="R977" i="1"/>
  <c r="AD977" i="1"/>
  <c r="K977" i="1"/>
  <c r="Z977" i="1"/>
  <c r="AC973" i="1"/>
  <c r="Y973" i="1"/>
  <c r="U973" i="1"/>
  <c r="Q973" i="1"/>
  <c r="K973" i="1"/>
  <c r="AB973" i="1"/>
  <c r="X973" i="1"/>
  <c r="T973" i="1"/>
  <c r="P973" i="1"/>
  <c r="I973" i="1"/>
  <c r="AA973" i="1"/>
  <c r="W973" i="1"/>
  <c r="S973" i="1"/>
  <c r="O973" i="1"/>
  <c r="G973" i="1"/>
  <c r="R973" i="1"/>
  <c r="AD973" i="1"/>
  <c r="M973" i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Z973" i="1"/>
  <c r="V973" i="1"/>
  <c r="AA969" i="1"/>
  <c r="W969" i="1"/>
  <c r="S969" i="1"/>
  <c r="O969" i="1"/>
  <c r="G969" i="1"/>
  <c r="AD969" i="1"/>
  <c r="Z969" i="1"/>
  <c r="V969" i="1"/>
  <c r="R969" i="1"/>
  <c r="M969" i="1"/>
  <c r="M970" i="1" s="1"/>
  <c r="M971" i="1" s="1"/>
  <c r="AC969" i="1"/>
  <c r="Y969" i="1"/>
  <c r="U969" i="1"/>
  <c r="Q969" i="1"/>
  <c r="K969" i="1"/>
  <c r="P969" i="1"/>
  <c r="AB969" i="1"/>
  <c r="I969" i="1"/>
  <c r="J969" i="1" s="1"/>
  <c r="X969" i="1"/>
  <c r="T969" i="1"/>
  <c r="AB965" i="1"/>
  <c r="X965" i="1"/>
  <c r="T965" i="1"/>
  <c r="P965" i="1"/>
  <c r="G965" i="1"/>
  <c r="AA965" i="1"/>
  <c r="W965" i="1"/>
  <c r="S965" i="1"/>
  <c r="O965" i="1"/>
  <c r="AD965" i="1"/>
  <c r="Z965" i="1"/>
  <c r="V965" i="1"/>
  <c r="R965" i="1"/>
  <c r="M965" i="1"/>
  <c r="N964" i="1" s="1"/>
  <c r="AC965" i="1"/>
  <c r="K965" i="1"/>
  <c r="Y965" i="1"/>
  <c r="U965" i="1"/>
  <c r="Q965" i="1"/>
  <c r="AB961" i="1"/>
  <c r="X961" i="1"/>
  <c r="T961" i="1"/>
  <c r="P961" i="1"/>
  <c r="I961" i="1"/>
  <c r="I962" i="1" s="1"/>
  <c r="I963" i="1" s="1"/>
  <c r="I964" i="1" s="1"/>
  <c r="I965" i="1" s="1"/>
  <c r="I966" i="1" s="1"/>
  <c r="I967" i="1" s="1"/>
  <c r="I968" i="1" s="1"/>
  <c r="AA961" i="1"/>
  <c r="W961" i="1"/>
  <c r="S961" i="1"/>
  <c r="O961" i="1"/>
  <c r="G961" i="1"/>
  <c r="AD961" i="1"/>
  <c r="Z961" i="1"/>
  <c r="V961" i="1"/>
  <c r="R961" i="1"/>
  <c r="M961" i="1"/>
  <c r="N961" i="1" s="1"/>
  <c r="Y961" i="1"/>
  <c r="U961" i="1"/>
  <c r="Q961" i="1"/>
  <c r="K961" i="1"/>
  <c r="AC961" i="1"/>
  <c r="AC957" i="1"/>
  <c r="Y957" i="1"/>
  <c r="U957" i="1"/>
  <c r="Q957" i="1"/>
  <c r="I957" i="1"/>
  <c r="AB957" i="1"/>
  <c r="X957" i="1"/>
  <c r="T957" i="1"/>
  <c r="P957" i="1"/>
  <c r="G957" i="1"/>
  <c r="AA957" i="1"/>
  <c r="W957" i="1"/>
  <c r="S957" i="1"/>
  <c r="O957" i="1"/>
  <c r="V957" i="1"/>
  <c r="R957" i="1"/>
  <c r="AD957" i="1"/>
  <c r="K957" i="1"/>
  <c r="Z957" i="1"/>
  <c r="AD953" i="1"/>
  <c r="Z953" i="1"/>
  <c r="V953" i="1"/>
  <c r="R953" i="1"/>
  <c r="M953" i="1"/>
  <c r="AC953" i="1"/>
  <c r="Y953" i="1"/>
  <c r="U953" i="1"/>
  <c r="Q953" i="1"/>
  <c r="K953" i="1"/>
  <c r="AB953" i="1"/>
  <c r="X953" i="1"/>
  <c r="T953" i="1"/>
  <c r="P953" i="1"/>
  <c r="G953" i="1"/>
  <c r="S953" i="1"/>
  <c r="O953" i="1"/>
  <c r="AA953" i="1"/>
  <c r="W953" i="1"/>
  <c r="AD949" i="1"/>
  <c r="Z949" i="1"/>
  <c r="V949" i="1"/>
  <c r="R949" i="1"/>
  <c r="M949" i="1"/>
  <c r="N949" i="1" s="1"/>
  <c r="AC949" i="1"/>
  <c r="Y949" i="1"/>
  <c r="U949" i="1"/>
  <c r="Q949" i="1"/>
  <c r="K949" i="1"/>
  <c r="AB949" i="1"/>
  <c r="X949" i="1"/>
  <c r="T949" i="1"/>
  <c r="P949" i="1"/>
  <c r="G949" i="1"/>
  <c r="O949" i="1"/>
  <c r="AA949" i="1"/>
  <c r="W949" i="1"/>
  <c r="S949" i="1"/>
  <c r="AA945" i="1"/>
  <c r="W945" i="1"/>
  <c r="S945" i="1"/>
  <c r="O945" i="1"/>
  <c r="AD945" i="1"/>
  <c r="Z945" i="1"/>
  <c r="V945" i="1"/>
  <c r="R945" i="1"/>
  <c r="K945" i="1"/>
  <c r="AC945" i="1"/>
  <c r="Y945" i="1"/>
  <c r="U945" i="1"/>
  <c r="Q945" i="1"/>
  <c r="I945" i="1"/>
  <c r="AB945" i="1"/>
  <c r="G945" i="1"/>
  <c r="X945" i="1"/>
  <c r="T945" i="1"/>
  <c r="P945" i="1"/>
  <c r="AC941" i="1"/>
  <c r="Y941" i="1"/>
  <c r="U941" i="1"/>
  <c r="Q941" i="1"/>
  <c r="I941" i="1"/>
  <c r="AB941" i="1"/>
  <c r="X941" i="1"/>
  <c r="T941" i="1"/>
  <c r="P941" i="1"/>
  <c r="G941" i="1"/>
  <c r="AA941" i="1"/>
  <c r="W941" i="1"/>
  <c r="S941" i="1"/>
  <c r="O941" i="1"/>
  <c r="AD941" i="1"/>
  <c r="K941" i="1"/>
  <c r="Z941" i="1"/>
  <c r="V941" i="1"/>
  <c r="R941" i="1"/>
  <c r="AC937" i="1"/>
  <c r="Y937" i="1"/>
  <c r="U937" i="1"/>
  <c r="Q937" i="1"/>
  <c r="I937" i="1"/>
  <c r="AB937" i="1"/>
  <c r="X937" i="1"/>
  <c r="T937" i="1"/>
  <c r="P937" i="1"/>
  <c r="G937" i="1"/>
  <c r="AA937" i="1"/>
  <c r="W937" i="1"/>
  <c r="S937" i="1"/>
  <c r="O937" i="1"/>
  <c r="Z937" i="1"/>
  <c r="V937" i="1"/>
  <c r="R937" i="1"/>
  <c r="AD937" i="1"/>
  <c r="K937" i="1"/>
  <c r="AC933" i="1"/>
  <c r="Y933" i="1"/>
  <c r="U933" i="1"/>
  <c r="Q933" i="1"/>
  <c r="I933" i="1"/>
  <c r="J933" i="1" s="1"/>
  <c r="AB933" i="1"/>
  <c r="X933" i="1"/>
  <c r="T933" i="1"/>
  <c r="P933" i="1"/>
  <c r="G933" i="1"/>
  <c r="AA933" i="1"/>
  <c r="W933" i="1"/>
  <c r="S933" i="1"/>
  <c r="O933" i="1"/>
  <c r="V933" i="1"/>
  <c r="R933" i="1"/>
  <c r="AD933" i="1"/>
  <c r="K933" i="1"/>
  <c r="Z933" i="1"/>
  <c r="AC929" i="1"/>
  <c r="Y929" i="1"/>
  <c r="U929" i="1"/>
  <c r="Q929" i="1"/>
  <c r="I929" i="1"/>
  <c r="AB929" i="1"/>
  <c r="X929" i="1"/>
  <c r="T929" i="1"/>
  <c r="P929" i="1"/>
  <c r="G929" i="1"/>
  <c r="H928" i="1" s="1"/>
  <c r="AA929" i="1"/>
  <c r="W929" i="1"/>
  <c r="S929" i="1"/>
  <c r="O929" i="1"/>
  <c r="R929" i="1"/>
  <c r="AD929" i="1"/>
  <c r="K929" i="1"/>
  <c r="Z929" i="1"/>
  <c r="V929" i="1"/>
  <c r="AC925" i="1"/>
  <c r="Y925" i="1"/>
  <c r="U925" i="1"/>
  <c r="Q925" i="1"/>
  <c r="I925" i="1"/>
  <c r="AB925" i="1"/>
  <c r="X925" i="1"/>
  <c r="T925" i="1"/>
  <c r="P925" i="1"/>
  <c r="G925" i="1"/>
  <c r="AA925" i="1"/>
  <c r="W925" i="1"/>
  <c r="S925" i="1"/>
  <c r="O925" i="1"/>
  <c r="AD925" i="1"/>
  <c r="K925" i="1"/>
  <c r="Z925" i="1"/>
  <c r="V925" i="1"/>
  <c r="R925" i="1"/>
  <c r="AC921" i="1"/>
  <c r="Y921" i="1"/>
  <c r="U921" i="1"/>
  <c r="Q921" i="1"/>
  <c r="I921" i="1"/>
  <c r="AB921" i="1"/>
  <c r="X921" i="1"/>
  <c r="T921" i="1"/>
  <c r="P921" i="1"/>
  <c r="G921" i="1"/>
  <c r="AA921" i="1"/>
  <c r="W921" i="1"/>
  <c r="S921" i="1"/>
  <c r="O921" i="1"/>
  <c r="Z921" i="1"/>
  <c r="V921" i="1"/>
  <c r="R921" i="1"/>
  <c r="AD921" i="1"/>
  <c r="K921" i="1"/>
  <c r="AC917" i="1"/>
  <c r="Y917" i="1"/>
  <c r="U917" i="1"/>
  <c r="Q917" i="1"/>
  <c r="I917" i="1"/>
  <c r="AB917" i="1"/>
  <c r="X917" i="1"/>
  <c r="T917" i="1"/>
  <c r="P917" i="1"/>
  <c r="G917" i="1"/>
  <c r="AA917" i="1"/>
  <c r="W917" i="1"/>
  <c r="S917" i="1"/>
  <c r="O917" i="1"/>
  <c r="V917" i="1"/>
  <c r="R917" i="1"/>
  <c r="AD917" i="1"/>
  <c r="K917" i="1"/>
  <c r="Z917" i="1"/>
  <c r="AA913" i="1"/>
  <c r="W913" i="1"/>
  <c r="S913" i="1"/>
  <c r="O913" i="1"/>
  <c r="AD913" i="1"/>
  <c r="Z913" i="1"/>
  <c r="V913" i="1"/>
  <c r="R913" i="1"/>
  <c r="K913" i="1"/>
  <c r="AC913" i="1"/>
  <c r="Y913" i="1"/>
  <c r="U913" i="1"/>
  <c r="Q913" i="1"/>
  <c r="I913" i="1"/>
  <c r="J913" i="1" s="1"/>
  <c r="T913" i="1"/>
  <c r="P913" i="1"/>
  <c r="AB913" i="1"/>
  <c r="G913" i="1"/>
  <c r="H912" i="1" s="1"/>
  <c r="X913" i="1"/>
  <c r="AA909" i="1"/>
  <c r="W909" i="1"/>
  <c r="S909" i="1"/>
  <c r="O909" i="1"/>
  <c r="AD909" i="1"/>
  <c r="Z909" i="1"/>
  <c r="V909" i="1"/>
  <c r="R909" i="1"/>
  <c r="K909" i="1"/>
  <c r="AC909" i="1"/>
  <c r="Y909" i="1"/>
  <c r="U909" i="1"/>
  <c r="Q909" i="1"/>
  <c r="I909" i="1"/>
  <c r="P909" i="1"/>
  <c r="AB909" i="1"/>
  <c r="G909" i="1"/>
  <c r="X909" i="1"/>
  <c r="T909" i="1"/>
  <c r="AA905" i="1"/>
  <c r="W905" i="1"/>
  <c r="S905" i="1"/>
  <c r="O905" i="1"/>
  <c r="AD905" i="1"/>
  <c r="Z905" i="1"/>
  <c r="V905" i="1"/>
  <c r="R905" i="1"/>
  <c r="K905" i="1"/>
  <c r="AC905" i="1"/>
  <c r="Y905" i="1"/>
  <c r="U905" i="1"/>
  <c r="Q905" i="1"/>
  <c r="I905" i="1"/>
  <c r="AB905" i="1"/>
  <c r="G905" i="1"/>
  <c r="X905" i="1"/>
  <c r="T905" i="1"/>
  <c r="P905" i="1"/>
  <c r="AA901" i="1"/>
  <c r="W901" i="1"/>
  <c r="S901" i="1"/>
  <c r="O901" i="1"/>
  <c r="AD901" i="1"/>
  <c r="Z901" i="1"/>
  <c r="V901" i="1"/>
  <c r="R901" i="1"/>
  <c r="K901" i="1"/>
  <c r="L900" i="1" s="1"/>
  <c r="AC901" i="1"/>
  <c r="Y901" i="1"/>
  <c r="U901" i="1"/>
  <c r="Q901" i="1"/>
  <c r="I901" i="1"/>
  <c r="X901" i="1"/>
  <c r="T901" i="1"/>
  <c r="P901" i="1"/>
  <c r="AB901" i="1"/>
  <c r="G901" i="1"/>
  <c r="AA897" i="1"/>
  <c r="W897" i="1"/>
  <c r="S897" i="1"/>
  <c r="O897" i="1"/>
  <c r="AD897" i="1"/>
  <c r="Z897" i="1"/>
  <c r="V897" i="1"/>
  <c r="R897" i="1"/>
  <c r="K897" i="1"/>
  <c r="AC897" i="1"/>
  <c r="Y897" i="1"/>
  <c r="U897" i="1"/>
  <c r="Q897" i="1"/>
  <c r="I897" i="1"/>
  <c r="T897" i="1"/>
  <c r="P897" i="1"/>
  <c r="AB897" i="1"/>
  <c r="G897" i="1"/>
  <c r="H896" i="1" s="1"/>
  <c r="X897" i="1"/>
  <c r="AA893" i="1"/>
  <c r="W893" i="1"/>
  <c r="S893" i="1"/>
  <c r="O893" i="1"/>
  <c r="AD893" i="1"/>
  <c r="Z893" i="1"/>
  <c r="V893" i="1"/>
  <c r="R893" i="1"/>
  <c r="K893" i="1"/>
  <c r="AC893" i="1"/>
  <c r="Y893" i="1"/>
  <c r="U893" i="1"/>
  <c r="Q893" i="1"/>
  <c r="I893" i="1"/>
  <c r="P893" i="1"/>
  <c r="AB893" i="1"/>
  <c r="G893" i="1"/>
  <c r="X893" i="1"/>
  <c r="T893" i="1"/>
  <c r="AA889" i="1"/>
  <c r="W889" i="1"/>
  <c r="S889" i="1"/>
  <c r="O889" i="1"/>
  <c r="AD889" i="1"/>
  <c r="Z889" i="1"/>
  <c r="V889" i="1"/>
  <c r="R889" i="1"/>
  <c r="K889" i="1"/>
  <c r="AC889" i="1"/>
  <c r="Y889" i="1"/>
  <c r="U889" i="1"/>
  <c r="Q889" i="1"/>
  <c r="I889" i="1"/>
  <c r="AB889" i="1"/>
  <c r="G889" i="1"/>
  <c r="H888" i="1" s="1"/>
  <c r="X889" i="1"/>
  <c r="T889" i="1"/>
  <c r="P889" i="1"/>
  <c r="AA885" i="1"/>
  <c r="W885" i="1"/>
  <c r="S885" i="1"/>
  <c r="O885" i="1"/>
  <c r="AD885" i="1"/>
  <c r="Z885" i="1"/>
  <c r="V885" i="1"/>
  <c r="R885" i="1"/>
  <c r="K885" i="1"/>
  <c r="L884" i="1" s="1"/>
  <c r="AC885" i="1"/>
  <c r="Y885" i="1"/>
  <c r="U885" i="1"/>
  <c r="Q885" i="1"/>
  <c r="I885" i="1"/>
  <c r="X885" i="1"/>
  <c r="T885" i="1"/>
  <c r="P885" i="1"/>
  <c r="AB885" i="1"/>
  <c r="G885" i="1"/>
  <c r="AA881" i="1"/>
  <c r="W881" i="1"/>
  <c r="S881" i="1"/>
  <c r="O881" i="1"/>
  <c r="AD881" i="1"/>
  <c r="Z881" i="1"/>
  <c r="V881" i="1"/>
  <c r="R881" i="1"/>
  <c r="K881" i="1"/>
  <c r="AC881" i="1"/>
  <c r="Y881" i="1"/>
  <c r="U881" i="1"/>
  <c r="Q881" i="1"/>
  <c r="I881" i="1"/>
  <c r="J881" i="1" s="1"/>
  <c r="T881" i="1"/>
  <c r="P881" i="1"/>
  <c r="AB881" i="1"/>
  <c r="G881" i="1"/>
  <c r="H880" i="1" s="1"/>
  <c r="X881" i="1"/>
  <c r="AA877" i="1"/>
  <c r="W877" i="1"/>
  <c r="S877" i="1"/>
  <c r="O877" i="1"/>
  <c r="AD877" i="1"/>
  <c r="Z877" i="1"/>
  <c r="V877" i="1"/>
  <c r="R877" i="1"/>
  <c r="K877" i="1"/>
  <c r="AC877" i="1"/>
  <c r="Y877" i="1"/>
  <c r="U877" i="1"/>
  <c r="Q877" i="1"/>
  <c r="I877" i="1"/>
  <c r="P877" i="1"/>
  <c r="AB877" i="1"/>
  <c r="G877" i="1"/>
  <c r="X877" i="1"/>
  <c r="T877" i="1"/>
  <c r="AA873" i="1"/>
  <c r="W873" i="1"/>
  <c r="S873" i="1"/>
  <c r="O873" i="1"/>
  <c r="AD873" i="1"/>
  <c r="Z873" i="1"/>
  <c r="V873" i="1"/>
  <c r="R873" i="1"/>
  <c r="K873" i="1"/>
  <c r="AC873" i="1"/>
  <c r="Y873" i="1"/>
  <c r="U873" i="1"/>
  <c r="Q873" i="1"/>
  <c r="I873" i="1"/>
  <c r="AB873" i="1"/>
  <c r="G873" i="1"/>
  <c r="H872" i="1" s="1"/>
  <c r="X873" i="1"/>
  <c r="T873" i="1"/>
  <c r="P873" i="1"/>
  <c r="AA869" i="1"/>
  <c r="W869" i="1"/>
  <c r="S869" i="1"/>
  <c r="O869" i="1"/>
  <c r="AD869" i="1"/>
  <c r="Z869" i="1"/>
  <c r="V869" i="1"/>
  <c r="R869" i="1"/>
  <c r="K869" i="1"/>
  <c r="L868" i="1" s="1"/>
  <c r="AC869" i="1"/>
  <c r="Y869" i="1"/>
  <c r="U869" i="1"/>
  <c r="Q869" i="1"/>
  <c r="I869" i="1"/>
  <c r="X869" i="1"/>
  <c r="T869" i="1"/>
  <c r="P869" i="1"/>
  <c r="AB869" i="1"/>
  <c r="G869" i="1"/>
  <c r="AA865" i="1"/>
  <c r="W865" i="1"/>
  <c r="S865" i="1"/>
  <c r="O865" i="1"/>
  <c r="AD865" i="1"/>
  <c r="Z865" i="1"/>
  <c r="V865" i="1"/>
  <c r="R865" i="1"/>
  <c r="K865" i="1"/>
  <c r="AC865" i="1"/>
  <c r="Y865" i="1"/>
  <c r="U865" i="1"/>
  <c r="Q865" i="1"/>
  <c r="I865" i="1"/>
  <c r="J865" i="1" s="1"/>
  <c r="T865" i="1"/>
  <c r="P865" i="1"/>
  <c r="AB865" i="1"/>
  <c r="G865" i="1"/>
  <c r="H864" i="1" s="1"/>
  <c r="X865" i="1"/>
  <c r="AA861" i="1"/>
  <c r="W861" i="1"/>
  <c r="S861" i="1"/>
  <c r="O861" i="1"/>
  <c r="AD861" i="1"/>
  <c r="Z861" i="1"/>
  <c r="V861" i="1"/>
  <c r="R861" i="1"/>
  <c r="K861" i="1"/>
  <c r="AC861" i="1"/>
  <c r="Y861" i="1"/>
  <c r="U861" i="1"/>
  <c r="Q861" i="1"/>
  <c r="I861" i="1"/>
  <c r="P861" i="1"/>
  <c r="AB861" i="1"/>
  <c r="G861" i="1"/>
  <c r="X861" i="1"/>
  <c r="T861" i="1"/>
  <c r="AA857" i="1"/>
  <c r="W857" i="1"/>
  <c r="S857" i="1"/>
  <c r="O857" i="1"/>
  <c r="AD857" i="1"/>
  <c r="Z857" i="1"/>
  <c r="V857" i="1"/>
  <c r="R857" i="1"/>
  <c r="K857" i="1"/>
  <c r="AC857" i="1"/>
  <c r="Y857" i="1"/>
  <c r="U857" i="1"/>
  <c r="Q857" i="1"/>
  <c r="I857" i="1"/>
  <c r="AB857" i="1"/>
  <c r="G857" i="1"/>
  <c r="X857" i="1"/>
  <c r="T857" i="1"/>
  <c r="P857" i="1"/>
  <c r="AA853" i="1"/>
  <c r="W853" i="1"/>
  <c r="S853" i="1"/>
  <c r="O853" i="1"/>
  <c r="AD853" i="1"/>
  <c r="Z853" i="1"/>
  <c r="V853" i="1"/>
  <c r="R853" i="1"/>
  <c r="K853" i="1"/>
  <c r="L852" i="1" s="1"/>
  <c r="AC853" i="1"/>
  <c r="Y853" i="1"/>
  <c r="U853" i="1"/>
  <c r="Q853" i="1"/>
  <c r="I853" i="1"/>
  <c r="X853" i="1"/>
  <c r="T853" i="1"/>
  <c r="P853" i="1"/>
  <c r="AB853" i="1"/>
  <c r="G853" i="1"/>
  <c r="AA849" i="1"/>
  <c r="W849" i="1"/>
  <c r="S849" i="1"/>
  <c r="O849" i="1"/>
  <c r="AD849" i="1"/>
  <c r="Z849" i="1"/>
  <c r="V849" i="1"/>
  <c r="R849" i="1"/>
  <c r="K849" i="1"/>
  <c r="AC849" i="1"/>
  <c r="Y849" i="1"/>
  <c r="U849" i="1"/>
  <c r="Q849" i="1"/>
  <c r="I849" i="1"/>
  <c r="J849" i="1" s="1"/>
  <c r="T849" i="1"/>
  <c r="P849" i="1"/>
  <c r="AB849" i="1"/>
  <c r="G849" i="1"/>
  <c r="H848" i="1" s="1"/>
  <c r="X849" i="1"/>
  <c r="AA845" i="1"/>
  <c r="W845" i="1"/>
  <c r="S845" i="1"/>
  <c r="O845" i="1"/>
  <c r="AD845" i="1"/>
  <c r="Z845" i="1"/>
  <c r="V845" i="1"/>
  <c r="R845" i="1"/>
  <c r="K845" i="1"/>
  <c r="AC845" i="1"/>
  <c r="Y845" i="1"/>
  <c r="U845" i="1"/>
  <c r="Q845" i="1"/>
  <c r="I845" i="1"/>
  <c r="P845" i="1"/>
  <c r="AB845" i="1"/>
  <c r="G845" i="1"/>
  <c r="X845" i="1"/>
  <c r="T845" i="1"/>
  <c r="AA841" i="1"/>
  <c r="W841" i="1"/>
  <c r="S841" i="1"/>
  <c r="O841" i="1"/>
  <c r="AD841" i="1"/>
  <c r="Z841" i="1"/>
  <c r="V841" i="1"/>
  <c r="R841" i="1"/>
  <c r="K841" i="1"/>
  <c r="AC841" i="1"/>
  <c r="Y841" i="1"/>
  <c r="U841" i="1"/>
  <c r="Q841" i="1"/>
  <c r="I841" i="1"/>
  <c r="AB841" i="1"/>
  <c r="G841" i="1"/>
  <c r="X841" i="1"/>
  <c r="T841" i="1"/>
  <c r="P841" i="1"/>
  <c r="AA837" i="1"/>
  <c r="W837" i="1"/>
  <c r="S837" i="1"/>
  <c r="O837" i="1"/>
  <c r="AD837" i="1"/>
  <c r="Z837" i="1"/>
  <c r="V837" i="1"/>
  <c r="R837" i="1"/>
  <c r="K837" i="1"/>
  <c r="L836" i="1" s="1"/>
  <c r="AC837" i="1"/>
  <c r="Y837" i="1"/>
  <c r="U837" i="1"/>
  <c r="Q837" i="1"/>
  <c r="I837" i="1"/>
  <c r="X837" i="1"/>
  <c r="T837" i="1"/>
  <c r="P837" i="1"/>
  <c r="AB837" i="1"/>
  <c r="G837" i="1"/>
  <c r="AA833" i="1"/>
  <c r="W833" i="1"/>
  <c r="S833" i="1"/>
  <c r="O833" i="1"/>
  <c r="G833" i="1"/>
  <c r="AD833" i="1"/>
  <c r="Z833" i="1"/>
  <c r="V833" i="1"/>
  <c r="R833" i="1"/>
  <c r="M833" i="1"/>
  <c r="AC833" i="1"/>
  <c r="Y833" i="1"/>
  <c r="U833" i="1"/>
  <c r="Q833" i="1"/>
  <c r="K833" i="1"/>
  <c r="T833" i="1"/>
  <c r="P833" i="1"/>
  <c r="AB833" i="1"/>
  <c r="I833" i="1"/>
  <c r="X833" i="1"/>
  <c r="AB829" i="1"/>
  <c r="X829" i="1"/>
  <c r="T829" i="1"/>
  <c r="P829" i="1"/>
  <c r="G829" i="1"/>
  <c r="AA829" i="1"/>
  <c r="W829" i="1"/>
  <c r="S829" i="1"/>
  <c r="O829" i="1"/>
  <c r="AD829" i="1"/>
  <c r="Z829" i="1"/>
  <c r="V829" i="1"/>
  <c r="R829" i="1"/>
  <c r="M829" i="1"/>
  <c r="Q829" i="1"/>
  <c r="AC829" i="1"/>
  <c r="I829" i="1"/>
  <c r="Y829" i="1"/>
  <c r="U829" i="1"/>
  <c r="AD825" i="1"/>
  <c r="Z825" i="1"/>
  <c r="V825" i="1"/>
  <c r="R825" i="1"/>
  <c r="M825" i="1"/>
  <c r="AC825" i="1"/>
  <c r="Y825" i="1"/>
  <c r="U825" i="1"/>
  <c r="Q825" i="1"/>
  <c r="I825" i="1"/>
  <c r="AB825" i="1"/>
  <c r="X825" i="1"/>
  <c r="T825" i="1"/>
  <c r="P825" i="1"/>
  <c r="G825" i="1"/>
  <c r="O825" i="1"/>
  <c r="AA825" i="1"/>
  <c r="W825" i="1"/>
  <c r="S825" i="1"/>
  <c r="AA821" i="1"/>
  <c r="W821" i="1"/>
  <c r="S821" i="1"/>
  <c r="O821" i="1"/>
  <c r="AD821" i="1"/>
  <c r="Z821" i="1"/>
  <c r="V821" i="1"/>
  <c r="R821" i="1"/>
  <c r="K821" i="1"/>
  <c r="AC821" i="1"/>
  <c r="Y821" i="1"/>
  <c r="U821" i="1"/>
  <c r="Q821" i="1"/>
  <c r="I821" i="1"/>
  <c r="AB821" i="1"/>
  <c r="G821" i="1"/>
  <c r="H820" i="1" s="1"/>
  <c r="X821" i="1"/>
  <c r="T821" i="1"/>
  <c r="P821" i="1"/>
  <c r="AA817" i="1"/>
  <c r="W817" i="1"/>
  <c r="S817" i="1"/>
  <c r="O817" i="1"/>
  <c r="AD817" i="1"/>
  <c r="Z817" i="1"/>
  <c r="V817" i="1"/>
  <c r="R817" i="1"/>
  <c r="K817" i="1"/>
  <c r="L816" i="1" s="1"/>
  <c r="AC817" i="1"/>
  <c r="Y817" i="1"/>
  <c r="U817" i="1"/>
  <c r="Q817" i="1"/>
  <c r="I817" i="1"/>
  <c r="X817" i="1"/>
  <c r="T817" i="1"/>
  <c r="P817" i="1"/>
  <c r="AB817" i="1"/>
  <c r="G817" i="1"/>
  <c r="AA813" i="1"/>
  <c r="W813" i="1"/>
  <c r="S813" i="1"/>
  <c r="O813" i="1"/>
  <c r="AD813" i="1"/>
  <c r="Z813" i="1"/>
  <c r="V813" i="1"/>
  <c r="R813" i="1"/>
  <c r="K813" i="1"/>
  <c r="AC813" i="1"/>
  <c r="Y813" i="1"/>
  <c r="U813" i="1"/>
  <c r="Q813" i="1"/>
  <c r="I813" i="1"/>
  <c r="T813" i="1"/>
  <c r="P813" i="1"/>
  <c r="AB813" i="1"/>
  <c r="G813" i="1"/>
  <c r="H812" i="1" s="1"/>
  <c r="X813" i="1"/>
  <c r="AB809" i="1"/>
  <c r="X809" i="1"/>
  <c r="T809" i="1"/>
  <c r="P809" i="1"/>
  <c r="I809" i="1"/>
  <c r="I810" i="1" s="1"/>
  <c r="AA809" i="1"/>
  <c r="W809" i="1"/>
  <c r="S809" i="1"/>
  <c r="O809" i="1"/>
  <c r="G809" i="1"/>
  <c r="AD809" i="1"/>
  <c r="Z809" i="1"/>
  <c r="V809" i="1"/>
  <c r="R809" i="1"/>
  <c r="M809" i="1"/>
  <c r="Q809" i="1"/>
  <c r="AC809" i="1"/>
  <c r="K809" i="1"/>
  <c r="Y809" i="1"/>
  <c r="U809" i="1"/>
  <c r="AD805" i="1"/>
  <c r="Z805" i="1"/>
  <c r="V805" i="1"/>
  <c r="R805" i="1"/>
  <c r="M805" i="1"/>
  <c r="AC805" i="1"/>
  <c r="Y805" i="1"/>
  <c r="U805" i="1"/>
  <c r="Q805" i="1"/>
  <c r="K805" i="1"/>
  <c r="AB805" i="1"/>
  <c r="X805" i="1"/>
  <c r="T805" i="1"/>
  <c r="P805" i="1"/>
  <c r="G805" i="1"/>
  <c r="H804" i="1" s="1"/>
  <c r="O805" i="1"/>
  <c r="AA805" i="1"/>
  <c r="W805" i="1"/>
  <c r="S805" i="1"/>
  <c r="AA801" i="1"/>
  <c r="W801" i="1"/>
  <c r="S801" i="1"/>
  <c r="O801" i="1"/>
  <c r="AD801" i="1"/>
  <c r="Z801" i="1"/>
  <c r="V801" i="1"/>
  <c r="R801" i="1"/>
  <c r="K801" i="1"/>
  <c r="AC801" i="1"/>
  <c r="Y801" i="1"/>
  <c r="U801" i="1"/>
  <c r="Q801" i="1"/>
  <c r="I801" i="1"/>
  <c r="AB801" i="1"/>
  <c r="G801" i="1"/>
  <c r="H800" i="1" s="1"/>
  <c r="X801" i="1"/>
  <c r="T801" i="1"/>
  <c r="P801" i="1"/>
  <c r="AA797" i="1"/>
  <c r="W797" i="1"/>
  <c r="S797" i="1"/>
  <c r="O797" i="1"/>
  <c r="AD797" i="1"/>
  <c r="Z797" i="1"/>
  <c r="V797" i="1"/>
  <c r="R797" i="1"/>
  <c r="K797" i="1"/>
  <c r="L796" i="1" s="1"/>
  <c r="AC797" i="1"/>
  <c r="Y797" i="1"/>
  <c r="U797" i="1"/>
  <c r="Q797" i="1"/>
  <c r="I797" i="1"/>
  <c r="X797" i="1"/>
  <c r="T797" i="1"/>
  <c r="P797" i="1"/>
  <c r="AB797" i="1"/>
  <c r="G797" i="1"/>
  <c r="AA793" i="1"/>
  <c r="W793" i="1"/>
  <c r="S793" i="1"/>
  <c r="O793" i="1"/>
  <c r="AD793" i="1"/>
  <c r="Z793" i="1"/>
  <c r="V793" i="1"/>
  <c r="R793" i="1"/>
  <c r="K793" i="1"/>
  <c r="AC793" i="1"/>
  <c r="Y793" i="1"/>
  <c r="U793" i="1"/>
  <c r="Q793" i="1"/>
  <c r="I793" i="1"/>
  <c r="T793" i="1"/>
  <c r="P793" i="1"/>
  <c r="AB793" i="1"/>
  <c r="G793" i="1"/>
  <c r="X793" i="1"/>
  <c r="AA789" i="1"/>
  <c r="W789" i="1"/>
  <c r="S789" i="1"/>
  <c r="O789" i="1"/>
  <c r="AD789" i="1"/>
  <c r="Z789" i="1"/>
  <c r="V789" i="1"/>
  <c r="R789" i="1"/>
  <c r="K789" i="1"/>
  <c r="AC789" i="1"/>
  <c r="Y789" i="1"/>
  <c r="U789" i="1"/>
  <c r="Q789" i="1"/>
  <c r="I789" i="1"/>
  <c r="P789" i="1"/>
  <c r="AB789" i="1"/>
  <c r="G789" i="1"/>
  <c r="X789" i="1"/>
  <c r="T789" i="1"/>
  <c r="AC785" i="1"/>
  <c r="Y785" i="1"/>
  <c r="U785" i="1"/>
  <c r="Q785" i="1"/>
  <c r="I785" i="1"/>
  <c r="AB785" i="1"/>
  <c r="X785" i="1"/>
  <c r="T785" i="1"/>
  <c r="P785" i="1"/>
  <c r="G785" i="1"/>
  <c r="AA785" i="1"/>
  <c r="W785" i="1"/>
  <c r="S785" i="1"/>
  <c r="O785" i="1"/>
  <c r="AD785" i="1"/>
  <c r="K785" i="1"/>
  <c r="L784" i="1" s="1"/>
  <c r="Z785" i="1"/>
  <c r="V785" i="1"/>
  <c r="R785" i="1"/>
  <c r="AC781" i="1"/>
  <c r="Y781" i="1"/>
  <c r="U781" i="1"/>
  <c r="Q781" i="1"/>
  <c r="I781" i="1"/>
  <c r="AB781" i="1"/>
  <c r="X781" i="1"/>
  <c r="T781" i="1"/>
  <c r="P781" i="1"/>
  <c r="G781" i="1"/>
  <c r="AA781" i="1"/>
  <c r="W781" i="1"/>
  <c r="S781" i="1"/>
  <c r="O781" i="1"/>
  <c r="Z781" i="1"/>
  <c r="V781" i="1"/>
  <c r="R781" i="1"/>
  <c r="AD781" i="1"/>
  <c r="K781" i="1"/>
  <c r="AD777" i="1"/>
  <c r="Z777" i="1"/>
  <c r="V777" i="1"/>
  <c r="R777" i="1"/>
  <c r="M777" i="1"/>
  <c r="AC777" i="1"/>
  <c r="Y777" i="1"/>
  <c r="U777" i="1"/>
  <c r="Q777" i="1"/>
  <c r="I777" i="1"/>
  <c r="J777" i="1" s="1"/>
  <c r="AB777" i="1"/>
  <c r="X777" i="1"/>
  <c r="T777" i="1"/>
  <c r="P777" i="1"/>
  <c r="G777" i="1"/>
  <c r="W777" i="1"/>
  <c r="S777" i="1"/>
  <c r="O777" i="1"/>
  <c r="AA777" i="1"/>
  <c r="AD773" i="1"/>
  <c r="Z773" i="1"/>
  <c r="V773" i="1"/>
  <c r="R773" i="1"/>
  <c r="M773" i="1"/>
  <c r="AC773" i="1"/>
  <c r="Y773" i="1"/>
  <c r="U773" i="1"/>
  <c r="Q773" i="1"/>
  <c r="I773" i="1"/>
  <c r="AB773" i="1"/>
  <c r="X773" i="1"/>
  <c r="T773" i="1"/>
  <c r="P773" i="1"/>
  <c r="G773" i="1"/>
  <c r="H772" i="1" s="1"/>
  <c r="S773" i="1"/>
  <c r="O773" i="1"/>
  <c r="AA773" i="1"/>
  <c r="W773" i="1"/>
  <c r="AD769" i="1"/>
  <c r="Z769" i="1"/>
  <c r="V769" i="1"/>
  <c r="R769" i="1"/>
  <c r="M769" i="1"/>
  <c r="AC769" i="1"/>
  <c r="Y769" i="1"/>
  <c r="U769" i="1"/>
  <c r="Q769" i="1"/>
  <c r="I769" i="1"/>
  <c r="AB769" i="1"/>
  <c r="X769" i="1"/>
  <c r="T769" i="1"/>
  <c r="P769" i="1"/>
  <c r="G769" i="1"/>
  <c r="O769" i="1"/>
  <c r="AA769" i="1"/>
  <c r="W769" i="1"/>
  <c r="S769" i="1"/>
  <c r="AD765" i="1"/>
  <c r="Z765" i="1"/>
  <c r="V765" i="1"/>
  <c r="R765" i="1"/>
  <c r="M765" i="1"/>
  <c r="AC765" i="1"/>
  <c r="Y765" i="1"/>
  <c r="U765" i="1"/>
  <c r="Q765" i="1"/>
  <c r="I765" i="1"/>
  <c r="AB765" i="1"/>
  <c r="X765" i="1"/>
  <c r="T765" i="1"/>
  <c r="P765" i="1"/>
  <c r="G765" i="1"/>
  <c r="AA765" i="1"/>
  <c r="W765" i="1"/>
  <c r="S765" i="1"/>
  <c r="O765" i="1"/>
  <c r="AA761" i="1"/>
  <c r="W761" i="1"/>
  <c r="S761" i="1"/>
  <c r="O761" i="1"/>
  <c r="AD761" i="1"/>
  <c r="Z761" i="1"/>
  <c r="V761" i="1"/>
  <c r="R761" i="1"/>
  <c r="K761" i="1"/>
  <c r="AC761" i="1"/>
  <c r="Y761" i="1"/>
  <c r="U761" i="1"/>
  <c r="Q761" i="1"/>
  <c r="I761" i="1"/>
  <c r="X761" i="1"/>
  <c r="T761" i="1"/>
  <c r="P761" i="1"/>
  <c r="AB761" i="1"/>
  <c r="G761" i="1"/>
  <c r="AA757" i="1"/>
  <c r="W757" i="1"/>
  <c r="S757" i="1"/>
  <c r="O757" i="1"/>
  <c r="AD757" i="1"/>
  <c r="Z757" i="1"/>
  <c r="V757" i="1"/>
  <c r="R757" i="1"/>
  <c r="K757" i="1"/>
  <c r="AC757" i="1"/>
  <c r="Y757" i="1"/>
  <c r="U757" i="1"/>
  <c r="Q757" i="1"/>
  <c r="I757" i="1"/>
  <c r="T757" i="1"/>
  <c r="P757" i="1"/>
  <c r="AB757" i="1"/>
  <c r="G757" i="1"/>
  <c r="X757" i="1"/>
  <c r="AA753" i="1"/>
  <c r="W753" i="1"/>
  <c r="S753" i="1"/>
  <c r="O753" i="1"/>
  <c r="AD753" i="1"/>
  <c r="Z753" i="1"/>
  <c r="V753" i="1"/>
  <c r="R753" i="1"/>
  <c r="K753" i="1"/>
  <c r="AC753" i="1"/>
  <c r="Y753" i="1"/>
  <c r="U753" i="1"/>
  <c r="Q753" i="1"/>
  <c r="I753" i="1"/>
  <c r="P753" i="1"/>
  <c r="AB753" i="1"/>
  <c r="G753" i="1"/>
  <c r="X753" i="1"/>
  <c r="T753" i="1"/>
  <c r="AC749" i="1"/>
  <c r="Y749" i="1"/>
  <c r="U749" i="1"/>
  <c r="Q749" i="1"/>
  <c r="I749" i="1"/>
  <c r="AB749" i="1"/>
  <c r="X749" i="1"/>
  <c r="T749" i="1"/>
  <c r="P749" i="1"/>
  <c r="G749" i="1"/>
  <c r="AA749" i="1"/>
  <c r="W749" i="1"/>
  <c r="S749" i="1"/>
  <c r="O749" i="1"/>
  <c r="AD749" i="1"/>
  <c r="K749" i="1"/>
  <c r="Z749" i="1"/>
  <c r="V749" i="1"/>
  <c r="R749" i="1"/>
  <c r="AC745" i="1"/>
  <c r="Y745" i="1"/>
  <c r="U745" i="1"/>
  <c r="Q745" i="1"/>
  <c r="K745" i="1"/>
  <c r="AB745" i="1"/>
  <c r="X745" i="1"/>
  <c r="T745" i="1"/>
  <c r="P745" i="1"/>
  <c r="I745" i="1"/>
  <c r="AA745" i="1"/>
  <c r="W745" i="1"/>
  <c r="S745" i="1"/>
  <c r="O745" i="1"/>
  <c r="G745" i="1"/>
  <c r="Z745" i="1"/>
  <c r="V745" i="1"/>
  <c r="R745" i="1"/>
  <c r="AD745" i="1"/>
  <c r="M745" i="1"/>
  <c r="M746" i="1" s="1"/>
  <c r="M747" i="1" s="1"/>
  <c r="M748" i="1" s="1"/>
  <c r="M749" i="1" s="1"/>
  <c r="AD741" i="1"/>
  <c r="Z741" i="1"/>
  <c r="V741" i="1"/>
  <c r="R741" i="1"/>
  <c r="M741" i="1"/>
  <c r="AC741" i="1"/>
  <c r="Y741" i="1"/>
  <c r="U741" i="1"/>
  <c r="Q741" i="1"/>
  <c r="I741" i="1"/>
  <c r="AB741" i="1"/>
  <c r="X741" i="1"/>
  <c r="T741" i="1"/>
  <c r="P741" i="1"/>
  <c r="G741" i="1"/>
  <c r="W741" i="1"/>
  <c r="S741" i="1"/>
  <c r="O741" i="1"/>
  <c r="AA741" i="1"/>
  <c r="AD737" i="1"/>
  <c r="Z737" i="1"/>
  <c r="V737" i="1"/>
  <c r="R737" i="1"/>
  <c r="M737" i="1"/>
  <c r="AC737" i="1"/>
  <c r="Y737" i="1"/>
  <c r="U737" i="1"/>
  <c r="Q737" i="1"/>
  <c r="K737" i="1"/>
  <c r="K738" i="1" s="1"/>
  <c r="K739" i="1" s="1"/>
  <c r="K740" i="1" s="1"/>
  <c r="K741" i="1" s="1"/>
  <c r="K742" i="1" s="1"/>
  <c r="K743" i="1" s="1"/>
  <c r="K744" i="1" s="1"/>
  <c r="AB737" i="1"/>
  <c r="X737" i="1"/>
  <c r="T737" i="1"/>
  <c r="P737" i="1"/>
  <c r="I737" i="1"/>
  <c r="S737" i="1"/>
  <c r="O737" i="1"/>
  <c r="AA737" i="1"/>
  <c r="G737" i="1"/>
  <c r="H736" i="1" s="1"/>
  <c r="W737" i="1"/>
  <c r="AB733" i="1"/>
  <c r="X733" i="1"/>
  <c r="T733" i="1"/>
  <c r="P733" i="1"/>
  <c r="I733" i="1"/>
  <c r="AA733" i="1"/>
  <c r="W733" i="1"/>
  <c r="S733" i="1"/>
  <c r="O733" i="1"/>
  <c r="G733" i="1"/>
  <c r="AD733" i="1"/>
  <c r="Z733" i="1"/>
  <c r="V733" i="1"/>
  <c r="R733" i="1"/>
  <c r="M733" i="1"/>
  <c r="N733" i="1" s="1"/>
  <c r="Q733" i="1"/>
  <c r="AC733" i="1"/>
  <c r="K733" i="1"/>
  <c r="K734" i="1" s="1"/>
  <c r="Y733" i="1"/>
  <c r="U733" i="1"/>
  <c r="AC729" i="1"/>
  <c r="Y729" i="1"/>
  <c r="U729" i="1"/>
  <c r="Q729" i="1"/>
  <c r="K729" i="1"/>
  <c r="AB729" i="1"/>
  <c r="X729" i="1"/>
  <c r="T729" i="1"/>
  <c r="P729" i="1"/>
  <c r="I729" i="1"/>
  <c r="AA729" i="1"/>
  <c r="W729" i="1"/>
  <c r="S729" i="1"/>
  <c r="O729" i="1"/>
  <c r="G729" i="1"/>
  <c r="AD729" i="1"/>
  <c r="M729" i="1"/>
  <c r="M730" i="1" s="1"/>
  <c r="M731" i="1" s="1"/>
  <c r="M732" i="1" s="1"/>
  <c r="Z729" i="1"/>
  <c r="V729" i="1"/>
  <c r="R729" i="1"/>
  <c r="AD725" i="1"/>
  <c r="Z725" i="1"/>
  <c r="V725" i="1"/>
  <c r="R725" i="1"/>
  <c r="M725" i="1"/>
  <c r="AC725" i="1"/>
  <c r="Y725" i="1"/>
  <c r="U725" i="1"/>
  <c r="Q725" i="1"/>
  <c r="I725" i="1"/>
  <c r="AB725" i="1"/>
  <c r="X725" i="1"/>
  <c r="T725" i="1"/>
  <c r="P725" i="1"/>
  <c r="G725" i="1"/>
  <c r="H724" i="1" s="1"/>
  <c r="AA725" i="1"/>
  <c r="W725" i="1"/>
  <c r="S725" i="1"/>
  <c r="O725" i="1"/>
  <c r="AA721" i="1"/>
  <c r="W721" i="1"/>
  <c r="S721" i="1"/>
  <c r="O721" i="1"/>
  <c r="AD721" i="1"/>
  <c r="Z721" i="1"/>
  <c r="V721" i="1"/>
  <c r="R721" i="1"/>
  <c r="K721" i="1"/>
  <c r="AC721" i="1"/>
  <c r="Y721" i="1"/>
  <c r="U721" i="1"/>
  <c r="Q721" i="1"/>
  <c r="I721" i="1"/>
  <c r="X721" i="1"/>
  <c r="T721" i="1"/>
  <c r="P721" i="1"/>
  <c r="AB721" i="1"/>
  <c r="G721" i="1"/>
  <c r="AA717" i="1"/>
  <c r="W717" i="1"/>
  <c r="S717" i="1"/>
  <c r="O717" i="1"/>
  <c r="G717" i="1"/>
  <c r="H716" i="1" s="1"/>
  <c r="AD717" i="1"/>
  <c r="Z717" i="1"/>
  <c r="V717" i="1"/>
  <c r="R717" i="1"/>
  <c r="M717" i="1"/>
  <c r="M718" i="1" s="1"/>
  <c r="M719" i="1" s="1"/>
  <c r="M720" i="1" s="1"/>
  <c r="M721" i="1" s="1"/>
  <c r="M722" i="1" s="1"/>
  <c r="M723" i="1" s="1"/>
  <c r="AC717" i="1"/>
  <c r="Y717" i="1"/>
  <c r="U717" i="1"/>
  <c r="Q717" i="1"/>
  <c r="K717" i="1"/>
  <c r="T717" i="1"/>
  <c r="P717" i="1"/>
  <c r="AB717" i="1"/>
  <c r="I717" i="1"/>
  <c r="X717" i="1"/>
  <c r="AB713" i="1"/>
  <c r="X713" i="1"/>
  <c r="T713" i="1"/>
  <c r="P713" i="1"/>
  <c r="G713" i="1"/>
  <c r="H712" i="1" s="1"/>
  <c r="AA713" i="1"/>
  <c r="W713" i="1"/>
  <c r="S713" i="1"/>
  <c r="O713" i="1"/>
  <c r="AD713" i="1"/>
  <c r="Z713" i="1"/>
  <c r="V713" i="1"/>
  <c r="R713" i="1"/>
  <c r="M713" i="1"/>
  <c r="Q713" i="1"/>
  <c r="AC713" i="1"/>
  <c r="I713" i="1"/>
  <c r="Y713" i="1"/>
  <c r="U713" i="1"/>
  <c r="AC709" i="1"/>
  <c r="Y709" i="1"/>
  <c r="U709" i="1"/>
  <c r="Q709" i="1"/>
  <c r="K709" i="1"/>
  <c r="AB709" i="1"/>
  <c r="X709" i="1"/>
  <c r="T709" i="1"/>
  <c r="P709" i="1"/>
  <c r="I709" i="1"/>
  <c r="AA709" i="1"/>
  <c r="W709" i="1"/>
  <c r="S709" i="1"/>
  <c r="O709" i="1"/>
  <c r="G709" i="1"/>
  <c r="AD709" i="1"/>
  <c r="M709" i="1"/>
  <c r="M710" i="1" s="1"/>
  <c r="Z709" i="1"/>
  <c r="V709" i="1"/>
  <c r="R709" i="1"/>
  <c r="AA705" i="1"/>
  <c r="W705" i="1"/>
  <c r="S705" i="1"/>
  <c r="O705" i="1"/>
  <c r="AD705" i="1"/>
  <c r="Z705" i="1"/>
  <c r="V705" i="1"/>
  <c r="R705" i="1"/>
  <c r="K705" i="1"/>
  <c r="AC705" i="1"/>
  <c r="Y705" i="1"/>
  <c r="U705" i="1"/>
  <c r="Q705" i="1"/>
  <c r="I705" i="1"/>
  <c r="AB705" i="1"/>
  <c r="G705" i="1"/>
  <c r="X705" i="1"/>
  <c r="T705" i="1"/>
  <c r="P705" i="1"/>
  <c r="AB701" i="1"/>
  <c r="X701" i="1"/>
  <c r="T701" i="1"/>
  <c r="P701" i="1"/>
  <c r="G701" i="1"/>
  <c r="AA701" i="1"/>
  <c r="W701" i="1"/>
  <c r="S701" i="1"/>
  <c r="O701" i="1"/>
  <c r="AD701" i="1"/>
  <c r="Z701" i="1"/>
  <c r="V701" i="1"/>
  <c r="R701" i="1"/>
  <c r="M701" i="1"/>
  <c r="Y701" i="1"/>
  <c r="U701" i="1"/>
  <c r="Q701" i="1"/>
  <c r="AC701" i="1"/>
  <c r="I701" i="1"/>
  <c r="AB697" i="1"/>
  <c r="X697" i="1"/>
  <c r="T697" i="1"/>
  <c r="P697" i="1"/>
  <c r="G697" i="1"/>
  <c r="AA697" i="1"/>
  <c r="W697" i="1"/>
  <c r="S697" i="1"/>
  <c r="O697" i="1"/>
  <c r="AD697" i="1"/>
  <c r="Z697" i="1"/>
  <c r="V697" i="1"/>
  <c r="R697" i="1"/>
  <c r="M697" i="1"/>
  <c r="U697" i="1"/>
  <c r="Q697" i="1"/>
  <c r="AC697" i="1"/>
  <c r="I697" i="1"/>
  <c r="Y697" i="1"/>
  <c r="AB693" i="1"/>
  <c r="X693" i="1"/>
  <c r="T693" i="1"/>
  <c r="P693" i="1"/>
  <c r="G693" i="1"/>
  <c r="H692" i="1" s="1"/>
  <c r="AA693" i="1"/>
  <c r="W693" i="1"/>
  <c r="S693" i="1"/>
  <c r="O693" i="1"/>
  <c r="AD693" i="1"/>
  <c r="Z693" i="1"/>
  <c r="V693" i="1"/>
  <c r="R693" i="1"/>
  <c r="M693" i="1"/>
  <c r="Q693" i="1"/>
  <c r="AC693" i="1"/>
  <c r="I693" i="1"/>
  <c r="Y693" i="1"/>
  <c r="U693" i="1"/>
  <c r="AB689" i="1"/>
  <c r="X689" i="1"/>
  <c r="T689" i="1"/>
  <c r="P689" i="1"/>
  <c r="G689" i="1"/>
  <c r="AA689" i="1"/>
  <c r="W689" i="1"/>
  <c r="S689" i="1"/>
  <c r="O689" i="1"/>
  <c r="AD689" i="1"/>
  <c r="Z689" i="1"/>
  <c r="V689" i="1"/>
  <c r="R689" i="1"/>
  <c r="M689" i="1"/>
  <c r="AC689" i="1"/>
  <c r="I689" i="1"/>
  <c r="Y689" i="1"/>
  <c r="U689" i="1"/>
  <c r="Q689" i="1"/>
  <c r="AC685" i="1"/>
  <c r="Y685" i="1"/>
  <c r="U685" i="1"/>
  <c r="Q685" i="1"/>
  <c r="K685" i="1"/>
  <c r="AB685" i="1"/>
  <c r="X685" i="1"/>
  <c r="T685" i="1"/>
  <c r="P685" i="1"/>
  <c r="I685" i="1"/>
  <c r="AA685" i="1"/>
  <c r="W685" i="1"/>
  <c r="S685" i="1"/>
  <c r="O685" i="1"/>
  <c r="G685" i="1"/>
  <c r="Z685" i="1"/>
  <c r="V685" i="1"/>
  <c r="R685" i="1"/>
  <c r="AD685" i="1"/>
  <c r="M685" i="1"/>
  <c r="M686" i="1" s="1"/>
  <c r="M687" i="1" s="1"/>
  <c r="AA681" i="1"/>
  <c r="W681" i="1"/>
  <c r="S681" i="1"/>
  <c r="O681" i="1"/>
  <c r="AD681" i="1"/>
  <c r="Z681" i="1"/>
  <c r="V681" i="1"/>
  <c r="R681" i="1"/>
  <c r="K681" i="1"/>
  <c r="AC681" i="1"/>
  <c r="Y681" i="1"/>
  <c r="U681" i="1"/>
  <c r="Q681" i="1"/>
  <c r="I681" i="1"/>
  <c r="X681" i="1"/>
  <c r="T681" i="1"/>
  <c r="P681" i="1"/>
  <c r="AB681" i="1"/>
  <c r="G681" i="1"/>
  <c r="H680" i="1" s="1"/>
  <c r="AA677" i="1"/>
  <c r="W677" i="1"/>
  <c r="S677" i="1"/>
  <c r="O677" i="1"/>
  <c r="AD677" i="1"/>
  <c r="Z677" i="1"/>
  <c r="V677" i="1"/>
  <c r="R677" i="1"/>
  <c r="K677" i="1"/>
  <c r="AC677" i="1"/>
  <c r="Y677" i="1"/>
  <c r="U677" i="1"/>
  <c r="Q677" i="1"/>
  <c r="I677" i="1"/>
  <c r="T677" i="1"/>
  <c r="P677" i="1"/>
  <c r="AB677" i="1"/>
  <c r="G677" i="1"/>
  <c r="X677" i="1"/>
  <c r="AA673" i="1"/>
  <c r="W673" i="1"/>
  <c r="S673" i="1"/>
  <c r="O673" i="1"/>
  <c r="AD673" i="1"/>
  <c r="Z673" i="1"/>
  <c r="V673" i="1"/>
  <c r="R673" i="1"/>
  <c r="K673" i="1"/>
  <c r="L672" i="1" s="1"/>
  <c r="AC673" i="1"/>
  <c r="Y673" i="1"/>
  <c r="U673" i="1"/>
  <c r="Q673" i="1"/>
  <c r="I673" i="1"/>
  <c r="P673" i="1"/>
  <c r="AB673" i="1"/>
  <c r="G673" i="1"/>
  <c r="H672" i="1" s="1"/>
  <c r="X673" i="1"/>
  <c r="T673" i="1"/>
  <c r="AA669" i="1"/>
  <c r="W669" i="1"/>
  <c r="S669" i="1"/>
  <c r="O669" i="1"/>
  <c r="AD669" i="1"/>
  <c r="Z669" i="1"/>
  <c r="V669" i="1"/>
  <c r="R669" i="1"/>
  <c r="K669" i="1"/>
  <c r="AC669" i="1"/>
  <c r="Y669" i="1"/>
  <c r="U669" i="1"/>
  <c r="Q669" i="1"/>
  <c r="I669" i="1"/>
  <c r="AB669" i="1"/>
  <c r="G669" i="1"/>
  <c r="X669" i="1"/>
  <c r="T669" i="1"/>
  <c r="P669" i="1"/>
  <c r="AA665" i="1"/>
  <c r="W665" i="1"/>
  <c r="S665" i="1"/>
  <c r="O665" i="1"/>
  <c r="AD665" i="1"/>
  <c r="Z665" i="1"/>
  <c r="V665" i="1"/>
  <c r="R665" i="1"/>
  <c r="K665" i="1"/>
  <c r="AC665" i="1"/>
  <c r="Y665" i="1"/>
  <c r="U665" i="1"/>
  <c r="Q665" i="1"/>
  <c r="I665" i="1"/>
  <c r="X665" i="1"/>
  <c r="T665" i="1"/>
  <c r="P665" i="1"/>
  <c r="AB665" i="1"/>
  <c r="G665" i="1"/>
  <c r="AA661" i="1"/>
  <c r="W661" i="1"/>
  <c r="S661" i="1"/>
  <c r="O661" i="1"/>
  <c r="AD661" i="1"/>
  <c r="Z661" i="1"/>
  <c r="V661" i="1"/>
  <c r="R661" i="1"/>
  <c r="K661" i="1"/>
  <c r="AC661" i="1"/>
  <c r="Y661" i="1"/>
  <c r="U661" i="1"/>
  <c r="Q661" i="1"/>
  <c r="I661" i="1"/>
  <c r="T661" i="1"/>
  <c r="P661" i="1"/>
  <c r="AB661" i="1"/>
  <c r="G661" i="1"/>
  <c r="X661" i="1"/>
  <c r="AB657" i="1"/>
  <c r="X657" i="1"/>
  <c r="T657" i="1"/>
  <c r="P657" i="1"/>
  <c r="G657" i="1"/>
  <c r="H656" i="1" s="1"/>
  <c r="AA657" i="1"/>
  <c r="W657" i="1"/>
  <c r="S657" i="1"/>
  <c r="O657" i="1"/>
  <c r="AD657" i="1"/>
  <c r="Z657" i="1"/>
  <c r="V657" i="1"/>
  <c r="R657" i="1"/>
  <c r="M657" i="1"/>
  <c r="Q657" i="1"/>
  <c r="AC657" i="1"/>
  <c r="I657" i="1"/>
  <c r="Y657" i="1"/>
  <c r="U657" i="1"/>
  <c r="AB653" i="1"/>
  <c r="X653" i="1"/>
  <c r="T653" i="1"/>
  <c r="P653" i="1"/>
  <c r="G653" i="1"/>
  <c r="AA653" i="1"/>
  <c r="W653" i="1"/>
  <c r="S653" i="1"/>
  <c r="O653" i="1"/>
  <c r="AD653" i="1"/>
  <c r="Z653" i="1"/>
  <c r="V653" i="1"/>
  <c r="R653" i="1"/>
  <c r="M653" i="1"/>
  <c r="AC653" i="1"/>
  <c r="I653" i="1"/>
  <c r="Y653" i="1"/>
  <c r="U653" i="1"/>
  <c r="Q653" i="1"/>
  <c r="AB649" i="1"/>
  <c r="X649" i="1"/>
  <c r="T649" i="1"/>
  <c r="P649" i="1"/>
  <c r="G649" i="1"/>
  <c r="AA649" i="1"/>
  <c r="W649" i="1"/>
  <c r="S649" i="1"/>
  <c r="O649" i="1"/>
  <c r="AD649" i="1"/>
  <c r="Z649" i="1"/>
  <c r="V649" i="1"/>
  <c r="R649" i="1"/>
  <c r="M649" i="1"/>
  <c r="Y649" i="1"/>
  <c r="U649" i="1"/>
  <c r="Q649" i="1"/>
  <c r="AC649" i="1"/>
  <c r="I649" i="1"/>
  <c r="AB645" i="1"/>
  <c r="X645" i="1"/>
  <c r="T645" i="1"/>
  <c r="P645" i="1"/>
  <c r="G645" i="1"/>
  <c r="AA645" i="1"/>
  <c r="W645" i="1"/>
  <c r="S645" i="1"/>
  <c r="O645" i="1"/>
  <c r="AD645" i="1"/>
  <c r="Z645" i="1"/>
  <c r="V645" i="1"/>
  <c r="R645" i="1"/>
  <c r="M645" i="1"/>
  <c r="U645" i="1"/>
  <c r="Q645" i="1"/>
  <c r="AC645" i="1"/>
  <c r="I645" i="1"/>
  <c r="Y645" i="1"/>
  <c r="AB641" i="1"/>
  <c r="X641" i="1"/>
  <c r="T641" i="1"/>
  <c r="P641" i="1"/>
  <c r="G641" i="1"/>
  <c r="H640" i="1" s="1"/>
  <c r="AA641" i="1"/>
  <c r="W641" i="1"/>
  <c r="S641" i="1"/>
  <c r="O641" i="1"/>
  <c r="AD641" i="1"/>
  <c r="Z641" i="1"/>
  <c r="V641" i="1"/>
  <c r="R641" i="1"/>
  <c r="M641" i="1"/>
  <c r="Q641" i="1"/>
  <c r="AC641" i="1"/>
  <c r="I641" i="1"/>
  <c r="J641" i="1" s="1"/>
  <c r="Y641" i="1"/>
  <c r="U641" i="1"/>
  <c r="AC637" i="1"/>
  <c r="Y637" i="1"/>
  <c r="U637" i="1"/>
  <c r="Q637" i="1"/>
  <c r="I637" i="1"/>
  <c r="AB637" i="1"/>
  <c r="X637" i="1"/>
  <c r="T637" i="1"/>
  <c r="P637" i="1"/>
  <c r="G637" i="1"/>
  <c r="H636" i="1" s="1"/>
  <c r="AA637" i="1"/>
  <c r="W637" i="1"/>
  <c r="S637" i="1"/>
  <c r="O637" i="1"/>
  <c r="AD637" i="1"/>
  <c r="K637" i="1"/>
  <c r="Z637" i="1"/>
  <c r="V637" i="1"/>
  <c r="R637" i="1"/>
  <c r="AC633" i="1"/>
  <c r="Y633" i="1"/>
  <c r="U633" i="1"/>
  <c r="Q633" i="1"/>
  <c r="I633" i="1"/>
  <c r="AB633" i="1"/>
  <c r="X633" i="1"/>
  <c r="T633" i="1"/>
  <c r="P633" i="1"/>
  <c r="G633" i="1"/>
  <c r="AA633" i="1"/>
  <c r="W633" i="1"/>
  <c r="S633" i="1"/>
  <c r="O633" i="1"/>
  <c r="Z633" i="1"/>
  <c r="V633" i="1"/>
  <c r="R633" i="1"/>
  <c r="AD633" i="1"/>
  <c r="K633" i="1"/>
  <c r="L632" i="1" s="1"/>
  <c r="AC629" i="1"/>
  <c r="Y629" i="1"/>
  <c r="U629" i="1"/>
  <c r="Q629" i="1"/>
  <c r="I629" i="1"/>
  <c r="AB629" i="1"/>
  <c r="X629" i="1"/>
  <c r="T629" i="1"/>
  <c r="P629" i="1"/>
  <c r="G629" i="1"/>
  <c r="AA629" i="1"/>
  <c r="W629" i="1"/>
  <c r="S629" i="1"/>
  <c r="O629" i="1"/>
  <c r="V629" i="1"/>
  <c r="R629" i="1"/>
  <c r="AD629" i="1"/>
  <c r="K629" i="1"/>
  <c r="Z629" i="1"/>
  <c r="AA625" i="1"/>
  <c r="W625" i="1"/>
  <c r="S625" i="1"/>
  <c r="O625" i="1"/>
  <c r="AD625" i="1"/>
  <c r="Z625" i="1"/>
  <c r="V625" i="1"/>
  <c r="R625" i="1"/>
  <c r="K625" i="1"/>
  <c r="L624" i="1" s="1"/>
  <c r="AC625" i="1"/>
  <c r="Y625" i="1"/>
  <c r="U625" i="1"/>
  <c r="Q625" i="1"/>
  <c r="I625" i="1"/>
  <c r="T625" i="1"/>
  <c r="P625" i="1"/>
  <c r="AB625" i="1"/>
  <c r="G625" i="1"/>
  <c r="X625" i="1"/>
  <c r="AA621" i="1"/>
  <c r="W621" i="1"/>
  <c r="S621" i="1"/>
  <c r="O621" i="1"/>
  <c r="AD621" i="1"/>
  <c r="Z621" i="1"/>
  <c r="V621" i="1"/>
  <c r="R621" i="1"/>
  <c r="K621" i="1"/>
  <c r="AC621" i="1"/>
  <c r="Y621" i="1"/>
  <c r="U621" i="1"/>
  <c r="Q621" i="1"/>
  <c r="I621" i="1"/>
  <c r="J620" i="1" s="1"/>
  <c r="P621" i="1"/>
  <c r="AB621" i="1"/>
  <c r="G621" i="1"/>
  <c r="X621" i="1"/>
  <c r="T621" i="1"/>
  <c r="AC617" i="1"/>
  <c r="Y617" i="1"/>
  <c r="U617" i="1"/>
  <c r="Q617" i="1"/>
  <c r="K617" i="1"/>
  <c r="AB617" i="1"/>
  <c r="X617" i="1"/>
  <c r="T617" i="1"/>
  <c r="P617" i="1"/>
  <c r="I617" i="1"/>
  <c r="AA617" i="1"/>
  <c r="W617" i="1"/>
  <c r="S617" i="1"/>
  <c r="O617" i="1"/>
  <c r="G617" i="1"/>
  <c r="AD617" i="1"/>
  <c r="M617" i="1"/>
  <c r="Z617" i="1"/>
  <c r="V617" i="1"/>
  <c r="R617" i="1"/>
  <c r="AD613" i="1"/>
  <c r="Z613" i="1"/>
  <c r="V613" i="1"/>
  <c r="R613" i="1"/>
  <c r="M613" i="1"/>
  <c r="AC613" i="1"/>
  <c r="Y613" i="1"/>
  <c r="U613" i="1"/>
  <c r="Q613" i="1"/>
  <c r="I613" i="1"/>
  <c r="AB613" i="1"/>
  <c r="X613" i="1"/>
  <c r="T613" i="1"/>
  <c r="P613" i="1"/>
  <c r="G613" i="1"/>
  <c r="H612" i="1" s="1"/>
  <c r="AA613" i="1"/>
  <c r="W613" i="1"/>
  <c r="S613" i="1"/>
  <c r="O613" i="1"/>
  <c r="AD609" i="1"/>
  <c r="Z609" i="1"/>
  <c r="V609" i="1"/>
  <c r="R609" i="1"/>
  <c r="M609" i="1"/>
  <c r="AC609" i="1"/>
  <c r="Y609" i="1"/>
  <c r="U609" i="1"/>
  <c r="Q609" i="1"/>
  <c r="I609" i="1"/>
  <c r="AB609" i="1"/>
  <c r="X609" i="1"/>
  <c r="T609" i="1"/>
  <c r="P609" i="1"/>
  <c r="G609" i="1"/>
  <c r="W609" i="1"/>
  <c r="S609" i="1"/>
  <c r="O609" i="1"/>
  <c r="AA609" i="1"/>
  <c r="AD605" i="1"/>
  <c r="Z605" i="1"/>
  <c r="V605" i="1"/>
  <c r="R605" i="1"/>
  <c r="M605" i="1"/>
  <c r="N604" i="1" s="1"/>
  <c r="AC605" i="1"/>
  <c r="Y605" i="1"/>
  <c r="U605" i="1"/>
  <c r="Q605" i="1"/>
  <c r="I605" i="1"/>
  <c r="AB605" i="1"/>
  <c r="X605" i="1"/>
  <c r="T605" i="1"/>
  <c r="P605" i="1"/>
  <c r="G605" i="1"/>
  <c r="S605" i="1"/>
  <c r="O605" i="1"/>
  <c r="AA605" i="1"/>
  <c r="W605" i="1"/>
  <c r="AD601" i="1"/>
  <c r="Z601" i="1"/>
  <c r="V601" i="1"/>
  <c r="R601" i="1"/>
  <c r="M601" i="1"/>
  <c r="AC601" i="1"/>
  <c r="Y601" i="1"/>
  <c r="U601" i="1"/>
  <c r="Q601" i="1"/>
  <c r="I601" i="1"/>
  <c r="J601" i="1" s="1"/>
  <c r="AB601" i="1"/>
  <c r="X601" i="1"/>
  <c r="T601" i="1"/>
  <c r="P601" i="1"/>
  <c r="G601" i="1"/>
  <c r="O601" i="1"/>
  <c r="AA601" i="1"/>
  <c r="W601" i="1"/>
  <c r="S601" i="1"/>
  <c r="AD597" i="1"/>
  <c r="Z597" i="1"/>
  <c r="V597" i="1"/>
  <c r="R597" i="1"/>
  <c r="M597" i="1"/>
  <c r="AC597" i="1"/>
  <c r="Y597" i="1"/>
  <c r="U597" i="1"/>
  <c r="Q597" i="1"/>
  <c r="I597" i="1"/>
  <c r="AB597" i="1"/>
  <c r="X597" i="1"/>
  <c r="T597" i="1"/>
  <c r="P597" i="1"/>
  <c r="G597" i="1"/>
  <c r="H596" i="1" s="1"/>
  <c r="AA597" i="1"/>
  <c r="W597" i="1"/>
  <c r="S597" i="1"/>
  <c r="O597" i="1"/>
  <c r="AD593" i="1"/>
  <c r="Z593" i="1"/>
  <c r="V593" i="1"/>
  <c r="R593" i="1"/>
  <c r="M593" i="1"/>
  <c r="AC593" i="1"/>
  <c r="Y593" i="1"/>
  <c r="U593" i="1"/>
  <c r="Q593" i="1"/>
  <c r="I593" i="1"/>
  <c r="AB593" i="1"/>
  <c r="X593" i="1"/>
  <c r="T593" i="1"/>
  <c r="P593" i="1"/>
  <c r="G593" i="1"/>
  <c r="W593" i="1"/>
  <c r="S593" i="1"/>
  <c r="O593" i="1"/>
  <c r="AA593" i="1"/>
  <c r="AD589" i="1"/>
  <c r="Z589" i="1"/>
  <c r="V589" i="1"/>
  <c r="R589" i="1"/>
  <c r="M589" i="1"/>
  <c r="N588" i="1" s="1"/>
  <c r="AC589" i="1"/>
  <c r="Y589" i="1"/>
  <c r="U589" i="1"/>
  <c r="Q589" i="1"/>
  <c r="I589" i="1"/>
  <c r="AB589" i="1"/>
  <c r="X589" i="1"/>
  <c r="T589" i="1"/>
  <c r="P589" i="1"/>
  <c r="G589" i="1"/>
  <c r="S589" i="1"/>
  <c r="O589" i="1"/>
  <c r="AA589" i="1"/>
  <c r="W589" i="1"/>
  <c r="AA585" i="1"/>
  <c r="W585" i="1"/>
  <c r="S585" i="1"/>
  <c r="O585" i="1"/>
  <c r="G585" i="1"/>
  <c r="AD585" i="1"/>
  <c r="Z585" i="1"/>
  <c r="V585" i="1"/>
  <c r="R585" i="1"/>
  <c r="M585" i="1"/>
  <c r="M586" i="1" s="1"/>
  <c r="N585" i="1" s="1"/>
  <c r="AC585" i="1"/>
  <c r="Y585" i="1"/>
  <c r="U585" i="1"/>
  <c r="Q585" i="1"/>
  <c r="K585" i="1"/>
  <c r="P585" i="1"/>
  <c r="AB585" i="1"/>
  <c r="I585" i="1"/>
  <c r="X585" i="1"/>
  <c r="T585" i="1"/>
  <c r="AD581" i="1"/>
  <c r="Z581" i="1"/>
  <c r="V581" i="1"/>
  <c r="R581" i="1"/>
  <c r="M581" i="1"/>
  <c r="AC581" i="1"/>
  <c r="Y581" i="1"/>
  <c r="U581" i="1"/>
  <c r="Q581" i="1"/>
  <c r="I581" i="1"/>
  <c r="AB581" i="1"/>
  <c r="X581" i="1"/>
  <c r="T581" i="1"/>
  <c r="P581" i="1"/>
  <c r="G581" i="1"/>
  <c r="O581" i="1"/>
  <c r="AA581" i="1"/>
  <c r="W581" i="1"/>
  <c r="S581" i="1"/>
  <c r="AD577" i="1"/>
  <c r="Z577" i="1"/>
  <c r="V577" i="1"/>
  <c r="R577" i="1"/>
  <c r="M577" i="1"/>
  <c r="AC577" i="1"/>
  <c r="Y577" i="1"/>
  <c r="U577" i="1"/>
  <c r="Q577" i="1"/>
  <c r="I577" i="1"/>
  <c r="AB577" i="1"/>
  <c r="X577" i="1"/>
  <c r="T577" i="1"/>
  <c r="P577" i="1"/>
  <c r="G577" i="1"/>
  <c r="H576" i="1" s="1"/>
  <c r="AA577" i="1"/>
  <c r="W577" i="1"/>
  <c r="S577" i="1"/>
  <c r="O577" i="1"/>
  <c r="AD573" i="1"/>
  <c r="Z573" i="1"/>
  <c r="V573" i="1"/>
  <c r="R573" i="1"/>
  <c r="M573" i="1"/>
  <c r="AC573" i="1"/>
  <c r="Y573" i="1"/>
  <c r="U573" i="1"/>
  <c r="Q573" i="1"/>
  <c r="I573" i="1"/>
  <c r="AB573" i="1"/>
  <c r="X573" i="1"/>
  <c r="T573" i="1"/>
  <c r="P573" i="1"/>
  <c r="G573" i="1"/>
  <c r="W573" i="1"/>
  <c r="S573" i="1"/>
  <c r="O573" i="1"/>
  <c r="AA573" i="1"/>
  <c r="AD569" i="1"/>
  <c r="Z569" i="1"/>
  <c r="V569" i="1"/>
  <c r="R569" i="1"/>
  <c r="M569" i="1"/>
  <c r="N568" i="1" s="1"/>
  <c r="AC569" i="1"/>
  <c r="Y569" i="1"/>
  <c r="U569" i="1"/>
  <c r="Q569" i="1"/>
  <c r="I569" i="1"/>
  <c r="AB569" i="1"/>
  <c r="X569" i="1"/>
  <c r="T569" i="1"/>
  <c r="P569" i="1"/>
  <c r="G569" i="1"/>
  <c r="S569" i="1"/>
  <c r="O569" i="1"/>
  <c r="AA569" i="1"/>
  <c r="W569" i="1"/>
  <c r="AD565" i="1"/>
  <c r="Z565" i="1"/>
  <c r="V565" i="1"/>
  <c r="R565" i="1"/>
  <c r="M565" i="1"/>
  <c r="AC565" i="1"/>
  <c r="Y565" i="1"/>
  <c r="U565" i="1"/>
  <c r="Q565" i="1"/>
  <c r="I565" i="1"/>
  <c r="AB565" i="1"/>
  <c r="X565" i="1"/>
  <c r="T565" i="1"/>
  <c r="P565" i="1"/>
  <c r="G565" i="1"/>
  <c r="O565" i="1"/>
  <c r="AA565" i="1"/>
  <c r="W565" i="1"/>
  <c r="S565" i="1"/>
  <c r="AD561" i="1"/>
  <c r="Z561" i="1"/>
  <c r="V561" i="1"/>
  <c r="R561" i="1"/>
  <c r="M561" i="1"/>
  <c r="AC561" i="1"/>
  <c r="Y561" i="1"/>
  <c r="U561" i="1"/>
  <c r="Q561" i="1"/>
  <c r="I561" i="1"/>
  <c r="AB561" i="1"/>
  <c r="X561" i="1"/>
  <c r="T561" i="1"/>
  <c r="P561" i="1"/>
  <c r="G561" i="1"/>
  <c r="H560" i="1" s="1"/>
  <c r="AA561" i="1"/>
  <c r="W561" i="1"/>
  <c r="S561" i="1"/>
  <c r="O561" i="1"/>
  <c r="AD557" i="1"/>
  <c r="Z557" i="1"/>
  <c r="V557" i="1"/>
  <c r="R557" i="1"/>
  <c r="M557" i="1"/>
  <c r="AC557" i="1"/>
  <c r="Y557" i="1"/>
  <c r="U557" i="1"/>
  <c r="Q557" i="1"/>
  <c r="I557" i="1"/>
  <c r="AB557" i="1"/>
  <c r="X557" i="1"/>
  <c r="T557" i="1"/>
  <c r="P557" i="1"/>
  <c r="G557" i="1"/>
  <c r="W557" i="1"/>
  <c r="S557" i="1"/>
  <c r="O557" i="1"/>
  <c r="AA557" i="1"/>
  <c r="AD553" i="1"/>
  <c r="Z553" i="1"/>
  <c r="V553" i="1"/>
  <c r="R553" i="1"/>
  <c r="M553" i="1"/>
  <c r="AC553" i="1"/>
  <c r="Y553" i="1"/>
  <c r="U553" i="1"/>
  <c r="Q553" i="1"/>
  <c r="I553" i="1"/>
  <c r="AB553" i="1"/>
  <c r="X553" i="1"/>
  <c r="T553" i="1"/>
  <c r="P553" i="1"/>
  <c r="G553" i="1"/>
  <c r="S553" i="1"/>
  <c r="O553" i="1"/>
  <c r="AA553" i="1"/>
  <c r="W553" i="1"/>
  <c r="AD549" i="1"/>
  <c r="Z549" i="1"/>
  <c r="V549" i="1"/>
  <c r="R549" i="1"/>
  <c r="M549" i="1"/>
  <c r="AC549" i="1"/>
  <c r="Y549" i="1"/>
  <c r="U549" i="1"/>
  <c r="Q549" i="1"/>
  <c r="K549" i="1"/>
  <c r="AB549" i="1"/>
  <c r="X549" i="1"/>
  <c r="T549" i="1"/>
  <c r="P549" i="1"/>
  <c r="I549" i="1"/>
  <c r="O549" i="1"/>
  <c r="AA549" i="1"/>
  <c r="G549" i="1"/>
  <c r="W549" i="1"/>
  <c r="S549" i="1"/>
  <c r="AA545" i="1"/>
  <c r="W545" i="1"/>
  <c r="S545" i="1"/>
  <c r="O545" i="1"/>
  <c r="AD545" i="1"/>
  <c r="Z545" i="1"/>
  <c r="V545" i="1"/>
  <c r="R545" i="1"/>
  <c r="K545" i="1"/>
  <c r="AC545" i="1"/>
  <c r="Y545" i="1"/>
  <c r="U545" i="1"/>
  <c r="Q545" i="1"/>
  <c r="I545" i="1"/>
  <c r="AB545" i="1"/>
  <c r="G545" i="1"/>
  <c r="X545" i="1"/>
  <c r="T545" i="1"/>
  <c r="P545" i="1"/>
  <c r="AB541" i="1"/>
  <c r="X541" i="1"/>
  <c r="T541" i="1"/>
  <c r="P541" i="1"/>
  <c r="G541" i="1"/>
  <c r="AA541" i="1"/>
  <c r="W541" i="1"/>
  <c r="S541" i="1"/>
  <c r="O541" i="1"/>
  <c r="AD541" i="1"/>
  <c r="Z541" i="1"/>
  <c r="V541" i="1"/>
  <c r="R541" i="1"/>
  <c r="M541" i="1"/>
  <c r="Y541" i="1"/>
  <c r="U541" i="1"/>
  <c r="Q541" i="1"/>
  <c r="AC541" i="1"/>
  <c r="I541" i="1"/>
  <c r="AB537" i="1"/>
  <c r="X537" i="1"/>
  <c r="T537" i="1"/>
  <c r="P537" i="1"/>
  <c r="I537" i="1"/>
  <c r="AA537" i="1"/>
  <c r="W537" i="1"/>
  <c r="S537" i="1"/>
  <c r="O537" i="1"/>
  <c r="G537" i="1"/>
  <c r="AD537" i="1"/>
  <c r="Z537" i="1"/>
  <c r="V537" i="1"/>
  <c r="R537" i="1"/>
  <c r="M537" i="1"/>
  <c r="U537" i="1"/>
  <c r="Q537" i="1"/>
  <c r="AC537" i="1"/>
  <c r="K537" i="1"/>
  <c r="K538" i="1" s="1"/>
  <c r="K539" i="1" s="1"/>
  <c r="K540" i="1" s="1"/>
  <c r="K541" i="1" s="1"/>
  <c r="K542" i="1" s="1"/>
  <c r="K543" i="1" s="1"/>
  <c r="Y537" i="1"/>
  <c r="AD533" i="1"/>
  <c r="Z533" i="1"/>
  <c r="V533" i="1"/>
  <c r="R533" i="1"/>
  <c r="M533" i="1"/>
  <c r="AC533" i="1"/>
  <c r="Y533" i="1"/>
  <c r="U533" i="1"/>
  <c r="Q533" i="1"/>
  <c r="I533" i="1"/>
  <c r="AB533" i="1"/>
  <c r="X533" i="1"/>
  <c r="T533" i="1"/>
  <c r="P533" i="1"/>
  <c r="G533" i="1"/>
  <c r="S533" i="1"/>
  <c r="O533" i="1"/>
  <c r="AA533" i="1"/>
  <c r="W533" i="1"/>
  <c r="AD529" i="1"/>
  <c r="Z529" i="1"/>
  <c r="V529" i="1"/>
  <c r="R529" i="1"/>
  <c r="M529" i="1"/>
  <c r="AC529" i="1"/>
  <c r="Y529" i="1"/>
  <c r="U529" i="1"/>
  <c r="Q529" i="1"/>
  <c r="K529" i="1"/>
  <c r="K530" i="1" s="1"/>
  <c r="K531" i="1" s="1"/>
  <c r="K532" i="1" s="1"/>
  <c r="K533" i="1" s="1"/>
  <c r="AB529" i="1"/>
  <c r="X529" i="1"/>
  <c r="T529" i="1"/>
  <c r="P529" i="1"/>
  <c r="I529" i="1"/>
  <c r="O529" i="1"/>
  <c r="AA529" i="1"/>
  <c r="G529" i="1"/>
  <c r="W529" i="1"/>
  <c r="S529" i="1"/>
  <c r="AC525" i="1"/>
  <c r="Y525" i="1"/>
  <c r="U525" i="1"/>
  <c r="Q525" i="1"/>
  <c r="I525" i="1"/>
  <c r="AB525" i="1"/>
  <c r="X525" i="1"/>
  <c r="T525" i="1"/>
  <c r="P525" i="1"/>
  <c r="G525" i="1"/>
  <c r="AA525" i="1"/>
  <c r="W525" i="1"/>
  <c r="S525" i="1"/>
  <c r="O525" i="1"/>
  <c r="AD525" i="1"/>
  <c r="K525" i="1"/>
  <c r="Z525" i="1"/>
  <c r="V525" i="1"/>
  <c r="R525" i="1"/>
  <c r="AD521" i="1"/>
  <c r="Z521" i="1"/>
  <c r="V521" i="1"/>
  <c r="R521" i="1"/>
  <c r="M521" i="1"/>
  <c r="AC521" i="1"/>
  <c r="Y521" i="1"/>
  <c r="U521" i="1"/>
  <c r="Q521" i="1"/>
  <c r="I521" i="1"/>
  <c r="AB521" i="1"/>
  <c r="X521" i="1"/>
  <c r="T521" i="1"/>
  <c r="P521" i="1"/>
  <c r="G521" i="1"/>
  <c r="AA521" i="1"/>
  <c r="W521" i="1"/>
  <c r="S521" i="1"/>
  <c r="O521" i="1"/>
  <c r="AA517" i="1"/>
  <c r="W517" i="1"/>
  <c r="S517" i="1"/>
  <c r="O517" i="1"/>
  <c r="AD517" i="1"/>
  <c r="Z517" i="1"/>
  <c r="V517" i="1"/>
  <c r="R517" i="1"/>
  <c r="K517" i="1"/>
  <c r="AC517" i="1"/>
  <c r="Y517" i="1"/>
  <c r="U517" i="1"/>
  <c r="Q517" i="1"/>
  <c r="I517" i="1"/>
  <c r="X517" i="1"/>
  <c r="T517" i="1"/>
  <c r="P517" i="1"/>
  <c r="AB517" i="1"/>
  <c r="G517" i="1"/>
  <c r="AA513" i="1"/>
  <c r="W513" i="1"/>
  <c r="S513" i="1"/>
  <c r="O513" i="1"/>
  <c r="G513" i="1"/>
  <c r="AD513" i="1"/>
  <c r="Z513" i="1"/>
  <c r="V513" i="1"/>
  <c r="R513" i="1"/>
  <c r="M513" i="1"/>
  <c r="M514" i="1" s="1"/>
  <c r="M515" i="1" s="1"/>
  <c r="M516" i="1" s="1"/>
  <c r="M517" i="1" s="1"/>
  <c r="AC513" i="1"/>
  <c r="Y513" i="1"/>
  <c r="U513" i="1"/>
  <c r="Q513" i="1"/>
  <c r="K513" i="1"/>
  <c r="T513" i="1"/>
  <c r="P513" i="1"/>
  <c r="AB513" i="1"/>
  <c r="I513" i="1"/>
  <c r="X513" i="1"/>
  <c r="AC509" i="1"/>
  <c r="Y509" i="1"/>
  <c r="U509" i="1"/>
  <c r="Q509" i="1"/>
  <c r="I509" i="1"/>
  <c r="AB509" i="1"/>
  <c r="X509" i="1"/>
  <c r="T509" i="1"/>
  <c r="P509" i="1"/>
  <c r="G509" i="1"/>
  <c r="AA509" i="1"/>
  <c r="W509" i="1"/>
  <c r="S509" i="1"/>
  <c r="O509" i="1"/>
  <c r="R509" i="1"/>
  <c r="AD509" i="1"/>
  <c r="K509" i="1"/>
  <c r="Z509" i="1"/>
  <c r="V509" i="1"/>
  <c r="AD505" i="1"/>
  <c r="Z505" i="1"/>
  <c r="V505" i="1"/>
  <c r="R505" i="1"/>
  <c r="M505" i="1"/>
  <c r="AC505" i="1"/>
  <c r="Y505" i="1"/>
  <c r="U505" i="1"/>
  <c r="Q505" i="1"/>
  <c r="I505" i="1"/>
  <c r="AB505" i="1"/>
  <c r="X505" i="1"/>
  <c r="T505" i="1"/>
  <c r="P505" i="1"/>
  <c r="G505" i="1"/>
  <c r="O505" i="1"/>
  <c r="AA505" i="1"/>
  <c r="W505" i="1"/>
  <c r="S505" i="1"/>
  <c r="AA501" i="1"/>
  <c r="W501" i="1"/>
  <c r="S501" i="1"/>
  <c r="O501" i="1"/>
  <c r="AD501" i="1"/>
  <c r="Z501" i="1"/>
  <c r="V501" i="1"/>
  <c r="R501" i="1"/>
  <c r="K501" i="1"/>
  <c r="AC501" i="1"/>
  <c r="Y501" i="1"/>
  <c r="U501" i="1"/>
  <c r="Q501" i="1"/>
  <c r="I501" i="1"/>
  <c r="J501" i="1" s="1"/>
  <c r="AB501" i="1"/>
  <c r="G501" i="1"/>
  <c r="X501" i="1"/>
  <c r="T501" i="1"/>
  <c r="P501" i="1"/>
  <c r="AC497" i="1"/>
  <c r="Y497" i="1"/>
  <c r="U497" i="1"/>
  <c r="Q497" i="1"/>
  <c r="I497" i="1"/>
  <c r="AB497" i="1"/>
  <c r="X497" i="1"/>
  <c r="T497" i="1"/>
  <c r="P497" i="1"/>
  <c r="G497" i="1"/>
  <c r="AA497" i="1"/>
  <c r="W497" i="1"/>
  <c r="S497" i="1"/>
  <c r="O497" i="1"/>
  <c r="Z497" i="1"/>
  <c r="V497" i="1"/>
  <c r="R497" i="1"/>
  <c r="AD497" i="1"/>
  <c r="K497" i="1"/>
  <c r="L496" i="1" s="1"/>
  <c r="AC493" i="1"/>
  <c r="Y493" i="1"/>
  <c r="U493" i="1"/>
  <c r="Q493" i="1"/>
  <c r="I493" i="1"/>
  <c r="AB493" i="1"/>
  <c r="X493" i="1"/>
  <c r="T493" i="1"/>
  <c r="P493" i="1"/>
  <c r="G493" i="1"/>
  <c r="AA493" i="1"/>
  <c r="W493" i="1"/>
  <c r="S493" i="1"/>
  <c r="O493" i="1"/>
  <c r="V493" i="1"/>
  <c r="R493" i="1"/>
  <c r="AD493" i="1"/>
  <c r="K493" i="1"/>
  <c r="Z493" i="1"/>
  <c r="AC489" i="1"/>
  <c r="Y489" i="1"/>
  <c r="U489" i="1"/>
  <c r="Q489" i="1"/>
  <c r="I489" i="1"/>
  <c r="AB489" i="1"/>
  <c r="X489" i="1"/>
  <c r="T489" i="1"/>
  <c r="P489" i="1"/>
  <c r="G489" i="1"/>
  <c r="AA489" i="1"/>
  <c r="W489" i="1"/>
  <c r="S489" i="1"/>
  <c r="O489" i="1"/>
  <c r="R489" i="1"/>
  <c r="AD489" i="1"/>
  <c r="K489" i="1"/>
  <c r="Z489" i="1"/>
  <c r="V489" i="1"/>
  <c r="AD485" i="1"/>
  <c r="Z485" i="1"/>
  <c r="V485" i="1"/>
  <c r="R485" i="1"/>
  <c r="M485" i="1"/>
  <c r="AB485" i="1"/>
  <c r="X485" i="1"/>
  <c r="T485" i="1"/>
  <c r="P485" i="1"/>
  <c r="G485" i="1"/>
  <c r="W485" i="1"/>
  <c r="O485" i="1"/>
  <c r="AC485" i="1"/>
  <c r="U485" i="1"/>
  <c r="I485" i="1"/>
  <c r="AA485" i="1"/>
  <c r="S485" i="1"/>
  <c r="Y485" i="1"/>
  <c r="Q485" i="1"/>
  <c r="AB481" i="1"/>
  <c r="X481" i="1"/>
  <c r="T481" i="1"/>
  <c r="P481" i="1"/>
  <c r="I481" i="1"/>
  <c r="AA481" i="1"/>
  <c r="W481" i="1"/>
  <c r="S481" i="1"/>
  <c r="O481" i="1"/>
  <c r="G481" i="1"/>
  <c r="AD481" i="1"/>
  <c r="Z481" i="1"/>
  <c r="V481" i="1"/>
  <c r="R481" i="1"/>
  <c r="M481" i="1"/>
  <c r="AC481" i="1"/>
  <c r="Y481" i="1"/>
  <c r="U481" i="1"/>
  <c r="Q481" i="1"/>
  <c r="K481" i="1"/>
  <c r="AC477" i="1"/>
  <c r="Y477" i="1"/>
  <c r="U477" i="1"/>
  <c r="Q477" i="1"/>
  <c r="I477" i="1"/>
  <c r="AB477" i="1"/>
  <c r="X477" i="1"/>
  <c r="T477" i="1"/>
  <c r="P477" i="1"/>
  <c r="G477" i="1"/>
  <c r="AA477" i="1"/>
  <c r="W477" i="1"/>
  <c r="S477" i="1"/>
  <c r="O477" i="1"/>
  <c r="AD477" i="1"/>
  <c r="Z477" i="1"/>
  <c r="V477" i="1"/>
  <c r="R477" i="1"/>
  <c r="K477" i="1"/>
  <c r="L476" i="1" s="1"/>
  <c r="AC473" i="1"/>
  <c r="Y473" i="1"/>
  <c r="U473" i="1"/>
  <c r="Q473" i="1"/>
  <c r="I473" i="1"/>
  <c r="AB473" i="1"/>
  <c r="X473" i="1"/>
  <c r="T473" i="1"/>
  <c r="P473" i="1"/>
  <c r="G473" i="1"/>
  <c r="AA473" i="1"/>
  <c r="W473" i="1"/>
  <c r="S473" i="1"/>
  <c r="O473" i="1"/>
  <c r="AD473" i="1"/>
  <c r="Z473" i="1"/>
  <c r="V473" i="1"/>
  <c r="R473" i="1"/>
  <c r="K473" i="1"/>
  <c r="AC469" i="1"/>
  <c r="Y469" i="1"/>
  <c r="U469" i="1"/>
  <c r="Q469" i="1"/>
  <c r="I469" i="1"/>
  <c r="AB469" i="1"/>
  <c r="X469" i="1"/>
  <c r="T469" i="1"/>
  <c r="P469" i="1"/>
  <c r="G469" i="1"/>
  <c r="AA469" i="1"/>
  <c r="W469" i="1"/>
  <c r="S469" i="1"/>
  <c r="O469" i="1"/>
  <c r="AD469" i="1"/>
  <c r="Z469" i="1"/>
  <c r="V469" i="1"/>
  <c r="R469" i="1"/>
  <c r="K469" i="1"/>
  <c r="AC465" i="1"/>
  <c r="Y465" i="1"/>
  <c r="U465" i="1"/>
  <c r="Q465" i="1"/>
  <c r="I465" i="1"/>
  <c r="AB465" i="1"/>
  <c r="X465" i="1"/>
  <c r="T465" i="1"/>
  <c r="P465" i="1"/>
  <c r="G465" i="1"/>
  <c r="H464" i="1" s="1"/>
  <c r="AA465" i="1"/>
  <c r="W465" i="1"/>
  <c r="S465" i="1"/>
  <c r="O465" i="1"/>
  <c r="AD465" i="1"/>
  <c r="Z465" i="1"/>
  <c r="V465" i="1"/>
  <c r="R465" i="1"/>
  <c r="K465" i="1"/>
  <c r="AC461" i="1"/>
  <c r="Y461" i="1"/>
  <c r="U461" i="1"/>
  <c r="Q461" i="1"/>
  <c r="K461" i="1"/>
  <c r="AB461" i="1"/>
  <c r="X461" i="1"/>
  <c r="T461" i="1"/>
  <c r="P461" i="1"/>
  <c r="I461" i="1"/>
  <c r="AA461" i="1"/>
  <c r="W461" i="1"/>
  <c r="S461" i="1"/>
  <c r="O461" i="1"/>
  <c r="G461" i="1"/>
  <c r="H460" i="1" s="1"/>
  <c r="AD461" i="1"/>
  <c r="Z461" i="1"/>
  <c r="V461" i="1"/>
  <c r="R461" i="1"/>
  <c r="M461" i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AA457" i="1"/>
  <c r="W457" i="1"/>
  <c r="S457" i="1"/>
  <c r="O457" i="1"/>
  <c r="AD457" i="1"/>
  <c r="Z457" i="1"/>
  <c r="V457" i="1"/>
  <c r="R457" i="1"/>
  <c r="K457" i="1"/>
  <c r="AC457" i="1"/>
  <c r="Y457" i="1"/>
  <c r="U457" i="1"/>
  <c r="Q457" i="1"/>
  <c r="I457" i="1"/>
  <c r="AB457" i="1"/>
  <c r="X457" i="1"/>
  <c r="T457" i="1"/>
  <c r="P457" i="1"/>
  <c r="G457" i="1"/>
  <c r="AA453" i="1"/>
  <c r="W453" i="1"/>
  <c r="S453" i="1"/>
  <c r="O453" i="1"/>
  <c r="AD453" i="1"/>
  <c r="Z453" i="1"/>
  <c r="V453" i="1"/>
  <c r="R453" i="1"/>
  <c r="K453" i="1"/>
  <c r="AC453" i="1"/>
  <c r="Y453" i="1"/>
  <c r="U453" i="1"/>
  <c r="Q453" i="1"/>
  <c r="I453" i="1"/>
  <c r="AB453" i="1"/>
  <c r="X453" i="1"/>
  <c r="T453" i="1"/>
  <c r="P453" i="1"/>
  <c r="G453" i="1"/>
  <c r="AA449" i="1"/>
  <c r="W449" i="1"/>
  <c r="S449" i="1"/>
  <c r="O449" i="1"/>
  <c r="AD449" i="1"/>
  <c r="Z449" i="1"/>
  <c r="V449" i="1"/>
  <c r="R449" i="1"/>
  <c r="K449" i="1"/>
  <c r="L448" i="1" s="1"/>
  <c r="AC449" i="1"/>
  <c r="Y449" i="1"/>
  <c r="U449" i="1"/>
  <c r="Q449" i="1"/>
  <c r="I449" i="1"/>
  <c r="AB449" i="1"/>
  <c r="X449" i="1"/>
  <c r="T449" i="1"/>
  <c r="P449" i="1"/>
  <c r="G449" i="1"/>
  <c r="AB445" i="1"/>
  <c r="X445" i="1"/>
  <c r="T445" i="1"/>
  <c r="P445" i="1"/>
  <c r="I445" i="1"/>
  <c r="AA445" i="1"/>
  <c r="W445" i="1"/>
  <c r="S445" i="1"/>
  <c r="O445" i="1"/>
  <c r="G445" i="1"/>
  <c r="H444" i="1" s="1"/>
  <c r="AD445" i="1"/>
  <c r="Z445" i="1"/>
  <c r="V445" i="1"/>
  <c r="R445" i="1"/>
  <c r="M445" i="1"/>
  <c r="AC445" i="1"/>
  <c r="Y445" i="1"/>
  <c r="U445" i="1"/>
  <c r="Q445" i="1"/>
  <c r="K445" i="1"/>
  <c r="K446" i="1" s="1"/>
  <c r="K447" i="1" s="1"/>
  <c r="AD441" i="1"/>
  <c r="Z441" i="1"/>
  <c r="V441" i="1"/>
  <c r="R441" i="1"/>
  <c r="M441" i="1"/>
  <c r="AC441" i="1"/>
  <c r="Y441" i="1"/>
  <c r="U441" i="1"/>
  <c r="Q441" i="1"/>
  <c r="I441" i="1"/>
  <c r="AB441" i="1"/>
  <c r="X441" i="1"/>
  <c r="T441" i="1"/>
  <c r="P441" i="1"/>
  <c r="G441" i="1"/>
  <c r="AA441" i="1"/>
  <c r="W441" i="1"/>
  <c r="S441" i="1"/>
  <c r="O441" i="1"/>
  <c r="AD437" i="1"/>
  <c r="Z437" i="1"/>
  <c r="V437" i="1"/>
  <c r="R437" i="1"/>
  <c r="M437" i="1"/>
  <c r="AC437" i="1"/>
  <c r="Y437" i="1"/>
  <c r="U437" i="1"/>
  <c r="Q437" i="1"/>
  <c r="I437" i="1"/>
  <c r="AB437" i="1"/>
  <c r="X437" i="1"/>
  <c r="T437" i="1"/>
  <c r="P437" i="1"/>
  <c r="G437" i="1"/>
  <c r="AA437" i="1"/>
  <c r="W437" i="1"/>
  <c r="S437" i="1"/>
  <c r="O437" i="1"/>
  <c r="AD433" i="1"/>
  <c r="Z433" i="1"/>
  <c r="V433" i="1"/>
  <c r="R433" i="1"/>
  <c r="M433" i="1"/>
  <c r="AC433" i="1"/>
  <c r="Y433" i="1"/>
  <c r="U433" i="1"/>
  <c r="Q433" i="1"/>
  <c r="I433" i="1"/>
  <c r="AB433" i="1"/>
  <c r="X433" i="1"/>
  <c r="T433" i="1"/>
  <c r="P433" i="1"/>
  <c r="G433" i="1"/>
  <c r="AA433" i="1"/>
  <c r="W433" i="1"/>
  <c r="S433" i="1"/>
  <c r="O433" i="1"/>
  <c r="AD429" i="1"/>
  <c r="Z429" i="1"/>
  <c r="V429" i="1"/>
  <c r="R429" i="1"/>
  <c r="M429" i="1"/>
  <c r="N428" i="1" s="1"/>
  <c r="AC429" i="1"/>
  <c r="Y429" i="1"/>
  <c r="U429" i="1"/>
  <c r="Q429" i="1"/>
  <c r="I429" i="1"/>
  <c r="AB429" i="1"/>
  <c r="X429" i="1"/>
  <c r="T429" i="1"/>
  <c r="P429" i="1"/>
  <c r="G429" i="1"/>
  <c r="AA429" i="1"/>
  <c r="W429" i="1"/>
  <c r="S429" i="1"/>
  <c r="O429" i="1"/>
  <c r="AD425" i="1"/>
  <c r="Z425" i="1"/>
  <c r="V425" i="1"/>
  <c r="R425" i="1"/>
  <c r="M425" i="1"/>
  <c r="AC425" i="1"/>
  <c r="Y425" i="1"/>
  <c r="U425" i="1"/>
  <c r="Q425" i="1"/>
  <c r="I425" i="1"/>
  <c r="AB425" i="1"/>
  <c r="X425" i="1"/>
  <c r="T425" i="1"/>
  <c r="P425" i="1"/>
  <c r="G425" i="1"/>
  <c r="AA425" i="1"/>
  <c r="W425" i="1"/>
  <c r="S425" i="1"/>
  <c r="O425" i="1"/>
  <c r="AD421" i="1"/>
  <c r="Z421" i="1"/>
  <c r="V421" i="1"/>
  <c r="R421" i="1"/>
  <c r="M421" i="1"/>
  <c r="AC421" i="1"/>
  <c r="Y421" i="1"/>
  <c r="U421" i="1"/>
  <c r="Q421" i="1"/>
  <c r="I421" i="1"/>
  <c r="AB421" i="1"/>
  <c r="X421" i="1"/>
  <c r="T421" i="1"/>
  <c r="P421" i="1"/>
  <c r="G421" i="1"/>
  <c r="AA421" i="1"/>
  <c r="W421" i="1"/>
  <c r="S421" i="1"/>
  <c r="O421" i="1"/>
  <c r="AD417" i="1"/>
  <c r="Z417" i="1"/>
  <c r="V417" i="1"/>
  <c r="R417" i="1"/>
  <c r="M417" i="1"/>
  <c r="AC417" i="1"/>
  <c r="Y417" i="1"/>
  <c r="U417" i="1"/>
  <c r="Q417" i="1"/>
  <c r="I417" i="1"/>
  <c r="AB417" i="1"/>
  <c r="X417" i="1"/>
  <c r="T417" i="1"/>
  <c r="P417" i="1"/>
  <c r="G417" i="1"/>
  <c r="AA417" i="1"/>
  <c r="W417" i="1"/>
  <c r="S417" i="1"/>
  <c r="O417" i="1"/>
  <c r="AD413" i="1"/>
  <c r="Z413" i="1"/>
  <c r="V413" i="1"/>
  <c r="R413" i="1"/>
  <c r="M413" i="1"/>
  <c r="N412" i="1" s="1"/>
  <c r="AC413" i="1"/>
  <c r="Y413" i="1"/>
  <c r="U413" i="1"/>
  <c r="Q413" i="1"/>
  <c r="I413" i="1"/>
  <c r="AB413" i="1"/>
  <c r="X413" i="1"/>
  <c r="T413" i="1"/>
  <c r="P413" i="1"/>
  <c r="G413" i="1"/>
  <c r="AA413" i="1"/>
  <c r="W413" i="1"/>
  <c r="S413" i="1"/>
  <c r="O413" i="1"/>
  <c r="AD409" i="1"/>
  <c r="Z409" i="1"/>
  <c r="V409" i="1"/>
  <c r="R409" i="1"/>
  <c r="M409" i="1"/>
  <c r="AC409" i="1"/>
  <c r="Y409" i="1"/>
  <c r="U409" i="1"/>
  <c r="Q409" i="1"/>
  <c r="I409" i="1"/>
  <c r="AB409" i="1"/>
  <c r="X409" i="1"/>
  <c r="T409" i="1"/>
  <c r="P409" i="1"/>
  <c r="G409" i="1"/>
  <c r="AA409" i="1"/>
  <c r="W409" i="1"/>
  <c r="S409" i="1"/>
  <c r="O409" i="1"/>
  <c r="AD405" i="1"/>
  <c r="Z405" i="1"/>
  <c r="V405" i="1"/>
  <c r="R405" i="1"/>
  <c r="M405" i="1"/>
  <c r="AC405" i="1"/>
  <c r="Y405" i="1"/>
  <c r="U405" i="1"/>
  <c r="Q405" i="1"/>
  <c r="I405" i="1"/>
  <c r="AB405" i="1"/>
  <c r="X405" i="1"/>
  <c r="T405" i="1"/>
  <c r="P405" i="1"/>
  <c r="G405" i="1"/>
  <c r="AA405" i="1"/>
  <c r="W405" i="1"/>
  <c r="S405" i="1"/>
  <c r="O405" i="1"/>
  <c r="AD401" i="1"/>
  <c r="Z401" i="1"/>
  <c r="V401" i="1"/>
  <c r="R401" i="1"/>
  <c r="M401" i="1"/>
  <c r="AC401" i="1"/>
  <c r="Y401" i="1"/>
  <c r="U401" i="1"/>
  <c r="Q401" i="1"/>
  <c r="I401" i="1"/>
  <c r="AB401" i="1"/>
  <c r="X401" i="1"/>
  <c r="T401" i="1"/>
  <c r="P401" i="1"/>
  <c r="G401" i="1"/>
  <c r="AA401" i="1"/>
  <c r="W401" i="1"/>
  <c r="S401" i="1"/>
  <c r="O401" i="1"/>
  <c r="AA397" i="1"/>
  <c r="W397" i="1"/>
  <c r="S397" i="1"/>
  <c r="O397" i="1"/>
  <c r="AD397" i="1"/>
  <c r="Z397" i="1"/>
  <c r="V397" i="1"/>
  <c r="R397" i="1"/>
  <c r="K397" i="1"/>
  <c r="L397" i="1" s="1"/>
  <c r="AC397" i="1"/>
  <c r="Y397" i="1"/>
  <c r="U397" i="1"/>
  <c r="Q397" i="1"/>
  <c r="I397" i="1"/>
  <c r="AB397" i="1"/>
  <c r="X397" i="1"/>
  <c r="T397" i="1"/>
  <c r="P397" i="1"/>
  <c r="G397" i="1"/>
  <c r="AB393" i="1"/>
  <c r="X393" i="1"/>
  <c r="T393" i="1"/>
  <c r="P393" i="1"/>
  <c r="G393" i="1"/>
  <c r="AA393" i="1"/>
  <c r="W393" i="1"/>
  <c r="S393" i="1"/>
  <c r="O393" i="1"/>
  <c r="AD393" i="1"/>
  <c r="Z393" i="1"/>
  <c r="V393" i="1"/>
  <c r="R393" i="1"/>
  <c r="M393" i="1"/>
  <c r="AC393" i="1"/>
  <c r="Y393" i="1"/>
  <c r="U393" i="1"/>
  <c r="Q393" i="1"/>
  <c r="I393" i="1"/>
  <c r="AB389" i="1"/>
  <c r="X389" i="1"/>
  <c r="T389" i="1"/>
  <c r="P389" i="1"/>
  <c r="G389" i="1"/>
  <c r="AA389" i="1"/>
  <c r="W389" i="1"/>
  <c r="S389" i="1"/>
  <c r="O389" i="1"/>
  <c r="AD389" i="1"/>
  <c r="Z389" i="1"/>
  <c r="V389" i="1"/>
  <c r="R389" i="1"/>
  <c r="M389" i="1"/>
  <c r="AC389" i="1"/>
  <c r="Y389" i="1"/>
  <c r="U389" i="1"/>
  <c r="Q389" i="1"/>
  <c r="I389" i="1"/>
  <c r="J389" i="1" s="1"/>
  <c r="AB385" i="1"/>
  <c r="X385" i="1"/>
  <c r="T385" i="1"/>
  <c r="P385" i="1"/>
  <c r="G385" i="1"/>
  <c r="AA385" i="1"/>
  <c r="W385" i="1"/>
  <c r="S385" i="1"/>
  <c r="O385" i="1"/>
  <c r="AD385" i="1"/>
  <c r="Z385" i="1"/>
  <c r="V385" i="1"/>
  <c r="R385" i="1"/>
  <c r="M385" i="1"/>
  <c r="AC385" i="1"/>
  <c r="Y385" i="1"/>
  <c r="U385" i="1"/>
  <c r="Q385" i="1"/>
  <c r="I385" i="1"/>
  <c r="AB381" i="1"/>
  <c r="X381" i="1"/>
  <c r="T381" i="1"/>
  <c r="P381" i="1"/>
  <c r="G381" i="1"/>
  <c r="H380" i="1" s="1"/>
  <c r="AA381" i="1"/>
  <c r="W381" i="1"/>
  <c r="S381" i="1"/>
  <c r="O381" i="1"/>
  <c r="AD381" i="1"/>
  <c r="Z381" i="1"/>
  <c r="V381" i="1"/>
  <c r="R381" i="1"/>
  <c r="M381" i="1"/>
  <c r="AC381" i="1"/>
  <c r="Y381" i="1"/>
  <c r="U381" i="1"/>
  <c r="Q381" i="1"/>
  <c r="I381" i="1"/>
  <c r="AB377" i="1"/>
  <c r="X377" i="1"/>
  <c r="T377" i="1"/>
  <c r="P377" i="1"/>
  <c r="G377" i="1"/>
  <c r="AA377" i="1"/>
  <c r="W377" i="1"/>
  <c r="S377" i="1"/>
  <c r="O377" i="1"/>
  <c r="AD377" i="1"/>
  <c r="Z377" i="1"/>
  <c r="V377" i="1"/>
  <c r="R377" i="1"/>
  <c r="M377" i="1"/>
  <c r="AC377" i="1"/>
  <c r="Y377" i="1"/>
  <c r="U377" i="1"/>
  <c r="Q377" i="1"/>
  <c r="I377" i="1"/>
  <c r="AB373" i="1"/>
  <c r="X373" i="1"/>
  <c r="T373" i="1"/>
  <c r="P373" i="1"/>
  <c r="G373" i="1"/>
  <c r="AA373" i="1"/>
  <c r="W373" i="1"/>
  <c r="S373" i="1"/>
  <c r="O373" i="1"/>
  <c r="AD373" i="1"/>
  <c r="Z373" i="1"/>
  <c r="V373" i="1"/>
  <c r="R373" i="1"/>
  <c r="M373" i="1"/>
  <c r="AC373" i="1"/>
  <c r="Y373" i="1"/>
  <c r="U373" i="1"/>
  <c r="Q373" i="1"/>
  <c r="I373" i="1"/>
  <c r="AB369" i="1"/>
  <c r="X369" i="1"/>
  <c r="T369" i="1"/>
  <c r="P369" i="1"/>
  <c r="G369" i="1"/>
  <c r="AA369" i="1"/>
  <c r="W369" i="1"/>
  <c r="S369" i="1"/>
  <c r="O369" i="1"/>
  <c r="AD369" i="1"/>
  <c r="Z369" i="1"/>
  <c r="V369" i="1"/>
  <c r="R369" i="1"/>
  <c r="M369" i="1"/>
  <c r="AC369" i="1"/>
  <c r="Y369" i="1"/>
  <c r="U369" i="1"/>
  <c r="Q369" i="1"/>
  <c r="I369" i="1"/>
  <c r="AB365" i="1"/>
  <c r="X365" i="1"/>
  <c r="T365" i="1"/>
  <c r="P365" i="1"/>
  <c r="G365" i="1"/>
  <c r="H364" i="1" s="1"/>
  <c r="AA365" i="1"/>
  <c r="W365" i="1"/>
  <c r="S365" i="1"/>
  <c r="O365" i="1"/>
  <c r="AD365" i="1"/>
  <c r="Z365" i="1"/>
  <c r="V365" i="1"/>
  <c r="R365" i="1"/>
  <c r="M365" i="1"/>
  <c r="AC365" i="1"/>
  <c r="Y365" i="1"/>
  <c r="U365" i="1"/>
  <c r="Q365" i="1"/>
  <c r="I365" i="1"/>
  <c r="AB361" i="1"/>
  <c r="X361" i="1"/>
  <c r="T361" i="1"/>
  <c r="P361" i="1"/>
  <c r="G361" i="1"/>
  <c r="AA361" i="1"/>
  <c r="W361" i="1"/>
  <c r="S361" i="1"/>
  <c r="O361" i="1"/>
  <c r="AD361" i="1"/>
  <c r="Z361" i="1"/>
  <c r="V361" i="1"/>
  <c r="R361" i="1"/>
  <c r="M361" i="1"/>
  <c r="N361" i="1" s="1"/>
  <c r="AC361" i="1"/>
  <c r="Y361" i="1"/>
  <c r="U361" i="1"/>
  <c r="Q361" i="1"/>
  <c r="I361" i="1"/>
  <c r="AB357" i="1"/>
  <c r="X357" i="1"/>
  <c r="T357" i="1"/>
  <c r="P357" i="1"/>
  <c r="G357" i="1"/>
  <c r="AA357" i="1"/>
  <c r="W357" i="1"/>
  <c r="S357" i="1"/>
  <c r="O357" i="1"/>
  <c r="AD357" i="1"/>
  <c r="Z357" i="1"/>
  <c r="V357" i="1"/>
  <c r="R357" i="1"/>
  <c r="M357" i="1"/>
  <c r="AC357" i="1"/>
  <c r="Y357" i="1"/>
  <c r="U357" i="1"/>
  <c r="Q357" i="1"/>
  <c r="I357" i="1"/>
  <c r="AB353" i="1"/>
  <c r="X353" i="1"/>
  <c r="T353" i="1"/>
  <c r="P353" i="1"/>
  <c r="G353" i="1"/>
  <c r="AA353" i="1"/>
  <c r="W353" i="1"/>
  <c r="S353" i="1"/>
  <c r="O353" i="1"/>
  <c r="AD353" i="1"/>
  <c r="Z353" i="1"/>
  <c r="V353" i="1"/>
  <c r="R353" i="1"/>
  <c r="M353" i="1"/>
  <c r="AC353" i="1"/>
  <c r="Y353" i="1"/>
  <c r="U353" i="1"/>
  <c r="Q353" i="1"/>
  <c r="I353" i="1"/>
  <c r="AB349" i="1"/>
  <c r="X349" i="1"/>
  <c r="T349" i="1"/>
  <c r="P349" i="1"/>
  <c r="G349" i="1"/>
  <c r="H348" i="1" s="1"/>
  <c r="AA349" i="1"/>
  <c r="W349" i="1"/>
  <c r="S349" i="1"/>
  <c r="O349" i="1"/>
  <c r="AD349" i="1"/>
  <c r="Z349" i="1"/>
  <c r="V349" i="1"/>
  <c r="R349" i="1"/>
  <c r="M349" i="1"/>
  <c r="AC349" i="1"/>
  <c r="Y349" i="1"/>
  <c r="U349" i="1"/>
  <c r="Q349" i="1"/>
  <c r="I349" i="1"/>
  <c r="AB345" i="1"/>
  <c r="X345" i="1"/>
  <c r="T345" i="1"/>
  <c r="P345" i="1"/>
  <c r="G345" i="1"/>
  <c r="AA345" i="1"/>
  <c r="W345" i="1"/>
  <c r="S345" i="1"/>
  <c r="O345" i="1"/>
  <c r="AD345" i="1"/>
  <c r="Z345" i="1"/>
  <c r="V345" i="1"/>
  <c r="R345" i="1"/>
  <c r="M345" i="1"/>
  <c r="N344" i="1" s="1"/>
  <c r="AC345" i="1"/>
  <c r="Y345" i="1"/>
  <c r="U345" i="1"/>
  <c r="Q345" i="1"/>
  <c r="I345" i="1"/>
  <c r="AB341" i="1"/>
  <c r="X341" i="1"/>
  <c r="T341" i="1"/>
  <c r="P341" i="1"/>
  <c r="G341" i="1"/>
  <c r="AA341" i="1"/>
  <c r="W341" i="1"/>
  <c r="S341" i="1"/>
  <c r="O341" i="1"/>
  <c r="AD341" i="1"/>
  <c r="Z341" i="1"/>
  <c r="V341" i="1"/>
  <c r="R341" i="1"/>
  <c r="M341" i="1"/>
  <c r="AC341" i="1"/>
  <c r="Y341" i="1"/>
  <c r="U341" i="1"/>
  <c r="Q341" i="1"/>
  <c r="I341" i="1"/>
  <c r="AB337" i="1"/>
  <c r="X337" i="1"/>
  <c r="T337" i="1"/>
  <c r="P337" i="1"/>
  <c r="G337" i="1"/>
  <c r="AA337" i="1"/>
  <c r="W337" i="1"/>
  <c r="S337" i="1"/>
  <c r="O337" i="1"/>
  <c r="AD337" i="1"/>
  <c r="Z337" i="1"/>
  <c r="V337" i="1"/>
  <c r="R337" i="1"/>
  <c r="M337" i="1"/>
  <c r="AC337" i="1"/>
  <c r="Y337" i="1"/>
  <c r="U337" i="1"/>
  <c r="Q337" i="1"/>
  <c r="I337" i="1"/>
  <c r="AB333" i="1"/>
  <c r="X333" i="1"/>
  <c r="T333" i="1"/>
  <c r="P333" i="1"/>
  <c r="G333" i="1"/>
  <c r="H332" i="1" s="1"/>
  <c r="AA333" i="1"/>
  <c r="W333" i="1"/>
  <c r="S333" i="1"/>
  <c r="O333" i="1"/>
  <c r="AD333" i="1"/>
  <c r="Z333" i="1"/>
  <c r="V333" i="1"/>
  <c r="R333" i="1"/>
  <c r="M333" i="1"/>
  <c r="AC333" i="1"/>
  <c r="Y333" i="1"/>
  <c r="U333" i="1"/>
  <c r="Q333" i="1"/>
  <c r="I333" i="1"/>
  <c r="AB329" i="1"/>
  <c r="X329" i="1"/>
  <c r="T329" i="1"/>
  <c r="P329" i="1"/>
  <c r="G329" i="1"/>
  <c r="AA329" i="1"/>
  <c r="W329" i="1"/>
  <c r="S329" i="1"/>
  <c r="O329" i="1"/>
  <c r="AD329" i="1"/>
  <c r="Z329" i="1"/>
  <c r="V329" i="1"/>
  <c r="R329" i="1"/>
  <c r="M329" i="1"/>
  <c r="AC329" i="1"/>
  <c r="Y329" i="1"/>
  <c r="U329" i="1"/>
  <c r="Q329" i="1"/>
  <c r="I329" i="1"/>
  <c r="AB325" i="1"/>
  <c r="X325" i="1"/>
  <c r="T325" i="1"/>
  <c r="P325" i="1"/>
  <c r="G325" i="1"/>
  <c r="AA325" i="1"/>
  <c r="W325" i="1"/>
  <c r="S325" i="1"/>
  <c r="O325" i="1"/>
  <c r="AD325" i="1"/>
  <c r="Z325" i="1"/>
  <c r="V325" i="1"/>
  <c r="R325" i="1"/>
  <c r="M325" i="1"/>
  <c r="AC325" i="1"/>
  <c r="Y325" i="1"/>
  <c r="U325" i="1"/>
  <c r="Q325" i="1"/>
  <c r="I325" i="1"/>
  <c r="AB321" i="1"/>
  <c r="X321" i="1"/>
  <c r="T321" i="1"/>
  <c r="P321" i="1"/>
  <c r="G321" i="1"/>
  <c r="AA321" i="1"/>
  <c r="W321" i="1"/>
  <c r="S321" i="1"/>
  <c r="O321" i="1"/>
  <c r="AD321" i="1"/>
  <c r="Z321" i="1"/>
  <c r="V321" i="1"/>
  <c r="R321" i="1"/>
  <c r="M321" i="1"/>
  <c r="AC321" i="1"/>
  <c r="Y321" i="1"/>
  <c r="U321" i="1"/>
  <c r="Q321" i="1"/>
  <c r="I321" i="1"/>
  <c r="AB317" i="1"/>
  <c r="X317" i="1"/>
  <c r="T317" i="1"/>
  <c r="P317" i="1"/>
  <c r="G317" i="1"/>
  <c r="H316" i="1" s="1"/>
  <c r="AA317" i="1"/>
  <c r="W317" i="1"/>
  <c r="S317" i="1"/>
  <c r="O317" i="1"/>
  <c r="AD317" i="1"/>
  <c r="Z317" i="1"/>
  <c r="V317" i="1"/>
  <c r="R317" i="1"/>
  <c r="M317" i="1"/>
  <c r="AC317" i="1"/>
  <c r="Y317" i="1"/>
  <c r="U317" i="1"/>
  <c r="Q317" i="1"/>
  <c r="I317" i="1"/>
  <c r="AB313" i="1"/>
  <c r="X313" i="1"/>
  <c r="T313" i="1"/>
  <c r="P313" i="1"/>
  <c r="G313" i="1"/>
  <c r="AA313" i="1"/>
  <c r="W313" i="1"/>
  <c r="S313" i="1"/>
  <c r="O313" i="1"/>
  <c r="AD313" i="1"/>
  <c r="Z313" i="1"/>
  <c r="V313" i="1"/>
  <c r="R313" i="1"/>
  <c r="M313" i="1"/>
  <c r="AC313" i="1"/>
  <c r="Y313" i="1"/>
  <c r="U313" i="1"/>
  <c r="Q313" i="1"/>
  <c r="I313" i="1"/>
  <c r="AB309" i="1"/>
  <c r="X309" i="1"/>
  <c r="T309" i="1"/>
  <c r="P309" i="1"/>
  <c r="G309" i="1"/>
  <c r="AA309" i="1"/>
  <c r="W309" i="1"/>
  <c r="S309" i="1"/>
  <c r="O309" i="1"/>
  <c r="AD309" i="1"/>
  <c r="Z309" i="1"/>
  <c r="V309" i="1"/>
  <c r="R309" i="1"/>
  <c r="M309" i="1"/>
  <c r="AC309" i="1"/>
  <c r="Y309" i="1"/>
  <c r="U309" i="1"/>
  <c r="Q309" i="1"/>
  <c r="I309" i="1"/>
  <c r="AB305" i="1"/>
  <c r="X305" i="1"/>
  <c r="T305" i="1"/>
  <c r="P305" i="1"/>
  <c r="G305" i="1"/>
  <c r="AA305" i="1"/>
  <c r="W305" i="1"/>
  <c r="S305" i="1"/>
  <c r="O305" i="1"/>
  <c r="AD305" i="1"/>
  <c r="Z305" i="1"/>
  <c r="V305" i="1"/>
  <c r="R305" i="1"/>
  <c r="M305" i="1"/>
  <c r="AC305" i="1"/>
  <c r="Y305" i="1"/>
  <c r="U305" i="1"/>
  <c r="Q305" i="1"/>
  <c r="I305" i="1"/>
  <c r="AB301" i="1"/>
  <c r="X301" i="1"/>
  <c r="T301" i="1"/>
  <c r="P301" i="1"/>
  <c r="G301" i="1"/>
  <c r="H300" i="1" s="1"/>
  <c r="AA301" i="1"/>
  <c r="W301" i="1"/>
  <c r="S301" i="1"/>
  <c r="O301" i="1"/>
  <c r="AD301" i="1"/>
  <c r="Z301" i="1"/>
  <c r="V301" i="1"/>
  <c r="R301" i="1"/>
  <c r="M301" i="1"/>
  <c r="AC301" i="1"/>
  <c r="Y301" i="1"/>
  <c r="U301" i="1"/>
  <c r="Q301" i="1"/>
  <c r="I301" i="1"/>
  <c r="AB297" i="1"/>
  <c r="X297" i="1"/>
  <c r="T297" i="1"/>
  <c r="P297" i="1"/>
  <c r="G297" i="1"/>
  <c r="AA297" i="1"/>
  <c r="W297" i="1"/>
  <c r="S297" i="1"/>
  <c r="O297" i="1"/>
  <c r="AD297" i="1"/>
  <c r="Z297" i="1"/>
  <c r="V297" i="1"/>
  <c r="R297" i="1"/>
  <c r="M297" i="1"/>
  <c r="N296" i="1" s="1"/>
  <c r="AC297" i="1"/>
  <c r="Y297" i="1"/>
  <c r="U297" i="1"/>
  <c r="Q297" i="1"/>
  <c r="I297" i="1"/>
  <c r="AB293" i="1"/>
  <c r="X293" i="1"/>
  <c r="T293" i="1"/>
  <c r="P293" i="1"/>
  <c r="G293" i="1"/>
  <c r="AA293" i="1"/>
  <c r="W293" i="1"/>
  <c r="S293" i="1"/>
  <c r="O293" i="1"/>
  <c r="AD293" i="1"/>
  <c r="Z293" i="1"/>
  <c r="V293" i="1"/>
  <c r="R293" i="1"/>
  <c r="M293" i="1"/>
  <c r="AC293" i="1"/>
  <c r="Y293" i="1"/>
  <c r="U293" i="1"/>
  <c r="Q293" i="1"/>
  <c r="I293" i="1"/>
  <c r="J293" i="1" s="1"/>
  <c r="AB289" i="1"/>
  <c r="X289" i="1"/>
  <c r="T289" i="1"/>
  <c r="P289" i="1"/>
  <c r="G289" i="1"/>
  <c r="AA289" i="1"/>
  <c r="W289" i="1"/>
  <c r="S289" i="1"/>
  <c r="O289" i="1"/>
  <c r="AD289" i="1"/>
  <c r="Z289" i="1"/>
  <c r="V289" i="1"/>
  <c r="R289" i="1"/>
  <c r="M289" i="1"/>
  <c r="AC289" i="1"/>
  <c r="Y289" i="1"/>
  <c r="U289" i="1"/>
  <c r="Q289" i="1"/>
  <c r="I289" i="1"/>
  <c r="AB285" i="1"/>
  <c r="X285" i="1"/>
  <c r="T285" i="1"/>
  <c r="P285" i="1"/>
  <c r="G285" i="1"/>
  <c r="H284" i="1" s="1"/>
  <c r="AA285" i="1"/>
  <c r="W285" i="1"/>
  <c r="S285" i="1"/>
  <c r="O285" i="1"/>
  <c r="AD285" i="1"/>
  <c r="Z285" i="1"/>
  <c r="V285" i="1"/>
  <c r="R285" i="1"/>
  <c r="M285" i="1"/>
  <c r="AC285" i="1"/>
  <c r="Y285" i="1"/>
  <c r="U285" i="1"/>
  <c r="Q285" i="1"/>
  <c r="I285" i="1"/>
  <c r="AB281" i="1"/>
  <c r="X281" i="1"/>
  <c r="T281" i="1"/>
  <c r="P281" i="1"/>
  <c r="G281" i="1"/>
  <c r="AA281" i="1"/>
  <c r="W281" i="1"/>
  <c r="S281" i="1"/>
  <c r="O281" i="1"/>
  <c r="AD281" i="1"/>
  <c r="Z281" i="1"/>
  <c r="V281" i="1"/>
  <c r="R281" i="1"/>
  <c r="M281" i="1"/>
  <c r="N280" i="1" s="1"/>
  <c r="AC281" i="1"/>
  <c r="Y281" i="1"/>
  <c r="U281" i="1"/>
  <c r="Q281" i="1"/>
  <c r="I281" i="1"/>
  <c r="AB277" i="1"/>
  <c r="X277" i="1"/>
  <c r="T277" i="1"/>
  <c r="P277" i="1"/>
  <c r="G277" i="1"/>
  <c r="AA277" i="1"/>
  <c r="W277" i="1"/>
  <c r="S277" i="1"/>
  <c r="O277" i="1"/>
  <c r="AD277" i="1"/>
  <c r="Z277" i="1"/>
  <c r="V277" i="1"/>
  <c r="R277" i="1"/>
  <c r="M277" i="1"/>
  <c r="AC277" i="1"/>
  <c r="Y277" i="1"/>
  <c r="U277" i="1"/>
  <c r="Q277" i="1"/>
  <c r="I277" i="1"/>
  <c r="AB273" i="1"/>
  <c r="X273" i="1"/>
  <c r="T273" i="1"/>
  <c r="P273" i="1"/>
  <c r="G273" i="1"/>
  <c r="AA273" i="1"/>
  <c r="W273" i="1"/>
  <c r="S273" i="1"/>
  <c r="O273" i="1"/>
  <c r="AD273" i="1"/>
  <c r="Z273" i="1"/>
  <c r="V273" i="1"/>
  <c r="R273" i="1"/>
  <c r="M273" i="1"/>
  <c r="AC273" i="1"/>
  <c r="Y273" i="1"/>
  <c r="U273" i="1"/>
  <c r="Q273" i="1"/>
  <c r="I273" i="1"/>
  <c r="AB269" i="1"/>
  <c r="X269" i="1"/>
  <c r="T269" i="1"/>
  <c r="P269" i="1"/>
  <c r="G269" i="1"/>
  <c r="H268" i="1" s="1"/>
  <c r="AA269" i="1"/>
  <c r="W269" i="1"/>
  <c r="S269" i="1"/>
  <c r="O269" i="1"/>
  <c r="AD269" i="1"/>
  <c r="Z269" i="1"/>
  <c r="V269" i="1"/>
  <c r="R269" i="1"/>
  <c r="M269" i="1"/>
  <c r="AC269" i="1"/>
  <c r="Y269" i="1"/>
  <c r="U269" i="1"/>
  <c r="Q269" i="1"/>
  <c r="I269" i="1"/>
  <c r="AB265" i="1"/>
  <c r="X265" i="1"/>
  <c r="T265" i="1"/>
  <c r="P265" i="1"/>
  <c r="G265" i="1"/>
  <c r="AA265" i="1"/>
  <c r="W265" i="1"/>
  <c r="S265" i="1"/>
  <c r="O265" i="1"/>
  <c r="AD265" i="1"/>
  <c r="Z265" i="1"/>
  <c r="V265" i="1"/>
  <c r="R265" i="1"/>
  <c r="M265" i="1"/>
  <c r="N264" i="1" s="1"/>
  <c r="AC265" i="1"/>
  <c r="Y265" i="1"/>
  <c r="U265" i="1"/>
  <c r="Q265" i="1"/>
  <c r="I265" i="1"/>
  <c r="AB261" i="1"/>
  <c r="X261" i="1"/>
  <c r="T261" i="1"/>
  <c r="P261" i="1"/>
  <c r="G261" i="1"/>
  <c r="AA261" i="1"/>
  <c r="W261" i="1"/>
  <c r="S261" i="1"/>
  <c r="O261" i="1"/>
  <c r="AD261" i="1"/>
  <c r="Z261" i="1"/>
  <c r="V261" i="1"/>
  <c r="R261" i="1"/>
  <c r="M261" i="1"/>
  <c r="AC261" i="1"/>
  <c r="Y261" i="1"/>
  <c r="U261" i="1"/>
  <c r="Q261" i="1"/>
  <c r="I261" i="1"/>
  <c r="J261" i="1" s="1"/>
  <c r="AB257" i="1"/>
  <c r="X257" i="1"/>
  <c r="T257" i="1"/>
  <c r="P257" i="1"/>
  <c r="G257" i="1"/>
  <c r="AA257" i="1"/>
  <c r="W257" i="1"/>
  <c r="S257" i="1"/>
  <c r="O257" i="1"/>
  <c r="AD257" i="1"/>
  <c r="Z257" i="1"/>
  <c r="V257" i="1"/>
  <c r="R257" i="1"/>
  <c r="M257" i="1"/>
  <c r="AC257" i="1"/>
  <c r="Y257" i="1"/>
  <c r="U257" i="1"/>
  <c r="Q257" i="1"/>
  <c r="I257" i="1"/>
  <c r="AB253" i="1"/>
  <c r="X253" i="1"/>
  <c r="T253" i="1"/>
  <c r="P253" i="1"/>
  <c r="G253" i="1"/>
  <c r="H252" i="1" s="1"/>
  <c r="AA253" i="1"/>
  <c r="W253" i="1"/>
  <c r="S253" i="1"/>
  <c r="O253" i="1"/>
  <c r="AD253" i="1"/>
  <c r="Z253" i="1"/>
  <c r="V253" i="1"/>
  <c r="R253" i="1"/>
  <c r="M253" i="1"/>
  <c r="AC253" i="1"/>
  <c r="Y253" i="1"/>
  <c r="U253" i="1"/>
  <c r="Q253" i="1"/>
  <c r="I253" i="1"/>
  <c r="AB249" i="1"/>
  <c r="X249" i="1"/>
  <c r="T249" i="1"/>
  <c r="P249" i="1"/>
  <c r="G249" i="1"/>
  <c r="AA249" i="1"/>
  <c r="W249" i="1"/>
  <c r="S249" i="1"/>
  <c r="O249" i="1"/>
  <c r="AD249" i="1"/>
  <c r="Z249" i="1"/>
  <c r="V249" i="1"/>
  <c r="R249" i="1"/>
  <c r="M249" i="1"/>
  <c r="N248" i="1" s="1"/>
  <c r="AC249" i="1"/>
  <c r="Y249" i="1"/>
  <c r="U249" i="1"/>
  <c r="Q249" i="1"/>
  <c r="I249" i="1"/>
  <c r="AB245" i="1"/>
  <c r="X245" i="1"/>
  <c r="T245" i="1"/>
  <c r="P245" i="1"/>
  <c r="G245" i="1"/>
  <c r="AA245" i="1"/>
  <c r="W245" i="1"/>
  <c r="S245" i="1"/>
  <c r="O245" i="1"/>
  <c r="AD245" i="1"/>
  <c r="Z245" i="1"/>
  <c r="V245" i="1"/>
  <c r="R245" i="1"/>
  <c r="M245" i="1"/>
  <c r="AC245" i="1"/>
  <c r="Y245" i="1"/>
  <c r="U245" i="1"/>
  <c r="Q245" i="1"/>
  <c r="I245" i="1"/>
  <c r="AB241" i="1"/>
  <c r="X241" i="1"/>
  <c r="T241" i="1"/>
  <c r="P241" i="1"/>
  <c r="G241" i="1"/>
  <c r="AA241" i="1"/>
  <c r="W241" i="1"/>
  <c r="S241" i="1"/>
  <c r="O241" i="1"/>
  <c r="AD241" i="1"/>
  <c r="Z241" i="1"/>
  <c r="V241" i="1"/>
  <c r="R241" i="1"/>
  <c r="M241" i="1"/>
  <c r="AC241" i="1"/>
  <c r="Y241" i="1"/>
  <c r="U241" i="1"/>
  <c r="Q241" i="1"/>
  <c r="I241" i="1"/>
  <c r="AB237" i="1"/>
  <c r="X237" i="1"/>
  <c r="T237" i="1"/>
  <c r="P237" i="1"/>
  <c r="G237" i="1"/>
  <c r="H236" i="1" s="1"/>
  <c r="AA237" i="1"/>
  <c r="W237" i="1"/>
  <c r="S237" i="1"/>
  <c r="O237" i="1"/>
  <c r="AD237" i="1"/>
  <c r="Z237" i="1"/>
  <c r="V237" i="1"/>
  <c r="R237" i="1"/>
  <c r="M237" i="1"/>
  <c r="AC237" i="1"/>
  <c r="Y237" i="1"/>
  <c r="U237" i="1"/>
  <c r="Q237" i="1"/>
  <c r="I237" i="1"/>
  <c r="AB233" i="1"/>
  <c r="X233" i="1"/>
  <c r="T233" i="1"/>
  <c r="P233" i="1"/>
  <c r="G233" i="1"/>
  <c r="AA233" i="1"/>
  <c r="W233" i="1"/>
  <c r="S233" i="1"/>
  <c r="O233" i="1"/>
  <c r="AD233" i="1"/>
  <c r="Z233" i="1"/>
  <c r="V233" i="1"/>
  <c r="R233" i="1"/>
  <c r="M233" i="1"/>
  <c r="N232" i="1" s="1"/>
  <c r="AC233" i="1"/>
  <c r="Y233" i="1"/>
  <c r="U233" i="1"/>
  <c r="Q233" i="1"/>
  <c r="I233" i="1"/>
  <c r="AB229" i="1"/>
  <c r="X229" i="1"/>
  <c r="T229" i="1"/>
  <c r="P229" i="1"/>
  <c r="G229" i="1"/>
  <c r="AA229" i="1"/>
  <c r="W229" i="1"/>
  <c r="S229" i="1"/>
  <c r="O229" i="1"/>
  <c r="AD229" i="1"/>
  <c r="Z229" i="1"/>
  <c r="V229" i="1"/>
  <c r="R229" i="1"/>
  <c r="M229" i="1"/>
  <c r="AC229" i="1"/>
  <c r="Y229" i="1"/>
  <c r="U229" i="1"/>
  <c r="Q229" i="1"/>
  <c r="I229" i="1"/>
  <c r="AB225" i="1"/>
  <c r="X225" i="1"/>
  <c r="T225" i="1"/>
  <c r="P225" i="1"/>
  <c r="G225" i="1"/>
  <c r="AA225" i="1"/>
  <c r="W225" i="1"/>
  <c r="S225" i="1"/>
  <c r="O225" i="1"/>
  <c r="AD225" i="1"/>
  <c r="Z225" i="1"/>
  <c r="V225" i="1"/>
  <c r="R225" i="1"/>
  <c r="M225" i="1"/>
  <c r="AC225" i="1"/>
  <c r="Y225" i="1"/>
  <c r="U225" i="1"/>
  <c r="Q225" i="1"/>
  <c r="I225" i="1"/>
  <c r="AC221" i="1"/>
  <c r="Y221" i="1"/>
  <c r="U221" i="1"/>
  <c r="Q221" i="1"/>
  <c r="K221" i="1"/>
  <c r="AB221" i="1"/>
  <c r="X221" i="1"/>
  <c r="T221" i="1"/>
  <c r="P221" i="1"/>
  <c r="I221" i="1"/>
  <c r="AA221" i="1"/>
  <c r="W221" i="1"/>
  <c r="S221" i="1"/>
  <c r="O221" i="1"/>
  <c r="G221" i="1"/>
  <c r="AD221" i="1"/>
  <c r="Z221" i="1"/>
  <c r="V221" i="1"/>
  <c r="R221" i="1"/>
  <c r="M221" i="1"/>
  <c r="M222" i="1" s="1"/>
  <c r="AD217" i="1"/>
  <c r="Z217" i="1"/>
  <c r="V217" i="1"/>
  <c r="R217" i="1"/>
  <c r="M217" i="1"/>
  <c r="N216" i="1" s="1"/>
  <c r="AC217" i="1"/>
  <c r="Y217" i="1"/>
  <c r="U217" i="1"/>
  <c r="Q217" i="1"/>
  <c r="I217" i="1"/>
  <c r="AB217" i="1"/>
  <c r="X217" i="1"/>
  <c r="T217" i="1"/>
  <c r="P217" i="1"/>
  <c r="G217" i="1"/>
  <c r="AA217" i="1"/>
  <c r="W217" i="1"/>
  <c r="S217" i="1"/>
  <c r="O217" i="1"/>
  <c r="AD213" i="1"/>
  <c r="Z213" i="1"/>
  <c r="V213" i="1"/>
  <c r="R213" i="1"/>
  <c r="M213" i="1"/>
  <c r="AC213" i="1"/>
  <c r="Y213" i="1"/>
  <c r="U213" i="1"/>
  <c r="Q213" i="1"/>
  <c r="I213" i="1"/>
  <c r="J212" i="1" s="1"/>
  <c r="AB213" i="1"/>
  <c r="X213" i="1"/>
  <c r="T213" i="1"/>
  <c r="P213" i="1"/>
  <c r="G213" i="1"/>
  <c r="AA213" i="1"/>
  <c r="W213" i="1"/>
  <c r="S213" i="1"/>
  <c r="O213" i="1"/>
  <c r="AD209" i="1"/>
  <c r="Z209" i="1"/>
  <c r="V209" i="1"/>
  <c r="R209" i="1"/>
  <c r="M209" i="1"/>
  <c r="AC209" i="1"/>
  <c r="Y209" i="1"/>
  <c r="U209" i="1"/>
  <c r="Q209" i="1"/>
  <c r="I209" i="1"/>
  <c r="AB209" i="1"/>
  <c r="X209" i="1"/>
  <c r="T209" i="1"/>
  <c r="P209" i="1"/>
  <c r="G209" i="1"/>
  <c r="AA209" i="1"/>
  <c r="W209" i="1"/>
  <c r="S209" i="1"/>
  <c r="O209" i="1"/>
  <c r="AA205" i="1"/>
  <c r="W205" i="1"/>
  <c r="S205" i="1"/>
  <c r="O205" i="1"/>
  <c r="AD205" i="1"/>
  <c r="Z205" i="1"/>
  <c r="V205" i="1"/>
  <c r="R205" i="1"/>
  <c r="K205" i="1"/>
  <c r="AC205" i="1"/>
  <c r="Y205" i="1"/>
  <c r="U205" i="1"/>
  <c r="Q205" i="1"/>
  <c r="I205" i="1"/>
  <c r="AB205" i="1"/>
  <c r="X205" i="1"/>
  <c r="T205" i="1"/>
  <c r="P205" i="1"/>
  <c r="G205" i="1"/>
  <c r="AA201" i="1"/>
  <c r="W201" i="1"/>
  <c r="S201" i="1"/>
  <c r="O201" i="1"/>
  <c r="AD201" i="1"/>
  <c r="Z201" i="1"/>
  <c r="V201" i="1"/>
  <c r="R201" i="1"/>
  <c r="K201" i="1"/>
  <c r="L200" i="1" s="1"/>
  <c r="AC201" i="1"/>
  <c r="Y201" i="1"/>
  <c r="U201" i="1"/>
  <c r="Q201" i="1"/>
  <c r="I201" i="1"/>
  <c r="AB201" i="1"/>
  <c r="X201" i="1"/>
  <c r="T201" i="1"/>
  <c r="P201" i="1"/>
  <c r="G201" i="1"/>
  <c r="AA197" i="1"/>
  <c r="W197" i="1"/>
  <c r="S197" i="1"/>
  <c r="O197" i="1"/>
  <c r="AD197" i="1"/>
  <c r="Z197" i="1"/>
  <c r="V197" i="1"/>
  <c r="R197" i="1"/>
  <c r="K197" i="1"/>
  <c r="AC197" i="1"/>
  <c r="Y197" i="1"/>
  <c r="U197" i="1"/>
  <c r="Q197" i="1"/>
  <c r="I197" i="1"/>
  <c r="J196" i="1" s="1"/>
  <c r="AB197" i="1"/>
  <c r="X197" i="1"/>
  <c r="T197" i="1"/>
  <c r="P197" i="1"/>
  <c r="G197" i="1"/>
  <c r="AB193" i="1"/>
  <c r="X193" i="1"/>
  <c r="T193" i="1"/>
  <c r="P193" i="1"/>
  <c r="G193" i="1"/>
  <c r="AA193" i="1"/>
  <c r="W193" i="1"/>
  <c r="S193" i="1"/>
  <c r="O193" i="1"/>
  <c r="AD193" i="1"/>
  <c r="Z193" i="1"/>
  <c r="V193" i="1"/>
  <c r="R193" i="1"/>
  <c r="M193" i="1"/>
  <c r="AC193" i="1"/>
  <c r="Y193" i="1"/>
  <c r="U193" i="1"/>
  <c r="Q193" i="1"/>
  <c r="I193" i="1"/>
  <c r="AB189" i="1"/>
  <c r="X189" i="1"/>
  <c r="T189" i="1"/>
  <c r="P189" i="1"/>
  <c r="G189" i="1"/>
  <c r="AA189" i="1"/>
  <c r="W189" i="1"/>
  <c r="S189" i="1"/>
  <c r="O189" i="1"/>
  <c r="AD189" i="1"/>
  <c r="Z189" i="1"/>
  <c r="V189" i="1"/>
  <c r="R189" i="1"/>
  <c r="M189" i="1"/>
  <c r="AC189" i="1"/>
  <c r="Y189" i="1"/>
  <c r="U189" i="1"/>
  <c r="Q189" i="1"/>
  <c r="I189" i="1"/>
  <c r="AB185" i="1"/>
  <c r="X185" i="1"/>
  <c r="T185" i="1"/>
  <c r="P185" i="1"/>
  <c r="G185" i="1"/>
  <c r="H185" i="1" s="1"/>
  <c r="AA185" i="1"/>
  <c r="W185" i="1"/>
  <c r="S185" i="1"/>
  <c r="O185" i="1"/>
  <c r="AD185" i="1"/>
  <c r="Z185" i="1"/>
  <c r="V185" i="1"/>
  <c r="R185" i="1"/>
  <c r="M185" i="1"/>
  <c r="AC185" i="1"/>
  <c r="Y185" i="1"/>
  <c r="U185" i="1"/>
  <c r="Q185" i="1"/>
  <c r="I185" i="1"/>
  <c r="AB181" i="1"/>
  <c r="X181" i="1"/>
  <c r="T181" i="1"/>
  <c r="P181" i="1"/>
  <c r="G181" i="1"/>
  <c r="AA181" i="1"/>
  <c r="W181" i="1"/>
  <c r="S181" i="1"/>
  <c r="O181" i="1"/>
  <c r="AD181" i="1"/>
  <c r="Z181" i="1"/>
  <c r="V181" i="1"/>
  <c r="R181" i="1"/>
  <c r="M181" i="1"/>
  <c r="N180" i="1" s="1"/>
  <c r="AC181" i="1"/>
  <c r="Y181" i="1"/>
  <c r="U181" i="1"/>
  <c r="Q181" i="1"/>
  <c r="I181" i="1"/>
  <c r="AC177" i="1"/>
  <c r="Y177" i="1"/>
  <c r="U177" i="1"/>
  <c r="Q177" i="1"/>
  <c r="K177" i="1"/>
  <c r="AB177" i="1"/>
  <c r="X177" i="1"/>
  <c r="T177" i="1"/>
  <c r="P177" i="1"/>
  <c r="I177" i="1"/>
  <c r="AA177" i="1"/>
  <c r="W177" i="1"/>
  <c r="S177" i="1"/>
  <c r="O177" i="1"/>
  <c r="G177" i="1"/>
  <c r="AD177" i="1"/>
  <c r="Z177" i="1"/>
  <c r="V177" i="1"/>
  <c r="R177" i="1"/>
  <c r="M177" i="1"/>
  <c r="AD173" i="1"/>
  <c r="Z173" i="1"/>
  <c r="V173" i="1"/>
  <c r="R173" i="1"/>
  <c r="M173" i="1"/>
  <c r="AC173" i="1"/>
  <c r="Y173" i="1"/>
  <c r="U173" i="1"/>
  <c r="Q173" i="1"/>
  <c r="I173" i="1"/>
  <c r="AB173" i="1"/>
  <c r="X173" i="1"/>
  <c r="T173" i="1"/>
  <c r="P173" i="1"/>
  <c r="G173" i="1"/>
  <c r="H173" i="1" s="1"/>
  <c r="AA173" i="1"/>
  <c r="W173" i="1"/>
  <c r="S173" i="1"/>
  <c r="O173" i="1"/>
  <c r="AD169" i="1"/>
  <c r="Z169" i="1"/>
  <c r="V169" i="1"/>
  <c r="R169" i="1"/>
  <c r="M169" i="1"/>
  <c r="AC169" i="1"/>
  <c r="Y169" i="1"/>
  <c r="U169" i="1"/>
  <c r="Q169" i="1"/>
  <c r="I169" i="1"/>
  <c r="AB169" i="1"/>
  <c r="X169" i="1"/>
  <c r="T169" i="1"/>
  <c r="P169" i="1"/>
  <c r="G169" i="1"/>
  <c r="AA169" i="1"/>
  <c r="W169" i="1"/>
  <c r="S169" i="1"/>
  <c r="O169" i="1"/>
  <c r="AD165" i="1"/>
  <c r="Z165" i="1"/>
  <c r="V165" i="1"/>
  <c r="R165" i="1"/>
  <c r="M165" i="1"/>
  <c r="N164" i="1" s="1"/>
  <c r="AC165" i="1"/>
  <c r="Y165" i="1"/>
  <c r="U165" i="1"/>
  <c r="Q165" i="1"/>
  <c r="I165" i="1"/>
  <c r="AB165" i="1"/>
  <c r="X165" i="1"/>
  <c r="T165" i="1"/>
  <c r="P165" i="1"/>
  <c r="G165" i="1"/>
  <c r="AA165" i="1"/>
  <c r="W165" i="1"/>
  <c r="S165" i="1"/>
  <c r="O165" i="1"/>
  <c r="AD161" i="1"/>
  <c r="Z161" i="1"/>
  <c r="V161" i="1"/>
  <c r="R161" i="1"/>
  <c r="M161" i="1"/>
  <c r="AC161" i="1"/>
  <c r="Y161" i="1"/>
  <c r="U161" i="1"/>
  <c r="Q161" i="1"/>
  <c r="I161" i="1"/>
  <c r="AB161" i="1"/>
  <c r="X161" i="1"/>
  <c r="T161" i="1"/>
  <c r="P161" i="1"/>
  <c r="G161" i="1"/>
  <c r="AA161" i="1"/>
  <c r="W161" i="1"/>
  <c r="S161" i="1"/>
  <c r="O161" i="1"/>
  <c r="AD157" i="1"/>
  <c r="Z157" i="1"/>
  <c r="V157" i="1"/>
  <c r="R157" i="1"/>
  <c r="M157" i="1"/>
  <c r="AC157" i="1"/>
  <c r="Y157" i="1"/>
  <c r="U157" i="1"/>
  <c r="Q157" i="1"/>
  <c r="I157" i="1"/>
  <c r="AB157" i="1"/>
  <c r="X157" i="1"/>
  <c r="T157" i="1"/>
  <c r="P157" i="1"/>
  <c r="G157" i="1"/>
  <c r="H157" i="1" s="1"/>
  <c r="AA157" i="1"/>
  <c r="W157" i="1"/>
  <c r="S157" i="1"/>
  <c r="O157" i="1"/>
  <c r="AD153" i="1"/>
  <c r="Z153" i="1"/>
  <c r="V153" i="1"/>
  <c r="R153" i="1"/>
  <c r="M153" i="1"/>
  <c r="AC153" i="1"/>
  <c r="Y153" i="1"/>
  <c r="U153" i="1"/>
  <c r="Q153" i="1"/>
  <c r="I153" i="1"/>
  <c r="AB153" i="1"/>
  <c r="X153" i="1"/>
  <c r="T153" i="1"/>
  <c r="P153" i="1"/>
  <c r="G153" i="1"/>
  <c r="AA153" i="1"/>
  <c r="W153" i="1"/>
  <c r="S153" i="1"/>
  <c r="O153" i="1"/>
  <c r="AD149" i="1"/>
  <c r="Z149" i="1"/>
  <c r="V149" i="1"/>
  <c r="R149" i="1"/>
  <c r="M149" i="1"/>
  <c r="N148" i="1" s="1"/>
  <c r="AC149" i="1"/>
  <c r="Y149" i="1"/>
  <c r="U149" i="1"/>
  <c r="Q149" i="1"/>
  <c r="I149" i="1"/>
  <c r="AB149" i="1"/>
  <c r="X149" i="1"/>
  <c r="T149" i="1"/>
  <c r="P149" i="1"/>
  <c r="G149" i="1"/>
  <c r="AA149" i="1"/>
  <c r="W149" i="1"/>
  <c r="S149" i="1"/>
  <c r="O149" i="1"/>
  <c r="AD145" i="1"/>
  <c r="Z145" i="1"/>
  <c r="V145" i="1"/>
  <c r="R145" i="1"/>
  <c r="M145" i="1"/>
  <c r="AC145" i="1"/>
  <c r="Y145" i="1"/>
  <c r="U145" i="1"/>
  <c r="Q145" i="1"/>
  <c r="I145" i="1"/>
  <c r="AB145" i="1"/>
  <c r="X145" i="1"/>
  <c r="T145" i="1"/>
  <c r="P145" i="1"/>
  <c r="G145" i="1"/>
  <c r="AA145" i="1"/>
  <c r="W145" i="1"/>
  <c r="S145" i="1"/>
  <c r="O145" i="1"/>
  <c r="AD141" i="1"/>
  <c r="Z141" i="1"/>
  <c r="V141" i="1"/>
  <c r="R141" i="1"/>
  <c r="M141" i="1"/>
  <c r="AC141" i="1"/>
  <c r="Y141" i="1"/>
  <c r="U141" i="1"/>
  <c r="Q141" i="1"/>
  <c r="I141" i="1"/>
  <c r="AB141" i="1"/>
  <c r="X141" i="1"/>
  <c r="T141" i="1"/>
  <c r="P141" i="1"/>
  <c r="G141" i="1"/>
  <c r="H141" i="1" s="1"/>
  <c r="AA141" i="1"/>
  <c r="W141" i="1"/>
  <c r="S141" i="1"/>
  <c r="O141" i="1"/>
  <c r="AD137" i="1"/>
  <c r="Z137" i="1"/>
  <c r="V137" i="1"/>
  <c r="R137" i="1"/>
  <c r="M137" i="1"/>
  <c r="AC137" i="1"/>
  <c r="Y137" i="1"/>
  <c r="U137" i="1"/>
  <c r="Q137" i="1"/>
  <c r="K137" i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AB137" i="1"/>
  <c r="X137" i="1"/>
  <c r="T137" i="1"/>
  <c r="P137" i="1"/>
  <c r="I137" i="1"/>
  <c r="AA137" i="1"/>
  <c r="W137" i="1"/>
  <c r="S137" i="1"/>
  <c r="O137" i="1"/>
  <c r="G137" i="1"/>
  <c r="H137" i="1" s="1"/>
  <c r="AB133" i="1"/>
  <c r="X133" i="1"/>
  <c r="T133" i="1"/>
  <c r="P133" i="1"/>
  <c r="G133" i="1"/>
  <c r="AA133" i="1"/>
  <c r="W133" i="1"/>
  <c r="S133" i="1"/>
  <c r="O133" i="1"/>
  <c r="AD133" i="1"/>
  <c r="Z133" i="1"/>
  <c r="V133" i="1"/>
  <c r="R133" i="1"/>
  <c r="M133" i="1"/>
  <c r="AC133" i="1"/>
  <c r="Y133" i="1"/>
  <c r="U133" i="1"/>
  <c r="Q133" i="1"/>
  <c r="I133" i="1"/>
  <c r="AB129" i="1"/>
  <c r="X129" i="1"/>
  <c r="T129" i="1"/>
  <c r="P129" i="1"/>
  <c r="G129" i="1"/>
  <c r="AA129" i="1"/>
  <c r="W129" i="1"/>
  <c r="S129" i="1"/>
  <c r="O129" i="1"/>
  <c r="AD129" i="1"/>
  <c r="Z129" i="1"/>
  <c r="V129" i="1"/>
  <c r="R129" i="1"/>
  <c r="M129" i="1"/>
  <c r="AC129" i="1"/>
  <c r="Y129" i="1"/>
  <c r="U129" i="1"/>
  <c r="Q129" i="1"/>
  <c r="I129" i="1"/>
  <c r="AB125" i="1"/>
  <c r="X125" i="1"/>
  <c r="T125" i="1"/>
  <c r="P125" i="1"/>
  <c r="G125" i="1"/>
  <c r="AA125" i="1"/>
  <c r="W125" i="1"/>
  <c r="S125" i="1"/>
  <c r="O125" i="1"/>
  <c r="AD125" i="1"/>
  <c r="Z125" i="1"/>
  <c r="V125" i="1"/>
  <c r="R125" i="1"/>
  <c r="M125" i="1"/>
  <c r="N124" i="1" s="1"/>
  <c r="AC125" i="1"/>
  <c r="Y125" i="1"/>
  <c r="U125" i="1"/>
  <c r="Q125" i="1"/>
  <c r="I125" i="1"/>
  <c r="AB121" i="1"/>
  <c r="X121" i="1"/>
  <c r="T121" i="1"/>
  <c r="P121" i="1"/>
  <c r="G121" i="1"/>
  <c r="AA121" i="1"/>
  <c r="W121" i="1"/>
  <c r="S121" i="1"/>
  <c r="O121" i="1"/>
  <c r="AD121" i="1"/>
  <c r="Z121" i="1"/>
  <c r="V121" i="1"/>
  <c r="R121" i="1"/>
  <c r="M121" i="1"/>
  <c r="AC121" i="1"/>
  <c r="Y121" i="1"/>
  <c r="U121" i="1"/>
  <c r="Q121" i="1"/>
  <c r="I121" i="1"/>
  <c r="AB117" i="1"/>
  <c r="X117" i="1"/>
  <c r="T117" i="1"/>
  <c r="P117" i="1"/>
  <c r="G117" i="1"/>
  <c r="AA117" i="1"/>
  <c r="W117" i="1"/>
  <c r="S117" i="1"/>
  <c r="O117" i="1"/>
  <c r="AD117" i="1"/>
  <c r="Z117" i="1"/>
  <c r="V117" i="1"/>
  <c r="R117" i="1"/>
  <c r="M117" i="1"/>
  <c r="AC117" i="1"/>
  <c r="Y117" i="1"/>
  <c r="U117" i="1"/>
  <c r="Q117" i="1"/>
  <c r="I117" i="1"/>
  <c r="AB113" i="1"/>
  <c r="X113" i="1"/>
  <c r="T113" i="1"/>
  <c r="P113" i="1"/>
  <c r="G113" i="1"/>
  <c r="AA113" i="1"/>
  <c r="W113" i="1"/>
  <c r="S113" i="1"/>
  <c r="O113" i="1"/>
  <c r="AD113" i="1"/>
  <c r="Z113" i="1"/>
  <c r="V113" i="1"/>
  <c r="R113" i="1"/>
  <c r="M113" i="1"/>
  <c r="AC113" i="1"/>
  <c r="Y113" i="1"/>
  <c r="U113" i="1"/>
  <c r="Q113" i="1"/>
  <c r="I113" i="1"/>
  <c r="AB109" i="1"/>
  <c r="X109" i="1"/>
  <c r="T109" i="1"/>
  <c r="P109" i="1"/>
  <c r="G109" i="1"/>
  <c r="AA109" i="1"/>
  <c r="W109" i="1"/>
  <c r="S109" i="1"/>
  <c r="O109" i="1"/>
  <c r="AD109" i="1"/>
  <c r="Z109" i="1"/>
  <c r="V109" i="1"/>
  <c r="R109" i="1"/>
  <c r="M109" i="1"/>
  <c r="N108" i="1" s="1"/>
  <c r="AC109" i="1"/>
  <c r="Y109" i="1"/>
  <c r="U109" i="1"/>
  <c r="Q109" i="1"/>
  <c r="I109" i="1"/>
  <c r="AB105" i="1"/>
  <c r="X105" i="1"/>
  <c r="T105" i="1"/>
  <c r="P105" i="1"/>
  <c r="G105" i="1"/>
  <c r="AA105" i="1"/>
  <c r="W105" i="1"/>
  <c r="S105" i="1"/>
  <c r="O105" i="1"/>
  <c r="AD105" i="1"/>
  <c r="Z105" i="1"/>
  <c r="V105" i="1"/>
  <c r="R105" i="1"/>
  <c r="M105" i="1"/>
  <c r="AC105" i="1"/>
  <c r="Y105" i="1"/>
  <c r="U105" i="1"/>
  <c r="Q105" i="1"/>
  <c r="I105" i="1"/>
  <c r="AB101" i="1"/>
  <c r="X101" i="1"/>
  <c r="T101" i="1"/>
  <c r="P101" i="1"/>
  <c r="G101" i="1"/>
  <c r="AA101" i="1"/>
  <c r="W101" i="1"/>
  <c r="S101" i="1"/>
  <c r="O101" i="1"/>
  <c r="AD101" i="1"/>
  <c r="Z101" i="1"/>
  <c r="V101" i="1"/>
  <c r="R101" i="1"/>
  <c r="M101" i="1"/>
  <c r="AC101" i="1"/>
  <c r="Y101" i="1"/>
  <c r="U101" i="1"/>
  <c r="Q101" i="1"/>
  <c r="I101" i="1"/>
  <c r="AB97" i="1"/>
  <c r="X97" i="1"/>
  <c r="T97" i="1"/>
  <c r="P97" i="1"/>
  <c r="G97" i="1"/>
  <c r="AA97" i="1"/>
  <c r="W97" i="1"/>
  <c r="S97" i="1"/>
  <c r="O97" i="1"/>
  <c r="AD97" i="1"/>
  <c r="Z97" i="1"/>
  <c r="V97" i="1"/>
  <c r="R97" i="1"/>
  <c r="M97" i="1"/>
  <c r="AC97" i="1"/>
  <c r="Y97" i="1"/>
  <c r="U97" i="1"/>
  <c r="Q97" i="1"/>
  <c r="I97" i="1"/>
  <c r="AB93" i="1"/>
  <c r="X93" i="1"/>
  <c r="T93" i="1"/>
  <c r="P93" i="1"/>
  <c r="G93" i="1"/>
  <c r="AA93" i="1"/>
  <c r="W93" i="1"/>
  <c r="S93" i="1"/>
  <c r="O93" i="1"/>
  <c r="AD93" i="1"/>
  <c r="Z93" i="1"/>
  <c r="V93" i="1"/>
  <c r="R93" i="1"/>
  <c r="M93" i="1"/>
  <c r="N92" i="1" s="1"/>
  <c r="AC93" i="1"/>
  <c r="Y93" i="1"/>
  <c r="U93" i="1"/>
  <c r="Q93" i="1"/>
  <c r="I93" i="1"/>
  <c r="AB89" i="1"/>
  <c r="X89" i="1"/>
  <c r="T89" i="1"/>
  <c r="P89" i="1"/>
  <c r="G89" i="1"/>
  <c r="AA89" i="1"/>
  <c r="W89" i="1"/>
  <c r="S89" i="1"/>
  <c r="O89" i="1"/>
  <c r="AD89" i="1"/>
  <c r="Z89" i="1"/>
  <c r="V89" i="1"/>
  <c r="R89" i="1"/>
  <c r="M89" i="1"/>
  <c r="AC89" i="1"/>
  <c r="Y89" i="1"/>
  <c r="U89" i="1"/>
  <c r="Q89" i="1"/>
  <c r="I89" i="1"/>
  <c r="AB85" i="1"/>
  <c r="X85" i="1"/>
  <c r="T85" i="1"/>
  <c r="P85" i="1"/>
  <c r="G85" i="1"/>
  <c r="AA85" i="1"/>
  <c r="W85" i="1"/>
  <c r="S85" i="1"/>
  <c r="O85" i="1"/>
  <c r="AD85" i="1"/>
  <c r="Z85" i="1"/>
  <c r="V85" i="1"/>
  <c r="R85" i="1"/>
  <c r="M85" i="1"/>
  <c r="AC85" i="1"/>
  <c r="Y85" i="1"/>
  <c r="U85" i="1"/>
  <c r="Q85" i="1"/>
  <c r="I85" i="1"/>
  <c r="AD81" i="1"/>
  <c r="Z81" i="1"/>
  <c r="V81" i="1"/>
  <c r="R81" i="1"/>
  <c r="M81" i="1"/>
  <c r="N80" i="1" s="1"/>
  <c r="AC81" i="1"/>
  <c r="Y81" i="1"/>
  <c r="U81" i="1"/>
  <c r="Q81" i="1"/>
  <c r="I81" i="1"/>
  <c r="AB81" i="1"/>
  <c r="X81" i="1"/>
  <c r="T81" i="1"/>
  <c r="P81" i="1"/>
  <c r="G81" i="1"/>
  <c r="AA81" i="1"/>
  <c r="W81" i="1"/>
  <c r="S81" i="1"/>
  <c r="O81" i="1"/>
  <c r="AD77" i="1"/>
  <c r="Z77" i="1"/>
  <c r="V77" i="1"/>
  <c r="R77" i="1"/>
  <c r="M77" i="1"/>
  <c r="AC77" i="1"/>
  <c r="Y77" i="1"/>
  <c r="U77" i="1"/>
  <c r="Q77" i="1"/>
  <c r="I77" i="1"/>
  <c r="AB77" i="1"/>
  <c r="X77" i="1"/>
  <c r="T77" i="1"/>
  <c r="P77" i="1"/>
  <c r="G77" i="1"/>
  <c r="AA77" i="1"/>
  <c r="W77" i="1"/>
  <c r="S77" i="1"/>
  <c r="O77" i="1"/>
  <c r="AD73" i="1"/>
  <c r="Z73" i="1"/>
  <c r="V73" i="1"/>
  <c r="R73" i="1"/>
  <c r="M73" i="1"/>
  <c r="AC73" i="1"/>
  <c r="Y73" i="1"/>
  <c r="U73" i="1"/>
  <c r="Q73" i="1"/>
  <c r="I73" i="1"/>
  <c r="AB73" i="1"/>
  <c r="X73" i="1"/>
  <c r="T73" i="1"/>
  <c r="P73" i="1"/>
  <c r="G73" i="1"/>
  <c r="H73" i="1" s="1"/>
  <c r="AA73" i="1"/>
  <c r="W73" i="1"/>
  <c r="S73" i="1"/>
  <c r="O73" i="1"/>
  <c r="AD69" i="1"/>
  <c r="Z69" i="1"/>
  <c r="V69" i="1"/>
  <c r="R69" i="1"/>
  <c r="M69" i="1"/>
  <c r="AC69" i="1"/>
  <c r="Y69" i="1"/>
  <c r="U69" i="1"/>
  <c r="Q69" i="1"/>
  <c r="I69" i="1"/>
  <c r="AB69" i="1"/>
  <c r="X69" i="1"/>
  <c r="T69" i="1"/>
  <c r="P69" i="1"/>
  <c r="G69" i="1"/>
  <c r="AA69" i="1"/>
  <c r="W69" i="1"/>
  <c r="S69" i="1"/>
  <c r="O69" i="1"/>
  <c r="AD65" i="1"/>
  <c r="Z65" i="1"/>
  <c r="V65" i="1"/>
  <c r="R65" i="1"/>
  <c r="M65" i="1"/>
  <c r="N64" i="1" s="1"/>
  <c r="AC65" i="1"/>
  <c r="Y65" i="1"/>
  <c r="U65" i="1"/>
  <c r="Q65" i="1"/>
  <c r="I65" i="1"/>
  <c r="AB65" i="1"/>
  <c r="X65" i="1"/>
  <c r="T65" i="1"/>
  <c r="P65" i="1"/>
  <c r="G65" i="1"/>
  <c r="AA65" i="1"/>
  <c r="W65" i="1"/>
  <c r="S65" i="1"/>
  <c r="O65" i="1"/>
  <c r="AD61" i="1"/>
  <c r="Z61" i="1"/>
  <c r="V61" i="1"/>
  <c r="R61" i="1"/>
  <c r="M61" i="1"/>
  <c r="AC61" i="1"/>
  <c r="Y61" i="1"/>
  <c r="U61" i="1"/>
  <c r="Q61" i="1"/>
  <c r="I61" i="1"/>
  <c r="AB61" i="1"/>
  <c r="X61" i="1"/>
  <c r="T61" i="1"/>
  <c r="P61" i="1"/>
  <c r="G61" i="1"/>
  <c r="AA61" i="1"/>
  <c r="W61" i="1"/>
  <c r="S61" i="1"/>
  <c r="O61" i="1"/>
  <c r="AD57" i="1"/>
  <c r="Z57" i="1"/>
  <c r="V57" i="1"/>
  <c r="R57" i="1"/>
  <c r="M57" i="1"/>
  <c r="AC57" i="1"/>
  <c r="Y57" i="1"/>
  <c r="U57" i="1"/>
  <c r="Q57" i="1"/>
  <c r="I57" i="1"/>
  <c r="AB57" i="1"/>
  <c r="X57" i="1"/>
  <c r="T57" i="1"/>
  <c r="P57" i="1"/>
  <c r="G57" i="1"/>
  <c r="H57" i="1" s="1"/>
  <c r="AA57" i="1"/>
  <c r="W57" i="1"/>
  <c r="S57" i="1"/>
  <c r="O57" i="1"/>
  <c r="K3" i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Q3" i="1"/>
  <c r="U3" i="1"/>
  <c r="Y3" i="1"/>
  <c r="M4" i="1"/>
  <c r="R4" i="1"/>
  <c r="V4" i="1"/>
  <c r="Z4" i="1"/>
  <c r="O5" i="1"/>
  <c r="S5" i="1"/>
  <c r="W5" i="1"/>
  <c r="G6" i="1"/>
  <c r="H6" i="1" s="1"/>
  <c r="P6" i="1"/>
  <c r="T6" i="1"/>
  <c r="X6" i="1"/>
  <c r="I7" i="1"/>
  <c r="Q7" i="1"/>
  <c r="U7" i="1"/>
  <c r="Y7" i="1"/>
  <c r="M8" i="1"/>
  <c r="N8" i="1" s="1"/>
  <c r="R8" i="1"/>
  <c r="V8" i="1"/>
  <c r="Z8" i="1"/>
  <c r="O9" i="1"/>
  <c r="S9" i="1"/>
  <c r="W9" i="1"/>
  <c r="G10" i="1"/>
  <c r="P10" i="1"/>
  <c r="T10" i="1"/>
  <c r="X10" i="1"/>
  <c r="I11" i="1"/>
  <c r="Q11" i="1"/>
  <c r="U11" i="1"/>
  <c r="Y11" i="1"/>
  <c r="M12" i="1"/>
  <c r="R12" i="1"/>
  <c r="V12" i="1"/>
  <c r="Z12" i="1"/>
  <c r="O13" i="1"/>
  <c r="S13" i="1"/>
  <c r="W13" i="1"/>
  <c r="G14" i="1"/>
  <c r="P14" i="1"/>
  <c r="T14" i="1"/>
  <c r="X14" i="1"/>
  <c r="I15" i="1"/>
  <c r="Q15" i="1"/>
  <c r="U15" i="1"/>
  <c r="Y15" i="1"/>
  <c r="M16" i="1"/>
  <c r="R16" i="1"/>
  <c r="V16" i="1"/>
  <c r="Z16" i="1"/>
  <c r="O17" i="1"/>
  <c r="S17" i="1"/>
  <c r="W17" i="1"/>
  <c r="G18" i="1"/>
  <c r="P18" i="1"/>
  <c r="T18" i="1"/>
  <c r="X18" i="1"/>
  <c r="I19" i="1"/>
  <c r="Q19" i="1"/>
  <c r="U19" i="1"/>
  <c r="Y19" i="1"/>
  <c r="M20" i="1"/>
  <c r="R20" i="1"/>
  <c r="V20" i="1"/>
  <c r="Z20" i="1"/>
  <c r="O21" i="1"/>
  <c r="S21" i="1"/>
  <c r="W21" i="1"/>
  <c r="G22" i="1"/>
  <c r="H21" i="1" s="1"/>
  <c r="P22" i="1"/>
  <c r="T22" i="1"/>
  <c r="X22" i="1"/>
  <c r="I23" i="1"/>
  <c r="Q23" i="1"/>
  <c r="U23" i="1"/>
  <c r="Y23" i="1"/>
  <c r="M24" i="1"/>
  <c r="N24" i="1" s="1"/>
  <c r="R24" i="1"/>
  <c r="V24" i="1"/>
  <c r="Z24" i="1"/>
  <c r="O25" i="1"/>
  <c r="S25" i="1"/>
  <c r="W25" i="1"/>
  <c r="G26" i="1"/>
  <c r="P26" i="1"/>
  <c r="T26" i="1"/>
  <c r="X26" i="1"/>
  <c r="I27" i="1"/>
  <c r="Q27" i="1"/>
  <c r="U27" i="1"/>
  <c r="Y27" i="1"/>
  <c r="M28" i="1"/>
  <c r="R28" i="1"/>
  <c r="V28" i="1"/>
  <c r="Z28" i="1"/>
  <c r="O29" i="1"/>
  <c r="S29" i="1"/>
  <c r="W29" i="1"/>
  <c r="G30" i="1"/>
  <c r="P30" i="1"/>
  <c r="T30" i="1"/>
  <c r="X30" i="1"/>
  <c r="I31" i="1"/>
  <c r="Q31" i="1"/>
  <c r="U31" i="1"/>
  <c r="Y31" i="1"/>
  <c r="M32" i="1"/>
  <c r="R32" i="1"/>
  <c r="V32" i="1"/>
  <c r="Z32" i="1"/>
  <c r="O33" i="1"/>
  <c r="S33" i="1"/>
  <c r="W33" i="1"/>
  <c r="G34" i="1"/>
  <c r="H33" i="1" s="1"/>
  <c r="P34" i="1"/>
  <c r="T34" i="1"/>
  <c r="X34" i="1"/>
  <c r="I35" i="1"/>
  <c r="Q35" i="1"/>
  <c r="U35" i="1"/>
  <c r="Y35" i="1"/>
  <c r="M36" i="1"/>
  <c r="R36" i="1"/>
  <c r="V36" i="1"/>
  <c r="Z36" i="1"/>
  <c r="O37" i="1"/>
  <c r="S37" i="1"/>
  <c r="W37" i="1"/>
  <c r="G38" i="1"/>
  <c r="H37" i="1" s="1"/>
  <c r="P38" i="1"/>
  <c r="T38" i="1"/>
  <c r="X38" i="1"/>
  <c r="I39" i="1"/>
  <c r="Q39" i="1"/>
  <c r="U39" i="1"/>
  <c r="Y39" i="1"/>
  <c r="M40" i="1"/>
  <c r="N40" i="1" s="1"/>
  <c r="R40" i="1"/>
  <c r="V40" i="1"/>
  <c r="Z40" i="1"/>
  <c r="O41" i="1"/>
  <c r="S41" i="1"/>
  <c r="W41" i="1"/>
  <c r="G42" i="1"/>
  <c r="P42" i="1"/>
  <c r="T42" i="1"/>
  <c r="X42" i="1"/>
  <c r="I43" i="1"/>
  <c r="Q43" i="1"/>
  <c r="U43" i="1"/>
  <c r="Y43" i="1"/>
  <c r="M44" i="1"/>
  <c r="R44" i="1"/>
  <c r="V44" i="1"/>
  <c r="Z44" i="1"/>
  <c r="O45" i="1"/>
  <c r="S45" i="1"/>
  <c r="W45" i="1"/>
  <c r="G46" i="1"/>
  <c r="P46" i="1"/>
  <c r="T46" i="1"/>
  <c r="X46" i="1"/>
  <c r="I47" i="1"/>
  <c r="Q47" i="1"/>
  <c r="U47" i="1"/>
  <c r="Y47" i="1"/>
  <c r="M48" i="1"/>
  <c r="R48" i="1"/>
  <c r="V48" i="1"/>
  <c r="Z48" i="1"/>
  <c r="O49" i="1"/>
  <c r="S49" i="1"/>
  <c r="W49" i="1"/>
  <c r="G50" i="1"/>
  <c r="H49" i="1" s="1"/>
  <c r="P50" i="1"/>
  <c r="T50" i="1"/>
  <c r="X50" i="1"/>
  <c r="I51" i="1"/>
  <c r="Q51" i="1"/>
  <c r="U51" i="1"/>
  <c r="Y51" i="1"/>
  <c r="M52" i="1"/>
  <c r="R52" i="1"/>
  <c r="V52" i="1"/>
  <c r="Z52" i="1"/>
  <c r="O53" i="1"/>
  <c r="S53" i="1"/>
  <c r="W53" i="1"/>
  <c r="G54" i="1"/>
  <c r="H53" i="1" s="1"/>
  <c r="P54" i="1"/>
  <c r="T54" i="1"/>
  <c r="X54" i="1"/>
  <c r="G55" i="1"/>
  <c r="H54" i="1" s="1"/>
  <c r="AS14" i="1"/>
  <c r="AT14" i="1" s="1"/>
  <c r="AU14" i="1" s="1"/>
  <c r="AV14" i="1" s="1"/>
  <c r="AW14" i="1" s="1"/>
  <c r="H341" i="1"/>
  <c r="H337" i="1"/>
  <c r="H333" i="1"/>
  <c r="H329" i="1"/>
  <c r="H325" i="1"/>
  <c r="H321" i="1"/>
  <c r="H317" i="1"/>
  <c r="H313" i="1"/>
  <c r="H309" i="1"/>
  <c r="H305" i="1"/>
  <c r="H301" i="1"/>
  <c r="H297" i="1"/>
  <c r="H293" i="1"/>
  <c r="H289" i="1"/>
  <c r="H285" i="1"/>
  <c r="H281" i="1"/>
  <c r="H277" i="1"/>
  <c r="H273" i="1"/>
  <c r="H269" i="1"/>
  <c r="H265" i="1"/>
  <c r="H261" i="1"/>
  <c r="H257" i="1"/>
  <c r="H253" i="1"/>
  <c r="H249" i="1"/>
  <c r="H245" i="1"/>
  <c r="H241" i="1"/>
  <c r="H237" i="1"/>
  <c r="H233" i="1"/>
  <c r="H229" i="1"/>
  <c r="H225" i="1"/>
  <c r="H221" i="1"/>
  <c r="H217" i="1"/>
  <c r="H213" i="1"/>
  <c r="H205" i="1"/>
  <c r="H201" i="1"/>
  <c r="H197" i="1"/>
  <c r="H193" i="1"/>
  <c r="H189" i="1"/>
  <c r="H181" i="1"/>
  <c r="H169" i="1"/>
  <c r="H165" i="1"/>
  <c r="H161" i="1"/>
  <c r="H153" i="1"/>
  <c r="H149" i="1"/>
  <c r="H145" i="1"/>
  <c r="H133" i="1"/>
  <c r="H125" i="1"/>
  <c r="H121" i="1"/>
  <c r="H117" i="1"/>
  <c r="H109" i="1"/>
  <c r="H105" i="1"/>
  <c r="H101" i="1"/>
  <c r="H93" i="1"/>
  <c r="H89" i="1"/>
  <c r="H85" i="1"/>
  <c r="H81" i="1"/>
  <c r="H77" i="1"/>
  <c r="H69" i="1"/>
  <c r="H65" i="1"/>
  <c r="H61" i="1"/>
  <c r="H45" i="1"/>
  <c r="H41" i="1"/>
  <c r="H29" i="1"/>
  <c r="H25" i="1"/>
  <c r="H17" i="1"/>
  <c r="H13" i="1"/>
  <c r="H9" i="1"/>
  <c r="N3057" i="1"/>
  <c r="N3680" i="1"/>
  <c r="N3083" i="1"/>
  <c r="N1863" i="1"/>
  <c r="N1079" i="1"/>
  <c r="H1807" i="1"/>
  <c r="H1811" i="1"/>
  <c r="H1815" i="1"/>
  <c r="H1819" i="1"/>
  <c r="H1823" i="1"/>
  <c r="H1827" i="1"/>
  <c r="H1831" i="1"/>
  <c r="H1835" i="1"/>
  <c r="H1839" i="1"/>
  <c r="H1843" i="1"/>
  <c r="H1847" i="1"/>
  <c r="H1851" i="1"/>
  <c r="H1855" i="1"/>
  <c r="H1859" i="1"/>
  <c r="H1863" i="1"/>
  <c r="H1867" i="1"/>
  <c r="H1871" i="1"/>
  <c r="H1875" i="1"/>
  <c r="H1879" i="1"/>
  <c r="H1883" i="1"/>
  <c r="H1887" i="1"/>
  <c r="H1891" i="1"/>
  <c r="H1895" i="1"/>
  <c r="H1899" i="1"/>
  <c r="H1903" i="1"/>
  <c r="H1907" i="1"/>
  <c r="H1911" i="1"/>
  <c r="H1915" i="1"/>
  <c r="H1919" i="1"/>
  <c r="H1923" i="1"/>
  <c r="H1927" i="1"/>
  <c r="H1931" i="1"/>
  <c r="H1935" i="1"/>
  <c r="H1939" i="1"/>
  <c r="H1943" i="1"/>
  <c r="H1947" i="1"/>
  <c r="H1951" i="1"/>
  <c r="H1955" i="1"/>
  <c r="H1959" i="1"/>
  <c r="H1963" i="1"/>
  <c r="H1967" i="1"/>
  <c r="H1971" i="1"/>
  <c r="H1975" i="1"/>
  <c r="H1979" i="1"/>
  <c r="H1983" i="1"/>
  <c r="H1987" i="1"/>
  <c r="H1991" i="1"/>
  <c r="H1995" i="1"/>
  <c r="H1999" i="1"/>
  <c r="H2003" i="1"/>
  <c r="H2007" i="1"/>
  <c r="H2011" i="1"/>
  <c r="H2015" i="1"/>
  <c r="H2019" i="1"/>
  <c r="H2023" i="1"/>
  <c r="H2027" i="1"/>
  <c r="H3944" i="1"/>
  <c r="L3944" i="1"/>
  <c r="N3944" i="1"/>
  <c r="N3932" i="1"/>
  <c r="L3932" i="1"/>
  <c r="N3924" i="1"/>
  <c r="L3924" i="1"/>
  <c r="L3912" i="1"/>
  <c r="N3912" i="1"/>
  <c r="N3908" i="1"/>
  <c r="L3908" i="1"/>
  <c r="N3892" i="1"/>
  <c r="L3892" i="1"/>
  <c r="N3884" i="1"/>
  <c r="L3884" i="1"/>
  <c r="L3872" i="1"/>
  <c r="N3872" i="1"/>
  <c r="L3864" i="1"/>
  <c r="N3864" i="1"/>
  <c r="H3852" i="1"/>
  <c r="N3852" i="1"/>
  <c r="L3852" i="1"/>
  <c r="H3840" i="1"/>
  <c r="N3840" i="1"/>
  <c r="L3840" i="1"/>
  <c r="N3828" i="1"/>
  <c r="L3828" i="1"/>
  <c r="H3828" i="1"/>
  <c r="N3820" i="1"/>
  <c r="L3820" i="1"/>
  <c r="H3820" i="1"/>
  <c r="H3808" i="1"/>
  <c r="N3808" i="1"/>
  <c r="L3808" i="1"/>
  <c r="N3796" i="1"/>
  <c r="L3796" i="1"/>
  <c r="H3796" i="1"/>
  <c r="H3784" i="1"/>
  <c r="L3784" i="1"/>
  <c r="H3772" i="1"/>
  <c r="N3772" i="1"/>
  <c r="L3772" i="1"/>
  <c r="N3760" i="1"/>
  <c r="L3760" i="1"/>
  <c r="N3748" i="1"/>
  <c r="L3748" i="1"/>
  <c r="N3740" i="1"/>
  <c r="L3740" i="1"/>
  <c r="N3728" i="1"/>
  <c r="L3716" i="1"/>
  <c r="H3716" i="1"/>
  <c r="N3716" i="1"/>
  <c r="N3704" i="1"/>
  <c r="L3704" i="1"/>
  <c r="N3692" i="1"/>
  <c r="L3692" i="1"/>
  <c r="L3680" i="1"/>
  <c r="L3672" i="1"/>
  <c r="N3672" i="1"/>
  <c r="N3660" i="1"/>
  <c r="L3660" i="1"/>
  <c r="L3648" i="1"/>
  <c r="N3648" i="1"/>
  <c r="H3640" i="1"/>
  <c r="L3640" i="1"/>
  <c r="N3640" i="1"/>
  <c r="N3628" i="1"/>
  <c r="L3628" i="1"/>
  <c r="L3616" i="1"/>
  <c r="H3616" i="1"/>
  <c r="N3616" i="1"/>
  <c r="L3608" i="1"/>
  <c r="N3608" i="1"/>
  <c r="L3600" i="1"/>
  <c r="N3600" i="1"/>
  <c r="N3588" i="1"/>
  <c r="L3588" i="1"/>
  <c r="L3576" i="1"/>
  <c r="N3576" i="1"/>
  <c r="H3576" i="1"/>
  <c r="N3564" i="1"/>
  <c r="H3564" i="1"/>
  <c r="L3564" i="1"/>
  <c r="L3552" i="1"/>
  <c r="N3552" i="1"/>
  <c r="L3540" i="1"/>
  <c r="H3540" i="1"/>
  <c r="L3532" i="1"/>
  <c r="L3524" i="1"/>
  <c r="N3512" i="1"/>
  <c r="L3512" i="1"/>
  <c r="L3500" i="1"/>
  <c r="L3488" i="1"/>
  <c r="H3488" i="1"/>
  <c r="N3488" i="1"/>
  <c r="N3480" i="1"/>
  <c r="L3480" i="1"/>
  <c r="H3468" i="1"/>
  <c r="L3468" i="1"/>
  <c r="L3460" i="1"/>
  <c r="H3460" i="1"/>
  <c r="L3452" i="1"/>
  <c r="L3444" i="1"/>
  <c r="L3432" i="1"/>
  <c r="N3432" i="1"/>
  <c r="N3424" i="1"/>
  <c r="L3424" i="1"/>
  <c r="L3412" i="1"/>
  <c r="L3400" i="1"/>
  <c r="N3400" i="1"/>
  <c r="L3388" i="1"/>
  <c r="N3384" i="1"/>
  <c r="L3384" i="1"/>
  <c r="H3372" i="1"/>
  <c r="L3372" i="1"/>
  <c r="L3364" i="1"/>
  <c r="H3364" i="1"/>
  <c r="L3352" i="1"/>
  <c r="H3352" i="1"/>
  <c r="N3352" i="1"/>
  <c r="H3340" i="1"/>
  <c r="L3340" i="1"/>
  <c r="H3328" i="1"/>
  <c r="N3328" i="1"/>
  <c r="L3328" i="1"/>
  <c r="H3324" i="1"/>
  <c r="L3324" i="1"/>
  <c r="N3312" i="1"/>
  <c r="L3312" i="1"/>
  <c r="L3296" i="1"/>
  <c r="L3272" i="1"/>
  <c r="N3" i="1"/>
  <c r="N3949" i="1"/>
  <c r="L3949" i="1"/>
  <c r="N3945" i="1"/>
  <c r="L3945" i="1"/>
  <c r="N3937" i="1"/>
  <c r="L3937" i="1"/>
  <c r="N3933" i="1"/>
  <c r="L3933" i="1"/>
  <c r="H3925" i="1"/>
  <c r="L3925" i="1"/>
  <c r="N3917" i="1"/>
  <c r="L3917" i="1"/>
  <c r="N3913" i="1"/>
  <c r="L3913" i="1"/>
  <c r="H3909" i="1"/>
  <c r="N3909" i="1"/>
  <c r="L3909" i="1"/>
  <c r="N3905" i="1"/>
  <c r="L3905" i="1"/>
  <c r="N3893" i="1"/>
  <c r="H3893" i="1"/>
  <c r="L3893" i="1"/>
  <c r="N3889" i="1"/>
  <c r="L3889" i="1"/>
  <c r="N3885" i="1"/>
  <c r="L3885" i="1"/>
  <c r="N3877" i="1"/>
  <c r="L3877" i="1"/>
  <c r="N3873" i="1"/>
  <c r="H3873" i="1"/>
  <c r="L3873" i="1"/>
  <c r="N3865" i="1"/>
  <c r="L3865" i="1"/>
  <c r="N3857" i="1"/>
  <c r="L3857" i="1"/>
  <c r="N3853" i="1"/>
  <c r="H3853" i="1"/>
  <c r="N3849" i="1"/>
  <c r="L3849" i="1"/>
  <c r="L3841" i="1"/>
  <c r="N3841" i="1"/>
  <c r="L3833" i="1"/>
  <c r="N3833" i="1"/>
  <c r="N3829" i="1"/>
  <c r="L3829" i="1"/>
  <c r="N3821" i="1"/>
  <c r="L3821" i="1"/>
  <c r="L3817" i="1"/>
  <c r="N3817" i="1"/>
  <c r="L3809" i="1"/>
  <c r="N3805" i="1"/>
  <c r="L3805" i="1"/>
  <c r="L3797" i="1"/>
  <c r="L3793" i="1"/>
  <c r="N3793" i="1"/>
  <c r="N3781" i="1"/>
  <c r="L3781" i="1"/>
  <c r="N3773" i="1"/>
  <c r="L3773" i="1"/>
  <c r="L3769" i="1"/>
  <c r="N3769" i="1"/>
  <c r="H3761" i="1"/>
  <c r="N3761" i="1"/>
  <c r="L3753" i="1"/>
  <c r="H3753" i="1"/>
  <c r="N3753" i="1"/>
  <c r="N3749" i="1"/>
  <c r="L3749" i="1"/>
  <c r="H3749" i="1"/>
  <c r="N3741" i="1"/>
  <c r="L3741" i="1"/>
  <c r="H3741" i="1"/>
  <c r="L3737" i="1"/>
  <c r="H3737" i="1"/>
  <c r="N3737" i="1"/>
  <c r="L3729" i="1"/>
  <c r="H3729" i="1"/>
  <c r="N3729" i="1"/>
  <c r="N3725" i="1"/>
  <c r="H3725" i="1"/>
  <c r="L3725" i="1"/>
  <c r="H3717" i="1"/>
  <c r="L3717" i="1"/>
  <c r="N3713" i="1"/>
  <c r="L3713" i="1"/>
  <c r="N3705" i="1"/>
  <c r="H3705" i="1"/>
  <c r="N3697" i="1"/>
  <c r="L3697" i="1"/>
  <c r="H3697" i="1"/>
  <c r="N3693" i="1"/>
  <c r="L3693" i="1"/>
  <c r="H3693" i="1"/>
  <c r="N3685" i="1"/>
  <c r="H3685" i="1"/>
  <c r="H3681" i="1"/>
  <c r="N3673" i="1"/>
  <c r="H3673" i="1"/>
  <c r="L3673" i="1"/>
  <c r="N3669" i="1"/>
  <c r="H3669" i="1"/>
  <c r="L3661" i="1"/>
  <c r="N3661" i="1"/>
  <c r="H3661" i="1"/>
  <c r="N3653" i="1"/>
  <c r="H3653" i="1"/>
  <c r="N3649" i="1"/>
  <c r="N3641" i="1"/>
  <c r="L3641" i="1"/>
  <c r="N3637" i="1"/>
  <c r="L3629" i="1"/>
  <c r="N3629" i="1"/>
  <c r="N3625" i="1"/>
  <c r="H3625" i="1"/>
  <c r="L3625" i="1"/>
  <c r="N3617" i="1"/>
  <c r="L3617" i="1"/>
  <c r="H3617" i="1"/>
  <c r="N3609" i="1"/>
  <c r="H3609" i="1"/>
  <c r="L3609" i="1"/>
  <c r="N3605" i="1"/>
  <c r="L3605" i="1"/>
  <c r="N3601" i="1"/>
  <c r="L3601" i="1"/>
  <c r="H3601" i="1"/>
  <c r="N3593" i="1"/>
  <c r="H3593" i="1"/>
  <c r="L3593" i="1"/>
  <c r="N3589" i="1"/>
  <c r="L3589" i="1"/>
  <c r="H3589" i="1"/>
  <c r="L3581" i="1"/>
  <c r="N3581" i="1"/>
  <c r="H3581" i="1"/>
  <c r="N3577" i="1"/>
  <c r="H3577" i="1"/>
  <c r="L3577" i="1"/>
  <c r="N3569" i="1"/>
  <c r="L3569" i="1"/>
  <c r="L3565" i="1"/>
  <c r="N3565" i="1"/>
  <c r="N3553" i="1"/>
  <c r="L3553" i="1"/>
  <c r="L3549" i="1"/>
  <c r="N3549" i="1"/>
  <c r="N3541" i="1"/>
  <c r="H3541" i="1"/>
  <c r="L3541" i="1"/>
  <c r="L3537" i="1"/>
  <c r="H3537" i="1"/>
  <c r="N3533" i="1"/>
  <c r="L3533" i="1"/>
  <c r="L3525" i="1"/>
  <c r="N3525" i="1"/>
  <c r="H3521" i="1"/>
  <c r="L3521" i="1"/>
  <c r="H3513" i="1"/>
  <c r="L3513" i="1"/>
  <c r="H3505" i="1"/>
  <c r="L3505" i="1"/>
  <c r="N3501" i="1"/>
  <c r="L3501" i="1"/>
  <c r="H3501" i="1"/>
  <c r="L3493" i="1"/>
  <c r="N3493" i="1"/>
  <c r="L3489" i="1"/>
  <c r="L3481" i="1"/>
  <c r="H3473" i="1"/>
  <c r="N3469" i="1"/>
  <c r="H3469" i="1"/>
  <c r="L3469" i="1"/>
  <c r="H3461" i="1"/>
  <c r="L3461" i="1"/>
  <c r="N3461" i="1"/>
  <c r="L3457" i="1"/>
  <c r="H3457" i="1"/>
  <c r="N3453" i="1"/>
  <c r="L3453" i="1"/>
  <c r="N3445" i="1"/>
  <c r="L3445" i="1"/>
  <c r="H3445" i="1"/>
  <c r="N3437" i="1"/>
  <c r="L3437" i="1"/>
  <c r="H3437" i="1"/>
  <c r="L3433" i="1"/>
  <c r="H3433" i="1"/>
  <c r="L3425" i="1"/>
  <c r="L3421" i="1"/>
  <c r="H3421" i="1"/>
  <c r="L3413" i="1"/>
  <c r="N3413" i="1"/>
  <c r="H3413" i="1"/>
  <c r="L3409" i="1"/>
  <c r="L3401" i="1"/>
  <c r="H3401" i="1"/>
  <c r="L3397" i="1"/>
  <c r="N3397" i="1"/>
  <c r="N3389" i="1"/>
  <c r="L3389" i="1"/>
  <c r="L3385" i="1"/>
  <c r="H3385" i="1"/>
  <c r="L3377" i="1"/>
  <c r="N3373" i="1"/>
  <c r="L3373" i="1"/>
  <c r="N3365" i="1"/>
  <c r="L3365" i="1"/>
  <c r="N3357" i="1"/>
  <c r="L3357" i="1"/>
  <c r="L3353" i="1"/>
  <c r="L3345" i="1"/>
  <c r="N3341" i="1"/>
  <c r="L3341" i="1"/>
  <c r="N3333" i="1"/>
  <c r="H3333" i="1"/>
  <c r="L3333" i="1"/>
  <c r="L3329" i="1"/>
  <c r="N3325" i="1"/>
  <c r="L3325" i="1"/>
  <c r="L3317" i="1"/>
  <c r="N3317" i="1"/>
  <c r="L3313" i="1"/>
  <c r="L3305" i="1"/>
  <c r="L3297" i="1"/>
  <c r="N3293" i="1"/>
  <c r="L3293" i="1"/>
  <c r="L3285" i="1"/>
  <c r="N3285" i="1"/>
  <c r="H3277" i="1"/>
  <c r="L3277" i="1"/>
  <c r="H3273" i="1"/>
  <c r="L3273" i="1"/>
  <c r="L3265" i="1"/>
  <c r="H3265" i="1"/>
  <c r="H3257" i="1"/>
  <c r="L3257" i="1"/>
  <c r="L3253" i="1"/>
  <c r="H3253" i="1"/>
  <c r="N3253" i="1"/>
  <c r="H3241" i="1"/>
  <c r="L3241" i="1"/>
  <c r="L3233" i="1"/>
  <c r="H3233" i="1"/>
  <c r="H3221" i="1"/>
  <c r="N3221" i="1"/>
  <c r="L3221" i="1"/>
  <c r="H3217" i="1"/>
  <c r="H3209" i="1"/>
  <c r="H3197" i="1"/>
  <c r="N3197" i="1"/>
  <c r="N3189" i="1"/>
  <c r="H3189" i="1"/>
  <c r="N3181" i="1"/>
  <c r="H3181" i="1"/>
  <c r="N3173" i="1"/>
  <c r="N3165" i="1"/>
  <c r="N3157" i="1"/>
  <c r="H3121" i="1"/>
  <c r="H3113" i="1"/>
  <c r="H3105" i="1"/>
  <c r="H3097" i="1"/>
  <c r="N3089" i="1"/>
  <c r="H3089" i="1"/>
  <c r="H3081" i="1"/>
  <c r="N3073" i="1"/>
  <c r="H3073" i="1"/>
  <c r="H3057" i="1"/>
  <c r="H3045" i="1"/>
  <c r="N3045" i="1"/>
  <c r="H3037" i="1"/>
  <c r="N3037" i="1"/>
  <c r="H3029" i="1"/>
  <c r="H3021" i="1"/>
  <c r="H3013" i="1"/>
  <c r="H3005" i="1"/>
  <c r="H2997" i="1"/>
  <c r="N2997" i="1"/>
  <c r="H2985" i="1"/>
  <c r="L2985" i="1"/>
  <c r="L2977" i="1"/>
  <c r="H2977" i="1"/>
  <c r="L2969" i="1"/>
  <c r="H2969" i="1"/>
  <c r="L2961" i="1"/>
  <c r="N2961" i="1"/>
  <c r="H2961" i="1"/>
  <c r="H2953" i="1"/>
  <c r="L2953" i="1"/>
  <c r="L2945" i="1"/>
  <c r="H2945" i="1"/>
  <c r="L2937" i="1"/>
  <c r="H2937" i="1"/>
  <c r="H2925" i="1"/>
  <c r="N2925" i="1"/>
  <c r="L2921" i="1"/>
  <c r="H2921" i="1"/>
  <c r="H2913" i="1"/>
  <c r="L2913" i="1"/>
  <c r="L2905" i="1"/>
  <c r="H2905" i="1"/>
  <c r="N2897" i="1"/>
  <c r="L2897" i="1"/>
  <c r="H2897" i="1"/>
  <c r="L2889" i="1"/>
  <c r="H2889" i="1"/>
  <c r="H2881" i="1"/>
  <c r="N2881" i="1"/>
  <c r="L2881" i="1"/>
  <c r="L2873" i="1"/>
  <c r="H2873" i="1"/>
  <c r="L2865" i="1"/>
  <c r="H2865" i="1"/>
  <c r="L2857" i="1"/>
  <c r="H2857" i="1"/>
  <c r="H2849" i="1"/>
  <c r="L2849" i="1"/>
  <c r="L2841" i="1"/>
  <c r="H2841" i="1"/>
  <c r="L2833" i="1"/>
  <c r="N2821" i="1"/>
  <c r="H2821" i="1"/>
  <c r="H2813" i="1"/>
  <c r="N2813" i="1"/>
  <c r="H2805" i="1"/>
  <c r="N2805" i="1"/>
  <c r="H2797" i="1"/>
  <c r="N2797" i="1"/>
  <c r="L2785" i="1"/>
  <c r="H2785" i="1"/>
  <c r="L2777" i="1"/>
  <c r="H2777" i="1"/>
  <c r="N2749" i="1"/>
  <c r="N2498" i="1"/>
  <c r="N2434" i="1"/>
  <c r="N2426" i="1"/>
  <c r="N2394" i="1"/>
  <c r="N2362" i="1"/>
  <c r="H2029" i="1"/>
  <c r="H2" i="1"/>
  <c r="H10" i="1"/>
  <c r="H14" i="1"/>
  <c r="H18" i="1"/>
  <c r="H26" i="1"/>
  <c r="H30" i="1"/>
  <c r="H34" i="1"/>
  <c r="H42" i="1"/>
  <c r="H46" i="1"/>
  <c r="H50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H174" i="1"/>
  <c r="H178" i="1"/>
  <c r="H182" i="1"/>
  <c r="H186" i="1"/>
  <c r="H190" i="1"/>
  <c r="H194" i="1"/>
  <c r="H198" i="1"/>
  <c r="H202" i="1"/>
  <c r="H206" i="1"/>
  <c r="H210" i="1"/>
  <c r="H214" i="1"/>
  <c r="H218" i="1"/>
  <c r="H222" i="1"/>
  <c r="H226" i="1"/>
  <c r="H230" i="1"/>
  <c r="H234" i="1"/>
  <c r="H238" i="1"/>
  <c r="H242" i="1"/>
  <c r="H246" i="1"/>
  <c r="H250" i="1"/>
  <c r="H254" i="1"/>
  <c r="H258" i="1"/>
  <c r="H262" i="1"/>
  <c r="H266" i="1"/>
  <c r="H270" i="1"/>
  <c r="H274" i="1"/>
  <c r="H278" i="1"/>
  <c r="H282" i="1"/>
  <c r="H286" i="1"/>
  <c r="H290" i="1"/>
  <c r="H294" i="1"/>
  <c r="H298" i="1"/>
  <c r="H302" i="1"/>
  <c r="H306" i="1"/>
  <c r="H310" i="1"/>
  <c r="H314" i="1"/>
  <c r="H318" i="1"/>
  <c r="H322" i="1"/>
  <c r="H326" i="1"/>
  <c r="H330" i="1"/>
  <c r="H334" i="1"/>
  <c r="H338" i="1"/>
  <c r="H342" i="1"/>
  <c r="H346" i="1"/>
  <c r="H350" i="1"/>
  <c r="H354" i="1"/>
  <c r="H358" i="1"/>
  <c r="H362" i="1"/>
  <c r="H366" i="1"/>
  <c r="H370" i="1"/>
  <c r="H374" i="1"/>
  <c r="H378" i="1"/>
  <c r="H382" i="1"/>
  <c r="H386" i="1"/>
  <c r="H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H486" i="1"/>
  <c r="H490" i="1"/>
  <c r="H494" i="1"/>
  <c r="H498" i="1"/>
  <c r="H502" i="1"/>
  <c r="H506" i="1"/>
  <c r="H510" i="1"/>
  <c r="H514" i="1"/>
  <c r="H518" i="1"/>
  <c r="H522" i="1"/>
  <c r="H526" i="1"/>
  <c r="H530" i="1"/>
  <c r="H534" i="1"/>
  <c r="H538" i="1"/>
  <c r="H542" i="1"/>
  <c r="H546" i="1"/>
  <c r="H550" i="1"/>
  <c r="H554" i="1"/>
  <c r="H558" i="1"/>
  <c r="H562" i="1"/>
  <c r="H566" i="1"/>
  <c r="H570" i="1"/>
  <c r="H574" i="1"/>
  <c r="H578" i="1"/>
  <c r="H582" i="1"/>
  <c r="H586" i="1"/>
  <c r="H590" i="1"/>
  <c r="H594" i="1"/>
  <c r="H598" i="1"/>
  <c r="H602" i="1"/>
  <c r="H606" i="1"/>
  <c r="H610" i="1"/>
  <c r="H614" i="1"/>
  <c r="H618" i="1"/>
  <c r="H622" i="1"/>
  <c r="H626" i="1"/>
  <c r="H630" i="1"/>
  <c r="H634" i="1"/>
  <c r="H638" i="1"/>
  <c r="H642" i="1"/>
  <c r="H646" i="1"/>
  <c r="H650" i="1"/>
  <c r="H654" i="1"/>
  <c r="H658" i="1"/>
  <c r="H662" i="1"/>
  <c r="H666" i="1"/>
  <c r="H670" i="1"/>
  <c r="H674" i="1"/>
  <c r="H678" i="1"/>
  <c r="H682" i="1"/>
  <c r="H686" i="1"/>
  <c r="H690" i="1"/>
  <c r="H694" i="1"/>
  <c r="H698" i="1"/>
  <c r="H702" i="1"/>
  <c r="H706" i="1"/>
  <c r="H710" i="1"/>
  <c r="H714" i="1"/>
  <c r="H718" i="1"/>
  <c r="H722" i="1"/>
  <c r="H726" i="1"/>
  <c r="H730" i="1"/>
  <c r="H734" i="1"/>
  <c r="H738" i="1"/>
  <c r="H742" i="1"/>
  <c r="H746" i="1"/>
  <c r="H750" i="1"/>
  <c r="H754" i="1"/>
  <c r="H758" i="1"/>
  <c r="H762" i="1"/>
  <c r="H766" i="1"/>
  <c r="H770" i="1"/>
  <c r="H774" i="1"/>
  <c r="H778" i="1"/>
  <c r="H782" i="1"/>
  <c r="H786" i="1"/>
  <c r="H790" i="1"/>
  <c r="H794" i="1"/>
  <c r="H798" i="1"/>
  <c r="H802" i="1"/>
  <c r="H806" i="1"/>
  <c r="H810" i="1"/>
  <c r="H814" i="1"/>
  <c r="H818" i="1"/>
  <c r="H822" i="1"/>
  <c r="H826" i="1"/>
  <c r="H830" i="1"/>
  <c r="H834" i="1"/>
  <c r="H838" i="1"/>
  <c r="H842" i="1"/>
  <c r="H846" i="1"/>
  <c r="H850" i="1"/>
  <c r="H854" i="1"/>
  <c r="H858" i="1"/>
  <c r="H862" i="1"/>
  <c r="H866" i="1"/>
  <c r="H870" i="1"/>
  <c r="H874" i="1"/>
  <c r="H878" i="1"/>
  <c r="H882" i="1"/>
  <c r="H886" i="1"/>
  <c r="H890" i="1"/>
  <c r="H894" i="1"/>
  <c r="H898" i="1"/>
  <c r="H902" i="1"/>
  <c r="H906" i="1"/>
  <c r="H910" i="1"/>
  <c r="H914" i="1"/>
  <c r="H918" i="1"/>
  <c r="H922" i="1"/>
  <c r="H926" i="1"/>
  <c r="H930" i="1"/>
  <c r="H934" i="1"/>
  <c r="H938" i="1"/>
  <c r="H942" i="1"/>
  <c r="H946" i="1"/>
  <c r="H950" i="1"/>
  <c r="H954" i="1"/>
  <c r="H958" i="1"/>
  <c r="H962" i="1"/>
  <c r="H966" i="1"/>
  <c r="H970" i="1"/>
  <c r="H974" i="1"/>
  <c r="H978" i="1"/>
  <c r="H982" i="1"/>
  <c r="H986" i="1"/>
  <c r="H990" i="1"/>
  <c r="H994" i="1"/>
  <c r="H998" i="1"/>
  <c r="H1002" i="1"/>
  <c r="H1006" i="1"/>
  <c r="H1010" i="1"/>
  <c r="H1014" i="1"/>
  <c r="H1018" i="1"/>
  <c r="H1022" i="1"/>
  <c r="H1026" i="1"/>
  <c r="H1030" i="1"/>
  <c r="H1034" i="1"/>
  <c r="H1038" i="1"/>
  <c r="H1042" i="1"/>
  <c r="H1046" i="1"/>
  <c r="H1050" i="1"/>
  <c r="H1054" i="1"/>
  <c r="H1058" i="1"/>
  <c r="H1062" i="1"/>
  <c r="H1066" i="1"/>
  <c r="H1070" i="1"/>
  <c r="H1074" i="1"/>
  <c r="H1078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H1130" i="1"/>
  <c r="H1134" i="1"/>
  <c r="H1138" i="1"/>
  <c r="H1142" i="1"/>
  <c r="H1146" i="1"/>
  <c r="H1150" i="1"/>
  <c r="H1154" i="1"/>
  <c r="H1158" i="1"/>
  <c r="H1162" i="1"/>
  <c r="H1166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H1250" i="1"/>
  <c r="H1254" i="1"/>
  <c r="H1258" i="1"/>
  <c r="H1262" i="1"/>
  <c r="H1266" i="1"/>
  <c r="H1270" i="1"/>
  <c r="H1274" i="1"/>
  <c r="H1278" i="1"/>
  <c r="H1282" i="1"/>
  <c r="H1286" i="1"/>
  <c r="H1290" i="1"/>
  <c r="H1294" i="1"/>
  <c r="H1298" i="1"/>
  <c r="H1302" i="1"/>
  <c r="H1306" i="1"/>
  <c r="H1310" i="1"/>
  <c r="H1314" i="1"/>
  <c r="H1318" i="1"/>
  <c r="H1322" i="1"/>
  <c r="H1326" i="1"/>
  <c r="H1330" i="1"/>
  <c r="H1334" i="1"/>
  <c r="H1338" i="1"/>
  <c r="H1342" i="1"/>
  <c r="H1346" i="1"/>
  <c r="H1350" i="1"/>
  <c r="H1354" i="1"/>
  <c r="H1358" i="1"/>
  <c r="H1362" i="1"/>
  <c r="H1366" i="1"/>
  <c r="H1370" i="1"/>
  <c r="H1374" i="1"/>
  <c r="H1378" i="1"/>
  <c r="H1382" i="1"/>
  <c r="H1386" i="1"/>
  <c r="H1390" i="1"/>
  <c r="H1394" i="1"/>
  <c r="H1398" i="1"/>
  <c r="H1402" i="1"/>
  <c r="H1406" i="1"/>
  <c r="H1410" i="1"/>
  <c r="H1414" i="1"/>
  <c r="H1418" i="1"/>
  <c r="H1422" i="1"/>
  <c r="H1426" i="1"/>
  <c r="H1430" i="1"/>
  <c r="H1435" i="1"/>
  <c r="H1439" i="1"/>
  <c r="H1443" i="1"/>
  <c r="H1447" i="1"/>
  <c r="H1451" i="1"/>
  <c r="H1455" i="1"/>
  <c r="H1459" i="1"/>
  <c r="H1463" i="1"/>
  <c r="H1467" i="1"/>
  <c r="H1471" i="1"/>
  <c r="H1475" i="1"/>
  <c r="H1479" i="1"/>
  <c r="H1483" i="1"/>
  <c r="H1487" i="1"/>
  <c r="H1491" i="1"/>
  <c r="H1495" i="1"/>
  <c r="H1499" i="1"/>
  <c r="H1503" i="1"/>
  <c r="H1507" i="1"/>
  <c r="H1511" i="1"/>
  <c r="H1515" i="1"/>
  <c r="H1519" i="1"/>
  <c r="H1523" i="1"/>
  <c r="H1527" i="1"/>
  <c r="H1531" i="1"/>
  <c r="H1535" i="1"/>
  <c r="H1539" i="1"/>
  <c r="H1543" i="1"/>
  <c r="H1547" i="1"/>
  <c r="H1551" i="1"/>
  <c r="H1555" i="1"/>
  <c r="H1559" i="1"/>
  <c r="H1563" i="1"/>
  <c r="H1567" i="1"/>
  <c r="H1571" i="1"/>
  <c r="H1575" i="1"/>
  <c r="H1579" i="1"/>
  <c r="H1583" i="1"/>
  <c r="H1587" i="1"/>
  <c r="H1591" i="1"/>
  <c r="H1595" i="1"/>
  <c r="H1599" i="1"/>
  <c r="H1603" i="1"/>
  <c r="H1607" i="1"/>
  <c r="H1611" i="1"/>
  <c r="H1615" i="1"/>
  <c r="H1619" i="1"/>
  <c r="H1623" i="1"/>
  <c r="H1627" i="1"/>
  <c r="H1631" i="1"/>
  <c r="H1635" i="1"/>
  <c r="H1639" i="1"/>
  <c r="H1643" i="1"/>
  <c r="H1647" i="1"/>
  <c r="H1651" i="1"/>
  <c r="H1655" i="1"/>
  <c r="H1659" i="1"/>
  <c r="H1663" i="1"/>
  <c r="H1667" i="1"/>
  <c r="H1671" i="1"/>
  <c r="H1675" i="1"/>
  <c r="H1679" i="1"/>
  <c r="H1683" i="1"/>
  <c r="H1687" i="1"/>
  <c r="H1691" i="1"/>
  <c r="H1695" i="1"/>
  <c r="H1699" i="1"/>
  <c r="H1703" i="1"/>
  <c r="H1707" i="1"/>
  <c r="H1711" i="1"/>
  <c r="H1715" i="1"/>
  <c r="H1719" i="1"/>
  <c r="H1723" i="1"/>
  <c r="H1727" i="1"/>
  <c r="H1731" i="1"/>
  <c r="H1735" i="1"/>
  <c r="H1739" i="1"/>
  <c r="H1743" i="1"/>
  <c r="H1747" i="1"/>
  <c r="H1751" i="1"/>
  <c r="H1755" i="1"/>
  <c r="H1759" i="1"/>
  <c r="H1763" i="1"/>
  <c r="H1767" i="1"/>
  <c r="H1771" i="1"/>
  <c r="H1775" i="1"/>
  <c r="H1779" i="1"/>
  <c r="H1783" i="1"/>
  <c r="H1787" i="1"/>
  <c r="H1791" i="1"/>
  <c r="H1795" i="1"/>
  <c r="H1799" i="1"/>
  <c r="N3940" i="1"/>
  <c r="L3940" i="1"/>
  <c r="L3928" i="1"/>
  <c r="N3928" i="1"/>
  <c r="L3920" i="1"/>
  <c r="N3920" i="1"/>
  <c r="N3900" i="1"/>
  <c r="L3900" i="1"/>
  <c r="L3896" i="1"/>
  <c r="N3896" i="1"/>
  <c r="L3880" i="1"/>
  <c r="N3880" i="1"/>
  <c r="H3880" i="1"/>
  <c r="N3868" i="1"/>
  <c r="L3868" i="1"/>
  <c r="H3860" i="1"/>
  <c r="N3860" i="1"/>
  <c r="L3860" i="1"/>
  <c r="L3844" i="1"/>
  <c r="H3844" i="1"/>
  <c r="N3836" i="1"/>
  <c r="L3836" i="1"/>
  <c r="H3836" i="1"/>
  <c r="H3824" i="1"/>
  <c r="N3824" i="1"/>
  <c r="L3824" i="1"/>
  <c r="N3812" i="1"/>
  <c r="L3812" i="1"/>
  <c r="H3812" i="1"/>
  <c r="H3800" i="1"/>
  <c r="N3800" i="1"/>
  <c r="L3800" i="1"/>
  <c r="N3788" i="1"/>
  <c r="L3788" i="1"/>
  <c r="H3788" i="1"/>
  <c r="H3776" i="1"/>
  <c r="N3776" i="1"/>
  <c r="L3776" i="1"/>
  <c r="N3764" i="1"/>
  <c r="L3764" i="1"/>
  <c r="N3756" i="1"/>
  <c r="L3756" i="1"/>
  <c r="N3744" i="1"/>
  <c r="L3744" i="1"/>
  <c r="N3732" i="1"/>
  <c r="L3732" i="1"/>
  <c r="N3720" i="1"/>
  <c r="L3720" i="1"/>
  <c r="L3708" i="1"/>
  <c r="N3708" i="1"/>
  <c r="L3700" i="1"/>
  <c r="N3700" i="1"/>
  <c r="N3688" i="1"/>
  <c r="L3688" i="1"/>
  <c r="N3676" i="1"/>
  <c r="L3676" i="1"/>
  <c r="L3664" i="1"/>
  <c r="N3664" i="1"/>
  <c r="L3656" i="1"/>
  <c r="N3656" i="1"/>
  <c r="N3644" i="1"/>
  <c r="H3644" i="1"/>
  <c r="L3644" i="1"/>
  <c r="L3632" i="1"/>
  <c r="N3632" i="1"/>
  <c r="N3620" i="1"/>
  <c r="L3620" i="1"/>
  <c r="H3620" i="1"/>
  <c r="N3612" i="1"/>
  <c r="H3612" i="1"/>
  <c r="L3612" i="1"/>
  <c r="N3596" i="1"/>
  <c r="L3596" i="1"/>
  <c r="L3584" i="1"/>
  <c r="N3584" i="1"/>
  <c r="N3572" i="1"/>
  <c r="L3572" i="1"/>
  <c r="H3572" i="1"/>
  <c r="L3560" i="1"/>
  <c r="N3560" i="1"/>
  <c r="N3556" i="1"/>
  <c r="L3556" i="1"/>
  <c r="N3544" i="1"/>
  <c r="L3544" i="1"/>
  <c r="H3544" i="1"/>
  <c r="L3528" i="1"/>
  <c r="N3528" i="1"/>
  <c r="L3516" i="1"/>
  <c r="L3508" i="1"/>
  <c r="L3496" i="1"/>
  <c r="N3496" i="1"/>
  <c r="L3484" i="1"/>
  <c r="L3476" i="1"/>
  <c r="L3464" i="1"/>
  <c r="H3464" i="1"/>
  <c r="N3464" i="1"/>
  <c r="H3448" i="1"/>
  <c r="N3448" i="1"/>
  <c r="L3448" i="1"/>
  <c r="N3440" i="1"/>
  <c r="L3440" i="1"/>
  <c r="L3428" i="1"/>
  <c r="L3416" i="1"/>
  <c r="N3416" i="1"/>
  <c r="L3404" i="1"/>
  <c r="N3392" i="1"/>
  <c r="L3392" i="1"/>
  <c r="L3380" i="1"/>
  <c r="N3368" i="1"/>
  <c r="L3368" i="1"/>
  <c r="H3368" i="1"/>
  <c r="H3360" i="1"/>
  <c r="N3360" i="1"/>
  <c r="L3360" i="1"/>
  <c r="L3348" i="1"/>
  <c r="H3348" i="1"/>
  <c r="N3336" i="1"/>
  <c r="L3336" i="1"/>
  <c r="H3336" i="1"/>
  <c r="L3320" i="1"/>
  <c r="H3320" i="1"/>
  <c r="N3320" i="1"/>
  <c r="L3308" i="1"/>
  <c r="L3300" i="1"/>
  <c r="L3288" i="1"/>
  <c r="N3288" i="1"/>
  <c r="L3280" i="1"/>
  <c r="L3268" i="1"/>
  <c r="L3260" i="1"/>
  <c r="N3248" i="1"/>
  <c r="L3248" i="1"/>
  <c r="L3244" i="1"/>
  <c r="N3236" i="1"/>
  <c r="L3236" i="1"/>
  <c r="L3228" i="1"/>
  <c r="L3224" i="1"/>
  <c r="N3224" i="1"/>
  <c r="L3212" i="1"/>
  <c r="L3204" i="1"/>
  <c r="L3200" i="1"/>
  <c r="N3200" i="1"/>
  <c r="N3192" i="1"/>
  <c r="L3192" i="1"/>
  <c r="N3184" i="1"/>
  <c r="N3176" i="1"/>
  <c r="H3176" i="1"/>
  <c r="N3168" i="1"/>
  <c r="H3168" i="1"/>
  <c r="N3160" i="1"/>
  <c r="H3160" i="1"/>
  <c r="H3152" i="1"/>
  <c r="N3144" i="1"/>
  <c r="H3144" i="1"/>
  <c r="H3140" i="1"/>
  <c r="H3132" i="1"/>
  <c r="L3124" i="1"/>
  <c r="L3116" i="1"/>
  <c r="N3108" i="1"/>
  <c r="L3108" i="1"/>
  <c r="L3100" i="1"/>
  <c r="N3100" i="1"/>
  <c r="L3092" i="1"/>
  <c r="N3093" i="1"/>
  <c r="L3084" i="1"/>
  <c r="N3076" i="1"/>
  <c r="L3076" i="1"/>
  <c r="L3068" i="1"/>
  <c r="N3068" i="1"/>
  <c r="L3060" i="1"/>
  <c r="N3052" i="1"/>
  <c r="L3052" i="1"/>
  <c r="L3048" i="1"/>
  <c r="N3048" i="1"/>
  <c r="N3040" i="1"/>
  <c r="L3040" i="1"/>
  <c r="L3032" i="1"/>
  <c r="L3024" i="1"/>
  <c r="L3016" i="1"/>
  <c r="L3008" i="1"/>
  <c r="L3000" i="1"/>
  <c r="N3000" i="1"/>
  <c r="N2992" i="1"/>
  <c r="L2992" i="1"/>
  <c r="L2988" i="1"/>
  <c r="L2980" i="1"/>
  <c r="L2972" i="1"/>
  <c r="L2964" i="1"/>
  <c r="L2956" i="1"/>
  <c r="L2948" i="1"/>
  <c r="L2940" i="1"/>
  <c r="L2932" i="1"/>
  <c r="N2928" i="1"/>
  <c r="L2916" i="1"/>
  <c r="L2908" i="1"/>
  <c r="L2900" i="1"/>
  <c r="L2892" i="1"/>
  <c r="L2884" i="1"/>
  <c r="L2876" i="1"/>
  <c r="L2868" i="1"/>
  <c r="L2860" i="1"/>
  <c r="N2852" i="1"/>
  <c r="L2852" i="1"/>
  <c r="L2844" i="1"/>
  <c r="L2836" i="1"/>
  <c r="L2828" i="1"/>
  <c r="N2824" i="1"/>
  <c r="L2824" i="1"/>
  <c r="L2816" i="1"/>
  <c r="N2816" i="1"/>
  <c r="L2808" i="1"/>
  <c r="N2808" i="1"/>
  <c r="L2800" i="1"/>
  <c r="N2800" i="1"/>
  <c r="N2792" i="1"/>
  <c r="L2792" i="1"/>
  <c r="L2788" i="1"/>
  <c r="L2780" i="1"/>
  <c r="L2772" i="1"/>
  <c r="L2768" i="1"/>
  <c r="N2768" i="1"/>
  <c r="L2764" i="1"/>
  <c r="N2760" i="1"/>
  <c r="H2760" i="1"/>
  <c r="L2760" i="1"/>
  <c r="H2756" i="1"/>
  <c r="L2756" i="1"/>
  <c r="H2752" i="1"/>
  <c r="L2752" i="1"/>
  <c r="N2752" i="1"/>
  <c r="L2744" i="1"/>
  <c r="H2744" i="1"/>
  <c r="N2744" i="1"/>
  <c r="L2740" i="1"/>
  <c r="H2740" i="1"/>
  <c r="L2736" i="1"/>
  <c r="N2736" i="1"/>
  <c r="H2736" i="1"/>
  <c r="L2732" i="1"/>
  <c r="H2732" i="1"/>
  <c r="H2728" i="1"/>
  <c r="L2728" i="1"/>
  <c r="H2724" i="1"/>
  <c r="L2724" i="1"/>
  <c r="H2720" i="1"/>
  <c r="N2720" i="1"/>
  <c r="L2720" i="1"/>
  <c r="H2716" i="1"/>
  <c r="L2716" i="1"/>
  <c r="N2712" i="1"/>
  <c r="L2712" i="1"/>
  <c r="H2712" i="1"/>
  <c r="L2708" i="1"/>
  <c r="H2708" i="1"/>
  <c r="N2704" i="1"/>
  <c r="L2704" i="1"/>
  <c r="H2704" i="1"/>
  <c r="L2700" i="1"/>
  <c r="H2700" i="1"/>
  <c r="N2696" i="1"/>
  <c r="H2696" i="1"/>
  <c r="L2696" i="1"/>
  <c r="H2692" i="1"/>
  <c r="L2692" i="1"/>
  <c r="L2688" i="1"/>
  <c r="N2688" i="1"/>
  <c r="L2684" i="1"/>
  <c r="L2680" i="1"/>
  <c r="N2680" i="1"/>
  <c r="L2676" i="1"/>
  <c r="L2672" i="1"/>
  <c r="N2672" i="1"/>
  <c r="L2668" i="1"/>
  <c r="L2664" i="1"/>
  <c r="L2660" i="1"/>
  <c r="L2656" i="1"/>
  <c r="L2652" i="1"/>
  <c r="L2648" i="1"/>
  <c r="L2644" i="1"/>
  <c r="L2640" i="1"/>
  <c r="L2636" i="1"/>
  <c r="N2632" i="1"/>
  <c r="L2632" i="1"/>
  <c r="L2628" i="1"/>
  <c r="L2624" i="1"/>
  <c r="L2620" i="1"/>
  <c r="L2616" i="1"/>
  <c r="L2612" i="1"/>
  <c r="L2608" i="1"/>
  <c r="L2604" i="1"/>
  <c r="N2600" i="1"/>
  <c r="L2600" i="1"/>
  <c r="L2596" i="1"/>
  <c r="L2592" i="1"/>
  <c r="L2588" i="1"/>
  <c r="L2584" i="1"/>
  <c r="N2584" i="1"/>
  <c r="L2580" i="1"/>
  <c r="L2576" i="1"/>
  <c r="N2576" i="1"/>
  <c r="L2572" i="1"/>
  <c r="N2568" i="1"/>
  <c r="L2568" i="1"/>
  <c r="L2564" i="1"/>
  <c r="L2560" i="1"/>
  <c r="L2556" i="1"/>
  <c r="N2552" i="1"/>
  <c r="L2552" i="1"/>
  <c r="L2548" i="1"/>
  <c r="L2544" i="1"/>
  <c r="N2544" i="1"/>
  <c r="H2544" i="1"/>
  <c r="L2540" i="1"/>
  <c r="H2540" i="1"/>
  <c r="N2536" i="1"/>
  <c r="L2536" i="1"/>
  <c r="H2536" i="1"/>
  <c r="L2532" i="1"/>
  <c r="H2532" i="1"/>
  <c r="N2528" i="1"/>
  <c r="L2528" i="1"/>
  <c r="H2528" i="1"/>
  <c r="L2524" i="1"/>
  <c r="L2520" i="1"/>
  <c r="L2516" i="1"/>
  <c r="L2512" i="1"/>
  <c r="L2508" i="1"/>
  <c r="L2504" i="1"/>
  <c r="L2500" i="1"/>
  <c r="N2500" i="1"/>
  <c r="L2496" i="1"/>
  <c r="L2492" i="1"/>
  <c r="N2492" i="1"/>
  <c r="L2488" i="1"/>
  <c r="N2484" i="1"/>
  <c r="L2484" i="1"/>
  <c r="L2480" i="1"/>
  <c r="L2476" i="1"/>
  <c r="L2472" i="1"/>
  <c r="L2468" i="1"/>
  <c r="N2468" i="1"/>
  <c r="L2464" i="1"/>
  <c r="L2460" i="1"/>
  <c r="L2456" i="1"/>
  <c r="L2452" i="1"/>
  <c r="L2448" i="1"/>
  <c r="N2444" i="1"/>
  <c r="L2444" i="1"/>
  <c r="L2440" i="1"/>
  <c r="L2436" i="1"/>
  <c r="L2432" i="1"/>
  <c r="L2428" i="1"/>
  <c r="L2424" i="1"/>
  <c r="N2420" i="1"/>
  <c r="L2420" i="1"/>
  <c r="L2416" i="1"/>
  <c r="L2412" i="1"/>
  <c r="L2408" i="1"/>
  <c r="L2404" i="1"/>
  <c r="L2400" i="1"/>
  <c r="L2396" i="1"/>
  <c r="N2392" i="1"/>
  <c r="L2392" i="1"/>
  <c r="N2388" i="1"/>
  <c r="L2388" i="1"/>
  <c r="L2384" i="1"/>
  <c r="N2380" i="1"/>
  <c r="L2380" i="1"/>
  <c r="L2376" i="1"/>
  <c r="N2372" i="1"/>
  <c r="L2372" i="1"/>
  <c r="N2368" i="1"/>
  <c r="L2368" i="1"/>
  <c r="L2364" i="1"/>
  <c r="N2360" i="1"/>
  <c r="L2360" i="1"/>
  <c r="N2356" i="1"/>
  <c r="L2356" i="1"/>
  <c r="L2352" i="1"/>
  <c r="L2348" i="1"/>
  <c r="N2344" i="1"/>
  <c r="L2344" i="1"/>
  <c r="N2340" i="1"/>
  <c r="L2340" i="1"/>
  <c r="L2336" i="1"/>
  <c r="L2332" i="1"/>
  <c r="N2328" i="1"/>
  <c r="L2328" i="1"/>
  <c r="N2324" i="1"/>
  <c r="L2324" i="1"/>
  <c r="L2320" i="1"/>
  <c r="N2316" i="1"/>
  <c r="L2316" i="1"/>
  <c r="N2312" i="1"/>
  <c r="L2312" i="1"/>
  <c r="N2308" i="1"/>
  <c r="L2308" i="1"/>
  <c r="L2304" i="1"/>
  <c r="L2300" i="1"/>
  <c r="N2296" i="1"/>
  <c r="L2296" i="1"/>
  <c r="H2292" i="1"/>
  <c r="N2292" i="1"/>
  <c r="L2292" i="1"/>
  <c r="L2288" i="1"/>
  <c r="L2284" i="1"/>
  <c r="N2280" i="1"/>
  <c r="L2280" i="1"/>
  <c r="N2276" i="1"/>
  <c r="N2264" i="1"/>
  <c r="L2264" i="1"/>
  <c r="N2260" i="1"/>
  <c r="L2256" i="1"/>
  <c r="N2248" i="1"/>
  <c r="L2248" i="1"/>
  <c r="N2244" i="1"/>
  <c r="L2240" i="1"/>
  <c r="N2232" i="1"/>
  <c r="L2232" i="1"/>
  <c r="H2232" i="1"/>
  <c r="H2228" i="1"/>
  <c r="N2228" i="1"/>
  <c r="L2224" i="1"/>
  <c r="H2224" i="1"/>
  <c r="H2220" i="1"/>
  <c r="L2216" i="1"/>
  <c r="H2216" i="1"/>
  <c r="H2212" i="1"/>
  <c r="N2208" i="1"/>
  <c r="H2208" i="1"/>
  <c r="L2208" i="1"/>
  <c r="H2204" i="1"/>
  <c r="N2200" i="1"/>
  <c r="L2200" i="1"/>
  <c r="H2200" i="1"/>
  <c r="H2196" i="1"/>
  <c r="N2192" i="1"/>
  <c r="L2192" i="1"/>
  <c r="H2192" i="1"/>
  <c r="H2188" i="1"/>
  <c r="L2184" i="1"/>
  <c r="H2184" i="1"/>
  <c r="N2184" i="1"/>
  <c r="H2180" i="1"/>
  <c r="N2176" i="1"/>
  <c r="H2176" i="1"/>
  <c r="L2176" i="1"/>
  <c r="H2172" i="1"/>
  <c r="N2168" i="1"/>
  <c r="L2168" i="1"/>
  <c r="H2168" i="1"/>
  <c r="H2164" i="1"/>
  <c r="L2160" i="1"/>
  <c r="N2160" i="1"/>
  <c r="H2156" i="1"/>
  <c r="H2152" i="1"/>
  <c r="H2148" i="1"/>
  <c r="N2144" i="1"/>
  <c r="H2144" i="1"/>
  <c r="H2140" i="1"/>
  <c r="L2141" i="1"/>
  <c r="N2136" i="1"/>
  <c r="H2132" i="1"/>
  <c r="L2133" i="1"/>
  <c r="H2128" i="1"/>
  <c r="N2128" i="1"/>
  <c r="L2125" i="1"/>
  <c r="H2124" i="1"/>
  <c r="N2124" i="1"/>
  <c r="N2120" i="1"/>
  <c r="H2120" i="1"/>
  <c r="L2117" i="1"/>
  <c r="H2116" i="1"/>
  <c r="N2112" i="1"/>
  <c r="H2112" i="1"/>
  <c r="L2109" i="1"/>
  <c r="N2104" i="1"/>
  <c r="L2101" i="1"/>
  <c r="L2096" i="1"/>
  <c r="N2096" i="1"/>
  <c r="L2088" i="1"/>
  <c r="L2080" i="1"/>
  <c r="L2072" i="1"/>
  <c r="L2068" i="1"/>
  <c r="L2064" i="1"/>
  <c r="L2056" i="1"/>
  <c r="L2052" i="1"/>
  <c r="L2048" i="1"/>
  <c r="L2040" i="1"/>
  <c r="L2036" i="1"/>
  <c r="L2032" i="1"/>
  <c r="L2024" i="1"/>
  <c r="L2020" i="1"/>
  <c r="L2012" i="1"/>
  <c r="L2008" i="1"/>
  <c r="L2004" i="1"/>
  <c r="N1992" i="1"/>
  <c r="L1992" i="1"/>
  <c r="L1988" i="1"/>
  <c r="L1984" i="1"/>
  <c r="L1976" i="1"/>
  <c r="L1972" i="1"/>
  <c r="L1968" i="1"/>
  <c r="L1964" i="1"/>
  <c r="L1960" i="1"/>
  <c r="L1956" i="1"/>
  <c r="L1948" i="1"/>
  <c r="L1944" i="1"/>
  <c r="L1940" i="1"/>
  <c r="L1936" i="1"/>
  <c r="L1932" i="1"/>
  <c r="L1928" i="1"/>
  <c r="L1924" i="1"/>
  <c r="L1920" i="1"/>
  <c r="L1912" i="1"/>
  <c r="L1908" i="1"/>
  <c r="N1904" i="1"/>
  <c r="L1900" i="1"/>
  <c r="L1896" i="1"/>
  <c r="L1888" i="1"/>
  <c r="L1884" i="1"/>
  <c r="L1880" i="1"/>
  <c r="L1872" i="1"/>
  <c r="L1868" i="1"/>
  <c r="N1860" i="1"/>
  <c r="L1860" i="1"/>
  <c r="L1856" i="1"/>
  <c r="N1852" i="1"/>
  <c r="L1848" i="1"/>
  <c r="N1848" i="1"/>
  <c r="N1844" i="1"/>
  <c r="N1840" i="1"/>
  <c r="L1840" i="1"/>
  <c r="N1836" i="1"/>
  <c r="L1836" i="1"/>
  <c r="N1832" i="1"/>
  <c r="L1832" i="1"/>
  <c r="N1828" i="1"/>
  <c r="L1828" i="1"/>
  <c r="L1824" i="1"/>
  <c r="N1824" i="1"/>
  <c r="L1820" i="1"/>
  <c r="L1816" i="1"/>
  <c r="N1816" i="1"/>
  <c r="N1812" i="1"/>
  <c r="L1812" i="1"/>
  <c r="N1808" i="1"/>
  <c r="L1808" i="1"/>
  <c r="L1804" i="1"/>
  <c r="L1800" i="1"/>
  <c r="N1796" i="1"/>
  <c r="N1792" i="1"/>
  <c r="L1792" i="1"/>
  <c r="L1788" i="1"/>
  <c r="L1784" i="1"/>
  <c r="N1784" i="1"/>
  <c r="N1780" i="1"/>
  <c r="L1780" i="1"/>
  <c r="N1776" i="1"/>
  <c r="L1776" i="1"/>
  <c r="L1772" i="1"/>
  <c r="L1768" i="1"/>
  <c r="N1768" i="1"/>
  <c r="N1764" i="1"/>
  <c r="L1764" i="1"/>
  <c r="L1760" i="1"/>
  <c r="L1756" i="1"/>
  <c r="L1752" i="1"/>
  <c r="L1748" i="1"/>
  <c r="L1744" i="1"/>
  <c r="L1736" i="1"/>
  <c r="N1728" i="1"/>
  <c r="L1728" i="1"/>
  <c r="N1724" i="1"/>
  <c r="N1720" i="1"/>
  <c r="L1720" i="1"/>
  <c r="L1716" i="1"/>
  <c r="N1716" i="1"/>
  <c r="N1712" i="1"/>
  <c r="L1712" i="1"/>
  <c r="L1708" i="1"/>
  <c r="L1704" i="1"/>
  <c r="L1700" i="1"/>
  <c r="L1692" i="1"/>
  <c r="L1688" i="1"/>
  <c r="L1684" i="1"/>
  <c r="L1676" i="1"/>
  <c r="N1672" i="1"/>
  <c r="L1672" i="1"/>
  <c r="L1668" i="1"/>
  <c r="N1668" i="1"/>
  <c r="N1664" i="1"/>
  <c r="L1664" i="1"/>
  <c r="L1660" i="1"/>
  <c r="N1656" i="1"/>
  <c r="L1656" i="1"/>
  <c r="L1652" i="1"/>
  <c r="N1652" i="1"/>
  <c r="N1648" i="1"/>
  <c r="L1648" i="1"/>
  <c r="L1644" i="1"/>
  <c r="N1640" i="1"/>
  <c r="L1640" i="1"/>
  <c r="N1636" i="1"/>
  <c r="N1628" i="1"/>
  <c r="N1624" i="1"/>
  <c r="N1620" i="1"/>
  <c r="N1616" i="1"/>
  <c r="N1608" i="1"/>
  <c r="N1604" i="1"/>
  <c r="N1600" i="1"/>
  <c r="N1568" i="1"/>
  <c r="N1564" i="1"/>
  <c r="N1560" i="1"/>
  <c r="N1556" i="1"/>
  <c r="N1552" i="1"/>
  <c r="N1536" i="1"/>
  <c r="N1528" i="1"/>
  <c r="N1488" i="1"/>
  <c r="N1480" i="1"/>
  <c r="N1476" i="1"/>
  <c r="N1472" i="1"/>
  <c r="N1340" i="1"/>
  <c r="L1336" i="1"/>
  <c r="L1332" i="1"/>
  <c r="N1332" i="1"/>
  <c r="N1328" i="1"/>
  <c r="L1328" i="1"/>
  <c r="N1324" i="1"/>
  <c r="L1324" i="1"/>
  <c r="N1320" i="1"/>
  <c r="N1316" i="1"/>
  <c r="L1316" i="1"/>
  <c r="L1312" i="1"/>
  <c r="L1304" i="1"/>
  <c r="L1300" i="1"/>
  <c r="L1296" i="1"/>
  <c r="L1288" i="1"/>
  <c r="L1284" i="1"/>
  <c r="L1280" i="1"/>
  <c r="L1272" i="1"/>
  <c r="L1268" i="1"/>
  <c r="L1264" i="1"/>
  <c r="N1260" i="1"/>
  <c r="L1260" i="1"/>
  <c r="L1256" i="1"/>
  <c r="L1252" i="1"/>
  <c r="L1248" i="1"/>
  <c r="L1244" i="1"/>
  <c r="L1240" i="1"/>
  <c r="L1236" i="1"/>
  <c r="L1232" i="1"/>
  <c r="L1228" i="1"/>
  <c r="L1224" i="1"/>
  <c r="L1220" i="1"/>
  <c r="L1216" i="1"/>
  <c r="L1212" i="1"/>
  <c r="L1208" i="1"/>
  <c r="L1204" i="1"/>
  <c r="L1200" i="1"/>
  <c r="L1196" i="1"/>
  <c r="L1192" i="1"/>
  <c r="L1188" i="1"/>
  <c r="L1184" i="1"/>
  <c r="L1180" i="1"/>
  <c r="L1176" i="1"/>
  <c r="L1172" i="1"/>
  <c r="L1168" i="1"/>
  <c r="N1164" i="1"/>
  <c r="L1164" i="1"/>
  <c r="L1160" i="1"/>
  <c r="L1156" i="1"/>
  <c r="N1152" i="1"/>
  <c r="L1152" i="1"/>
  <c r="N1148" i="1"/>
  <c r="L1148" i="1"/>
  <c r="N1144" i="1"/>
  <c r="L1144" i="1"/>
  <c r="L1140" i="1"/>
  <c r="L1136" i="1"/>
  <c r="N1132" i="1"/>
  <c r="L1132" i="1"/>
  <c r="N1129" i="1"/>
  <c r="L1128" i="1"/>
  <c r="L1124" i="1"/>
  <c r="L1112" i="1"/>
  <c r="L1108" i="1"/>
  <c r="N1104" i="1"/>
  <c r="N1088" i="1"/>
  <c r="N1068" i="1"/>
  <c r="N1008" i="1"/>
  <c r="N1004" i="1"/>
  <c r="N984" i="1"/>
  <c r="N952" i="1"/>
  <c r="N824" i="1"/>
  <c r="N804" i="1"/>
  <c r="N776" i="1"/>
  <c r="N772" i="1"/>
  <c r="N768" i="1"/>
  <c r="N752" i="1"/>
  <c r="N744" i="1"/>
  <c r="N740" i="1"/>
  <c r="L732" i="1"/>
  <c r="N728" i="1"/>
  <c r="N724" i="1"/>
  <c r="N712" i="1"/>
  <c r="L704" i="1"/>
  <c r="N700" i="1"/>
  <c r="N696" i="1"/>
  <c r="N692" i="1"/>
  <c r="L688" i="1"/>
  <c r="L684" i="1"/>
  <c r="L680" i="1"/>
  <c r="L676" i="1"/>
  <c r="L668" i="1"/>
  <c r="L664" i="1"/>
  <c r="L660" i="1"/>
  <c r="N656" i="1"/>
  <c r="N648" i="1"/>
  <c r="N644" i="1"/>
  <c r="N640" i="1"/>
  <c r="L636" i="1"/>
  <c r="L628" i="1"/>
  <c r="L620" i="1"/>
  <c r="N616" i="1"/>
  <c r="N612" i="1"/>
  <c r="N608" i="1"/>
  <c r="N600" i="1"/>
  <c r="L584" i="1"/>
  <c r="L544" i="1"/>
  <c r="L536" i="1"/>
  <c r="L528" i="1"/>
  <c r="L524" i="1"/>
  <c r="L516" i="1"/>
  <c r="L512" i="1"/>
  <c r="L508" i="1"/>
  <c r="L500" i="1"/>
  <c r="L492" i="1"/>
  <c r="L488" i="1"/>
  <c r="L480" i="1"/>
  <c r="N460" i="1"/>
  <c r="N304" i="1"/>
  <c r="N300" i="1"/>
  <c r="N292" i="1"/>
  <c r="N288" i="1"/>
  <c r="N284" i="1"/>
  <c r="N276" i="1"/>
  <c r="N268" i="1"/>
  <c r="N220" i="1"/>
  <c r="N212" i="1"/>
  <c r="L204" i="1"/>
  <c r="L196" i="1"/>
  <c r="N176" i="1"/>
  <c r="N172" i="1"/>
  <c r="N168" i="1"/>
  <c r="N160" i="1"/>
  <c r="N156" i="1"/>
  <c r="N152" i="1"/>
  <c r="N144" i="1"/>
  <c r="N140" i="1"/>
  <c r="N136" i="1"/>
  <c r="L136" i="1"/>
  <c r="N132" i="1"/>
  <c r="N128" i="1"/>
  <c r="N120" i="1"/>
  <c r="N116" i="1"/>
  <c r="N112" i="1"/>
  <c r="N104" i="1"/>
  <c r="N100" i="1"/>
  <c r="N96" i="1"/>
  <c r="N88" i="1"/>
  <c r="N84" i="1"/>
  <c r="N76" i="1"/>
  <c r="N72" i="1"/>
  <c r="N68" i="1"/>
  <c r="N60" i="1"/>
  <c r="N56" i="1"/>
  <c r="N52" i="1"/>
  <c r="N48" i="1"/>
  <c r="N44" i="1"/>
  <c r="N36" i="1"/>
  <c r="N32" i="1"/>
  <c r="N28" i="1"/>
  <c r="N20" i="1"/>
  <c r="N16" i="1"/>
  <c r="N12" i="1"/>
  <c r="N4" i="1"/>
  <c r="H3" i="1"/>
  <c r="H776" i="1"/>
  <c r="H780" i="1"/>
  <c r="H784" i="1"/>
  <c r="H788" i="1"/>
  <c r="H792" i="1"/>
  <c r="H796" i="1"/>
  <c r="H808" i="1"/>
  <c r="H816" i="1"/>
  <c r="H824" i="1"/>
  <c r="H828" i="1"/>
  <c r="H832" i="1"/>
  <c r="H836" i="1"/>
  <c r="H840" i="1"/>
  <c r="H844" i="1"/>
  <c r="H852" i="1"/>
  <c r="H856" i="1"/>
  <c r="H860" i="1"/>
  <c r="H868" i="1"/>
  <c r="H876" i="1"/>
  <c r="H884" i="1"/>
  <c r="H892" i="1"/>
  <c r="H900" i="1"/>
  <c r="H904" i="1"/>
  <c r="H908" i="1"/>
  <c r="H916" i="1"/>
  <c r="H920" i="1"/>
  <c r="H924" i="1"/>
  <c r="H932" i="1"/>
  <c r="H936" i="1"/>
  <c r="H940" i="1"/>
  <c r="H944" i="1"/>
  <c r="H948" i="1"/>
  <c r="H952" i="1"/>
  <c r="H956" i="1"/>
  <c r="H960" i="1"/>
  <c r="H964" i="1"/>
  <c r="H968" i="1"/>
  <c r="H972" i="1"/>
  <c r="H976" i="1"/>
  <c r="H980" i="1"/>
  <c r="H984" i="1"/>
  <c r="H988" i="1"/>
  <c r="H992" i="1"/>
  <c r="H996" i="1"/>
  <c r="H1000" i="1"/>
  <c r="H1004" i="1"/>
  <c r="H1008" i="1"/>
  <c r="H1012" i="1"/>
  <c r="H1016" i="1"/>
  <c r="H1024" i="1"/>
  <c r="H1028" i="1"/>
  <c r="H1032" i="1"/>
  <c r="H1040" i="1"/>
  <c r="H1044" i="1"/>
  <c r="H1048" i="1"/>
  <c r="H1056" i="1"/>
  <c r="H1060" i="1"/>
  <c r="H1064" i="1"/>
  <c r="H1068" i="1"/>
  <c r="H1072" i="1"/>
  <c r="H1076" i="1"/>
  <c r="H1080" i="1"/>
  <c r="H1084" i="1"/>
  <c r="H1092" i="1"/>
  <c r="H1096" i="1"/>
  <c r="H1100" i="1"/>
  <c r="H1108" i="1"/>
  <c r="H1112" i="1"/>
  <c r="H1116" i="1"/>
  <c r="H1120" i="1"/>
  <c r="H1124" i="1"/>
  <c r="H1128" i="1"/>
  <c r="H1132" i="1"/>
  <c r="H1140" i="1"/>
  <c r="H1144" i="1"/>
  <c r="H1160" i="1"/>
  <c r="H1164" i="1"/>
  <c r="H1168" i="1"/>
  <c r="H1172" i="1"/>
  <c r="H1176" i="1"/>
  <c r="H1180" i="1"/>
  <c r="H1184" i="1"/>
  <c r="H1188" i="1"/>
  <c r="H1192" i="1"/>
  <c r="H1196" i="1"/>
  <c r="H1200" i="1"/>
  <c r="H1204" i="1"/>
  <c r="H1208" i="1"/>
  <c r="H1212" i="1"/>
  <c r="H1216" i="1"/>
  <c r="H1220" i="1"/>
  <c r="H1224" i="1"/>
  <c r="H1228" i="1"/>
  <c r="H1232" i="1"/>
  <c r="H1236" i="1"/>
  <c r="H1240" i="1"/>
  <c r="H1244" i="1"/>
  <c r="H1248" i="1"/>
  <c r="H1252" i="1"/>
  <c r="H1256" i="1"/>
  <c r="H1264" i="1"/>
  <c r="H1268" i="1"/>
  <c r="H1272" i="1"/>
  <c r="H1276" i="1"/>
  <c r="H1280" i="1"/>
  <c r="H1284" i="1"/>
  <c r="H1288" i="1"/>
  <c r="H1292" i="1"/>
  <c r="H1296" i="1"/>
  <c r="H1300" i="1"/>
  <c r="H1304" i="1"/>
  <c r="H1308" i="1"/>
  <c r="H1312" i="1"/>
  <c r="H1320" i="1"/>
  <c r="H1324" i="1"/>
  <c r="H1328" i="1"/>
  <c r="H1332" i="1"/>
  <c r="H1336" i="1"/>
  <c r="H1344" i="1"/>
  <c r="H1352" i="1"/>
  <c r="H1360" i="1"/>
  <c r="H1364" i="1"/>
  <c r="H1368" i="1"/>
  <c r="H1372" i="1"/>
  <c r="H1376" i="1"/>
  <c r="H1380" i="1"/>
  <c r="H1384" i="1"/>
  <c r="H1392" i="1"/>
  <c r="H1396" i="1"/>
  <c r="H1400" i="1"/>
  <c r="H1408" i="1"/>
  <c r="H1412" i="1"/>
  <c r="H1416" i="1"/>
  <c r="H1424" i="1"/>
  <c r="H1428" i="1"/>
  <c r="H1437" i="1"/>
  <c r="H1441" i="1"/>
  <c r="H1445" i="1"/>
  <c r="H1449" i="1"/>
  <c r="H1453" i="1"/>
  <c r="H1457" i="1"/>
  <c r="H1465" i="1"/>
  <c r="H1469" i="1"/>
  <c r="H1473" i="1"/>
  <c r="H1481" i="1"/>
  <c r="H1485" i="1"/>
  <c r="H1489" i="1"/>
  <c r="H1501" i="1"/>
  <c r="H1505" i="1"/>
  <c r="H1509" i="1"/>
  <c r="H1513" i="1"/>
  <c r="H1517" i="1"/>
  <c r="H1521" i="1"/>
  <c r="H1525" i="1"/>
  <c r="H1529" i="1"/>
  <c r="H1533" i="1"/>
  <c r="H1545" i="1"/>
  <c r="H1549" i="1"/>
  <c r="H1561" i="1"/>
  <c r="H1565" i="1"/>
  <c r="H1569" i="1"/>
  <c r="H1573" i="1"/>
  <c r="H1577" i="1"/>
  <c r="H1581" i="1"/>
  <c r="H1585" i="1"/>
  <c r="H1589" i="1"/>
  <c r="H1593" i="1"/>
  <c r="H1597" i="1"/>
  <c r="H1601" i="1"/>
  <c r="H1609" i="1"/>
  <c r="H1613" i="1"/>
  <c r="H1617" i="1"/>
  <c r="H1625" i="1"/>
  <c r="H1629" i="1"/>
  <c r="H1633" i="1"/>
  <c r="H1637" i="1"/>
  <c r="H1641" i="1"/>
  <c r="H1645" i="1"/>
  <c r="H1653" i="1"/>
  <c r="H1657" i="1"/>
  <c r="H1661" i="1"/>
  <c r="H1669" i="1"/>
  <c r="H1673" i="1"/>
  <c r="H1677" i="1"/>
  <c r="H1681" i="1"/>
  <c r="H1685" i="1"/>
  <c r="H1693" i="1"/>
  <c r="H1697" i="1"/>
  <c r="H1701" i="1"/>
  <c r="H1709" i="1"/>
  <c r="H1713" i="1"/>
  <c r="H1717" i="1"/>
  <c r="H1725" i="1"/>
  <c r="H1729" i="1"/>
  <c r="H1733" i="1"/>
  <c r="H1737" i="1"/>
  <c r="H1741" i="1"/>
  <c r="H1749" i="1"/>
  <c r="H1753" i="1"/>
  <c r="H1757" i="1"/>
  <c r="H1769" i="1"/>
  <c r="H1773" i="1"/>
  <c r="H1777" i="1"/>
  <c r="H1785" i="1"/>
  <c r="H1789" i="1"/>
  <c r="H1793" i="1"/>
  <c r="H1797" i="1"/>
  <c r="H1801" i="1"/>
  <c r="H1809" i="1"/>
  <c r="H1817" i="1"/>
  <c r="H1821" i="1"/>
  <c r="H1825" i="1"/>
  <c r="H1833" i="1"/>
  <c r="H1841" i="1"/>
  <c r="H1845" i="1"/>
  <c r="H1849" i="1"/>
  <c r="H1853" i="1"/>
  <c r="H1857" i="1"/>
  <c r="H1861" i="1"/>
  <c r="H1865" i="1"/>
  <c r="H1873" i="1"/>
  <c r="H1877" i="1"/>
  <c r="H1881" i="1"/>
  <c r="H1889" i="1"/>
  <c r="H1893" i="1"/>
  <c r="H1897" i="1"/>
  <c r="H1905" i="1"/>
  <c r="H1909" i="1"/>
  <c r="H1913" i="1"/>
  <c r="H1917" i="1"/>
  <c r="H1921" i="1"/>
  <c r="H1925" i="1"/>
  <c r="H1929" i="1"/>
  <c r="H1937" i="1"/>
  <c r="H1941" i="1"/>
  <c r="H1945" i="1"/>
  <c r="H1949" i="1"/>
  <c r="H1953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13" i="1"/>
  <c r="H2017" i="1"/>
  <c r="H2021" i="1"/>
  <c r="H2025" i="1"/>
  <c r="N3409" i="1"/>
  <c r="N3681" i="1"/>
  <c r="N2931" i="1"/>
  <c r="N2891" i="1"/>
  <c r="N2892" i="1"/>
  <c r="N2755" i="1"/>
  <c r="N2756" i="1"/>
  <c r="N2715" i="1"/>
  <c r="N2716" i="1"/>
  <c r="N2675" i="1"/>
  <c r="N2676" i="1"/>
  <c r="N2656" i="1"/>
  <c r="N2635" i="1"/>
  <c r="N2636" i="1"/>
  <c r="N2571" i="1"/>
  <c r="N2572" i="1"/>
  <c r="N2531" i="1"/>
  <c r="N2532" i="1"/>
  <c r="N2465" i="1"/>
  <c r="N2466" i="1"/>
  <c r="N2363" i="1"/>
  <c r="N2364" i="1"/>
  <c r="N2147" i="1"/>
  <c r="N2148" i="1"/>
  <c r="N3408" i="1"/>
  <c r="N3056" i="1"/>
  <c r="N2995" i="1"/>
  <c r="N2996" i="1"/>
  <c r="N2944" i="1"/>
  <c r="N2923" i="1"/>
  <c r="N2924" i="1"/>
  <c r="N2867" i="1"/>
  <c r="N2843" i="1"/>
  <c r="N2844" i="1"/>
  <c r="N2811" i="1"/>
  <c r="N2812" i="1"/>
  <c r="N2779" i="1"/>
  <c r="N2780" i="1"/>
  <c r="N2747" i="1"/>
  <c r="N2748" i="1"/>
  <c r="N2728" i="1"/>
  <c r="N2707" i="1"/>
  <c r="N2708" i="1"/>
  <c r="N2563" i="1"/>
  <c r="N2564" i="1"/>
  <c r="N2555" i="1"/>
  <c r="N2556" i="1"/>
  <c r="N2523" i="1"/>
  <c r="N2524" i="1"/>
  <c r="N2435" i="1"/>
  <c r="N2436" i="1"/>
  <c r="N2369" i="1"/>
  <c r="N2370" i="1"/>
  <c r="N2195" i="1"/>
  <c r="N2196" i="1"/>
  <c r="N2955" i="1"/>
  <c r="N2956" i="1"/>
  <c r="N2915" i="1"/>
  <c r="N2916" i="1"/>
  <c r="N2819" i="1"/>
  <c r="N2820" i="1"/>
  <c r="N2787" i="1"/>
  <c r="N2788" i="1"/>
  <c r="N3679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20" i="1"/>
  <c r="N3415" i="1"/>
  <c r="N3407" i="1"/>
  <c r="N3399" i="1"/>
  <c r="N3391" i="1"/>
  <c r="N3383" i="1"/>
  <c r="N3367" i="1"/>
  <c r="N3359" i="1"/>
  <c r="N3351" i="1"/>
  <c r="N3343" i="1"/>
  <c r="N3335" i="1"/>
  <c r="N3327" i="1"/>
  <c r="N3319" i="1"/>
  <c r="N3311" i="1"/>
  <c r="N3303" i="1"/>
  <c r="N3287" i="1"/>
  <c r="N3263" i="1"/>
  <c r="N3255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43" i="1"/>
  <c r="N3135" i="1"/>
  <c r="N3119" i="1"/>
  <c r="N3103" i="1"/>
  <c r="N3082" i="1"/>
  <c r="N3079" i="1"/>
  <c r="N3071" i="1"/>
  <c r="N3055" i="1"/>
  <c r="N3047" i="1"/>
  <c r="N3039" i="1"/>
  <c r="N2987" i="1"/>
  <c r="N2988" i="1"/>
  <c r="N2859" i="1"/>
  <c r="N2860" i="1"/>
  <c r="N2835" i="1"/>
  <c r="N2836" i="1"/>
  <c r="N2803" i="1"/>
  <c r="N2804" i="1"/>
  <c r="N2771" i="1"/>
  <c r="N2772" i="1"/>
  <c r="N2739" i="1"/>
  <c r="N2740" i="1"/>
  <c r="N2700" i="1"/>
  <c r="N2691" i="1"/>
  <c r="N2692" i="1"/>
  <c r="N2648" i="1"/>
  <c r="N2640" i="1"/>
  <c r="N2603" i="1"/>
  <c r="N2604" i="1"/>
  <c r="N2547" i="1"/>
  <c r="N2548" i="1"/>
  <c r="N2452" i="1"/>
  <c r="N3548" i="1"/>
  <c r="N3545" i="1"/>
  <c r="N3540" i="1"/>
  <c r="N3537" i="1"/>
  <c r="N3532" i="1"/>
  <c r="N3529" i="1"/>
  <c r="N3524" i="1"/>
  <c r="N3521" i="1"/>
  <c r="N3516" i="1"/>
  <c r="N3513" i="1"/>
  <c r="N3508" i="1"/>
  <c r="N3505" i="1"/>
  <c r="N3500" i="1"/>
  <c r="N3497" i="1"/>
  <c r="N3492" i="1"/>
  <c r="N3489" i="1"/>
  <c r="N3484" i="1"/>
  <c r="N3481" i="1"/>
  <c r="N3476" i="1"/>
  <c r="N3473" i="1"/>
  <c r="N3468" i="1"/>
  <c r="N3465" i="1"/>
  <c r="N3460" i="1"/>
  <c r="N3457" i="1"/>
  <c r="N3452" i="1"/>
  <c r="N3449" i="1"/>
  <c r="N3444" i="1"/>
  <c r="N3441" i="1"/>
  <c r="N3436" i="1"/>
  <c r="N3433" i="1"/>
  <c r="N3428" i="1"/>
  <c r="N3425" i="1"/>
  <c r="N3417" i="1"/>
  <c r="N3404" i="1"/>
  <c r="N3401" i="1"/>
  <c r="N3396" i="1"/>
  <c r="N3393" i="1"/>
  <c r="N3388" i="1"/>
  <c r="N3385" i="1"/>
  <c r="N3380" i="1"/>
  <c r="N3377" i="1"/>
  <c r="N3372" i="1"/>
  <c r="N3369" i="1"/>
  <c r="N3364" i="1"/>
  <c r="N3361" i="1"/>
  <c r="N3356" i="1"/>
  <c r="N3353" i="1"/>
  <c r="N3348" i="1"/>
  <c r="N3345" i="1"/>
  <c r="N3340" i="1"/>
  <c r="N3337" i="1"/>
  <c r="N3332" i="1"/>
  <c r="N3329" i="1"/>
  <c r="N3324" i="1"/>
  <c r="N3321" i="1"/>
  <c r="N3316" i="1"/>
  <c r="N3313" i="1"/>
  <c r="N3308" i="1"/>
  <c r="N3305" i="1"/>
  <c r="N3300" i="1"/>
  <c r="N3297" i="1"/>
  <c r="N3292" i="1"/>
  <c r="N3289" i="1"/>
  <c r="N3284" i="1"/>
  <c r="N3265" i="1"/>
  <c r="N3260" i="1"/>
  <c r="N3257" i="1"/>
  <c r="N3252" i="1"/>
  <c r="N3249" i="1"/>
  <c r="N3244" i="1"/>
  <c r="N3241" i="1"/>
  <c r="N3233" i="1"/>
  <c r="N3228" i="1"/>
  <c r="N3225" i="1"/>
  <c r="N3220" i="1"/>
  <c r="N3217" i="1"/>
  <c r="N3212" i="1"/>
  <c r="N3209" i="1"/>
  <c r="N3204" i="1"/>
  <c r="N3201" i="1"/>
  <c r="N3196" i="1"/>
  <c r="N3193" i="1"/>
  <c r="N3188" i="1"/>
  <c r="N3185" i="1"/>
  <c r="N3180" i="1"/>
  <c r="N3177" i="1"/>
  <c r="N3172" i="1"/>
  <c r="N3169" i="1"/>
  <c r="N3164" i="1"/>
  <c r="N3161" i="1"/>
  <c r="N3145" i="1"/>
  <c r="N3140" i="1"/>
  <c r="N3137" i="1"/>
  <c r="N3132" i="1"/>
  <c r="N3129" i="1"/>
  <c r="N3124" i="1"/>
  <c r="N3121" i="1"/>
  <c r="N3116" i="1"/>
  <c r="N3105" i="1"/>
  <c r="N3097" i="1"/>
  <c r="N3094" i="1"/>
  <c r="N3081" i="1"/>
  <c r="N3049" i="1"/>
  <c r="N3041" i="1"/>
  <c r="N3033" i="1"/>
  <c r="N2979" i="1"/>
  <c r="N2980" i="1"/>
  <c r="N2921" i="1"/>
  <c r="N2920" i="1"/>
  <c r="N2899" i="1"/>
  <c r="N2827" i="1"/>
  <c r="N2828" i="1"/>
  <c r="N2795" i="1"/>
  <c r="N2796" i="1"/>
  <c r="N2763" i="1"/>
  <c r="N2764" i="1"/>
  <c r="N2723" i="1"/>
  <c r="N2724" i="1"/>
  <c r="N2683" i="1"/>
  <c r="N2684" i="1"/>
  <c r="N2579" i="1"/>
  <c r="N2580" i="1"/>
  <c r="N2539" i="1"/>
  <c r="N2540" i="1"/>
  <c r="N2481" i="1"/>
  <c r="N2482" i="1"/>
  <c r="N2459" i="1"/>
  <c r="N2460" i="1"/>
  <c r="N2395" i="1"/>
  <c r="N2396" i="1"/>
  <c r="N2698" i="1"/>
  <c r="N2473" i="1"/>
  <c r="N2464" i="1"/>
  <c r="N2449" i="1"/>
  <c r="N2417" i="1"/>
  <c r="N2187" i="1"/>
  <c r="N2188" i="1"/>
  <c r="N2139" i="1"/>
  <c r="N2140" i="1"/>
  <c r="N1945" i="1"/>
  <c r="N2991" i="1"/>
  <c r="N2983" i="1"/>
  <c r="N2975" i="1"/>
  <c r="N2927" i="1"/>
  <c r="N2919" i="1"/>
  <c r="N2911" i="1"/>
  <c r="N2895" i="1"/>
  <c r="N2887" i="1"/>
  <c r="N2879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27" i="1"/>
  <c r="N2719" i="1"/>
  <c r="N2711" i="1"/>
  <c r="N2703" i="1"/>
  <c r="N2695" i="1"/>
  <c r="N2687" i="1"/>
  <c r="N2679" i="1"/>
  <c r="N2671" i="1"/>
  <c r="N2655" i="1"/>
  <c r="N2639" i="1"/>
  <c r="N2583" i="1"/>
  <c r="N2575" i="1"/>
  <c r="N2567" i="1"/>
  <c r="N2551" i="1"/>
  <c r="N2543" i="1"/>
  <c r="N2535" i="1"/>
  <c r="N2527" i="1"/>
  <c r="N2497" i="1"/>
  <c r="N2488" i="1"/>
  <c r="N2472" i="1"/>
  <c r="N2463" i="1"/>
  <c r="N2448" i="1"/>
  <c r="N2428" i="1"/>
  <c r="N2425" i="1"/>
  <c r="N2416" i="1"/>
  <c r="N2385" i="1"/>
  <c r="N2376" i="1"/>
  <c r="N2367" i="1"/>
  <c r="N2352" i="1"/>
  <c r="N2336" i="1"/>
  <c r="N2320" i="1"/>
  <c r="N2304" i="1"/>
  <c r="N2288" i="1"/>
  <c r="N2272" i="1"/>
  <c r="N2256" i="1"/>
  <c r="N2240" i="1"/>
  <c r="N2224" i="1"/>
  <c r="N2179" i="1"/>
  <c r="N2180" i="1"/>
  <c r="N2163" i="1"/>
  <c r="N2164" i="1"/>
  <c r="N2131" i="1"/>
  <c r="N2132" i="1"/>
  <c r="N2993" i="1"/>
  <c r="N2985" i="1"/>
  <c r="N2977" i="1"/>
  <c r="N2929" i="1"/>
  <c r="N2913" i="1"/>
  <c r="N2889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1" i="1"/>
  <c r="N2713" i="1"/>
  <c r="N2705" i="1"/>
  <c r="N2689" i="1"/>
  <c r="N2681" i="1"/>
  <c r="N2673" i="1"/>
  <c r="N2633" i="1"/>
  <c r="N2601" i="1"/>
  <c r="N2577" i="1"/>
  <c r="N2569" i="1"/>
  <c r="N2561" i="1"/>
  <c r="N2553" i="1"/>
  <c r="N2545" i="1"/>
  <c r="N2537" i="1"/>
  <c r="N2529" i="1"/>
  <c r="N2496" i="1"/>
  <c r="N2487" i="1"/>
  <c r="N2447" i="1"/>
  <c r="N2433" i="1"/>
  <c r="N2424" i="1"/>
  <c r="N2415" i="1"/>
  <c r="N2393" i="1"/>
  <c r="N2384" i="1"/>
  <c r="N2375" i="1"/>
  <c r="N2361" i="1"/>
  <c r="N2348" i="1"/>
  <c r="N2332" i="1"/>
  <c r="N2300" i="1"/>
  <c r="N2284" i="1"/>
  <c r="N2268" i="1"/>
  <c r="N2252" i="1"/>
  <c r="N2236" i="1"/>
  <c r="N2220" i="1"/>
  <c r="N2203" i="1"/>
  <c r="N2204" i="1"/>
  <c r="N2155" i="1"/>
  <c r="N2156" i="1"/>
  <c r="N1509" i="1"/>
  <c r="N1493" i="1"/>
  <c r="N2501" i="1"/>
  <c r="N2493" i="1"/>
  <c r="N2485" i="1"/>
  <c r="N2469" i="1"/>
  <c r="N2445" i="1"/>
  <c r="N2437" i="1"/>
  <c r="N2421" i="1"/>
  <c r="N2397" i="1"/>
  <c r="N2389" i="1"/>
  <c r="N2381" i="1"/>
  <c r="N2373" i="1"/>
  <c r="N2365" i="1"/>
  <c r="N2357" i="1"/>
  <c r="N2349" i="1"/>
  <c r="N2341" i="1"/>
  <c r="N2333" i="1"/>
  <c r="N2325" i="1"/>
  <c r="N2317" i="1"/>
  <c r="N2309" i="1"/>
  <c r="N2301" i="1"/>
  <c r="N2293" i="1"/>
  <c r="N2285" i="1"/>
  <c r="N2277" i="1"/>
  <c r="N2269" i="1"/>
  <c r="N2261" i="1"/>
  <c r="N2253" i="1"/>
  <c r="N2245" i="1"/>
  <c r="N2237" i="1"/>
  <c r="N2229" i="1"/>
  <c r="N2221" i="1"/>
  <c r="N1944" i="1"/>
  <c r="N1862" i="1"/>
  <c r="N1629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23" i="1"/>
  <c r="N1996" i="1"/>
  <c r="N1991" i="1"/>
  <c r="N1988" i="1"/>
  <c r="N1983" i="1"/>
  <c r="N1975" i="1"/>
  <c r="N1943" i="1"/>
  <c r="N1903" i="1"/>
  <c r="N1861" i="1"/>
  <c r="N1853" i="1"/>
  <c r="N2353" i="1"/>
  <c r="N2345" i="1"/>
  <c r="N2337" i="1"/>
  <c r="N2329" i="1"/>
  <c r="N2313" i="1"/>
  <c r="N2305" i="1"/>
  <c r="N2297" i="1"/>
  <c r="N2289" i="1"/>
  <c r="N2281" i="1"/>
  <c r="N2273" i="1"/>
  <c r="N2265" i="1"/>
  <c r="N2257" i="1"/>
  <c r="N2249" i="1"/>
  <c r="N2241" i="1"/>
  <c r="N2233" i="1"/>
  <c r="N2225" i="1"/>
  <c r="N2201" i="1"/>
  <c r="N2193" i="1"/>
  <c r="N2185" i="1"/>
  <c r="N2177" i="1"/>
  <c r="N2161" i="1"/>
  <c r="N2153" i="1"/>
  <c r="N2145" i="1"/>
  <c r="N2129" i="1"/>
  <c r="N2121" i="1"/>
  <c r="N2116" i="1"/>
  <c r="N2113" i="1"/>
  <c r="N2108" i="1"/>
  <c r="N2105" i="1"/>
  <c r="N2100" i="1"/>
  <c r="N2097" i="1"/>
  <c r="N2092" i="1"/>
  <c r="N2020" i="1"/>
  <c r="N1993" i="1"/>
  <c r="N1985" i="1"/>
  <c r="N1980" i="1"/>
  <c r="N1977" i="1"/>
  <c r="N1972" i="1"/>
  <c r="N1969" i="1"/>
  <c r="N1964" i="1"/>
  <c r="N1940" i="1"/>
  <c r="N1908" i="1"/>
  <c r="N1905" i="1"/>
  <c r="N1864" i="1"/>
  <c r="N1855" i="1"/>
  <c r="N1673" i="1"/>
  <c r="N1573" i="1"/>
  <c r="N1727" i="1"/>
  <c r="N1723" i="1"/>
  <c r="N1719" i="1"/>
  <c r="N1715" i="1"/>
  <c r="N1711" i="1"/>
  <c r="N1671" i="1"/>
  <c r="N1667" i="1"/>
  <c r="N1663" i="1"/>
  <c r="N1659" i="1"/>
  <c r="N1655" i="1"/>
  <c r="N1651" i="1"/>
  <c r="N1647" i="1"/>
  <c r="N1643" i="1"/>
  <c r="N1639" i="1"/>
  <c r="N1635" i="1"/>
  <c r="N1623" i="1"/>
  <c r="N1619" i="1"/>
  <c r="N1615" i="1"/>
  <c r="N1611" i="1"/>
  <c r="N1607" i="1"/>
  <c r="N1603" i="1"/>
  <c r="N1599" i="1"/>
  <c r="N1571" i="1"/>
  <c r="N1567" i="1"/>
  <c r="N1563" i="1"/>
  <c r="N1559" i="1"/>
  <c r="N1555" i="1"/>
  <c r="N1535" i="1"/>
  <c r="N1726" i="1"/>
  <c r="N1722" i="1"/>
  <c r="N1718" i="1"/>
  <c r="N1714" i="1"/>
  <c r="N1670" i="1"/>
  <c r="N1666" i="1"/>
  <c r="N1662" i="1"/>
  <c r="N1658" i="1"/>
  <c r="N1654" i="1"/>
  <c r="N1650" i="1"/>
  <c r="N1646" i="1"/>
  <c r="N1642" i="1"/>
  <c r="N1638" i="1"/>
  <c r="N1634" i="1"/>
  <c r="N1626" i="1"/>
  <c r="N1622" i="1"/>
  <c r="N1618" i="1"/>
  <c r="N1614" i="1"/>
  <c r="N1610" i="1"/>
  <c r="N1606" i="1"/>
  <c r="N1602" i="1"/>
  <c r="N1598" i="1"/>
  <c r="N1570" i="1"/>
  <c r="N1566" i="1"/>
  <c r="N1562" i="1"/>
  <c r="N1558" i="1"/>
  <c r="N1554" i="1"/>
  <c r="N1550" i="1"/>
  <c r="N1534" i="1"/>
  <c r="N1508" i="1"/>
  <c r="N1492" i="1"/>
  <c r="N1443" i="1"/>
  <c r="N1321" i="1"/>
  <c r="N1456" i="1"/>
  <c r="N1448" i="1"/>
  <c r="N1440" i="1"/>
  <c r="N1317" i="1"/>
  <c r="N1264" i="1"/>
  <c r="N1452" i="1"/>
  <c r="N1444" i="1"/>
  <c r="N1436" i="1"/>
  <c r="N1166" i="1"/>
  <c r="N1122" i="1"/>
  <c r="N1105" i="1"/>
  <c r="N1089" i="1"/>
  <c r="N1090" i="1"/>
  <c r="N985" i="1"/>
  <c r="N962" i="1"/>
  <c r="N825" i="1"/>
  <c r="N826" i="1"/>
  <c r="N769" i="1"/>
  <c r="N770" i="1"/>
  <c r="N735" i="1"/>
  <c r="N734" i="1"/>
  <c r="N729" i="1"/>
  <c r="N697" i="1"/>
  <c r="N698" i="1"/>
  <c r="N461" i="1"/>
  <c r="N9" i="1"/>
  <c r="N1338" i="1"/>
  <c r="N1330" i="1"/>
  <c r="N1322" i="1"/>
  <c r="N1258" i="1"/>
  <c r="N1165" i="1"/>
  <c r="N1162" i="1"/>
  <c r="N1149" i="1"/>
  <c r="N1114" i="1"/>
  <c r="N1092" i="1"/>
  <c r="N1074" i="1"/>
  <c r="N1011" i="1"/>
  <c r="N807" i="1"/>
  <c r="N806" i="1"/>
  <c r="N745" i="1"/>
  <c r="N690" i="1"/>
  <c r="N649" i="1"/>
  <c r="N650" i="1"/>
  <c r="N384" i="1"/>
  <c r="N385" i="1"/>
  <c r="N352" i="1"/>
  <c r="N353" i="1"/>
  <c r="N320" i="1"/>
  <c r="N321" i="1"/>
  <c r="N1136" i="1"/>
  <c r="N1098" i="1"/>
  <c r="N970" i="1"/>
  <c r="N953" i="1"/>
  <c r="N915" i="1"/>
  <c r="N737" i="1"/>
  <c r="N738" i="1"/>
  <c r="N713" i="1"/>
  <c r="N714" i="1"/>
  <c r="N702" i="1"/>
  <c r="N576" i="1"/>
  <c r="N577" i="1"/>
  <c r="N424" i="1"/>
  <c r="N425" i="1"/>
  <c r="N1390" i="1"/>
  <c r="N1326" i="1"/>
  <c r="N1318" i="1"/>
  <c r="N1262" i="1"/>
  <c r="N1113" i="1"/>
  <c r="N1100" i="1"/>
  <c r="N1078" i="1"/>
  <c r="N1010" i="1"/>
  <c r="N777" i="1"/>
  <c r="N753" i="1"/>
  <c r="N569" i="1"/>
  <c r="N544" i="1"/>
  <c r="N520" i="1"/>
  <c r="N521" i="1"/>
  <c r="N448" i="1"/>
  <c r="N416" i="1"/>
  <c r="N417" i="1"/>
  <c r="N345" i="1"/>
  <c r="N1101" i="1"/>
  <c r="N1093" i="1"/>
  <c r="N1069" i="1"/>
  <c r="N1005" i="1"/>
  <c r="N965" i="1"/>
  <c r="N805" i="1"/>
  <c r="N773" i="1"/>
  <c r="N741" i="1"/>
  <c r="N725" i="1"/>
  <c r="N701" i="1"/>
  <c r="N693" i="1"/>
  <c r="N645" i="1"/>
  <c r="N560" i="1"/>
  <c r="N561" i="1"/>
  <c r="N537" i="1"/>
  <c r="N512" i="1"/>
  <c r="N440" i="1"/>
  <c r="N441" i="1"/>
  <c r="N408" i="1"/>
  <c r="N409" i="1"/>
  <c r="N368" i="1"/>
  <c r="N369" i="1"/>
  <c r="N336" i="1"/>
  <c r="N337" i="1"/>
  <c r="N1111" i="1"/>
  <c r="N1103" i="1"/>
  <c r="N1095" i="1"/>
  <c r="N1087" i="1"/>
  <c r="N1007" i="1"/>
  <c r="N967" i="1"/>
  <c r="N951" i="1"/>
  <c r="N831" i="1"/>
  <c r="N775" i="1"/>
  <c r="N767" i="1"/>
  <c r="N743" i="1"/>
  <c r="N727" i="1"/>
  <c r="N711" i="1"/>
  <c r="N695" i="1"/>
  <c r="N687" i="1"/>
  <c r="N655" i="1"/>
  <c r="N647" i="1"/>
  <c r="N592" i="1"/>
  <c r="N593" i="1"/>
  <c r="N584" i="1"/>
  <c r="N533" i="1"/>
  <c r="N488" i="1"/>
  <c r="N432" i="1"/>
  <c r="N433" i="1"/>
  <c r="N400" i="1"/>
  <c r="N401" i="1"/>
  <c r="N586" i="1"/>
  <c r="N170" i="1"/>
  <c r="N171" i="1"/>
  <c r="N627" i="1"/>
  <c r="N619" i="1"/>
  <c r="N596" i="1"/>
  <c r="N580" i="1"/>
  <c r="N572" i="1"/>
  <c r="N564" i="1"/>
  <c r="N556" i="1"/>
  <c r="N540" i="1"/>
  <c r="N532" i="1"/>
  <c r="N484" i="1"/>
  <c r="N444" i="1"/>
  <c r="N436" i="1"/>
  <c r="N420" i="1"/>
  <c r="N404" i="1"/>
  <c r="N388" i="1"/>
  <c r="N380" i="1"/>
  <c r="N372" i="1"/>
  <c r="N364" i="1"/>
  <c r="N356" i="1"/>
  <c r="N348" i="1"/>
  <c r="N340" i="1"/>
  <c r="N332" i="1"/>
  <c r="N324" i="1"/>
  <c r="N316" i="1"/>
  <c r="N308" i="1"/>
  <c r="N251" i="1"/>
  <c r="N235" i="1"/>
  <c r="N219" i="1"/>
  <c r="N179" i="1"/>
  <c r="N598" i="1"/>
  <c r="N590" i="1"/>
  <c r="N574" i="1"/>
  <c r="N566" i="1"/>
  <c r="N558" i="1"/>
  <c r="N550" i="1"/>
  <c r="N542" i="1"/>
  <c r="N526" i="1"/>
  <c r="N518" i="1"/>
  <c r="N486" i="1"/>
  <c r="N446" i="1"/>
  <c r="N438" i="1"/>
  <c r="N430" i="1"/>
  <c r="N422" i="1"/>
  <c r="N414" i="1"/>
  <c r="N406" i="1"/>
  <c r="N390" i="1"/>
  <c r="N382" i="1"/>
  <c r="N374" i="1"/>
  <c r="N366" i="1"/>
  <c r="N358" i="1"/>
  <c r="N350" i="1"/>
  <c r="N342" i="1"/>
  <c r="N334" i="1"/>
  <c r="N326" i="1"/>
  <c r="N318" i="1"/>
  <c r="N310" i="1"/>
  <c r="N194" i="1"/>
  <c r="N260" i="1"/>
  <c r="N252" i="1"/>
  <c r="N244" i="1"/>
  <c r="N236" i="1"/>
  <c r="N228" i="1"/>
  <c r="N188" i="1"/>
  <c r="N169" i="1"/>
  <c r="N153" i="1"/>
  <c r="N121" i="1"/>
  <c r="N57" i="1"/>
  <c r="N145" i="1"/>
  <c r="N256" i="1"/>
  <c r="N240" i="1"/>
  <c r="N224" i="1"/>
  <c r="N208" i="1"/>
  <c r="N192" i="1"/>
  <c r="N184" i="1"/>
  <c r="N137" i="1"/>
  <c r="N73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2" i="1"/>
  <c r="L3952" i="1"/>
  <c r="L3783" i="1"/>
  <c r="L3779" i="1"/>
  <c r="L3775" i="1"/>
  <c r="L3771" i="1"/>
  <c r="L3767" i="1"/>
  <c r="L3763" i="1"/>
  <c r="L3759" i="1"/>
  <c r="L3755" i="1"/>
  <c r="L3751" i="1"/>
  <c r="L3747" i="1"/>
  <c r="L3743" i="1"/>
  <c r="L3739" i="1"/>
  <c r="L3735" i="1"/>
  <c r="L3731" i="1"/>
  <c r="L3723" i="1"/>
  <c r="L3719" i="1"/>
  <c r="L3715" i="1"/>
  <c r="L3711" i="1"/>
  <c r="L3707" i="1"/>
  <c r="L3703" i="1"/>
  <c r="L3699" i="1"/>
  <c r="L3685" i="1"/>
  <c r="L3669" i="1"/>
  <c r="L3653" i="1"/>
  <c r="L3637" i="1"/>
  <c r="L3621" i="1"/>
  <c r="L3785" i="1"/>
  <c r="L3782" i="1"/>
  <c r="L3778" i="1"/>
  <c r="L3774" i="1"/>
  <c r="L3770" i="1"/>
  <c r="L3766" i="1"/>
  <c r="L3762" i="1"/>
  <c r="L3758" i="1"/>
  <c r="L3754" i="1"/>
  <c r="L3750" i="1"/>
  <c r="L3746" i="1"/>
  <c r="L3742" i="1"/>
  <c r="L3738" i="1"/>
  <c r="L3734" i="1"/>
  <c r="L3730" i="1"/>
  <c r="L3722" i="1"/>
  <c r="L3718" i="1"/>
  <c r="L3714" i="1"/>
  <c r="L3710" i="1"/>
  <c r="L3706" i="1"/>
  <c r="L3702" i="1"/>
  <c r="L3698" i="1"/>
  <c r="L3681" i="1"/>
  <c r="L3665" i="1"/>
  <c r="L3649" i="1"/>
  <c r="L3633" i="1"/>
  <c r="L3686" i="1"/>
  <c r="L3678" i="1"/>
  <c r="L3670" i="1"/>
  <c r="L3662" i="1"/>
  <c r="L3654" i="1"/>
  <c r="L3646" i="1"/>
  <c r="L3638" i="1"/>
  <c r="L3630" i="1"/>
  <c r="L3622" i="1"/>
  <c r="L3614" i="1"/>
  <c r="L3606" i="1"/>
  <c r="L3598" i="1"/>
  <c r="L3590" i="1"/>
  <c r="L3582" i="1"/>
  <c r="L3574" i="1"/>
  <c r="L3566" i="1"/>
  <c r="L3558" i="1"/>
  <c r="L3550" i="1"/>
  <c r="L3542" i="1"/>
  <c r="L3534" i="1"/>
  <c r="L3526" i="1"/>
  <c r="L3518" i="1"/>
  <c r="L3510" i="1"/>
  <c r="L3502" i="1"/>
  <c r="L3494" i="1"/>
  <c r="L3486" i="1"/>
  <c r="L3478" i="1"/>
  <c r="L3462" i="1"/>
  <c r="L3454" i="1"/>
  <c r="L3446" i="1"/>
  <c r="L3438" i="1"/>
  <c r="L3430" i="1"/>
  <c r="L3422" i="1"/>
  <c r="L3414" i="1"/>
  <c r="L3406" i="1"/>
  <c r="L3398" i="1"/>
  <c r="L3390" i="1"/>
  <c r="L3382" i="1"/>
  <c r="L3374" i="1"/>
  <c r="L3366" i="1"/>
  <c r="L3358" i="1"/>
  <c r="L3350" i="1"/>
  <c r="L3342" i="1"/>
  <c r="L3334" i="1"/>
  <c r="L3326" i="1"/>
  <c r="L3318" i="1"/>
  <c r="L3310" i="1"/>
  <c r="L3302" i="1"/>
  <c r="L3294" i="1"/>
  <c r="L3286" i="1"/>
  <c r="L3278" i="1"/>
  <c r="L3270" i="1"/>
  <c r="L3262" i="1"/>
  <c r="L3254" i="1"/>
  <c r="L3246" i="1"/>
  <c r="L3238" i="1"/>
  <c r="L3230" i="1"/>
  <c r="L3217" i="1"/>
  <c r="L3209" i="1"/>
  <c r="L3201" i="1"/>
  <c r="L3193" i="1"/>
  <c r="L3113" i="1"/>
  <c r="L3114" i="1"/>
  <c r="L3081" i="1"/>
  <c r="L3082" i="1"/>
  <c r="L3049" i="1"/>
  <c r="L3050" i="1"/>
  <c r="L3017" i="1"/>
  <c r="L3018" i="1"/>
  <c r="L3189" i="1"/>
  <c r="L3188" i="1"/>
  <c r="L3185" i="1"/>
  <c r="L3184" i="1"/>
  <c r="L3181" i="1"/>
  <c r="L3180" i="1"/>
  <c r="L3177" i="1"/>
  <c r="L3176" i="1"/>
  <c r="L3173" i="1"/>
  <c r="L3172" i="1"/>
  <c r="L3169" i="1"/>
  <c r="L3168" i="1"/>
  <c r="L3165" i="1"/>
  <c r="L3164" i="1"/>
  <c r="L3161" i="1"/>
  <c r="L3160" i="1"/>
  <c r="L3157" i="1"/>
  <c r="L3156" i="1"/>
  <c r="L3153" i="1"/>
  <c r="L3152" i="1"/>
  <c r="L3149" i="1"/>
  <c r="L3148" i="1"/>
  <c r="L3105" i="1"/>
  <c r="L3106" i="1"/>
  <c r="L3073" i="1"/>
  <c r="L3074" i="1"/>
  <c r="L3041" i="1"/>
  <c r="L3042" i="1"/>
  <c r="L3690" i="1"/>
  <c r="L3682" i="1"/>
  <c r="L3674" i="1"/>
  <c r="L3666" i="1"/>
  <c r="L3658" i="1"/>
  <c r="L3650" i="1"/>
  <c r="L3642" i="1"/>
  <c r="L3634" i="1"/>
  <c r="L3626" i="1"/>
  <c r="L3618" i="1"/>
  <c r="L3610" i="1"/>
  <c r="L3602" i="1"/>
  <c r="L3594" i="1"/>
  <c r="L3586" i="1"/>
  <c r="L3578" i="1"/>
  <c r="L3570" i="1"/>
  <c r="L3562" i="1"/>
  <c r="L3554" i="1"/>
  <c r="L3546" i="1"/>
  <c r="L3538" i="1"/>
  <c r="L3530" i="1"/>
  <c r="L3522" i="1"/>
  <c r="L3514" i="1"/>
  <c r="L3506" i="1"/>
  <c r="L3498" i="1"/>
  <c r="L3490" i="1"/>
  <c r="L3482" i="1"/>
  <c r="L3466" i="1"/>
  <c r="L3458" i="1"/>
  <c r="L3450" i="1"/>
  <c r="L3442" i="1"/>
  <c r="L3434" i="1"/>
  <c r="L3426" i="1"/>
  <c r="L3418" i="1"/>
  <c r="L3410" i="1"/>
  <c r="L3402" i="1"/>
  <c r="L3394" i="1"/>
  <c r="L3386" i="1"/>
  <c r="L3378" i="1"/>
  <c r="L3370" i="1"/>
  <c r="L3362" i="1"/>
  <c r="L3354" i="1"/>
  <c r="L3346" i="1"/>
  <c r="L3338" i="1"/>
  <c r="L3330" i="1"/>
  <c r="L3322" i="1"/>
  <c r="L3314" i="1"/>
  <c r="L3306" i="1"/>
  <c r="L3298" i="1"/>
  <c r="L3290" i="1"/>
  <c r="L3282" i="1"/>
  <c r="L3274" i="1"/>
  <c r="L3266" i="1"/>
  <c r="L3258" i="1"/>
  <c r="L3250" i="1"/>
  <c r="L3242" i="1"/>
  <c r="L3234" i="1"/>
  <c r="L3226" i="1"/>
  <c r="L3213" i="1"/>
  <c r="L3205" i="1"/>
  <c r="L3197" i="1"/>
  <c r="L3129" i="1"/>
  <c r="L3130" i="1"/>
  <c r="L3097" i="1"/>
  <c r="L3098" i="1"/>
  <c r="L3065" i="1"/>
  <c r="L3066" i="1"/>
  <c r="L3033" i="1"/>
  <c r="L3034" i="1"/>
  <c r="L3191" i="1"/>
  <c r="L3190" i="1"/>
  <c r="L3187" i="1"/>
  <c r="L3186" i="1"/>
  <c r="L3183" i="1"/>
  <c r="L3182" i="1"/>
  <c r="L3179" i="1"/>
  <c r="L3178" i="1"/>
  <c r="L3175" i="1"/>
  <c r="L3174" i="1"/>
  <c r="L3171" i="1"/>
  <c r="L3170" i="1"/>
  <c r="L3167" i="1"/>
  <c r="L3166" i="1"/>
  <c r="L3163" i="1"/>
  <c r="L3162" i="1"/>
  <c r="L3159" i="1"/>
  <c r="L3158" i="1"/>
  <c r="L3155" i="1"/>
  <c r="L3154" i="1"/>
  <c r="L3151" i="1"/>
  <c r="L3150" i="1"/>
  <c r="L3121" i="1"/>
  <c r="L3122" i="1"/>
  <c r="L3089" i="1"/>
  <c r="L3090" i="1"/>
  <c r="L3057" i="1"/>
  <c r="L3058" i="1"/>
  <c r="L3025" i="1"/>
  <c r="L3026" i="1"/>
  <c r="L3125" i="1"/>
  <c r="L3117" i="1"/>
  <c r="L3109" i="1"/>
  <c r="L3101" i="1"/>
  <c r="L3093" i="1"/>
  <c r="L3085" i="1"/>
  <c r="L3077" i="1"/>
  <c r="L3069" i="1"/>
  <c r="L3061" i="1"/>
  <c r="L3053" i="1"/>
  <c r="L3045" i="1"/>
  <c r="L3037" i="1"/>
  <c r="L3029" i="1"/>
  <c r="L3021" i="1"/>
  <c r="L3013" i="1"/>
  <c r="L3005" i="1"/>
  <c r="L2997" i="1"/>
  <c r="L2989" i="1"/>
  <c r="L2981" i="1"/>
  <c r="L2973" i="1"/>
  <c r="L2965" i="1"/>
  <c r="L2957" i="1"/>
  <c r="L2949" i="1"/>
  <c r="L2941" i="1"/>
  <c r="L2933" i="1"/>
  <c r="L2917" i="1"/>
  <c r="L2909" i="1"/>
  <c r="L2901" i="1"/>
  <c r="L2893" i="1"/>
  <c r="L2885" i="1"/>
  <c r="L2877" i="1"/>
  <c r="L2869" i="1"/>
  <c r="L2861" i="1"/>
  <c r="L2853" i="1"/>
  <c r="L2845" i="1"/>
  <c r="L2837" i="1"/>
  <c r="L2829" i="1"/>
  <c r="L2821" i="1"/>
  <c r="L2813" i="1"/>
  <c r="L2805" i="1"/>
  <c r="L2797" i="1"/>
  <c r="L2789" i="1"/>
  <c r="L2781" i="1"/>
  <c r="L2773" i="1"/>
  <c r="L2765" i="1"/>
  <c r="L2757" i="1"/>
  <c r="L2749" i="1"/>
  <c r="L2741" i="1"/>
  <c r="L2733" i="1"/>
  <c r="L2725" i="1"/>
  <c r="L2717" i="1"/>
  <c r="L2709" i="1"/>
  <c r="L2701" i="1"/>
  <c r="L2693" i="1"/>
  <c r="L2685" i="1"/>
  <c r="L2677" i="1"/>
  <c r="L2669" i="1"/>
  <c r="L2661" i="1"/>
  <c r="L2653" i="1"/>
  <c r="L2645" i="1"/>
  <c r="L2637" i="1"/>
  <c r="L2629" i="1"/>
  <c r="L2621" i="1"/>
  <c r="L2613" i="1"/>
  <c r="L2605" i="1"/>
  <c r="L2597" i="1"/>
  <c r="L2589" i="1"/>
  <c r="L2581" i="1"/>
  <c r="L2573" i="1"/>
  <c r="L2565" i="1"/>
  <c r="L3127" i="1"/>
  <c r="L3119" i="1"/>
  <c r="L3111" i="1"/>
  <c r="L3103" i="1"/>
  <c r="L3095" i="1"/>
  <c r="L3087" i="1"/>
  <c r="L3079" i="1"/>
  <c r="L3071" i="1"/>
  <c r="L3063" i="1"/>
  <c r="L3055" i="1"/>
  <c r="L3047" i="1"/>
  <c r="L3039" i="1"/>
  <c r="L3031" i="1"/>
  <c r="L3023" i="1"/>
  <c r="L3015" i="1"/>
  <c r="L3010" i="1"/>
  <c r="L3007" i="1"/>
  <c r="L3002" i="1"/>
  <c r="L2999" i="1"/>
  <c r="L2994" i="1"/>
  <c r="L2991" i="1"/>
  <c r="L2986" i="1"/>
  <c r="L2983" i="1"/>
  <c r="L2978" i="1"/>
  <c r="L2975" i="1"/>
  <c r="L2970" i="1"/>
  <c r="L2967" i="1"/>
  <c r="L2962" i="1"/>
  <c r="L2959" i="1"/>
  <c r="L2954" i="1"/>
  <c r="L2951" i="1"/>
  <c r="L2946" i="1"/>
  <c r="L2943" i="1"/>
  <c r="L2938" i="1"/>
  <c r="L2935" i="1"/>
  <c r="L2919" i="1"/>
  <c r="L2914" i="1"/>
  <c r="L2911" i="1"/>
  <c r="L2906" i="1"/>
  <c r="L2903" i="1"/>
  <c r="L2898" i="1"/>
  <c r="L2895" i="1"/>
  <c r="L2890" i="1"/>
  <c r="L2887" i="1"/>
  <c r="L2882" i="1"/>
  <c r="L2879" i="1"/>
  <c r="L2874" i="1"/>
  <c r="L2871" i="1"/>
  <c r="L2866" i="1"/>
  <c r="L2863" i="1"/>
  <c r="L2858" i="1"/>
  <c r="L2855" i="1"/>
  <c r="L2850" i="1"/>
  <c r="L2847" i="1"/>
  <c r="L2842" i="1"/>
  <c r="L2839" i="1"/>
  <c r="L2834" i="1"/>
  <c r="L2831" i="1"/>
  <c r="L2826" i="1"/>
  <c r="L2823" i="1"/>
  <c r="L2818" i="1"/>
  <c r="L2815" i="1"/>
  <c r="L2810" i="1"/>
  <c r="L2807" i="1"/>
  <c r="L2802" i="1"/>
  <c r="L2799" i="1"/>
  <c r="L2794" i="1"/>
  <c r="L2791" i="1"/>
  <c r="L2786" i="1"/>
  <c r="L2783" i="1"/>
  <c r="L2778" i="1"/>
  <c r="L2775" i="1"/>
  <c r="L2770" i="1"/>
  <c r="L2767" i="1"/>
  <c r="L2762" i="1"/>
  <c r="L2759" i="1"/>
  <c r="L2754" i="1"/>
  <c r="L2751" i="1"/>
  <c r="L2746" i="1"/>
  <c r="L2743" i="1"/>
  <c r="L2738" i="1"/>
  <c r="L2735" i="1"/>
  <c r="L2730" i="1"/>
  <c r="L2727" i="1"/>
  <c r="L2722" i="1"/>
  <c r="L2719" i="1"/>
  <c r="L2714" i="1"/>
  <c r="L2711" i="1"/>
  <c r="L2706" i="1"/>
  <c r="L2703" i="1"/>
  <c r="L2698" i="1"/>
  <c r="L2695" i="1"/>
  <c r="L2690" i="1"/>
  <c r="L2687" i="1"/>
  <c r="L2682" i="1"/>
  <c r="L2679" i="1"/>
  <c r="L2674" i="1"/>
  <c r="L2671" i="1"/>
  <c r="L2666" i="1"/>
  <c r="L2663" i="1"/>
  <c r="L2658" i="1"/>
  <c r="L2655" i="1"/>
  <c r="L2650" i="1"/>
  <c r="L2642" i="1"/>
  <c r="L2639" i="1"/>
  <c r="L2634" i="1"/>
  <c r="L2631" i="1"/>
  <c r="L2626" i="1"/>
  <c r="L2623" i="1"/>
  <c r="L2618" i="1"/>
  <c r="L2615" i="1"/>
  <c r="L2610" i="1"/>
  <c r="L2607" i="1"/>
  <c r="L2602" i="1"/>
  <c r="L2599" i="1"/>
  <c r="L2594" i="1"/>
  <c r="L2591" i="1"/>
  <c r="L2586" i="1"/>
  <c r="L2583" i="1"/>
  <c r="L2578" i="1"/>
  <c r="L2575" i="1"/>
  <c r="L2570" i="1"/>
  <c r="L2567" i="1"/>
  <c r="L2562" i="1"/>
  <c r="L2276" i="1"/>
  <c r="L2277" i="1"/>
  <c r="L2272" i="1"/>
  <c r="L2273" i="1"/>
  <c r="L2254" i="1"/>
  <c r="L2255" i="1"/>
  <c r="L2222" i="1"/>
  <c r="L2223" i="1"/>
  <c r="L2190" i="1"/>
  <c r="L2191" i="1"/>
  <c r="L2158" i="1"/>
  <c r="L2159" i="1"/>
  <c r="L2126" i="1"/>
  <c r="L2127" i="1"/>
  <c r="L2094" i="1"/>
  <c r="L2095" i="1"/>
  <c r="L2295" i="1"/>
  <c r="L2246" i="1"/>
  <c r="L2247" i="1"/>
  <c r="L2214" i="1"/>
  <c r="L2215" i="1"/>
  <c r="L2182" i="1"/>
  <c r="L2183" i="1"/>
  <c r="L2150" i="1"/>
  <c r="L2151" i="1"/>
  <c r="L2118" i="1"/>
  <c r="L2119" i="1"/>
  <c r="L2086" i="1"/>
  <c r="L2087" i="1"/>
  <c r="L2458" i="1"/>
  <c r="L2454" i="1"/>
  <c r="L2450" i="1"/>
  <c r="L2442" i="1"/>
  <c r="L2438" i="1"/>
  <c r="L2434" i="1"/>
  <c r="L2430" i="1"/>
  <c r="L2426" i="1"/>
  <c r="L2422" i="1"/>
  <c r="L2418" i="1"/>
  <c r="L2414" i="1"/>
  <c r="L2410" i="1"/>
  <c r="L2406" i="1"/>
  <c r="L2402" i="1"/>
  <c r="L2398" i="1"/>
  <c r="L2394" i="1"/>
  <c r="L2390" i="1"/>
  <c r="L2386" i="1"/>
  <c r="L2382" i="1"/>
  <c r="L2378" i="1"/>
  <c r="L2374" i="1"/>
  <c r="L2370" i="1"/>
  <c r="L2366" i="1"/>
  <c r="L2362" i="1"/>
  <c r="L2358" i="1"/>
  <c r="L2354" i="1"/>
  <c r="L2350" i="1"/>
  <c r="L2346" i="1"/>
  <c r="L2342" i="1"/>
  <c r="L2338" i="1"/>
  <c r="L2334" i="1"/>
  <c r="L2330" i="1"/>
  <c r="L2326" i="1"/>
  <c r="L2322" i="1"/>
  <c r="L2318" i="1"/>
  <c r="L2314" i="1"/>
  <c r="L2310" i="1"/>
  <c r="L2306" i="1"/>
  <c r="L2302" i="1"/>
  <c r="L2298" i="1"/>
  <c r="L2274" i="1"/>
  <c r="L2275" i="1"/>
  <c r="L2270" i="1"/>
  <c r="L2271" i="1"/>
  <c r="L2238" i="1"/>
  <c r="L2239" i="1"/>
  <c r="L2206" i="1"/>
  <c r="L2207" i="1"/>
  <c r="L2174" i="1"/>
  <c r="L2175" i="1"/>
  <c r="L2142" i="1"/>
  <c r="L2143" i="1"/>
  <c r="L2110" i="1"/>
  <c r="L2111" i="1"/>
  <c r="L2078" i="1"/>
  <c r="L2079" i="1"/>
  <c r="L2262" i="1"/>
  <c r="L2263" i="1"/>
  <c r="L2230" i="1"/>
  <c r="L2231" i="1"/>
  <c r="L2198" i="1"/>
  <c r="L2199" i="1"/>
  <c r="L2166" i="1"/>
  <c r="L2167" i="1"/>
  <c r="L2134" i="1"/>
  <c r="L2135" i="1"/>
  <c r="L2102" i="1"/>
  <c r="L2103" i="1"/>
  <c r="L2266" i="1"/>
  <c r="L2258" i="1"/>
  <c r="L2250" i="1"/>
  <c r="L2242" i="1"/>
  <c r="L2234" i="1"/>
  <c r="L2226" i="1"/>
  <c r="L2218" i="1"/>
  <c r="L2210" i="1"/>
  <c r="L2202" i="1"/>
  <c r="L2194" i="1"/>
  <c r="L2186" i="1"/>
  <c r="L2178" i="1"/>
  <c r="L2170" i="1"/>
  <c r="L2162" i="1"/>
  <c r="L2154" i="1"/>
  <c r="L2146" i="1"/>
  <c r="L2138" i="1"/>
  <c r="L2130" i="1"/>
  <c r="L2122" i="1"/>
  <c r="L2114" i="1"/>
  <c r="L2098" i="1"/>
  <c r="L2090" i="1"/>
  <c r="L2082" i="1"/>
  <c r="L2074" i="1"/>
  <c r="L2066" i="1"/>
  <c r="L2058" i="1"/>
  <c r="L2050" i="1"/>
  <c r="L2042" i="1"/>
  <c r="L2034" i="1"/>
  <c r="L1802" i="1"/>
  <c r="L1794" i="1"/>
  <c r="L1786" i="1"/>
  <c r="L1778" i="1"/>
  <c r="L1770" i="1"/>
  <c r="L1762" i="1"/>
  <c r="L1754" i="1"/>
  <c r="L1746" i="1"/>
  <c r="L1730" i="1"/>
  <c r="L1722" i="1"/>
  <c r="L1714" i="1"/>
  <c r="L1706" i="1"/>
  <c r="L1698" i="1"/>
  <c r="L1690" i="1"/>
  <c r="L1682" i="1"/>
  <c r="L1674" i="1"/>
  <c r="L1666" i="1"/>
  <c r="L1658" i="1"/>
  <c r="L1650" i="1"/>
  <c r="L1642" i="1"/>
  <c r="L1631" i="1"/>
  <c r="L1619" i="1"/>
  <c r="L1603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16" i="1"/>
  <c r="L2108" i="1"/>
  <c r="L2100" i="1"/>
  <c r="L2092" i="1"/>
  <c r="L2084" i="1"/>
  <c r="L2076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6" i="1"/>
  <c r="L1958" i="1"/>
  <c r="L1950" i="1"/>
  <c r="L1942" i="1"/>
  <c r="L1934" i="1"/>
  <c r="L1926" i="1"/>
  <c r="L1918" i="1"/>
  <c r="L1910" i="1"/>
  <c r="L1902" i="1"/>
  <c r="L1894" i="1"/>
  <c r="L1886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3" i="1"/>
  <c r="L1611" i="1"/>
  <c r="L1595" i="1"/>
  <c r="L2152" i="1"/>
  <c r="L2144" i="1"/>
  <c r="L2136" i="1"/>
  <c r="L2128" i="1"/>
  <c r="L2120" i="1"/>
  <c r="L2112" i="1"/>
  <c r="L2104" i="1"/>
  <c r="L1624" i="1"/>
  <c r="L1616" i="1"/>
  <c r="L1608" i="1"/>
  <c r="L1600" i="1"/>
  <c r="L1592" i="1"/>
  <c r="L1584" i="1"/>
  <c r="L1568" i="1"/>
  <c r="L1560" i="1"/>
  <c r="L1552" i="1"/>
  <c r="L1544" i="1"/>
  <c r="L1536" i="1"/>
  <c r="L1528" i="1"/>
  <c r="L1520" i="1"/>
  <c r="L1512" i="1"/>
  <c r="L1496" i="1"/>
  <c r="L1488" i="1"/>
  <c r="L1472" i="1"/>
  <c r="L1464" i="1"/>
  <c r="L1456" i="1"/>
  <c r="L1440" i="1"/>
  <c r="L1432" i="1"/>
  <c r="L1424" i="1"/>
  <c r="L1416" i="1"/>
  <c r="L1408" i="1"/>
  <c r="L1400" i="1"/>
  <c r="L1392" i="1"/>
  <c r="L1384" i="1"/>
  <c r="L1376" i="1"/>
  <c r="L1368" i="1"/>
  <c r="L1360" i="1"/>
  <c r="L1352" i="1"/>
  <c r="L1344" i="1"/>
  <c r="L1331" i="1"/>
  <c r="L1323" i="1"/>
  <c r="L1315" i="1"/>
  <c r="L1307" i="1"/>
  <c r="L1129" i="1"/>
  <c r="L1096" i="1"/>
  <c r="L1097" i="1"/>
  <c r="L1064" i="1"/>
  <c r="L1065" i="1"/>
  <c r="L993" i="1"/>
  <c r="L928" i="1"/>
  <c r="L929" i="1"/>
  <c r="L896" i="1"/>
  <c r="L897" i="1"/>
  <c r="L864" i="1"/>
  <c r="L865" i="1"/>
  <c r="L833" i="1"/>
  <c r="L808" i="1"/>
  <c r="L809" i="1"/>
  <c r="L1153" i="1"/>
  <c r="L1120" i="1"/>
  <c r="L1121" i="1"/>
  <c r="L1113" i="1"/>
  <c r="L1088" i="1"/>
  <c r="L1089" i="1"/>
  <c r="L1024" i="1"/>
  <c r="L984" i="1"/>
  <c r="L985" i="1"/>
  <c r="L952" i="1"/>
  <c r="L953" i="1"/>
  <c r="L920" i="1"/>
  <c r="L921" i="1"/>
  <c r="L888" i="1"/>
  <c r="L889" i="1"/>
  <c r="L856" i="1"/>
  <c r="L857" i="1"/>
  <c r="L800" i="1"/>
  <c r="L801" i="1"/>
  <c r="L750" i="1"/>
  <c r="L749" i="1"/>
  <c r="L720" i="1"/>
  <c r="L721" i="1"/>
  <c r="L1636" i="1"/>
  <c r="L1628" i="1"/>
  <c r="L1620" i="1"/>
  <c r="L1612" i="1"/>
  <c r="L1604" i="1"/>
  <c r="L1596" i="1"/>
  <c r="L1588" i="1"/>
  <c r="L1580" i="1"/>
  <c r="L1572" i="1"/>
  <c r="L1564" i="1"/>
  <c r="L1556" i="1"/>
  <c r="L1548" i="1"/>
  <c r="L1540" i="1"/>
  <c r="L1532" i="1"/>
  <c r="L1524" i="1"/>
  <c r="L1516" i="1"/>
  <c r="L1508" i="1"/>
  <c r="L1500" i="1"/>
  <c r="L1492" i="1"/>
  <c r="L1484" i="1"/>
  <c r="L1476" i="1"/>
  <c r="L1468" i="1"/>
  <c r="L1460" i="1"/>
  <c r="L1452" i="1"/>
  <c r="L1436" i="1"/>
  <c r="L1428" i="1"/>
  <c r="L1420" i="1"/>
  <c r="L1404" i="1"/>
  <c r="L1396" i="1"/>
  <c r="L1388" i="1"/>
  <c r="L1380" i="1"/>
  <c r="L1372" i="1"/>
  <c r="L1364" i="1"/>
  <c r="L1348" i="1"/>
  <c r="L1335" i="1"/>
  <c r="L1327" i="1"/>
  <c r="L1319" i="1"/>
  <c r="L1311" i="1"/>
  <c r="L1177" i="1"/>
  <c r="L1145" i="1"/>
  <c r="L1048" i="1"/>
  <c r="L976" i="1"/>
  <c r="L977" i="1"/>
  <c r="L944" i="1"/>
  <c r="L945" i="1"/>
  <c r="L912" i="1"/>
  <c r="L913" i="1"/>
  <c r="L880" i="1"/>
  <c r="L881" i="1"/>
  <c r="L848" i="1"/>
  <c r="L849" i="1"/>
  <c r="L824" i="1"/>
  <c r="L825" i="1"/>
  <c r="L792" i="1"/>
  <c r="L793" i="1"/>
  <c r="L760" i="1"/>
  <c r="L761" i="1"/>
  <c r="L736" i="1"/>
  <c r="L1104" i="1"/>
  <c r="L1105" i="1"/>
  <c r="L1072" i="1"/>
  <c r="L1073" i="1"/>
  <c r="L1000" i="1"/>
  <c r="L1001" i="1"/>
  <c r="L968" i="1"/>
  <c r="L969" i="1"/>
  <c r="L936" i="1"/>
  <c r="L937" i="1"/>
  <c r="L904" i="1"/>
  <c r="L905" i="1"/>
  <c r="L872" i="1"/>
  <c r="L873" i="1"/>
  <c r="L840" i="1"/>
  <c r="L841" i="1"/>
  <c r="L752" i="1"/>
  <c r="L753" i="1"/>
  <c r="L745" i="1"/>
  <c r="L729" i="1"/>
  <c r="L712" i="1"/>
  <c r="L538" i="1"/>
  <c r="L502" i="1"/>
  <c r="L458" i="1"/>
  <c r="L459" i="1"/>
  <c r="L482" i="1"/>
  <c r="L1100" i="1"/>
  <c r="L1092" i="1"/>
  <c r="L1084" i="1"/>
  <c r="L1076" i="1"/>
  <c r="L1068" i="1"/>
  <c r="L1060" i="1"/>
  <c r="L1052" i="1"/>
  <c r="L1044" i="1"/>
  <c r="L1036" i="1"/>
  <c r="L1028" i="1"/>
  <c r="L1020" i="1"/>
  <c r="L1012" i="1"/>
  <c r="L996" i="1"/>
  <c r="L988" i="1"/>
  <c r="L980" i="1"/>
  <c r="L972" i="1"/>
  <c r="L964" i="1"/>
  <c r="L956" i="1"/>
  <c r="L948" i="1"/>
  <c r="L940" i="1"/>
  <c r="L932" i="1"/>
  <c r="L924" i="1"/>
  <c r="L916" i="1"/>
  <c r="L908" i="1"/>
  <c r="L892" i="1"/>
  <c r="L876" i="1"/>
  <c r="L860" i="1"/>
  <c r="L844" i="1"/>
  <c r="L820" i="1"/>
  <c r="L812" i="1"/>
  <c r="L804" i="1"/>
  <c r="L788" i="1"/>
  <c r="L780" i="1"/>
  <c r="L756" i="1"/>
  <c r="L748" i="1"/>
  <c r="L708" i="1"/>
  <c r="L679" i="1"/>
  <c r="L641" i="1"/>
  <c r="L587" i="1"/>
  <c r="L530" i="1"/>
  <c r="L1174" i="1"/>
  <c r="L1166" i="1"/>
  <c r="L1150" i="1"/>
  <c r="L1142" i="1"/>
  <c r="L1126" i="1"/>
  <c r="L1118" i="1"/>
  <c r="L1110" i="1"/>
  <c r="L1102" i="1"/>
  <c r="L1094" i="1"/>
  <c r="L1086" i="1"/>
  <c r="L1078" i="1"/>
  <c r="L1070" i="1"/>
  <c r="L1062" i="1"/>
  <c r="L1054" i="1"/>
  <c r="L1046" i="1"/>
  <c r="L1038" i="1"/>
  <c r="L1030" i="1"/>
  <c r="L1022" i="1"/>
  <c r="L1014" i="1"/>
  <c r="L998" i="1"/>
  <c r="L990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886" i="1"/>
  <c r="L878" i="1"/>
  <c r="L870" i="1"/>
  <c r="L862" i="1"/>
  <c r="L854" i="1"/>
  <c r="L846" i="1"/>
  <c r="L838" i="1"/>
  <c r="L822" i="1"/>
  <c r="L814" i="1"/>
  <c r="L806" i="1"/>
  <c r="L798" i="1"/>
  <c r="L790" i="1"/>
  <c r="L782" i="1"/>
  <c r="L758" i="1"/>
  <c r="L734" i="1"/>
  <c r="L718" i="1"/>
  <c r="L705" i="1"/>
  <c r="L681" i="1"/>
  <c r="L642" i="1"/>
  <c r="L588" i="1"/>
  <c r="L518" i="1"/>
  <c r="L444" i="1"/>
  <c r="L178" i="1"/>
  <c r="L640" i="1"/>
  <c r="L586" i="1"/>
  <c r="L472" i="1"/>
  <c r="L468" i="1"/>
  <c r="L464" i="1"/>
  <c r="L456" i="1"/>
  <c r="L452" i="1"/>
  <c r="L443" i="1"/>
  <c r="L535" i="1"/>
  <c r="L527" i="1"/>
  <c r="L515" i="1"/>
  <c r="L507" i="1"/>
  <c r="L499" i="1"/>
  <c r="L495" i="1"/>
  <c r="L491" i="1"/>
  <c r="L479" i="1"/>
  <c r="L475" i="1"/>
  <c r="L471" i="1"/>
  <c r="L467" i="1"/>
  <c r="L463" i="1"/>
  <c r="L455" i="1"/>
  <c r="L451" i="1"/>
  <c r="L399" i="1"/>
  <c r="L83" i="1"/>
  <c r="L223" i="1"/>
  <c r="L207" i="1"/>
  <c r="L177" i="1"/>
  <c r="L4" i="1"/>
  <c r="H3424" i="1"/>
  <c r="H3425" i="1"/>
  <c r="J3852" i="1"/>
  <c r="H3549" i="1"/>
  <c r="H7" i="1"/>
  <c r="H3864" i="1"/>
  <c r="H3710" i="1"/>
  <c r="H3941" i="1"/>
  <c r="H3936" i="1"/>
  <c r="H3899" i="1"/>
  <c r="H3892" i="1"/>
  <c r="H3888" i="1"/>
  <c r="H3884" i="1"/>
  <c r="H3876" i="1"/>
  <c r="H3872" i="1"/>
  <c r="H3861" i="1"/>
  <c r="H3857" i="1"/>
  <c r="H3849" i="1"/>
  <c r="H3845" i="1"/>
  <c r="H3841" i="1"/>
  <c r="H3837" i="1"/>
  <c r="H3833" i="1"/>
  <c r="H3829" i="1"/>
  <c r="H3825" i="1"/>
  <c r="H3821" i="1"/>
  <c r="H3817" i="1"/>
  <c r="H3813" i="1"/>
  <c r="H3809" i="1"/>
  <c r="H3805" i="1"/>
  <c r="H3801" i="1"/>
  <c r="H3797" i="1"/>
  <c r="H3793" i="1"/>
  <c r="H3789" i="1"/>
  <c r="H3785" i="1"/>
  <c r="H3781" i="1"/>
  <c r="H3777" i="1"/>
  <c r="H3773" i="1"/>
  <c r="H3767" i="1"/>
  <c r="H3763" i="1"/>
  <c r="H3759" i="1"/>
  <c r="H3755" i="1"/>
  <c r="H3751" i="1"/>
  <c r="H3747" i="1"/>
  <c r="H3743" i="1"/>
  <c r="H3739" i="1"/>
  <c r="H3735" i="1"/>
  <c r="H3731" i="1"/>
  <c r="H3727" i="1"/>
  <c r="H3723" i="1"/>
  <c r="H3719" i="1"/>
  <c r="H3707" i="1"/>
  <c r="H3703" i="1"/>
  <c r="H3699" i="1"/>
  <c r="H3695" i="1"/>
  <c r="H3687" i="1"/>
  <c r="H3683" i="1"/>
  <c r="H3679" i="1"/>
  <c r="H3675" i="1"/>
  <c r="H3671" i="1"/>
  <c r="H3667" i="1"/>
  <c r="H3663" i="1"/>
  <c r="H3659" i="1"/>
  <c r="H3655" i="1"/>
  <c r="H3645" i="1"/>
  <c r="H3641" i="1"/>
  <c r="H3637" i="1"/>
  <c r="H3633" i="1"/>
  <c r="H3626" i="1"/>
  <c r="H3622" i="1"/>
  <c r="H3618" i="1"/>
  <c r="H3614" i="1"/>
  <c r="H3610" i="1"/>
  <c r="H3603" i="1"/>
  <c r="H3599" i="1"/>
  <c r="H3595" i="1"/>
  <c r="H3587" i="1"/>
  <c r="H3583" i="1"/>
  <c r="H3582" i="1"/>
  <c r="H3578" i="1"/>
  <c r="H3574" i="1"/>
  <c r="H3565" i="1"/>
  <c r="H3550" i="1"/>
  <c r="H3546" i="1"/>
  <c r="H3542" i="1"/>
  <c r="H3538" i="1"/>
  <c r="H3534" i="1"/>
  <c r="H3528" i="1"/>
  <c r="H3519" i="1"/>
  <c r="H3515" i="1"/>
  <c r="H3511" i="1"/>
  <c r="H3507" i="1"/>
  <c r="H3503" i="1"/>
  <c r="H3499" i="1"/>
  <c r="H3489" i="1"/>
  <c r="H3485" i="1"/>
  <c r="H3484" i="1"/>
  <c r="H3474" i="1"/>
  <c r="H3470" i="1"/>
  <c r="H3466" i="1"/>
  <c r="H3462" i="1"/>
  <c r="H3458" i="1"/>
  <c r="H3454" i="1"/>
  <c r="H3450" i="1"/>
  <c r="H3446" i="1"/>
  <c r="H3439" i="1"/>
  <c r="H3435" i="1"/>
  <c r="H3431" i="1"/>
  <c r="H3427" i="1"/>
  <c r="H3423" i="1"/>
  <c r="H3419" i="1"/>
  <c r="H3415" i="1"/>
  <c r="H3411" i="1"/>
  <c r="H3407" i="1"/>
  <c r="H3403" i="1"/>
  <c r="H3399" i="1"/>
  <c r="H3376" i="1"/>
  <c r="H3283" i="1"/>
  <c r="H3282" i="1"/>
  <c r="H2762" i="1"/>
  <c r="H3914" i="1"/>
  <c r="H3648" i="1"/>
  <c r="J3332" i="1"/>
  <c r="H2793" i="1"/>
  <c r="H2794" i="1"/>
  <c r="H2687" i="1"/>
  <c r="H3952" i="1"/>
  <c r="H3951" i="1"/>
  <c r="H3523" i="1"/>
  <c r="H3522" i="1"/>
  <c r="H3943" i="1"/>
  <c r="H3939" i="1"/>
  <c r="H3938" i="1"/>
  <c r="H3934" i="1"/>
  <c r="H3905" i="1"/>
  <c r="H3901" i="1"/>
  <c r="H3890" i="1"/>
  <c r="H3886" i="1"/>
  <c r="H3882" i="1"/>
  <c r="H3878" i="1"/>
  <c r="H3874" i="1"/>
  <c r="H3870" i="1"/>
  <c r="H3863" i="1"/>
  <c r="H3859" i="1"/>
  <c r="H3851" i="1"/>
  <c r="H3847" i="1"/>
  <c r="H3843" i="1"/>
  <c r="H3839" i="1"/>
  <c r="H3835" i="1"/>
  <c r="H3831" i="1"/>
  <c r="H3823" i="1"/>
  <c r="H3819" i="1"/>
  <c r="H3628" i="1"/>
  <c r="J3590" i="1"/>
  <c r="H3552" i="1"/>
  <c r="H3530" i="1"/>
  <c r="H3065" i="1"/>
  <c r="H3066" i="1"/>
  <c r="H2767" i="1"/>
  <c r="H2768" i="1"/>
  <c r="J3906" i="1"/>
  <c r="H3937" i="1"/>
  <c r="H3918" i="1"/>
  <c r="H3908" i="1"/>
  <c r="H3904" i="1"/>
  <c r="H3900" i="1"/>
  <c r="H3889" i="1"/>
  <c r="H3885" i="1"/>
  <c r="H3881" i="1"/>
  <c r="H3877" i="1"/>
  <c r="H3869" i="1"/>
  <c r="H3862" i="1"/>
  <c r="H3858" i="1"/>
  <c r="H3854" i="1"/>
  <c r="H3850" i="1"/>
  <c r="H3846" i="1"/>
  <c r="H3842" i="1"/>
  <c r="H3838" i="1"/>
  <c r="H3834" i="1"/>
  <c r="H3830" i="1"/>
  <c r="H3826" i="1"/>
  <c r="H3822" i="1"/>
  <c r="H3818" i="1"/>
  <c r="H3814" i="1"/>
  <c r="H3810" i="1"/>
  <c r="H3802" i="1"/>
  <c r="H3798" i="1"/>
  <c r="H3794" i="1"/>
  <c r="H3790" i="1"/>
  <c r="H3786" i="1"/>
  <c r="H3782" i="1"/>
  <c r="H3778" i="1"/>
  <c r="H3774" i="1"/>
  <c r="H3768" i="1"/>
  <c r="H3764" i="1"/>
  <c r="H3760" i="1"/>
  <c r="H3756" i="1"/>
  <c r="H3752" i="1"/>
  <c r="H3748" i="1"/>
  <c r="H3744" i="1"/>
  <c r="H3740" i="1"/>
  <c r="H3736" i="1"/>
  <c r="H3732" i="1"/>
  <c r="H3728" i="1"/>
  <c r="H3724" i="1"/>
  <c r="H3720" i="1"/>
  <c r="H3708" i="1"/>
  <c r="H3704" i="1"/>
  <c r="H3700" i="1"/>
  <c r="H3696" i="1"/>
  <c r="H3692" i="1"/>
  <c r="H3688" i="1"/>
  <c r="H3684" i="1"/>
  <c r="H3680" i="1"/>
  <c r="H3676" i="1"/>
  <c r="H3672" i="1"/>
  <c r="H3668" i="1"/>
  <c r="H3664" i="1"/>
  <c r="H3660" i="1"/>
  <c r="H3656" i="1"/>
  <c r="H3652" i="1"/>
  <c r="H3646" i="1"/>
  <c r="H3642" i="1"/>
  <c r="H3634" i="1"/>
  <c r="H3627" i="1"/>
  <c r="H3623" i="1"/>
  <c r="H3619" i="1"/>
  <c r="H3615" i="1"/>
  <c r="H3611" i="1"/>
  <c r="H3604" i="1"/>
  <c r="H3600" i="1"/>
  <c r="H3596" i="1"/>
  <c r="H3592" i="1"/>
  <c r="H3588" i="1"/>
  <c r="H3584" i="1"/>
  <c r="H3579" i="1"/>
  <c r="H3575" i="1"/>
  <c r="H3571" i="1"/>
  <c r="H3566" i="1"/>
  <c r="H3562" i="1"/>
  <c r="H3551" i="1"/>
  <c r="H3547" i="1"/>
  <c r="H3543" i="1"/>
  <c r="H3539" i="1"/>
  <c r="H3529" i="1"/>
  <c r="H3525" i="1"/>
  <c r="H3520" i="1"/>
  <c r="H3516" i="1"/>
  <c r="H3512" i="1"/>
  <c r="H3508" i="1"/>
  <c r="H3504" i="1"/>
  <c r="H3500" i="1"/>
  <c r="H3496" i="1"/>
  <c r="H3490" i="1"/>
  <c r="H3486" i="1"/>
  <c r="H3471" i="1"/>
  <c r="H3463" i="1"/>
  <c r="H3459" i="1"/>
  <c r="J3460" i="1" s="1"/>
  <c r="H3455" i="1"/>
  <c r="H3447" i="1"/>
  <c r="H3440" i="1"/>
  <c r="H3436" i="1"/>
  <c r="H3432" i="1"/>
  <c r="H3428" i="1"/>
  <c r="H3420" i="1"/>
  <c r="H3416" i="1"/>
  <c r="H3412" i="1"/>
  <c r="H3408" i="1"/>
  <c r="H3404" i="1"/>
  <c r="H3400" i="1"/>
  <c r="H3396" i="1"/>
  <c r="H3392" i="1"/>
  <c r="H3387" i="1"/>
  <c r="H3383" i="1"/>
  <c r="H3373" i="1"/>
  <c r="H3369" i="1"/>
  <c r="H3365" i="1"/>
  <c r="H3361" i="1"/>
  <c r="H3357" i="1"/>
  <c r="H3353" i="1"/>
  <c r="H3349" i="1"/>
  <c r="H3345" i="1"/>
  <c r="H3341" i="1"/>
  <c r="H3337" i="1"/>
  <c r="H3329" i="1"/>
  <c r="H3325" i="1"/>
  <c r="H3321" i="1"/>
  <c r="H3317" i="1"/>
  <c r="H3300" i="1"/>
  <c r="H3296" i="1"/>
  <c r="H3292" i="1"/>
  <c r="H3288" i="1"/>
  <c r="H3284" i="1"/>
  <c r="H3279" i="1"/>
  <c r="H3275" i="1"/>
  <c r="H3271" i="1"/>
  <c r="H3267" i="1"/>
  <c r="H3263" i="1"/>
  <c r="H3259" i="1"/>
  <c r="H3255" i="1"/>
  <c r="H3251" i="1"/>
  <c r="H3179" i="1"/>
  <c r="H3178" i="1"/>
  <c r="H2547" i="1"/>
  <c r="H2546" i="1"/>
  <c r="H2297" i="1"/>
  <c r="H2296" i="1"/>
  <c r="H2237" i="1"/>
  <c r="H2236" i="1"/>
  <c r="H2158" i="1"/>
  <c r="H1433" i="1"/>
  <c r="H1432" i="1"/>
  <c r="H768" i="1"/>
  <c r="H764" i="1"/>
  <c r="H760" i="1"/>
  <c r="H756" i="1"/>
  <c r="H752" i="1"/>
  <c r="H748" i="1"/>
  <c r="H744" i="1"/>
  <c r="H740" i="1"/>
  <c r="H732" i="1"/>
  <c r="H728" i="1"/>
  <c r="H720" i="1"/>
  <c r="H708" i="1"/>
  <c r="H704" i="1"/>
  <c r="H700" i="1"/>
  <c r="H696" i="1"/>
  <c r="H688" i="1"/>
  <c r="H684" i="1"/>
  <c r="H676" i="1"/>
  <c r="H668" i="1"/>
  <c r="H664" i="1"/>
  <c r="H660" i="1"/>
  <c r="H652" i="1"/>
  <c r="H648" i="1"/>
  <c r="H3409" i="1"/>
  <c r="H3405" i="1"/>
  <c r="J3401" i="1"/>
  <c r="H3397" i="1"/>
  <c r="H3389" i="1"/>
  <c r="H3388" i="1"/>
  <c r="H3384" i="1"/>
  <c r="H3380" i="1"/>
  <c r="H3374" i="1"/>
  <c r="H3370" i="1"/>
  <c r="H3366" i="1"/>
  <c r="H3362" i="1"/>
  <c r="H3358" i="1"/>
  <c r="H3354" i="1"/>
  <c r="H3350" i="1"/>
  <c r="H3346" i="1"/>
  <c r="H3342" i="1"/>
  <c r="H3338" i="1"/>
  <c r="H3334" i="1"/>
  <c r="H3330" i="1"/>
  <c r="H3326" i="1"/>
  <c r="H3322" i="1"/>
  <c r="H3318" i="1"/>
  <c r="H3314" i="1"/>
  <c r="H3301" i="1"/>
  <c r="H3297" i="1"/>
  <c r="H3293" i="1"/>
  <c r="H3289" i="1"/>
  <c r="H3285" i="1"/>
  <c r="H3280" i="1"/>
  <c r="H3276" i="1"/>
  <c r="H3272" i="1"/>
  <c r="H3268" i="1"/>
  <c r="H3264" i="1"/>
  <c r="H3260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204" i="1"/>
  <c r="H3200" i="1"/>
  <c r="H3196" i="1"/>
  <c r="H3188" i="1"/>
  <c r="H3184" i="1"/>
  <c r="H3180" i="1"/>
  <c r="H3175" i="1"/>
  <c r="H3171" i="1"/>
  <c r="H3167" i="1"/>
  <c r="H3163" i="1"/>
  <c r="H3159" i="1"/>
  <c r="H3155" i="1"/>
  <c r="H3151" i="1"/>
  <c r="H3147" i="1"/>
  <c r="H3143" i="1"/>
  <c r="H3139" i="1"/>
  <c r="H3135" i="1"/>
  <c r="H3131" i="1"/>
  <c r="H3126" i="1"/>
  <c r="H3122" i="1"/>
  <c r="H3118" i="1"/>
  <c r="H3114" i="1"/>
  <c r="H3110" i="1"/>
  <c r="H3106" i="1"/>
  <c r="H3102" i="1"/>
  <c r="H3098" i="1"/>
  <c r="H3094" i="1"/>
  <c r="H3090" i="1"/>
  <c r="H3086" i="1"/>
  <c r="H3082" i="1"/>
  <c r="H3078" i="1"/>
  <c r="H3074" i="1"/>
  <c r="H3070" i="1"/>
  <c r="H3062" i="1"/>
  <c r="H3058" i="1"/>
  <c r="H3054" i="1"/>
  <c r="H3050" i="1"/>
  <c r="H3046" i="1"/>
  <c r="H3042" i="1"/>
  <c r="H3038" i="1"/>
  <c r="H3032" i="1"/>
  <c r="H3028" i="1"/>
  <c r="H3024" i="1"/>
  <c r="H3020" i="1"/>
  <c r="H3016" i="1"/>
  <c r="H3012" i="1"/>
  <c r="H3008" i="1"/>
  <c r="H3004" i="1"/>
  <c r="H3000" i="1"/>
  <c r="H2996" i="1"/>
  <c r="H2992" i="1"/>
  <c r="H2988" i="1"/>
  <c r="H2984" i="1"/>
  <c r="H2980" i="1"/>
  <c r="H2976" i="1"/>
  <c r="H2972" i="1"/>
  <c r="H2968" i="1"/>
  <c r="H2964" i="1"/>
  <c r="H2960" i="1"/>
  <c r="H2956" i="1"/>
  <c r="H2952" i="1"/>
  <c r="H2948" i="1"/>
  <c r="H2944" i="1"/>
  <c r="H2940" i="1"/>
  <c r="H2936" i="1"/>
  <c r="H2932" i="1"/>
  <c r="H2928" i="1"/>
  <c r="H2924" i="1"/>
  <c r="H2920" i="1"/>
  <c r="H2916" i="1"/>
  <c r="H2912" i="1"/>
  <c r="H2908" i="1"/>
  <c r="H2904" i="1"/>
  <c r="H2900" i="1"/>
  <c r="H2896" i="1"/>
  <c r="H2892" i="1"/>
  <c r="H2888" i="1"/>
  <c r="H2884" i="1"/>
  <c r="H2880" i="1"/>
  <c r="H2876" i="1"/>
  <c r="H2872" i="1"/>
  <c r="H2868" i="1"/>
  <c r="H2864" i="1"/>
  <c r="H2860" i="1"/>
  <c r="H2856" i="1"/>
  <c r="H2852" i="1"/>
  <c r="H2848" i="1"/>
  <c r="H2844" i="1"/>
  <c r="H2840" i="1"/>
  <c r="H2836" i="1"/>
  <c r="H2830" i="1"/>
  <c r="H2826" i="1"/>
  <c r="H2822" i="1"/>
  <c r="H2818" i="1"/>
  <c r="H2814" i="1"/>
  <c r="H2810" i="1"/>
  <c r="H2806" i="1"/>
  <c r="H2802" i="1"/>
  <c r="H2798" i="1"/>
  <c r="J2790" i="1"/>
  <c r="H2786" i="1"/>
  <c r="H2782" i="1"/>
  <c r="H2778" i="1"/>
  <c r="H2774" i="1"/>
  <c r="H2770" i="1"/>
  <c r="H2759" i="1"/>
  <c r="H2755" i="1"/>
  <c r="H2751" i="1"/>
  <c r="H2747" i="1"/>
  <c r="H2743" i="1"/>
  <c r="H2739" i="1"/>
  <c r="H2735" i="1"/>
  <c r="H2731" i="1"/>
  <c r="H2727" i="1"/>
  <c r="H2723" i="1"/>
  <c r="H2719" i="1"/>
  <c r="H2715" i="1"/>
  <c r="H2711" i="1"/>
  <c r="H2707" i="1"/>
  <c r="H2703" i="1"/>
  <c r="H2699" i="1"/>
  <c r="H2695" i="1"/>
  <c r="H2691" i="1"/>
  <c r="H2686" i="1"/>
  <c r="H2682" i="1"/>
  <c r="H2678" i="1"/>
  <c r="H2674" i="1"/>
  <c r="H2670" i="1"/>
  <c r="H2666" i="1"/>
  <c r="H2662" i="1"/>
  <c r="H2658" i="1"/>
  <c r="H2654" i="1"/>
  <c r="H2650" i="1"/>
  <c r="H2646" i="1"/>
  <c r="H2642" i="1"/>
  <c r="H2638" i="1"/>
  <c r="H2634" i="1"/>
  <c r="H2630" i="1"/>
  <c r="H2626" i="1"/>
  <c r="H2622" i="1"/>
  <c r="H2618" i="1"/>
  <c r="H2614" i="1"/>
  <c r="H2610" i="1"/>
  <c r="H2606" i="1"/>
  <c r="H2602" i="1"/>
  <c r="H2598" i="1"/>
  <c r="H2594" i="1"/>
  <c r="H2590" i="1"/>
  <c r="H2586" i="1"/>
  <c r="H2582" i="1"/>
  <c r="H2578" i="1"/>
  <c r="H2574" i="1"/>
  <c r="H2570" i="1"/>
  <c r="H2566" i="1"/>
  <c r="H2562" i="1"/>
  <c r="H2558" i="1"/>
  <c r="H2554" i="1"/>
  <c r="H2550" i="1"/>
  <c r="H2545" i="1"/>
  <c r="H2541" i="1"/>
  <c r="H2537" i="1"/>
  <c r="H2533" i="1"/>
  <c r="H2529" i="1"/>
  <c r="H2525" i="1"/>
  <c r="H2520" i="1"/>
  <c r="H2516" i="1"/>
  <c r="H2512" i="1"/>
  <c r="H2508" i="1"/>
  <c r="H2504" i="1"/>
  <c r="H2500" i="1"/>
  <c r="H2496" i="1"/>
  <c r="H2492" i="1"/>
  <c r="H2488" i="1"/>
  <c r="H2484" i="1"/>
  <c r="H2480" i="1"/>
  <c r="H2476" i="1"/>
  <c r="H2472" i="1"/>
  <c r="H2468" i="1"/>
  <c r="H2464" i="1"/>
  <c r="H2460" i="1"/>
  <c r="H2456" i="1"/>
  <c r="H2452" i="1"/>
  <c r="H2448" i="1"/>
  <c r="H2444" i="1"/>
  <c r="H2440" i="1"/>
  <c r="H2436" i="1"/>
  <c r="H2432" i="1"/>
  <c r="H2428" i="1"/>
  <c r="H2424" i="1"/>
  <c r="H2420" i="1"/>
  <c r="H2416" i="1"/>
  <c r="H2412" i="1"/>
  <c r="H2408" i="1"/>
  <c r="H2404" i="1"/>
  <c r="H2400" i="1"/>
  <c r="H2396" i="1"/>
  <c r="H2392" i="1"/>
  <c r="H2388" i="1"/>
  <c r="H2384" i="1"/>
  <c r="H2380" i="1"/>
  <c r="H2376" i="1"/>
  <c r="H2372" i="1"/>
  <c r="H2368" i="1"/>
  <c r="H2364" i="1"/>
  <c r="H2360" i="1"/>
  <c r="H2356" i="1"/>
  <c r="H2352" i="1"/>
  <c r="H2348" i="1"/>
  <c r="H2344" i="1"/>
  <c r="H2340" i="1"/>
  <c r="H2336" i="1"/>
  <c r="H2332" i="1"/>
  <c r="H2328" i="1"/>
  <c r="H2324" i="1"/>
  <c r="H2320" i="1"/>
  <c r="H2316" i="1"/>
  <c r="H2312" i="1"/>
  <c r="H2308" i="1"/>
  <c r="H2304" i="1"/>
  <c r="H2300" i="1"/>
  <c r="H2295" i="1"/>
  <c r="H2291" i="1"/>
  <c r="H2286" i="1"/>
  <c r="H2282" i="1"/>
  <c r="H2278" i="1"/>
  <c r="H2272" i="1"/>
  <c r="H2268" i="1"/>
  <c r="H2264" i="1"/>
  <c r="H2260" i="1"/>
  <c r="H2256" i="1"/>
  <c r="H2252" i="1"/>
  <c r="H2248" i="1"/>
  <c r="H2244" i="1"/>
  <c r="H2240" i="1"/>
  <c r="H2235" i="1"/>
  <c r="H2231" i="1"/>
  <c r="H2223" i="1"/>
  <c r="H2219" i="1"/>
  <c r="H2215" i="1"/>
  <c r="H2211" i="1"/>
  <c r="H2207" i="1"/>
  <c r="H2203" i="1"/>
  <c r="H2199" i="1"/>
  <c r="H2195" i="1"/>
  <c r="H2191" i="1"/>
  <c r="H2187" i="1"/>
  <c r="H2183" i="1"/>
  <c r="H2179" i="1"/>
  <c r="H2175" i="1"/>
  <c r="H2171" i="1"/>
  <c r="H2167" i="1"/>
  <c r="H2163" i="1"/>
  <c r="H2153" i="1"/>
  <c r="H2149" i="1"/>
  <c r="H2145" i="1"/>
  <c r="H2141" i="1"/>
  <c r="H2137" i="1"/>
  <c r="H2133" i="1"/>
  <c r="H2129" i="1"/>
  <c r="H2125" i="1"/>
  <c r="H2121" i="1"/>
  <c r="H2117" i="1"/>
  <c r="H2113" i="1"/>
  <c r="H2109" i="1"/>
  <c r="H2105" i="1"/>
  <c r="H2100" i="1"/>
  <c r="H2096" i="1"/>
  <c r="H2092" i="1"/>
  <c r="H2088" i="1"/>
  <c r="H2084" i="1"/>
  <c r="H2080" i="1"/>
  <c r="H2076" i="1"/>
  <c r="H2072" i="1"/>
  <c r="H2068" i="1"/>
  <c r="H2064" i="1"/>
  <c r="H2060" i="1"/>
  <c r="H2056" i="1"/>
  <c r="H2052" i="1"/>
  <c r="H2048" i="1"/>
  <c r="H2044" i="1"/>
  <c r="H2040" i="1"/>
  <c r="H2036" i="1"/>
  <c r="H2032" i="1"/>
  <c r="H2028" i="1"/>
  <c r="H2024" i="1"/>
  <c r="H2020" i="1"/>
  <c r="H2016" i="1"/>
  <c r="H2012" i="1"/>
  <c r="H2008" i="1"/>
  <c r="H2004" i="1"/>
  <c r="H2000" i="1"/>
  <c r="H1996" i="1"/>
  <c r="H1992" i="1"/>
  <c r="H1988" i="1"/>
  <c r="H1984" i="1"/>
  <c r="H1980" i="1"/>
  <c r="H1976" i="1"/>
  <c r="H1972" i="1"/>
  <c r="H1968" i="1"/>
  <c r="H1964" i="1"/>
  <c r="H1960" i="1"/>
  <c r="H1956" i="1"/>
  <c r="H1952" i="1"/>
  <c r="H1948" i="1"/>
  <c r="H1944" i="1"/>
  <c r="H1940" i="1"/>
  <c r="H1936" i="1"/>
  <c r="H1932" i="1"/>
  <c r="H1928" i="1"/>
  <c r="H1924" i="1"/>
  <c r="H1920" i="1"/>
  <c r="H1916" i="1"/>
  <c r="H1912" i="1"/>
  <c r="H1908" i="1"/>
  <c r="H1904" i="1"/>
  <c r="H1900" i="1"/>
  <c r="H1896" i="1"/>
  <c r="H1892" i="1"/>
  <c r="H1888" i="1"/>
  <c r="H1884" i="1"/>
  <c r="H1880" i="1"/>
  <c r="H1876" i="1"/>
  <c r="H1872" i="1"/>
  <c r="H1868" i="1"/>
  <c r="H1864" i="1"/>
  <c r="H1860" i="1"/>
  <c r="H1856" i="1"/>
  <c r="H1852" i="1"/>
  <c r="H1848" i="1"/>
  <c r="H1844" i="1"/>
  <c r="H1840" i="1"/>
  <c r="H1836" i="1"/>
  <c r="H1832" i="1"/>
  <c r="H1828" i="1"/>
  <c r="H1824" i="1"/>
  <c r="H1820" i="1"/>
  <c r="H1816" i="1"/>
  <c r="H1812" i="1"/>
  <c r="H1808" i="1"/>
  <c r="H1800" i="1"/>
  <c r="H1796" i="1"/>
  <c r="H1792" i="1"/>
  <c r="H1788" i="1"/>
  <c r="H1784" i="1"/>
  <c r="H1780" i="1"/>
  <c r="H1776" i="1"/>
  <c r="H1772" i="1"/>
  <c r="H1768" i="1"/>
  <c r="H1764" i="1"/>
  <c r="H1760" i="1"/>
  <c r="H1756" i="1"/>
  <c r="H1752" i="1"/>
  <c r="H1748" i="1"/>
  <c r="H1744" i="1"/>
  <c r="H1740" i="1"/>
  <c r="H1736" i="1"/>
  <c r="H1732" i="1"/>
  <c r="H1728" i="1"/>
  <c r="H1724" i="1"/>
  <c r="H1720" i="1"/>
  <c r="H1716" i="1"/>
  <c r="H1712" i="1"/>
  <c r="H1708" i="1"/>
  <c r="H1704" i="1"/>
  <c r="H1700" i="1"/>
  <c r="H1696" i="1"/>
  <c r="H1692" i="1"/>
  <c r="H1688" i="1"/>
  <c r="H1684" i="1"/>
  <c r="H1680" i="1"/>
  <c r="H1676" i="1"/>
  <c r="H1672" i="1"/>
  <c r="H1668" i="1"/>
  <c r="H1664" i="1"/>
  <c r="H1660" i="1"/>
  <c r="H1656" i="1"/>
  <c r="H1652" i="1"/>
  <c r="H1648" i="1"/>
  <c r="H1644" i="1"/>
  <c r="H1640" i="1"/>
  <c r="H1636" i="1"/>
  <c r="H1632" i="1"/>
  <c r="H1628" i="1"/>
  <c r="H1624" i="1"/>
  <c r="H1620" i="1"/>
  <c r="H1616" i="1"/>
  <c r="H1612" i="1"/>
  <c r="H1608" i="1"/>
  <c r="H1604" i="1"/>
  <c r="H1600" i="1"/>
  <c r="H1596" i="1"/>
  <c r="H1592" i="1"/>
  <c r="H1588" i="1"/>
  <c r="H1584" i="1"/>
  <c r="H1580" i="1"/>
  <c r="H1576" i="1"/>
  <c r="H1572" i="1"/>
  <c r="H1568" i="1"/>
  <c r="H1564" i="1"/>
  <c r="H1560" i="1"/>
  <c r="H1556" i="1"/>
  <c r="H1552" i="1"/>
  <c r="H1548" i="1"/>
  <c r="H1544" i="1"/>
  <c r="H1540" i="1"/>
  <c r="H1536" i="1"/>
  <c r="H1532" i="1"/>
  <c r="H1528" i="1"/>
  <c r="H1524" i="1"/>
  <c r="H1520" i="1"/>
  <c r="H1516" i="1"/>
  <c r="H1512" i="1"/>
  <c r="H1508" i="1"/>
  <c r="H1504" i="1"/>
  <c r="H1500" i="1"/>
  <c r="H1496" i="1"/>
  <c r="H1492" i="1"/>
  <c r="H1488" i="1"/>
  <c r="H1484" i="1"/>
  <c r="H1480" i="1"/>
  <c r="H1476" i="1"/>
  <c r="H1472" i="1"/>
  <c r="H1468" i="1"/>
  <c r="H1464" i="1"/>
  <c r="H1460" i="1"/>
  <c r="H1456" i="1"/>
  <c r="H1452" i="1"/>
  <c r="H1448" i="1"/>
  <c r="H1444" i="1"/>
  <c r="H1440" i="1"/>
  <c r="H1436" i="1"/>
  <c r="H1431" i="1"/>
  <c r="H1427" i="1"/>
  <c r="H1423" i="1"/>
  <c r="H1419" i="1"/>
  <c r="H1415" i="1"/>
  <c r="H1411" i="1"/>
  <c r="H1407" i="1"/>
  <c r="H1403" i="1"/>
  <c r="H1399" i="1"/>
  <c r="H1395" i="1"/>
  <c r="H1391" i="1"/>
  <c r="H1387" i="1"/>
  <c r="H1383" i="1"/>
  <c r="H1379" i="1"/>
  <c r="H1375" i="1"/>
  <c r="H1371" i="1"/>
  <c r="H1367" i="1"/>
  <c r="H1363" i="1"/>
  <c r="H1359" i="1"/>
  <c r="H1355" i="1"/>
  <c r="H1351" i="1"/>
  <c r="H1347" i="1"/>
  <c r="H1343" i="1"/>
  <c r="H1339" i="1"/>
  <c r="H1335" i="1"/>
  <c r="H1331" i="1"/>
  <c r="H1327" i="1"/>
  <c r="H1323" i="1"/>
  <c r="H1319" i="1"/>
  <c r="H1315" i="1"/>
  <c r="H1311" i="1"/>
  <c r="H1307" i="1"/>
  <c r="H1303" i="1"/>
  <c r="H1299" i="1"/>
  <c r="H1295" i="1"/>
  <c r="H1291" i="1"/>
  <c r="H1287" i="1"/>
  <c r="H1283" i="1"/>
  <c r="H1279" i="1"/>
  <c r="H1275" i="1"/>
  <c r="H1271" i="1"/>
  <c r="H1267" i="1"/>
  <c r="H1263" i="1"/>
  <c r="H1259" i="1"/>
  <c r="H1255" i="1"/>
  <c r="H1251" i="1"/>
  <c r="H1247" i="1"/>
  <c r="H1243" i="1"/>
  <c r="H1239" i="1"/>
  <c r="H1235" i="1"/>
  <c r="H1231" i="1"/>
  <c r="H1227" i="1"/>
  <c r="H1223" i="1"/>
  <c r="H1219" i="1"/>
  <c r="H1215" i="1"/>
  <c r="H1211" i="1"/>
  <c r="H1207" i="1"/>
  <c r="H1203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35" i="1"/>
  <c r="H1131" i="1"/>
  <c r="H1127" i="1"/>
  <c r="H1123" i="1"/>
  <c r="H1119" i="1"/>
  <c r="H1115" i="1"/>
  <c r="H1111" i="1"/>
  <c r="H1107" i="1"/>
  <c r="H1103" i="1"/>
  <c r="H1099" i="1"/>
  <c r="H1095" i="1"/>
  <c r="H1091" i="1"/>
  <c r="H1087" i="1"/>
  <c r="H1083" i="1"/>
  <c r="H1079" i="1"/>
  <c r="H1075" i="1"/>
  <c r="H1071" i="1"/>
  <c r="H1067" i="1"/>
  <c r="H1063" i="1"/>
  <c r="H1059" i="1"/>
  <c r="H1055" i="1"/>
  <c r="H1051" i="1"/>
  <c r="H1047" i="1"/>
  <c r="H1043" i="1"/>
  <c r="H1039" i="1"/>
  <c r="H1035" i="1"/>
  <c r="H1031" i="1"/>
  <c r="H1027" i="1"/>
  <c r="H1023" i="1"/>
  <c r="H1019" i="1"/>
  <c r="H1015" i="1"/>
  <c r="H1011" i="1"/>
  <c r="H1007" i="1"/>
  <c r="H1003" i="1"/>
  <c r="H999" i="1"/>
  <c r="H995" i="1"/>
  <c r="H991" i="1"/>
  <c r="H987" i="1"/>
  <c r="H983" i="1"/>
  <c r="H979" i="1"/>
  <c r="H975" i="1"/>
  <c r="H971" i="1"/>
  <c r="H967" i="1"/>
  <c r="H963" i="1"/>
  <c r="H959" i="1"/>
  <c r="H955" i="1"/>
  <c r="H951" i="1"/>
  <c r="H947" i="1"/>
  <c r="H943" i="1"/>
  <c r="H939" i="1"/>
  <c r="H935" i="1"/>
  <c r="H931" i="1"/>
  <c r="H927" i="1"/>
  <c r="H923" i="1"/>
  <c r="H919" i="1"/>
  <c r="H915" i="1"/>
  <c r="H911" i="1"/>
  <c r="H907" i="1"/>
  <c r="H903" i="1"/>
  <c r="H899" i="1"/>
  <c r="H895" i="1"/>
  <c r="H891" i="1"/>
  <c r="H887" i="1"/>
  <c r="H883" i="1"/>
  <c r="H879" i="1"/>
  <c r="H875" i="1"/>
  <c r="H871" i="1"/>
  <c r="H867" i="1"/>
  <c r="H863" i="1"/>
  <c r="H859" i="1"/>
  <c r="H855" i="1"/>
  <c r="H851" i="1"/>
  <c r="H847" i="1"/>
  <c r="H843" i="1"/>
  <c r="H839" i="1"/>
  <c r="H835" i="1"/>
  <c r="H831" i="1"/>
  <c r="H827" i="1"/>
  <c r="H823" i="1"/>
  <c r="H819" i="1"/>
  <c r="H815" i="1"/>
  <c r="H811" i="1"/>
  <c r="H807" i="1"/>
  <c r="H803" i="1"/>
  <c r="H799" i="1"/>
  <c r="H795" i="1"/>
  <c r="H791" i="1"/>
  <c r="H787" i="1"/>
  <c r="H783" i="1"/>
  <c r="H779" i="1"/>
  <c r="H775" i="1"/>
  <c r="H771" i="1"/>
  <c r="H767" i="1"/>
  <c r="H763" i="1"/>
  <c r="H759" i="1"/>
  <c r="H755" i="1"/>
  <c r="H751" i="1"/>
  <c r="H747" i="1"/>
  <c r="H743" i="1"/>
  <c r="H739" i="1"/>
  <c r="H735" i="1"/>
  <c r="H731" i="1"/>
  <c r="H727" i="1"/>
  <c r="H723" i="1"/>
  <c r="H719" i="1"/>
  <c r="H715" i="1"/>
  <c r="H711" i="1"/>
  <c r="H707" i="1"/>
  <c r="H703" i="1"/>
  <c r="H699" i="1"/>
  <c r="H695" i="1"/>
  <c r="H691" i="1"/>
  <c r="H687" i="1"/>
  <c r="H683" i="1"/>
  <c r="H679" i="1"/>
  <c r="H675" i="1"/>
  <c r="H671" i="1"/>
  <c r="H667" i="1"/>
  <c r="H663" i="1"/>
  <c r="H659" i="1"/>
  <c r="H655" i="1"/>
  <c r="H651" i="1"/>
  <c r="H647" i="1"/>
  <c r="H643" i="1"/>
  <c r="H2290" i="1"/>
  <c r="H3246" i="1"/>
  <c r="H3242" i="1"/>
  <c r="H3238" i="1"/>
  <c r="H3234" i="1"/>
  <c r="H3230" i="1"/>
  <c r="H3226" i="1"/>
  <c r="H3222" i="1"/>
  <c r="H3218" i="1"/>
  <c r="H3214" i="1"/>
  <c r="H3210" i="1"/>
  <c r="H3206" i="1"/>
  <c r="H3202" i="1"/>
  <c r="H3198" i="1"/>
  <c r="H3190" i="1"/>
  <c r="H3186" i="1"/>
  <c r="H3182" i="1"/>
  <c r="H3177" i="1"/>
  <c r="H3173" i="1"/>
  <c r="H3169" i="1"/>
  <c r="H3165" i="1"/>
  <c r="H3161" i="1"/>
  <c r="H3157" i="1"/>
  <c r="H3153" i="1"/>
  <c r="H3149" i="1"/>
  <c r="H3145" i="1"/>
  <c r="H3141" i="1"/>
  <c r="H3137" i="1"/>
  <c r="H3133" i="1"/>
  <c r="H3129" i="1"/>
  <c r="H3128" i="1"/>
  <c r="H3124" i="1"/>
  <c r="H3120" i="1"/>
  <c r="H3116" i="1"/>
  <c r="H3112" i="1"/>
  <c r="H3108" i="1"/>
  <c r="H3104" i="1"/>
  <c r="H3100" i="1"/>
  <c r="H3096" i="1"/>
  <c r="H3092" i="1"/>
  <c r="H3088" i="1"/>
  <c r="H3084" i="1"/>
  <c r="H3080" i="1"/>
  <c r="H3076" i="1"/>
  <c r="H3072" i="1"/>
  <c r="H3068" i="1"/>
  <c r="H3064" i="1"/>
  <c r="H3060" i="1"/>
  <c r="H3056" i="1"/>
  <c r="H3052" i="1"/>
  <c r="H3048" i="1"/>
  <c r="H3044" i="1"/>
  <c r="H3040" i="1"/>
  <c r="H3036" i="1"/>
  <c r="H3030" i="1"/>
  <c r="H3026" i="1"/>
  <c r="H3022" i="1"/>
  <c r="H3018" i="1"/>
  <c r="H3014" i="1"/>
  <c r="H3010" i="1"/>
  <c r="H3006" i="1"/>
  <c r="H3002" i="1"/>
  <c r="H2998" i="1"/>
  <c r="H2994" i="1"/>
  <c r="H2990" i="1"/>
  <c r="H2986" i="1"/>
  <c r="H2982" i="1"/>
  <c r="H2978" i="1"/>
  <c r="H2974" i="1"/>
  <c r="H2970" i="1"/>
  <c r="H2966" i="1"/>
  <c r="H2962" i="1"/>
  <c r="H2958" i="1"/>
  <c r="H2954" i="1"/>
  <c r="H2950" i="1"/>
  <c r="H2946" i="1"/>
  <c r="H2942" i="1"/>
  <c r="H2938" i="1"/>
  <c r="H2934" i="1"/>
  <c r="H2930" i="1"/>
  <c r="H2926" i="1"/>
  <c r="H2922" i="1"/>
  <c r="H2918" i="1"/>
  <c r="H2914" i="1"/>
  <c r="H2910" i="1"/>
  <c r="H2906" i="1"/>
  <c r="H2902" i="1"/>
  <c r="H2898" i="1"/>
  <c r="H2894" i="1"/>
  <c r="H2890" i="1"/>
  <c r="H2886" i="1"/>
  <c r="H2882" i="1"/>
  <c r="H2878" i="1"/>
  <c r="H2874" i="1"/>
  <c r="H2870" i="1"/>
  <c r="H2866" i="1"/>
  <c r="H2862" i="1"/>
  <c r="H2858" i="1"/>
  <c r="H2854" i="1"/>
  <c r="H2850" i="1"/>
  <c r="H2846" i="1"/>
  <c r="H2842" i="1"/>
  <c r="H2838" i="1"/>
  <c r="H2832" i="1"/>
  <c r="H2828" i="1"/>
  <c r="H2824" i="1"/>
  <c r="H2820" i="1"/>
  <c r="H2816" i="1"/>
  <c r="H2812" i="1"/>
  <c r="H2808" i="1"/>
  <c r="H2804" i="1"/>
  <c r="H2800" i="1"/>
  <c r="H2796" i="1"/>
  <c r="H2792" i="1"/>
  <c r="H2788" i="1"/>
  <c r="H2784" i="1"/>
  <c r="H2780" i="1"/>
  <c r="H2776" i="1"/>
  <c r="H2772" i="1"/>
  <c r="H2761" i="1"/>
  <c r="H2757" i="1"/>
  <c r="H2753" i="1"/>
  <c r="H2749" i="1"/>
  <c r="H2745" i="1"/>
  <c r="H2741" i="1"/>
  <c r="H2737" i="1"/>
  <c r="H2733" i="1"/>
  <c r="H2729" i="1"/>
  <c r="H2725" i="1"/>
  <c r="H2721" i="1"/>
  <c r="H2717" i="1"/>
  <c r="H2713" i="1"/>
  <c r="H2709" i="1"/>
  <c r="H2705" i="1"/>
  <c r="H2701" i="1"/>
  <c r="H2697" i="1"/>
  <c r="H2693" i="1"/>
  <c r="H2684" i="1"/>
  <c r="H2680" i="1"/>
  <c r="H2676" i="1"/>
  <c r="H2672" i="1"/>
  <c r="H2668" i="1"/>
  <c r="H2664" i="1"/>
  <c r="H2660" i="1"/>
  <c r="H2656" i="1"/>
  <c r="H2652" i="1"/>
  <c r="H2648" i="1"/>
  <c r="H2644" i="1"/>
  <c r="H2640" i="1"/>
  <c r="H2636" i="1"/>
  <c r="H2632" i="1"/>
  <c r="H2628" i="1"/>
  <c r="H2624" i="1"/>
  <c r="H2620" i="1"/>
  <c r="H2616" i="1"/>
  <c r="H2612" i="1"/>
  <c r="H2608" i="1"/>
  <c r="H2604" i="1"/>
  <c r="H2600" i="1"/>
  <c r="H2596" i="1"/>
  <c r="H2592" i="1"/>
  <c r="H2588" i="1"/>
  <c r="H2584" i="1"/>
  <c r="H2580" i="1"/>
  <c r="H2576" i="1"/>
  <c r="H2572" i="1"/>
  <c r="H2568" i="1"/>
  <c r="H2564" i="1"/>
  <c r="H2560" i="1"/>
  <c r="H2556" i="1"/>
  <c r="H2552" i="1"/>
  <c r="H2548" i="1"/>
  <c r="H2543" i="1"/>
  <c r="H2539" i="1"/>
  <c r="H2535" i="1"/>
  <c r="H2531" i="1"/>
  <c r="H2527" i="1"/>
  <c r="H2522" i="1"/>
  <c r="H2518" i="1"/>
  <c r="H2514" i="1"/>
  <c r="H2510" i="1"/>
  <c r="H2506" i="1"/>
  <c r="H2502" i="1"/>
  <c r="H2498" i="1"/>
  <c r="H2494" i="1"/>
  <c r="H2490" i="1"/>
  <c r="H2486" i="1"/>
  <c r="H2482" i="1"/>
  <c r="H2478" i="1"/>
  <c r="H2474" i="1"/>
  <c r="H2470" i="1"/>
  <c r="H2466" i="1"/>
  <c r="H2462" i="1"/>
  <c r="H2458" i="1"/>
  <c r="H2454" i="1"/>
  <c r="H2450" i="1"/>
  <c r="H2446" i="1"/>
  <c r="H2442" i="1"/>
  <c r="H2438" i="1"/>
  <c r="H2434" i="1"/>
  <c r="H2430" i="1"/>
  <c r="H2426" i="1"/>
  <c r="H2422" i="1"/>
  <c r="H2418" i="1"/>
  <c r="H2414" i="1"/>
  <c r="H2410" i="1"/>
  <c r="H2406" i="1"/>
  <c r="H2402" i="1"/>
  <c r="H2398" i="1"/>
  <c r="H2394" i="1"/>
  <c r="H2390" i="1"/>
  <c r="H2386" i="1"/>
  <c r="H2382" i="1"/>
  <c r="H2378" i="1"/>
  <c r="H2374" i="1"/>
  <c r="H2370" i="1"/>
  <c r="H2366" i="1"/>
  <c r="H2362" i="1"/>
  <c r="H2358" i="1"/>
  <c r="H2354" i="1"/>
  <c r="H2350" i="1"/>
  <c r="H2346" i="1"/>
  <c r="H2342" i="1"/>
  <c r="H2338" i="1"/>
  <c r="H2334" i="1"/>
  <c r="H2330" i="1"/>
  <c r="H2326" i="1"/>
  <c r="H2322" i="1"/>
  <c r="H2318" i="1"/>
  <c r="H2314" i="1"/>
  <c r="H2310" i="1"/>
  <c r="H2306" i="1"/>
  <c r="H2302" i="1"/>
  <c r="H2298" i="1"/>
  <c r="H2293" i="1"/>
  <c r="H2289" i="1"/>
  <c r="H2288" i="1"/>
  <c r="H2284" i="1"/>
  <c r="H2280" i="1"/>
  <c r="H2276" i="1"/>
  <c r="H2270" i="1"/>
  <c r="H2266" i="1"/>
  <c r="H2262" i="1"/>
  <c r="H2258" i="1"/>
  <c r="H2254" i="1"/>
  <c r="H2250" i="1"/>
  <c r="H2246" i="1"/>
  <c r="J2242" i="1"/>
  <c r="H2238" i="1"/>
  <c r="H2233" i="1"/>
  <c r="H2229" i="1"/>
  <c r="H2225" i="1"/>
  <c r="H2221" i="1"/>
  <c r="H2217" i="1"/>
  <c r="H2213" i="1"/>
  <c r="H2209" i="1"/>
  <c r="H2205" i="1"/>
  <c r="H2201" i="1"/>
  <c r="H2197" i="1"/>
  <c r="H2193" i="1"/>
  <c r="H2189" i="1"/>
  <c r="H2185" i="1"/>
  <c r="H2181" i="1"/>
  <c r="H2177" i="1"/>
  <c r="H2173" i="1"/>
  <c r="H2169" i="1"/>
  <c r="H2165" i="1"/>
  <c r="H2155" i="1"/>
  <c r="H2151" i="1"/>
  <c r="H2147" i="1"/>
  <c r="H2143" i="1"/>
  <c r="H2139" i="1"/>
  <c r="H2135" i="1"/>
  <c r="H2131" i="1"/>
  <c r="H2127" i="1"/>
  <c r="H2123" i="1"/>
  <c r="H2119" i="1"/>
  <c r="H2115" i="1"/>
  <c r="H2111" i="1"/>
  <c r="H2107" i="1"/>
  <c r="H2103" i="1"/>
  <c r="H2102" i="1"/>
  <c r="H2098" i="1"/>
  <c r="H2094" i="1"/>
  <c r="H2090" i="1"/>
  <c r="H2086" i="1"/>
  <c r="H2082" i="1"/>
  <c r="H2078" i="1"/>
  <c r="H2074" i="1"/>
  <c r="H2070" i="1"/>
  <c r="H2066" i="1"/>
  <c r="H2062" i="1"/>
  <c r="H2058" i="1"/>
  <c r="H2054" i="1"/>
  <c r="H2050" i="1"/>
  <c r="H2046" i="1"/>
  <c r="H2042" i="1"/>
  <c r="H2038" i="1"/>
  <c r="H2034" i="1"/>
  <c r="H2030" i="1"/>
  <c r="H2026" i="1"/>
  <c r="H2022" i="1"/>
  <c r="H2018" i="1"/>
  <c r="H2014" i="1"/>
  <c r="H2010" i="1"/>
  <c r="H2006" i="1"/>
  <c r="H2002" i="1"/>
  <c r="H1998" i="1"/>
  <c r="H1994" i="1"/>
  <c r="H1990" i="1"/>
  <c r="H1986" i="1"/>
  <c r="H1982" i="1"/>
  <c r="H1978" i="1"/>
  <c r="H1974" i="1"/>
  <c r="H1970" i="1"/>
  <c r="J1966" i="1"/>
  <c r="H1962" i="1"/>
  <c r="H1958" i="1"/>
  <c r="H1954" i="1"/>
  <c r="H1950" i="1"/>
  <c r="H1946" i="1"/>
  <c r="H1942" i="1"/>
  <c r="H1938" i="1"/>
  <c r="H1934" i="1"/>
  <c r="H1930" i="1"/>
  <c r="H1926" i="1"/>
  <c r="H1922" i="1"/>
  <c r="H1918" i="1"/>
  <c r="H1914" i="1"/>
  <c r="H1910" i="1"/>
  <c r="H1906" i="1"/>
  <c r="H1902" i="1"/>
  <c r="H1898" i="1"/>
  <c r="H1894" i="1"/>
  <c r="H1890" i="1"/>
  <c r="H1886" i="1"/>
  <c r="H1882" i="1"/>
  <c r="H1878" i="1"/>
  <c r="H1874" i="1"/>
  <c r="H1870" i="1"/>
  <c r="H1866" i="1"/>
  <c r="H1862" i="1"/>
  <c r="H1858" i="1"/>
  <c r="H1854" i="1"/>
  <c r="H1850" i="1"/>
  <c r="H1846" i="1"/>
  <c r="H1842" i="1"/>
  <c r="H1838" i="1"/>
  <c r="H1834" i="1"/>
  <c r="H1830" i="1"/>
  <c r="H1826" i="1"/>
  <c r="H1822" i="1"/>
  <c r="H1818" i="1"/>
  <c r="H1814" i="1"/>
  <c r="H1810" i="1"/>
  <c r="H1806" i="1"/>
  <c r="H1802" i="1"/>
  <c r="H1798" i="1"/>
  <c r="H1794" i="1"/>
  <c r="H1790" i="1"/>
  <c r="H1786" i="1"/>
  <c r="H1782" i="1"/>
  <c r="H1778" i="1"/>
  <c r="H1774" i="1"/>
  <c r="H1770" i="1"/>
  <c r="H1766" i="1"/>
  <c r="H1762" i="1"/>
  <c r="H1758" i="1"/>
  <c r="H1754" i="1"/>
  <c r="H1750" i="1"/>
  <c r="H1746" i="1"/>
  <c r="H1742" i="1"/>
  <c r="H1738" i="1"/>
  <c r="H1734" i="1"/>
  <c r="H1730" i="1"/>
  <c r="H1726" i="1"/>
  <c r="H1722" i="1"/>
  <c r="H1718" i="1"/>
  <c r="H1714" i="1"/>
  <c r="H1710" i="1"/>
  <c r="H1706" i="1"/>
  <c r="H1702" i="1"/>
  <c r="H1698" i="1"/>
  <c r="H1694" i="1"/>
  <c r="H1690" i="1"/>
  <c r="H1686" i="1"/>
  <c r="H1682" i="1"/>
  <c r="H1678" i="1"/>
  <c r="H1674" i="1"/>
  <c r="H1670" i="1"/>
  <c r="H1666" i="1"/>
  <c r="H1662" i="1"/>
  <c r="H1658" i="1"/>
  <c r="H1654" i="1"/>
  <c r="H1650" i="1"/>
  <c r="H1646" i="1"/>
  <c r="H1642" i="1"/>
  <c r="H1638" i="1"/>
  <c r="H1634" i="1"/>
  <c r="H1630" i="1"/>
  <c r="H1626" i="1"/>
  <c r="H1622" i="1"/>
  <c r="H1618" i="1"/>
  <c r="H1614" i="1"/>
  <c r="H1610" i="1"/>
  <c r="H1606" i="1"/>
  <c r="H1602" i="1"/>
  <c r="H1598" i="1"/>
  <c r="H1594" i="1"/>
  <c r="H1590" i="1"/>
  <c r="H1586" i="1"/>
  <c r="H1582" i="1"/>
  <c r="H1578" i="1"/>
  <c r="H1574" i="1"/>
  <c r="H1570" i="1"/>
  <c r="H1566" i="1"/>
  <c r="H1562" i="1"/>
  <c r="H1558" i="1"/>
  <c r="H1554" i="1"/>
  <c r="H1550" i="1"/>
  <c r="H1546" i="1"/>
  <c r="H1542" i="1"/>
  <c r="H1538" i="1"/>
  <c r="H1534" i="1"/>
  <c r="H1530" i="1"/>
  <c r="H1526" i="1"/>
  <c r="H1522" i="1"/>
  <c r="H1518" i="1"/>
  <c r="H1514" i="1"/>
  <c r="H1510" i="1"/>
  <c r="H1506" i="1"/>
  <c r="H1502" i="1"/>
  <c r="H1498" i="1"/>
  <c r="H1494" i="1"/>
  <c r="H1490" i="1"/>
  <c r="H1486" i="1"/>
  <c r="H1482" i="1"/>
  <c r="H1478" i="1"/>
  <c r="H1474" i="1"/>
  <c r="H1470" i="1"/>
  <c r="H1466" i="1"/>
  <c r="H1462" i="1"/>
  <c r="H1458" i="1"/>
  <c r="H1454" i="1"/>
  <c r="H1450" i="1"/>
  <c r="H1446" i="1"/>
  <c r="H1442" i="1"/>
  <c r="H1438" i="1"/>
  <c r="H1434" i="1"/>
  <c r="H1429" i="1"/>
  <c r="H1425" i="1"/>
  <c r="H1421" i="1"/>
  <c r="H1417" i="1"/>
  <c r="H1413" i="1"/>
  <c r="H1409" i="1"/>
  <c r="H1405" i="1"/>
  <c r="H1401" i="1"/>
  <c r="H1397" i="1"/>
  <c r="H1393" i="1"/>
  <c r="H1389" i="1"/>
  <c r="H1385" i="1"/>
  <c r="H1381" i="1"/>
  <c r="H1377" i="1"/>
  <c r="H1373" i="1"/>
  <c r="H1369" i="1"/>
  <c r="H1365" i="1"/>
  <c r="H1361" i="1"/>
  <c r="H1357" i="1"/>
  <c r="H1353" i="1"/>
  <c r="H1349" i="1"/>
  <c r="H1345" i="1"/>
  <c r="H1341" i="1"/>
  <c r="H1337" i="1"/>
  <c r="H1333" i="1"/>
  <c r="H1329" i="1"/>
  <c r="H1325" i="1"/>
  <c r="H1321" i="1"/>
  <c r="H1317" i="1"/>
  <c r="H1313" i="1"/>
  <c r="H1309" i="1"/>
  <c r="H1305" i="1"/>
  <c r="H1301" i="1"/>
  <c r="H1297" i="1"/>
  <c r="H1293" i="1"/>
  <c r="H1289" i="1"/>
  <c r="H1285" i="1"/>
  <c r="H1281" i="1"/>
  <c r="H1277" i="1"/>
  <c r="H1273" i="1"/>
  <c r="H1269" i="1"/>
  <c r="H1265" i="1"/>
  <c r="H1261" i="1"/>
  <c r="J1257" i="1"/>
  <c r="J1253" i="1"/>
  <c r="J1249" i="1"/>
  <c r="J1241" i="1"/>
  <c r="J1237" i="1"/>
  <c r="J1233" i="1"/>
  <c r="J1225" i="1"/>
  <c r="J1221" i="1"/>
  <c r="J1217" i="1"/>
  <c r="J1209" i="1"/>
  <c r="J1205" i="1"/>
  <c r="J1201" i="1"/>
  <c r="J1193" i="1"/>
  <c r="J1189" i="1"/>
  <c r="J1185" i="1"/>
  <c r="J1177" i="1"/>
  <c r="J1173" i="1"/>
  <c r="J1169" i="1"/>
  <c r="J1161" i="1"/>
  <c r="J1157" i="1"/>
  <c r="J1153" i="1"/>
  <c r="J1145" i="1"/>
  <c r="J1141" i="1"/>
  <c r="J1129" i="1"/>
  <c r="J1125" i="1"/>
  <c r="J1121" i="1"/>
  <c r="J1113" i="1"/>
  <c r="J1109" i="1"/>
  <c r="J1105" i="1"/>
  <c r="J1097" i="1"/>
  <c r="J1093" i="1"/>
  <c r="J1089" i="1"/>
  <c r="J1081" i="1"/>
  <c r="J1077" i="1"/>
  <c r="J1065" i="1"/>
  <c r="J1061" i="1"/>
  <c r="J1057" i="1"/>
  <c r="J1049" i="1"/>
  <c r="J1045" i="1"/>
  <c r="J1041" i="1"/>
  <c r="J1033" i="1"/>
  <c r="J1029" i="1"/>
  <c r="J1025" i="1"/>
  <c r="J1017" i="1"/>
  <c r="J1013" i="1"/>
  <c r="J1009" i="1"/>
  <c r="J1001" i="1"/>
  <c r="J997" i="1"/>
  <c r="J993" i="1"/>
  <c r="J985" i="1"/>
  <c r="J981" i="1"/>
  <c r="J965" i="1"/>
  <c r="J961" i="1"/>
  <c r="J953" i="1"/>
  <c r="J949" i="1"/>
  <c r="J945" i="1"/>
  <c r="J937" i="1"/>
  <c r="J929" i="1"/>
  <c r="J921" i="1"/>
  <c r="J917" i="1"/>
  <c r="J905" i="1"/>
  <c r="J901" i="1"/>
  <c r="J897" i="1"/>
  <c r="J889" i="1"/>
  <c r="J885" i="1"/>
  <c r="J873" i="1"/>
  <c r="J869" i="1"/>
  <c r="J857" i="1"/>
  <c r="J853" i="1"/>
  <c r="J841" i="1"/>
  <c r="J837" i="1"/>
  <c r="J833" i="1"/>
  <c r="J825" i="1"/>
  <c r="J821" i="1"/>
  <c r="J817" i="1"/>
  <c r="J809" i="1"/>
  <c r="J805" i="1"/>
  <c r="J801" i="1"/>
  <c r="J793" i="1"/>
  <c r="J789" i="1"/>
  <c r="J785" i="1"/>
  <c r="J773" i="1"/>
  <c r="J661" i="1"/>
  <c r="J561" i="1"/>
  <c r="J513" i="1"/>
  <c r="H644" i="1"/>
  <c r="H632" i="1"/>
  <c r="H628" i="1"/>
  <c r="H624" i="1"/>
  <c r="H620" i="1"/>
  <c r="H616" i="1"/>
  <c r="J617" i="1" s="1"/>
  <c r="H608" i="1"/>
  <c r="H604" i="1"/>
  <c r="H600" i="1"/>
  <c r="H592" i="1"/>
  <c r="H588" i="1"/>
  <c r="H584" i="1"/>
  <c r="J585" i="1" s="1"/>
  <c r="H580" i="1"/>
  <c r="H572" i="1"/>
  <c r="H568" i="1"/>
  <c r="H564" i="1"/>
  <c r="H556" i="1"/>
  <c r="H552" i="1"/>
  <c r="H548" i="1"/>
  <c r="H544" i="1"/>
  <c r="H540" i="1"/>
  <c r="H536" i="1"/>
  <c r="H532" i="1"/>
  <c r="H528" i="1"/>
  <c r="J529" i="1" s="1"/>
  <c r="H524" i="1"/>
  <c r="H520" i="1"/>
  <c r="H516" i="1"/>
  <c r="H512" i="1"/>
  <c r="H508" i="1"/>
  <c r="H504" i="1"/>
  <c r="H500" i="1"/>
  <c r="J500" i="1" s="1"/>
  <c r="H496" i="1"/>
  <c r="H492" i="1"/>
  <c r="H488" i="1"/>
  <c r="H484" i="1"/>
  <c r="H480" i="1"/>
  <c r="H476" i="1"/>
  <c r="H472" i="1"/>
  <c r="J473" i="1" s="1"/>
  <c r="H468" i="1"/>
  <c r="J469" i="1" s="1"/>
  <c r="H456" i="1"/>
  <c r="H452" i="1"/>
  <c r="H448" i="1"/>
  <c r="H440" i="1"/>
  <c r="J441" i="1" s="1"/>
  <c r="H436" i="1"/>
  <c r="H432" i="1"/>
  <c r="H428" i="1"/>
  <c r="H424" i="1"/>
  <c r="J425" i="1" s="1"/>
  <c r="H420" i="1"/>
  <c r="J421" i="1" s="1"/>
  <c r="H416" i="1"/>
  <c r="H412" i="1"/>
  <c r="H408" i="1"/>
  <c r="J409" i="1" s="1"/>
  <c r="H404" i="1"/>
  <c r="H400" i="1"/>
  <c r="H396" i="1"/>
  <c r="H392" i="1"/>
  <c r="J393" i="1" s="1"/>
  <c r="H388" i="1"/>
  <c r="H384" i="1"/>
  <c r="H376" i="1"/>
  <c r="H372" i="1"/>
  <c r="J373" i="1" s="1"/>
  <c r="H368" i="1"/>
  <c r="H360" i="1"/>
  <c r="H356" i="1"/>
  <c r="H352" i="1"/>
  <c r="H344" i="1"/>
  <c r="H340" i="1"/>
  <c r="J341" i="1" s="1"/>
  <c r="H336" i="1"/>
  <c r="H328" i="1"/>
  <c r="H324" i="1"/>
  <c r="H320" i="1"/>
  <c r="H312" i="1"/>
  <c r="H308" i="1"/>
  <c r="J309" i="1" s="1"/>
  <c r="H304" i="1"/>
  <c r="H296" i="1"/>
  <c r="H292" i="1"/>
  <c r="H288" i="1"/>
  <c r="H280" i="1"/>
  <c r="H276" i="1"/>
  <c r="J277" i="1" s="1"/>
  <c r="H272" i="1"/>
  <c r="H264" i="1"/>
  <c r="H260" i="1"/>
  <c r="H256" i="1"/>
  <c r="H248" i="1"/>
  <c r="H244" i="1"/>
  <c r="J245" i="1" s="1"/>
  <c r="H240" i="1"/>
  <c r="H232" i="1"/>
  <c r="H228" i="1"/>
  <c r="H224" i="1"/>
  <c r="H220" i="1"/>
  <c r="H216" i="1"/>
  <c r="H212" i="1"/>
  <c r="J213" i="1" s="1"/>
  <c r="H204" i="1"/>
  <c r="H200" i="1"/>
  <c r="J200" i="1" s="1"/>
  <c r="H196" i="1"/>
  <c r="H192" i="1"/>
  <c r="H188" i="1"/>
  <c r="H180" i="1"/>
  <c r="J181" i="1" s="1"/>
  <c r="H172" i="1"/>
  <c r="H168" i="1"/>
  <c r="H164" i="1"/>
  <c r="H160" i="1"/>
  <c r="H156" i="1"/>
  <c r="H152" i="1"/>
  <c r="J153" i="1" s="1"/>
  <c r="H148" i="1"/>
  <c r="H144" i="1"/>
  <c r="H140" i="1"/>
  <c r="H136" i="1"/>
  <c r="J137" i="1" s="1"/>
  <c r="H132" i="1"/>
  <c r="J133" i="1" s="1"/>
  <c r="H124" i="1"/>
  <c r="H120" i="1"/>
  <c r="J121" i="1" s="1"/>
  <c r="H116" i="1"/>
  <c r="H108" i="1"/>
  <c r="H104" i="1"/>
  <c r="H100" i="1"/>
  <c r="J101" i="1" s="1"/>
  <c r="H92" i="1"/>
  <c r="H88" i="1"/>
  <c r="H84" i="1"/>
  <c r="H80" i="1"/>
  <c r="H76" i="1"/>
  <c r="H68" i="1"/>
  <c r="H64" i="1"/>
  <c r="H60" i="1"/>
  <c r="H52" i="1"/>
  <c r="J53" i="1" s="1"/>
  <c r="H48" i="1"/>
  <c r="H44" i="1"/>
  <c r="H40" i="1"/>
  <c r="H36" i="1"/>
  <c r="H32" i="1"/>
  <c r="H28" i="1"/>
  <c r="H24" i="1"/>
  <c r="H20" i="1"/>
  <c r="J21" i="1" s="1"/>
  <c r="H16" i="1"/>
  <c r="H12" i="1"/>
  <c r="H8" i="1"/>
  <c r="H4" i="1"/>
  <c r="H639" i="1"/>
  <c r="H635" i="1"/>
  <c r="H631" i="1"/>
  <c r="H627" i="1"/>
  <c r="H623" i="1"/>
  <c r="H619" i="1"/>
  <c r="H615" i="1"/>
  <c r="H611" i="1"/>
  <c r="H607" i="1"/>
  <c r="H603" i="1"/>
  <c r="H599" i="1"/>
  <c r="H595" i="1"/>
  <c r="H591" i="1"/>
  <c r="H587" i="1"/>
  <c r="H583" i="1"/>
  <c r="H579" i="1"/>
  <c r="H575" i="1"/>
  <c r="H571" i="1"/>
  <c r="H567" i="1"/>
  <c r="H563" i="1"/>
  <c r="H559" i="1"/>
  <c r="H555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83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31" i="1"/>
  <c r="H427" i="1"/>
  <c r="H423" i="1"/>
  <c r="H419" i="1"/>
  <c r="H415" i="1"/>
  <c r="H411" i="1"/>
  <c r="H407" i="1"/>
  <c r="H403" i="1"/>
  <c r="H399" i="1"/>
  <c r="H395" i="1"/>
  <c r="H391" i="1"/>
  <c r="H387" i="1"/>
  <c r="H383" i="1"/>
  <c r="H379" i="1"/>
  <c r="H375" i="1"/>
  <c r="H371" i="1"/>
  <c r="H367" i="1"/>
  <c r="H363" i="1"/>
  <c r="H359" i="1"/>
  <c r="H355" i="1"/>
  <c r="H351" i="1"/>
  <c r="H347" i="1"/>
  <c r="H343" i="1"/>
  <c r="H339" i="1"/>
  <c r="H335" i="1"/>
  <c r="H331" i="1"/>
  <c r="H327" i="1"/>
  <c r="H323" i="1"/>
  <c r="H319" i="1"/>
  <c r="H315" i="1"/>
  <c r="H311" i="1"/>
  <c r="H307" i="1"/>
  <c r="H303" i="1"/>
  <c r="H299" i="1"/>
  <c r="H295" i="1"/>
  <c r="H291" i="1"/>
  <c r="H287" i="1"/>
  <c r="H283" i="1"/>
  <c r="H279" i="1"/>
  <c r="H275" i="1"/>
  <c r="H271" i="1"/>
  <c r="H267" i="1"/>
  <c r="H263" i="1"/>
  <c r="H259" i="1"/>
  <c r="H255" i="1"/>
  <c r="H251" i="1"/>
  <c r="H247" i="1"/>
  <c r="H243" i="1"/>
  <c r="H239" i="1"/>
  <c r="H235" i="1"/>
  <c r="H231" i="1"/>
  <c r="H227" i="1"/>
  <c r="H223" i="1"/>
  <c r="H219" i="1"/>
  <c r="H215" i="1"/>
  <c r="H211" i="1"/>
  <c r="H207" i="1"/>
  <c r="H203" i="1"/>
  <c r="H199" i="1"/>
  <c r="H195" i="1"/>
  <c r="H191" i="1"/>
  <c r="H187" i="1"/>
  <c r="H183" i="1"/>
  <c r="H179" i="1"/>
  <c r="H175" i="1"/>
  <c r="H171" i="1"/>
  <c r="H167" i="1"/>
  <c r="H163" i="1"/>
  <c r="H159" i="1"/>
  <c r="H155" i="1"/>
  <c r="H151" i="1"/>
  <c r="H147" i="1"/>
  <c r="H143" i="1"/>
  <c r="H139" i="1"/>
  <c r="H135" i="1"/>
  <c r="H131" i="1"/>
  <c r="H127" i="1"/>
  <c r="H123" i="1"/>
  <c r="H119" i="1"/>
  <c r="H115" i="1"/>
  <c r="H111" i="1"/>
  <c r="H107" i="1"/>
  <c r="H103" i="1"/>
  <c r="H99" i="1"/>
  <c r="H95" i="1"/>
  <c r="H91" i="1"/>
  <c r="H87" i="1"/>
  <c r="H83" i="1"/>
  <c r="H79" i="1"/>
  <c r="H75" i="1"/>
  <c r="H71" i="1"/>
  <c r="H67" i="1"/>
  <c r="H63" i="1"/>
  <c r="H59" i="1"/>
  <c r="H51" i="1"/>
  <c r="H47" i="1"/>
  <c r="H43" i="1"/>
  <c r="H39" i="1"/>
  <c r="H35" i="1"/>
  <c r="H31" i="1"/>
  <c r="H27" i="1"/>
  <c r="H23" i="1"/>
  <c r="H19" i="1"/>
  <c r="H15" i="1"/>
  <c r="H11" i="1"/>
  <c r="J505" i="1"/>
  <c r="J485" i="1"/>
  <c r="J477" i="1"/>
  <c r="J461" i="1"/>
  <c r="J457" i="1"/>
  <c r="J453" i="1"/>
  <c r="J445" i="1"/>
  <c r="J437" i="1"/>
  <c r="J413" i="1"/>
  <c r="J405" i="1"/>
  <c r="J397" i="1"/>
  <c r="J381" i="1"/>
  <c r="J365" i="1"/>
  <c r="J357" i="1"/>
  <c r="J349" i="1"/>
  <c r="J333" i="1"/>
  <c r="J325" i="1"/>
  <c r="J317" i="1"/>
  <c r="J301" i="1"/>
  <c r="J285" i="1"/>
  <c r="J269" i="1"/>
  <c r="J253" i="1"/>
  <c r="J237" i="1"/>
  <c r="J229" i="1"/>
  <c r="J221" i="1"/>
  <c r="J205" i="1"/>
  <c r="J197" i="1"/>
  <c r="J189" i="1"/>
  <c r="J173" i="1"/>
  <c r="J169" i="1"/>
  <c r="J165" i="1"/>
  <c r="J157" i="1"/>
  <c r="J149" i="1"/>
  <c r="J141" i="1"/>
  <c r="J117" i="1"/>
  <c r="J105" i="1"/>
  <c r="J85" i="1"/>
  <c r="J69" i="1"/>
  <c r="J41" i="1"/>
  <c r="J37" i="1"/>
  <c r="J3371" i="1"/>
  <c r="J3367" i="1"/>
  <c r="J3363" i="1"/>
  <c r="J3359" i="1"/>
  <c r="J3355" i="1"/>
  <c r="J3351" i="1"/>
  <c r="J3347" i="1"/>
  <c r="J3343" i="1"/>
  <c r="J3339" i="1"/>
  <c r="J3331" i="1"/>
  <c r="J3327" i="1"/>
  <c r="J3323" i="1"/>
  <c r="J3319" i="1"/>
  <c r="J3315" i="1"/>
  <c r="J3385" i="1"/>
  <c r="J3381" i="1"/>
  <c r="J3277" i="1"/>
  <c r="J3273" i="1"/>
  <c r="J3269" i="1"/>
  <c r="J3265" i="1"/>
  <c r="J3261" i="1"/>
  <c r="J3257" i="1"/>
  <c r="J3253" i="1"/>
  <c r="J2227" i="1"/>
  <c r="J625" i="1"/>
  <c r="J593" i="1"/>
  <c r="J697" i="1"/>
  <c r="J689" i="1"/>
  <c r="J684" i="1"/>
  <c r="J553" i="1"/>
  <c r="J521" i="1"/>
  <c r="J424" i="1"/>
  <c r="J392" i="1"/>
  <c r="J665" i="1"/>
  <c r="J649" i="1"/>
  <c r="J633" i="1"/>
  <c r="J609" i="1"/>
  <c r="J577" i="1"/>
  <c r="J480" i="1"/>
  <c r="J693" i="1"/>
  <c r="J569" i="1"/>
  <c r="J537" i="1"/>
  <c r="J408" i="1"/>
  <c r="J636" i="1"/>
  <c r="J484" i="1"/>
  <c r="J145" i="1"/>
  <c r="J113" i="1"/>
  <c r="J49" i="1"/>
  <c r="J33" i="1"/>
  <c r="J216" i="1"/>
  <c r="J184" i="1"/>
  <c r="J73" i="1"/>
  <c r="H96" i="1" l="1"/>
  <c r="H97" i="1"/>
  <c r="N312" i="1"/>
  <c r="N313" i="1"/>
  <c r="N328" i="1"/>
  <c r="N329" i="1"/>
  <c r="N504" i="1"/>
  <c r="N505" i="1"/>
  <c r="N528" i="1"/>
  <c r="N529" i="1"/>
  <c r="K550" i="1"/>
  <c r="L548" i="1"/>
  <c r="N552" i="1"/>
  <c r="N553" i="1"/>
  <c r="N652" i="1"/>
  <c r="N653" i="1"/>
  <c r="J657" i="1"/>
  <c r="N688" i="1"/>
  <c r="N689" i="1"/>
  <c r="N764" i="1"/>
  <c r="N765" i="1"/>
  <c r="N828" i="1"/>
  <c r="N829" i="1"/>
  <c r="M834" i="1"/>
  <c r="N832" i="1"/>
  <c r="L960" i="1"/>
  <c r="L961" i="1"/>
  <c r="N376" i="1"/>
  <c r="N377" i="1"/>
  <c r="L817" i="1"/>
  <c r="N360" i="1"/>
  <c r="L396" i="1"/>
  <c r="H112" i="1"/>
  <c r="H113" i="1"/>
  <c r="H128" i="1"/>
  <c r="H129" i="1"/>
  <c r="H176" i="1"/>
  <c r="H177" i="1"/>
  <c r="H208" i="1"/>
  <c r="H209" i="1"/>
  <c r="N392" i="1"/>
  <c r="N393" i="1"/>
  <c r="J489" i="1"/>
  <c r="H55" i="1"/>
  <c r="H56" i="1"/>
  <c r="J57" i="1" s="1"/>
  <c r="H72" i="1"/>
  <c r="J89" i="1"/>
  <c r="H184" i="1"/>
  <c r="H38" i="1"/>
  <c r="H22" i="1"/>
  <c r="H5" i="1"/>
  <c r="L1017" i="1"/>
  <c r="L1081" i="1"/>
  <c r="L1057" i="1"/>
  <c r="N969" i="1"/>
  <c r="N1073" i="1"/>
  <c r="N968" i="1"/>
  <c r="N1096" i="1"/>
  <c r="N1572" i="1"/>
  <c r="L1041" i="1"/>
  <c r="L1033" i="1"/>
  <c r="J545" i="1"/>
  <c r="N1729" i="1"/>
  <c r="N1392" i="1"/>
  <c r="H3638" i="1"/>
  <c r="H3686" i="1"/>
  <c r="H3698" i="1"/>
  <c r="H3702" i="1"/>
  <c r="N3734" i="1"/>
  <c r="N3814" i="1"/>
  <c r="N3818" i="1"/>
  <c r="N3830" i="1"/>
  <c r="N3834" i="1"/>
  <c r="L3846" i="1"/>
  <c r="N3850" i="1"/>
  <c r="L3854" i="1"/>
  <c r="L3858" i="1"/>
  <c r="L3870" i="1"/>
  <c r="N3878" i="1"/>
  <c r="N3930" i="1"/>
  <c r="L3938" i="1"/>
  <c r="N3942" i="1"/>
  <c r="H353" i="1"/>
  <c r="H369" i="1"/>
  <c r="H385" i="1"/>
  <c r="H401" i="1"/>
  <c r="H417" i="1"/>
  <c r="H433" i="1"/>
  <c r="H449" i="1"/>
  <c r="H465" i="1"/>
  <c r="H481" i="1"/>
  <c r="H497" i="1"/>
  <c r="H513" i="1"/>
  <c r="H529" i="1"/>
  <c r="H545" i="1"/>
  <c r="H561" i="1"/>
  <c r="H577" i="1"/>
  <c r="H593" i="1"/>
  <c r="H609" i="1"/>
  <c r="H625" i="1"/>
  <c r="H641" i="1"/>
  <c r="H657" i="1"/>
  <c r="H673" i="1"/>
  <c r="H689" i="1"/>
  <c r="H705" i="1"/>
  <c r="H721" i="1"/>
  <c r="H737" i="1"/>
  <c r="H753" i="1"/>
  <c r="H769" i="1"/>
  <c r="H785" i="1"/>
  <c r="H801" i="1"/>
  <c r="H817" i="1"/>
  <c r="H833" i="1"/>
  <c r="H841" i="1"/>
  <c r="H857" i="1"/>
  <c r="H873" i="1"/>
  <c r="H889" i="1"/>
  <c r="H905" i="1"/>
  <c r="H921" i="1"/>
  <c r="H937" i="1"/>
  <c r="H953" i="1"/>
  <c r="H969" i="1"/>
  <c r="H985" i="1"/>
  <c r="H1001" i="1"/>
  <c r="H1017" i="1"/>
  <c r="H1033" i="1"/>
  <c r="H1049" i="1"/>
  <c r="H1065" i="1"/>
  <c r="H1081" i="1"/>
  <c r="H1097" i="1"/>
  <c r="H1113" i="1"/>
  <c r="H1129" i="1"/>
  <c r="H1145" i="1"/>
  <c r="H1161" i="1"/>
  <c r="H1177" i="1"/>
  <c r="H1193" i="1"/>
  <c r="H1209" i="1"/>
  <c r="H1225" i="1"/>
  <c r="H1241" i="1"/>
  <c r="H1257" i="1"/>
  <c r="N736" i="1"/>
  <c r="H357" i="1"/>
  <c r="H373" i="1"/>
  <c r="H389" i="1"/>
  <c r="H405" i="1"/>
  <c r="H421" i="1"/>
  <c r="H437" i="1"/>
  <c r="H453" i="1"/>
  <c r="H469" i="1"/>
  <c r="H485" i="1"/>
  <c r="H501" i="1"/>
  <c r="H517" i="1"/>
  <c r="H533" i="1"/>
  <c r="H549" i="1"/>
  <c r="H565" i="1"/>
  <c r="H581" i="1"/>
  <c r="H597" i="1"/>
  <c r="H613" i="1"/>
  <c r="H629" i="1"/>
  <c r="H645" i="1"/>
  <c r="H661" i="1"/>
  <c r="H677" i="1"/>
  <c r="H693" i="1"/>
  <c r="H709" i="1"/>
  <c r="H725" i="1"/>
  <c r="H741" i="1"/>
  <c r="H757" i="1"/>
  <c r="H773" i="1"/>
  <c r="H789" i="1"/>
  <c r="H805" i="1"/>
  <c r="H821" i="1"/>
  <c r="H845" i="1"/>
  <c r="H861" i="1"/>
  <c r="H877" i="1"/>
  <c r="H893" i="1"/>
  <c r="H909" i="1"/>
  <c r="H925" i="1"/>
  <c r="H941" i="1"/>
  <c r="H957" i="1"/>
  <c r="H973" i="1"/>
  <c r="H989" i="1"/>
  <c r="H1005" i="1"/>
  <c r="H1021" i="1"/>
  <c r="H1037" i="1"/>
  <c r="H1053" i="1"/>
  <c r="H1069" i="1"/>
  <c r="H1085" i="1"/>
  <c r="H1101" i="1"/>
  <c r="H1117" i="1"/>
  <c r="H1133" i="1"/>
  <c r="H1149" i="1"/>
  <c r="H1165" i="1"/>
  <c r="H1181" i="1"/>
  <c r="H1197" i="1"/>
  <c r="H1213" i="1"/>
  <c r="H1229" i="1"/>
  <c r="H1245" i="1"/>
  <c r="N3598" i="1"/>
  <c r="H3602" i="1"/>
  <c r="H3654" i="1"/>
  <c r="H3670" i="1"/>
  <c r="H3718" i="1"/>
  <c r="H3734" i="1"/>
  <c r="H3806" i="1"/>
  <c r="N3810" i="1"/>
  <c r="N3822" i="1"/>
  <c r="N3826" i="1"/>
  <c r="N3838" i="1"/>
  <c r="H3902" i="1"/>
  <c r="N3906" i="1"/>
  <c r="N3926" i="1"/>
  <c r="H3942" i="1"/>
  <c r="H345" i="1"/>
  <c r="H361" i="1"/>
  <c r="H377" i="1"/>
  <c r="H393" i="1"/>
  <c r="H409" i="1"/>
  <c r="H425" i="1"/>
  <c r="H441" i="1"/>
  <c r="H457" i="1"/>
  <c r="H473" i="1"/>
  <c r="H489" i="1"/>
  <c r="H505" i="1"/>
  <c r="H521" i="1"/>
  <c r="H537" i="1"/>
  <c r="H553" i="1"/>
  <c r="H569" i="1"/>
  <c r="H585" i="1"/>
  <c r="H601" i="1"/>
  <c r="H617" i="1"/>
  <c r="H633" i="1"/>
  <c r="H649" i="1"/>
  <c r="H665" i="1"/>
  <c r="H681" i="1"/>
  <c r="H697" i="1"/>
  <c r="H713" i="1"/>
  <c r="H729" i="1"/>
  <c r="H745" i="1"/>
  <c r="H761" i="1"/>
  <c r="H777" i="1"/>
  <c r="H793" i="1"/>
  <c r="H809" i="1"/>
  <c r="H825" i="1"/>
  <c r="H849" i="1"/>
  <c r="H865" i="1"/>
  <c r="H881" i="1"/>
  <c r="H897" i="1"/>
  <c r="H913" i="1"/>
  <c r="H929" i="1"/>
  <c r="H945" i="1"/>
  <c r="H961" i="1"/>
  <c r="H977" i="1"/>
  <c r="H993" i="1"/>
  <c r="H1009" i="1"/>
  <c r="H1025" i="1"/>
  <c r="H1041" i="1"/>
  <c r="H1057" i="1"/>
  <c r="H1073" i="1"/>
  <c r="H1089" i="1"/>
  <c r="H1105" i="1"/>
  <c r="H1121" i="1"/>
  <c r="H1137" i="1"/>
  <c r="H1153" i="1"/>
  <c r="H1169" i="1"/>
  <c r="H1185" i="1"/>
  <c r="H1201" i="1"/>
  <c r="H1217" i="1"/>
  <c r="H1233" i="1"/>
  <c r="H1249" i="1"/>
  <c r="H349" i="1"/>
  <c r="H365" i="1"/>
  <c r="H381" i="1"/>
  <c r="H397" i="1"/>
  <c r="H413" i="1"/>
  <c r="H429" i="1"/>
  <c r="H445" i="1"/>
  <c r="H461" i="1"/>
  <c r="H477" i="1"/>
  <c r="H493" i="1"/>
  <c r="H509" i="1"/>
  <c r="H525" i="1"/>
  <c r="H541" i="1"/>
  <c r="H557" i="1"/>
  <c r="H573" i="1"/>
  <c r="H589" i="1"/>
  <c r="H605" i="1"/>
  <c r="H621" i="1"/>
  <c r="H637" i="1"/>
  <c r="H653" i="1"/>
  <c r="H669" i="1"/>
  <c r="H685" i="1"/>
  <c r="H701" i="1"/>
  <c r="H717" i="1"/>
  <c r="H733" i="1"/>
  <c r="H749" i="1"/>
  <c r="H765" i="1"/>
  <c r="H781" i="1"/>
  <c r="H797" i="1"/>
  <c r="H813" i="1"/>
  <c r="H829" i="1"/>
  <c r="H837" i="1"/>
  <c r="H853" i="1"/>
  <c r="H869" i="1"/>
  <c r="H885" i="1"/>
  <c r="H901" i="1"/>
  <c r="H917" i="1"/>
  <c r="H933" i="1"/>
  <c r="H949" i="1"/>
  <c r="H965" i="1"/>
  <c r="H981" i="1"/>
  <c r="H997" i="1"/>
  <c r="H1013" i="1"/>
  <c r="H1029" i="1"/>
  <c r="H1045" i="1"/>
  <c r="H1061" i="1"/>
  <c r="H1077" i="1"/>
  <c r="H1093" i="1"/>
  <c r="H1109" i="1"/>
  <c r="H1125" i="1"/>
  <c r="H1141" i="1"/>
  <c r="H1157" i="1"/>
  <c r="H1173" i="1"/>
  <c r="H1189" i="1"/>
  <c r="H1205" i="1"/>
  <c r="H1221" i="1"/>
  <c r="H1237" i="1"/>
  <c r="H1253" i="1"/>
  <c r="N971" i="1"/>
  <c r="N17" i="1"/>
  <c r="N33" i="1"/>
  <c r="N49" i="1"/>
  <c r="N65" i="1"/>
  <c r="N81" i="1"/>
  <c r="N97" i="1"/>
  <c r="N113" i="1"/>
  <c r="N129" i="1"/>
  <c r="N161" i="1"/>
  <c r="L197" i="1"/>
  <c r="L205" i="1"/>
  <c r="N213" i="1"/>
  <c r="L221" i="1"/>
  <c r="N485" i="1"/>
  <c r="L493" i="1"/>
  <c r="L545" i="1"/>
  <c r="L585" i="1"/>
  <c r="N601" i="1"/>
  <c r="N609" i="1"/>
  <c r="L617" i="1"/>
  <c r="L629" i="1"/>
  <c r="L637" i="1"/>
  <c r="L661" i="1"/>
  <c r="L669" i="1"/>
  <c r="L677" i="1"/>
  <c r="L685" i="1"/>
  <c r="L709" i="1"/>
  <c r="L717" i="1"/>
  <c r="L781" i="1"/>
  <c r="L805" i="1"/>
  <c r="N809" i="1"/>
  <c r="L845" i="1"/>
  <c r="L877" i="1"/>
  <c r="L909" i="1"/>
  <c r="L941" i="1"/>
  <c r="L973" i="1"/>
  <c r="L1109" i="1"/>
  <c r="L1117" i="1"/>
  <c r="L1125" i="1"/>
  <c r="L1149" i="1"/>
  <c r="N1161" i="1"/>
  <c r="L1169" i="1"/>
  <c r="L1185" i="1"/>
  <c r="L1193" i="1"/>
  <c r="L1201" i="1"/>
  <c r="L1209" i="1"/>
  <c r="L1217" i="1"/>
  <c r="L1225" i="1"/>
  <c r="L1233" i="1"/>
  <c r="L1241" i="1"/>
  <c r="L1249" i="1"/>
  <c r="L1257" i="1"/>
  <c r="N1261" i="1"/>
  <c r="L1269" i="1"/>
  <c r="L1277" i="1"/>
  <c r="L1285" i="1"/>
  <c r="L1293" i="1"/>
  <c r="L1301" i="1"/>
  <c r="L1309" i="1"/>
  <c r="L1325" i="1"/>
  <c r="L1333" i="1"/>
  <c r="L1345" i="1"/>
  <c r="L1369" i="1"/>
  <c r="L1385" i="1"/>
  <c r="L1389" i="1"/>
  <c r="L1397" i="1"/>
  <c r="L1405" i="1"/>
  <c r="L1413" i="1"/>
  <c r="L1421" i="1"/>
  <c r="L1429" i="1"/>
  <c r="N1437" i="1"/>
  <c r="N1445" i="1"/>
  <c r="N1449" i="1"/>
  <c r="L1457" i="1"/>
  <c r="L1465" i="1"/>
  <c r="N1473" i="1"/>
  <c r="L1481" i="1"/>
  <c r="L1489" i="1"/>
  <c r="L1497" i="1"/>
  <c r="L1509" i="1"/>
  <c r="L1517" i="1"/>
  <c r="L1525" i="1"/>
  <c r="N1533" i="1"/>
  <c r="L1549" i="1"/>
  <c r="N1557" i="1"/>
  <c r="N1565" i="1"/>
  <c r="L1601" i="1"/>
  <c r="L1609" i="1"/>
  <c r="L1617" i="1"/>
  <c r="L1625" i="1"/>
  <c r="N1637" i="1"/>
  <c r="L1645" i="1"/>
  <c r="N1653" i="1"/>
  <c r="L1661" i="1"/>
  <c r="N1669" i="1"/>
  <c r="L1681" i="1"/>
  <c r="L1697" i="1"/>
  <c r="L1713" i="1"/>
  <c r="N1721" i="1"/>
  <c r="L1733" i="1"/>
  <c r="L1757" i="1"/>
  <c r="L1761" i="1"/>
  <c r="L1769" i="1"/>
  <c r="L1777" i="1"/>
  <c r="L1785" i="1"/>
  <c r="L1793" i="1"/>
  <c r="N1801" i="1"/>
  <c r="N1813" i="1"/>
  <c r="N1821" i="1"/>
  <c r="N1829" i="1"/>
  <c r="L1837" i="1"/>
  <c r="N1845" i="1"/>
  <c r="L1853" i="1"/>
  <c r="L1861" i="1"/>
  <c r="L1873" i="1"/>
  <c r="L1905" i="1"/>
  <c r="L1913" i="1"/>
  <c r="L1921" i="1"/>
  <c r="L1941" i="1"/>
  <c r="L1969" i="1"/>
  <c r="L1977" i="1"/>
  <c r="L1985" i="1"/>
  <c r="L1997" i="1"/>
  <c r="L2005" i="1"/>
  <c r="L2013" i="1"/>
  <c r="L2021" i="1"/>
  <c r="N2025" i="1"/>
  <c r="L2029" i="1"/>
  <c r="L2037" i="1"/>
  <c r="L2045" i="1"/>
  <c r="L2053" i="1"/>
  <c r="L2061" i="1"/>
  <c r="L2069" i="1"/>
  <c r="H2073" i="1"/>
  <c r="L2077" i="1"/>
  <c r="L2089" i="1"/>
  <c r="L2093" i="1"/>
  <c r="H2101" i="1"/>
  <c r="L2113" i="1"/>
  <c r="N2117" i="1"/>
  <c r="N2137" i="1"/>
  <c r="N2141" i="1"/>
  <c r="L2145" i="1"/>
  <c r="N2157" i="1"/>
  <c r="L2161" i="1"/>
  <c r="L2165" i="1"/>
  <c r="L2193" i="1"/>
  <c r="L2201" i="1"/>
  <c r="N2209" i="1"/>
  <c r="L2241" i="1"/>
  <c r="H2253" i="1"/>
  <c r="H2269" i="1"/>
  <c r="H2301" i="1"/>
  <c r="H2305" i="1"/>
  <c r="N2321" i="1"/>
  <c r="H2325" i="1"/>
  <c r="L2333" i="1"/>
  <c r="H2341" i="1"/>
  <c r="L2349" i="1"/>
  <c r="H2357" i="1"/>
  <c r="L2365" i="1"/>
  <c r="H2377" i="1"/>
  <c r="L2381" i="1"/>
  <c r="H2393" i="1"/>
  <c r="L2401" i="1"/>
  <c r="H2413" i="1"/>
  <c r="L2421" i="1"/>
  <c r="H2429" i="1"/>
  <c r="H2433" i="1"/>
  <c r="L2437" i="1"/>
  <c r="L2441" i="1"/>
  <c r="H2449" i="1"/>
  <c r="H2453" i="1"/>
  <c r="L2461" i="1"/>
  <c r="H2481" i="1"/>
  <c r="H2493" i="1"/>
  <c r="H2497" i="1"/>
  <c r="H2505" i="1"/>
  <c r="H2517" i="1"/>
  <c r="H2521" i="1"/>
  <c r="L2525" i="1"/>
  <c r="L2537" i="1"/>
  <c r="L2553" i="1"/>
  <c r="L2557" i="1"/>
  <c r="H2569" i="1"/>
  <c r="N2573" i="1"/>
  <c r="L2577" i="1"/>
  <c r="L2593" i="1"/>
  <c r="N2605" i="1"/>
  <c r="H2609" i="1"/>
  <c r="L2617" i="1"/>
  <c r="L2625" i="1"/>
  <c r="L2633" i="1"/>
  <c r="H2641" i="1"/>
  <c r="H2661" i="1"/>
  <c r="L2673" i="1"/>
  <c r="N2685" i="1"/>
  <c r="N2697" i="1"/>
  <c r="L2705" i="1"/>
  <c r="N2709" i="1"/>
  <c r="N2725" i="1"/>
  <c r="L2745" i="1"/>
  <c r="N2765" i="1"/>
  <c r="L2769" i="1"/>
  <c r="L2801" i="1"/>
  <c r="H2817" i="1"/>
  <c r="N2837" i="1"/>
  <c r="N2853" i="1"/>
  <c r="H2869" i="1"/>
  <c r="H2893" i="1"/>
  <c r="H2973" i="1"/>
  <c r="N2981" i="1"/>
  <c r="H2989" i="1"/>
  <c r="H2993" i="1"/>
  <c r="N3053" i="1"/>
  <c r="H3061" i="1"/>
  <c r="H3109" i="1"/>
  <c r="H3125" i="1"/>
  <c r="N3133" i="1"/>
  <c r="N3141" i="1"/>
  <c r="L3229" i="1"/>
  <c r="L3237" i="1"/>
  <c r="H3269" i="1"/>
  <c r="L3301" i="1"/>
  <c r="L3349" i="1"/>
  <c r="H3381" i="1"/>
  <c r="L3405" i="1"/>
  <c r="L3417" i="1"/>
  <c r="N3429" i="1"/>
  <c r="L3449" i="1"/>
  <c r="H3465" i="1"/>
  <c r="N3485" i="1"/>
  <c r="N3509" i="1"/>
  <c r="L3517" i="1"/>
  <c r="L3545" i="1"/>
  <c r="L3561" i="1"/>
  <c r="N3573" i="1"/>
  <c r="L3597" i="1"/>
  <c r="H3613" i="1"/>
  <c r="N3657" i="1"/>
  <c r="H3665" i="1"/>
  <c r="L3677" i="1"/>
  <c r="L3689" i="1"/>
  <c r="L3701" i="1"/>
  <c r="N3709" i="1"/>
  <c r="L3721" i="1"/>
  <c r="L3733" i="1"/>
  <c r="N3745" i="1"/>
  <c r="N3757" i="1"/>
  <c r="H3765" i="1"/>
  <c r="L3789" i="1"/>
  <c r="L3897" i="1"/>
  <c r="N3901" i="1"/>
  <c r="N3921" i="1"/>
  <c r="L3941" i="1"/>
  <c r="L3" i="1"/>
  <c r="AI6" i="1"/>
  <c r="AJ6" i="1"/>
  <c r="AG6" i="1"/>
  <c r="AH6" i="1"/>
  <c r="H3598" i="1"/>
  <c r="N3630" i="1"/>
  <c r="N3658" i="1"/>
  <c r="H3666" i="1"/>
  <c r="N3674" i="1"/>
  <c r="N3694" i="1"/>
  <c r="H3722" i="1"/>
  <c r="N3746" i="1"/>
  <c r="H3750" i="1"/>
  <c r="N3758" i="1"/>
  <c r="H3762" i="1"/>
  <c r="H3766" i="1"/>
  <c r="L3790" i="1"/>
  <c r="L3794" i="1"/>
  <c r="L3806" i="1"/>
  <c r="N3866" i="1"/>
  <c r="L3894" i="1"/>
  <c r="N3898" i="1"/>
  <c r="N3902" i="1"/>
  <c r="H3910" i="1"/>
  <c r="N3934" i="1"/>
  <c r="L3946" i="1"/>
  <c r="N3950" i="1"/>
  <c r="N3785" i="1"/>
  <c r="N3784" i="1"/>
  <c r="N82" i="1"/>
  <c r="N90" i="1"/>
  <c r="N98" i="1"/>
  <c r="N106" i="1"/>
  <c r="N114" i="1"/>
  <c r="N122" i="1"/>
  <c r="N130" i="1"/>
  <c r="N138" i="1"/>
  <c r="N146" i="1"/>
  <c r="N154" i="1"/>
  <c r="N162" i="1"/>
  <c r="N178" i="1"/>
  <c r="N186" i="1"/>
  <c r="L194" i="1"/>
  <c r="N214" i="1"/>
  <c r="L222" i="1"/>
  <c r="L398" i="1"/>
  <c r="N402" i="1"/>
  <c r="N410" i="1"/>
  <c r="N418" i="1"/>
  <c r="N426" i="1"/>
  <c r="N434" i="1"/>
  <c r="L450" i="1"/>
  <c r="L462" i="1"/>
  <c r="L470" i="1"/>
  <c r="L478" i="1"/>
  <c r="N498" i="1"/>
  <c r="L526" i="1"/>
  <c r="N594" i="1"/>
  <c r="N602" i="1"/>
  <c r="N610" i="1"/>
  <c r="L618" i="1"/>
  <c r="L630" i="1"/>
  <c r="L638" i="1"/>
  <c r="N646" i="1"/>
  <c r="N654" i="1"/>
  <c r="N726" i="1"/>
  <c r="N786" i="1"/>
  <c r="L794" i="1"/>
  <c r="L802" i="1"/>
  <c r="L922" i="1"/>
  <c r="L946" i="1"/>
  <c r="N966" i="1"/>
  <c r="N1066" i="1"/>
  <c r="L1106" i="1"/>
  <c r="N1130" i="1"/>
  <c r="L1138" i="1"/>
  <c r="N1142" i="1"/>
  <c r="L1158" i="1"/>
  <c r="L1170" i="1"/>
  <c r="L1326" i="1"/>
  <c r="L1334" i="1"/>
  <c r="L1338" i="1"/>
  <c r="L1354" i="1"/>
  <c r="L1378" i="1"/>
  <c r="L1406" i="1"/>
  <c r="L1422" i="1"/>
  <c r="N1438" i="1"/>
  <c r="N1442" i="1"/>
  <c r="N1450" i="1"/>
  <c r="L1462" i="1"/>
  <c r="L1466" i="1"/>
  <c r="N1474" i="1"/>
  <c r="L1482" i="1"/>
  <c r="N1490" i="1"/>
  <c r="L1498" i="1"/>
  <c r="N1506" i="1"/>
  <c r="L1522" i="1"/>
  <c r="L1550" i="1"/>
  <c r="L1558" i="1"/>
  <c r="L1566" i="1"/>
  <c r="L1598" i="1"/>
  <c r="L1606" i="1"/>
  <c r="L1614" i="1"/>
  <c r="L1622" i="1"/>
  <c r="L1630" i="1"/>
  <c r="L1738" i="1"/>
  <c r="N1798" i="1"/>
  <c r="N1806" i="1"/>
  <c r="N1814" i="1"/>
  <c r="L1834" i="1"/>
  <c r="N1842" i="1"/>
  <c r="N1850" i="1"/>
  <c r="N1858" i="1"/>
  <c r="L1914" i="1"/>
  <c r="L1946" i="1"/>
  <c r="L1954" i="1"/>
  <c r="N1966" i="1"/>
  <c r="N1990" i="1"/>
  <c r="L2002" i="1"/>
  <c r="L2010" i="1"/>
  <c r="L2018" i="1"/>
  <c r="N2098" i="1"/>
  <c r="N2106" i="1"/>
  <c r="H2114" i="1"/>
  <c r="N2118" i="1"/>
  <c r="N2122" i="1"/>
  <c r="N2126" i="1"/>
  <c r="H2134" i="1"/>
  <c r="N2138" i="1"/>
  <c r="N2142" i="1"/>
  <c r="H2154" i="1"/>
  <c r="H2162" i="1"/>
  <c r="N2186" i="1"/>
  <c r="H2190" i="1"/>
  <c r="N2198" i="1"/>
  <c r="N2206" i="1"/>
  <c r="N2222" i="1"/>
  <c r="N2266" i="1"/>
  <c r="N2274" i="1"/>
  <c r="L2286" i="1"/>
  <c r="N2290" i="1"/>
  <c r="H2294" i="1"/>
  <c r="N2318" i="1"/>
  <c r="N2322" i="1"/>
  <c r="N2330" i="1"/>
  <c r="N2338" i="1"/>
  <c r="N2346" i="1"/>
  <c r="N2354" i="1"/>
  <c r="N2414" i="1"/>
  <c r="N2431" i="1"/>
  <c r="N2430" i="1"/>
  <c r="L2446" i="1"/>
  <c r="L2478" i="1"/>
  <c r="N2486" i="1"/>
  <c r="L2490" i="1"/>
  <c r="L2518" i="1"/>
  <c r="N2522" i="1"/>
  <c r="N2526" i="1"/>
  <c r="H2530" i="1"/>
  <c r="N2534" i="1"/>
  <c r="L2542" i="1"/>
  <c r="L2546" i="1"/>
  <c r="N2550" i="1"/>
  <c r="L2566" i="1"/>
  <c r="L2574" i="1"/>
  <c r="N2582" i="1"/>
  <c r="L2598" i="1"/>
  <c r="N2602" i="1"/>
  <c r="N2606" i="1"/>
  <c r="L2614" i="1"/>
  <c r="L2622" i="1"/>
  <c r="N2634" i="1"/>
  <c r="L2638" i="1"/>
  <c r="N2654" i="1"/>
  <c r="L2662" i="1"/>
  <c r="N2674" i="1"/>
  <c r="N2682" i="1"/>
  <c r="L2686" i="1"/>
  <c r="H2698" i="1"/>
  <c r="L2702" i="1"/>
  <c r="N2710" i="1"/>
  <c r="N2714" i="1"/>
  <c r="H2722" i="1"/>
  <c r="H2726" i="1"/>
  <c r="H2730" i="1"/>
  <c r="L2734" i="1"/>
  <c r="H2746" i="1"/>
  <c r="H2750" i="1"/>
  <c r="N2754" i="1"/>
  <c r="L2758" i="1"/>
  <c r="N2782" i="1"/>
  <c r="L2790" i="1"/>
  <c r="N2814" i="1"/>
  <c r="L2822" i="1"/>
  <c r="N2838" i="1"/>
  <c r="N2850" i="1"/>
  <c r="L2870" i="1"/>
  <c r="L2878" i="1"/>
  <c r="L2894" i="1"/>
  <c r="L2902" i="1"/>
  <c r="L2910" i="1"/>
  <c r="L2942" i="1"/>
  <c r="L2974" i="1"/>
  <c r="N2978" i="1"/>
  <c r="L2982" i="1"/>
  <c r="N2998" i="1"/>
  <c r="L3006" i="1"/>
  <c r="L3014" i="1"/>
  <c r="L3046" i="1"/>
  <c r="L3070" i="1"/>
  <c r="L3086" i="1"/>
  <c r="N3090" i="1"/>
  <c r="L3094" i="1"/>
  <c r="N3111" i="1"/>
  <c r="N3110" i="1"/>
  <c r="L3118" i="1"/>
  <c r="N3122" i="1"/>
  <c r="H3138" i="1"/>
  <c r="N3146" i="1"/>
  <c r="H3154" i="1"/>
  <c r="N3162" i="1"/>
  <c r="N3166" i="1"/>
  <c r="N3174" i="1"/>
  <c r="N3178" i="1"/>
  <c r="N3190" i="1"/>
  <c r="L3198" i="1"/>
  <c r="N3202" i="1"/>
  <c r="L3206" i="1"/>
  <c r="N3214" i="1"/>
  <c r="N3218" i="1"/>
  <c r="N3226" i="1"/>
  <c r="N3254" i="1"/>
  <c r="H3258" i="1"/>
  <c r="N3266" i="1"/>
  <c r="H3274" i="1"/>
  <c r="N3290" i="1"/>
  <c r="H3294" i="1"/>
  <c r="H3298" i="1"/>
  <c r="N3310" i="1"/>
  <c r="N3314" i="1"/>
  <c r="N3318" i="1"/>
  <c r="N3322" i="1"/>
  <c r="N3362" i="1"/>
  <c r="N3378" i="1"/>
  <c r="H3382" i="1"/>
  <c r="H3398" i="1"/>
  <c r="H3402" i="1"/>
  <c r="N3406" i="1"/>
  <c r="N3414" i="1"/>
  <c r="H3422" i="1"/>
  <c r="N3430" i="1"/>
  <c r="N3466" i="1"/>
  <c r="N3486" i="1"/>
  <c r="N3490" i="1"/>
  <c r="H3498" i="1"/>
  <c r="N3502" i="1"/>
  <c r="N3506" i="1"/>
  <c r="H3514" i="1"/>
  <c r="H3518" i="1"/>
  <c r="H3526" i="1"/>
  <c r="N3530" i="1"/>
  <c r="N3554" i="1"/>
  <c r="N3558" i="1"/>
  <c r="H3586" i="1"/>
  <c r="N7" i="1"/>
  <c r="N15" i="1"/>
  <c r="N23" i="1"/>
  <c r="N31" i="1"/>
  <c r="N39" i="1"/>
  <c r="N47" i="1"/>
  <c r="N55" i="1"/>
  <c r="N63" i="1"/>
  <c r="N71" i="1"/>
  <c r="N79" i="1"/>
  <c r="N139" i="1"/>
  <c r="N147" i="1"/>
  <c r="N155" i="1"/>
  <c r="N163" i="1"/>
  <c r="N187" i="1"/>
  <c r="N223" i="1"/>
  <c r="N231" i="1"/>
  <c r="N239" i="1"/>
  <c r="N247" i="1"/>
  <c r="N255" i="1"/>
  <c r="N263" i="1"/>
  <c r="N272" i="1"/>
  <c r="N271" i="1"/>
  <c r="N279" i="1"/>
  <c r="N287" i="1"/>
  <c r="N295" i="1"/>
  <c r="N303" i="1"/>
  <c r="N311" i="1"/>
  <c r="N319" i="1"/>
  <c r="N327" i="1"/>
  <c r="N335" i="1"/>
  <c r="N343" i="1"/>
  <c r="N351" i="1"/>
  <c r="N359" i="1"/>
  <c r="N367" i="1"/>
  <c r="N375" i="1"/>
  <c r="N383" i="1"/>
  <c r="N391" i="1"/>
  <c r="N403" i="1"/>
  <c r="N411" i="1"/>
  <c r="N419" i="1"/>
  <c r="N427" i="1"/>
  <c r="N435" i="1"/>
  <c r="N447" i="1"/>
  <c r="N500" i="1"/>
  <c r="N499" i="1"/>
  <c r="L547" i="1"/>
  <c r="N555" i="1"/>
  <c r="N563" i="1"/>
  <c r="N571" i="1"/>
  <c r="N579" i="1"/>
  <c r="L619" i="1"/>
  <c r="L623" i="1"/>
  <c r="N643" i="1"/>
  <c r="N651" i="1"/>
  <c r="L659" i="1"/>
  <c r="L683" i="1"/>
  <c r="L703" i="1"/>
  <c r="N771" i="1"/>
  <c r="L787" i="1"/>
  <c r="L795" i="1"/>
  <c r="L803" i="1"/>
  <c r="L815" i="1"/>
  <c r="L835" i="1"/>
  <c r="L867" i="1"/>
  <c r="L899" i="1"/>
  <c r="L923" i="1"/>
  <c r="L939" i="1"/>
  <c r="L947" i="1"/>
  <c r="L987" i="1"/>
  <c r="L995" i="1"/>
  <c r="L1004" i="1"/>
  <c r="L1003" i="1"/>
  <c r="L1015" i="1"/>
  <c r="L1023" i="1"/>
  <c r="L1031" i="1"/>
  <c r="L1039" i="1"/>
  <c r="L1047" i="1"/>
  <c r="L1055" i="1"/>
  <c r="L1063" i="1"/>
  <c r="N1075" i="1"/>
  <c r="N1091" i="1"/>
  <c r="N1099" i="1"/>
  <c r="L1107" i="1"/>
  <c r="N1131" i="1"/>
  <c r="L1139" i="1"/>
  <c r="L1147" i="1"/>
  <c r="N1159" i="1"/>
  <c r="L1267" i="1"/>
  <c r="L1275" i="1"/>
  <c r="L1283" i="1"/>
  <c r="L1291" i="1"/>
  <c r="L1299" i="1"/>
  <c r="N1323" i="1"/>
  <c r="L1391" i="1"/>
  <c r="L1407" i="1"/>
  <c r="L1423" i="1"/>
  <c r="L1439" i="1"/>
  <c r="N1447" i="1"/>
  <c r="N1455" i="1"/>
  <c r="N1467" i="1"/>
  <c r="N1475" i="1"/>
  <c r="N1483" i="1"/>
  <c r="N1491" i="1"/>
  <c r="L1499" i="1"/>
  <c r="N1507" i="1"/>
  <c r="N1531" i="1"/>
  <c r="L1539" i="1"/>
  <c r="L1559" i="1"/>
  <c r="L1575" i="1"/>
  <c r="L1583" i="1"/>
  <c r="L1591" i="1"/>
  <c r="L1607" i="1"/>
  <c r="L1623" i="1"/>
  <c r="L1639" i="1"/>
  <c r="L1647" i="1"/>
  <c r="L1655" i="1"/>
  <c r="L1663" i="1"/>
  <c r="L1671" i="1"/>
  <c r="N1739" i="1"/>
  <c r="L1747" i="1"/>
  <c r="N1767" i="1"/>
  <c r="N1775" i="1"/>
  <c r="N1783" i="1"/>
  <c r="N1791" i="1"/>
  <c r="L1799" i="1"/>
  <c r="L1803" i="1"/>
  <c r="N1811" i="1"/>
  <c r="L1819" i="1"/>
  <c r="L1827" i="1"/>
  <c r="L1835" i="1"/>
  <c r="L1843" i="1"/>
  <c r="N1851" i="1"/>
  <c r="N1859" i="1"/>
  <c r="L1875" i="1"/>
  <c r="L1907" i="1"/>
  <c r="L1931" i="1"/>
  <c r="L1939" i="1"/>
  <c r="L1951" i="1"/>
  <c r="L1959" i="1"/>
  <c r="N1971" i="1"/>
  <c r="L1979" i="1"/>
  <c r="N1995" i="1"/>
  <c r="L1999" i="1"/>
  <c r="L2015" i="1"/>
  <c r="L2031" i="1"/>
  <c r="L2035" i="1"/>
  <c r="L2047" i="1"/>
  <c r="L2051" i="1"/>
  <c r="L2063" i="1"/>
  <c r="L2067" i="1"/>
  <c r="H2079" i="1"/>
  <c r="H2083" i="1"/>
  <c r="H2091" i="1"/>
  <c r="N2099" i="1"/>
  <c r="L2115" i="1"/>
  <c r="N2123" i="1"/>
  <c r="L2179" i="1"/>
  <c r="L2211" i="1"/>
  <c r="H2227" i="1"/>
  <c r="N2243" i="1"/>
  <c r="N2247" i="1"/>
  <c r="N2251" i="1"/>
  <c r="N2259" i="1"/>
  <c r="N2267" i="1"/>
  <c r="N2279" i="1"/>
  <c r="L2283" i="1"/>
  <c r="N2287" i="1"/>
  <c r="L2299" i="1"/>
  <c r="N2303" i="1"/>
  <c r="H2307" i="1"/>
  <c r="L2315" i="1"/>
  <c r="L2323" i="1"/>
  <c r="L2327" i="1"/>
  <c r="N2331" i="1"/>
  <c r="L2339" i="1"/>
  <c r="L2343" i="1"/>
  <c r="N2347" i="1"/>
  <c r="L2355" i="1"/>
  <c r="L2359" i="1"/>
  <c r="H2363" i="1"/>
  <c r="L2371" i="1"/>
  <c r="N2379" i="1"/>
  <c r="H2383" i="1"/>
  <c r="L2391" i="1"/>
  <c r="H2395" i="1"/>
  <c r="N2399" i="1"/>
  <c r="H2403" i="1"/>
  <c r="L2411" i="1"/>
  <c r="L2419" i="1"/>
  <c r="N2423" i="1"/>
  <c r="L2427" i="1"/>
  <c r="H2431" i="1"/>
  <c r="H2435" i="1"/>
  <c r="H2439" i="1"/>
  <c r="H2443" i="1"/>
  <c r="L2459" i="1"/>
  <c r="L2475" i="1"/>
  <c r="H2479" i="1"/>
  <c r="N2483" i="1"/>
  <c r="L2487" i="1"/>
  <c r="H2495" i="1"/>
  <c r="H2503" i="1"/>
  <c r="H2507" i="1"/>
  <c r="L2515" i="1"/>
  <c r="H2519" i="1"/>
  <c r="L2527" i="1"/>
  <c r="L2539" i="1"/>
  <c r="L2551" i="1"/>
  <c r="L2563" i="1"/>
  <c r="H2567" i="1"/>
  <c r="L2579" i="1"/>
  <c r="H2583" i="1"/>
  <c r="L2587" i="1"/>
  <c r="L2603" i="1"/>
  <c r="H2607" i="1"/>
  <c r="H2619" i="1"/>
  <c r="H2623" i="1"/>
  <c r="H2635" i="1"/>
  <c r="L2643" i="1"/>
  <c r="H2651" i="1"/>
  <c r="H2659" i="1"/>
  <c r="H2679" i="1"/>
  <c r="H2683" i="1"/>
  <c r="L2699" i="1"/>
  <c r="L2715" i="1"/>
  <c r="L2723" i="1"/>
  <c r="L2731" i="1"/>
  <c r="L2747" i="1"/>
  <c r="L2771" i="1"/>
  <c r="H2775" i="1"/>
  <c r="H2783" i="1"/>
  <c r="L2787" i="1"/>
  <c r="L2803" i="1"/>
  <c r="L2811" i="1"/>
  <c r="H2819" i="1"/>
  <c r="H2823" i="1"/>
  <c r="L2827" i="1"/>
  <c r="L2835" i="1"/>
  <c r="H2851" i="1"/>
  <c r="L2867" i="1"/>
  <c r="H2875" i="1"/>
  <c r="H2883" i="1"/>
  <c r="H2887" i="1"/>
  <c r="L2899" i="1"/>
  <c r="H2907" i="1"/>
  <c r="L2915" i="1"/>
  <c r="H2927" i="1"/>
  <c r="H2931" i="1"/>
  <c r="L2939" i="1"/>
  <c r="H2943" i="1"/>
  <c r="H2947" i="1"/>
  <c r="H2951" i="1"/>
  <c r="H2955" i="1"/>
  <c r="H2971" i="1"/>
  <c r="L2979" i="1"/>
  <c r="L2987" i="1"/>
  <c r="H2995" i="1"/>
  <c r="H3007" i="1"/>
  <c r="H3027" i="1"/>
  <c r="H3043" i="1"/>
  <c r="H3047" i="1"/>
  <c r="N3051" i="1"/>
  <c r="L3083" i="1"/>
  <c r="N3087" i="1"/>
  <c r="H3095" i="1"/>
  <c r="H3099" i="1"/>
  <c r="H3103" i="1"/>
  <c r="H3107" i="1"/>
  <c r="N3115" i="1"/>
  <c r="N3123" i="1"/>
  <c r="L3131" i="1"/>
  <c r="N3163" i="1"/>
  <c r="N3179" i="1"/>
  <c r="L3195" i="1"/>
  <c r="N3203" i="1"/>
  <c r="L3207" i="1"/>
  <c r="H3215" i="1"/>
  <c r="L3231" i="1"/>
  <c r="N3235" i="1"/>
  <c r="H3243" i="1"/>
  <c r="L3247" i="1"/>
  <c r="L3255" i="1"/>
  <c r="L3267" i="1"/>
  <c r="L3275" i="1"/>
  <c r="H3287" i="1"/>
  <c r="L3295" i="1"/>
  <c r="N3299" i="1"/>
  <c r="L3303" i="1"/>
  <c r="H3315" i="1"/>
  <c r="L3319" i="1"/>
  <c r="H3327" i="1"/>
  <c r="L3331" i="1"/>
  <c r="H3335" i="1"/>
  <c r="L3339" i="1"/>
  <c r="L3347" i="1"/>
  <c r="L3355" i="1"/>
  <c r="H3371" i="1"/>
  <c r="L3375" i="1"/>
  <c r="L3387" i="1"/>
  <c r="H3391" i="1"/>
  <c r="H3395" i="1"/>
  <c r="L3399" i="1"/>
  <c r="L3415" i="1"/>
  <c r="L3427" i="1"/>
  <c r="L3439" i="1"/>
  <c r="N3443" i="1"/>
  <c r="L3447" i="1"/>
  <c r="N3483" i="1"/>
  <c r="L3491" i="1"/>
  <c r="L3495" i="1"/>
  <c r="L3503" i="1"/>
  <c r="N3515" i="1"/>
  <c r="L3523" i="1"/>
  <c r="H3535" i="1"/>
  <c r="L3547" i="1"/>
  <c r="N3551" i="1"/>
  <c r="N3563" i="1"/>
  <c r="H3567" i="1"/>
  <c r="N3575" i="1"/>
  <c r="N3595" i="1"/>
  <c r="N3599" i="1"/>
  <c r="N3607" i="1"/>
  <c r="N3619" i="1"/>
  <c r="L3623" i="1"/>
  <c r="L3627" i="1"/>
  <c r="N3635" i="1"/>
  <c r="H3639" i="1"/>
  <c r="H3643" i="1"/>
  <c r="N3647" i="1"/>
  <c r="L3651" i="1"/>
  <c r="N3659" i="1"/>
  <c r="N3663" i="1"/>
  <c r="L3667" i="1"/>
  <c r="N3675" i="1"/>
  <c r="L3687" i="1"/>
  <c r="N3691" i="1"/>
  <c r="N3703" i="1"/>
  <c r="N3715" i="1"/>
  <c r="N3759" i="1"/>
  <c r="N3763" i="1"/>
  <c r="N3775" i="1"/>
  <c r="H3779" i="1"/>
  <c r="H3783" i="1"/>
  <c r="L3795" i="1"/>
  <c r="L3799" i="1"/>
  <c r="H3803" i="1"/>
  <c r="N3807" i="1"/>
  <c r="H3815" i="1"/>
  <c r="N3819" i="1"/>
  <c r="N3823" i="1"/>
  <c r="L3835" i="1"/>
  <c r="L3839" i="1"/>
  <c r="N3851" i="1"/>
  <c r="L3855" i="1"/>
  <c r="N3863" i="1"/>
  <c r="L3871" i="1"/>
  <c r="N3875" i="1"/>
  <c r="N3879" i="1"/>
  <c r="H3883" i="1"/>
  <c r="N3891" i="1"/>
  <c r="L3895" i="1"/>
  <c r="H3907" i="1"/>
  <c r="N3915" i="1"/>
  <c r="L3919" i="1"/>
  <c r="N3927" i="1"/>
  <c r="L3931" i="1"/>
  <c r="N3939" i="1"/>
  <c r="L2748" i="1"/>
  <c r="L2776" i="1"/>
  <c r="L2832" i="1"/>
  <c r="L2856" i="1"/>
  <c r="L2864" i="1"/>
  <c r="L2888" i="1"/>
  <c r="L2896" i="1"/>
  <c r="L2920" i="1"/>
  <c r="L2984" i="1"/>
  <c r="L2996" i="1"/>
  <c r="L3028" i="1"/>
  <c r="L3044" i="1"/>
  <c r="L3072" i="1"/>
  <c r="L3088" i="1"/>
  <c r="L3112" i="1"/>
  <c r="H3136" i="1"/>
  <c r="N3208" i="1"/>
  <c r="L3232" i="1"/>
  <c r="L3240" i="1"/>
  <c r="L3252" i="1"/>
  <c r="L3264" i="1"/>
  <c r="L3276" i="1"/>
  <c r="N3304" i="1"/>
  <c r="L3344" i="1"/>
  <c r="L3356" i="1"/>
  <c r="L3420" i="1"/>
  <c r="L3436" i="1"/>
  <c r="H3456" i="1"/>
  <c r="L3504" i="1"/>
  <c r="L3520" i="1"/>
  <c r="N3536" i="1"/>
  <c r="N3568" i="1"/>
  <c r="L3580" i="1"/>
  <c r="L3592" i="1"/>
  <c r="N3604" i="1"/>
  <c r="L3624" i="1"/>
  <c r="N3636" i="1"/>
  <c r="N3684" i="1"/>
  <c r="N3712" i="1"/>
  <c r="L3736" i="1"/>
  <c r="H3780" i="1"/>
  <c r="H3804" i="1"/>
  <c r="N3816" i="1"/>
  <c r="H3832" i="1"/>
  <c r="N3856" i="1"/>
  <c r="L3876" i="1"/>
  <c r="L3888" i="1"/>
  <c r="N3936" i="1"/>
  <c r="L3948" i="1"/>
  <c r="N105" i="1"/>
  <c r="N25" i="1"/>
  <c r="N1997" i="1"/>
  <c r="N2917" i="1"/>
  <c r="N2922" i="1"/>
  <c r="N708" i="1"/>
  <c r="L3133" i="1"/>
  <c r="L3132" i="1"/>
  <c r="N177" i="1"/>
  <c r="N185" i="1"/>
  <c r="N221" i="1"/>
  <c r="N229" i="1"/>
  <c r="N237" i="1"/>
  <c r="N245" i="1"/>
  <c r="N253" i="1"/>
  <c r="N261" i="1"/>
  <c r="N269" i="1"/>
  <c r="N277" i="1"/>
  <c r="N285" i="1"/>
  <c r="N293" i="1"/>
  <c r="N301" i="1"/>
  <c r="N309" i="1"/>
  <c r="N317" i="1"/>
  <c r="N325" i="1"/>
  <c r="N333" i="1"/>
  <c r="N341" i="1"/>
  <c r="N349" i="1"/>
  <c r="N357" i="1"/>
  <c r="N365" i="1"/>
  <c r="N373" i="1"/>
  <c r="N381" i="1"/>
  <c r="N389" i="1"/>
  <c r="N405" i="1"/>
  <c r="N413" i="1"/>
  <c r="N421" i="1"/>
  <c r="N429" i="1"/>
  <c r="N437" i="1"/>
  <c r="N445" i="1"/>
  <c r="L453" i="1"/>
  <c r="L465" i="1"/>
  <c r="L473" i="1"/>
  <c r="L481" i="1"/>
  <c r="L501" i="1"/>
  <c r="L509" i="1"/>
  <c r="L517" i="1"/>
  <c r="L529" i="1"/>
  <c r="N617" i="1"/>
  <c r="L625" i="1"/>
  <c r="L789" i="1"/>
  <c r="L797" i="1"/>
  <c r="L821" i="1"/>
  <c r="L837" i="1"/>
  <c r="L853" i="1"/>
  <c r="L861" i="1"/>
  <c r="L869" i="1"/>
  <c r="L885" i="1"/>
  <c r="L893" i="1"/>
  <c r="L901" i="1"/>
  <c r="L917" i="1"/>
  <c r="L925" i="1"/>
  <c r="L933" i="1"/>
  <c r="L949" i="1"/>
  <c r="L981" i="1"/>
  <c r="L997" i="1"/>
  <c r="L1029" i="1"/>
  <c r="L1037" i="1"/>
  <c r="L1061" i="1"/>
  <c r="L1077" i="1"/>
  <c r="L1137" i="1"/>
  <c r="L1157" i="1"/>
  <c r="L1165" i="1"/>
  <c r="L1265" i="1"/>
  <c r="L1273" i="1"/>
  <c r="L1281" i="1"/>
  <c r="L1289" i="1"/>
  <c r="L1297" i="1"/>
  <c r="L1305" i="1"/>
  <c r="L1349" i="1"/>
  <c r="L1361" i="1"/>
  <c r="L1377" i="1"/>
  <c r="L1401" i="1"/>
  <c r="L1417" i="1"/>
  <c r="L1433" i="1"/>
  <c r="L1437" i="1"/>
  <c r="L1445" i="1"/>
  <c r="N1453" i="1"/>
  <c r="L1461" i="1"/>
  <c r="L1473" i="1"/>
  <c r="N1481" i="1"/>
  <c r="N1489" i="1"/>
  <c r="L1505" i="1"/>
  <c r="L1513" i="1"/>
  <c r="L1529" i="1"/>
  <c r="L1537" i="1"/>
  <c r="L1545" i="1"/>
  <c r="N1553" i="1"/>
  <c r="L1557" i="1"/>
  <c r="L1565" i="1"/>
  <c r="L1573" i="1"/>
  <c r="L1589" i="1"/>
  <c r="N1601" i="1"/>
  <c r="N1609" i="1"/>
  <c r="N1617" i="1"/>
  <c r="N1625" i="1"/>
  <c r="N1633" i="1"/>
  <c r="L1637" i="1"/>
  <c r="N1645" i="1"/>
  <c r="L1653" i="1"/>
  <c r="N1661" i="1"/>
  <c r="L1669" i="1"/>
  <c r="L1677" i="1"/>
  <c r="L1685" i="1"/>
  <c r="L1693" i="1"/>
  <c r="L1701" i="1"/>
  <c r="L1709" i="1"/>
  <c r="N1717" i="1"/>
  <c r="L1725" i="1"/>
  <c r="L1749" i="1"/>
  <c r="L1765" i="1"/>
  <c r="L1773" i="1"/>
  <c r="L1781" i="1"/>
  <c r="L1789" i="1"/>
  <c r="L1801" i="1"/>
  <c r="N1809" i="1"/>
  <c r="N1817" i="1"/>
  <c r="N1825" i="1"/>
  <c r="L1833" i="1"/>
  <c r="N1841" i="1"/>
  <c r="N1849" i="1"/>
  <c r="L1877" i="1"/>
  <c r="L1885" i="1"/>
  <c r="L1893" i="1"/>
  <c r="N1909" i="1"/>
  <c r="L1929" i="1"/>
  <c r="L1937" i="1"/>
  <c r="L1953" i="1"/>
  <c r="L1961" i="1"/>
  <c r="L1965" i="1"/>
  <c r="N1973" i="1"/>
  <c r="L1993" i="1"/>
  <c r="H2041" i="1"/>
  <c r="H2057" i="1"/>
  <c r="L2073" i="1"/>
  <c r="L2085" i="1"/>
  <c r="N2093" i="1"/>
  <c r="H2097" i="1"/>
  <c r="L2129" i="1"/>
  <c r="N2169" i="1"/>
  <c r="L2177" i="1"/>
  <c r="L2181" i="1"/>
  <c r="L2189" i="1"/>
  <c r="N2197" i="1"/>
  <c r="N2205" i="1"/>
  <c r="L2213" i="1"/>
  <c r="L2229" i="1"/>
  <c r="L2237" i="1"/>
  <c r="H2245" i="1"/>
  <c r="H2249" i="1"/>
  <c r="L2253" i="1"/>
  <c r="H2257" i="1"/>
  <c r="H2265" i="1"/>
  <c r="H2285" i="1"/>
  <c r="L2289" i="1"/>
  <c r="L2305" i="1"/>
  <c r="H2313" i="1"/>
  <c r="H2317" i="1"/>
  <c r="H2321" i="1"/>
  <c r="L2325" i="1"/>
  <c r="L2329" i="1"/>
  <c r="L2341" i="1"/>
  <c r="L2345" i="1"/>
  <c r="L2357" i="1"/>
  <c r="L2361" i="1"/>
  <c r="H2369" i="1"/>
  <c r="H2373" i="1"/>
  <c r="H2389" i="1"/>
  <c r="L2397" i="1"/>
  <c r="H2409" i="1"/>
  <c r="L2417" i="1"/>
  <c r="H2425" i="1"/>
  <c r="L2433" i="1"/>
  <c r="H2445" i="1"/>
  <c r="L2457" i="1"/>
  <c r="N2461" i="1"/>
  <c r="H2469" i="1"/>
  <c r="L2473" i="1"/>
  <c r="H2477" i="1"/>
  <c r="L2489" i="1"/>
  <c r="L2501" i="1"/>
  <c r="L2513" i="1"/>
  <c r="L2517" i="1"/>
  <c r="N2525" i="1"/>
  <c r="L2541" i="1"/>
  <c r="H2549" i="1"/>
  <c r="H2553" i="1"/>
  <c r="N2557" i="1"/>
  <c r="H2565" i="1"/>
  <c r="N2581" i="1"/>
  <c r="H2585" i="1"/>
  <c r="H2593" i="1"/>
  <c r="H2605" i="1"/>
  <c r="H2625" i="1"/>
  <c r="H2637" i="1"/>
  <c r="L2641" i="1"/>
  <c r="L2657" i="1"/>
  <c r="L2665" i="1"/>
  <c r="H2677" i="1"/>
  <c r="H2681" i="1"/>
  <c r="H2685" i="1"/>
  <c r="L2721" i="1"/>
  <c r="L2729" i="1"/>
  <c r="N2741" i="1"/>
  <c r="L2753" i="1"/>
  <c r="L2761" i="1"/>
  <c r="H2773" i="1"/>
  <c r="N2781" i="1"/>
  <c r="H2789" i="1"/>
  <c r="H2801" i="1"/>
  <c r="N2829" i="1"/>
  <c r="N2845" i="1"/>
  <c r="H2861" i="1"/>
  <c r="H2885" i="1"/>
  <c r="H2917" i="1"/>
  <c r="H2933" i="1"/>
  <c r="N2989" i="1"/>
  <c r="L2993" i="1"/>
  <c r="H3001" i="1"/>
  <c r="L3009" i="1"/>
  <c r="H3041" i="1"/>
  <c r="H3053" i="1"/>
  <c r="N3069" i="1"/>
  <c r="N3101" i="1"/>
  <c r="N3109" i="1"/>
  <c r="N3117" i="1"/>
  <c r="N3213" i="1"/>
  <c r="N3229" i="1"/>
  <c r="N3237" i="1"/>
  <c r="L3245" i="1"/>
  <c r="H3249" i="1"/>
  <c r="L3261" i="1"/>
  <c r="L3269" i="1"/>
  <c r="H3281" i="1"/>
  <c r="N3301" i="1"/>
  <c r="L3309" i="1"/>
  <c r="L3321" i="1"/>
  <c r="L3429" i="1"/>
  <c r="L3441" i="1"/>
  <c r="L3477" i="1"/>
  <c r="H3497" i="1"/>
  <c r="H3509" i="1"/>
  <c r="L3529" i="1"/>
  <c r="L3557" i="1"/>
  <c r="L3585" i="1"/>
  <c r="L3613" i="1"/>
  <c r="N3633" i="1"/>
  <c r="N3645" i="1"/>
  <c r="H3677" i="1"/>
  <c r="H3689" i="1"/>
  <c r="N3701" i="1"/>
  <c r="H3709" i="1"/>
  <c r="N3721" i="1"/>
  <c r="N3733" i="1"/>
  <c r="H3745" i="1"/>
  <c r="L3765" i="1"/>
  <c r="N3789" i="1"/>
  <c r="N3801" i="1"/>
  <c r="L3825" i="1"/>
  <c r="L3845" i="1"/>
  <c r="N3881" i="1"/>
  <c r="L3929" i="1"/>
  <c r="N3941" i="1"/>
  <c r="AI3" i="1"/>
  <c r="AJ3" i="1"/>
  <c r="AG3" i="1"/>
  <c r="AH3" i="1"/>
  <c r="N3594" i="1"/>
  <c r="N3602" i="1"/>
  <c r="N3606" i="1"/>
  <c r="N3618" i="1"/>
  <c r="N3642" i="1"/>
  <c r="N3646" i="1"/>
  <c r="H3658" i="1"/>
  <c r="N3662" i="1"/>
  <c r="H3674" i="1"/>
  <c r="N3678" i="1"/>
  <c r="N3682" i="1"/>
  <c r="H3690" i="1"/>
  <c r="H3694" i="1"/>
  <c r="N3698" i="1"/>
  <c r="N3718" i="1"/>
  <c r="N3722" i="1"/>
  <c r="H3738" i="1"/>
  <c r="H3742" i="1"/>
  <c r="N3750" i="1"/>
  <c r="N3762" i="1"/>
  <c r="N3774" i="1"/>
  <c r="N3778" i="1"/>
  <c r="N3790" i="1"/>
  <c r="N3794" i="1"/>
  <c r="N3806" i="1"/>
  <c r="L3810" i="1"/>
  <c r="L3822" i="1"/>
  <c r="L3826" i="1"/>
  <c r="L3838" i="1"/>
  <c r="L3850" i="1"/>
  <c r="N3854" i="1"/>
  <c r="N3870" i="1"/>
  <c r="L3874" i="1"/>
  <c r="N3882" i="1"/>
  <c r="L3886" i="1"/>
  <c r="L3890" i="1"/>
  <c r="N3894" i="1"/>
  <c r="L3898" i="1"/>
  <c r="H3906" i="1"/>
  <c r="N3914" i="1"/>
  <c r="N3922" i="1"/>
  <c r="L3926" i="1"/>
  <c r="L3930" i="1"/>
  <c r="N6" i="1"/>
  <c r="L202" i="1"/>
  <c r="N222" i="1"/>
  <c r="N230" i="1"/>
  <c r="N238" i="1"/>
  <c r="N246" i="1"/>
  <c r="N254" i="1"/>
  <c r="N262" i="1"/>
  <c r="N270" i="1"/>
  <c r="N278" i="1"/>
  <c r="N286" i="1"/>
  <c r="N294" i="1"/>
  <c r="N302" i="1"/>
  <c r="N442" i="1"/>
  <c r="L494" i="1"/>
  <c r="L514" i="1"/>
  <c r="N530" i="1"/>
  <c r="N582" i="1"/>
  <c r="N618" i="1"/>
  <c r="L626" i="1"/>
  <c r="L662" i="1"/>
  <c r="L670" i="1"/>
  <c r="L678" i="1"/>
  <c r="L686" i="1"/>
  <c r="L706" i="1"/>
  <c r="L722" i="1"/>
  <c r="N742" i="1"/>
  <c r="N750" i="1"/>
  <c r="N766" i="1"/>
  <c r="N774" i="1"/>
  <c r="L810" i="1"/>
  <c r="N830" i="1"/>
  <c r="L954" i="1"/>
  <c r="L962" i="1"/>
  <c r="L970" i="1"/>
  <c r="N975" i="1"/>
  <c r="N1006" i="1"/>
  <c r="L1074" i="1"/>
  <c r="L1114" i="1"/>
  <c r="L1134" i="1"/>
  <c r="N1150" i="1"/>
  <c r="L1178" i="1"/>
  <c r="L1186" i="1"/>
  <c r="L1194" i="1"/>
  <c r="L1202" i="1"/>
  <c r="L1210" i="1"/>
  <c r="L1218" i="1"/>
  <c r="L1226" i="1"/>
  <c r="L1234" i="1"/>
  <c r="L1242" i="1"/>
  <c r="L1250" i="1"/>
  <c r="L1258" i="1"/>
  <c r="L1314" i="1"/>
  <c r="L1342" i="1"/>
  <c r="L1350" i="1"/>
  <c r="L1358" i="1"/>
  <c r="N1362" i="1"/>
  <c r="L1370" i="1"/>
  <c r="L1386" i="1"/>
  <c r="L1394" i="1"/>
  <c r="L1410" i="1"/>
  <c r="L1426" i="1"/>
  <c r="N1434" i="1"/>
  <c r="L1438" i="1"/>
  <c r="L1446" i="1"/>
  <c r="L1450" i="1"/>
  <c r="N1458" i="1"/>
  <c r="N1462" i="1"/>
  <c r="L1470" i="1"/>
  <c r="L1478" i="1"/>
  <c r="L1486" i="1"/>
  <c r="L1494" i="1"/>
  <c r="L1502" i="1"/>
  <c r="L1514" i="1"/>
  <c r="N1530" i="1"/>
  <c r="L1542" i="1"/>
  <c r="L1574" i="1"/>
  <c r="L1582" i="1"/>
  <c r="L1590" i="1"/>
  <c r="N1822" i="1"/>
  <c r="N1830" i="1"/>
  <c r="N1838" i="1"/>
  <c r="N1846" i="1"/>
  <c r="N1867" i="1"/>
  <c r="N1866" i="1"/>
  <c r="L1930" i="1"/>
  <c r="L1938" i="1"/>
  <c r="L1962" i="1"/>
  <c r="L1970" i="1"/>
  <c r="N1974" i="1"/>
  <c r="N1982" i="1"/>
  <c r="N1999" i="1"/>
  <c r="N1998" i="1"/>
  <c r="L2026" i="1"/>
  <c r="N2087" i="1"/>
  <c r="N2086" i="1"/>
  <c r="N2094" i="1"/>
  <c r="H2106" i="1"/>
  <c r="H2110" i="1"/>
  <c r="H2126" i="1"/>
  <c r="H2130" i="1"/>
  <c r="N2134" i="1"/>
  <c r="H2150" i="1"/>
  <c r="H2174" i="1"/>
  <c r="H2178" i="1"/>
  <c r="N2182" i="1"/>
  <c r="H2186" i="1"/>
  <c r="N2194" i="1"/>
  <c r="H2198" i="1"/>
  <c r="H2202" i="1"/>
  <c r="H2218" i="1"/>
  <c r="N2234" i="1"/>
  <c r="H2242" i="1"/>
  <c r="N2246" i="1"/>
  <c r="N2250" i="1"/>
  <c r="N2254" i="1"/>
  <c r="N2262" i="1"/>
  <c r="N2270" i="1"/>
  <c r="N2282" i="1"/>
  <c r="N2286" i="1"/>
  <c r="N2298" i="1"/>
  <c r="N2326" i="1"/>
  <c r="N2334" i="1"/>
  <c r="N2342" i="1"/>
  <c r="N2350" i="1"/>
  <c r="N2358" i="1"/>
  <c r="N2446" i="1"/>
  <c r="L2462" i="1"/>
  <c r="L2470" i="1"/>
  <c r="L2482" i="1"/>
  <c r="L2494" i="1"/>
  <c r="L2506" i="1"/>
  <c r="L2530" i="1"/>
  <c r="H2538" i="1"/>
  <c r="H2542" i="1"/>
  <c r="N2546" i="1"/>
  <c r="L2554" i="1"/>
  <c r="N2570" i="1"/>
  <c r="N2578" i="1"/>
  <c r="L2606" i="1"/>
  <c r="N2670" i="1"/>
  <c r="N2678" i="1"/>
  <c r="H2694" i="1"/>
  <c r="N2702" i="1"/>
  <c r="N2706" i="1"/>
  <c r="H2718" i="1"/>
  <c r="L2726" i="1"/>
  <c r="H2742" i="1"/>
  <c r="N2750" i="1"/>
  <c r="N2766" i="1"/>
  <c r="N2770" i="1"/>
  <c r="L2774" i="1"/>
  <c r="L2782" i="1"/>
  <c r="H2790" i="1"/>
  <c r="N2798" i="1"/>
  <c r="N2802" i="1"/>
  <c r="L2806" i="1"/>
  <c r="N2810" i="1"/>
  <c r="L2814" i="1"/>
  <c r="N2830" i="1"/>
  <c r="N2846" i="1"/>
  <c r="L2854" i="1"/>
  <c r="L2862" i="1"/>
  <c r="N2878" i="1"/>
  <c r="L2922" i="1"/>
  <c r="N2930" i="1"/>
  <c r="L2950" i="1"/>
  <c r="L2958" i="1"/>
  <c r="N2986" i="1"/>
  <c r="L2990" i="1"/>
  <c r="N2994" i="1"/>
  <c r="L3038" i="1"/>
  <c r="N3042" i="1"/>
  <c r="N3054" i="1"/>
  <c r="N3066" i="1"/>
  <c r="N3070" i="1"/>
  <c r="N3074" i="1"/>
  <c r="N3118" i="1"/>
  <c r="N3130" i="1"/>
  <c r="H3134" i="1"/>
  <c r="N3142" i="1"/>
  <c r="H3150" i="1"/>
  <c r="N3158" i="1"/>
  <c r="H3166" i="1"/>
  <c r="H3170" i="1"/>
  <c r="H3174" i="1"/>
  <c r="N3198" i="1"/>
  <c r="N3210" i="1"/>
  <c r="L3214" i="1"/>
  <c r="N3222" i="1"/>
  <c r="N3230" i="1"/>
  <c r="N3234" i="1"/>
  <c r="H3250" i="1"/>
  <c r="H3254" i="1"/>
  <c r="N3262" i="1"/>
  <c r="H3270" i="1"/>
  <c r="N3286" i="1"/>
  <c r="H3290" i="1"/>
  <c r="N3334" i="1"/>
  <c r="N3338" i="1"/>
  <c r="N3354" i="1"/>
  <c r="N3374" i="1"/>
  <c r="H3394" i="1"/>
  <c r="H3414" i="1"/>
  <c r="N3426" i="1"/>
  <c r="H3438" i="1"/>
  <c r="N3446" i="1"/>
  <c r="N3462" i="1"/>
  <c r="N3478" i="1"/>
  <c r="H3494" i="1"/>
  <c r="N3498" i="1"/>
  <c r="H3510" i="1"/>
  <c r="N3514" i="1"/>
  <c r="N3546" i="1"/>
  <c r="N3582" i="1"/>
  <c r="N87" i="1"/>
  <c r="N95" i="1"/>
  <c r="N103" i="1"/>
  <c r="N111" i="1"/>
  <c r="N119" i="1"/>
  <c r="N127" i="1"/>
  <c r="N211" i="1"/>
  <c r="N443" i="1"/>
  <c r="N487" i="1"/>
  <c r="N527" i="1"/>
  <c r="N587" i="1"/>
  <c r="N595" i="1"/>
  <c r="N603" i="1"/>
  <c r="N611" i="1"/>
  <c r="L627" i="1"/>
  <c r="L631" i="1"/>
  <c r="L639" i="1"/>
  <c r="N659" i="1"/>
  <c r="L667" i="1"/>
  <c r="L675" i="1"/>
  <c r="L711" i="1"/>
  <c r="N715" i="1"/>
  <c r="L723" i="1"/>
  <c r="L731" i="1"/>
  <c r="N751" i="1"/>
  <c r="L759" i="1"/>
  <c r="L783" i="1"/>
  <c r="N787" i="1"/>
  <c r="N803" i="1"/>
  <c r="L811" i="1"/>
  <c r="L819" i="1"/>
  <c r="L847" i="1"/>
  <c r="L855" i="1"/>
  <c r="L863" i="1"/>
  <c r="L879" i="1"/>
  <c r="L887" i="1"/>
  <c r="L895" i="1"/>
  <c r="L911" i="1"/>
  <c r="L931" i="1"/>
  <c r="L955" i="1"/>
  <c r="L963" i="1"/>
  <c r="L975" i="1"/>
  <c r="L983" i="1"/>
  <c r="L1071" i="1"/>
  <c r="L1079" i="1"/>
  <c r="L1087" i="1"/>
  <c r="L1095" i="1"/>
  <c r="L1103" i="1"/>
  <c r="L1111" i="1"/>
  <c r="L1119" i="1"/>
  <c r="L1127" i="1"/>
  <c r="N1147" i="1"/>
  <c r="L1155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343" i="1"/>
  <c r="L1351" i="1"/>
  <c r="L1359" i="1"/>
  <c r="L1367" i="1"/>
  <c r="L1375" i="1"/>
  <c r="L1383" i="1"/>
  <c r="N1391" i="1"/>
  <c r="L1399" i="1"/>
  <c r="L1415" i="1"/>
  <c r="L1431" i="1"/>
  <c r="N1439" i="1"/>
  <c r="L1447" i="1"/>
  <c r="L1455" i="1"/>
  <c r="N1463" i="1"/>
  <c r="N1471" i="1"/>
  <c r="N1479" i="1"/>
  <c r="L1487" i="1"/>
  <c r="L1519" i="1"/>
  <c r="N1527" i="1"/>
  <c r="L1531" i="1"/>
  <c r="L1547" i="1"/>
  <c r="L1555" i="1"/>
  <c r="L1563" i="1"/>
  <c r="L1571" i="1"/>
  <c r="L1587" i="1"/>
  <c r="L1679" i="1"/>
  <c r="L1687" i="1"/>
  <c r="L1695" i="1"/>
  <c r="L1703" i="1"/>
  <c r="L1711" i="1"/>
  <c r="L1719" i="1"/>
  <c r="L1727" i="1"/>
  <c r="L1755" i="1"/>
  <c r="L1763" i="1"/>
  <c r="N1771" i="1"/>
  <c r="L1779" i="1"/>
  <c r="N1787" i="1"/>
  <c r="L1795" i="1"/>
  <c r="N1799" i="1"/>
  <c r="L1807" i="1"/>
  <c r="L1815" i="1"/>
  <c r="L1823" i="1"/>
  <c r="N1835" i="1"/>
  <c r="N1843" i="1"/>
  <c r="L1851" i="1"/>
  <c r="L1859" i="1"/>
  <c r="L1867" i="1"/>
  <c r="L1883" i="1"/>
  <c r="L1891" i="1"/>
  <c r="L1899" i="1"/>
  <c r="N1907" i="1"/>
  <c r="L1915" i="1"/>
  <c r="L1923" i="1"/>
  <c r="L1967" i="1"/>
  <c r="L1975" i="1"/>
  <c r="L1987" i="1"/>
  <c r="L2003" i="1"/>
  <c r="L2019" i="1"/>
  <c r="H2031" i="1"/>
  <c r="H2043" i="1"/>
  <c r="H2047" i="1"/>
  <c r="H2059" i="1"/>
  <c r="H2063" i="1"/>
  <c r="H2075" i="1"/>
  <c r="L2091" i="1"/>
  <c r="N2115" i="1"/>
  <c r="L2139" i="1"/>
  <c r="L2147" i="1"/>
  <c r="L2163" i="1"/>
  <c r="L2195" i="1"/>
  <c r="N2227" i="1"/>
  <c r="N2231" i="1"/>
  <c r="L2235" i="1"/>
  <c r="N2239" i="1"/>
  <c r="H2243" i="1"/>
  <c r="H2247" i="1"/>
  <c r="N2255" i="1"/>
  <c r="L2259" i="1"/>
  <c r="H2263" i="1"/>
  <c r="H2279" i="1"/>
  <c r="N2283" i="1"/>
  <c r="N2295" i="1"/>
  <c r="H2299" i="1"/>
  <c r="H2303" i="1"/>
  <c r="N2311" i="1"/>
  <c r="H2315" i="1"/>
  <c r="N2319" i="1"/>
  <c r="N2323" i="1"/>
  <c r="H2327" i="1"/>
  <c r="L2335" i="1"/>
  <c r="N2339" i="1"/>
  <c r="H2343" i="1"/>
  <c r="L2351" i="1"/>
  <c r="N2355" i="1"/>
  <c r="H2359" i="1"/>
  <c r="L2367" i="1"/>
  <c r="H2371" i="1"/>
  <c r="H2375" i="1"/>
  <c r="H2379" i="1"/>
  <c r="N2387" i="1"/>
  <c r="H2391" i="1"/>
  <c r="H2399" i="1"/>
  <c r="L2407" i="1"/>
  <c r="H2415" i="1"/>
  <c r="N2419" i="1"/>
  <c r="N2427" i="1"/>
  <c r="N2439" i="1"/>
  <c r="L2447" i="1"/>
  <c r="N2451" i="1"/>
  <c r="L2455" i="1"/>
  <c r="N2467" i="1"/>
  <c r="H2471" i="1"/>
  <c r="L2479" i="1"/>
  <c r="H2483" i="1"/>
  <c r="L2491" i="1"/>
  <c r="L2495" i="1"/>
  <c r="H2499" i="1"/>
  <c r="L2503" i="1"/>
  <c r="L2519" i="1"/>
  <c r="L2543" i="1"/>
  <c r="H2559" i="1"/>
  <c r="H2563" i="1"/>
  <c r="L2595" i="1"/>
  <c r="H2615" i="1"/>
  <c r="H2647" i="1"/>
  <c r="L2651" i="1"/>
  <c r="H2655" i="1"/>
  <c r="L2667" i="1"/>
  <c r="H2671" i="1"/>
  <c r="H2675" i="1"/>
  <c r="L2683" i="1"/>
  <c r="L2691" i="1"/>
  <c r="L2739" i="1"/>
  <c r="H2771" i="1"/>
  <c r="L2779" i="1"/>
  <c r="H2803" i="1"/>
  <c r="H2815" i="1"/>
  <c r="H2839" i="1"/>
  <c r="H2843" i="1"/>
  <c r="H2847" i="1"/>
  <c r="H2871" i="1"/>
  <c r="L2875" i="1"/>
  <c r="H2879" i="1"/>
  <c r="L2891" i="1"/>
  <c r="H2903" i="1"/>
  <c r="L2907" i="1"/>
  <c r="H2911" i="1"/>
  <c r="H2915" i="1"/>
  <c r="H2919" i="1"/>
  <c r="H2923" i="1"/>
  <c r="L2947" i="1"/>
  <c r="L2963" i="1"/>
  <c r="H2967" i="1"/>
  <c r="H2987" i="1"/>
  <c r="H2991" i="1"/>
  <c r="L3003" i="1"/>
  <c r="L3011" i="1"/>
  <c r="L3019" i="1"/>
  <c r="H3023" i="1"/>
  <c r="L3035" i="1"/>
  <c r="H3039" i="1"/>
  <c r="L3043" i="1"/>
  <c r="L3051" i="1"/>
  <c r="L3067" i="1"/>
  <c r="L3075" i="1"/>
  <c r="H3087" i="1"/>
  <c r="H3091" i="1"/>
  <c r="N3107" i="1"/>
  <c r="H3127" i="1"/>
  <c r="H3183" i="1"/>
  <c r="H3187" i="1"/>
  <c r="L3203" i="1"/>
  <c r="H3211" i="1"/>
  <c r="L3215" i="1"/>
  <c r="L3219" i="1"/>
  <c r="L3227" i="1"/>
  <c r="H3239" i="1"/>
  <c r="L3243" i="1"/>
  <c r="N3251" i="1"/>
  <c r="N3267" i="1"/>
  <c r="L3271" i="1"/>
  <c r="L3283" i="1"/>
  <c r="N3291" i="1"/>
  <c r="H3303" i="1"/>
  <c r="N3307" i="1"/>
  <c r="L3311" i="1"/>
  <c r="N3315" i="1"/>
  <c r="H3323" i="1"/>
  <c r="L3327" i="1"/>
  <c r="H3331" i="1"/>
  <c r="L3335" i="1"/>
  <c r="H3343" i="1"/>
  <c r="H3347" i="1"/>
  <c r="L3351" i="1"/>
  <c r="N3355" i="1"/>
  <c r="L3363" i="1"/>
  <c r="H3367" i="1"/>
  <c r="L3371" i="1"/>
  <c r="L3379" i="1"/>
  <c r="N3395" i="1"/>
  <c r="N3403" i="1"/>
  <c r="L3407" i="1"/>
  <c r="L3423" i="1"/>
  <c r="L3431" i="1"/>
  <c r="L3435" i="1"/>
  <c r="N3451" i="1"/>
  <c r="L3459" i="1"/>
  <c r="N3467" i="1"/>
  <c r="L3487" i="1"/>
  <c r="L3507" i="1"/>
  <c r="L3519" i="1"/>
  <c r="H3527" i="1"/>
  <c r="L3535" i="1"/>
  <c r="N3539" i="1"/>
  <c r="L3543" i="1"/>
  <c r="N3547" i="1"/>
  <c r="L3559" i="1"/>
  <c r="L3583" i="1"/>
  <c r="N3587" i="1"/>
  <c r="L3591" i="1"/>
  <c r="L3595" i="1"/>
  <c r="L3603" i="1"/>
  <c r="L3615" i="1"/>
  <c r="L3619" i="1"/>
  <c r="N3623" i="1"/>
  <c r="L3631" i="1"/>
  <c r="H3635" i="1"/>
  <c r="L3639" i="1"/>
  <c r="L3643" i="1"/>
  <c r="L3655" i="1"/>
  <c r="L3659" i="1"/>
  <c r="L3671" i="1"/>
  <c r="L3675" i="1"/>
  <c r="H3691" i="1"/>
  <c r="N3699" i="1"/>
  <c r="N3735" i="1"/>
  <c r="N3739" i="1"/>
  <c r="N3751" i="1"/>
  <c r="N3779" i="1"/>
  <c r="L3787" i="1"/>
  <c r="H3791" i="1"/>
  <c r="N3795" i="1"/>
  <c r="N3799" i="1"/>
  <c r="H3807" i="1"/>
  <c r="L3811" i="1"/>
  <c r="L3815" i="1"/>
  <c r="L3827" i="1"/>
  <c r="N3835" i="1"/>
  <c r="N3839" i="1"/>
  <c r="N3855" i="1"/>
  <c r="L3859" i="1"/>
  <c r="N3867" i="1"/>
  <c r="N3871" i="1"/>
  <c r="L3875" i="1"/>
  <c r="H3879" i="1"/>
  <c r="L3887" i="1"/>
  <c r="L3891" i="1"/>
  <c r="N3895" i="1"/>
  <c r="L3903" i="1"/>
  <c r="L3911" i="1"/>
  <c r="N3919" i="1"/>
  <c r="L3923" i="1"/>
  <c r="H3935" i="1"/>
  <c r="N3947" i="1"/>
  <c r="L2804" i="1"/>
  <c r="N2848" i="1"/>
  <c r="N2856" i="1"/>
  <c r="L2880" i="1"/>
  <c r="N2888" i="1"/>
  <c r="N2912" i="1"/>
  <c r="L2925" i="1"/>
  <c r="L2924" i="1"/>
  <c r="L2936" i="1"/>
  <c r="L2976" i="1"/>
  <c r="N2984" i="1"/>
  <c r="L3020" i="1"/>
  <c r="N3044" i="1"/>
  <c r="L3064" i="1"/>
  <c r="N3088" i="1"/>
  <c r="N3096" i="1"/>
  <c r="L3104" i="1"/>
  <c r="L3120" i="1"/>
  <c r="N3156" i="1"/>
  <c r="H3172" i="1"/>
  <c r="L3196" i="1"/>
  <c r="N3232" i="1"/>
  <c r="N3240" i="1"/>
  <c r="N3256" i="1"/>
  <c r="L3284" i="1"/>
  <c r="L3292" i="1"/>
  <c r="H3316" i="1"/>
  <c r="H3344" i="1"/>
  <c r="H3472" i="1"/>
  <c r="N3504" i="1"/>
  <c r="L3548" i="1"/>
  <c r="N3580" i="1"/>
  <c r="L3668" i="1"/>
  <c r="L3684" i="1"/>
  <c r="N3696" i="1"/>
  <c r="N3724" i="1"/>
  <c r="N3752" i="1"/>
  <c r="N3768" i="1"/>
  <c r="L3792" i="1"/>
  <c r="L3804" i="1"/>
  <c r="H3816" i="1"/>
  <c r="N3848" i="1"/>
  <c r="L3856" i="1"/>
  <c r="N3876" i="1"/>
  <c r="N3904" i="1"/>
  <c r="L3916" i="1"/>
  <c r="L3936" i="1"/>
  <c r="N3948" i="1"/>
  <c r="L460" i="1"/>
  <c r="H1804" i="1"/>
  <c r="H1803" i="1"/>
  <c r="N5" i="1"/>
  <c r="N13" i="1"/>
  <c r="N21" i="1"/>
  <c r="N29" i="1"/>
  <c r="N37" i="1"/>
  <c r="N45" i="1"/>
  <c r="N53" i="1"/>
  <c r="N61" i="1"/>
  <c r="N69" i="1"/>
  <c r="N77" i="1"/>
  <c r="N85" i="1"/>
  <c r="N93" i="1"/>
  <c r="N101" i="1"/>
  <c r="N109" i="1"/>
  <c r="N117" i="1"/>
  <c r="N125" i="1"/>
  <c r="N133" i="1"/>
  <c r="N141" i="1"/>
  <c r="N149" i="1"/>
  <c r="N157" i="1"/>
  <c r="N165" i="1"/>
  <c r="N173" i="1"/>
  <c r="N193" i="1"/>
  <c r="L201" i="1"/>
  <c r="N209" i="1"/>
  <c r="N217" i="1"/>
  <c r="L461" i="1"/>
  <c r="N481" i="1"/>
  <c r="L489" i="1"/>
  <c r="L497" i="1"/>
  <c r="L525" i="1"/>
  <c r="N541" i="1"/>
  <c r="N549" i="1"/>
  <c r="N557" i="1"/>
  <c r="N565" i="1"/>
  <c r="N573" i="1"/>
  <c r="N581" i="1"/>
  <c r="N589" i="1"/>
  <c r="N597" i="1"/>
  <c r="N605" i="1"/>
  <c r="N613" i="1"/>
  <c r="L633" i="1"/>
  <c r="N641" i="1"/>
  <c r="N657" i="1"/>
  <c r="L665" i="1"/>
  <c r="L673" i="1"/>
  <c r="L733" i="1"/>
  <c r="L757" i="1"/>
  <c r="L785" i="1"/>
  <c r="L813" i="1"/>
  <c r="L957" i="1"/>
  <c r="L989" i="1"/>
  <c r="L1013" i="1"/>
  <c r="L1021" i="1"/>
  <c r="L1045" i="1"/>
  <c r="L1053" i="1"/>
  <c r="L1069" i="1"/>
  <c r="N1077" i="1"/>
  <c r="L1085" i="1"/>
  <c r="L1093" i="1"/>
  <c r="L1101" i="1"/>
  <c r="L1133" i="1"/>
  <c r="L1141" i="1"/>
  <c r="L1173" i="1"/>
  <c r="L1313" i="1"/>
  <c r="L1321" i="1"/>
  <c r="L1329" i="1"/>
  <c r="L1337" i="1"/>
  <c r="L1341" i="1"/>
  <c r="L1357" i="1"/>
  <c r="L1365" i="1"/>
  <c r="L1381" i="1"/>
  <c r="N1389" i="1"/>
  <c r="L1393" i="1"/>
  <c r="L1409" i="1"/>
  <c r="L1425" i="1"/>
  <c r="N1441" i="1"/>
  <c r="L1453" i="1"/>
  <c r="N1469" i="1"/>
  <c r="N1477" i="1"/>
  <c r="N1485" i="1"/>
  <c r="L1493" i="1"/>
  <c r="L1521" i="1"/>
  <c r="N1529" i="1"/>
  <c r="N1537" i="1"/>
  <c r="L1561" i="1"/>
  <c r="N1569" i="1"/>
  <c r="L1581" i="1"/>
  <c r="L1597" i="1"/>
  <c r="L1605" i="1"/>
  <c r="L1613" i="1"/>
  <c r="L1621" i="1"/>
  <c r="L1641" i="1"/>
  <c r="N1649" i="1"/>
  <c r="L1657" i="1"/>
  <c r="N1665" i="1"/>
  <c r="L1673" i="1"/>
  <c r="L1717" i="1"/>
  <c r="N1725" i="1"/>
  <c r="L1729" i="1"/>
  <c r="L1737" i="1"/>
  <c r="N1761" i="1"/>
  <c r="N1765" i="1"/>
  <c r="N1773" i="1"/>
  <c r="N1781" i="1"/>
  <c r="N1789" i="1"/>
  <c r="L1797" i="1"/>
  <c r="L1805" i="1"/>
  <c r="L1809" i="1"/>
  <c r="L1817" i="1"/>
  <c r="L1825" i="1"/>
  <c r="N1833" i="1"/>
  <c r="L1841" i="1"/>
  <c r="L1849" i="1"/>
  <c r="L1857" i="1"/>
  <c r="L1865" i="1"/>
  <c r="L1869" i="1"/>
  <c r="L1901" i="1"/>
  <c r="L1909" i="1"/>
  <c r="L1917" i="1"/>
  <c r="L1925" i="1"/>
  <c r="L1945" i="1"/>
  <c r="L1973" i="1"/>
  <c r="L1981" i="1"/>
  <c r="L2009" i="1"/>
  <c r="L2017" i="1"/>
  <c r="N2021" i="1"/>
  <c r="L2033" i="1"/>
  <c r="H2037" i="1"/>
  <c r="L2049" i="1"/>
  <c r="H2053" i="1"/>
  <c r="L2065" i="1"/>
  <c r="H2069" i="1"/>
  <c r="L2081" i="1"/>
  <c r="H2085" i="1"/>
  <c r="H2089" i="1"/>
  <c r="H2093" i="1"/>
  <c r="L2121" i="1"/>
  <c r="N2125" i="1"/>
  <c r="N2133" i="1"/>
  <c r="L2137" i="1"/>
  <c r="N2149" i="1"/>
  <c r="L2153" i="1"/>
  <c r="N2165" i="1"/>
  <c r="L2169" i="1"/>
  <c r="L2173" i="1"/>
  <c r="N2181" i="1"/>
  <c r="L2185" i="1"/>
  <c r="L2209" i="1"/>
  <c r="L2221" i="1"/>
  <c r="L2225" i="1"/>
  <c r="L2233" i="1"/>
  <c r="L2249" i="1"/>
  <c r="L2261" i="1"/>
  <c r="L2269" i="1"/>
  <c r="H2277" i="1"/>
  <c r="H2281" i="1"/>
  <c r="L2285" i="1"/>
  <c r="L2301" i="1"/>
  <c r="H2309" i="1"/>
  <c r="H2333" i="1"/>
  <c r="H2337" i="1"/>
  <c r="H2349" i="1"/>
  <c r="H2353" i="1"/>
  <c r="H2365" i="1"/>
  <c r="L2373" i="1"/>
  <c r="L2377" i="1"/>
  <c r="H2385" i="1"/>
  <c r="L2393" i="1"/>
  <c r="H2405" i="1"/>
  <c r="L2409" i="1"/>
  <c r="L2413" i="1"/>
  <c r="L2425" i="1"/>
  <c r="L2429" i="1"/>
  <c r="H2441" i="1"/>
  <c r="L2445" i="1"/>
  <c r="L2449" i="1"/>
  <c r="L2453" i="1"/>
  <c r="L2465" i="1"/>
  <c r="H2473" i="1"/>
  <c r="L2477" i="1"/>
  <c r="H2485" i="1"/>
  <c r="H2489" i="1"/>
  <c r="L2493" i="1"/>
  <c r="H2509" i="1"/>
  <c r="H2513" i="1"/>
  <c r="L2529" i="1"/>
  <c r="N2533" i="1"/>
  <c r="L2545" i="1"/>
  <c r="L2549" i="1"/>
  <c r="L2561" i="1"/>
  <c r="N2565" i="1"/>
  <c r="L2569" i="1"/>
  <c r="H2581" i="1"/>
  <c r="L2585" i="1"/>
  <c r="H2589" i="1"/>
  <c r="H2601" i="1"/>
  <c r="L2609" i="1"/>
  <c r="H2617" i="1"/>
  <c r="H2621" i="1"/>
  <c r="H2633" i="1"/>
  <c r="H2649" i="1"/>
  <c r="H2653" i="1"/>
  <c r="H2657" i="1"/>
  <c r="H2669" i="1"/>
  <c r="H2673" i="1"/>
  <c r="L2681" i="1"/>
  <c r="L2689" i="1"/>
  <c r="L2713" i="1"/>
  <c r="N2717" i="1"/>
  <c r="L2737" i="1"/>
  <c r="N2757" i="1"/>
  <c r="L2809" i="1"/>
  <c r="H2825" i="1"/>
  <c r="H2829" i="1"/>
  <c r="H2837" i="1"/>
  <c r="H2845" i="1"/>
  <c r="H2853" i="1"/>
  <c r="N2861" i="1"/>
  <c r="H2901" i="1"/>
  <c r="H2909" i="1"/>
  <c r="H2929" i="1"/>
  <c r="H2949" i="1"/>
  <c r="H2957" i="1"/>
  <c r="H2965" i="1"/>
  <c r="H3017" i="1"/>
  <c r="H3049" i="1"/>
  <c r="H3077" i="1"/>
  <c r="H3093" i="1"/>
  <c r="H3117" i="1"/>
  <c r="N3125" i="1"/>
  <c r="H3185" i="1"/>
  <c r="H3205" i="1"/>
  <c r="L3225" i="1"/>
  <c r="H3229" i="1"/>
  <c r="N3245" i="1"/>
  <c r="L3249" i="1"/>
  <c r="H3261" i="1"/>
  <c r="L3281" i="1"/>
  <c r="L3289" i="1"/>
  <c r="H3309" i="1"/>
  <c r="L3337" i="1"/>
  <c r="L3361" i="1"/>
  <c r="L3381" i="1"/>
  <c r="L3393" i="1"/>
  <c r="N3405" i="1"/>
  <c r="H3417" i="1"/>
  <c r="H3429" i="1"/>
  <c r="H3449" i="1"/>
  <c r="N3477" i="1"/>
  <c r="L3485" i="1"/>
  <c r="N3517" i="1"/>
  <c r="H3545" i="1"/>
  <c r="N3557" i="1"/>
  <c r="H3561" i="1"/>
  <c r="H3573" i="1"/>
  <c r="N3585" i="1"/>
  <c r="H3597" i="1"/>
  <c r="N3621" i="1"/>
  <c r="L3657" i="1"/>
  <c r="N3665" i="1"/>
  <c r="N3677" i="1"/>
  <c r="N3689" i="1"/>
  <c r="L3709" i="1"/>
  <c r="H3721" i="1"/>
  <c r="L3745" i="1"/>
  <c r="H3757" i="1"/>
  <c r="N3765" i="1"/>
  <c r="N3777" i="1"/>
  <c r="L3801" i="1"/>
  <c r="L3813" i="1"/>
  <c r="L3837" i="1"/>
  <c r="L3861" i="1"/>
  <c r="N3869" i="1"/>
  <c r="L3881" i="1"/>
  <c r="N3897" i="1"/>
  <c r="L3921" i="1"/>
  <c r="AI4" i="1"/>
  <c r="AJ4" i="1"/>
  <c r="AG4" i="1"/>
  <c r="AH4" i="1"/>
  <c r="H3594" i="1"/>
  <c r="N3610" i="1"/>
  <c r="N3622" i="1"/>
  <c r="H3706" i="1"/>
  <c r="N3710" i="1"/>
  <c r="N3714" i="1"/>
  <c r="N3726" i="1"/>
  <c r="H3730" i="1"/>
  <c r="N3738" i="1"/>
  <c r="H3754" i="1"/>
  <c r="H3758" i="1"/>
  <c r="N3766" i="1"/>
  <c r="L3798" i="1"/>
  <c r="L3802" i="1"/>
  <c r="L3842" i="1"/>
  <c r="N3846" i="1"/>
  <c r="L3862" i="1"/>
  <c r="L3866" i="1"/>
  <c r="N3874" i="1"/>
  <c r="N3886" i="1"/>
  <c r="L3910" i="1"/>
  <c r="L3918" i="1"/>
  <c r="L3922" i="1"/>
  <c r="N3946" i="1"/>
  <c r="N174" i="1"/>
  <c r="N182" i="1"/>
  <c r="N190" i="1"/>
  <c r="L198" i="1"/>
  <c r="L206" i="1"/>
  <c r="N210" i="1"/>
  <c r="N218" i="1"/>
  <c r="L454" i="1"/>
  <c r="N458" i="1"/>
  <c r="L466" i="1"/>
  <c r="L474" i="1"/>
  <c r="N506" i="1"/>
  <c r="N538" i="1"/>
  <c r="L546" i="1"/>
  <c r="N554" i="1"/>
  <c r="N562" i="1"/>
  <c r="N570" i="1"/>
  <c r="N578" i="1"/>
  <c r="N606" i="1"/>
  <c r="N614" i="1"/>
  <c r="N626" i="1"/>
  <c r="L634" i="1"/>
  <c r="N642" i="1"/>
  <c r="N694" i="1"/>
  <c r="L730" i="1"/>
  <c r="L746" i="1"/>
  <c r="L754" i="1"/>
  <c r="L786" i="1"/>
  <c r="L818" i="1"/>
  <c r="L834" i="1"/>
  <c r="L842" i="1"/>
  <c r="L866" i="1"/>
  <c r="L874" i="1"/>
  <c r="L898" i="1"/>
  <c r="L906" i="1"/>
  <c r="L986" i="1"/>
  <c r="L994" i="1"/>
  <c r="L1002" i="1"/>
  <c r="L1018" i="1"/>
  <c r="L1026" i="1"/>
  <c r="L1034" i="1"/>
  <c r="L1050" i="1"/>
  <c r="L1058" i="1"/>
  <c r="L1066" i="1"/>
  <c r="N1086" i="1"/>
  <c r="N1094" i="1"/>
  <c r="N1102" i="1"/>
  <c r="L1146" i="1"/>
  <c r="L1154" i="1"/>
  <c r="L1182" i="1"/>
  <c r="L1190" i="1"/>
  <c r="L1198" i="1"/>
  <c r="L1206" i="1"/>
  <c r="L1214" i="1"/>
  <c r="L1222" i="1"/>
  <c r="L1230" i="1"/>
  <c r="L1238" i="1"/>
  <c r="L1246" i="1"/>
  <c r="L1254" i="1"/>
  <c r="L1266" i="1"/>
  <c r="L1274" i="1"/>
  <c r="L1282" i="1"/>
  <c r="L1290" i="1"/>
  <c r="L1298" i="1"/>
  <c r="L1306" i="1"/>
  <c r="L1366" i="1"/>
  <c r="L1374" i="1"/>
  <c r="L1382" i="1"/>
  <c r="L1402" i="1"/>
  <c r="L1418" i="1"/>
  <c r="L1442" i="1"/>
  <c r="N1454" i="1"/>
  <c r="L1458" i="1"/>
  <c r="N1470" i="1"/>
  <c r="N1478" i="1"/>
  <c r="N1486" i="1"/>
  <c r="L1510" i="1"/>
  <c r="L1526" i="1"/>
  <c r="L1530" i="1"/>
  <c r="L1538" i="1"/>
  <c r="L1554" i="1"/>
  <c r="L1562" i="1"/>
  <c r="L1570" i="1"/>
  <c r="L1602" i="1"/>
  <c r="L1618" i="1"/>
  <c r="N1762" i="1"/>
  <c r="N1770" i="1"/>
  <c r="N1778" i="1"/>
  <c r="N1786" i="1"/>
  <c r="L1810" i="1"/>
  <c r="L1818" i="1"/>
  <c r="L1826" i="1"/>
  <c r="N1854" i="1"/>
  <c r="L1866" i="1"/>
  <c r="L1874" i="1"/>
  <c r="L1882" i="1"/>
  <c r="L1890" i="1"/>
  <c r="L1898" i="1"/>
  <c r="L1906" i="1"/>
  <c r="N1911" i="1"/>
  <c r="N1910" i="1"/>
  <c r="L1978" i="1"/>
  <c r="L1986" i="1"/>
  <c r="N1994" i="1"/>
  <c r="N2110" i="1"/>
  <c r="N2114" i="1"/>
  <c r="H2122" i="1"/>
  <c r="N2130" i="1"/>
  <c r="H2146" i="1"/>
  <c r="N2154" i="1"/>
  <c r="N2158" i="1"/>
  <c r="N2166" i="1"/>
  <c r="H2170" i="1"/>
  <c r="N2178" i="1"/>
  <c r="H2182" i="1"/>
  <c r="H2194" i="1"/>
  <c r="H2214" i="1"/>
  <c r="N2226" i="1"/>
  <c r="N2230" i="1"/>
  <c r="N2278" i="1"/>
  <c r="L2282" i="1"/>
  <c r="N2294" i="1"/>
  <c r="N2306" i="1"/>
  <c r="N2314" i="1"/>
  <c r="N2382" i="1"/>
  <c r="N2390" i="1"/>
  <c r="N2398" i="1"/>
  <c r="N2450" i="1"/>
  <c r="N2470" i="1"/>
  <c r="N2490" i="1"/>
  <c r="N2494" i="1"/>
  <c r="L2498" i="1"/>
  <c r="N2503" i="1"/>
  <c r="N2502" i="1"/>
  <c r="L2510" i="1"/>
  <c r="L2522" i="1"/>
  <c r="H2526" i="1"/>
  <c r="L2534" i="1"/>
  <c r="L2538" i="1"/>
  <c r="N2542" i="1"/>
  <c r="L2558" i="1"/>
  <c r="N2562" i="1"/>
  <c r="N2566" i="1"/>
  <c r="N2574" i="1"/>
  <c r="L2582" i="1"/>
  <c r="L2590" i="1"/>
  <c r="L2630" i="1"/>
  <c r="L2646" i="1"/>
  <c r="L2654" i="1"/>
  <c r="L2670" i="1"/>
  <c r="N2694" i="1"/>
  <c r="H2710" i="1"/>
  <c r="H2714" i="1"/>
  <c r="L2718" i="1"/>
  <c r="N2726" i="1"/>
  <c r="H2738" i="1"/>
  <c r="L2742" i="1"/>
  <c r="L2750" i="1"/>
  <c r="H2758" i="1"/>
  <c r="N2762" i="1"/>
  <c r="L2766" i="1"/>
  <c r="N2778" i="1"/>
  <c r="N2790" i="1"/>
  <c r="N2794" i="1"/>
  <c r="L2798" i="1"/>
  <c r="N2806" i="1"/>
  <c r="N2822" i="1"/>
  <c r="N2826" i="1"/>
  <c r="L2830" i="1"/>
  <c r="L2838" i="1"/>
  <c r="L2846" i="1"/>
  <c r="N2854" i="1"/>
  <c r="N2858" i="1"/>
  <c r="N2894" i="1"/>
  <c r="N2898" i="1"/>
  <c r="N2914" i="1"/>
  <c r="L2918" i="1"/>
  <c r="N2926" i="1"/>
  <c r="L2966" i="1"/>
  <c r="N2982" i="1"/>
  <c r="N2990" i="1"/>
  <c r="L2998" i="1"/>
  <c r="L3022" i="1"/>
  <c r="L3030" i="1"/>
  <c r="N3038" i="1"/>
  <c r="N3050" i="1"/>
  <c r="L3054" i="1"/>
  <c r="L3078" i="1"/>
  <c r="N3098" i="1"/>
  <c r="L3102" i="1"/>
  <c r="N3106" i="1"/>
  <c r="L3126" i="1"/>
  <c r="N3138" i="1"/>
  <c r="H3146" i="1"/>
  <c r="H3162" i="1"/>
  <c r="N3186" i="1"/>
  <c r="L3194" i="1"/>
  <c r="N3206" i="1"/>
  <c r="L3210" i="1"/>
  <c r="N3250" i="1"/>
  <c r="H3262" i="1"/>
  <c r="H3266" i="1"/>
  <c r="H3278" i="1"/>
  <c r="H3286" i="1"/>
  <c r="N3295" i="1"/>
  <c r="N3294" i="1"/>
  <c r="N3302" i="1"/>
  <c r="N3306" i="1"/>
  <c r="N3326" i="1"/>
  <c r="N3330" i="1"/>
  <c r="N3346" i="1"/>
  <c r="N3350" i="1"/>
  <c r="N3370" i="1"/>
  <c r="N3382" i="1"/>
  <c r="N3386" i="1"/>
  <c r="N3398" i="1"/>
  <c r="N3402" i="1"/>
  <c r="H3410" i="1"/>
  <c r="H3418" i="1"/>
  <c r="N3422" i="1"/>
  <c r="H3430" i="1"/>
  <c r="H3434" i="1"/>
  <c r="N3438" i="1"/>
  <c r="N3442" i="1"/>
  <c r="N3450" i="1"/>
  <c r="N3458" i="1"/>
  <c r="N3474" i="1"/>
  <c r="H3506" i="1"/>
  <c r="N3526" i="1"/>
  <c r="N3542" i="1"/>
  <c r="N3550" i="1"/>
  <c r="N3562" i="1"/>
  <c r="N3570" i="1"/>
  <c r="N3574" i="1"/>
  <c r="H3590" i="1"/>
  <c r="N11" i="1"/>
  <c r="N19" i="1"/>
  <c r="N27" i="1"/>
  <c r="N35" i="1"/>
  <c r="N43" i="1"/>
  <c r="N51" i="1"/>
  <c r="N59" i="1"/>
  <c r="N67" i="1"/>
  <c r="N75" i="1"/>
  <c r="N135" i="1"/>
  <c r="N143" i="1"/>
  <c r="N151" i="1"/>
  <c r="N159" i="1"/>
  <c r="N167" i="1"/>
  <c r="N175" i="1"/>
  <c r="N183" i="1"/>
  <c r="N191" i="1"/>
  <c r="L199" i="1"/>
  <c r="L209" i="1"/>
  <c r="L208" i="1"/>
  <c r="L225" i="1"/>
  <c r="L224" i="1"/>
  <c r="N227" i="1"/>
  <c r="N243" i="1"/>
  <c r="N259" i="1"/>
  <c r="N267" i="1"/>
  <c r="N275" i="1"/>
  <c r="N283" i="1"/>
  <c r="N291" i="1"/>
  <c r="N299" i="1"/>
  <c r="N307" i="1"/>
  <c r="N315" i="1"/>
  <c r="N323" i="1"/>
  <c r="N331" i="1"/>
  <c r="N339" i="1"/>
  <c r="N347" i="1"/>
  <c r="N355" i="1"/>
  <c r="N363" i="1"/>
  <c r="N371" i="1"/>
  <c r="N379" i="1"/>
  <c r="N387" i="1"/>
  <c r="N399" i="1"/>
  <c r="N407" i="1"/>
  <c r="N415" i="1"/>
  <c r="N423" i="1"/>
  <c r="N431" i="1"/>
  <c r="N439" i="1"/>
  <c r="N459" i="1"/>
  <c r="N483" i="1"/>
  <c r="N503" i="1"/>
  <c r="L511" i="1"/>
  <c r="N524" i="1"/>
  <c r="N523" i="1"/>
  <c r="N543" i="1"/>
  <c r="N551" i="1"/>
  <c r="N559" i="1"/>
  <c r="N567" i="1"/>
  <c r="N575" i="1"/>
  <c r="L583" i="1"/>
  <c r="N621" i="1"/>
  <c r="N620" i="1"/>
  <c r="L635" i="1"/>
  <c r="L663" i="1"/>
  <c r="L671" i="1"/>
  <c r="L707" i="1"/>
  <c r="N739" i="1"/>
  <c r="L747" i="1"/>
  <c r="L763" i="1"/>
  <c r="L799" i="1"/>
  <c r="L807" i="1"/>
  <c r="N811" i="1"/>
  <c r="L827" i="1"/>
  <c r="L839" i="1"/>
  <c r="L871" i="1"/>
  <c r="L903" i="1"/>
  <c r="L919" i="1"/>
  <c r="L927" i="1"/>
  <c r="L943" i="1"/>
  <c r="N948" i="1"/>
  <c r="N963" i="1"/>
  <c r="L971" i="1"/>
  <c r="L991" i="1"/>
  <c r="L999" i="1"/>
  <c r="L1019" i="1"/>
  <c r="L1027" i="1"/>
  <c r="L1035" i="1"/>
  <c r="L1043" i="1"/>
  <c r="L1051" i="1"/>
  <c r="L1059" i="1"/>
  <c r="L1067" i="1"/>
  <c r="N1071" i="1"/>
  <c r="L1135" i="1"/>
  <c r="L1143" i="1"/>
  <c r="L1151" i="1"/>
  <c r="L1163" i="1"/>
  <c r="L1259" i="1"/>
  <c r="N1263" i="1"/>
  <c r="L1271" i="1"/>
  <c r="L1279" i="1"/>
  <c r="L1287" i="1"/>
  <c r="L1295" i="1"/>
  <c r="L1303" i="1"/>
  <c r="N1331" i="1"/>
  <c r="L1339" i="1"/>
  <c r="L1395" i="1"/>
  <c r="L1403" i="1"/>
  <c r="L1411" i="1"/>
  <c r="L1419" i="1"/>
  <c r="L1427" i="1"/>
  <c r="N1435" i="1"/>
  <c r="N1451" i="1"/>
  <c r="L1459" i="1"/>
  <c r="L1463" i="1"/>
  <c r="L1471" i="1"/>
  <c r="L1479" i="1"/>
  <c r="N1487" i="1"/>
  <c r="L1495" i="1"/>
  <c r="L1503" i="1"/>
  <c r="L1511" i="1"/>
  <c r="L1535" i="1"/>
  <c r="L1551" i="1"/>
  <c r="L1579" i="1"/>
  <c r="N1627" i="1"/>
  <c r="L1635" i="1"/>
  <c r="L1643" i="1"/>
  <c r="L1651" i="1"/>
  <c r="L1659" i="1"/>
  <c r="L1667" i="1"/>
  <c r="L1683" i="1"/>
  <c r="L1699" i="1"/>
  <c r="L1735" i="1"/>
  <c r="L1743" i="1"/>
  <c r="N1763" i="1"/>
  <c r="L1771" i="1"/>
  <c r="N1779" i="1"/>
  <c r="L1787" i="1"/>
  <c r="N1795" i="1"/>
  <c r="N1807" i="1"/>
  <c r="N1815" i="1"/>
  <c r="N1823" i="1"/>
  <c r="L1831" i="1"/>
  <c r="L1839" i="1"/>
  <c r="L1847" i="1"/>
  <c r="L1879" i="1"/>
  <c r="L1903" i="1"/>
  <c r="L1911" i="1"/>
  <c r="L1935" i="1"/>
  <c r="L1947" i="1"/>
  <c r="L1955" i="1"/>
  <c r="L1963" i="1"/>
  <c r="N1967" i="1"/>
  <c r="L1983" i="1"/>
  <c r="L1995" i="1"/>
  <c r="L2011" i="1"/>
  <c r="N2019" i="1"/>
  <c r="L2027" i="1"/>
  <c r="H2039" i="1"/>
  <c r="L2043" i="1"/>
  <c r="H2055" i="1"/>
  <c r="L2059" i="1"/>
  <c r="H2071" i="1"/>
  <c r="L2075" i="1"/>
  <c r="N2091" i="1"/>
  <c r="H2099" i="1"/>
  <c r="L2107" i="1"/>
  <c r="L2131" i="1"/>
  <c r="L2155" i="1"/>
  <c r="L2203" i="1"/>
  <c r="N2223" i="1"/>
  <c r="N2235" i="1"/>
  <c r="H2239" i="1"/>
  <c r="H2251" i="1"/>
  <c r="H2255" i="1"/>
  <c r="H2259" i="1"/>
  <c r="L2267" i="1"/>
  <c r="N2271" i="1"/>
  <c r="N2275" i="1"/>
  <c r="L2279" i="1"/>
  <c r="H2287" i="1"/>
  <c r="L2291" i="1"/>
  <c r="N2299" i="1"/>
  <c r="L2307" i="1"/>
  <c r="L2311" i="1"/>
  <c r="N2315" i="1"/>
  <c r="H2319" i="1"/>
  <c r="H2323" i="1"/>
  <c r="L2331" i="1"/>
  <c r="N2335" i="1"/>
  <c r="H2339" i="1"/>
  <c r="L2347" i="1"/>
  <c r="N2351" i="1"/>
  <c r="H2355" i="1"/>
  <c r="H2367" i="1"/>
  <c r="N2371" i="1"/>
  <c r="L2383" i="1"/>
  <c r="L2387" i="1"/>
  <c r="N2391" i="1"/>
  <c r="L2399" i="1"/>
  <c r="L2403" i="1"/>
  <c r="H2411" i="1"/>
  <c r="H2419" i="1"/>
  <c r="H2423" i="1"/>
  <c r="H2427" i="1"/>
  <c r="L2435" i="1"/>
  <c r="L2443" i="1"/>
  <c r="L2451" i="1"/>
  <c r="H2455" i="1"/>
  <c r="H2459" i="1"/>
  <c r="H2463" i="1"/>
  <c r="L2467" i="1"/>
  <c r="L2471" i="1"/>
  <c r="H2475" i="1"/>
  <c r="H2491" i="1"/>
  <c r="N2495" i="1"/>
  <c r="N2499" i="1"/>
  <c r="L2507" i="1"/>
  <c r="H2511" i="1"/>
  <c r="H2515" i="1"/>
  <c r="L2531" i="1"/>
  <c r="L2555" i="1"/>
  <c r="L2559" i="1"/>
  <c r="L2571" i="1"/>
  <c r="H2579" i="1"/>
  <c r="H2595" i="1"/>
  <c r="H2599" i="1"/>
  <c r="H2603" i="1"/>
  <c r="L2611" i="1"/>
  <c r="L2619" i="1"/>
  <c r="L2627" i="1"/>
  <c r="H2639" i="1"/>
  <c r="H2643" i="1"/>
  <c r="L2647" i="1"/>
  <c r="H2667" i="1"/>
  <c r="L2707" i="1"/>
  <c r="H2799" i="1"/>
  <c r="H2811" i="1"/>
  <c r="L2819" i="1"/>
  <c r="H2831" i="1"/>
  <c r="L2843" i="1"/>
  <c r="N2851" i="1"/>
  <c r="H2855" i="1"/>
  <c r="L2859" i="1"/>
  <c r="L2923" i="1"/>
  <c r="H2939" i="1"/>
  <c r="N2943" i="1"/>
  <c r="H2963" i="1"/>
  <c r="L2971" i="1"/>
  <c r="H2983" i="1"/>
  <c r="L2995" i="1"/>
  <c r="N2999" i="1"/>
  <c r="H3003" i="1"/>
  <c r="H3019" i="1"/>
  <c r="N3043" i="1"/>
  <c r="H3055" i="1"/>
  <c r="H3059" i="1"/>
  <c r="H3063" i="1"/>
  <c r="N3067" i="1"/>
  <c r="H3075" i="1"/>
  <c r="H3079" i="1"/>
  <c r="H3083" i="1"/>
  <c r="L3099" i="1"/>
  <c r="L3107" i="1"/>
  <c r="H3115" i="1"/>
  <c r="H3119" i="1"/>
  <c r="H3123" i="1"/>
  <c r="N3147" i="1"/>
  <c r="N3187" i="1"/>
  <c r="N3195" i="1"/>
  <c r="L3199" i="1"/>
  <c r="H3207" i="1"/>
  <c r="L3211" i="1"/>
  <c r="N3219" i="1"/>
  <c r="N3227" i="1"/>
  <c r="H3235" i="1"/>
  <c r="L3239" i="1"/>
  <c r="N3243" i="1"/>
  <c r="N3259" i="1"/>
  <c r="L3263" i="1"/>
  <c r="L3279" i="1"/>
  <c r="L3287" i="1"/>
  <c r="L3291" i="1"/>
  <c r="H3299" i="1"/>
  <c r="H3319" i="1"/>
  <c r="L3323" i="1"/>
  <c r="N3331" i="1"/>
  <c r="N3339" i="1"/>
  <c r="L3343" i="1"/>
  <c r="N3347" i="1"/>
  <c r="H3359" i="1"/>
  <c r="H3363" i="1"/>
  <c r="L3367" i="1"/>
  <c r="H3375" i="1"/>
  <c r="N3379" i="1"/>
  <c r="L3383" i="1"/>
  <c r="N3387" i="1"/>
  <c r="L3395" i="1"/>
  <c r="L3419" i="1"/>
  <c r="N3427" i="1"/>
  <c r="H3452" i="1"/>
  <c r="H3451" i="1"/>
  <c r="L3463" i="1"/>
  <c r="L3467" i="1"/>
  <c r="N3475" i="1"/>
  <c r="L3483" i="1"/>
  <c r="H3495" i="1"/>
  <c r="L3499" i="1"/>
  <c r="L3515" i="1"/>
  <c r="L3531" i="1"/>
  <c r="L3539" i="1"/>
  <c r="N3555" i="1"/>
  <c r="N3559" i="1"/>
  <c r="L3563" i="1"/>
  <c r="N3567" i="1"/>
  <c r="L3571" i="1"/>
  <c r="N3579" i="1"/>
  <c r="N3583" i="1"/>
  <c r="N3591" i="1"/>
  <c r="N3603" i="1"/>
  <c r="N3611" i="1"/>
  <c r="N3615" i="1"/>
  <c r="L3635" i="1"/>
  <c r="N3639" i="1"/>
  <c r="L3647" i="1"/>
  <c r="N3651" i="1"/>
  <c r="N3655" i="1"/>
  <c r="N3667" i="1"/>
  <c r="N3671" i="1"/>
  <c r="L3683" i="1"/>
  <c r="N3711" i="1"/>
  <c r="N3731" i="1"/>
  <c r="N3755" i="1"/>
  <c r="N3767" i="1"/>
  <c r="N3771" i="1"/>
  <c r="H3775" i="1"/>
  <c r="N3783" i="1"/>
  <c r="L3791" i="1"/>
  <c r="H3795" i="1"/>
  <c r="L3803" i="1"/>
  <c r="L3807" i="1"/>
  <c r="N3811" i="1"/>
  <c r="N3815" i="1"/>
  <c r="N3827" i="1"/>
  <c r="L3831" i="1"/>
  <c r="L3843" i="1"/>
  <c r="L3847" i="1"/>
  <c r="L3851" i="1"/>
  <c r="L3867" i="1"/>
  <c r="H3871" i="1"/>
  <c r="H3875" i="1"/>
  <c r="N3883" i="1"/>
  <c r="N3887" i="1"/>
  <c r="H3891" i="1"/>
  <c r="L3899" i="1"/>
  <c r="N3903" i="1"/>
  <c r="L3907" i="1"/>
  <c r="N3911" i="1"/>
  <c r="L3915" i="1"/>
  <c r="N3931" i="1"/>
  <c r="L3935" i="1"/>
  <c r="L3943" i="1"/>
  <c r="L3951" i="1"/>
  <c r="H2748" i="1"/>
  <c r="N2784" i="1"/>
  <c r="L2796" i="1"/>
  <c r="L2820" i="1"/>
  <c r="N2832" i="1"/>
  <c r="N2840" i="1"/>
  <c r="L2848" i="1"/>
  <c r="L2872" i="1"/>
  <c r="N2880" i="1"/>
  <c r="L2912" i="1"/>
  <c r="L2960" i="1"/>
  <c r="N2976" i="1"/>
  <c r="L3012" i="1"/>
  <c r="L3036" i="1"/>
  <c r="N3072" i="1"/>
  <c r="L3080" i="1"/>
  <c r="L3096" i="1"/>
  <c r="N3120" i="1"/>
  <c r="N3136" i="1"/>
  <c r="H3156" i="1"/>
  <c r="H3164" i="1"/>
  <c r="L3208" i="1"/>
  <c r="L3216" i="1"/>
  <c r="L3220" i="1"/>
  <c r="N3264" i="1"/>
  <c r="H3332" i="1"/>
  <c r="N3344" i="1"/>
  <c r="H3356" i="1"/>
  <c r="L3396" i="1"/>
  <c r="L3456" i="1"/>
  <c r="L3492" i="1"/>
  <c r="N3520" i="1"/>
  <c r="H3536" i="1"/>
  <c r="H3548" i="1"/>
  <c r="L3568" i="1"/>
  <c r="N3624" i="1"/>
  <c r="H3636" i="1"/>
  <c r="L3652" i="1"/>
  <c r="N3668" i="1"/>
  <c r="N3736" i="1"/>
  <c r="L3780" i="1"/>
  <c r="N3792" i="1"/>
  <c r="N3804" i="1"/>
  <c r="L3832" i="1"/>
  <c r="L3848" i="1"/>
  <c r="H3856" i="1"/>
  <c r="L3904" i="1"/>
  <c r="H1966" i="1"/>
  <c r="N41" i="1"/>
  <c r="N89" i="1"/>
  <c r="N502" i="1"/>
  <c r="N827" i="1"/>
  <c r="N685" i="1"/>
  <c r="N684" i="1"/>
  <c r="N717" i="1"/>
  <c r="N716" i="1"/>
  <c r="N973" i="1"/>
  <c r="N972" i="1"/>
  <c r="N1757" i="1"/>
  <c r="N1756" i="1"/>
  <c r="N181" i="1"/>
  <c r="N189" i="1"/>
  <c r="N225" i="1"/>
  <c r="N233" i="1"/>
  <c r="N241" i="1"/>
  <c r="N249" i="1"/>
  <c r="N257" i="1"/>
  <c r="N265" i="1"/>
  <c r="N273" i="1"/>
  <c r="N281" i="1"/>
  <c r="N289" i="1"/>
  <c r="N297" i="1"/>
  <c r="N305" i="1"/>
  <c r="L449" i="1"/>
  <c r="L457" i="1"/>
  <c r="L469" i="1"/>
  <c r="L477" i="1"/>
  <c r="L513" i="1"/>
  <c r="N525" i="1"/>
  <c r="L537" i="1"/>
  <c r="L621" i="1"/>
  <c r="L965" i="1"/>
  <c r="N1121" i="1"/>
  <c r="N1133" i="1"/>
  <c r="N1145" i="1"/>
  <c r="L1161" i="1"/>
  <c r="L1181" i="1"/>
  <c r="L1189" i="1"/>
  <c r="L1197" i="1"/>
  <c r="L1205" i="1"/>
  <c r="L1213" i="1"/>
  <c r="L1221" i="1"/>
  <c r="L1229" i="1"/>
  <c r="L1237" i="1"/>
  <c r="L1245" i="1"/>
  <c r="L1253" i="1"/>
  <c r="L1261" i="1"/>
  <c r="L1317" i="1"/>
  <c r="N1329" i="1"/>
  <c r="L1353" i="1"/>
  <c r="L1373" i="1"/>
  <c r="N1433" i="1"/>
  <c r="L1441" i="1"/>
  <c r="L1449" i="1"/>
  <c r="N1457" i="1"/>
  <c r="L1469" i="1"/>
  <c r="L1477" i="1"/>
  <c r="L1485" i="1"/>
  <c r="L1501" i="1"/>
  <c r="L1533" i="1"/>
  <c r="L1541" i="1"/>
  <c r="N1549" i="1"/>
  <c r="L1553" i="1"/>
  <c r="N1561" i="1"/>
  <c r="L1569" i="1"/>
  <c r="L1577" i="1"/>
  <c r="L1585" i="1"/>
  <c r="L1593" i="1"/>
  <c r="N1605" i="1"/>
  <c r="N1613" i="1"/>
  <c r="N1621" i="1"/>
  <c r="L1629" i="1"/>
  <c r="N1641" i="1"/>
  <c r="L1649" i="1"/>
  <c r="N1657" i="1"/>
  <c r="L1665" i="1"/>
  <c r="L1689" i="1"/>
  <c r="L1705" i="1"/>
  <c r="N1713" i="1"/>
  <c r="L1721" i="1"/>
  <c r="L1741" i="1"/>
  <c r="L1745" i="1"/>
  <c r="L1753" i="1"/>
  <c r="N1769" i="1"/>
  <c r="N1777" i="1"/>
  <c r="N1785" i="1"/>
  <c r="N1793" i="1"/>
  <c r="N1797" i="1"/>
  <c r="N1805" i="1"/>
  <c r="L1813" i="1"/>
  <c r="L1821" i="1"/>
  <c r="L1829" i="1"/>
  <c r="N1837" i="1"/>
  <c r="L1845" i="1"/>
  <c r="N1857" i="1"/>
  <c r="N1865" i="1"/>
  <c r="L1881" i="1"/>
  <c r="L1889" i="1"/>
  <c r="L1897" i="1"/>
  <c r="L1933" i="1"/>
  <c r="N1941" i="1"/>
  <c r="L1949" i="1"/>
  <c r="L1957" i="1"/>
  <c r="N1965" i="1"/>
  <c r="N1981" i="1"/>
  <c r="L1989" i="1"/>
  <c r="L2001" i="1"/>
  <c r="L2025" i="1"/>
  <c r="H2033" i="1"/>
  <c r="L2041" i="1"/>
  <c r="H2045" i="1"/>
  <c r="H2049" i="1"/>
  <c r="L2057" i="1"/>
  <c r="H2061" i="1"/>
  <c r="H2065" i="1"/>
  <c r="H2077" i="1"/>
  <c r="H2081" i="1"/>
  <c r="L2097" i="1"/>
  <c r="N2101" i="1"/>
  <c r="L2105" i="1"/>
  <c r="N2109" i="1"/>
  <c r="H2157" i="1"/>
  <c r="N2189" i="1"/>
  <c r="L2197" i="1"/>
  <c r="L2205" i="1"/>
  <c r="L2217" i="1"/>
  <c r="H2241" i="1"/>
  <c r="L2245" i="1"/>
  <c r="L2257" i="1"/>
  <c r="H2261" i="1"/>
  <c r="L2265" i="1"/>
  <c r="L2281" i="1"/>
  <c r="L2293" i="1"/>
  <c r="L2297" i="1"/>
  <c r="L2309" i="1"/>
  <c r="L2313" i="1"/>
  <c r="L2317" i="1"/>
  <c r="L2321" i="1"/>
  <c r="H2329" i="1"/>
  <c r="L2337" i="1"/>
  <c r="H2345" i="1"/>
  <c r="L2353" i="1"/>
  <c r="H2361" i="1"/>
  <c r="L2369" i="1"/>
  <c r="N2377" i="1"/>
  <c r="H2381" i="1"/>
  <c r="L2385" i="1"/>
  <c r="L2389" i="1"/>
  <c r="H2397" i="1"/>
  <c r="H2401" i="1"/>
  <c r="L2405" i="1"/>
  <c r="H2417" i="1"/>
  <c r="H2421" i="1"/>
  <c r="N2429" i="1"/>
  <c r="H2437" i="1"/>
  <c r="H2457" i="1"/>
  <c r="H2461" i="1"/>
  <c r="H2465" i="1"/>
  <c r="L2469" i="1"/>
  <c r="L2481" i="1"/>
  <c r="L2485" i="1"/>
  <c r="N2489" i="1"/>
  <c r="L2497" i="1"/>
  <c r="H2501" i="1"/>
  <c r="L2505" i="1"/>
  <c r="L2509" i="1"/>
  <c r="L2521" i="1"/>
  <c r="L2533" i="1"/>
  <c r="N2541" i="1"/>
  <c r="N2549" i="1"/>
  <c r="H2557" i="1"/>
  <c r="H2561" i="1"/>
  <c r="H2573" i="1"/>
  <c r="H2577" i="1"/>
  <c r="N2585" i="1"/>
  <c r="H2597" i="1"/>
  <c r="L2601" i="1"/>
  <c r="H2613" i="1"/>
  <c r="H2629" i="1"/>
  <c r="N2637" i="1"/>
  <c r="H2645" i="1"/>
  <c r="L2649" i="1"/>
  <c r="H2665" i="1"/>
  <c r="N2677" i="1"/>
  <c r="N2693" i="1"/>
  <c r="L2697" i="1"/>
  <c r="N2701" i="1"/>
  <c r="N2773" i="1"/>
  <c r="H2781" i="1"/>
  <c r="N2789" i="1"/>
  <c r="L2793" i="1"/>
  <c r="H2809" i="1"/>
  <c r="L2817" i="1"/>
  <c r="L2825" i="1"/>
  <c r="H2877" i="1"/>
  <c r="N2893" i="1"/>
  <c r="H2941" i="1"/>
  <c r="N2957" i="1"/>
  <c r="H2981" i="1"/>
  <c r="L3001" i="1"/>
  <c r="H3009" i="1"/>
  <c r="H3025" i="1"/>
  <c r="H3069" i="1"/>
  <c r="N3077" i="1"/>
  <c r="H3085" i="1"/>
  <c r="H3101" i="1"/>
  <c r="H3201" i="1"/>
  <c r="N3205" i="1"/>
  <c r="H3213" i="1"/>
  <c r="H3225" i="1"/>
  <c r="H3237" i="1"/>
  <c r="H3245" i="1"/>
  <c r="N3261" i="1"/>
  <c r="N3309" i="1"/>
  <c r="N3349" i="1"/>
  <c r="L3369" i="1"/>
  <c r="N3381" i="1"/>
  <c r="H3393" i="1"/>
  <c r="L3465" i="1"/>
  <c r="L3497" i="1"/>
  <c r="L3509" i="1"/>
  <c r="H3517" i="1"/>
  <c r="N3561" i="1"/>
  <c r="L3573" i="1"/>
  <c r="H3585" i="1"/>
  <c r="N3597" i="1"/>
  <c r="N3613" i="1"/>
  <c r="H3621" i="1"/>
  <c r="L3645" i="1"/>
  <c r="H3657" i="1"/>
  <c r="H3701" i="1"/>
  <c r="L3705" i="1"/>
  <c r="N3717" i="1"/>
  <c r="H3733" i="1"/>
  <c r="L3757" i="1"/>
  <c r="L3761" i="1"/>
  <c r="L3777" i="1"/>
  <c r="N3797" i="1"/>
  <c r="N3809" i="1"/>
  <c r="N3813" i="1"/>
  <c r="N3825" i="1"/>
  <c r="N3837" i="1"/>
  <c r="L3853" i="1"/>
  <c r="N3861" i="1"/>
  <c r="L3869" i="1"/>
  <c r="L3901" i="1"/>
  <c r="N3925" i="1"/>
  <c r="N3929" i="1"/>
  <c r="H3945" i="1"/>
  <c r="AI5" i="1"/>
  <c r="AJ5" i="1"/>
  <c r="AG5" i="1"/>
  <c r="AH5" i="1"/>
  <c r="N3614" i="1"/>
  <c r="N3626" i="1"/>
  <c r="N3634" i="1"/>
  <c r="N3638" i="1"/>
  <c r="N3650" i="1"/>
  <c r="N3654" i="1"/>
  <c r="H3662" i="1"/>
  <c r="N3666" i="1"/>
  <c r="N3670" i="1"/>
  <c r="H3678" i="1"/>
  <c r="H3682" i="1"/>
  <c r="N3686" i="1"/>
  <c r="N3690" i="1"/>
  <c r="N3702" i="1"/>
  <c r="N3706" i="1"/>
  <c r="H3726" i="1"/>
  <c r="N3730" i="1"/>
  <c r="N3742" i="1"/>
  <c r="H3746" i="1"/>
  <c r="N3754" i="1"/>
  <c r="N3770" i="1"/>
  <c r="N3782" i="1"/>
  <c r="L3786" i="1"/>
  <c r="N3798" i="1"/>
  <c r="N3802" i="1"/>
  <c r="L3814" i="1"/>
  <c r="L3818" i="1"/>
  <c r="L3830" i="1"/>
  <c r="L3834" i="1"/>
  <c r="N3843" i="1"/>
  <c r="N3842" i="1"/>
  <c r="N3858" i="1"/>
  <c r="N3862" i="1"/>
  <c r="L3878" i="1"/>
  <c r="L3882" i="1"/>
  <c r="N3890" i="1"/>
  <c r="L3902" i="1"/>
  <c r="L3906" i="1"/>
  <c r="N3910" i="1"/>
  <c r="L3914" i="1"/>
  <c r="N3918" i="1"/>
  <c r="L3934" i="1"/>
  <c r="N3938" i="1"/>
  <c r="L3942" i="1"/>
  <c r="L3950" i="1"/>
  <c r="N10" i="1"/>
  <c r="N18" i="1"/>
  <c r="N26" i="1"/>
  <c r="N34" i="1"/>
  <c r="N42" i="1"/>
  <c r="N50" i="1"/>
  <c r="N58" i="1"/>
  <c r="N66" i="1"/>
  <c r="N74" i="1"/>
  <c r="N226" i="1"/>
  <c r="N234" i="1"/>
  <c r="N242" i="1"/>
  <c r="N250" i="1"/>
  <c r="N258" i="1"/>
  <c r="N266" i="1"/>
  <c r="N274" i="1"/>
  <c r="N282" i="1"/>
  <c r="N290" i="1"/>
  <c r="N298" i="1"/>
  <c r="N306" i="1"/>
  <c r="N314" i="1"/>
  <c r="N322" i="1"/>
  <c r="N330" i="1"/>
  <c r="N338" i="1"/>
  <c r="N346" i="1"/>
  <c r="N354" i="1"/>
  <c r="N362" i="1"/>
  <c r="N370" i="1"/>
  <c r="N378" i="1"/>
  <c r="N386" i="1"/>
  <c r="N394" i="1"/>
  <c r="N482" i="1"/>
  <c r="L490" i="1"/>
  <c r="L498" i="1"/>
  <c r="L510" i="1"/>
  <c r="N522" i="1"/>
  <c r="L534" i="1"/>
  <c r="L622" i="1"/>
  <c r="N658" i="1"/>
  <c r="L666" i="1"/>
  <c r="L674" i="1"/>
  <c r="L682" i="1"/>
  <c r="L710" i="1"/>
  <c r="L762" i="1"/>
  <c r="L778" i="1"/>
  <c r="N810" i="1"/>
  <c r="L826" i="1"/>
  <c r="L850" i="1"/>
  <c r="L858" i="1"/>
  <c r="L882" i="1"/>
  <c r="L890" i="1"/>
  <c r="L914" i="1"/>
  <c r="L930" i="1"/>
  <c r="L938" i="1"/>
  <c r="N950" i="1"/>
  <c r="L978" i="1"/>
  <c r="L1042" i="1"/>
  <c r="N1070" i="1"/>
  <c r="L1082" i="1"/>
  <c r="L1090" i="1"/>
  <c r="L1098" i="1"/>
  <c r="N1110" i="1"/>
  <c r="L1130" i="1"/>
  <c r="N1134" i="1"/>
  <c r="N1146" i="1"/>
  <c r="L1162" i="1"/>
  <c r="L1262" i="1"/>
  <c r="L1270" i="1"/>
  <c r="L1278" i="1"/>
  <c r="L1286" i="1"/>
  <c r="L1294" i="1"/>
  <c r="L1302" i="1"/>
  <c r="L1310" i="1"/>
  <c r="L1318" i="1"/>
  <c r="L1322" i="1"/>
  <c r="L1330" i="1"/>
  <c r="L1346" i="1"/>
  <c r="L1362" i="1"/>
  <c r="L1390" i="1"/>
  <c r="L1398" i="1"/>
  <c r="L1414" i="1"/>
  <c r="L1430" i="1"/>
  <c r="L1434" i="1"/>
  <c r="N1446" i="1"/>
  <c r="L1454" i="1"/>
  <c r="L1474" i="1"/>
  <c r="N1482" i="1"/>
  <c r="L1490" i="1"/>
  <c r="L1506" i="1"/>
  <c r="L1518" i="1"/>
  <c r="L1534" i="1"/>
  <c r="N1538" i="1"/>
  <c r="L1546" i="1"/>
  <c r="L1578" i="1"/>
  <c r="L1586" i="1"/>
  <c r="L1594" i="1"/>
  <c r="L1610" i="1"/>
  <c r="L1626" i="1"/>
  <c r="L1634" i="1"/>
  <c r="N1766" i="1"/>
  <c r="N1774" i="1"/>
  <c r="N1782" i="1"/>
  <c r="N1790" i="1"/>
  <c r="N1794" i="1"/>
  <c r="N1802" i="1"/>
  <c r="N1810" i="1"/>
  <c r="N1818" i="1"/>
  <c r="N1826" i="1"/>
  <c r="N1834" i="1"/>
  <c r="L1842" i="1"/>
  <c r="L1850" i="1"/>
  <c r="L1858" i="1"/>
  <c r="N1906" i="1"/>
  <c r="L1922" i="1"/>
  <c r="N1927" i="1"/>
  <c r="N1926" i="1"/>
  <c r="N1942" i="1"/>
  <c r="N1970" i="1"/>
  <c r="N1978" i="1"/>
  <c r="N1986" i="1"/>
  <c r="L1994" i="1"/>
  <c r="N2022" i="1"/>
  <c r="N2102" i="1"/>
  <c r="L2106" i="1"/>
  <c r="H2118" i="1"/>
  <c r="H2138" i="1"/>
  <c r="H2142" i="1"/>
  <c r="N2146" i="1"/>
  <c r="N2150" i="1"/>
  <c r="N2162" i="1"/>
  <c r="H2166" i="1"/>
  <c r="N2174" i="1"/>
  <c r="N2190" i="1"/>
  <c r="N2202" i="1"/>
  <c r="H2206" i="1"/>
  <c r="H2210" i="1"/>
  <c r="H2222" i="1"/>
  <c r="H2226" i="1"/>
  <c r="H2230" i="1"/>
  <c r="H2234" i="1"/>
  <c r="N2238" i="1"/>
  <c r="N2242" i="1"/>
  <c r="N2258" i="1"/>
  <c r="L2278" i="1"/>
  <c r="L2290" i="1"/>
  <c r="L2294" i="1"/>
  <c r="N2302" i="1"/>
  <c r="N2310" i="1"/>
  <c r="N2366" i="1"/>
  <c r="N2374" i="1"/>
  <c r="N2378" i="1"/>
  <c r="N2386" i="1"/>
  <c r="N2418" i="1"/>
  <c r="N2422" i="1"/>
  <c r="N2438" i="1"/>
  <c r="N2462" i="1"/>
  <c r="L2466" i="1"/>
  <c r="L2474" i="1"/>
  <c r="L2486" i="1"/>
  <c r="L2502" i="1"/>
  <c r="L2514" i="1"/>
  <c r="L2526" i="1"/>
  <c r="N2530" i="1"/>
  <c r="H2534" i="1"/>
  <c r="N2538" i="1"/>
  <c r="L2550" i="1"/>
  <c r="N2554" i="1"/>
  <c r="N2559" i="1"/>
  <c r="N2558" i="1"/>
  <c r="N2638" i="1"/>
  <c r="L2678" i="1"/>
  <c r="N2686" i="1"/>
  <c r="N2690" i="1"/>
  <c r="L2694" i="1"/>
  <c r="H2702" i="1"/>
  <c r="H2706" i="1"/>
  <c r="L2710" i="1"/>
  <c r="N2718" i="1"/>
  <c r="N2722" i="1"/>
  <c r="H2734" i="1"/>
  <c r="N2738" i="1"/>
  <c r="N2742" i="1"/>
  <c r="N2746" i="1"/>
  <c r="H2754" i="1"/>
  <c r="N2758" i="1"/>
  <c r="N2774" i="1"/>
  <c r="N2786" i="1"/>
  <c r="N2818" i="1"/>
  <c r="N2834" i="1"/>
  <c r="N2842" i="1"/>
  <c r="N2862" i="1"/>
  <c r="N2866" i="1"/>
  <c r="L2886" i="1"/>
  <c r="N2890" i="1"/>
  <c r="N2910" i="1"/>
  <c r="N2918" i="1"/>
  <c r="L2934" i="1"/>
  <c r="N2958" i="1"/>
  <c r="N3034" i="1"/>
  <c r="N3046" i="1"/>
  <c r="L3062" i="1"/>
  <c r="N3078" i="1"/>
  <c r="N3102" i="1"/>
  <c r="L3110" i="1"/>
  <c r="N3134" i="1"/>
  <c r="H3142" i="1"/>
  <c r="H3158" i="1"/>
  <c r="N3170" i="1"/>
  <c r="N3182" i="1"/>
  <c r="N3194" i="1"/>
  <c r="L3202" i="1"/>
  <c r="L3218" i="1"/>
  <c r="N3238" i="1"/>
  <c r="N3242" i="1"/>
  <c r="N3246" i="1"/>
  <c r="N3258" i="1"/>
  <c r="N3298" i="1"/>
  <c r="H3302" i="1"/>
  <c r="N3342" i="1"/>
  <c r="N3358" i="1"/>
  <c r="N3366" i="1"/>
  <c r="H3386" i="1"/>
  <c r="N3390" i="1"/>
  <c r="N3394" i="1"/>
  <c r="H3406" i="1"/>
  <c r="N3418" i="1"/>
  <c r="H3426" i="1"/>
  <c r="N3434" i="1"/>
  <c r="N3454" i="1"/>
  <c r="N3470" i="1"/>
  <c r="N3482" i="1"/>
  <c r="N3494" i="1"/>
  <c r="H3502" i="1"/>
  <c r="N3510" i="1"/>
  <c r="N3518" i="1"/>
  <c r="N3522" i="1"/>
  <c r="N3534" i="1"/>
  <c r="N3538" i="1"/>
  <c r="N3566" i="1"/>
  <c r="N3578" i="1"/>
  <c r="N3586" i="1"/>
  <c r="N3590" i="1"/>
  <c r="N83" i="1"/>
  <c r="N91" i="1"/>
  <c r="N99" i="1"/>
  <c r="N107" i="1"/>
  <c r="N115" i="1"/>
  <c r="N123" i="1"/>
  <c r="N131" i="1"/>
  <c r="L195" i="1"/>
  <c r="L203" i="1"/>
  <c r="N207" i="1"/>
  <c r="N215" i="1"/>
  <c r="N396" i="1"/>
  <c r="N395" i="1"/>
  <c r="N519" i="1"/>
  <c r="N531" i="1"/>
  <c r="N539" i="1"/>
  <c r="N583" i="1"/>
  <c r="N591" i="1"/>
  <c r="N599" i="1"/>
  <c r="N607" i="1"/>
  <c r="N615" i="1"/>
  <c r="N629" i="1"/>
  <c r="N628" i="1"/>
  <c r="L687" i="1"/>
  <c r="N691" i="1"/>
  <c r="N699" i="1"/>
  <c r="L719" i="1"/>
  <c r="L735" i="1"/>
  <c r="L755" i="1"/>
  <c r="L779" i="1"/>
  <c r="L791" i="1"/>
  <c r="L823" i="1"/>
  <c r="L843" i="1"/>
  <c r="L851" i="1"/>
  <c r="L859" i="1"/>
  <c r="L875" i="1"/>
  <c r="L883" i="1"/>
  <c r="L891" i="1"/>
  <c r="L907" i="1"/>
  <c r="L915" i="1"/>
  <c r="L935" i="1"/>
  <c r="L951" i="1"/>
  <c r="L959" i="1"/>
  <c r="L967" i="1"/>
  <c r="L979" i="1"/>
  <c r="N1067" i="1"/>
  <c r="L1075" i="1"/>
  <c r="L1083" i="1"/>
  <c r="L1091" i="1"/>
  <c r="L1099" i="1"/>
  <c r="L1115" i="1"/>
  <c r="L1123" i="1"/>
  <c r="L1131" i="1"/>
  <c r="N1135" i="1"/>
  <c r="N1143" i="1"/>
  <c r="N1151" i="1"/>
  <c r="L1159" i="1"/>
  <c r="N1163" i="1"/>
  <c r="L1171" i="1"/>
  <c r="L1179" i="1"/>
  <c r="L1187" i="1"/>
  <c r="L1195" i="1"/>
  <c r="L1203" i="1"/>
  <c r="L1211" i="1"/>
  <c r="L1219" i="1"/>
  <c r="L1227" i="1"/>
  <c r="L1235" i="1"/>
  <c r="L1243" i="1"/>
  <c r="L1251" i="1"/>
  <c r="N1259" i="1"/>
  <c r="N1319" i="1"/>
  <c r="N1327" i="1"/>
  <c r="N1339" i="1"/>
  <c r="L1347" i="1"/>
  <c r="L1355" i="1"/>
  <c r="L1363" i="1"/>
  <c r="L1371" i="1"/>
  <c r="L1379" i="1"/>
  <c r="L1387" i="1"/>
  <c r="L1435" i="1"/>
  <c r="L1443" i="1"/>
  <c r="L1451" i="1"/>
  <c r="L1467" i="1"/>
  <c r="L1475" i="1"/>
  <c r="L1483" i="1"/>
  <c r="L1491" i="1"/>
  <c r="L1507" i="1"/>
  <c r="L1515" i="1"/>
  <c r="L1523" i="1"/>
  <c r="L1527" i="1"/>
  <c r="L1543" i="1"/>
  <c r="N1551" i="1"/>
  <c r="L1567" i="1"/>
  <c r="L1599" i="1"/>
  <c r="L1615" i="1"/>
  <c r="L1627" i="1"/>
  <c r="L1675" i="1"/>
  <c r="L1691" i="1"/>
  <c r="L1707" i="1"/>
  <c r="L1715" i="1"/>
  <c r="L1723" i="1"/>
  <c r="L1731" i="1"/>
  <c r="L1739" i="1"/>
  <c r="L1751" i="1"/>
  <c r="L1759" i="1"/>
  <c r="L1767" i="1"/>
  <c r="L1775" i="1"/>
  <c r="L1783" i="1"/>
  <c r="L1791" i="1"/>
  <c r="N1803" i="1"/>
  <c r="L1811" i="1"/>
  <c r="N1819" i="1"/>
  <c r="N1827" i="1"/>
  <c r="N1831" i="1"/>
  <c r="N1839" i="1"/>
  <c r="N1847" i="1"/>
  <c r="L1855" i="1"/>
  <c r="L1863" i="1"/>
  <c r="L1871" i="1"/>
  <c r="L1887" i="1"/>
  <c r="L1895" i="1"/>
  <c r="L1919" i="1"/>
  <c r="L1927" i="1"/>
  <c r="L1943" i="1"/>
  <c r="L1971" i="1"/>
  <c r="N1979" i="1"/>
  <c r="N1987" i="1"/>
  <c r="L1991" i="1"/>
  <c r="L2007" i="1"/>
  <c r="L2023" i="1"/>
  <c r="H2035" i="1"/>
  <c r="L2039" i="1"/>
  <c r="H2051" i="1"/>
  <c r="L2055" i="1"/>
  <c r="H2067" i="1"/>
  <c r="L2071" i="1"/>
  <c r="L2083" i="1"/>
  <c r="H2087" i="1"/>
  <c r="H2095" i="1"/>
  <c r="L2099" i="1"/>
  <c r="N2107" i="1"/>
  <c r="L2123" i="1"/>
  <c r="L2171" i="1"/>
  <c r="L2187" i="1"/>
  <c r="L2219" i="1"/>
  <c r="L2227" i="1"/>
  <c r="L2243" i="1"/>
  <c r="L2251" i="1"/>
  <c r="N2263" i="1"/>
  <c r="H2267" i="1"/>
  <c r="H2271" i="1"/>
  <c r="H2283" i="1"/>
  <c r="L2287" i="1"/>
  <c r="N2291" i="1"/>
  <c r="L2303" i="1"/>
  <c r="N2307" i="1"/>
  <c r="H2311" i="1"/>
  <c r="L2319" i="1"/>
  <c r="N2327" i="1"/>
  <c r="H2331" i="1"/>
  <c r="H2335" i="1"/>
  <c r="N2343" i="1"/>
  <c r="H2347" i="1"/>
  <c r="H2351" i="1"/>
  <c r="N2359" i="1"/>
  <c r="L2363" i="1"/>
  <c r="L2375" i="1"/>
  <c r="L2379" i="1"/>
  <c r="N2383" i="1"/>
  <c r="H2387" i="1"/>
  <c r="L2395" i="1"/>
  <c r="H2407" i="1"/>
  <c r="L2415" i="1"/>
  <c r="L2423" i="1"/>
  <c r="L2431" i="1"/>
  <c r="L2439" i="1"/>
  <c r="N2443" i="1"/>
  <c r="H2447" i="1"/>
  <c r="H2451" i="1"/>
  <c r="L2463" i="1"/>
  <c r="H2467" i="1"/>
  <c r="N2471" i="1"/>
  <c r="L2483" i="1"/>
  <c r="H2487" i="1"/>
  <c r="N2491" i="1"/>
  <c r="L2499" i="1"/>
  <c r="L2511" i="1"/>
  <c r="L2523" i="1"/>
  <c r="L2535" i="1"/>
  <c r="L2547" i="1"/>
  <c r="H2551" i="1"/>
  <c r="H2555" i="1"/>
  <c r="H2571" i="1"/>
  <c r="H2575" i="1"/>
  <c r="H2587" i="1"/>
  <c r="H2591" i="1"/>
  <c r="H2611" i="1"/>
  <c r="H2627" i="1"/>
  <c r="H2631" i="1"/>
  <c r="L2635" i="1"/>
  <c r="L2659" i="1"/>
  <c r="H2663" i="1"/>
  <c r="L2675" i="1"/>
  <c r="L2755" i="1"/>
  <c r="L2763" i="1"/>
  <c r="H2779" i="1"/>
  <c r="H2787" i="1"/>
  <c r="H2791" i="1"/>
  <c r="L2795" i="1"/>
  <c r="H2807" i="1"/>
  <c r="H2827" i="1"/>
  <c r="L2851" i="1"/>
  <c r="H2859" i="1"/>
  <c r="H2863" i="1"/>
  <c r="H2867" i="1"/>
  <c r="L2883" i="1"/>
  <c r="H2891" i="1"/>
  <c r="H2895" i="1"/>
  <c r="H2899" i="1"/>
  <c r="H2935" i="1"/>
  <c r="L2955" i="1"/>
  <c r="H2959" i="1"/>
  <c r="H2975" i="1"/>
  <c r="H2979" i="1"/>
  <c r="H2999" i="1"/>
  <c r="H3011" i="1"/>
  <c r="H3015" i="1"/>
  <c r="L3027" i="1"/>
  <c r="H3031" i="1"/>
  <c r="N3035" i="1"/>
  <c r="H3051" i="1"/>
  <c r="L3059" i="1"/>
  <c r="H3071" i="1"/>
  <c r="N3075" i="1"/>
  <c r="L3091" i="1"/>
  <c r="N3099" i="1"/>
  <c r="H3111" i="1"/>
  <c r="L3115" i="1"/>
  <c r="L3123" i="1"/>
  <c r="N3131" i="1"/>
  <c r="N3139" i="1"/>
  <c r="N3171" i="1"/>
  <c r="H3199" i="1"/>
  <c r="H3203" i="1"/>
  <c r="N3211" i="1"/>
  <c r="H3219" i="1"/>
  <c r="H3223" i="1"/>
  <c r="H3227" i="1"/>
  <c r="H3231" i="1"/>
  <c r="L3235" i="1"/>
  <c r="H3247" i="1"/>
  <c r="L3251" i="1"/>
  <c r="L3259" i="1"/>
  <c r="N3283" i="1"/>
  <c r="H3291" i="1"/>
  <c r="H3295" i="1"/>
  <c r="L3299" i="1"/>
  <c r="L3307" i="1"/>
  <c r="L3315" i="1"/>
  <c r="N3323" i="1"/>
  <c r="H3339" i="1"/>
  <c r="H3351" i="1"/>
  <c r="H3355" i="1"/>
  <c r="L3359" i="1"/>
  <c r="N3363" i="1"/>
  <c r="N3371" i="1"/>
  <c r="L3391" i="1"/>
  <c r="L3403" i="1"/>
  <c r="L3411" i="1"/>
  <c r="N3419" i="1"/>
  <c r="N3435" i="1"/>
  <c r="L3443" i="1"/>
  <c r="L3451" i="1"/>
  <c r="L3455" i="1"/>
  <c r="N3459" i="1"/>
  <c r="H3467" i="1"/>
  <c r="H3475" i="1"/>
  <c r="L3479" i="1"/>
  <c r="H3487" i="1"/>
  <c r="N3491" i="1"/>
  <c r="N3499" i="1"/>
  <c r="N3507" i="1"/>
  <c r="L3511" i="1"/>
  <c r="N3523" i="1"/>
  <c r="L3527" i="1"/>
  <c r="N3531" i="1"/>
  <c r="L3551" i="1"/>
  <c r="L3555" i="1"/>
  <c r="L3567" i="1"/>
  <c r="N3571" i="1"/>
  <c r="L3575" i="1"/>
  <c r="L3579" i="1"/>
  <c r="L3587" i="1"/>
  <c r="H3591" i="1"/>
  <c r="L3599" i="1"/>
  <c r="L3607" i="1"/>
  <c r="L3611" i="1"/>
  <c r="N3627" i="1"/>
  <c r="N3631" i="1"/>
  <c r="N3643" i="1"/>
  <c r="H3647" i="1"/>
  <c r="L3663" i="1"/>
  <c r="L3679" i="1"/>
  <c r="N3683" i="1"/>
  <c r="N3687" i="1"/>
  <c r="L3691" i="1"/>
  <c r="N3695" i="1"/>
  <c r="N3707" i="1"/>
  <c r="N3719" i="1"/>
  <c r="N3723" i="1"/>
  <c r="N3727" i="1"/>
  <c r="N3743" i="1"/>
  <c r="N3747" i="1"/>
  <c r="H3787" i="1"/>
  <c r="N3791" i="1"/>
  <c r="H3799" i="1"/>
  <c r="N3803" i="1"/>
  <c r="H3811" i="1"/>
  <c r="L3819" i="1"/>
  <c r="L3823" i="1"/>
  <c r="H3827" i="1"/>
  <c r="N3831" i="1"/>
  <c r="N3847" i="1"/>
  <c r="N3859" i="1"/>
  <c r="L3863" i="1"/>
  <c r="L3879" i="1"/>
  <c r="L3883" i="1"/>
  <c r="H3887" i="1"/>
  <c r="N3899" i="1"/>
  <c r="H3903" i="1"/>
  <c r="N3907" i="1"/>
  <c r="H3912" i="1"/>
  <c r="H3911" i="1"/>
  <c r="N3923" i="1"/>
  <c r="L3927" i="1"/>
  <c r="N3935" i="1"/>
  <c r="L3939" i="1"/>
  <c r="N3943" i="1"/>
  <c r="L3947" i="1"/>
  <c r="N3951" i="1"/>
  <c r="N3952" i="1"/>
  <c r="N2776" i="1"/>
  <c r="L2784" i="1"/>
  <c r="L2812" i="1"/>
  <c r="L2840" i="1"/>
  <c r="N2864" i="1"/>
  <c r="N2896" i="1"/>
  <c r="L2904" i="1"/>
  <c r="L2944" i="1"/>
  <c r="L2952" i="1"/>
  <c r="L2968" i="1"/>
  <c r="L3004" i="1"/>
  <c r="N3036" i="1"/>
  <c r="L3056" i="1"/>
  <c r="N3080" i="1"/>
  <c r="N3104" i="1"/>
  <c r="L3128" i="1"/>
  <c r="H3148" i="1"/>
  <c r="N3216" i="1"/>
  <c r="L3256" i="1"/>
  <c r="L3304" i="1"/>
  <c r="L3316" i="1"/>
  <c r="L3332" i="1"/>
  <c r="L3376" i="1"/>
  <c r="L3408" i="1"/>
  <c r="N3456" i="1"/>
  <c r="N3472" i="1"/>
  <c r="L3536" i="1"/>
  <c r="H3580" i="1"/>
  <c r="N3592" i="1"/>
  <c r="L3604" i="1"/>
  <c r="H3624" i="1"/>
  <c r="L3636" i="1"/>
  <c r="N3652" i="1"/>
  <c r="L3712" i="1"/>
  <c r="L3724" i="1"/>
  <c r="L3752" i="1"/>
  <c r="L3768" i="1"/>
  <c r="N3780" i="1"/>
  <c r="H3792" i="1"/>
  <c r="L3816" i="1"/>
  <c r="N3832" i="1"/>
  <c r="H3848" i="1"/>
  <c r="N3888" i="1"/>
  <c r="N3916" i="1"/>
  <c r="N754" i="1"/>
  <c r="N977" i="1"/>
  <c r="N1363" i="1"/>
  <c r="N703" i="1"/>
  <c r="N954" i="1"/>
  <c r="N1137" i="1"/>
  <c r="N1115" i="1"/>
  <c r="N730" i="1"/>
  <c r="N1464" i="1"/>
  <c r="N1459" i="1"/>
  <c r="N1539" i="1"/>
  <c r="N1730" i="1"/>
  <c r="N1868" i="1"/>
  <c r="N1510" i="1"/>
  <c r="N1758" i="1"/>
  <c r="N2440" i="1"/>
  <c r="N2900" i="1"/>
  <c r="N3084" i="1"/>
  <c r="N2453" i="1"/>
  <c r="N3095" i="1"/>
  <c r="N3268" i="1"/>
  <c r="N2609" i="1"/>
  <c r="N2729" i="1"/>
  <c r="N3421" i="1"/>
  <c r="N2657" i="1"/>
  <c r="N195" i="1"/>
  <c r="N660" i="1"/>
  <c r="N788" i="1"/>
  <c r="N630" i="1"/>
  <c r="N545" i="1"/>
  <c r="N916" i="1"/>
  <c r="N1153" i="1"/>
  <c r="N718" i="1"/>
  <c r="N1012" i="1"/>
  <c r="N1080" i="1"/>
  <c r="N1333" i="1"/>
  <c r="N1674" i="1"/>
  <c r="N1630" i="1"/>
  <c r="N2026" i="1"/>
  <c r="N2210" i="1"/>
  <c r="N2504" i="1"/>
  <c r="N2649" i="1"/>
  <c r="N2699" i="1"/>
  <c r="N3148" i="1"/>
  <c r="N2868" i="1"/>
  <c r="N1928" i="1"/>
  <c r="N2932" i="1"/>
  <c r="N3787" i="1"/>
  <c r="N398" i="1"/>
  <c r="N812" i="1"/>
  <c r="N513" i="1"/>
  <c r="N449" i="1"/>
  <c r="N622" i="1"/>
  <c r="N778" i="1"/>
  <c r="N746" i="1"/>
  <c r="N986" i="1"/>
  <c r="N1123" i="1"/>
  <c r="N1341" i="1"/>
  <c r="N1494" i="1"/>
  <c r="N1742" i="1"/>
  <c r="N2000" i="1"/>
  <c r="N1946" i="1"/>
  <c r="N2400" i="1"/>
  <c r="N2586" i="1"/>
  <c r="N2962" i="1"/>
  <c r="N2945" i="1"/>
  <c r="N3845" i="1"/>
  <c r="N3410" i="1"/>
  <c r="N507" i="1"/>
  <c r="N489" i="1"/>
  <c r="N534" i="1"/>
  <c r="N462" i="1"/>
  <c r="N808" i="1"/>
  <c r="N1106" i="1"/>
  <c r="N1167" i="1"/>
  <c r="N1265" i="1"/>
  <c r="N1393" i="1"/>
  <c r="N1574" i="1"/>
  <c r="N1989" i="1"/>
  <c r="N2170" i="1"/>
  <c r="N1912" i="1"/>
  <c r="N2474" i="1"/>
  <c r="N2882" i="1"/>
  <c r="N3126" i="1"/>
  <c r="N2641" i="1"/>
  <c r="N3001" i="1"/>
  <c r="N3058" i="1"/>
  <c r="L5" i="1"/>
  <c r="L84" i="1"/>
  <c r="L445" i="1"/>
  <c r="L589" i="1"/>
  <c r="L531" i="1"/>
  <c r="L3222" i="1"/>
  <c r="L3223" i="1"/>
  <c r="L3134" i="1"/>
  <c r="L503" i="1"/>
  <c r="L737" i="1"/>
  <c r="L137" i="1"/>
  <c r="L179" i="1"/>
  <c r="L689" i="1"/>
  <c r="L483" i="1"/>
  <c r="L1122" i="1"/>
  <c r="L751" i="1"/>
  <c r="L400" i="1"/>
  <c r="L713" i="1"/>
  <c r="L726" i="1"/>
  <c r="L226" i="1"/>
  <c r="L519" i="1"/>
  <c r="L643" i="1"/>
  <c r="L539" i="1"/>
  <c r="L1005" i="1"/>
  <c r="L766" i="1"/>
  <c r="L830" i="1"/>
  <c r="L3470" i="1"/>
  <c r="L3694" i="1"/>
  <c r="L3726" i="1"/>
  <c r="J176" i="1"/>
  <c r="J192" i="1"/>
  <c r="J208" i="1"/>
  <c r="J81" i="1"/>
  <c r="J97" i="1"/>
  <c r="J161" i="1"/>
  <c r="J400" i="1"/>
  <c r="J416" i="1"/>
  <c r="J432" i="1"/>
  <c r="J448" i="1"/>
  <c r="J497" i="1"/>
  <c r="J2695" i="1"/>
  <c r="J3249" i="1"/>
  <c r="J2157" i="1"/>
  <c r="J3295" i="1"/>
  <c r="J3879" i="1"/>
  <c r="J3902" i="1"/>
  <c r="J3952" i="1"/>
  <c r="J3281" i="1"/>
  <c r="J3451" i="1"/>
  <c r="J3467" i="1"/>
  <c r="J3545" i="1"/>
  <c r="J3796" i="1"/>
  <c r="J66" i="1"/>
  <c r="J134" i="1"/>
  <c r="J198" i="1"/>
  <c r="J1087" i="1"/>
  <c r="J258" i="1"/>
  <c r="J422" i="1"/>
  <c r="J146" i="1"/>
  <c r="J819" i="1"/>
  <c r="J98" i="1"/>
  <c r="J114" i="1"/>
  <c r="J162" i="1"/>
  <c r="J180" i="1"/>
  <c r="J178" i="1"/>
  <c r="J242" i="1"/>
  <c r="J306" i="1"/>
  <c r="J370" i="1"/>
  <c r="J386" i="1"/>
  <c r="J404" i="1"/>
  <c r="J420" i="1"/>
  <c r="J436" i="1"/>
  <c r="J434" i="1"/>
  <c r="J452" i="1"/>
  <c r="J450" i="1"/>
  <c r="J468" i="1"/>
  <c r="J3" i="1"/>
  <c r="J1003" i="1"/>
  <c r="J1002" i="1"/>
  <c r="J1131" i="1"/>
  <c r="J1130" i="1"/>
  <c r="J1259" i="1"/>
  <c r="J1258" i="1"/>
  <c r="J1803" i="1"/>
  <c r="J1965" i="1"/>
  <c r="J2243" i="1"/>
  <c r="J2294" i="1"/>
  <c r="J2375" i="1"/>
  <c r="J2391" i="1"/>
  <c r="J2407" i="1"/>
  <c r="J2423" i="1"/>
  <c r="J2439" i="1"/>
  <c r="J2455" i="1"/>
  <c r="J2471" i="1"/>
  <c r="J2487" i="1"/>
  <c r="J2503" i="1"/>
  <c r="J2519" i="1"/>
  <c r="J3250" i="1"/>
  <c r="J3266" i="1"/>
  <c r="J3299" i="1"/>
  <c r="J3453" i="1"/>
  <c r="J3581" i="1"/>
  <c r="J3598" i="1"/>
  <c r="J3617" i="1"/>
  <c r="J3658" i="1"/>
  <c r="J3694" i="1"/>
  <c r="J3718" i="1"/>
  <c r="J3734" i="1"/>
  <c r="J3766" i="1"/>
  <c r="J3816" i="1"/>
  <c r="J3832" i="1"/>
  <c r="J3848" i="1"/>
  <c r="J82" i="1"/>
  <c r="J150" i="1"/>
  <c r="J214" i="1"/>
  <c r="J963" i="1"/>
  <c r="J194" i="1"/>
  <c r="J38" i="1"/>
  <c r="J54" i="1"/>
  <c r="J231" i="1"/>
  <c r="J656" i="1"/>
  <c r="J672" i="1"/>
  <c r="J831" i="1"/>
  <c r="J895" i="1"/>
  <c r="J1007" i="1"/>
  <c r="J1071" i="1"/>
  <c r="J1135" i="1"/>
  <c r="J1199" i="1"/>
  <c r="J1263" i="1"/>
  <c r="J1327" i="1"/>
  <c r="J2129" i="1"/>
  <c r="J2195" i="1"/>
  <c r="J2230" i="1"/>
  <c r="J3287" i="1"/>
  <c r="J3393" i="1"/>
  <c r="J3424" i="1"/>
  <c r="J3738" i="1"/>
  <c r="J3806" i="1"/>
  <c r="J5" i="1"/>
  <c r="J34" i="1"/>
  <c r="J102" i="1"/>
  <c r="J166" i="1"/>
  <c r="J235" i="1"/>
  <c r="J498" i="1"/>
  <c r="J979" i="1"/>
  <c r="J959" i="1"/>
  <c r="J70" i="1"/>
  <c r="J86" i="1"/>
  <c r="J440" i="1"/>
  <c r="J438" i="1"/>
  <c r="J456" i="1"/>
  <c r="J454" i="1"/>
  <c r="J472" i="1"/>
  <c r="J470" i="1"/>
  <c r="J488" i="1"/>
  <c r="J486" i="1"/>
  <c r="J106" i="1"/>
  <c r="J412" i="1"/>
  <c r="J476" i="1"/>
  <c r="J556" i="1"/>
  <c r="J429" i="1"/>
  <c r="J493" i="1"/>
  <c r="J524" i="1"/>
  <c r="J540" i="1"/>
  <c r="J588" i="1"/>
  <c r="J604" i="1"/>
  <c r="J2226" i="1"/>
  <c r="J676" i="1"/>
  <c r="J835" i="1"/>
  <c r="J867" i="1"/>
  <c r="J899" i="1"/>
  <c r="J931" i="1"/>
  <c r="J995" i="1"/>
  <c r="J1043" i="1"/>
  <c r="J1042" i="1"/>
  <c r="J1058" i="1"/>
  <c r="J1075" i="1"/>
  <c r="J1107" i="1"/>
  <c r="J1122" i="1"/>
  <c r="J1139" i="1"/>
  <c r="J1171" i="1"/>
  <c r="J1203" i="1"/>
  <c r="J1235" i="1"/>
  <c r="J1267" i="1"/>
  <c r="J1299" i="1"/>
  <c r="J1331" i="1"/>
  <c r="J1363" i="1"/>
  <c r="J1684" i="1"/>
  <c r="J1716" i="1"/>
  <c r="J2068" i="1"/>
  <c r="J2133" i="1"/>
  <c r="J2167" i="1"/>
  <c r="J2182" i="1"/>
  <c r="J2198" i="1"/>
  <c r="J2214" i="1"/>
  <c r="J2269" i="1"/>
  <c r="J2285" i="1"/>
  <c r="J2563" i="1"/>
  <c r="J2708" i="1"/>
  <c r="J2779" i="1"/>
  <c r="J2831" i="1"/>
  <c r="J3111" i="1"/>
  <c r="J3335" i="1"/>
  <c r="J3179" i="1"/>
  <c r="J3475" i="1"/>
  <c r="J3873" i="1"/>
  <c r="J3375" i="1"/>
  <c r="J3411" i="1"/>
  <c r="J3587" i="1"/>
  <c r="J3743" i="1"/>
  <c r="J3758" i="1"/>
  <c r="J3776" i="1"/>
  <c r="J3810" i="1"/>
  <c r="J3888" i="1"/>
  <c r="J50" i="1"/>
  <c r="J118" i="1"/>
  <c r="J182" i="1"/>
  <c r="J26" i="1"/>
  <c r="J95" i="1"/>
  <c r="J322" i="1"/>
  <c r="J406" i="1"/>
  <c r="J130" i="1"/>
  <c r="J262" i="1"/>
  <c r="J1027" i="1"/>
  <c r="J396" i="1"/>
  <c r="J234" i="1"/>
  <c r="J74" i="1"/>
  <c r="J204" i="1"/>
  <c r="J202" i="1"/>
  <c r="J330" i="1"/>
  <c r="J378" i="1"/>
  <c r="J29" i="1"/>
  <c r="J77" i="1"/>
  <c r="J125" i="1"/>
  <c r="J218" i="1"/>
  <c r="J2" i="1"/>
  <c r="J1026" i="1"/>
  <c r="J1106" i="1"/>
  <c r="J154" i="1"/>
  <c r="J282" i="1"/>
  <c r="J410" i="1"/>
  <c r="J2277" i="1"/>
  <c r="J2278" i="1"/>
  <c r="J3636" i="1"/>
  <c r="J490" i="1"/>
  <c r="J122" i="1"/>
  <c r="J251" i="1"/>
  <c r="J250" i="1"/>
  <c r="J460" i="1"/>
  <c r="J458" i="1"/>
  <c r="J572" i="1"/>
  <c r="J570" i="1"/>
  <c r="J1073" i="1"/>
  <c r="J1074" i="1"/>
  <c r="J1137" i="1"/>
  <c r="J1138" i="1"/>
  <c r="J810" i="1"/>
  <c r="J1323" i="1"/>
  <c r="J1771" i="1"/>
  <c r="J1835" i="1"/>
  <c r="J1899" i="1"/>
  <c r="J2451" i="1"/>
  <c r="J3944" i="1"/>
  <c r="J3942" i="1"/>
  <c r="J10" i="1"/>
  <c r="J138" i="1"/>
  <c r="J266" i="1"/>
  <c r="J394" i="1"/>
  <c r="J13" i="1"/>
  <c r="J61" i="1"/>
  <c r="J109" i="1"/>
  <c r="J90" i="1"/>
  <c r="J474" i="1"/>
  <c r="J464" i="1"/>
  <c r="J827" i="1"/>
  <c r="J923" i="1"/>
  <c r="J1035" i="1"/>
  <c r="J1034" i="1"/>
  <c r="J1050" i="1"/>
  <c r="J1083" i="1"/>
  <c r="J1082" i="1"/>
  <c r="J1098" i="1"/>
  <c r="J1115" i="1"/>
  <c r="J1114" i="1"/>
  <c r="J1676" i="1"/>
  <c r="J1787" i="1"/>
  <c r="J2307" i="1"/>
  <c r="J2340" i="1"/>
  <c r="J2339" i="1"/>
  <c r="J2355" i="1"/>
  <c r="J2372" i="1"/>
  <c r="J2371" i="1"/>
  <c r="J2403" i="1"/>
  <c r="J2419" i="1"/>
  <c r="J2435" i="1"/>
  <c r="J2467" i="1"/>
  <c r="J2532" i="1"/>
  <c r="J2549" i="1"/>
  <c r="J2565" i="1"/>
  <c r="J2597" i="1"/>
  <c r="J2613" i="1"/>
  <c r="J2629" i="1"/>
  <c r="J668" i="1"/>
  <c r="J3638" i="1"/>
  <c r="J3853" i="1"/>
  <c r="J3911" i="1"/>
  <c r="J362" i="1"/>
  <c r="J58" i="1"/>
  <c r="J188" i="1"/>
  <c r="J186" i="1"/>
  <c r="J314" i="1"/>
  <c r="J444" i="1"/>
  <c r="J442" i="1"/>
  <c r="J508" i="1"/>
  <c r="J506" i="1"/>
  <c r="J45" i="1"/>
  <c r="J93" i="1"/>
  <c r="J346" i="1"/>
  <c r="J859" i="1"/>
  <c r="J971" i="1"/>
  <c r="J1019" i="1"/>
  <c r="J1018" i="1"/>
  <c r="J1146" i="1"/>
  <c r="J1163" i="1"/>
  <c r="J1211" i="1"/>
  <c r="J1243" i="1"/>
  <c r="J1291" i="1"/>
  <c r="J1339" i="1"/>
  <c r="J1371" i="1"/>
  <c r="J1708" i="1"/>
  <c r="J1755" i="1"/>
  <c r="J1819" i="1"/>
  <c r="J1851" i="1"/>
  <c r="J1867" i="1"/>
  <c r="J1883" i="1"/>
  <c r="J1915" i="1"/>
  <c r="J1931" i="1"/>
  <c r="J1947" i="1"/>
  <c r="J1979" i="1"/>
  <c r="J1995" i="1"/>
  <c r="J2011" i="1"/>
  <c r="J2043" i="1"/>
  <c r="J2059" i="1"/>
  <c r="J2075" i="1"/>
  <c r="J2125" i="1"/>
  <c r="J2241" i="1"/>
  <c r="J2483" i="1"/>
  <c r="J2499" i="1"/>
  <c r="J2661" i="1"/>
  <c r="J2677" i="1"/>
  <c r="J1090" i="1"/>
  <c r="J42" i="1"/>
  <c r="J170" i="1"/>
  <c r="J298" i="1"/>
  <c r="J426" i="1"/>
  <c r="J634" i="1"/>
  <c r="J2027" i="1"/>
  <c r="J2323" i="1"/>
  <c r="J2581" i="1"/>
  <c r="J3506" i="1"/>
  <c r="J3678" i="1"/>
  <c r="J3698" i="1"/>
  <c r="J17" i="1"/>
  <c r="J65" i="1"/>
  <c r="J129" i="1"/>
  <c r="J177" i="1"/>
  <c r="J193" i="1"/>
  <c r="J209" i="1"/>
  <c r="J225" i="1"/>
  <c r="J241" i="1"/>
  <c r="J257" i="1"/>
  <c r="J273" i="1"/>
  <c r="J289" i="1"/>
  <c r="J305" i="1"/>
  <c r="J321" i="1"/>
  <c r="J337" i="1"/>
  <c r="J353" i="1"/>
  <c r="J369" i="1"/>
  <c r="J385" i="1"/>
  <c r="J401" i="1"/>
  <c r="J417" i="1"/>
  <c r="J465" i="1"/>
  <c r="J481" i="1"/>
  <c r="J226" i="1"/>
  <c r="J290" i="1"/>
  <c r="J354" i="1"/>
  <c r="J418" i="1"/>
  <c r="J482" i="1"/>
  <c r="J863" i="1"/>
  <c r="J927" i="1"/>
  <c r="J991" i="1"/>
  <c r="J1055" i="1"/>
  <c r="J1119" i="1"/>
  <c r="J1183" i="1"/>
  <c r="J1247" i="1"/>
  <c r="J1311" i="1"/>
  <c r="J2291" i="1"/>
  <c r="J3535" i="1"/>
  <c r="J3497" i="1"/>
  <c r="J3513" i="1"/>
  <c r="J3682" i="1"/>
  <c r="J3824" i="1"/>
  <c r="J18" i="1"/>
  <c r="J210" i="1"/>
  <c r="J274" i="1"/>
  <c r="J338" i="1"/>
  <c r="J402" i="1"/>
  <c r="J466" i="1"/>
  <c r="J7" i="1"/>
  <c r="J509" i="1"/>
  <c r="J525" i="1"/>
  <c r="J541" i="1"/>
  <c r="J557" i="1"/>
  <c r="J573" i="1"/>
  <c r="J589" i="1"/>
  <c r="J605" i="1"/>
  <c r="J621" i="1"/>
  <c r="J637" i="1"/>
  <c r="J653" i="1"/>
  <c r="J701" i="1"/>
  <c r="J781" i="1"/>
  <c r="J797" i="1"/>
  <c r="J813" i="1"/>
  <c r="J829" i="1"/>
  <c r="J845" i="1"/>
  <c r="J861" i="1"/>
  <c r="J877" i="1"/>
  <c r="J893" i="1"/>
  <c r="J909" i="1"/>
  <c r="J925" i="1"/>
  <c r="J941" i="1"/>
  <c r="J957" i="1"/>
  <c r="J973" i="1"/>
  <c r="J989" i="1"/>
  <c r="J1005" i="1"/>
  <c r="J1021" i="1"/>
  <c r="J1037" i="1"/>
  <c r="J1053" i="1"/>
  <c r="J1069" i="1"/>
  <c r="J1085" i="1"/>
  <c r="J1101" i="1"/>
  <c r="J1117" i="1"/>
  <c r="J1133" i="1"/>
  <c r="J1149" i="1"/>
  <c r="J1165" i="1"/>
  <c r="J1181" i="1"/>
  <c r="J1197" i="1"/>
  <c r="J1213" i="1"/>
  <c r="J1229" i="1"/>
  <c r="J1245" i="1"/>
  <c r="J654" i="1"/>
  <c r="J847" i="1"/>
  <c r="J911" i="1"/>
  <c r="J975" i="1"/>
  <c r="J1039" i="1"/>
  <c r="J1103" i="1"/>
  <c r="J1167" i="1"/>
  <c r="J1231" i="1"/>
  <c r="J1295" i="1"/>
  <c r="J1359" i="1"/>
  <c r="J3254" i="1"/>
  <c r="J3270" i="1"/>
  <c r="J3887" i="1"/>
  <c r="J3780" i="1"/>
  <c r="J39" i="1"/>
  <c r="J71" i="1"/>
  <c r="J103" i="1"/>
  <c r="J135" i="1"/>
  <c r="J167" i="1"/>
  <c r="J215" i="1"/>
  <c r="J279" i="1"/>
  <c r="J295" i="1"/>
  <c r="J327" i="1"/>
  <c r="J343" i="1"/>
  <c r="J359" i="1"/>
  <c r="J375" i="1"/>
  <c r="J391" i="1"/>
  <c r="J407" i="1"/>
  <c r="J423" i="1"/>
  <c r="J439" i="1"/>
  <c r="J455" i="1"/>
  <c r="J471" i="1"/>
  <c r="J487" i="1"/>
  <c r="J502" i="1"/>
  <c r="J518" i="1"/>
  <c r="J534" i="1"/>
  <c r="J550" i="1"/>
  <c r="J566" i="1"/>
  <c r="J582" i="1"/>
  <c r="J598" i="1"/>
  <c r="J614" i="1"/>
  <c r="J630" i="1"/>
  <c r="J8" i="1"/>
  <c r="J24" i="1"/>
  <c r="J40" i="1"/>
  <c r="J56" i="1"/>
  <c r="J72" i="1"/>
  <c r="J88" i="1"/>
  <c r="J104" i="1"/>
  <c r="J120" i="1"/>
  <c r="J136" i="1"/>
  <c r="J152" i="1"/>
  <c r="J168" i="1"/>
  <c r="J232" i="1"/>
  <c r="J248" i="1"/>
  <c r="J264" i="1"/>
  <c r="J280" i="1"/>
  <c r="J296" i="1"/>
  <c r="J312" i="1"/>
  <c r="J328" i="1"/>
  <c r="J344" i="1"/>
  <c r="J360" i="1"/>
  <c r="J376" i="1"/>
  <c r="J1260" i="1"/>
  <c r="J1276" i="1"/>
  <c r="J1292" i="1"/>
  <c r="J1308" i="1"/>
  <c r="J1324" i="1"/>
  <c r="J1340" i="1"/>
  <c r="J1356" i="1"/>
  <c r="J1372" i="1"/>
  <c r="J1388" i="1"/>
  <c r="J1404" i="1"/>
  <c r="J1420" i="1"/>
  <c r="J1437" i="1"/>
  <c r="J1453" i="1"/>
  <c r="J1469" i="1"/>
  <c r="J1485" i="1"/>
  <c r="J1501" i="1"/>
  <c r="J1517" i="1"/>
  <c r="J1533" i="1"/>
  <c r="J1549" i="1"/>
  <c r="J1565" i="1"/>
  <c r="J1581" i="1"/>
  <c r="J1597" i="1"/>
  <c r="J1613" i="1"/>
  <c r="J1629" i="1"/>
  <c r="J1645" i="1"/>
  <c r="J1661" i="1"/>
  <c r="J1677" i="1"/>
  <c r="J1693" i="1"/>
  <c r="J1709" i="1"/>
  <c r="J1725" i="1"/>
  <c r="J1741" i="1"/>
  <c r="J1757" i="1"/>
  <c r="J1773" i="1"/>
  <c r="J1789" i="1"/>
  <c r="J1821" i="1"/>
  <c r="J1838" i="1"/>
  <c r="J1837" i="1"/>
  <c r="J1853" i="1"/>
  <c r="J1870" i="1"/>
  <c r="J1869" i="1"/>
  <c r="J1885" i="1"/>
  <c r="J1902" i="1"/>
  <c r="J1901" i="1"/>
  <c r="J1917" i="1"/>
  <c r="J1934" i="1"/>
  <c r="J1933" i="1"/>
  <c r="J1949" i="1"/>
  <c r="J1982" i="1"/>
  <c r="J1981" i="1"/>
  <c r="J1997" i="1"/>
  <c r="J2014" i="1"/>
  <c r="J2013" i="1"/>
  <c r="J2029" i="1"/>
  <c r="J2046" i="1"/>
  <c r="J2045" i="1"/>
  <c r="J2061" i="1"/>
  <c r="J2078" i="1"/>
  <c r="J2077" i="1"/>
  <c r="J2093" i="1"/>
  <c r="J2107" i="1"/>
  <c r="J2106" i="1"/>
  <c r="J2122" i="1"/>
  <c r="J2139" i="1"/>
  <c r="J2138" i="1"/>
  <c r="J2154" i="1"/>
  <c r="J538" i="1"/>
  <c r="J602" i="1"/>
  <c r="J650" i="1"/>
  <c r="J715" i="1"/>
  <c r="J714" i="1"/>
  <c r="J778" i="1"/>
  <c r="J842" i="1"/>
  <c r="J906" i="1"/>
  <c r="J970" i="1"/>
  <c r="J1162" i="1"/>
  <c r="J1226" i="1"/>
  <c r="J1739" i="1"/>
  <c r="J2239" i="1"/>
  <c r="J23" i="1"/>
  <c r="J55" i="1"/>
  <c r="J87" i="1"/>
  <c r="J151" i="1"/>
  <c r="J183" i="1"/>
  <c r="J199" i="1"/>
  <c r="J311" i="1"/>
  <c r="J227" i="1"/>
  <c r="J259" i="1"/>
  <c r="J9" i="1"/>
  <c r="J25" i="1"/>
  <c r="J185" i="1"/>
  <c r="J201" i="1"/>
  <c r="J217" i="1"/>
  <c r="J233" i="1"/>
  <c r="J249" i="1"/>
  <c r="J265" i="1"/>
  <c r="J281" i="1"/>
  <c r="J297" i="1"/>
  <c r="J313" i="1"/>
  <c r="J329" i="1"/>
  <c r="J345" i="1"/>
  <c r="J361" i="1"/>
  <c r="J377" i="1"/>
  <c r="J14" i="1"/>
  <c r="J30" i="1"/>
  <c r="J46" i="1"/>
  <c r="J62" i="1"/>
  <c r="J78" i="1"/>
  <c r="J94" i="1"/>
  <c r="J110" i="1"/>
  <c r="J126" i="1"/>
  <c r="J142" i="1"/>
  <c r="J158" i="1"/>
  <c r="J174" i="1"/>
  <c r="J190" i="1"/>
  <c r="J206" i="1"/>
  <c r="J238" i="1"/>
  <c r="J270" i="1"/>
  <c r="J286" i="1"/>
  <c r="J302" i="1"/>
  <c r="J318" i="1"/>
  <c r="J334" i="1"/>
  <c r="J350" i="1"/>
  <c r="J366" i="1"/>
  <c r="J382" i="1"/>
  <c r="J398" i="1"/>
  <c r="J414" i="1"/>
  <c r="J430" i="1"/>
  <c r="J446" i="1"/>
  <c r="J462" i="1"/>
  <c r="J478" i="1"/>
  <c r="J494" i="1"/>
  <c r="J11" i="1"/>
  <c r="J27" i="1"/>
  <c r="J43" i="1"/>
  <c r="J59" i="1"/>
  <c r="J75" i="1"/>
  <c r="J91" i="1"/>
  <c r="J107" i="1"/>
  <c r="J123" i="1"/>
  <c r="J139" i="1"/>
  <c r="J155" i="1"/>
  <c r="J171" i="1"/>
  <c r="J187" i="1"/>
  <c r="J203" i="1"/>
  <c r="J283" i="1"/>
  <c r="J299" i="1"/>
  <c r="J315" i="1"/>
  <c r="J331" i="1"/>
  <c r="J347" i="1"/>
  <c r="J363" i="1"/>
  <c r="J379" i="1"/>
  <c r="J395" i="1"/>
  <c r="J411" i="1"/>
  <c r="J427" i="1"/>
  <c r="J443" i="1"/>
  <c r="J459" i="1"/>
  <c r="J475" i="1"/>
  <c r="J491" i="1"/>
  <c r="J507" i="1"/>
  <c r="J539" i="1"/>
  <c r="J571" i="1"/>
  <c r="J603" i="1"/>
  <c r="J12" i="1"/>
  <c r="J28" i="1"/>
  <c r="J44" i="1"/>
  <c r="J60" i="1"/>
  <c r="J76" i="1"/>
  <c r="J92" i="1"/>
  <c r="J108" i="1"/>
  <c r="J124" i="1"/>
  <c r="J554" i="1"/>
  <c r="J618" i="1"/>
  <c r="J698" i="1"/>
  <c r="J763" i="1"/>
  <c r="J762" i="1"/>
  <c r="J826" i="1"/>
  <c r="J890" i="1"/>
  <c r="J954" i="1"/>
  <c r="J1210" i="1"/>
  <c r="J2108" i="1"/>
  <c r="J15" i="1"/>
  <c r="J31" i="1"/>
  <c r="J47" i="1"/>
  <c r="J63" i="1"/>
  <c r="J159" i="1"/>
  <c r="J191" i="1"/>
  <c r="J271" i="1"/>
  <c r="J287" i="1"/>
  <c r="J303" i="1"/>
  <c r="J319" i="1"/>
  <c r="J335" i="1"/>
  <c r="J351" i="1"/>
  <c r="J367" i="1"/>
  <c r="J383" i="1"/>
  <c r="J399" i="1"/>
  <c r="J415" i="1"/>
  <c r="J431" i="1"/>
  <c r="J447" i="1"/>
  <c r="J463" i="1"/>
  <c r="J479" i="1"/>
  <c r="J495" i="1"/>
  <c r="J510" i="1"/>
  <c r="J526" i="1"/>
  <c r="J542" i="1"/>
  <c r="J558" i="1"/>
  <c r="J574" i="1"/>
  <c r="J590" i="1"/>
  <c r="J606" i="1"/>
  <c r="J622" i="1"/>
  <c r="J638" i="1"/>
  <c r="J16" i="1"/>
  <c r="J32" i="1"/>
  <c r="J48" i="1"/>
  <c r="J64" i="1"/>
  <c r="J80" i="1"/>
  <c r="J96" i="1"/>
  <c r="J112" i="1"/>
  <c r="J128" i="1"/>
  <c r="J144" i="1"/>
  <c r="J160" i="1"/>
  <c r="J224" i="1"/>
  <c r="J240" i="1"/>
  <c r="J256" i="1"/>
  <c r="J272" i="1"/>
  <c r="J288" i="1"/>
  <c r="J304" i="1"/>
  <c r="J320" i="1"/>
  <c r="J336" i="1"/>
  <c r="J352" i="1"/>
  <c r="J368" i="1"/>
  <c r="J384" i="1"/>
  <c r="J683" i="1"/>
  <c r="J682" i="1"/>
  <c r="J747" i="1"/>
  <c r="J746" i="1"/>
  <c r="J646" i="1"/>
  <c r="J662" i="1"/>
  <c r="J680" i="1"/>
  <c r="J694" i="1"/>
  <c r="J775" i="1"/>
  <c r="J774" i="1"/>
  <c r="J790" i="1"/>
  <c r="J807" i="1"/>
  <c r="J806" i="1"/>
  <c r="J822" i="1"/>
  <c r="J839" i="1"/>
  <c r="J838" i="1"/>
  <c r="J854" i="1"/>
  <c r="J871" i="1"/>
  <c r="J870" i="1"/>
  <c r="J886" i="1"/>
  <c r="J903" i="1"/>
  <c r="J902" i="1"/>
  <c r="J918" i="1"/>
  <c r="J935" i="1"/>
  <c r="J934" i="1"/>
  <c r="J950" i="1"/>
  <c r="J967" i="1"/>
  <c r="J966" i="1"/>
  <c r="J982" i="1"/>
  <c r="J999" i="1"/>
  <c r="J998" i="1"/>
  <c r="J1014" i="1"/>
  <c r="J1031" i="1"/>
  <c r="J1030" i="1"/>
  <c r="J1046" i="1"/>
  <c r="J1063" i="1"/>
  <c r="J1062" i="1"/>
  <c r="J1078" i="1"/>
  <c r="J1095" i="1"/>
  <c r="J1094" i="1"/>
  <c r="J1110" i="1"/>
  <c r="J1127" i="1"/>
  <c r="J1126" i="1"/>
  <c r="J1142" i="1"/>
  <c r="J1159" i="1"/>
  <c r="J1158" i="1"/>
  <c r="J1174" i="1"/>
  <c r="J1191" i="1"/>
  <c r="J1190" i="1"/>
  <c r="J1206" i="1"/>
  <c r="J1223" i="1"/>
  <c r="J1222" i="1"/>
  <c r="J1238" i="1"/>
  <c r="J1254" i="1"/>
  <c r="J1270" i="1"/>
  <c r="J1286" i="1"/>
  <c r="J1302" i="1"/>
  <c r="J1318" i="1"/>
  <c r="J1334" i="1"/>
  <c r="J1350" i="1"/>
  <c r="J1366" i="1"/>
  <c r="J1382" i="1"/>
  <c r="J1398" i="1"/>
  <c r="J1414" i="1"/>
  <c r="J1430" i="1"/>
  <c r="J1447" i="1"/>
  <c r="J1463" i="1"/>
  <c r="J1479" i="1"/>
  <c r="J1495" i="1"/>
  <c r="J1511" i="1"/>
  <c r="J1527" i="1"/>
  <c r="J1543" i="1"/>
  <c r="J1559" i="1"/>
  <c r="J1575" i="1"/>
  <c r="J1591" i="1"/>
  <c r="J1607" i="1"/>
  <c r="J1623" i="1"/>
  <c r="J1639" i="1"/>
  <c r="J1655" i="1"/>
  <c r="J1671" i="1"/>
  <c r="J1687" i="1"/>
  <c r="J1703" i="1"/>
  <c r="J1719" i="1"/>
  <c r="J1735" i="1"/>
  <c r="J1751" i="1"/>
  <c r="J1767" i="1"/>
  <c r="J1783" i="1"/>
  <c r="J1799" i="1"/>
  <c r="J1815" i="1"/>
  <c r="J1831" i="1"/>
  <c r="J1847" i="1"/>
  <c r="J1863" i="1"/>
  <c r="J1879" i="1"/>
  <c r="J1895" i="1"/>
  <c r="J1911" i="1"/>
  <c r="J1927" i="1"/>
  <c r="J1943" i="1"/>
  <c r="J1959" i="1"/>
  <c r="J1975" i="1"/>
  <c r="J1991" i="1"/>
  <c r="J6" i="1"/>
  <c r="J22" i="1"/>
  <c r="J230" i="1"/>
  <c r="J246" i="1"/>
  <c r="J278" i="1"/>
  <c r="J294" i="1"/>
  <c r="J310" i="1"/>
  <c r="J326" i="1"/>
  <c r="J342" i="1"/>
  <c r="J358" i="1"/>
  <c r="J374" i="1"/>
  <c r="J390" i="1"/>
  <c r="J19" i="1"/>
  <c r="J35" i="1"/>
  <c r="J51" i="1"/>
  <c r="J67" i="1"/>
  <c r="J83" i="1"/>
  <c r="J99" i="1"/>
  <c r="J115" i="1"/>
  <c r="J131" i="1"/>
  <c r="J147" i="1"/>
  <c r="J163" i="1"/>
  <c r="J179" i="1"/>
  <c r="J195" i="1"/>
  <c r="J211" i="1"/>
  <c r="J275" i="1"/>
  <c r="J291" i="1"/>
  <c r="J307" i="1"/>
  <c r="J323" i="1"/>
  <c r="J339" i="1"/>
  <c r="J355" i="1"/>
  <c r="J371" i="1"/>
  <c r="J387" i="1"/>
  <c r="J403" i="1"/>
  <c r="J419" i="1"/>
  <c r="J435" i="1"/>
  <c r="J451" i="1"/>
  <c r="J467" i="1"/>
  <c r="J483" i="1"/>
  <c r="J499" i="1"/>
  <c r="J514" i="1"/>
  <c r="J530" i="1"/>
  <c r="J546" i="1"/>
  <c r="J562" i="1"/>
  <c r="J578" i="1"/>
  <c r="J594" i="1"/>
  <c r="J610" i="1"/>
  <c r="J626" i="1"/>
  <c r="J4" i="1"/>
  <c r="J20" i="1"/>
  <c r="J36" i="1"/>
  <c r="J52" i="1"/>
  <c r="J68" i="1"/>
  <c r="J84" i="1"/>
  <c r="J100" i="1"/>
  <c r="J116" i="1"/>
  <c r="J132" i="1"/>
  <c r="J148" i="1"/>
  <c r="J164" i="1"/>
  <c r="J228" i="1"/>
  <c r="J244" i="1"/>
  <c r="J260" i="1"/>
  <c r="J276" i="1"/>
  <c r="J292" i="1"/>
  <c r="J308" i="1"/>
  <c r="J324" i="1"/>
  <c r="J340" i="1"/>
  <c r="J356" i="1"/>
  <c r="J372" i="1"/>
  <c r="J388" i="1"/>
  <c r="J1274" i="1"/>
  <c r="J1272" i="1"/>
  <c r="J1288" i="1"/>
  <c r="J1304" i="1"/>
  <c r="J1320" i="1"/>
  <c r="J1336" i="1"/>
  <c r="J1352" i="1"/>
  <c r="J1368" i="1"/>
  <c r="J1384" i="1"/>
  <c r="J1400" i="1"/>
  <c r="J1416" i="1"/>
  <c r="J1449" i="1"/>
  <c r="J1465" i="1"/>
  <c r="J1481" i="1"/>
  <c r="J1497" i="1"/>
  <c r="J1513" i="1"/>
  <c r="J1529" i="1"/>
  <c r="J1545" i="1"/>
  <c r="J1561" i="1"/>
  <c r="J1577" i="1"/>
  <c r="J1593" i="1"/>
  <c r="J1609" i="1"/>
  <c r="J1625" i="1"/>
  <c r="J1641" i="1"/>
  <c r="J1657" i="1"/>
  <c r="J1673" i="1"/>
  <c r="J1689" i="1"/>
  <c r="J1705" i="1"/>
  <c r="J1721" i="1"/>
  <c r="J2172" i="1"/>
  <c r="J2188" i="1"/>
  <c r="J2204" i="1"/>
  <c r="J2220" i="1"/>
  <c r="J2253" i="1"/>
  <c r="J2271" i="1"/>
  <c r="J2287" i="1"/>
  <c r="J2301" i="1"/>
  <c r="J2317" i="1"/>
  <c r="J2333" i="1"/>
  <c r="J2365" i="1"/>
  <c r="J2381" i="1"/>
  <c r="J2397" i="1"/>
  <c r="J2413" i="1"/>
  <c r="J2429" i="1"/>
  <c r="J2445" i="1"/>
  <c r="J2461" i="1"/>
  <c r="J2477" i="1"/>
  <c r="J2493" i="1"/>
  <c r="J2509" i="1"/>
  <c r="H2523" i="1"/>
  <c r="H2524" i="1"/>
  <c r="J2538" i="1"/>
  <c r="J2555" i="1"/>
  <c r="J2571" i="1"/>
  <c r="J2587" i="1"/>
  <c r="J2603" i="1"/>
  <c r="J2619" i="1"/>
  <c r="J2635" i="1"/>
  <c r="J2651" i="1"/>
  <c r="J2667" i="1"/>
  <c r="J2683" i="1"/>
  <c r="J2704" i="1"/>
  <c r="J2720" i="1"/>
  <c r="J2736" i="1"/>
  <c r="J2752" i="1"/>
  <c r="J2775" i="1"/>
  <c r="J2791" i="1"/>
  <c r="J2807" i="1"/>
  <c r="J2823" i="1"/>
  <c r="J2837" i="1"/>
  <c r="J2853" i="1"/>
  <c r="J2869" i="1"/>
  <c r="J2885" i="1"/>
  <c r="J2901" i="1"/>
  <c r="J2917" i="1"/>
  <c r="J2933" i="1"/>
  <c r="J2949" i="1"/>
  <c r="J2965" i="1"/>
  <c r="J2981" i="1"/>
  <c r="J2997" i="1"/>
  <c r="J3013" i="1"/>
  <c r="J3029" i="1"/>
  <c r="J3047" i="1"/>
  <c r="J3063" i="1"/>
  <c r="J3079" i="1"/>
  <c r="J3095" i="1"/>
  <c r="J3127" i="1"/>
  <c r="J3140" i="1"/>
  <c r="J3156" i="1"/>
  <c r="J3172" i="1"/>
  <c r="J3189" i="1"/>
  <c r="J3205" i="1"/>
  <c r="J3221" i="1"/>
  <c r="J3237" i="1"/>
  <c r="J522" i="1"/>
  <c r="J586" i="1"/>
  <c r="J667" i="1"/>
  <c r="J666" i="1"/>
  <c r="J731" i="1"/>
  <c r="J730" i="1"/>
  <c r="J794" i="1"/>
  <c r="J858" i="1"/>
  <c r="J922" i="1"/>
  <c r="J986" i="1"/>
  <c r="J1178" i="1"/>
  <c r="J1242" i="1"/>
  <c r="J1306" i="1"/>
  <c r="J1370" i="1"/>
  <c r="J1435" i="1"/>
  <c r="J1499" i="1"/>
  <c r="J1563" i="1"/>
  <c r="J1627" i="1"/>
  <c r="J1691" i="1"/>
  <c r="J2140" i="1"/>
  <c r="J2255" i="1"/>
  <c r="H2833" i="1"/>
  <c r="J2007" i="1"/>
  <c r="J2023" i="1"/>
  <c r="J2039" i="1"/>
  <c r="J2055" i="1"/>
  <c r="J2071" i="1"/>
  <c r="J2087" i="1"/>
  <c r="H2104" i="1"/>
  <c r="J2251" i="1"/>
  <c r="J2267" i="1"/>
  <c r="J2303" i="1"/>
  <c r="J2319" i="1"/>
  <c r="J2335" i="1"/>
  <c r="J2351" i="1"/>
  <c r="J2367" i="1"/>
  <c r="J2528" i="1"/>
  <c r="J2544" i="1"/>
  <c r="J2561" i="1"/>
  <c r="J2577" i="1"/>
  <c r="J2593" i="1"/>
  <c r="J2609" i="1"/>
  <c r="J2625" i="1"/>
  <c r="J2641" i="1"/>
  <c r="J2657" i="1"/>
  <c r="J2673" i="1"/>
  <c r="J691" i="1"/>
  <c r="J787" i="1"/>
  <c r="J803" i="1"/>
  <c r="J1395" i="1"/>
  <c r="J1411" i="1"/>
  <c r="J1427" i="1"/>
  <c r="J1444" i="1"/>
  <c r="J1460" i="1"/>
  <c r="J1476" i="1"/>
  <c r="J1492" i="1"/>
  <c r="J1508" i="1"/>
  <c r="J1524" i="1"/>
  <c r="J1540" i="1"/>
  <c r="J1556" i="1"/>
  <c r="J1572" i="1"/>
  <c r="J1588" i="1"/>
  <c r="J1604" i="1"/>
  <c r="J1620" i="1"/>
  <c r="J1636" i="1"/>
  <c r="J1652" i="1"/>
  <c r="J1732" i="1"/>
  <c r="J1748" i="1"/>
  <c r="J1764" i="1"/>
  <c r="J1780" i="1"/>
  <c r="J1796" i="1"/>
  <c r="J1812" i="1"/>
  <c r="J1828" i="1"/>
  <c r="J1844" i="1"/>
  <c r="J1860" i="1"/>
  <c r="J1876" i="1"/>
  <c r="J1892" i="1"/>
  <c r="J1908" i="1"/>
  <c r="J1924" i="1"/>
  <c r="J1940" i="1"/>
  <c r="J1956" i="1"/>
  <c r="J1972" i="1"/>
  <c r="J1988" i="1"/>
  <c r="J2004" i="1"/>
  <c r="J2020" i="1"/>
  <c r="J2036" i="1"/>
  <c r="J2052" i="1"/>
  <c r="J2084" i="1"/>
  <c r="J2100" i="1"/>
  <c r="J2183" i="1"/>
  <c r="J2199" i="1"/>
  <c r="J2215" i="1"/>
  <c r="J2231" i="1"/>
  <c r="J2248" i="1"/>
  <c r="J2264" i="1"/>
  <c r="J2295" i="1"/>
  <c r="J2312" i="1"/>
  <c r="J2328" i="1"/>
  <c r="J2344" i="1"/>
  <c r="J2360" i="1"/>
  <c r="J2376" i="1"/>
  <c r="J2392" i="1"/>
  <c r="J2408" i="1"/>
  <c r="J2424" i="1"/>
  <c r="J2440" i="1"/>
  <c r="J2456" i="1"/>
  <c r="J2472" i="1"/>
  <c r="J2488" i="1"/>
  <c r="J2504" i="1"/>
  <c r="J2520" i="1"/>
  <c r="J2537" i="1"/>
  <c r="J2554" i="1"/>
  <c r="J2570" i="1"/>
  <c r="J2586" i="1"/>
  <c r="J2602" i="1"/>
  <c r="J2618" i="1"/>
  <c r="J2634" i="1"/>
  <c r="J2650" i="1"/>
  <c r="J2666" i="1"/>
  <c r="J2682" i="1"/>
  <c r="J2699" i="1"/>
  <c r="J677" i="1"/>
  <c r="J692" i="1"/>
  <c r="J709" i="1"/>
  <c r="J708" i="1"/>
  <c r="J725" i="1"/>
  <c r="J724" i="1"/>
  <c r="J741" i="1"/>
  <c r="J740" i="1"/>
  <c r="J757" i="1"/>
  <c r="J756" i="1"/>
  <c r="J772" i="1"/>
  <c r="J788" i="1"/>
  <c r="J804" i="1"/>
  <c r="J820" i="1"/>
  <c r="J836" i="1"/>
  <c r="J852" i="1"/>
  <c r="J868" i="1"/>
  <c r="J884" i="1"/>
  <c r="J900" i="1"/>
  <c r="J916" i="1"/>
  <c r="J932" i="1"/>
  <c r="J948" i="1"/>
  <c r="J964" i="1"/>
  <c r="J980" i="1"/>
  <c r="J996" i="1"/>
  <c r="J1012" i="1"/>
  <c r="J1028" i="1"/>
  <c r="J1044" i="1"/>
  <c r="J1060" i="1"/>
  <c r="J1076" i="1"/>
  <c r="J1092" i="1"/>
  <c r="J1108" i="1"/>
  <c r="J1124" i="1"/>
  <c r="J1140" i="1"/>
  <c r="J1156" i="1"/>
  <c r="J1172" i="1"/>
  <c r="J1188" i="1"/>
  <c r="J1204" i="1"/>
  <c r="J1220" i="1"/>
  <c r="J1236" i="1"/>
  <c r="J1252" i="1"/>
  <c r="J1268" i="1"/>
  <c r="J1284" i="1"/>
  <c r="J1300" i="1"/>
  <c r="J1316" i="1"/>
  <c r="J1332" i="1"/>
  <c r="J1348" i="1"/>
  <c r="J1364" i="1"/>
  <c r="J1380" i="1"/>
  <c r="J1396" i="1"/>
  <c r="J1412" i="1"/>
  <c r="J1428" i="1"/>
  <c r="J1441" i="1"/>
  <c r="J1457" i="1"/>
  <c r="J1473" i="1"/>
  <c r="J1489" i="1"/>
  <c r="J1505" i="1"/>
  <c r="J1521" i="1"/>
  <c r="J1537" i="1"/>
  <c r="J1553" i="1"/>
  <c r="J1569" i="1"/>
  <c r="J1585" i="1"/>
  <c r="J1601" i="1"/>
  <c r="J1617" i="1"/>
  <c r="J1633" i="1"/>
  <c r="J1649" i="1"/>
  <c r="J1665" i="1"/>
  <c r="J1681" i="1"/>
  <c r="J1697" i="1"/>
  <c r="J1713" i="1"/>
  <c r="J1729" i="1"/>
  <c r="J1745" i="1"/>
  <c r="J1761" i="1"/>
  <c r="J1777" i="1"/>
  <c r="J1793" i="1"/>
  <c r="J1809" i="1"/>
  <c r="J1825" i="1"/>
  <c r="J1841" i="1"/>
  <c r="J1857" i="1"/>
  <c r="J1873" i="1"/>
  <c r="J1889" i="1"/>
  <c r="J1905" i="1"/>
  <c r="J1921" i="1"/>
  <c r="J1937" i="1"/>
  <c r="J1953" i="1"/>
  <c r="J1973" i="1"/>
  <c r="J1989" i="1"/>
  <c r="J2005" i="1"/>
  <c r="J2021" i="1"/>
  <c r="J2037" i="1"/>
  <c r="J2053" i="1"/>
  <c r="J2069" i="1"/>
  <c r="J2085" i="1"/>
  <c r="J2101" i="1"/>
  <c r="J2118" i="1"/>
  <c r="J2134" i="1"/>
  <c r="J2150" i="1"/>
  <c r="J2180" i="1"/>
  <c r="J2196" i="1"/>
  <c r="J2212" i="1"/>
  <c r="J2228" i="1"/>
  <c r="J2279" i="1"/>
  <c r="J2296" i="1"/>
  <c r="J2341" i="1"/>
  <c r="J2373" i="1"/>
  <c r="J2389" i="1"/>
  <c r="J2405" i="1"/>
  <c r="J2421" i="1"/>
  <c r="J2437" i="1"/>
  <c r="J2453" i="1"/>
  <c r="J2469" i="1"/>
  <c r="J2485" i="1"/>
  <c r="J2501" i="1"/>
  <c r="J2517" i="1"/>
  <c r="J2547" i="1"/>
  <c r="H3130" i="1"/>
  <c r="J3146" i="1"/>
  <c r="J3162" i="1"/>
  <c r="J3211" i="1"/>
  <c r="J3227" i="1"/>
  <c r="J3243" i="1"/>
  <c r="H3441" i="1"/>
  <c r="H3769" i="1"/>
  <c r="H3919" i="1"/>
  <c r="H3946" i="1"/>
  <c r="J2692" i="1"/>
  <c r="J2724" i="1"/>
  <c r="J2740" i="1"/>
  <c r="J2756" i="1"/>
  <c r="J2797" i="1"/>
  <c r="J2813" i="1"/>
  <c r="J2829" i="1"/>
  <c r="J2847" i="1"/>
  <c r="J2879" i="1"/>
  <c r="J2895" i="1"/>
  <c r="J2927" i="1"/>
  <c r="J2943" i="1"/>
  <c r="J2959" i="1"/>
  <c r="J2975" i="1"/>
  <c r="J2991" i="1"/>
  <c r="J3007" i="1"/>
  <c r="J3023" i="1"/>
  <c r="J3413" i="1"/>
  <c r="J3429" i="1"/>
  <c r="J3448" i="1"/>
  <c r="J3464" i="1"/>
  <c r="J3501" i="1"/>
  <c r="J3517" i="1"/>
  <c r="H3531" i="1"/>
  <c r="J3548" i="1"/>
  <c r="J3567" i="1"/>
  <c r="J3585" i="1"/>
  <c r="J3601" i="1"/>
  <c r="J3620" i="1"/>
  <c r="J3635" i="1"/>
  <c r="J3653" i="1"/>
  <c r="J3669" i="1"/>
  <c r="J3685" i="1"/>
  <c r="J3701" i="1"/>
  <c r="J3721" i="1"/>
  <c r="J3737" i="1"/>
  <c r="J3753" i="1"/>
  <c r="J3787" i="1"/>
  <c r="J3803" i="1"/>
  <c r="J3819" i="1"/>
  <c r="J3835" i="1"/>
  <c r="J3851" i="1"/>
  <c r="J3870" i="1"/>
  <c r="J3886" i="1"/>
  <c r="J3905" i="1"/>
  <c r="J3438" i="1"/>
  <c r="J3473" i="1"/>
  <c r="J3510" i="1"/>
  <c r="J3541" i="1"/>
  <c r="J3602" i="1"/>
  <c r="J3662" i="1"/>
  <c r="J3730" i="1"/>
  <c r="J3788" i="1"/>
  <c r="J3844" i="1"/>
  <c r="J2773" i="1"/>
  <c r="J2789" i="1"/>
  <c r="J3071" i="1"/>
  <c r="J3087" i="1"/>
  <c r="J3103" i="1"/>
  <c r="J3119" i="1"/>
  <c r="J3136" i="1"/>
  <c r="J3152" i="1"/>
  <c r="J3168" i="1"/>
  <c r="J3286" i="1"/>
  <c r="J3302" i="1"/>
  <c r="H3390" i="1"/>
  <c r="J3410" i="1"/>
  <c r="J3434" i="1"/>
  <c r="J3549" i="1"/>
  <c r="J3594" i="1"/>
  <c r="H3649" i="1"/>
  <c r="J3726" i="1"/>
  <c r="J3804" i="1"/>
  <c r="J3875" i="1"/>
  <c r="H2763" i="1"/>
  <c r="J2841" i="1"/>
  <c r="J2873" i="1"/>
  <c r="J2889" i="1"/>
  <c r="J2905" i="1"/>
  <c r="J3051" i="1"/>
  <c r="J3282" i="1"/>
  <c r="J3328" i="1"/>
  <c r="J3344" i="1"/>
  <c r="J3360" i="1"/>
  <c r="J3407" i="1"/>
  <c r="J3423" i="1"/>
  <c r="J3439" i="1"/>
  <c r="J3458" i="1"/>
  <c r="J3474" i="1"/>
  <c r="J3495" i="1"/>
  <c r="J3511" i="1"/>
  <c r="J3528" i="1"/>
  <c r="J3546" i="1"/>
  <c r="J3599" i="1"/>
  <c r="J3618" i="1"/>
  <c r="J3637" i="1"/>
  <c r="J3656" i="1"/>
  <c r="J3672" i="1"/>
  <c r="J3687" i="1"/>
  <c r="J3703" i="1"/>
  <c r="J3724" i="1"/>
  <c r="J3739" i="1"/>
  <c r="J3755" i="1"/>
  <c r="J3773" i="1"/>
  <c r="J3789" i="1"/>
  <c r="J3805" i="1"/>
  <c r="J3821" i="1"/>
  <c r="J3837" i="1"/>
  <c r="J3872" i="1"/>
  <c r="J3907" i="1"/>
  <c r="J3670" i="1"/>
  <c r="H3711" i="1"/>
  <c r="J3710" i="1" s="1"/>
  <c r="H3865" i="1"/>
  <c r="J2024" i="1"/>
  <c r="J2040" i="1"/>
  <c r="J2056" i="1"/>
  <c r="J2072" i="1"/>
  <c r="J2088" i="1"/>
  <c r="J2252" i="1"/>
  <c r="J2268" i="1"/>
  <c r="J2525" i="1"/>
  <c r="J3131" i="1"/>
  <c r="J3147" i="1"/>
  <c r="J3163" i="1"/>
  <c r="J3397" i="1"/>
  <c r="J681" i="1"/>
  <c r="J696" i="1"/>
  <c r="J713" i="1"/>
  <c r="J712" i="1"/>
  <c r="J729" i="1"/>
  <c r="J728" i="1"/>
  <c r="J745" i="1"/>
  <c r="J744" i="1"/>
  <c r="J761" i="1"/>
  <c r="J760" i="1"/>
  <c r="J776" i="1"/>
  <c r="J792" i="1"/>
  <c r="J808" i="1"/>
  <c r="J824" i="1"/>
  <c r="J840" i="1"/>
  <c r="J856" i="1"/>
  <c r="J872" i="1"/>
  <c r="J888" i="1"/>
  <c r="J904" i="1"/>
  <c r="J920" i="1"/>
  <c r="J936" i="1"/>
  <c r="J952" i="1"/>
  <c r="J968" i="1"/>
  <c r="J984" i="1"/>
  <c r="J1000" i="1"/>
  <c r="J1016" i="1"/>
  <c r="J1032" i="1"/>
  <c r="J1048" i="1"/>
  <c r="J1064" i="1"/>
  <c r="J1080" i="1"/>
  <c r="J1096" i="1"/>
  <c r="J1112" i="1"/>
  <c r="J1128" i="1"/>
  <c r="J1144" i="1"/>
  <c r="J1160" i="1"/>
  <c r="J1176" i="1"/>
  <c r="J1192" i="1"/>
  <c r="J1208" i="1"/>
  <c r="J1224" i="1"/>
  <c r="J1240" i="1"/>
  <c r="J1432" i="1"/>
  <c r="J1445" i="1"/>
  <c r="J1461" i="1"/>
  <c r="J1477" i="1"/>
  <c r="J1493" i="1"/>
  <c r="J1509" i="1"/>
  <c r="J1525" i="1"/>
  <c r="J1541" i="1"/>
  <c r="J1557" i="1"/>
  <c r="J1573" i="1"/>
  <c r="J1589" i="1"/>
  <c r="J1605" i="1"/>
  <c r="J1621" i="1"/>
  <c r="J1637" i="1"/>
  <c r="J1653" i="1"/>
  <c r="J1685" i="1"/>
  <c r="J1717" i="1"/>
  <c r="J1733" i="1"/>
  <c r="J1749" i="1"/>
  <c r="J1765" i="1"/>
  <c r="J1781" i="1"/>
  <c r="J1797" i="1"/>
  <c r="J1813" i="1"/>
  <c r="J1829" i="1"/>
  <c r="J1845" i="1"/>
  <c r="J1861" i="1"/>
  <c r="J1877" i="1"/>
  <c r="J1893" i="1"/>
  <c r="J1909" i="1"/>
  <c r="J1925" i="1"/>
  <c r="J1941" i="1"/>
  <c r="J1957" i="1"/>
  <c r="J1977" i="1"/>
  <c r="J1993" i="1"/>
  <c r="J2009" i="1"/>
  <c r="J2025" i="1"/>
  <c r="J2041" i="1"/>
  <c r="J2057" i="1"/>
  <c r="J2073" i="1"/>
  <c r="J2089" i="1"/>
  <c r="J2249" i="1"/>
  <c r="J2265" i="1"/>
  <c r="J2283" i="1"/>
  <c r="J2297" i="1"/>
  <c r="J2313" i="1"/>
  <c r="J2329" i="1"/>
  <c r="J2345" i="1"/>
  <c r="J2361" i="1"/>
  <c r="J2377" i="1"/>
  <c r="J2393" i="1"/>
  <c r="J2409" i="1"/>
  <c r="J2425" i="1"/>
  <c r="J2441" i="1"/>
  <c r="J2457" i="1"/>
  <c r="J2473" i="1"/>
  <c r="J2489" i="1"/>
  <c r="J2505" i="1"/>
  <c r="J2521" i="1"/>
  <c r="J2551" i="1"/>
  <c r="J2567" i="1"/>
  <c r="J3134" i="1"/>
  <c r="J3150" i="1"/>
  <c r="J3166" i="1"/>
  <c r="J3199" i="1"/>
  <c r="J3215" i="1"/>
  <c r="J3231" i="1"/>
  <c r="J3247" i="1"/>
  <c r="J3318" i="1"/>
  <c r="J3333" i="1"/>
  <c r="J3384" i="1"/>
  <c r="H3605" i="1"/>
  <c r="J3774" i="1"/>
  <c r="J3790" i="1"/>
  <c r="J3822" i="1"/>
  <c r="J3838" i="1"/>
  <c r="J3908" i="1"/>
  <c r="J2696" i="1"/>
  <c r="J2712" i="1"/>
  <c r="J2728" i="1"/>
  <c r="J2744" i="1"/>
  <c r="J2760" i="1"/>
  <c r="J2801" i="1"/>
  <c r="J2817" i="1"/>
  <c r="J2883" i="1"/>
  <c r="J2899" i="1"/>
  <c r="J2931" i="1"/>
  <c r="J2947" i="1"/>
  <c r="J2963" i="1"/>
  <c r="J2979" i="1"/>
  <c r="J2995" i="1"/>
  <c r="J3011" i="1"/>
  <c r="J3027" i="1"/>
  <c r="J3417" i="1"/>
  <c r="J3433" i="1"/>
  <c r="J3452" i="1"/>
  <c r="J3468" i="1"/>
  <c r="J3487" i="1"/>
  <c r="J3505" i="1"/>
  <c r="J3521" i="1"/>
  <c r="J3536" i="1"/>
  <c r="J3572" i="1"/>
  <c r="J3589" i="1"/>
  <c r="J3624" i="1"/>
  <c r="J3639" i="1"/>
  <c r="J3657" i="1"/>
  <c r="J3673" i="1"/>
  <c r="J3689" i="1"/>
  <c r="J3705" i="1"/>
  <c r="J3725" i="1"/>
  <c r="J3741" i="1"/>
  <c r="J3757" i="1"/>
  <c r="J3775" i="1"/>
  <c r="J3791" i="1"/>
  <c r="J3807" i="1"/>
  <c r="J3823" i="1"/>
  <c r="J3839" i="1"/>
  <c r="H3855" i="1"/>
  <c r="J3856" i="1" s="1"/>
  <c r="J3874" i="1"/>
  <c r="J3890" i="1"/>
  <c r="J3909" i="1"/>
  <c r="J3938" i="1"/>
  <c r="J3402" i="1"/>
  <c r="J3449" i="1"/>
  <c r="J3488" i="1"/>
  <c r="J3522" i="1"/>
  <c r="J3613" i="1"/>
  <c r="J3674" i="1"/>
  <c r="J3742" i="1"/>
  <c r="J3800" i="1"/>
  <c r="J3910" i="1"/>
  <c r="J2575" i="1"/>
  <c r="J2591" i="1"/>
  <c r="J2607" i="1"/>
  <c r="J2623" i="1"/>
  <c r="J2639" i="1"/>
  <c r="J2655" i="1"/>
  <c r="J2671" i="1"/>
  <c r="H2688" i="1"/>
  <c r="J2777" i="1"/>
  <c r="J3075" i="1"/>
  <c r="J3091" i="1"/>
  <c r="J3107" i="1"/>
  <c r="J3123" i="1"/>
  <c r="J3209" i="1"/>
  <c r="J3225" i="1"/>
  <c r="J3241" i="1"/>
  <c r="J3290" i="1"/>
  <c r="J3394" i="1"/>
  <c r="J3414" i="1"/>
  <c r="J3568" i="1"/>
  <c r="J3666" i="1"/>
  <c r="J3746" i="1"/>
  <c r="J3820" i="1"/>
  <c r="J3891" i="1"/>
  <c r="J2706" i="1"/>
  <c r="J2722" i="1"/>
  <c r="J2738" i="1"/>
  <c r="J2754" i="1"/>
  <c r="H2795" i="1"/>
  <c r="J2811" i="1"/>
  <c r="J2827" i="1"/>
  <c r="J2845" i="1"/>
  <c r="J2877" i="1"/>
  <c r="J2893" i="1"/>
  <c r="J3039" i="1"/>
  <c r="J3055" i="1"/>
  <c r="J3283" i="1"/>
  <c r="J3316" i="1"/>
  <c r="J3348" i="1"/>
  <c r="J3364" i="1"/>
  <c r="H3377" i="1"/>
  <c r="J3395" i="1"/>
  <c r="J3427" i="1"/>
  <c r="J3446" i="1"/>
  <c r="J3462" i="1"/>
  <c r="J3499" i="1"/>
  <c r="J3515" i="1"/>
  <c r="J3550" i="1"/>
  <c r="J3574" i="1"/>
  <c r="J3603" i="1"/>
  <c r="J3623" i="1"/>
  <c r="J3642" i="1"/>
  <c r="J3659" i="1"/>
  <c r="J3675" i="1"/>
  <c r="J3691" i="1"/>
  <c r="J3707" i="1"/>
  <c r="J3727" i="1"/>
  <c r="J3759" i="1"/>
  <c r="J3777" i="1"/>
  <c r="J3825" i="1"/>
  <c r="J3857" i="1"/>
  <c r="J3876" i="1"/>
  <c r="J3892" i="1"/>
  <c r="J3621" i="1"/>
  <c r="J3722" i="1"/>
  <c r="J3840" i="1"/>
  <c r="J140" i="1"/>
  <c r="J156" i="1"/>
  <c r="J172" i="1"/>
  <c r="J220" i="1"/>
  <c r="J236" i="1"/>
  <c r="J252" i="1"/>
  <c r="J268" i="1"/>
  <c r="J284" i="1"/>
  <c r="J300" i="1"/>
  <c r="J316" i="1"/>
  <c r="J332" i="1"/>
  <c r="J348" i="1"/>
  <c r="J364" i="1"/>
  <c r="J380" i="1"/>
  <c r="J1442" i="1"/>
  <c r="J1458" i="1"/>
  <c r="J1474" i="1"/>
  <c r="J1490" i="1"/>
  <c r="J1506" i="1"/>
  <c r="J1522" i="1"/>
  <c r="J1538" i="1"/>
  <c r="J1554" i="1"/>
  <c r="J1570" i="1"/>
  <c r="J1586" i="1"/>
  <c r="J1602" i="1"/>
  <c r="J1618" i="1"/>
  <c r="J1634" i="1"/>
  <c r="J1650" i="1"/>
  <c r="J1666" i="1"/>
  <c r="J1682" i="1"/>
  <c r="J1698" i="1"/>
  <c r="J1714" i="1"/>
  <c r="J1730" i="1"/>
  <c r="J1746" i="1"/>
  <c r="J1762" i="1"/>
  <c r="J1778" i="1"/>
  <c r="J1794" i="1"/>
  <c r="J1810" i="1"/>
  <c r="J1826" i="1"/>
  <c r="J1842" i="1"/>
  <c r="J1858" i="1"/>
  <c r="J1874" i="1"/>
  <c r="J1890" i="1"/>
  <c r="J1906" i="1"/>
  <c r="J1922" i="1"/>
  <c r="J1938" i="1"/>
  <c r="J1954" i="1"/>
  <c r="J2289" i="1"/>
  <c r="J2592" i="1"/>
  <c r="J2608" i="1"/>
  <c r="J2624" i="1"/>
  <c r="J2656" i="1"/>
  <c r="J2672" i="1"/>
  <c r="J2693" i="1"/>
  <c r="J2709" i="1"/>
  <c r="J2725" i="1"/>
  <c r="J2741" i="1"/>
  <c r="J2757" i="1"/>
  <c r="J2812" i="1"/>
  <c r="J2828" i="1"/>
  <c r="J2842" i="1"/>
  <c r="J2874" i="1"/>
  <c r="J2890" i="1"/>
  <c r="J2906" i="1"/>
  <c r="J3052" i="1"/>
  <c r="H3191" i="1"/>
  <c r="J3210" i="1"/>
  <c r="J3226" i="1"/>
  <c r="J671" i="1"/>
  <c r="J670" i="1"/>
  <c r="J686" i="1"/>
  <c r="J702" i="1"/>
  <c r="J719" i="1"/>
  <c r="J718" i="1"/>
  <c r="J735" i="1"/>
  <c r="J734" i="1"/>
  <c r="J751" i="1"/>
  <c r="J750" i="1"/>
  <c r="J767" i="1"/>
  <c r="J766" i="1"/>
  <c r="J782" i="1"/>
  <c r="J798" i="1"/>
  <c r="J814" i="1"/>
  <c r="J830" i="1"/>
  <c r="J846" i="1"/>
  <c r="J862" i="1"/>
  <c r="J878" i="1"/>
  <c r="J894" i="1"/>
  <c r="J910" i="1"/>
  <c r="J926" i="1"/>
  <c r="J942" i="1"/>
  <c r="J958" i="1"/>
  <c r="J974" i="1"/>
  <c r="J990" i="1"/>
  <c r="J1006" i="1"/>
  <c r="J1022" i="1"/>
  <c r="J1038" i="1"/>
  <c r="J1054" i="1"/>
  <c r="J1070" i="1"/>
  <c r="J1086" i="1"/>
  <c r="J1102" i="1"/>
  <c r="J1118" i="1"/>
  <c r="J1134" i="1"/>
  <c r="J1150" i="1"/>
  <c r="J1166" i="1"/>
  <c r="J1182" i="1"/>
  <c r="J1198" i="1"/>
  <c r="J1214" i="1"/>
  <c r="J1230" i="1"/>
  <c r="J1246" i="1"/>
  <c r="J1262" i="1"/>
  <c r="J1278" i="1"/>
  <c r="J1294" i="1"/>
  <c r="J1310" i="1"/>
  <c r="J1326" i="1"/>
  <c r="J1342" i="1"/>
  <c r="J1358" i="1"/>
  <c r="J1374" i="1"/>
  <c r="J1390" i="1"/>
  <c r="J1406" i="1"/>
  <c r="J1422" i="1"/>
  <c r="J1439" i="1"/>
  <c r="J1455" i="1"/>
  <c r="J1471" i="1"/>
  <c r="J1487" i="1"/>
  <c r="J1503" i="1"/>
  <c r="J1519" i="1"/>
  <c r="J1535" i="1"/>
  <c r="J1551" i="1"/>
  <c r="J1567" i="1"/>
  <c r="J1583" i="1"/>
  <c r="J1599" i="1"/>
  <c r="J1615" i="1"/>
  <c r="J1631" i="1"/>
  <c r="J1647" i="1"/>
  <c r="J1663" i="1"/>
  <c r="J1679" i="1"/>
  <c r="J1695" i="1"/>
  <c r="J1711" i="1"/>
  <c r="J1727" i="1"/>
  <c r="J1743" i="1"/>
  <c r="J1759" i="1"/>
  <c r="J1775" i="1"/>
  <c r="J1791" i="1"/>
  <c r="J1807" i="1"/>
  <c r="J1823" i="1"/>
  <c r="J1839" i="1"/>
  <c r="J1855" i="1"/>
  <c r="J1871" i="1"/>
  <c r="J1887" i="1"/>
  <c r="J1903" i="1"/>
  <c r="J1919" i="1"/>
  <c r="J1935" i="1"/>
  <c r="J1951" i="1"/>
  <c r="J1967" i="1"/>
  <c r="J1983" i="1"/>
  <c r="J1999" i="1"/>
  <c r="J2015" i="1"/>
  <c r="J2031" i="1"/>
  <c r="J2047" i="1"/>
  <c r="J2063" i="1"/>
  <c r="J2079" i="1"/>
  <c r="J2095" i="1"/>
  <c r="J2112" i="1"/>
  <c r="J2128" i="1"/>
  <c r="J2144" i="1"/>
  <c r="J2178" i="1"/>
  <c r="J2194" i="1"/>
  <c r="J2210" i="1"/>
  <c r="J2311" i="1"/>
  <c r="J2327" i="1"/>
  <c r="J2343" i="1"/>
  <c r="J2359" i="1"/>
  <c r="J2536" i="1"/>
  <c r="J2553" i="1"/>
  <c r="J2569" i="1"/>
  <c r="J2585" i="1"/>
  <c r="J2601" i="1"/>
  <c r="J2617" i="1"/>
  <c r="J2633" i="1"/>
  <c r="J2649" i="1"/>
  <c r="J2665" i="1"/>
  <c r="J2681" i="1"/>
  <c r="J2698" i="1"/>
  <c r="J699" i="1"/>
  <c r="J779" i="1"/>
  <c r="J795" i="1"/>
  <c r="J811" i="1"/>
  <c r="J1387" i="1"/>
  <c r="J1403" i="1"/>
  <c r="J1419" i="1"/>
  <c r="J1436" i="1"/>
  <c r="J1452" i="1"/>
  <c r="J1468" i="1"/>
  <c r="J1484" i="1"/>
  <c r="J1500" i="1"/>
  <c r="J1516" i="1"/>
  <c r="J1532" i="1"/>
  <c r="J1548" i="1"/>
  <c r="J1564" i="1"/>
  <c r="J1580" i="1"/>
  <c r="J1596" i="1"/>
  <c r="J1612" i="1"/>
  <c r="J1628" i="1"/>
  <c r="J1644" i="1"/>
  <c r="J1660" i="1"/>
  <c r="J1724" i="1"/>
  <c r="J1740" i="1"/>
  <c r="J1756" i="1"/>
  <c r="J1772" i="1"/>
  <c r="J1788" i="1"/>
  <c r="J1820" i="1"/>
  <c r="J1836" i="1"/>
  <c r="J1852" i="1"/>
  <c r="J1868" i="1"/>
  <c r="J1884" i="1"/>
  <c r="J1900" i="1"/>
  <c r="J1916" i="1"/>
  <c r="J1932" i="1"/>
  <c r="J1948" i="1"/>
  <c r="J1964" i="1"/>
  <c r="J1980" i="1"/>
  <c r="J1996" i="1"/>
  <c r="J2012" i="1"/>
  <c r="J2028" i="1"/>
  <c r="J2044" i="1"/>
  <c r="J2060" i="1"/>
  <c r="J2076" i="1"/>
  <c r="J2092" i="1"/>
  <c r="J2175" i="1"/>
  <c r="J2191" i="1"/>
  <c r="J2207" i="1"/>
  <c r="J2223" i="1"/>
  <c r="J2240" i="1"/>
  <c r="J2256" i="1"/>
  <c r="J2304" i="1"/>
  <c r="J2320" i="1"/>
  <c r="J2336" i="1"/>
  <c r="J2352" i="1"/>
  <c r="J2368" i="1"/>
  <c r="J2384" i="1"/>
  <c r="J2400" i="1"/>
  <c r="J2416" i="1"/>
  <c r="J2432" i="1"/>
  <c r="J2448" i="1"/>
  <c r="J2464" i="1"/>
  <c r="J2480" i="1"/>
  <c r="J2496" i="1"/>
  <c r="J2512" i="1"/>
  <c r="J2529" i="1"/>
  <c r="J2545" i="1"/>
  <c r="J2562" i="1"/>
  <c r="J2578" i="1"/>
  <c r="J2594" i="1"/>
  <c r="J2610" i="1"/>
  <c r="J2626" i="1"/>
  <c r="J2642" i="1"/>
  <c r="J2658" i="1"/>
  <c r="J2674" i="1"/>
  <c r="J2707" i="1"/>
  <c r="J2723" i="1"/>
  <c r="J2739" i="1"/>
  <c r="J2774" i="1"/>
  <c r="H3033" i="1"/>
  <c r="J3135" i="1"/>
  <c r="J3151" i="1"/>
  <c r="J3167" i="1"/>
  <c r="J3184" i="1"/>
  <c r="J3322" i="1"/>
  <c r="J669" i="1"/>
  <c r="J685" i="1"/>
  <c r="J700" i="1"/>
  <c r="J717" i="1"/>
  <c r="J716" i="1"/>
  <c r="J733" i="1"/>
  <c r="J732" i="1"/>
  <c r="J749" i="1"/>
  <c r="J748" i="1"/>
  <c r="J765" i="1"/>
  <c r="J764" i="1"/>
  <c r="J780" i="1"/>
  <c r="J796" i="1"/>
  <c r="J812" i="1"/>
  <c r="J828" i="1"/>
  <c r="J844" i="1"/>
  <c r="J860" i="1"/>
  <c r="J876" i="1"/>
  <c r="J892" i="1"/>
  <c r="J908" i="1"/>
  <c r="J924" i="1"/>
  <c r="J940" i="1"/>
  <c r="J956" i="1"/>
  <c r="J972" i="1"/>
  <c r="J988" i="1"/>
  <c r="J1004" i="1"/>
  <c r="J1020" i="1"/>
  <c r="J1036" i="1"/>
  <c r="J1052" i="1"/>
  <c r="J1068" i="1"/>
  <c r="J1084" i="1"/>
  <c r="J1100" i="1"/>
  <c r="J1116" i="1"/>
  <c r="J1132" i="1"/>
  <c r="J1148" i="1"/>
  <c r="J1164" i="1"/>
  <c r="J1180" i="1"/>
  <c r="J1196" i="1"/>
  <c r="J1212" i="1"/>
  <c r="J1228" i="1"/>
  <c r="J1244" i="1"/>
  <c r="J1433" i="1"/>
  <c r="J1737" i="1"/>
  <c r="J1753" i="1"/>
  <c r="J1769" i="1"/>
  <c r="J1785" i="1"/>
  <c r="J1801" i="1"/>
  <c r="J1817" i="1"/>
  <c r="J1833" i="1"/>
  <c r="J1849" i="1"/>
  <c r="J1865" i="1"/>
  <c r="J1881" i="1"/>
  <c r="J1897" i="1"/>
  <c r="J1913" i="1"/>
  <c r="J1929" i="1"/>
  <c r="J1945" i="1"/>
  <c r="J1961" i="1"/>
  <c r="J2110" i="1"/>
  <c r="J2126" i="1"/>
  <c r="J2142" i="1"/>
  <c r="J2236" i="1"/>
  <c r="J2783" i="1"/>
  <c r="J3138" i="1"/>
  <c r="J3154" i="1"/>
  <c r="J3170" i="1"/>
  <c r="J3183" i="1"/>
  <c r="J3203" i="1"/>
  <c r="J3219" i="1"/>
  <c r="J3235" i="1"/>
  <c r="J3251" i="1"/>
  <c r="J3267" i="1"/>
  <c r="J3354" i="1"/>
  <c r="J3370" i="1"/>
  <c r="J3539" i="1"/>
  <c r="J3778" i="1"/>
  <c r="J3794" i="1"/>
  <c r="J3826" i="1"/>
  <c r="J3842" i="1"/>
  <c r="J3858" i="1"/>
  <c r="J3877" i="1"/>
  <c r="J3937" i="1"/>
  <c r="J2700" i="1"/>
  <c r="J2716" i="1"/>
  <c r="J2732" i="1"/>
  <c r="J2748" i="1"/>
  <c r="J2805" i="1"/>
  <c r="J2821" i="1"/>
  <c r="J2839" i="1"/>
  <c r="J2871" i="1"/>
  <c r="J2887" i="1"/>
  <c r="J2903" i="1"/>
  <c r="J2919" i="1"/>
  <c r="J2935" i="1"/>
  <c r="J2951" i="1"/>
  <c r="J2967" i="1"/>
  <c r="J2983" i="1"/>
  <c r="J2999" i="1"/>
  <c r="J3015" i="1"/>
  <c r="J3031" i="1"/>
  <c r="J3421" i="1"/>
  <c r="J3437" i="1"/>
  <c r="J3456" i="1"/>
  <c r="J3472" i="1"/>
  <c r="J3509" i="1"/>
  <c r="J3526" i="1"/>
  <c r="J3540" i="1"/>
  <c r="H3553" i="1"/>
  <c r="J3576" i="1"/>
  <c r="J3593" i="1"/>
  <c r="J3612" i="1"/>
  <c r="J3643" i="1"/>
  <c r="J3661" i="1"/>
  <c r="J3677" i="1"/>
  <c r="J3693" i="1"/>
  <c r="J3709" i="1"/>
  <c r="J3729" i="1"/>
  <c r="J3745" i="1"/>
  <c r="J3761" i="1"/>
  <c r="J3779" i="1"/>
  <c r="J3795" i="1"/>
  <c r="J3811" i="1"/>
  <c r="J3827" i="1"/>
  <c r="J3843" i="1"/>
  <c r="J3859" i="1"/>
  <c r="J3878" i="1"/>
  <c r="H3894" i="1"/>
  <c r="J3422" i="1"/>
  <c r="J3457" i="1"/>
  <c r="J3498" i="1"/>
  <c r="J3573" i="1"/>
  <c r="J3625" i="1"/>
  <c r="J3690" i="1"/>
  <c r="J3754" i="1"/>
  <c r="J3812" i="1"/>
  <c r="J3871" i="1"/>
  <c r="H3940" i="1"/>
  <c r="J2579" i="1"/>
  <c r="J2595" i="1"/>
  <c r="J2611" i="1"/>
  <c r="J2627" i="1"/>
  <c r="J2643" i="1"/>
  <c r="J2659" i="1"/>
  <c r="J2675" i="1"/>
  <c r="J2781" i="1"/>
  <c r="J2793" i="1"/>
  <c r="J3144" i="1"/>
  <c r="J3160" i="1"/>
  <c r="J3176" i="1"/>
  <c r="J3197" i="1"/>
  <c r="J3213" i="1"/>
  <c r="J3229" i="1"/>
  <c r="J3245" i="1"/>
  <c r="J3294" i="1"/>
  <c r="J3398" i="1"/>
  <c r="J3418" i="1"/>
  <c r="J3461" i="1"/>
  <c r="J3514" i="1"/>
  <c r="J3686" i="1"/>
  <c r="J3762" i="1"/>
  <c r="J3836" i="1"/>
  <c r="J2799" i="1"/>
  <c r="J2815" i="1"/>
  <c r="J2881" i="1"/>
  <c r="J2897" i="1"/>
  <c r="J3043" i="1"/>
  <c r="J3059" i="1"/>
  <c r="J3258" i="1"/>
  <c r="J3274" i="1"/>
  <c r="J3320" i="1"/>
  <c r="J3336" i="1"/>
  <c r="J3352" i="1"/>
  <c r="J3368" i="1"/>
  <c r="J3382" i="1"/>
  <c r="J3399" i="1"/>
  <c r="J3415" i="1"/>
  <c r="J3431" i="1"/>
  <c r="J3450" i="1"/>
  <c r="J3466" i="1"/>
  <c r="J3485" i="1"/>
  <c r="J3503" i="1"/>
  <c r="J3520" i="1"/>
  <c r="J3538" i="1"/>
  <c r="J3578" i="1"/>
  <c r="J3591" i="1"/>
  <c r="J3610" i="1"/>
  <c r="J3626" i="1"/>
  <c r="J3645" i="1"/>
  <c r="J3663" i="1"/>
  <c r="J3679" i="1"/>
  <c r="J3695" i="1"/>
  <c r="J3731" i="1"/>
  <c r="J3747" i="1"/>
  <c r="J3763" i="1"/>
  <c r="J3781" i="1"/>
  <c r="J3797" i="1"/>
  <c r="J3813" i="1"/>
  <c r="J3829" i="1"/>
  <c r="J3845" i="1"/>
  <c r="J3861" i="1"/>
  <c r="J3880" i="1"/>
  <c r="J3640" i="1"/>
  <c r="J3792" i="1"/>
  <c r="J517" i="1"/>
  <c r="J533" i="1"/>
  <c r="J549" i="1"/>
  <c r="J565" i="1"/>
  <c r="J581" i="1"/>
  <c r="J597" i="1"/>
  <c r="J613" i="1"/>
  <c r="J629" i="1"/>
  <c r="J645" i="1"/>
  <c r="J1269" i="1"/>
  <c r="J1285" i="1"/>
  <c r="J1301" i="1"/>
  <c r="J1317" i="1"/>
  <c r="J1333" i="1"/>
  <c r="J1349" i="1"/>
  <c r="J1365" i="1"/>
  <c r="J1381" i="1"/>
  <c r="J1397" i="1"/>
  <c r="J1413" i="1"/>
  <c r="J1429" i="1"/>
  <c r="J1446" i="1"/>
  <c r="J1462" i="1"/>
  <c r="J1478" i="1"/>
  <c r="J1494" i="1"/>
  <c r="J1510" i="1"/>
  <c r="J1526" i="1"/>
  <c r="J1542" i="1"/>
  <c r="J1558" i="1"/>
  <c r="J1574" i="1"/>
  <c r="J1590" i="1"/>
  <c r="J1606" i="1"/>
  <c r="J1622" i="1"/>
  <c r="J1638" i="1"/>
  <c r="J1654" i="1"/>
  <c r="J1686" i="1"/>
  <c r="J1718" i="1"/>
  <c r="J1734" i="1"/>
  <c r="J1750" i="1"/>
  <c r="J1766" i="1"/>
  <c r="J1782" i="1"/>
  <c r="J1798" i="1"/>
  <c r="J1814" i="1"/>
  <c r="J1830" i="1"/>
  <c r="J1846" i="1"/>
  <c r="J1862" i="1"/>
  <c r="J1878" i="1"/>
  <c r="J1894" i="1"/>
  <c r="J1910" i="1"/>
  <c r="J1926" i="1"/>
  <c r="J1942" i="1"/>
  <c r="J1958" i="1"/>
  <c r="J1974" i="1"/>
  <c r="J1990" i="1"/>
  <c r="J2006" i="1"/>
  <c r="J2022" i="1"/>
  <c r="J2038" i="1"/>
  <c r="J2054" i="1"/>
  <c r="J2070" i="1"/>
  <c r="J2086" i="1"/>
  <c r="J2102" i="1"/>
  <c r="J2131" i="1"/>
  <c r="J2181" i="1"/>
  <c r="J2197" i="1"/>
  <c r="J2213" i="1"/>
  <c r="J2229" i="1"/>
  <c r="J2280" i="1"/>
  <c r="J2342" i="1"/>
  <c r="J2374" i="1"/>
  <c r="J2390" i="1"/>
  <c r="J2406" i="1"/>
  <c r="J2422" i="1"/>
  <c r="J2438" i="1"/>
  <c r="J2454" i="1"/>
  <c r="J2470" i="1"/>
  <c r="J2486" i="1"/>
  <c r="J2502" i="1"/>
  <c r="J2518" i="1"/>
  <c r="J2548" i="1"/>
  <c r="J2564" i="1"/>
  <c r="J2596" i="1"/>
  <c r="J2628" i="1"/>
  <c r="J2660" i="1"/>
  <c r="J2697" i="1"/>
  <c r="J2713" i="1"/>
  <c r="J2729" i="1"/>
  <c r="J2745" i="1"/>
  <c r="J2761" i="1"/>
  <c r="J2784" i="1"/>
  <c r="J2800" i="1"/>
  <c r="J2846" i="1"/>
  <c r="J2878" i="1"/>
  <c r="J2894" i="1"/>
  <c r="J3040" i="1"/>
  <c r="J3056" i="1"/>
  <c r="J3072" i="1"/>
  <c r="J3088" i="1"/>
  <c r="J3104" i="1"/>
  <c r="J3120" i="1"/>
  <c r="J3133" i="1"/>
  <c r="J3198" i="1"/>
  <c r="J3214" i="1"/>
  <c r="J642" i="1"/>
  <c r="J658" i="1"/>
  <c r="J675" i="1"/>
  <c r="J674" i="1"/>
  <c r="J690" i="1"/>
  <c r="J707" i="1"/>
  <c r="J706" i="1"/>
  <c r="J723" i="1"/>
  <c r="J722" i="1"/>
  <c r="J739" i="1"/>
  <c r="J738" i="1"/>
  <c r="J755" i="1"/>
  <c r="J754" i="1"/>
  <c r="J771" i="1"/>
  <c r="J770" i="1"/>
  <c r="J786" i="1"/>
  <c r="J802" i="1"/>
  <c r="J818" i="1"/>
  <c r="J834" i="1"/>
  <c r="J850" i="1"/>
  <c r="J866" i="1"/>
  <c r="J882" i="1"/>
  <c r="J898" i="1"/>
  <c r="J914" i="1"/>
  <c r="J930" i="1"/>
  <c r="J946" i="1"/>
  <c r="J962" i="1"/>
  <c r="J978" i="1"/>
  <c r="J994" i="1"/>
  <c r="J1010" i="1"/>
  <c r="J1154" i="1"/>
  <c r="J1170" i="1"/>
  <c r="J1186" i="1"/>
  <c r="J1202" i="1"/>
  <c r="J1218" i="1"/>
  <c r="J1234" i="1"/>
  <c r="J1250" i="1"/>
  <c r="J1266" i="1"/>
  <c r="J1282" i="1"/>
  <c r="J1298" i="1"/>
  <c r="J1314" i="1"/>
  <c r="J1330" i="1"/>
  <c r="J1346" i="1"/>
  <c r="J1362" i="1"/>
  <c r="J1378" i="1"/>
  <c r="J1394" i="1"/>
  <c r="J1410" i="1"/>
  <c r="J1426" i="1"/>
  <c r="J1443" i="1"/>
  <c r="J1459" i="1"/>
  <c r="J1475" i="1"/>
  <c r="J1491" i="1"/>
  <c r="J1507" i="1"/>
  <c r="J1523" i="1"/>
  <c r="J1539" i="1"/>
  <c r="J1555" i="1"/>
  <c r="J1571" i="1"/>
  <c r="J1587" i="1"/>
  <c r="J1603" i="1"/>
  <c r="J1619" i="1"/>
  <c r="J1635" i="1"/>
  <c r="J1651" i="1"/>
  <c r="J1667" i="1"/>
  <c r="J1683" i="1"/>
  <c r="J1699" i="1"/>
  <c r="J1715" i="1"/>
  <c r="J1731" i="1"/>
  <c r="J1747" i="1"/>
  <c r="J1763" i="1"/>
  <c r="J1779" i="1"/>
  <c r="J1795" i="1"/>
  <c r="J1811" i="1"/>
  <c r="J1827" i="1"/>
  <c r="J1843" i="1"/>
  <c r="J1859" i="1"/>
  <c r="J1875" i="1"/>
  <c r="J1891" i="1"/>
  <c r="J1907" i="1"/>
  <c r="J1923" i="1"/>
  <c r="J1939" i="1"/>
  <c r="J1955" i="1"/>
  <c r="J1971" i="1"/>
  <c r="J1987" i="1"/>
  <c r="J2003" i="1"/>
  <c r="J2019" i="1"/>
  <c r="J2035" i="1"/>
  <c r="J2051" i="1"/>
  <c r="J2067" i="1"/>
  <c r="J2083" i="1"/>
  <c r="J2099" i="1"/>
  <c r="J2116" i="1"/>
  <c r="J2132" i="1"/>
  <c r="J2148" i="1"/>
  <c r="J2166" i="1"/>
  <c r="J2247" i="1"/>
  <c r="J2263" i="1"/>
  <c r="J2281" i="1"/>
  <c r="J2299" i="1"/>
  <c r="J2315" i="1"/>
  <c r="J2347" i="1"/>
  <c r="J2363" i="1"/>
  <c r="J2379" i="1"/>
  <c r="J2395" i="1"/>
  <c r="J2411" i="1"/>
  <c r="J2427" i="1"/>
  <c r="J2443" i="1"/>
  <c r="J2459" i="1"/>
  <c r="J2475" i="1"/>
  <c r="J2491" i="1"/>
  <c r="J2507" i="1"/>
  <c r="J2540" i="1"/>
  <c r="J2557" i="1"/>
  <c r="J2573" i="1"/>
  <c r="J2589" i="1"/>
  <c r="J2605" i="1"/>
  <c r="J2621" i="1"/>
  <c r="J2637" i="1"/>
  <c r="J2653" i="1"/>
  <c r="J2669" i="1"/>
  <c r="J2685" i="1"/>
  <c r="J655" i="1"/>
  <c r="J687" i="1"/>
  <c r="J703" i="1"/>
  <c r="J783" i="1"/>
  <c r="J799" i="1"/>
  <c r="J1391" i="1"/>
  <c r="J1407" i="1"/>
  <c r="J1423" i="1"/>
  <c r="J1440" i="1"/>
  <c r="J1456" i="1"/>
  <c r="J1472" i="1"/>
  <c r="J1488" i="1"/>
  <c r="J1504" i="1"/>
  <c r="J1520" i="1"/>
  <c r="J1536" i="1"/>
  <c r="J1552" i="1"/>
  <c r="J1568" i="1"/>
  <c r="J1584" i="1"/>
  <c r="J1600" i="1"/>
  <c r="J1616" i="1"/>
  <c r="J1632" i="1"/>
  <c r="J1648" i="1"/>
  <c r="J1664" i="1"/>
  <c r="J1680" i="1"/>
  <c r="J1696" i="1"/>
  <c r="J1712" i="1"/>
  <c r="J1728" i="1"/>
  <c r="J1744" i="1"/>
  <c r="J1760" i="1"/>
  <c r="J1776" i="1"/>
  <c r="J1792" i="1"/>
  <c r="J1808" i="1"/>
  <c r="J1824" i="1"/>
  <c r="J1840" i="1"/>
  <c r="J1856" i="1"/>
  <c r="J1872" i="1"/>
  <c r="J1888" i="1"/>
  <c r="J1904" i="1"/>
  <c r="J1920" i="1"/>
  <c r="J1936" i="1"/>
  <c r="J1952" i="1"/>
  <c r="J1968" i="1"/>
  <c r="J1984" i="1"/>
  <c r="J2000" i="1"/>
  <c r="J2016" i="1"/>
  <c r="J2032" i="1"/>
  <c r="J2048" i="1"/>
  <c r="J2064" i="1"/>
  <c r="J2080" i="1"/>
  <c r="J2096" i="1"/>
  <c r="J2163" i="1"/>
  <c r="J2244" i="1"/>
  <c r="J2260" i="1"/>
  <c r="H2273" i="1"/>
  <c r="J2308" i="1"/>
  <c r="J2324" i="1"/>
  <c r="J2356" i="1"/>
  <c r="J2388" i="1"/>
  <c r="J2404" i="1"/>
  <c r="J2420" i="1"/>
  <c r="J2436" i="1"/>
  <c r="J2452" i="1"/>
  <c r="J2468" i="1"/>
  <c r="J2484" i="1"/>
  <c r="J2500" i="1"/>
  <c r="J2516" i="1"/>
  <c r="J2533" i="1"/>
  <c r="J2550" i="1"/>
  <c r="J2566" i="1"/>
  <c r="J2582" i="1"/>
  <c r="J2598" i="1"/>
  <c r="J2614" i="1"/>
  <c r="J2630" i="1"/>
  <c r="J2646" i="1"/>
  <c r="J2662" i="1"/>
  <c r="J2678" i="1"/>
  <c r="J2778" i="1"/>
  <c r="J2798" i="1"/>
  <c r="J2814" i="1"/>
  <c r="J2830" i="1"/>
  <c r="J2848" i="1"/>
  <c r="J2880" i="1"/>
  <c r="J2896" i="1"/>
  <c r="J2928" i="1"/>
  <c r="J2944" i="1"/>
  <c r="J2960" i="1"/>
  <c r="J2976" i="1"/>
  <c r="J2992" i="1"/>
  <c r="J3008" i="1"/>
  <c r="J3024" i="1"/>
  <c r="J3139" i="1"/>
  <c r="J3155" i="1"/>
  <c r="J3405" i="1"/>
  <c r="J673" i="1"/>
  <c r="J688" i="1"/>
  <c r="J705" i="1"/>
  <c r="J704" i="1"/>
  <c r="J721" i="1"/>
  <c r="J720" i="1"/>
  <c r="J737" i="1"/>
  <c r="J736" i="1"/>
  <c r="J753" i="1"/>
  <c r="J752" i="1"/>
  <c r="J769" i="1"/>
  <c r="J768" i="1"/>
  <c r="J784" i="1"/>
  <c r="J800" i="1"/>
  <c r="J816" i="1"/>
  <c r="J832" i="1"/>
  <c r="J848" i="1"/>
  <c r="J864" i="1"/>
  <c r="J880" i="1"/>
  <c r="J896" i="1"/>
  <c r="J912" i="1"/>
  <c r="J928" i="1"/>
  <c r="J944" i="1"/>
  <c r="J960" i="1"/>
  <c r="J976" i="1"/>
  <c r="J992" i="1"/>
  <c r="J1008" i="1"/>
  <c r="J1024" i="1"/>
  <c r="J1040" i="1"/>
  <c r="J1056" i="1"/>
  <c r="J1072" i="1"/>
  <c r="J1088" i="1"/>
  <c r="J1104" i="1"/>
  <c r="J1120" i="1"/>
  <c r="J1136" i="1"/>
  <c r="J1152" i="1"/>
  <c r="J1168" i="1"/>
  <c r="J1184" i="1"/>
  <c r="J1200" i="1"/>
  <c r="J1216" i="1"/>
  <c r="J1232" i="1"/>
  <c r="J1248" i="1"/>
  <c r="J1264" i="1"/>
  <c r="J1280" i="1"/>
  <c r="J1296" i="1"/>
  <c r="J1312" i="1"/>
  <c r="J1328" i="1"/>
  <c r="J1344" i="1"/>
  <c r="J1360" i="1"/>
  <c r="J1376" i="1"/>
  <c r="J1392" i="1"/>
  <c r="J1408" i="1"/>
  <c r="J1424" i="1"/>
  <c r="H1805" i="1"/>
  <c r="J1969" i="1"/>
  <c r="J1985" i="1"/>
  <c r="J2001" i="1"/>
  <c r="J2017" i="1"/>
  <c r="J2033" i="1"/>
  <c r="J2049" i="1"/>
  <c r="J2065" i="1"/>
  <c r="J2081" i="1"/>
  <c r="J2097" i="1"/>
  <c r="J2114" i="1"/>
  <c r="J2130" i="1"/>
  <c r="J2146" i="1"/>
  <c r="H2159" i="1"/>
  <c r="J2257" i="1"/>
  <c r="J2305" i="1"/>
  <c r="J2321" i="1"/>
  <c r="J2337" i="1"/>
  <c r="J2353" i="1"/>
  <c r="J2369" i="1"/>
  <c r="J2385" i="1"/>
  <c r="J2401" i="1"/>
  <c r="J2417" i="1"/>
  <c r="J2433" i="1"/>
  <c r="J2449" i="1"/>
  <c r="J2465" i="1"/>
  <c r="J2481" i="1"/>
  <c r="J2497" i="1"/>
  <c r="J2513" i="1"/>
  <c r="J2530" i="1"/>
  <c r="J2546" i="1"/>
  <c r="J2559" i="1"/>
  <c r="J2771" i="1"/>
  <c r="J2787" i="1"/>
  <c r="J3142" i="1"/>
  <c r="J3158" i="1"/>
  <c r="J3174" i="1"/>
  <c r="J3187" i="1"/>
  <c r="J3207" i="1"/>
  <c r="J3223" i="1"/>
  <c r="J3239" i="1"/>
  <c r="J3255" i="1"/>
  <c r="J3271" i="1"/>
  <c r="J3341" i="1"/>
  <c r="J3392" i="1"/>
  <c r="J3408" i="1"/>
  <c r="H3491" i="1"/>
  <c r="J3543" i="1"/>
  <c r="J3584" i="1"/>
  <c r="J3600" i="1"/>
  <c r="J3615" i="1"/>
  <c r="J3782" i="1"/>
  <c r="J3814" i="1"/>
  <c r="J3830" i="1"/>
  <c r="J3846" i="1"/>
  <c r="J3881" i="1"/>
  <c r="J3900" i="1"/>
  <c r="J2809" i="1"/>
  <c r="J2825" i="1"/>
  <c r="J2843" i="1"/>
  <c r="J2875" i="1"/>
  <c r="J2891" i="1"/>
  <c r="J2907" i="1"/>
  <c r="J2923" i="1"/>
  <c r="J2939" i="1"/>
  <c r="J2955" i="1"/>
  <c r="J2971" i="1"/>
  <c r="J2987" i="1"/>
  <c r="J3003" i="1"/>
  <c r="J3019" i="1"/>
  <c r="J3065" i="1"/>
  <c r="J3425" i="1"/>
  <c r="J3544" i="1"/>
  <c r="H3563" i="1"/>
  <c r="J3580" i="1"/>
  <c r="J3597" i="1"/>
  <c r="J3616" i="1"/>
  <c r="H3629" i="1"/>
  <c r="J3647" i="1"/>
  <c r="J3665" i="1"/>
  <c r="J3681" i="1"/>
  <c r="J3697" i="1"/>
  <c r="J3717" i="1"/>
  <c r="J3733" i="1"/>
  <c r="J3749" i="1"/>
  <c r="J3765" i="1"/>
  <c r="J3783" i="1"/>
  <c r="J3799" i="1"/>
  <c r="J3815" i="1"/>
  <c r="J3831" i="1"/>
  <c r="J3847" i="1"/>
  <c r="J3863" i="1"/>
  <c r="J3882" i="1"/>
  <c r="J3901" i="1"/>
  <c r="J3943" i="1"/>
  <c r="J3430" i="1"/>
  <c r="J3465" i="1"/>
  <c r="J3502" i="1"/>
  <c r="J3527" i="1"/>
  <c r="J3586" i="1"/>
  <c r="J3644" i="1"/>
  <c r="J3706" i="1"/>
  <c r="J3828" i="1"/>
  <c r="J3883" i="1"/>
  <c r="J2583" i="1"/>
  <c r="J2599" i="1"/>
  <c r="J2615" i="1"/>
  <c r="J2631" i="1"/>
  <c r="J2647" i="1"/>
  <c r="J2663" i="1"/>
  <c r="J2679" i="1"/>
  <c r="H2769" i="1"/>
  <c r="J2785" i="1"/>
  <c r="H3067" i="1"/>
  <c r="J3083" i="1"/>
  <c r="J3099" i="1"/>
  <c r="J3115" i="1"/>
  <c r="J3132" i="1"/>
  <c r="J3148" i="1"/>
  <c r="J3164" i="1"/>
  <c r="J3201" i="1"/>
  <c r="J3217" i="1"/>
  <c r="J3233" i="1"/>
  <c r="J3298" i="1"/>
  <c r="J3406" i="1"/>
  <c r="J3426" i="1"/>
  <c r="J3469" i="1"/>
  <c r="J3537" i="1"/>
  <c r="J3577" i="1"/>
  <c r="J3702" i="1"/>
  <c r="J3784" i="1"/>
  <c r="J3860" i="1"/>
  <c r="H3915" i="1"/>
  <c r="J2714" i="1"/>
  <c r="J2730" i="1"/>
  <c r="J2746" i="1"/>
  <c r="J2803" i="1"/>
  <c r="J2819" i="1"/>
  <c r="J3262" i="1"/>
  <c r="J3278" i="1"/>
  <c r="J3291" i="1"/>
  <c r="J3324" i="1"/>
  <c r="J3340" i="1"/>
  <c r="J3356" i="1"/>
  <c r="J3372" i="1"/>
  <c r="J3386" i="1"/>
  <c r="J3403" i="1"/>
  <c r="J3419" i="1"/>
  <c r="J3435" i="1"/>
  <c r="J3454" i="1"/>
  <c r="J3470" i="1"/>
  <c r="J3489" i="1"/>
  <c r="J3507" i="1"/>
  <c r="H3524" i="1"/>
  <c r="J3542" i="1"/>
  <c r="J3565" i="1"/>
  <c r="J3582" i="1"/>
  <c r="J3595" i="1"/>
  <c r="J3614" i="1"/>
  <c r="J3634" i="1"/>
  <c r="J3667" i="1"/>
  <c r="J3683" i="1"/>
  <c r="J3699" i="1"/>
  <c r="J3719" i="1"/>
  <c r="J3735" i="1"/>
  <c r="J3767" i="1"/>
  <c r="J3785" i="1"/>
  <c r="J3801" i="1"/>
  <c r="J3817" i="1"/>
  <c r="J3833" i="1"/>
  <c r="J3849" i="1"/>
  <c r="J3884" i="1"/>
  <c r="J3903" i="1"/>
  <c r="H3926" i="1"/>
  <c r="J3518" i="1"/>
  <c r="J3654" i="1"/>
  <c r="J3750" i="1"/>
  <c r="J3808" i="1"/>
  <c r="J3935" i="1"/>
  <c r="M835" i="1" l="1"/>
  <c r="N833" i="1"/>
  <c r="K551" i="1"/>
  <c r="L549" i="1"/>
  <c r="H3913" i="1"/>
  <c r="L2926" i="1"/>
  <c r="N3786" i="1"/>
  <c r="H3304" i="1"/>
  <c r="L210" i="1"/>
  <c r="N3112" i="1"/>
  <c r="N2088" i="1"/>
  <c r="L828" i="1"/>
  <c r="L829" i="1"/>
  <c r="L724" i="1"/>
  <c r="L725" i="1"/>
  <c r="AK3" i="1"/>
  <c r="AG9" i="1" s="1"/>
  <c r="AK6" i="1"/>
  <c r="AI12" i="1" s="1"/>
  <c r="N2560" i="1"/>
  <c r="H3476" i="1"/>
  <c r="N3844" i="1"/>
  <c r="L764" i="1"/>
  <c r="L765" i="1"/>
  <c r="N686" i="1"/>
  <c r="N3296" i="1"/>
  <c r="N3375" i="1"/>
  <c r="N3376" i="1"/>
  <c r="H3568" i="1"/>
  <c r="N1740" i="1"/>
  <c r="N1741" i="1"/>
  <c r="AJ12" i="1"/>
  <c r="N2432" i="1"/>
  <c r="N976" i="1"/>
  <c r="N709" i="1"/>
  <c r="N710" i="1"/>
  <c r="N3091" i="1"/>
  <c r="N3092" i="1"/>
  <c r="N2607" i="1"/>
  <c r="N2608" i="1"/>
  <c r="N2959" i="1"/>
  <c r="N2960" i="1"/>
  <c r="AK5" i="1"/>
  <c r="AJ11" i="1" s="1"/>
  <c r="AK4" i="1"/>
  <c r="AI10" i="1" s="1"/>
  <c r="H3310" i="1"/>
  <c r="N974" i="1"/>
  <c r="H3453" i="1"/>
  <c r="N397" i="1"/>
  <c r="N501" i="1"/>
  <c r="N2642" i="1"/>
  <c r="N2883" i="1"/>
  <c r="N463" i="1"/>
  <c r="N490" i="1"/>
  <c r="N3411" i="1"/>
  <c r="N3412" i="1"/>
  <c r="N1342" i="1"/>
  <c r="N623" i="1"/>
  <c r="N1929" i="1"/>
  <c r="N2505" i="1"/>
  <c r="N2027" i="1"/>
  <c r="N1675" i="1"/>
  <c r="N1081" i="1"/>
  <c r="N2454" i="1"/>
  <c r="N2901" i="1"/>
  <c r="N1731" i="1"/>
  <c r="N731" i="1"/>
  <c r="N732" i="1"/>
  <c r="N1138" i="1"/>
  <c r="N704" i="1"/>
  <c r="N978" i="1"/>
  <c r="N3059" i="1"/>
  <c r="N1913" i="1"/>
  <c r="N1575" i="1"/>
  <c r="N1266" i="1"/>
  <c r="N1107" i="1"/>
  <c r="N1108" i="1"/>
  <c r="N2963" i="1"/>
  <c r="N2401" i="1"/>
  <c r="N1124" i="1"/>
  <c r="N779" i="1"/>
  <c r="N450" i="1"/>
  <c r="N2933" i="1"/>
  <c r="N2869" i="1"/>
  <c r="N719" i="1"/>
  <c r="N917" i="1"/>
  <c r="N631" i="1"/>
  <c r="N661" i="1"/>
  <c r="N3113" i="1"/>
  <c r="N3114" i="1"/>
  <c r="N2730" i="1"/>
  <c r="N3269" i="1"/>
  <c r="N2089" i="1"/>
  <c r="N2090" i="1"/>
  <c r="N1511" i="1"/>
  <c r="N1460" i="1"/>
  <c r="N1461" i="1"/>
  <c r="N3002" i="1"/>
  <c r="N2171" i="1"/>
  <c r="N535" i="1"/>
  <c r="N536" i="1"/>
  <c r="N2001" i="1"/>
  <c r="N1495" i="1"/>
  <c r="N813" i="1"/>
  <c r="N2650" i="1"/>
  <c r="N2211" i="1"/>
  <c r="N1631" i="1"/>
  <c r="N1632" i="1"/>
  <c r="N1154" i="1"/>
  <c r="N546" i="1"/>
  <c r="N196" i="1"/>
  <c r="N2658" i="1"/>
  <c r="N2441" i="1"/>
  <c r="N2442" i="1"/>
  <c r="N1540" i="1"/>
  <c r="N1465" i="1"/>
  <c r="N1466" i="1"/>
  <c r="N955" i="1"/>
  <c r="N755" i="1"/>
  <c r="N3127" i="1"/>
  <c r="N3128" i="1"/>
  <c r="N2475" i="1"/>
  <c r="N1394" i="1"/>
  <c r="N1168" i="1"/>
  <c r="N508" i="1"/>
  <c r="N2946" i="1"/>
  <c r="N2587" i="1"/>
  <c r="N1947" i="1"/>
  <c r="N1743" i="1"/>
  <c r="N987" i="1"/>
  <c r="N747" i="1"/>
  <c r="N514" i="1"/>
  <c r="N3149" i="1"/>
  <c r="N1334" i="1"/>
  <c r="N1013" i="1"/>
  <c r="N789" i="1"/>
  <c r="N2610" i="1"/>
  <c r="N3085" i="1"/>
  <c r="N3086" i="1"/>
  <c r="N1759" i="1"/>
  <c r="N1760" i="1"/>
  <c r="N1869" i="1"/>
  <c r="N1116" i="1"/>
  <c r="N1364" i="1"/>
  <c r="L138" i="1"/>
  <c r="L211" i="1"/>
  <c r="L3471" i="1"/>
  <c r="L540" i="1"/>
  <c r="L727" i="1"/>
  <c r="L728" i="1"/>
  <c r="L484" i="1"/>
  <c r="L446" i="1"/>
  <c r="L447" i="1"/>
  <c r="L3695" i="1"/>
  <c r="L3696" i="1"/>
  <c r="L831" i="1"/>
  <c r="L832" i="1"/>
  <c r="L714" i="1"/>
  <c r="L690" i="1"/>
  <c r="L738" i="1"/>
  <c r="L85" i="1"/>
  <c r="L3727" i="1"/>
  <c r="L3728" i="1"/>
  <c r="L767" i="1"/>
  <c r="L520" i="1"/>
  <c r="L401" i="1"/>
  <c r="L504" i="1"/>
  <c r="L532" i="1"/>
  <c r="L533" i="1"/>
  <c r="L1006" i="1"/>
  <c r="L644" i="1"/>
  <c r="L227" i="1"/>
  <c r="L180" i="1"/>
  <c r="L3135" i="1"/>
  <c r="L2927" i="1"/>
  <c r="L590" i="1"/>
  <c r="L6" i="1"/>
  <c r="J3068" i="1"/>
  <c r="J119" i="1"/>
  <c r="J3178" i="1"/>
  <c r="J492" i="1"/>
  <c r="J3864" i="1"/>
  <c r="J2645" i="1"/>
  <c r="J2515" i="1"/>
  <c r="J2387" i="1"/>
  <c r="J1806" i="1"/>
  <c r="J2762" i="1"/>
  <c r="J2832" i="1"/>
  <c r="J2103" i="1"/>
  <c r="J2259" i="1"/>
  <c r="J2694" i="1"/>
  <c r="J449" i="1"/>
  <c r="J2796" i="1"/>
  <c r="J263" i="1"/>
  <c r="L2" i="1"/>
  <c r="J428" i="1"/>
  <c r="J3440" i="1"/>
  <c r="J3129" i="1"/>
  <c r="J243" i="1"/>
  <c r="J874" i="1"/>
  <c r="J875" i="1"/>
  <c r="J3530" i="1"/>
  <c r="J3476" i="1"/>
  <c r="J2286" i="1"/>
  <c r="J2149" i="1"/>
  <c r="J2117" i="1"/>
  <c r="J1700" i="1"/>
  <c r="J1668" i="1"/>
  <c r="J1379" i="1"/>
  <c r="J1347" i="1"/>
  <c r="J1315" i="1"/>
  <c r="J1283" i="1"/>
  <c r="J1251" i="1"/>
  <c r="J1219" i="1"/>
  <c r="J1187" i="1"/>
  <c r="J1155" i="1"/>
  <c r="J1123" i="1"/>
  <c r="J1091" i="1"/>
  <c r="J1059" i="1"/>
  <c r="J1011" i="1"/>
  <c r="J947" i="1"/>
  <c r="J915" i="1"/>
  <c r="J883" i="1"/>
  <c r="J851" i="1"/>
  <c r="J660" i="1"/>
  <c r="J659" i="1"/>
  <c r="J2687" i="1"/>
  <c r="J2211" i="1"/>
  <c r="J2179" i="1"/>
  <c r="J2145" i="1"/>
  <c r="J2113" i="1"/>
  <c r="J1375" i="1"/>
  <c r="J1343" i="1"/>
  <c r="J1279" i="1"/>
  <c r="J1215" i="1"/>
  <c r="J1151" i="1"/>
  <c r="J1023" i="1"/>
  <c r="J943" i="1"/>
  <c r="J879" i="1"/>
  <c r="J815" i="1"/>
  <c r="J247" i="1"/>
  <c r="J3648" i="1"/>
  <c r="J2091" i="1"/>
  <c r="J1963" i="1"/>
  <c r="J3569" i="1"/>
  <c r="J3190" i="1"/>
  <c r="J496" i="1"/>
  <c r="J433" i="1"/>
  <c r="J3508" i="1"/>
  <c r="J3272" i="1"/>
  <c r="J3748" i="1"/>
  <c r="J3436" i="1"/>
  <c r="J2810" i="1"/>
  <c r="J1706" i="1"/>
  <c r="J1674" i="1"/>
  <c r="J1642" i="1"/>
  <c r="J1610" i="1"/>
  <c r="J1578" i="1"/>
  <c r="J1546" i="1"/>
  <c r="J1514" i="1"/>
  <c r="J1482" i="1"/>
  <c r="J1450" i="1"/>
  <c r="J1992" i="1"/>
  <c r="J1960" i="1"/>
  <c r="J1928" i="1"/>
  <c r="J1896" i="1"/>
  <c r="J1864" i="1"/>
  <c r="J1832" i="1"/>
  <c r="J1800" i="1"/>
  <c r="J1768" i="1"/>
  <c r="J1736" i="1"/>
  <c r="J1704" i="1"/>
  <c r="J1672" i="1"/>
  <c r="J1640" i="1"/>
  <c r="J1608" i="1"/>
  <c r="J1576" i="1"/>
  <c r="J1544" i="1"/>
  <c r="J1512" i="1"/>
  <c r="J1480" i="1"/>
  <c r="J1448" i="1"/>
  <c r="J1415" i="1"/>
  <c r="J1383" i="1"/>
  <c r="J1351" i="1"/>
  <c r="J1319" i="1"/>
  <c r="J1287" i="1"/>
  <c r="J1066" i="1"/>
  <c r="J1067" i="1"/>
  <c r="J3240" i="1"/>
  <c r="J3230" i="1"/>
  <c r="J3680" i="1"/>
  <c r="J3252" i="1"/>
  <c r="J3242" i="1"/>
  <c r="J3889" i="1"/>
  <c r="J127" i="1"/>
  <c r="J1194" i="1"/>
  <c r="J1195" i="1"/>
  <c r="J1355" i="1"/>
  <c r="J1307" i="1"/>
  <c r="J1275" i="1"/>
  <c r="J1227" i="1"/>
  <c r="J1179" i="1"/>
  <c r="J1147" i="1"/>
  <c r="J987" i="1"/>
  <c r="J891" i="1"/>
  <c r="J843" i="1"/>
  <c r="J651" i="1"/>
  <c r="J1692" i="1"/>
  <c r="J1099" i="1"/>
  <c r="J1051" i="1"/>
  <c r="J955" i="1"/>
  <c r="J907" i="1"/>
  <c r="J267" i="1"/>
  <c r="J635" i="1"/>
  <c r="J3455" i="1"/>
  <c r="J3373" i="1"/>
  <c r="J3208" i="1"/>
  <c r="J3939" i="1"/>
  <c r="J3611" i="1"/>
  <c r="J3388" i="1"/>
  <c r="J3220" i="1"/>
  <c r="J2755" i="1"/>
  <c r="J2780" i="1"/>
  <c r="J2640" i="1"/>
  <c r="J2576" i="1"/>
  <c r="J1722" i="1"/>
  <c r="J1690" i="1"/>
  <c r="J1658" i="1"/>
  <c r="J1626" i="1"/>
  <c r="J1594" i="1"/>
  <c r="J1562" i="1"/>
  <c r="J1530" i="1"/>
  <c r="J1498" i="1"/>
  <c r="J1466" i="1"/>
  <c r="J1976" i="1"/>
  <c r="J1944" i="1"/>
  <c r="J1912" i="1"/>
  <c r="J1880" i="1"/>
  <c r="J1848" i="1"/>
  <c r="J1816" i="1"/>
  <c r="J1784" i="1"/>
  <c r="J1752" i="1"/>
  <c r="J1720" i="1"/>
  <c r="J1688" i="1"/>
  <c r="J1656" i="1"/>
  <c r="J1624" i="1"/>
  <c r="J1592" i="1"/>
  <c r="J1560" i="1"/>
  <c r="J1528" i="1"/>
  <c r="J1496" i="1"/>
  <c r="J1464" i="1"/>
  <c r="J1431" i="1"/>
  <c r="J1399" i="1"/>
  <c r="J1367" i="1"/>
  <c r="J1335" i="1"/>
  <c r="J1303" i="1"/>
  <c r="J1271" i="1"/>
  <c r="J1239" i="1"/>
  <c r="J1207" i="1"/>
  <c r="J1175" i="1"/>
  <c r="J1143" i="1"/>
  <c r="J1111" i="1"/>
  <c r="J1079" i="1"/>
  <c r="J1047" i="1"/>
  <c r="J1015" i="1"/>
  <c r="J983" i="1"/>
  <c r="J951" i="1"/>
  <c r="J919" i="1"/>
  <c r="J887" i="1"/>
  <c r="J855" i="1"/>
  <c r="J823" i="1"/>
  <c r="J791" i="1"/>
  <c r="J695" i="1"/>
  <c r="J2123" i="1"/>
  <c r="J2094" i="1"/>
  <c r="J2062" i="1"/>
  <c r="J2030" i="1"/>
  <c r="J1998" i="1"/>
  <c r="J1950" i="1"/>
  <c r="J1918" i="1"/>
  <c r="J1886" i="1"/>
  <c r="J1854" i="1"/>
  <c r="J1822" i="1"/>
  <c r="J938" i="1"/>
  <c r="J939" i="1"/>
  <c r="J2141" i="1"/>
  <c r="J2109" i="1"/>
  <c r="J219" i="1"/>
  <c r="J3066" i="1"/>
  <c r="J652" i="1"/>
  <c r="J3181" i="1"/>
  <c r="J3182" i="1"/>
  <c r="H3927" i="1"/>
  <c r="J3037" i="1"/>
  <c r="J3038" i="1"/>
  <c r="J3768" i="1"/>
  <c r="J3700" i="1"/>
  <c r="J3566" i="1"/>
  <c r="J3357" i="1"/>
  <c r="H3305" i="1"/>
  <c r="J3109" i="1"/>
  <c r="J3110" i="1"/>
  <c r="J2237" i="1"/>
  <c r="J2238" i="1"/>
  <c r="J2176" i="1"/>
  <c r="J2177" i="1"/>
  <c r="J3358" i="1"/>
  <c r="J3256" i="1"/>
  <c r="J3188" i="1"/>
  <c r="J2644" i="1"/>
  <c r="J2580" i="1"/>
  <c r="J2147" i="1"/>
  <c r="J3009" i="1"/>
  <c r="J3010" i="1"/>
  <c r="J2945" i="1"/>
  <c r="J2946" i="1"/>
  <c r="J2710" i="1"/>
  <c r="J2711" i="1"/>
  <c r="J3940" i="1"/>
  <c r="J3049" i="1"/>
  <c r="J3050" i="1"/>
  <c r="J2855" i="1"/>
  <c r="J2856" i="1"/>
  <c r="J2768" i="1"/>
  <c r="J3732" i="1"/>
  <c r="J3664" i="1"/>
  <c r="J3596" i="1"/>
  <c r="J3420" i="1"/>
  <c r="J3353" i="1"/>
  <c r="J3284" i="1"/>
  <c r="J3285" i="1"/>
  <c r="J3089" i="1"/>
  <c r="J3090" i="1"/>
  <c r="J2526" i="1"/>
  <c r="J2527" i="1"/>
  <c r="J3268" i="1"/>
  <c r="J3204" i="1"/>
  <c r="J3004" i="1"/>
  <c r="J2940" i="1"/>
  <c r="J2876" i="1"/>
  <c r="H3192" i="1"/>
  <c r="J2514" i="1"/>
  <c r="J2450" i="1"/>
  <c r="J2386" i="1"/>
  <c r="J2322" i="1"/>
  <c r="J2258" i="1"/>
  <c r="J2098" i="1"/>
  <c r="J2034" i="1"/>
  <c r="J1970" i="1"/>
  <c r="J1393" i="1"/>
  <c r="J1329" i="1"/>
  <c r="J1265" i="1"/>
  <c r="J3809" i="1"/>
  <c r="J2973" i="1"/>
  <c r="J2974" i="1"/>
  <c r="J2909" i="1"/>
  <c r="J2910" i="1"/>
  <c r="H2689" i="1"/>
  <c r="H2690" i="1"/>
  <c r="J3061" i="1"/>
  <c r="J3062" i="1"/>
  <c r="J2867" i="1"/>
  <c r="J2868" i="1"/>
  <c r="J3854" i="1"/>
  <c r="J3708" i="1"/>
  <c r="J3592" i="1"/>
  <c r="J3500" i="1"/>
  <c r="J3432" i="1"/>
  <c r="J3365" i="1"/>
  <c r="J3296" i="1"/>
  <c r="J3297" i="1"/>
  <c r="J3101" i="1"/>
  <c r="J3102" i="1"/>
  <c r="J2232" i="1"/>
  <c r="J2233" i="1"/>
  <c r="J2168" i="1"/>
  <c r="J2169" i="1"/>
  <c r="J3232" i="1"/>
  <c r="J3016" i="1"/>
  <c r="J2952" i="1"/>
  <c r="J2888" i="1"/>
  <c r="J2806" i="1"/>
  <c r="J2670" i="1"/>
  <c r="J2606" i="1"/>
  <c r="J2541" i="1"/>
  <c r="J2476" i="1"/>
  <c r="J2412" i="1"/>
  <c r="J2348" i="1"/>
  <c r="H3866" i="1"/>
  <c r="J3936" i="1"/>
  <c r="J3570" i="1"/>
  <c r="J3001" i="1"/>
  <c r="J3002" i="1"/>
  <c r="J2937" i="1"/>
  <c r="J2938" i="1"/>
  <c r="H2764" i="1"/>
  <c r="J2763" i="1" s="1"/>
  <c r="H3650" i="1"/>
  <c r="H3651" i="1"/>
  <c r="J3185" i="1"/>
  <c r="J3186" i="1"/>
  <c r="J3041" i="1"/>
  <c r="J3042" i="1"/>
  <c r="J2911" i="1"/>
  <c r="J2912" i="1"/>
  <c r="H3920" i="1"/>
  <c r="J3850" i="1"/>
  <c r="J3786" i="1"/>
  <c r="J3740" i="1"/>
  <c r="J3588" i="1"/>
  <c r="J3512" i="1"/>
  <c r="H3442" i="1"/>
  <c r="J3361" i="1"/>
  <c r="J3275" i="1"/>
  <c r="J3113" i="1"/>
  <c r="J3114" i="1"/>
  <c r="J2357" i="1"/>
  <c r="J2358" i="1"/>
  <c r="J2164" i="1"/>
  <c r="J2165" i="1"/>
  <c r="J3362" i="1"/>
  <c r="J3276" i="1"/>
  <c r="J3212" i="1"/>
  <c r="J3143" i="1"/>
  <c r="J2980" i="1"/>
  <c r="J2900" i="1"/>
  <c r="J2802" i="1"/>
  <c r="J2715" i="1"/>
  <c r="J2234" i="1"/>
  <c r="J2235" i="1"/>
  <c r="J2170" i="1"/>
  <c r="J2171" i="1"/>
  <c r="J2104" i="1"/>
  <c r="J2105" i="1"/>
  <c r="J3218" i="1"/>
  <c r="J3137" i="1"/>
  <c r="J3076" i="1"/>
  <c r="J2882" i="1"/>
  <c r="J2804" i="1"/>
  <c r="J2733" i="1"/>
  <c r="J2664" i="1"/>
  <c r="J2600" i="1"/>
  <c r="J2522" i="1"/>
  <c r="J2458" i="1"/>
  <c r="J2394" i="1"/>
  <c r="J2330" i="1"/>
  <c r="J2266" i="1"/>
  <c r="J2119" i="1"/>
  <c r="J2058" i="1"/>
  <c r="J1994" i="1"/>
  <c r="J1930" i="1"/>
  <c r="J1866" i="1"/>
  <c r="J1802" i="1"/>
  <c r="J3222" i="1"/>
  <c r="J3157" i="1"/>
  <c r="J3128" i="1"/>
  <c r="J3096" i="1"/>
  <c r="J3064" i="1"/>
  <c r="J3030" i="1"/>
  <c r="J2998" i="1"/>
  <c r="J2966" i="1"/>
  <c r="J2934" i="1"/>
  <c r="J2902" i="1"/>
  <c r="J2870" i="1"/>
  <c r="J2838" i="1"/>
  <c r="J2808" i="1"/>
  <c r="J2776" i="1"/>
  <c r="J2737" i="1"/>
  <c r="J2705" i="1"/>
  <c r="J2668" i="1"/>
  <c r="J2636" i="1"/>
  <c r="J2604" i="1"/>
  <c r="J2572" i="1"/>
  <c r="J2539" i="1"/>
  <c r="J2510" i="1"/>
  <c r="J2511" i="1"/>
  <c r="J2478" i="1"/>
  <c r="J2479" i="1"/>
  <c r="J2446" i="1"/>
  <c r="J2447" i="1"/>
  <c r="J2414" i="1"/>
  <c r="J2415" i="1"/>
  <c r="J2382" i="1"/>
  <c r="J2383" i="1"/>
  <c r="J2318" i="1"/>
  <c r="J2288" i="1"/>
  <c r="J2254" i="1"/>
  <c r="J2205" i="1"/>
  <c r="J2206" i="1"/>
  <c r="J2173" i="1"/>
  <c r="J2174" i="1"/>
  <c r="J1417" i="1"/>
  <c r="J1385" i="1"/>
  <c r="J1353" i="1"/>
  <c r="J1321" i="1"/>
  <c r="J1289" i="1"/>
  <c r="J611" i="1"/>
  <c r="J612" i="1"/>
  <c r="J579" i="1"/>
  <c r="J580" i="1"/>
  <c r="J547" i="1"/>
  <c r="J548" i="1"/>
  <c r="J515" i="1"/>
  <c r="J516" i="1"/>
  <c r="J759" i="1"/>
  <c r="J758" i="1"/>
  <c r="J727" i="1"/>
  <c r="J726" i="1"/>
  <c r="J1515" i="1"/>
  <c r="J623" i="1"/>
  <c r="J624" i="1"/>
  <c r="J591" i="1"/>
  <c r="J592" i="1"/>
  <c r="J559" i="1"/>
  <c r="J560" i="1"/>
  <c r="J527" i="1"/>
  <c r="J528" i="1"/>
  <c r="J175" i="1"/>
  <c r="J111" i="1"/>
  <c r="J1531" i="1"/>
  <c r="J587" i="1"/>
  <c r="J523" i="1"/>
  <c r="J254" i="1"/>
  <c r="J255" i="1"/>
  <c r="J1675" i="1"/>
  <c r="J1418" i="1"/>
  <c r="J1774" i="1"/>
  <c r="J1742" i="1"/>
  <c r="J1710" i="1"/>
  <c r="J1678" i="1"/>
  <c r="J1646" i="1"/>
  <c r="J1614" i="1"/>
  <c r="J1582" i="1"/>
  <c r="J1550" i="1"/>
  <c r="J1518" i="1"/>
  <c r="J1486" i="1"/>
  <c r="J1454" i="1"/>
  <c r="J1421" i="1"/>
  <c r="J1389" i="1"/>
  <c r="J1357" i="1"/>
  <c r="J1325" i="1"/>
  <c r="J1293" i="1"/>
  <c r="J1261" i="1"/>
  <c r="J3751" i="1"/>
  <c r="H3916" i="1"/>
  <c r="H3917" i="1"/>
  <c r="H3630" i="1"/>
  <c r="J3752" i="1"/>
  <c r="J3684" i="1"/>
  <c r="H3492" i="1"/>
  <c r="H3493" i="1"/>
  <c r="J3288" i="1"/>
  <c r="J3289" i="1"/>
  <c r="J3093" i="1"/>
  <c r="J3094" i="1"/>
  <c r="J2224" i="1"/>
  <c r="J2225" i="1"/>
  <c r="J3342" i="1"/>
  <c r="J3171" i="1"/>
  <c r="H2274" i="1"/>
  <c r="H2275" i="1"/>
  <c r="J2331" i="1"/>
  <c r="J2332" i="1"/>
  <c r="J3246" i="1"/>
  <c r="J3165" i="1"/>
  <c r="J2993" i="1"/>
  <c r="J2994" i="1"/>
  <c r="J2929" i="1"/>
  <c r="J2930" i="1"/>
  <c r="J2865" i="1"/>
  <c r="J2866" i="1"/>
  <c r="J2758" i="1"/>
  <c r="J2759" i="1"/>
  <c r="J3914" i="1"/>
  <c r="J3893" i="1"/>
  <c r="J3646" i="1"/>
  <c r="J3579" i="1"/>
  <c r="J3504" i="1"/>
  <c r="J3404" i="1"/>
  <c r="J3337" i="1"/>
  <c r="J3073" i="1"/>
  <c r="J3074" i="1"/>
  <c r="J2988" i="1"/>
  <c r="J2924" i="1"/>
  <c r="J2844" i="1"/>
  <c r="J3177" i="1"/>
  <c r="J3116" i="1"/>
  <c r="J2498" i="1"/>
  <c r="J2434" i="1"/>
  <c r="J2370" i="1"/>
  <c r="J2306" i="1"/>
  <c r="J2143" i="1"/>
  <c r="J2082" i="1"/>
  <c r="J2018" i="1"/>
  <c r="J1377" i="1"/>
  <c r="J1313" i="1"/>
  <c r="J3793" i="1"/>
  <c r="J3021" i="1"/>
  <c r="J3022" i="1"/>
  <c r="J2957" i="1"/>
  <c r="J2958" i="1"/>
  <c r="J2794" i="1"/>
  <c r="J3045" i="1"/>
  <c r="J3046" i="1"/>
  <c r="J2915" i="1"/>
  <c r="J2916" i="1"/>
  <c r="J2851" i="1"/>
  <c r="J2852" i="1"/>
  <c r="J3564" i="1"/>
  <c r="J3760" i="1"/>
  <c r="J3692" i="1"/>
  <c r="J3575" i="1"/>
  <c r="J3486" i="1"/>
  <c r="J3416" i="1"/>
  <c r="J3349" i="1"/>
  <c r="J3279" i="1"/>
  <c r="J3085" i="1"/>
  <c r="J3086" i="1"/>
  <c r="J2216" i="1"/>
  <c r="J2217" i="1"/>
  <c r="J1701" i="1"/>
  <c r="J1702" i="1"/>
  <c r="J3366" i="1"/>
  <c r="J3280" i="1"/>
  <c r="J3216" i="1"/>
  <c r="J3000" i="1"/>
  <c r="J2936" i="1"/>
  <c r="J2872" i="1"/>
  <c r="J2786" i="1"/>
  <c r="J2654" i="1"/>
  <c r="J2590" i="1"/>
  <c r="J2460" i="1"/>
  <c r="J2396" i="1"/>
  <c r="J2316" i="1"/>
  <c r="J2985" i="1"/>
  <c r="J2986" i="1"/>
  <c r="J2921" i="1"/>
  <c r="J2922" i="1"/>
  <c r="J2857" i="1"/>
  <c r="J2858" i="1"/>
  <c r="J2750" i="1"/>
  <c r="J2751" i="1"/>
  <c r="J3390" i="1"/>
  <c r="J3945" i="1"/>
  <c r="J3904" i="1"/>
  <c r="J3834" i="1"/>
  <c r="J3571" i="1"/>
  <c r="J3496" i="1"/>
  <c r="J3428" i="1"/>
  <c r="J3345" i="1"/>
  <c r="J3259" i="1"/>
  <c r="J3097" i="1"/>
  <c r="J3098" i="1"/>
  <c r="J2534" i="1"/>
  <c r="J2535" i="1"/>
  <c r="J3346" i="1"/>
  <c r="J3260" i="1"/>
  <c r="J3028" i="1"/>
  <c r="J2964" i="1"/>
  <c r="J2884" i="1"/>
  <c r="J2782" i="1"/>
  <c r="J2218" i="1"/>
  <c r="J2219" i="1"/>
  <c r="J2152" i="1"/>
  <c r="J2153" i="1"/>
  <c r="J3202" i="1"/>
  <c r="J3124" i="1"/>
  <c r="J3060" i="1"/>
  <c r="J2788" i="1"/>
  <c r="J2717" i="1"/>
  <c r="J2648" i="1"/>
  <c r="J2584" i="1"/>
  <c r="J2506" i="1"/>
  <c r="J2442" i="1"/>
  <c r="J2378" i="1"/>
  <c r="J2314" i="1"/>
  <c r="J2250" i="1"/>
  <c r="J2042" i="1"/>
  <c r="J1978" i="1"/>
  <c r="J1914" i="1"/>
  <c r="J1850" i="1"/>
  <c r="J1786" i="1"/>
  <c r="J1738" i="1"/>
  <c r="J2008" i="1"/>
  <c r="J663" i="1"/>
  <c r="J664" i="1"/>
  <c r="J1707" i="1"/>
  <c r="J1451" i="1"/>
  <c r="J1723" i="1"/>
  <c r="J1467" i="1"/>
  <c r="J1611" i="1"/>
  <c r="J1354" i="1"/>
  <c r="J615" i="1"/>
  <c r="J616" i="1"/>
  <c r="J583" i="1"/>
  <c r="J584" i="1"/>
  <c r="J551" i="1"/>
  <c r="J552" i="1"/>
  <c r="J519" i="1"/>
  <c r="J520" i="1"/>
  <c r="J3067" i="1"/>
  <c r="J3862" i="1"/>
  <c r="J3798" i="1"/>
  <c r="J3736" i="1"/>
  <c r="J3668" i="1"/>
  <c r="J3525" i="1"/>
  <c r="J3471" i="1"/>
  <c r="J3325" i="1"/>
  <c r="J3077" i="1"/>
  <c r="J3078" i="1"/>
  <c r="J2292" i="1"/>
  <c r="J2293" i="1"/>
  <c r="J2208" i="1"/>
  <c r="J2209" i="1"/>
  <c r="H2160" i="1"/>
  <c r="H2161" i="1"/>
  <c r="J3389" i="1"/>
  <c r="J3326" i="1"/>
  <c r="J3224" i="1"/>
  <c r="J3149" i="1"/>
  <c r="J2816" i="1"/>
  <c r="J2676" i="1"/>
  <c r="J2612" i="1"/>
  <c r="J2115" i="1"/>
  <c r="J3519" i="1"/>
  <c r="J2977" i="1"/>
  <c r="J2978" i="1"/>
  <c r="J2913" i="1"/>
  <c r="J2914" i="1"/>
  <c r="J2849" i="1"/>
  <c r="J2850" i="1"/>
  <c r="J2742" i="1"/>
  <c r="J2743" i="1"/>
  <c r="H3895" i="1"/>
  <c r="J3628" i="1"/>
  <c r="J3912" i="1"/>
  <c r="J3764" i="1"/>
  <c r="J3696" i="1"/>
  <c r="J3627" i="1"/>
  <c r="J3562" i="1"/>
  <c r="J3490" i="1"/>
  <c r="J3387" i="1"/>
  <c r="J3321" i="1"/>
  <c r="J3121" i="1"/>
  <c r="J3122" i="1"/>
  <c r="J2158" i="1"/>
  <c r="J3338" i="1"/>
  <c r="J3236" i="1"/>
  <c r="H3034" i="1"/>
  <c r="H3035" i="1"/>
  <c r="J2972" i="1"/>
  <c r="J2908" i="1"/>
  <c r="J2826" i="1"/>
  <c r="J2272" i="1"/>
  <c r="J3161" i="1"/>
  <c r="J3100" i="1"/>
  <c r="J2482" i="1"/>
  <c r="J2418" i="1"/>
  <c r="J2354" i="1"/>
  <c r="J2127" i="1"/>
  <c r="J2066" i="1"/>
  <c r="J2002" i="1"/>
  <c r="J1425" i="1"/>
  <c r="J1361" i="1"/>
  <c r="J1297" i="1"/>
  <c r="J3941" i="1"/>
  <c r="J3841" i="1"/>
  <c r="J3641" i="1"/>
  <c r="H3378" i="1"/>
  <c r="H3379" i="1"/>
  <c r="J3005" i="1"/>
  <c r="J3006" i="1"/>
  <c r="J2941" i="1"/>
  <c r="J2942" i="1"/>
  <c r="J3855" i="1"/>
  <c r="J3744" i="1"/>
  <c r="J3676" i="1"/>
  <c r="J3551" i="1"/>
  <c r="J3463" i="1"/>
  <c r="J3400" i="1"/>
  <c r="J3263" i="1"/>
  <c r="J3069" i="1"/>
  <c r="J3070" i="1"/>
  <c r="J2200" i="1"/>
  <c r="J2201" i="1"/>
  <c r="J3350" i="1"/>
  <c r="J3264" i="1"/>
  <c r="J3200" i="1"/>
  <c r="J2984" i="1"/>
  <c r="J2920" i="1"/>
  <c r="J2840" i="1"/>
  <c r="J2770" i="1"/>
  <c r="J2638" i="1"/>
  <c r="J2574" i="1"/>
  <c r="J2508" i="1"/>
  <c r="J2444" i="1"/>
  <c r="J2380" i="1"/>
  <c r="J2300" i="1"/>
  <c r="H3712" i="1"/>
  <c r="J3671" i="1"/>
  <c r="J3391" i="1"/>
  <c r="J2969" i="1"/>
  <c r="J2970" i="1"/>
  <c r="J2734" i="1"/>
  <c r="J2735" i="1"/>
  <c r="H3532" i="1"/>
  <c r="H3533" i="1"/>
  <c r="H3947" i="1"/>
  <c r="J3885" i="1"/>
  <c r="J3818" i="1"/>
  <c r="H3770" i="1"/>
  <c r="H3771" i="1"/>
  <c r="J3704" i="1"/>
  <c r="J3619" i="1"/>
  <c r="J3547" i="1"/>
  <c r="J3459" i="1"/>
  <c r="J3412" i="1"/>
  <c r="J3329" i="1"/>
  <c r="J3081" i="1"/>
  <c r="J3082" i="1"/>
  <c r="J2325" i="1"/>
  <c r="J2326" i="1"/>
  <c r="J2262" i="1"/>
  <c r="J2261" i="1"/>
  <c r="J3409" i="1"/>
  <c r="J3330" i="1"/>
  <c r="J3244" i="1"/>
  <c r="J3175" i="1"/>
  <c r="J3012" i="1"/>
  <c r="J2948" i="1"/>
  <c r="J2747" i="1"/>
  <c r="J643" i="1"/>
  <c r="J644" i="1"/>
  <c r="J2202" i="1"/>
  <c r="J2203" i="1"/>
  <c r="J2136" i="1"/>
  <c r="J2137" i="1"/>
  <c r="J3169" i="1"/>
  <c r="J3108" i="1"/>
  <c r="J3044" i="1"/>
  <c r="H2834" i="1"/>
  <c r="H2835" i="1"/>
  <c r="J2772" i="1"/>
  <c r="J2701" i="1"/>
  <c r="J2632" i="1"/>
  <c r="J2568" i="1"/>
  <c r="J2490" i="1"/>
  <c r="J2426" i="1"/>
  <c r="J2362" i="1"/>
  <c r="J2298" i="1"/>
  <c r="J2151" i="1"/>
  <c r="J2090" i="1"/>
  <c r="J2026" i="1"/>
  <c r="J1962" i="1"/>
  <c r="J1898" i="1"/>
  <c r="J1834" i="1"/>
  <c r="J1770" i="1"/>
  <c r="J3238" i="1"/>
  <c r="J3206" i="1"/>
  <c r="J3173" i="1"/>
  <c r="J3141" i="1"/>
  <c r="J3112" i="1"/>
  <c r="J3080" i="1"/>
  <c r="J3048" i="1"/>
  <c r="J3014" i="1"/>
  <c r="J2982" i="1"/>
  <c r="J2950" i="1"/>
  <c r="J2918" i="1"/>
  <c r="J2886" i="1"/>
  <c r="J2854" i="1"/>
  <c r="J2824" i="1"/>
  <c r="J2792" i="1"/>
  <c r="J2753" i="1"/>
  <c r="J2721" i="1"/>
  <c r="J2684" i="1"/>
  <c r="J2652" i="1"/>
  <c r="J2620" i="1"/>
  <c r="J2588" i="1"/>
  <c r="J2556" i="1"/>
  <c r="J2523" i="1"/>
  <c r="J2494" i="1"/>
  <c r="J2495" i="1"/>
  <c r="J2462" i="1"/>
  <c r="J2463" i="1"/>
  <c r="J2430" i="1"/>
  <c r="J2431" i="1"/>
  <c r="J2398" i="1"/>
  <c r="J2399" i="1"/>
  <c r="J2366" i="1"/>
  <c r="J2334" i="1"/>
  <c r="J2302" i="1"/>
  <c r="J2270" i="1"/>
  <c r="J2221" i="1"/>
  <c r="J2222" i="1"/>
  <c r="J2189" i="1"/>
  <c r="J2190" i="1"/>
  <c r="J1434" i="1"/>
  <c r="J1401" i="1"/>
  <c r="J1369" i="1"/>
  <c r="J1337" i="1"/>
  <c r="J1305" i="1"/>
  <c r="J1273" i="1"/>
  <c r="J627" i="1"/>
  <c r="J628" i="1"/>
  <c r="J595" i="1"/>
  <c r="J596" i="1"/>
  <c r="J563" i="1"/>
  <c r="J564" i="1"/>
  <c r="J531" i="1"/>
  <c r="J532" i="1"/>
  <c r="J743" i="1"/>
  <c r="J742" i="1"/>
  <c r="J711" i="1"/>
  <c r="J710" i="1"/>
  <c r="J679" i="1"/>
  <c r="J678" i="1"/>
  <c r="J1643" i="1"/>
  <c r="J1386" i="1"/>
  <c r="J639" i="1"/>
  <c r="J640" i="1"/>
  <c r="J607" i="1"/>
  <c r="J608" i="1"/>
  <c r="J575" i="1"/>
  <c r="J576" i="1"/>
  <c r="J543" i="1"/>
  <c r="J544" i="1"/>
  <c r="J511" i="1"/>
  <c r="J512" i="1"/>
  <c r="J207" i="1"/>
  <c r="J143" i="1"/>
  <c r="J79" i="1"/>
  <c r="J1659" i="1"/>
  <c r="J1402" i="1"/>
  <c r="J619" i="1"/>
  <c r="J555" i="1"/>
  <c r="J222" i="1"/>
  <c r="J223" i="1"/>
  <c r="J2124" i="1"/>
  <c r="J1547" i="1"/>
  <c r="J1290" i="1"/>
  <c r="J1790" i="1"/>
  <c r="J1758" i="1"/>
  <c r="J1726" i="1"/>
  <c r="J1694" i="1"/>
  <c r="J1662" i="1"/>
  <c r="J1630" i="1"/>
  <c r="J1598" i="1"/>
  <c r="J1566" i="1"/>
  <c r="J1534" i="1"/>
  <c r="J1502" i="1"/>
  <c r="J1470" i="1"/>
  <c r="J1438" i="1"/>
  <c r="J1405" i="1"/>
  <c r="J1373" i="1"/>
  <c r="J1341" i="1"/>
  <c r="J1309" i="1"/>
  <c r="J1277" i="1"/>
  <c r="J3053" i="1"/>
  <c r="J3054" i="1"/>
  <c r="J2859" i="1"/>
  <c r="J2860" i="1"/>
  <c r="J3720" i="1"/>
  <c r="J3303" i="1"/>
  <c r="J3125" i="1"/>
  <c r="J3126" i="1"/>
  <c r="J2192" i="1"/>
  <c r="J2193" i="1"/>
  <c r="J3374" i="1"/>
  <c r="J2702" i="1"/>
  <c r="J2703" i="1"/>
  <c r="J2531" i="1"/>
  <c r="J3025" i="1"/>
  <c r="J3026" i="1"/>
  <c r="J2961" i="1"/>
  <c r="J2962" i="1"/>
  <c r="J2726" i="1"/>
  <c r="J2727" i="1"/>
  <c r="J3523" i="1"/>
  <c r="H3554" i="1"/>
  <c r="J3369" i="1"/>
  <c r="J3300" i="1"/>
  <c r="J3301" i="1"/>
  <c r="J3105" i="1"/>
  <c r="J3106" i="1"/>
  <c r="J2542" i="1"/>
  <c r="J2543" i="1"/>
  <c r="J3020" i="1"/>
  <c r="J2956" i="1"/>
  <c r="J2892" i="1"/>
  <c r="J1804" i="1"/>
  <c r="J3145" i="1"/>
  <c r="J3084" i="1"/>
  <c r="J2560" i="1"/>
  <c r="J2466" i="1"/>
  <c r="J2402" i="1"/>
  <c r="J2338" i="1"/>
  <c r="J2111" i="1"/>
  <c r="J2050" i="1"/>
  <c r="J1986" i="1"/>
  <c r="J1409" i="1"/>
  <c r="J1345" i="1"/>
  <c r="J1281" i="1"/>
  <c r="J3622" i="1"/>
  <c r="J2989" i="1"/>
  <c r="J2990" i="1"/>
  <c r="J2925" i="1"/>
  <c r="J2926" i="1"/>
  <c r="J2861" i="1"/>
  <c r="J2862" i="1"/>
  <c r="J2795" i="1"/>
  <c r="J3552" i="1"/>
  <c r="J3728" i="1"/>
  <c r="J3660" i="1"/>
  <c r="H3606" i="1"/>
  <c r="J3516" i="1"/>
  <c r="J3447" i="1"/>
  <c r="J3383" i="1"/>
  <c r="J3317" i="1"/>
  <c r="J3117" i="1"/>
  <c r="J3118" i="1"/>
  <c r="J2184" i="1"/>
  <c r="J2185" i="1"/>
  <c r="J1669" i="1"/>
  <c r="J1670" i="1"/>
  <c r="J3334" i="1"/>
  <c r="J3248" i="1"/>
  <c r="J3180" i="1"/>
  <c r="J3032" i="1"/>
  <c r="J2968" i="1"/>
  <c r="J2904" i="1"/>
  <c r="J2822" i="1"/>
  <c r="J2686" i="1"/>
  <c r="J2622" i="1"/>
  <c r="J2558" i="1"/>
  <c r="J2492" i="1"/>
  <c r="J2428" i="1"/>
  <c r="J2364" i="1"/>
  <c r="J2282" i="1"/>
  <c r="J3723" i="1"/>
  <c r="J3655" i="1"/>
  <c r="J3583" i="1"/>
  <c r="J3376" i="1"/>
  <c r="J3017" i="1"/>
  <c r="J3018" i="1"/>
  <c r="J2953" i="1"/>
  <c r="J2954" i="1"/>
  <c r="J2718" i="1"/>
  <c r="J2719" i="1"/>
  <c r="J3057" i="1"/>
  <c r="J3058" i="1"/>
  <c r="J2863" i="1"/>
  <c r="J2864" i="1"/>
  <c r="J3919" i="1"/>
  <c r="J3802" i="1"/>
  <c r="J3756" i="1"/>
  <c r="J3688" i="1"/>
  <c r="J3604" i="1"/>
  <c r="J3529" i="1"/>
  <c r="J3396" i="1"/>
  <c r="J3292" i="1"/>
  <c r="J3293" i="1"/>
  <c r="J3130" i="1"/>
  <c r="J2309" i="1"/>
  <c r="J2310" i="1"/>
  <c r="J2245" i="1"/>
  <c r="J2246" i="1"/>
  <c r="J3228" i="1"/>
  <c r="J3159" i="1"/>
  <c r="J2996" i="1"/>
  <c r="J2932" i="1"/>
  <c r="J2818" i="1"/>
  <c r="J2731" i="1"/>
  <c r="J2186" i="1"/>
  <c r="J2187" i="1"/>
  <c r="J2120" i="1"/>
  <c r="J2121" i="1"/>
  <c r="J3234" i="1"/>
  <c r="J3153" i="1"/>
  <c r="J3092" i="1"/>
  <c r="J2898" i="1"/>
  <c r="J2820" i="1"/>
  <c r="J2749" i="1"/>
  <c r="J2680" i="1"/>
  <c r="J2616" i="1"/>
  <c r="J2552" i="1"/>
  <c r="J2474" i="1"/>
  <c r="J2410" i="1"/>
  <c r="J2346" i="1"/>
  <c r="J2284" i="1"/>
  <c r="J2135" i="1"/>
  <c r="J2074" i="1"/>
  <c r="J2010" i="1"/>
  <c r="J1946" i="1"/>
  <c r="J1882" i="1"/>
  <c r="J1818" i="1"/>
  <c r="J1754" i="1"/>
  <c r="J2350" i="1"/>
  <c r="J2349" i="1"/>
  <c r="J1256" i="1"/>
  <c r="J1255" i="1"/>
  <c r="J647" i="1"/>
  <c r="J648" i="1"/>
  <c r="J1579" i="1"/>
  <c r="J1322" i="1"/>
  <c r="J2290" i="1"/>
  <c r="J1595" i="1"/>
  <c r="J1338" i="1"/>
  <c r="J1483" i="1"/>
  <c r="J2155" i="1"/>
  <c r="J2156" i="1"/>
  <c r="J631" i="1"/>
  <c r="J632" i="1"/>
  <c r="J599" i="1"/>
  <c r="J600" i="1"/>
  <c r="J567" i="1"/>
  <c r="J568" i="1"/>
  <c r="J535" i="1"/>
  <c r="J536" i="1"/>
  <c r="J503" i="1"/>
  <c r="J504" i="1"/>
  <c r="J239" i="1"/>
  <c r="K552" i="1" l="1"/>
  <c r="L550" i="1"/>
  <c r="M836" i="1"/>
  <c r="N834" i="1"/>
  <c r="AI9" i="1"/>
  <c r="AG10" i="1"/>
  <c r="AG12" i="1"/>
  <c r="AJ9" i="1"/>
  <c r="AH9" i="1"/>
  <c r="AH12" i="1"/>
  <c r="AJ10" i="1"/>
  <c r="H3311" i="1"/>
  <c r="J3310" i="1" s="1"/>
  <c r="AG11" i="1"/>
  <c r="AI11" i="1"/>
  <c r="AH10" i="1"/>
  <c r="H3569" i="1"/>
  <c r="H3570" i="1"/>
  <c r="AH11" i="1"/>
  <c r="H3477" i="1"/>
  <c r="N1365" i="1"/>
  <c r="N1870" i="1"/>
  <c r="N790" i="1"/>
  <c r="N1335" i="1"/>
  <c r="N515" i="1"/>
  <c r="N988" i="1"/>
  <c r="N1948" i="1"/>
  <c r="N2947" i="1"/>
  <c r="N1169" i="1"/>
  <c r="N2476" i="1"/>
  <c r="N756" i="1"/>
  <c r="N197" i="1"/>
  <c r="N1155" i="1"/>
  <c r="N2212" i="1"/>
  <c r="N814" i="1"/>
  <c r="N2002" i="1"/>
  <c r="N2172" i="1"/>
  <c r="N2173" i="1"/>
  <c r="N2731" i="1"/>
  <c r="N662" i="1"/>
  <c r="N918" i="1"/>
  <c r="N2870" i="1"/>
  <c r="N451" i="1"/>
  <c r="N2402" i="1"/>
  <c r="N1576" i="1"/>
  <c r="N3060" i="1"/>
  <c r="N705" i="1"/>
  <c r="N2902" i="1"/>
  <c r="N1082" i="1"/>
  <c r="N2028" i="1"/>
  <c r="N1930" i="1"/>
  <c r="N1343" i="1"/>
  <c r="N491" i="1"/>
  <c r="N2884" i="1"/>
  <c r="N2611" i="1"/>
  <c r="N1014" i="1"/>
  <c r="N3150" i="1"/>
  <c r="N748" i="1"/>
  <c r="N749" i="1"/>
  <c r="N1744" i="1"/>
  <c r="N2588" i="1"/>
  <c r="N509" i="1"/>
  <c r="N1395" i="1"/>
  <c r="N956" i="1"/>
  <c r="N1541" i="1"/>
  <c r="N2659" i="1"/>
  <c r="N547" i="1"/>
  <c r="N548" i="1"/>
  <c r="N2651" i="1"/>
  <c r="N3003" i="1"/>
  <c r="N3270" i="1"/>
  <c r="N720" i="1"/>
  <c r="N2934" i="1"/>
  <c r="N780" i="1"/>
  <c r="N2964" i="1"/>
  <c r="N1267" i="1"/>
  <c r="N1914" i="1"/>
  <c r="N979" i="1"/>
  <c r="N1732" i="1"/>
  <c r="N2455" i="1"/>
  <c r="N1676" i="1"/>
  <c r="N2506" i="1"/>
  <c r="N464" i="1"/>
  <c r="N2643" i="1"/>
  <c r="N1117" i="1"/>
  <c r="N1496" i="1"/>
  <c r="N1512" i="1"/>
  <c r="N632" i="1"/>
  <c r="N1125" i="1"/>
  <c r="N1139" i="1"/>
  <c r="N624" i="1"/>
  <c r="N625" i="1"/>
  <c r="L768" i="1"/>
  <c r="L3472" i="1"/>
  <c r="L645" i="1"/>
  <c r="L3136" i="1"/>
  <c r="L1007" i="1"/>
  <c r="L505" i="1"/>
  <c r="L506" i="1"/>
  <c r="L521" i="1"/>
  <c r="L739" i="1"/>
  <c r="L715" i="1"/>
  <c r="L716" i="1"/>
  <c r="L485" i="1"/>
  <c r="L541" i="1"/>
  <c r="L2928" i="1"/>
  <c r="L402" i="1"/>
  <c r="L86" i="1"/>
  <c r="L691" i="1"/>
  <c r="L139" i="1"/>
  <c r="L7" i="1"/>
  <c r="L181" i="1"/>
  <c r="L591" i="1"/>
  <c r="L228" i="1"/>
  <c r="L212" i="1"/>
  <c r="J3191" i="1"/>
  <c r="J3477" i="1"/>
  <c r="J3865" i="1"/>
  <c r="J3918" i="1"/>
  <c r="J3441" i="1"/>
  <c r="J2688" i="1"/>
  <c r="J3311" i="1"/>
  <c r="J3649" i="1"/>
  <c r="J3553" i="1"/>
  <c r="J3629" i="1"/>
  <c r="J2273" i="1"/>
  <c r="H3555" i="1"/>
  <c r="J1805" i="1"/>
  <c r="J3772" i="1"/>
  <c r="J3534" i="1"/>
  <c r="J2833" i="1"/>
  <c r="J3494" i="1"/>
  <c r="J3563" i="1"/>
  <c r="H2765" i="1"/>
  <c r="H2766" i="1"/>
  <c r="J2691" i="1"/>
  <c r="H3306" i="1"/>
  <c r="J3305" i="1" s="1"/>
  <c r="H3928" i="1"/>
  <c r="J3771" i="1"/>
  <c r="H3948" i="1"/>
  <c r="H3713" i="1"/>
  <c r="H3896" i="1"/>
  <c r="J2524" i="1"/>
  <c r="J3531" i="1"/>
  <c r="J3377" i="1"/>
  <c r="J3033" i="1"/>
  <c r="J2276" i="1"/>
  <c r="J2159" i="1"/>
  <c r="J3524" i="1"/>
  <c r="J3652" i="1"/>
  <c r="J3314" i="1"/>
  <c r="J2689" i="1"/>
  <c r="J3913" i="1"/>
  <c r="J2769" i="1"/>
  <c r="H3607" i="1"/>
  <c r="H3608" i="1"/>
  <c r="J3304" i="1"/>
  <c r="J3926" i="1"/>
  <c r="J2835" i="1"/>
  <c r="J2836" i="1"/>
  <c r="J3894" i="1"/>
  <c r="J2274" i="1"/>
  <c r="H3631" i="1"/>
  <c r="H3632" i="1"/>
  <c r="H3921" i="1"/>
  <c r="J3650" i="1"/>
  <c r="J3312" i="1"/>
  <c r="H3867" i="1"/>
  <c r="H3868" i="1"/>
  <c r="J3491" i="1"/>
  <c r="J3915" i="1"/>
  <c r="J2834" i="1"/>
  <c r="J3605" i="1"/>
  <c r="J3379" i="1"/>
  <c r="J3380" i="1"/>
  <c r="J3035" i="1"/>
  <c r="J3036" i="1"/>
  <c r="J2161" i="1"/>
  <c r="J2162" i="1"/>
  <c r="J3769" i="1"/>
  <c r="J3946" i="1"/>
  <c r="J3711" i="1"/>
  <c r="J3917" i="1"/>
  <c r="H3443" i="1"/>
  <c r="H3444" i="1"/>
  <c r="H3193" i="1"/>
  <c r="M837" i="1" l="1"/>
  <c r="N835" i="1"/>
  <c r="K553" i="1"/>
  <c r="L551" i="1"/>
  <c r="H3478" i="1"/>
  <c r="H3313" i="1"/>
  <c r="H3312" i="1"/>
  <c r="N1140" i="1"/>
  <c r="N1141" i="1"/>
  <c r="N2644" i="1"/>
  <c r="N2507" i="1"/>
  <c r="N2456" i="1"/>
  <c r="N980" i="1"/>
  <c r="N721" i="1"/>
  <c r="N3004" i="1"/>
  <c r="N1542" i="1"/>
  <c r="N1396" i="1"/>
  <c r="N2589" i="1"/>
  <c r="N2885" i="1"/>
  <c r="N2886" i="1"/>
  <c r="N2029" i="1"/>
  <c r="N2403" i="1"/>
  <c r="N2732" i="1"/>
  <c r="N2003" i="1"/>
  <c r="N2213" i="1"/>
  <c r="N2948" i="1"/>
  <c r="N633" i="1"/>
  <c r="N1497" i="1"/>
  <c r="N1268" i="1"/>
  <c r="N781" i="1"/>
  <c r="N1015" i="1"/>
  <c r="N1344" i="1"/>
  <c r="N2903" i="1"/>
  <c r="N3061" i="1"/>
  <c r="N452" i="1"/>
  <c r="N919" i="1"/>
  <c r="N198" i="1"/>
  <c r="N2477" i="1"/>
  <c r="N989" i="1"/>
  <c r="N1336" i="1"/>
  <c r="N1337" i="1"/>
  <c r="N1871" i="1"/>
  <c r="N1126" i="1"/>
  <c r="N1118" i="1"/>
  <c r="N465" i="1"/>
  <c r="N1677" i="1"/>
  <c r="N1733" i="1"/>
  <c r="N1915" i="1"/>
  <c r="N2965" i="1"/>
  <c r="N2652" i="1"/>
  <c r="N2653" i="1"/>
  <c r="N2660" i="1"/>
  <c r="N1745" i="1"/>
  <c r="N2612" i="1"/>
  <c r="N1931" i="1"/>
  <c r="N1083" i="1"/>
  <c r="N706" i="1"/>
  <c r="N707" i="1"/>
  <c r="N1577" i="1"/>
  <c r="N1170" i="1"/>
  <c r="N1949" i="1"/>
  <c r="N1513" i="1"/>
  <c r="N2935" i="1"/>
  <c r="N3271" i="1"/>
  <c r="N957" i="1"/>
  <c r="N510" i="1"/>
  <c r="N511" i="1"/>
  <c r="N3151" i="1"/>
  <c r="N492" i="1"/>
  <c r="N2871" i="1"/>
  <c r="N663" i="1"/>
  <c r="N815" i="1"/>
  <c r="N1156" i="1"/>
  <c r="N757" i="1"/>
  <c r="N516" i="1"/>
  <c r="N517" i="1"/>
  <c r="N791" i="1"/>
  <c r="N1366" i="1"/>
  <c r="L87" i="1"/>
  <c r="L2929" i="1"/>
  <c r="L486" i="1"/>
  <c r="L487" i="1"/>
  <c r="L3473" i="1"/>
  <c r="L229" i="1"/>
  <c r="L182" i="1"/>
  <c r="L140" i="1"/>
  <c r="L740" i="1"/>
  <c r="L3137" i="1"/>
  <c r="L542" i="1"/>
  <c r="L543" i="1"/>
  <c r="L522" i="1"/>
  <c r="L523" i="1"/>
  <c r="L1008" i="1"/>
  <c r="L769" i="1"/>
  <c r="L213" i="1"/>
  <c r="L592" i="1"/>
  <c r="L8" i="1"/>
  <c r="L692" i="1"/>
  <c r="L403" i="1"/>
  <c r="L646" i="1"/>
  <c r="J2764" i="1"/>
  <c r="J3920" i="1"/>
  <c r="J3927" i="1"/>
  <c r="J3554" i="1"/>
  <c r="H3922" i="1"/>
  <c r="J3866" i="1"/>
  <c r="J3651" i="1"/>
  <c r="J3492" i="1"/>
  <c r="J3532" i="1"/>
  <c r="J2766" i="1"/>
  <c r="J2767" i="1"/>
  <c r="J3895" i="1"/>
  <c r="H3194" i="1"/>
  <c r="H3195" i="1"/>
  <c r="J3442" i="1"/>
  <c r="H3897" i="1"/>
  <c r="H3898" i="1"/>
  <c r="J3606" i="1"/>
  <c r="H3307" i="1"/>
  <c r="H3308" i="1"/>
  <c r="J2765" i="1"/>
  <c r="J3493" i="1"/>
  <c r="J3034" i="1"/>
  <c r="J3533" i="1"/>
  <c r="J3192" i="1"/>
  <c r="J3632" i="1"/>
  <c r="J3633" i="1"/>
  <c r="J3478" i="1"/>
  <c r="J3313" i="1"/>
  <c r="H3949" i="1"/>
  <c r="H3950" i="1"/>
  <c r="J3916" i="1"/>
  <c r="J3378" i="1"/>
  <c r="J3947" i="1"/>
  <c r="J3444" i="1"/>
  <c r="J3445" i="1"/>
  <c r="J3868" i="1"/>
  <c r="J3869" i="1"/>
  <c r="J3631" i="1"/>
  <c r="J3608" i="1"/>
  <c r="J3609" i="1"/>
  <c r="J3630" i="1"/>
  <c r="J2275" i="1"/>
  <c r="H3714" i="1"/>
  <c r="H3715" i="1"/>
  <c r="J3770" i="1"/>
  <c r="H3929" i="1"/>
  <c r="J2690" i="1"/>
  <c r="J2160" i="1"/>
  <c r="J3712" i="1"/>
  <c r="H3556" i="1"/>
  <c r="K554" i="1" l="1"/>
  <c r="L552" i="1"/>
  <c r="M838" i="1"/>
  <c r="N836" i="1"/>
  <c r="H3479" i="1"/>
  <c r="N792" i="1"/>
  <c r="N758" i="1"/>
  <c r="N816" i="1"/>
  <c r="N2872" i="1"/>
  <c r="N493" i="1"/>
  <c r="N3272" i="1"/>
  <c r="N1171" i="1"/>
  <c r="N1932" i="1"/>
  <c r="N1746" i="1"/>
  <c r="N1916" i="1"/>
  <c r="N1678" i="1"/>
  <c r="N1872" i="1"/>
  <c r="N990" i="1"/>
  <c r="N199" i="1"/>
  <c r="N453" i="1"/>
  <c r="N2904" i="1"/>
  <c r="N1016" i="1"/>
  <c r="N1269" i="1"/>
  <c r="N2214" i="1"/>
  <c r="N2733" i="1"/>
  <c r="N2030" i="1"/>
  <c r="N2590" i="1"/>
  <c r="N1543" i="1"/>
  <c r="N722" i="1"/>
  <c r="N723" i="1"/>
  <c r="N2457" i="1"/>
  <c r="N2458" i="1"/>
  <c r="N2645" i="1"/>
  <c r="N1514" i="1"/>
  <c r="N1119" i="1"/>
  <c r="N1120" i="1"/>
  <c r="N634" i="1"/>
  <c r="N1367" i="1"/>
  <c r="N1157" i="1"/>
  <c r="N1158" i="1"/>
  <c r="N664" i="1"/>
  <c r="N3152" i="1"/>
  <c r="N958" i="1"/>
  <c r="N2936" i="1"/>
  <c r="N1950" i="1"/>
  <c r="N1578" i="1"/>
  <c r="N1084" i="1"/>
  <c r="N1085" i="1"/>
  <c r="N2613" i="1"/>
  <c r="N2661" i="1"/>
  <c r="N2966" i="1"/>
  <c r="N1734" i="1"/>
  <c r="N466" i="1"/>
  <c r="N2478" i="1"/>
  <c r="N920" i="1"/>
  <c r="N3062" i="1"/>
  <c r="N1345" i="1"/>
  <c r="N782" i="1"/>
  <c r="N2949" i="1"/>
  <c r="N2004" i="1"/>
  <c r="N2404" i="1"/>
  <c r="N1397" i="1"/>
  <c r="N2508" i="1"/>
  <c r="N1127" i="1"/>
  <c r="N1128" i="1"/>
  <c r="N1498" i="1"/>
  <c r="N3005" i="1"/>
  <c r="N981" i="1"/>
  <c r="L693" i="1"/>
  <c r="L770" i="1"/>
  <c r="L3138" i="1"/>
  <c r="L141" i="1"/>
  <c r="L2930" i="1"/>
  <c r="L2931" i="1"/>
  <c r="L647" i="1"/>
  <c r="L593" i="1"/>
  <c r="L230" i="1"/>
  <c r="L3474" i="1"/>
  <c r="L3475" i="1"/>
  <c r="L404" i="1"/>
  <c r="L1009" i="1"/>
  <c r="L741" i="1"/>
  <c r="L88" i="1"/>
  <c r="L9" i="1"/>
  <c r="L214" i="1"/>
  <c r="L183" i="1"/>
  <c r="J3921" i="1"/>
  <c r="J3928" i="1"/>
  <c r="J3950" i="1"/>
  <c r="J3715" i="1"/>
  <c r="J3716" i="1"/>
  <c r="J3555" i="1"/>
  <c r="J3948" i="1"/>
  <c r="J3867" i="1"/>
  <c r="H3557" i="1"/>
  <c r="J3951" i="1"/>
  <c r="J3308" i="1"/>
  <c r="J3309" i="1"/>
  <c r="J3898" i="1"/>
  <c r="J3899" i="1"/>
  <c r="J3896" i="1"/>
  <c r="J3607" i="1"/>
  <c r="J3479" i="1"/>
  <c r="H3930" i="1"/>
  <c r="J3949" i="1"/>
  <c r="J3196" i="1"/>
  <c r="J3443" i="1"/>
  <c r="J3713" i="1"/>
  <c r="J3195" i="1"/>
  <c r="J3306" i="1"/>
  <c r="H3923" i="1"/>
  <c r="H3924" i="1"/>
  <c r="J3193" i="1"/>
  <c r="M839" i="1" l="1"/>
  <c r="N837" i="1"/>
  <c r="K555" i="1"/>
  <c r="L553" i="1"/>
  <c r="H3480" i="1"/>
  <c r="N3006" i="1"/>
  <c r="N2005" i="1"/>
  <c r="N982" i="1"/>
  <c r="N983" i="1"/>
  <c r="N2509" i="1"/>
  <c r="N2950" i="1"/>
  <c r="N1346" i="1"/>
  <c r="N921" i="1"/>
  <c r="N467" i="1"/>
  <c r="N2614" i="1"/>
  <c r="N1579" i="1"/>
  <c r="N665" i="1"/>
  <c r="N1368" i="1"/>
  <c r="N2646" i="1"/>
  <c r="N2647" i="1"/>
  <c r="N2734" i="1"/>
  <c r="N2735" i="1"/>
  <c r="N1917" i="1"/>
  <c r="N1933" i="1"/>
  <c r="N1499" i="1"/>
  <c r="N2405" i="1"/>
  <c r="N2967" i="1"/>
  <c r="N2937" i="1"/>
  <c r="N3153" i="1"/>
  <c r="N2591" i="1"/>
  <c r="N1270" i="1"/>
  <c r="N2905" i="1"/>
  <c r="N200" i="1"/>
  <c r="N1873" i="1"/>
  <c r="N3273" i="1"/>
  <c r="N2873" i="1"/>
  <c r="N759" i="1"/>
  <c r="N1735" i="1"/>
  <c r="N2662" i="1"/>
  <c r="N1544" i="1"/>
  <c r="N1017" i="1"/>
  <c r="N1679" i="1"/>
  <c r="N1747" i="1"/>
  <c r="N817" i="1"/>
  <c r="N793" i="1"/>
  <c r="N1398" i="1"/>
  <c r="N783" i="1"/>
  <c r="N3063" i="1"/>
  <c r="N2479" i="1"/>
  <c r="N2480" i="1"/>
  <c r="N1951" i="1"/>
  <c r="N959" i="1"/>
  <c r="N960" i="1"/>
  <c r="N635" i="1"/>
  <c r="N1515" i="1"/>
  <c r="N2031" i="1"/>
  <c r="N2215" i="1"/>
  <c r="N454" i="1"/>
  <c r="N991" i="1"/>
  <c r="N1172" i="1"/>
  <c r="N494" i="1"/>
  <c r="L231" i="1"/>
  <c r="L142" i="1"/>
  <c r="L771" i="1"/>
  <c r="L184" i="1"/>
  <c r="L10" i="1"/>
  <c r="L742" i="1"/>
  <c r="L405" i="1"/>
  <c r="L648" i="1"/>
  <c r="L89" i="1"/>
  <c r="L1010" i="1"/>
  <c r="L1011" i="1"/>
  <c r="L215" i="1"/>
  <c r="L594" i="1"/>
  <c r="L3139" i="1"/>
  <c r="L694" i="1"/>
  <c r="J3897" i="1"/>
  <c r="J3925" i="1"/>
  <c r="H3558" i="1"/>
  <c r="H3931" i="1"/>
  <c r="J3714" i="1"/>
  <c r="J3922" i="1"/>
  <c r="J3307" i="1"/>
  <c r="J3929" i="1"/>
  <c r="J3480" i="1"/>
  <c r="J3194" i="1"/>
  <c r="J3556" i="1"/>
  <c r="K556" i="1" l="1"/>
  <c r="L554" i="1"/>
  <c r="M840" i="1"/>
  <c r="N838" i="1"/>
  <c r="H3481" i="1"/>
  <c r="N495" i="1"/>
  <c r="N992" i="1"/>
  <c r="N2216" i="1"/>
  <c r="N1952" i="1"/>
  <c r="N3064" i="1"/>
  <c r="N3065" i="1"/>
  <c r="N1399" i="1"/>
  <c r="N818" i="1"/>
  <c r="N1680" i="1"/>
  <c r="N1545" i="1"/>
  <c r="N1736" i="1"/>
  <c r="N2874" i="1"/>
  <c r="N1874" i="1"/>
  <c r="N2906" i="1"/>
  <c r="N2592" i="1"/>
  <c r="N2938" i="1"/>
  <c r="N2406" i="1"/>
  <c r="N1934" i="1"/>
  <c r="N1369" i="1"/>
  <c r="N1580" i="1"/>
  <c r="N1347" i="1"/>
  <c r="N2510" i="1"/>
  <c r="N2006" i="1"/>
  <c r="N1516" i="1"/>
  <c r="N468" i="1"/>
  <c r="N1173" i="1"/>
  <c r="N455" i="1"/>
  <c r="N2032" i="1"/>
  <c r="N784" i="1"/>
  <c r="N785" i="1"/>
  <c r="N794" i="1"/>
  <c r="N1018" i="1"/>
  <c r="N760" i="1"/>
  <c r="N3274" i="1"/>
  <c r="N201" i="1"/>
  <c r="N1271" i="1"/>
  <c r="N3154" i="1"/>
  <c r="N3155" i="1"/>
  <c r="N2968" i="1"/>
  <c r="N1918" i="1"/>
  <c r="N666" i="1"/>
  <c r="N922" i="1"/>
  <c r="N636" i="1"/>
  <c r="N1748" i="1"/>
  <c r="N2663" i="1"/>
  <c r="N1500" i="1"/>
  <c r="N2615" i="1"/>
  <c r="N2951" i="1"/>
  <c r="N3007" i="1"/>
  <c r="L743" i="1"/>
  <c r="L744" i="1"/>
  <c r="L216" i="1"/>
  <c r="L649" i="1"/>
  <c r="L185" i="1"/>
  <c r="L695" i="1"/>
  <c r="L406" i="1"/>
  <c r="L3140" i="1"/>
  <c r="L143" i="1"/>
  <c r="L595" i="1"/>
  <c r="L90" i="1"/>
  <c r="L11" i="1"/>
  <c r="L772" i="1"/>
  <c r="L232" i="1"/>
  <c r="H3559" i="1"/>
  <c r="H3560" i="1"/>
  <c r="H3932" i="1"/>
  <c r="H3933" i="1"/>
  <c r="J3930" i="1"/>
  <c r="J3557" i="1"/>
  <c r="J3484" i="1"/>
  <c r="J3923" i="1"/>
  <c r="J3481" i="1"/>
  <c r="J3924" i="1"/>
  <c r="M841" i="1" l="1"/>
  <c r="N839" i="1"/>
  <c r="K557" i="1"/>
  <c r="L555" i="1"/>
  <c r="AG19" i="1"/>
  <c r="AG20" i="1" s="1"/>
  <c r="H3482" i="1"/>
  <c r="AG18" i="1" s="1"/>
  <c r="H3483" i="1"/>
  <c r="AG17" i="1"/>
  <c r="N2952" i="1"/>
  <c r="N1749" i="1"/>
  <c r="N923" i="1"/>
  <c r="N202" i="1"/>
  <c r="N761" i="1"/>
  <c r="N795" i="1"/>
  <c r="N1581" i="1"/>
  <c r="N2939" i="1"/>
  <c r="N2907" i="1"/>
  <c r="N2875" i="1"/>
  <c r="N1546" i="1"/>
  <c r="N819" i="1"/>
  <c r="N993" i="1"/>
  <c r="N1501" i="1"/>
  <c r="N1919" i="1"/>
  <c r="N2033" i="1"/>
  <c r="N1174" i="1"/>
  <c r="N1517" i="1"/>
  <c r="N2511" i="1"/>
  <c r="N1935" i="1"/>
  <c r="N3008" i="1"/>
  <c r="N2616" i="1"/>
  <c r="N2664" i="1"/>
  <c r="N667" i="1"/>
  <c r="N1272" i="1"/>
  <c r="N3275" i="1"/>
  <c r="N1019" i="1"/>
  <c r="N456" i="1"/>
  <c r="N457" i="1"/>
  <c r="N469" i="1"/>
  <c r="N1348" i="1"/>
  <c r="N1370" i="1"/>
  <c r="N2407" i="1"/>
  <c r="N1737" i="1"/>
  <c r="N1738" i="1"/>
  <c r="N1681" i="1"/>
  <c r="N1400" i="1"/>
  <c r="N496" i="1"/>
  <c r="N497" i="1"/>
  <c r="N637" i="1"/>
  <c r="N2969" i="1"/>
  <c r="N2007" i="1"/>
  <c r="N2593" i="1"/>
  <c r="N1875" i="1"/>
  <c r="N1953" i="1"/>
  <c r="N2217" i="1"/>
  <c r="L233" i="1"/>
  <c r="L12" i="1"/>
  <c r="L186" i="1"/>
  <c r="L217" i="1"/>
  <c r="L144" i="1"/>
  <c r="L773" i="1"/>
  <c r="L91" i="1"/>
  <c r="L696" i="1"/>
  <c r="L407" i="1"/>
  <c r="L596" i="1"/>
  <c r="L3141" i="1"/>
  <c r="L650" i="1"/>
  <c r="J3482" i="1"/>
  <c r="J3560" i="1"/>
  <c r="J3483" i="1"/>
  <c r="J3561" i="1"/>
  <c r="J3558" i="1"/>
  <c r="J3933" i="1"/>
  <c r="J3934" i="1"/>
  <c r="J3931" i="1"/>
  <c r="K558" i="1" l="1"/>
  <c r="L556" i="1"/>
  <c r="M842" i="1"/>
  <c r="N840" i="1"/>
  <c r="N2218" i="1"/>
  <c r="N2219" i="1"/>
  <c r="N1876" i="1"/>
  <c r="N2008" i="1"/>
  <c r="N1401" i="1"/>
  <c r="N1371" i="1"/>
  <c r="N1020" i="1"/>
  <c r="N1273" i="1"/>
  <c r="N2512" i="1"/>
  <c r="N1175" i="1"/>
  <c r="N1920" i="1"/>
  <c r="N994" i="1"/>
  <c r="N820" i="1"/>
  <c r="N2876" i="1"/>
  <c r="N2877" i="1"/>
  <c r="N2940" i="1"/>
  <c r="N796" i="1"/>
  <c r="N203" i="1"/>
  <c r="N638" i="1"/>
  <c r="N639" i="1"/>
  <c r="N470" i="1"/>
  <c r="N2665" i="1"/>
  <c r="N3009" i="1"/>
  <c r="N1750" i="1"/>
  <c r="N1954" i="1"/>
  <c r="N2594" i="1"/>
  <c r="N2970" i="1"/>
  <c r="N1682" i="1"/>
  <c r="N2408" i="1"/>
  <c r="N1349" i="1"/>
  <c r="N3276" i="1"/>
  <c r="N668" i="1"/>
  <c r="N1936" i="1"/>
  <c r="N2034" i="1"/>
  <c r="N1547" i="1"/>
  <c r="N1548" i="1"/>
  <c r="N2908" i="1"/>
  <c r="N2909" i="1"/>
  <c r="N1582" i="1"/>
  <c r="N762" i="1"/>
  <c r="N763" i="1"/>
  <c r="N924" i="1"/>
  <c r="N2617" i="1"/>
  <c r="N1518" i="1"/>
  <c r="N1502" i="1"/>
  <c r="N2953" i="1"/>
  <c r="N2954" i="1"/>
  <c r="L145" i="1"/>
  <c r="L92" i="1"/>
  <c r="L187" i="1"/>
  <c r="L13" i="1"/>
  <c r="L3142" i="1"/>
  <c r="L697" i="1"/>
  <c r="L408" i="1"/>
  <c r="L651" i="1"/>
  <c r="L597" i="1"/>
  <c r="L774" i="1"/>
  <c r="L218" i="1"/>
  <c r="L234" i="1"/>
  <c r="J3932" i="1"/>
  <c r="AH17" i="1" s="1"/>
  <c r="J3559" i="1"/>
  <c r="AH18" i="1" s="1"/>
  <c r="M843" i="1" l="1"/>
  <c r="N841" i="1"/>
  <c r="K559" i="1"/>
  <c r="L557" i="1"/>
  <c r="AH19" i="1"/>
  <c r="AH20" i="1" s="1"/>
  <c r="N2618" i="1"/>
  <c r="N3277" i="1"/>
  <c r="N2409" i="1"/>
  <c r="N2971" i="1"/>
  <c r="N1955" i="1"/>
  <c r="N3010" i="1"/>
  <c r="N471" i="1"/>
  <c r="N204" i="1"/>
  <c r="N2941" i="1"/>
  <c r="N2942" i="1"/>
  <c r="N1402" i="1"/>
  <c r="N1503" i="1"/>
  <c r="N1937" i="1"/>
  <c r="N821" i="1"/>
  <c r="N1921" i="1"/>
  <c r="N2513" i="1"/>
  <c r="N1021" i="1"/>
  <c r="N1877" i="1"/>
  <c r="N1583" i="1"/>
  <c r="N2035" i="1"/>
  <c r="N1683" i="1"/>
  <c r="N2595" i="1"/>
  <c r="N1751" i="1"/>
  <c r="N2666" i="1"/>
  <c r="N995" i="1"/>
  <c r="N1176" i="1"/>
  <c r="N1274" i="1"/>
  <c r="N1372" i="1"/>
  <c r="N1519" i="1"/>
  <c r="N925" i="1"/>
  <c r="N669" i="1"/>
  <c r="N1350" i="1"/>
  <c r="N797" i="1"/>
  <c r="N2009" i="1"/>
  <c r="L775" i="1"/>
  <c r="L698" i="1"/>
  <c r="L93" i="1"/>
  <c r="L652" i="1"/>
  <c r="L14" i="1"/>
  <c r="L235" i="1"/>
  <c r="L409" i="1"/>
  <c r="L219" i="1"/>
  <c r="L220" i="1"/>
  <c r="L598" i="1"/>
  <c r="L3143" i="1"/>
  <c r="L188" i="1"/>
  <c r="L146" i="1"/>
  <c r="K560" i="1" l="1"/>
  <c r="L558" i="1"/>
  <c r="M844" i="1"/>
  <c r="N842" i="1"/>
  <c r="N2010" i="1"/>
  <c r="N1351" i="1"/>
  <c r="N926" i="1"/>
  <c r="N1373" i="1"/>
  <c r="N1177" i="1"/>
  <c r="N2667" i="1"/>
  <c r="N2596" i="1"/>
  <c r="N2036" i="1"/>
  <c r="N1878" i="1"/>
  <c r="N2514" i="1"/>
  <c r="N822" i="1"/>
  <c r="N823" i="1"/>
  <c r="N472" i="1"/>
  <c r="N1956" i="1"/>
  <c r="N2410" i="1"/>
  <c r="N1504" i="1"/>
  <c r="N1505" i="1"/>
  <c r="N798" i="1"/>
  <c r="N670" i="1"/>
  <c r="N1275" i="1"/>
  <c r="N996" i="1"/>
  <c r="N1684" i="1"/>
  <c r="N1584" i="1"/>
  <c r="N1022" i="1"/>
  <c r="N1922" i="1"/>
  <c r="N1938" i="1"/>
  <c r="N1939" i="1"/>
  <c r="N1403" i="1"/>
  <c r="N205" i="1"/>
  <c r="N206" i="1"/>
  <c r="N2972" i="1"/>
  <c r="N3278" i="1"/>
  <c r="N2619" i="1"/>
  <c r="N1520" i="1"/>
  <c r="N1752" i="1"/>
  <c r="N3011" i="1"/>
  <c r="L410" i="1"/>
  <c r="L699" i="1"/>
  <c r="L189" i="1"/>
  <c r="L599" i="1"/>
  <c r="L15" i="1"/>
  <c r="L147" i="1"/>
  <c r="L3144" i="1"/>
  <c r="L94" i="1"/>
  <c r="L776" i="1"/>
  <c r="L777" i="1"/>
  <c r="L236" i="1"/>
  <c r="L653" i="1"/>
  <c r="M845" i="1" l="1"/>
  <c r="N843" i="1"/>
  <c r="K561" i="1"/>
  <c r="L559" i="1"/>
  <c r="N1685" i="1"/>
  <c r="N1178" i="1"/>
  <c r="N2620" i="1"/>
  <c r="N2973" i="1"/>
  <c r="N2974" i="1"/>
  <c r="N1404" i="1"/>
  <c r="N1923" i="1"/>
  <c r="N1585" i="1"/>
  <c r="N2411" i="1"/>
  <c r="N473" i="1"/>
  <c r="N2515" i="1"/>
  <c r="N2037" i="1"/>
  <c r="N2668" i="1"/>
  <c r="N2669" i="1"/>
  <c r="N1352" i="1"/>
  <c r="N3012" i="1"/>
  <c r="N1957" i="1"/>
  <c r="N2597" i="1"/>
  <c r="N3279" i="1"/>
  <c r="N1753" i="1"/>
  <c r="N997" i="1"/>
  <c r="N671" i="1"/>
  <c r="N1374" i="1"/>
  <c r="N2011" i="1"/>
  <c r="N1521" i="1"/>
  <c r="N1023" i="1"/>
  <c r="N1276" i="1"/>
  <c r="N799" i="1"/>
  <c r="N1879" i="1"/>
  <c r="N927" i="1"/>
  <c r="L654" i="1"/>
  <c r="L3145" i="1"/>
  <c r="L600" i="1"/>
  <c r="L700" i="1"/>
  <c r="L95" i="1"/>
  <c r="L237" i="1"/>
  <c r="L148" i="1"/>
  <c r="L16" i="1"/>
  <c r="L190" i="1"/>
  <c r="L411" i="1"/>
  <c r="K562" i="1" l="1"/>
  <c r="L560" i="1"/>
  <c r="M846" i="1"/>
  <c r="N844" i="1"/>
  <c r="N1880" i="1"/>
  <c r="N800" i="1"/>
  <c r="N1024" i="1"/>
  <c r="N2012" i="1"/>
  <c r="N672" i="1"/>
  <c r="N2598" i="1"/>
  <c r="N2599" i="1"/>
  <c r="N2516" i="1"/>
  <c r="N2412" i="1"/>
  <c r="N2413" i="1"/>
  <c r="N1924" i="1"/>
  <c r="N1925" i="1"/>
  <c r="N1179" i="1"/>
  <c r="N1754" i="1"/>
  <c r="N1755" i="1"/>
  <c r="N3013" i="1"/>
  <c r="N1277" i="1"/>
  <c r="N1375" i="1"/>
  <c r="N998" i="1"/>
  <c r="N3280" i="1"/>
  <c r="N1958" i="1"/>
  <c r="N1353" i="1"/>
  <c r="N2038" i="1"/>
  <c r="N474" i="1"/>
  <c r="N1586" i="1"/>
  <c r="N1405" i="1"/>
  <c r="N2621" i="1"/>
  <c r="N1686" i="1"/>
  <c r="N928" i="1"/>
  <c r="N1522" i="1"/>
  <c r="L412" i="1"/>
  <c r="L149" i="1"/>
  <c r="L96" i="1"/>
  <c r="L3147" i="1"/>
  <c r="L3146" i="1"/>
  <c r="L191" i="1"/>
  <c r="L601" i="1"/>
  <c r="L701" i="1"/>
  <c r="L702" i="1"/>
  <c r="L17" i="1"/>
  <c r="L238" i="1"/>
  <c r="L655" i="1"/>
  <c r="M847" i="1" l="1"/>
  <c r="N845" i="1"/>
  <c r="K563" i="1"/>
  <c r="L561" i="1"/>
  <c r="N929" i="1"/>
  <c r="N2622" i="1"/>
  <c r="N1587" i="1"/>
  <c r="N3014" i="1"/>
  <c r="N2013" i="1"/>
  <c r="N801" i="1"/>
  <c r="N802" i="1"/>
  <c r="N2039" i="1"/>
  <c r="N1959" i="1"/>
  <c r="N999" i="1"/>
  <c r="N1278" i="1"/>
  <c r="N1180" i="1"/>
  <c r="N1687" i="1"/>
  <c r="N475" i="1"/>
  <c r="N1354" i="1"/>
  <c r="N1376" i="1"/>
  <c r="N2517" i="1"/>
  <c r="N673" i="1"/>
  <c r="N1025" i="1"/>
  <c r="N1523" i="1"/>
  <c r="N1406" i="1"/>
  <c r="N3281" i="1"/>
  <c r="N3282" i="1"/>
  <c r="N1881" i="1"/>
  <c r="L150" i="1"/>
  <c r="L18" i="1"/>
  <c r="L602" i="1"/>
  <c r="L239" i="1"/>
  <c r="L97" i="1"/>
  <c r="L656" i="1"/>
  <c r="L192" i="1"/>
  <c r="L193" i="1"/>
  <c r="L413" i="1"/>
  <c r="K564" i="1" l="1"/>
  <c r="L562" i="1"/>
  <c r="M848" i="1"/>
  <c r="N846" i="1"/>
  <c r="N1407" i="1"/>
  <c r="N1026" i="1"/>
  <c r="N2518" i="1"/>
  <c r="N1355" i="1"/>
  <c r="N1688" i="1"/>
  <c r="N1279" i="1"/>
  <c r="N1960" i="1"/>
  <c r="N3015" i="1"/>
  <c r="N2623" i="1"/>
  <c r="N1882" i="1"/>
  <c r="N674" i="1"/>
  <c r="N1377" i="1"/>
  <c r="N1181" i="1"/>
  <c r="N1000" i="1"/>
  <c r="N2040" i="1"/>
  <c r="N2014" i="1"/>
  <c r="N1588" i="1"/>
  <c r="N930" i="1"/>
  <c r="N1524" i="1"/>
  <c r="N476" i="1"/>
  <c r="L98" i="1"/>
  <c r="L603" i="1"/>
  <c r="L414" i="1"/>
  <c r="L151" i="1"/>
  <c r="L657" i="1"/>
  <c r="L658" i="1"/>
  <c r="L240" i="1"/>
  <c r="L19" i="1"/>
  <c r="M849" i="1" l="1"/>
  <c r="N847" i="1"/>
  <c r="K565" i="1"/>
  <c r="L563" i="1"/>
  <c r="N1589" i="1"/>
  <c r="N675" i="1"/>
  <c r="N2624" i="1"/>
  <c r="N1689" i="1"/>
  <c r="N1408" i="1"/>
  <c r="N1525" i="1"/>
  <c r="N1526" i="1"/>
  <c r="N2041" i="1"/>
  <c r="N1182" i="1"/>
  <c r="N1961" i="1"/>
  <c r="N2519" i="1"/>
  <c r="N477" i="1"/>
  <c r="N931" i="1"/>
  <c r="N1001" i="1"/>
  <c r="N1378" i="1"/>
  <c r="N3016" i="1"/>
  <c r="N1280" i="1"/>
  <c r="N1356" i="1"/>
  <c r="N1027" i="1"/>
  <c r="N2015" i="1"/>
  <c r="N1883" i="1"/>
  <c r="L415" i="1"/>
  <c r="L604" i="1"/>
  <c r="L99" i="1"/>
  <c r="L20" i="1"/>
  <c r="L152" i="1"/>
  <c r="L241" i="1"/>
  <c r="K566" i="1" l="1"/>
  <c r="L564" i="1"/>
  <c r="M850" i="1"/>
  <c r="N848" i="1"/>
  <c r="N1002" i="1"/>
  <c r="N1003" i="1"/>
  <c r="N1962" i="1"/>
  <c r="N1963" i="1"/>
  <c r="N1409" i="1"/>
  <c r="N3017" i="1"/>
  <c r="N478" i="1"/>
  <c r="N2016" i="1"/>
  <c r="N1028" i="1"/>
  <c r="N1281" i="1"/>
  <c r="N1379" i="1"/>
  <c r="N932" i="1"/>
  <c r="N2520" i="1"/>
  <c r="N2521" i="1"/>
  <c r="N1183" i="1"/>
  <c r="N1690" i="1"/>
  <c r="N676" i="1"/>
  <c r="N1590" i="1"/>
  <c r="N1884" i="1"/>
  <c r="N1357" i="1"/>
  <c r="N2042" i="1"/>
  <c r="N2625" i="1"/>
  <c r="L242" i="1"/>
  <c r="L605" i="1"/>
  <c r="L153" i="1"/>
  <c r="L416" i="1"/>
  <c r="L21" i="1"/>
  <c r="L100" i="1"/>
  <c r="M851" i="1" l="1"/>
  <c r="N849" i="1"/>
  <c r="K567" i="1"/>
  <c r="L565" i="1"/>
  <c r="N1358" i="1"/>
  <c r="N2626" i="1"/>
  <c r="N1591" i="1"/>
  <c r="N1691" i="1"/>
  <c r="N479" i="1"/>
  <c r="N480" i="1"/>
  <c r="N1410" i="1"/>
  <c r="N1380" i="1"/>
  <c r="N1029" i="1"/>
  <c r="N2043" i="1"/>
  <c r="N1184" i="1"/>
  <c r="N1282" i="1"/>
  <c r="N3018" i="1"/>
  <c r="N1885" i="1"/>
  <c r="N677" i="1"/>
  <c r="N933" i="1"/>
  <c r="N2017" i="1"/>
  <c r="N2018" i="1"/>
  <c r="L606" i="1"/>
  <c r="L101" i="1"/>
  <c r="L243" i="1"/>
  <c r="L417" i="1"/>
  <c r="L22" i="1"/>
  <c r="L154" i="1"/>
  <c r="K568" i="1" l="1"/>
  <c r="L566" i="1"/>
  <c r="M852" i="1"/>
  <c r="N850" i="1"/>
  <c r="N934" i="1"/>
  <c r="N1886" i="1"/>
  <c r="N1185" i="1"/>
  <c r="N1030" i="1"/>
  <c r="N1411" i="1"/>
  <c r="N1692" i="1"/>
  <c r="N2627" i="1"/>
  <c r="N3019" i="1"/>
  <c r="N678" i="1"/>
  <c r="N1283" i="1"/>
  <c r="N2044" i="1"/>
  <c r="N1381" i="1"/>
  <c r="N1592" i="1"/>
  <c r="N1359" i="1"/>
  <c r="L23" i="1"/>
  <c r="L244" i="1"/>
  <c r="L607" i="1"/>
  <c r="L155" i="1"/>
  <c r="L418" i="1"/>
  <c r="L102" i="1"/>
  <c r="M853" i="1" l="1"/>
  <c r="N851" i="1"/>
  <c r="K569" i="1"/>
  <c r="L567" i="1"/>
  <c r="N1593" i="1"/>
  <c r="N2045" i="1"/>
  <c r="N3020" i="1"/>
  <c r="N1693" i="1"/>
  <c r="N1360" i="1"/>
  <c r="N1361" i="1"/>
  <c r="N1031" i="1"/>
  <c r="N1887" i="1"/>
  <c r="N2628" i="1"/>
  <c r="N1412" i="1"/>
  <c r="N1186" i="1"/>
  <c r="N1382" i="1"/>
  <c r="N1284" i="1"/>
  <c r="N679" i="1"/>
  <c r="N935" i="1"/>
  <c r="L156" i="1"/>
  <c r="L245" i="1"/>
  <c r="L103" i="1"/>
  <c r="L419" i="1"/>
  <c r="L608" i="1"/>
  <c r="L24" i="1"/>
  <c r="K570" i="1" l="1"/>
  <c r="L568" i="1"/>
  <c r="M854" i="1"/>
  <c r="N852" i="1"/>
  <c r="N936" i="1"/>
  <c r="N680" i="1"/>
  <c r="N1383" i="1"/>
  <c r="N1413" i="1"/>
  <c r="N1888" i="1"/>
  <c r="N1694" i="1"/>
  <c r="N2046" i="1"/>
  <c r="N1187" i="1"/>
  <c r="N2629" i="1"/>
  <c r="N1032" i="1"/>
  <c r="N1594" i="1"/>
  <c r="N1285" i="1"/>
  <c r="N3021" i="1"/>
  <c r="L609" i="1"/>
  <c r="L246" i="1"/>
  <c r="L420" i="1"/>
  <c r="L104" i="1"/>
  <c r="L157" i="1"/>
  <c r="L25" i="1"/>
  <c r="M855" i="1" l="1"/>
  <c r="N853" i="1"/>
  <c r="K571" i="1"/>
  <c r="L569" i="1"/>
  <c r="N3022" i="1"/>
  <c r="N681" i="1"/>
  <c r="N1595" i="1"/>
  <c r="N2630" i="1"/>
  <c r="N2631" i="1"/>
  <c r="N2047" i="1"/>
  <c r="N1414" i="1"/>
  <c r="N1695" i="1"/>
  <c r="N1384" i="1"/>
  <c r="N937" i="1"/>
  <c r="N1033" i="1"/>
  <c r="N1286" i="1"/>
  <c r="N1188" i="1"/>
  <c r="N1889" i="1"/>
  <c r="L421" i="1"/>
  <c r="L158" i="1"/>
  <c r="L105" i="1"/>
  <c r="L247" i="1"/>
  <c r="L26" i="1"/>
  <c r="L610" i="1"/>
  <c r="K572" i="1" l="1"/>
  <c r="L570" i="1"/>
  <c r="M856" i="1"/>
  <c r="N854" i="1"/>
  <c r="N1890" i="1"/>
  <c r="N1696" i="1"/>
  <c r="N682" i="1"/>
  <c r="N683" i="1"/>
  <c r="N1287" i="1"/>
  <c r="N1189" i="1"/>
  <c r="N1034" i="1"/>
  <c r="N1385" i="1"/>
  <c r="N1415" i="1"/>
  <c r="N2048" i="1"/>
  <c r="N1596" i="1"/>
  <c r="N1597" i="1"/>
  <c r="N938" i="1"/>
  <c r="N3023" i="1"/>
  <c r="L27" i="1"/>
  <c r="L106" i="1"/>
  <c r="L248" i="1"/>
  <c r="L159" i="1"/>
  <c r="L422" i="1"/>
  <c r="L611" i="1"/>
  <c r="M857" i="1" l="1"/>
  <c r="N855" i="1"/>
  <c r="K573" i="1"/>
  <c r="L571" i="1"/>
  <c r="N1697" i="1"/>
  <c r="N939" i="1"/>
  <c r="N1386" i="1"/>
  <c r="N2049" i="1"/>
  <c r="N1190" i="1"/>
  <c r="N3024" i="1"/>
  <c r="N1035" i="1"/>
  <c r="N1288" i="1"/>
  <c r="N1416" i="1"/>
  <c r="N1891" i="1"/>
  <c r="L423" i="1"/>
  <c r="L249" i="1"/>
  <c r="L160" i="1"/>
  <c r="L107" i="1"/>
  <c r="L612" i="1"/>
  <c r="L28" i="1"/>
  <c r="K574" i="1" l="1"/>
  <c r="L572" i="1"/>
  <c r="M858" i="1"/>
  <c r="N856" i="1"/>
  <c r="N1417" i="1"/>
  <c r="N1289" i="1"/>
  <c r="N2050" i="1"/>
  <c r="N940" i="1"/>
  <c r="N3025" i="1"/>
  <c r="N1892" i="1"/>
  <c r="N1036" i="1"/>
  <c r="N1191" i="1"/>
  <c r="N1387" i="1"/>
  <c r="N1388" i="1"/>
  <c r="N1698" i="1"/>
  <c r="L250" i="1"/>
  <c r="L108" i="1"/>
  <c r="L161" i="1"/>
  <c r="L424" i="1"/>
  <c r="L29" i="1"/>
  <c r="L613" i="1"/>
  <c r="M859" i="1" l="1"/>
  <c r="N857" i="1"/>
  <c r="K575" i="1"/>
  <c r="L573" i="1"/>
  <c r="N1290" i="1"/>
  <c r="N1037" i="1"/>
  <c r="N1893" i="1"/>
  <c r="N941" i="1"/>
  <c r="N1192" i="1"/>
  <c r="N3026" i="1"/>
  <c r="N2051" i="1"/>
  <c r="N1418" i="1"/>
  <c r="N1699" i="1"/>
  <c r="L109" i="1"/>
  <c r="L425" i="1"/>
  <c r="L30" i="1"/>
  <c r="L614" i="1"/>
  <c r="L162" i="1"/>
  <c r="L251" i="1"/>
  <c r="K576" i="1" l="1"/>
  <c r="L574" i="1"/>
  <c r="M860" i="1"/>
  <c r="N858" i="1"/>
  <c r="N1700" i="1"/>
  <c r="N2052" i="1"/>
  <c r="N942" i="1"/>
  <c r="N1038" i="1"/>
  <c r="N1419" i="1"/>
  <c r="N1193" i="1"/>
  <c r="N1894" i="1"/>
  <c r="N1291" i="1"/>
  <c r="N3027" i="1"/>
  <c r="L426" i="1"/>
  <c r="L615" i="1"/>
  <c r="L616" i="1"/>
  <c r="L252" i="1"/>
  <c r="L110" i="1"/>
  <c r="L163" i="1"/>
  <c r="L31" i="1"/>
  <c r="M861" i="1" l="1"/>
  <c r="N859" i="1"/>
  <c r="K577" i="1"/>
  <c r="L575" i="1"/>
  <c r="N2053" i="1"/>
  <c r="N1420" i="1"/>
  <c r="N943" i="1"/>
  <c r="N1895" i="1"/>
  <c r="N1194" i="1"/>
  <c r="N1701" i="1"/>
  <c r="N3028" i="1"/>
  <c r="N1292" i="1"/>
  <c r="N1039" i="1"/>
  <c r="L111" i="1"/>
  <c r="L32" i="1"/>
  <c r="L164" i="1"/>
  <c r="L253" i="1"/>
  <c r="L427" i="1"/>
  <c r="K578" i="1" l="1"/>
  <c r="L576" i="1"/>
  <c r="M862" i="1"/>
  <c r="N860" i="1"/>
  <c r="N1293" i="1"/>
  <c r="N1702" i="1"/>
  <c r="N1896" i="1"/>
  <c r="N1421" i="1"/>
  <c r="N1040" i="1"/>
  <c r="N1195" i="1"/>
  <c r="N944" i="1"/>
  <c r="N2054" i="1"/>
  <c r="N3029" i="1"/>
  <c r="L428" i="1"/>
  <c r="L112" i="1"/>
  <c r="L165" i="1"/>
  <c r="L254" i="1"/>
  <c r="L33" i="1"/>
  <c r="M863" i="1" l="1"/>
  <c r="N861" i="1"/>
  <c r="K579" i="1"/>
  <c r="L577" i="1"/>
  <c r="N3030" i="1"/>
  <c r="N945" i="1"/>
  <c r="N1041" i="1"/>
  <c r="N1897" i="1"/>
  <c r="N1294" i="1"/>
  <c r="N1703" i="1"/>
  <c r="N2055" i="1"/>
  <c r="N1196" i="1"/>
  <c r="N1422" i="1"/>
  <c r="L113" i="1"/>
  <c r="L255" i="1"/>
  <c r="L166" i="1"/>
  <c r="L34" i="1"/>
  <c r="L429" i="1"/>
  <c r="K580" i="1" l="1"/>
  <c r="L578" i="1"/>
  <c r="M864" i="1"/>
  <c r="N862" i="1"/>
  <c r="N2056" i="1"/>
  <c r="N1197" i="1"/>
  <c r="N1704" i="1"/>
  <c r="N1898" i="1"/>
  <c r="N946" i="1"/>
  <c r="N947" i="1"/>
  <c r="N1042" i="1"/>
  <c r="N1423" i="1"/>
  <c r="N1295" i="1"/>
  <c r="N3031" i="1"/>
  <c r="N3032" i="1"/>
  <c r="L430" i="1"/>
  <c r="L256" i="1"/>
  <c r="L35" i="1"/>
  <c r="L167" i="1"/>
  <c r="L114" i="1"/>
  <c r="M865" i="1" l="1"/>
  <c r="N863" i="1"/>
  <c r="K581" i="1"/>
  <c r="L579" i="1"/>
  <c r="N1705" i="1"/>
  <c r="N1424" i="1"/>
  <c r="N1296" i="1"/>
  <c r="N1043" i="1"/>
  <c r="N1899" i="1"/>
  <c r="N1198" i="1"/>
  <c r="N2057" i="1"/>
  <c r="L115" i="1"/>
  <c r="L168" i="1"/>
  <c r="L257" i="1"/>
  <c r="L36" i="1"/>
  <c r="L431" i="1"/>
  <c r="K582" i="1" l="1"/>
  <c r="L580" i="1"/>
  <c r="M866" i="1"/>
  <c r="N864" i="1"/>
  <c r="N2058" i="1"/>
  <c r="N1297" i="1"/>
  <c r="N1199" i="1"/>
  <c r="N1044" i="1"/>
  <c r="N1425" i="1"/>
  <c r="N1706" i="1"/>
  <c r="N1900" i="1"/>
  <c r="L169" i="1"/>
  <c r="L37" i="1"/>
  <c r="L432" i="1"/>
  <c r="L258" i="1"/>
  <c r="L116" i="1"/>
  <c r="M867" i="1" l="1"/>
  <c r="N865" i="1"/>
  <c r="L582" i="1"/>
  <c r="L581" i="1"/>
  <c r="N1901" i="1"/>
  <c r="N1902" i="1"/>
  <c r="N1426" i="1"/>
  <c r="N1200" i="1"/>
  <c r="N1298" i="1"/>
  <c r="N2059" i="1"/>
  <c r="N1707" i="1"/>
  <c r="N1045" i="1"/>
  <c r="L259" i="1"/>
  <c r="L38" i="1"/>
  <c r="L117" i="1"/>
  <c r="L433" i="1"/>
  <c r="L170" i="1"/>
  <c r="M868" i="1" l="1"/>
  <c r="N866" i="1"/>
  <c r="N1046" i="1"/>
  <c r="N1708" i="1"/>
  <c r="N1299" i="1"/>
  <c r="N1427" i="1"/>
  <c r="N2060" i="1"/>
  <c r="N1201" i="1"/>
  <c r="L434" i="1"/>
  <c r="L39" i="1"/>
  <c r="L171" i="1"/>
  <c r="L260" i="1"/>
  <c r="L118" i="1"/>
  <c r="M869" i="1" l="1"/>
  <c r="N867" i="1"/>
  <c r="N2061" i="1"/>
  <c r="N1428" i="1"/>
  <c r="N1709" i="1"/>
  <c r="N1710" i="1"/>
  <c r="N1202" i="1"/>
  <c r="N1300" i="1"/>
  <c r="N1047" i="1"/>
  <c r="L261" i="1"/>
  <c r="L40" i="1"/>
  <c r="L119" i="1"/>
  <c r="L172" i="1"/>
  <c r="L435" i="1"/>
  <c r="M870" i="1" l="1"/>
  <c r="N868" i="1"/>
  <c r="N1301" i="1"/>
  <c r="N1203" i="1"/>
  <c r="N1429" i="1"/>
  <c r="N2062" i="1"/>
  <c r="N1048" i="1"/>
  <c r="L173" i="1"/>
  <c r="L41" i="1"/>
  <c r="L436" i="1"/>
  <c r="L262" i="1"/>
  <c r="L120" i="1"/>
  <c r="M871" i="1" l="1"/>
  <c r="N869" i="1"/>
  <c r="N1204" i="1"/>
  <c r="N1049" i="1"/>
  <c r="N2063" i="1"/>
  <c r="N1430" i="1"/>
  <c r="N1302" i="1"/>
  <c r="L263" i="1"/>
  <c r="L42" i="1"/>
  <c r="L121" i="1"/>
  <c r="L437" i="1"/>
  <c r="L174" i="1"/>
  <c r="M872" i="1" l="1"/>
  <c r="N870" i="1"/>
  <c r="N1303" i="1"/>
  <c r="N2064" i="1"/>
  <c r="N1205" i="1"/>
  <c r="N1431" i="1"/>
  <c r="N1432" i="1"/>
  <c r="N1050" i="1"/>
  <c r="L438" i="1"/>
  <c r="L264" i="1"/>
  <c r="L43" i="1"/>
  <c r="L175" i="1"/>
  <c r="L176" i="1"/>
  <c r="L122" i="1"/>
  <c r="M873" i="1" l="1"/>
  <c r="N871" i="1"/>
  <c r="N2065" i="1"/>
  <c r="N1304" i="1"/>
  <c r="N1051" i="1"/>
  <c r="N1206" i="1"/>
  <c r="L265" i="1"/>
  <c r="L123" i="1"/>
  <c r="L44" i="1"/>
  <c r="L439" i="1"/>
  <c r="M874" i="1" l="1"/>
  <c r="N872" i="1"/>
  <c r="N1052" i="1"/>
  <c r="N2066" i="1"/>
  <c r="N1207" i="1"/>
  <c r="N1305" i="1"/>
  <c r="L124" i="1"/>
  <c r="L45" i="1"/>
  <c r="L266" i="1"/>
  <c r="L440" i="1"/>
  <c r="M875" i="1" l="1"/>
  <c r="N873" i="1"/>
  <c r="N1306" i="1"/>
  <c r="N2067" i="1"/>
  <c r="N1208" i="1"/>
  <c r="N1053" i="1"/>
  <c r="L441" i="1"/>
  <c r="L442" i="1"/>
  <c r="L46" i="1"/>
  <c r="L125" i="1"/>
  <c r="L267" i="1"/>
  <c r="M876" i="1" l="1"/>
  <c r="N874" i="1"/>
  <c r="N2068" i="1"/>
  <c r="N1054" i="1"/>
  <c r="N1209" i="1"/>
  <c r="N1307" i="1"/>
  <c r="L47" i="1"/>
  <c r="L268" i="1"/>
  <c r="L126" i="1"/>
  <c r="M877" i="1" l="1"/>
  <c r="N875" i="1"/>
  <c r="N1210" i="1"/>
  <c r="N2069" i="1"/>
  <c r="N1308" i="1"/>
  <c r="N1055" i="1"/>
  <c r="L269" i="1"/>
  <c r="L127" i="1"/>
  <c r="L48" i="1"/>
  <c r="M878" i="1" l="1"/>
  <c r="N876" i="1"/>
  <c r="N1056" i="1"/>
  <c r="N2070" i="1"/>
  <c r="N1211" i="1"/>
  <c r="N1309" i="1"/>
  <c r="L128" i="1"/>
  <c r="L49" i="1"/>
  <c r="L270" i="1"/>
  <c r="M879" i="1" l="1"/>
  <c r="N877" i="1"/>
  <c r="N1057" i="1"/>
  <c r="N1212" i="1"/>
  <c r="N1310" i="1"/>
  <c r="N2071" i="1"/>
  <c r="L50" i="1"/>
  <c r="L271" i="1"/>
  <c r="L129" i="1"/>
  <c r="M880" i="1" l="1"/>
  <c r="N878" i="1"/>
  <c r="N2072" i="1"/>
  <c r="N1213" i="1"/>
  <c r="N1311" i="1"/>
  <c r="N1058" i="1"/>
  <c r="L51" i="1"/>
  <c r="L272" i="1"/>
  <c r="L130" i="1"/>
  <c r="M881" i="1" l="1"/>
  <c r="N879" i="1"/>
  <c r="N1214" i="1"/>
  <c r="N1312" i="1"/>
  <c r="N1059" i="1"/>
  <c r="N2073" i="1"/>
  <c r="L273" i="1"/>
  <c r="L131" i="1"/>
  <c r="L52" i="1"/>
  <c r="M882" i="1" l="1"/>
  <c r="N880" i="1"/>
  <c r="N1313" i="1"/>
  <c r="N2074" i="1"/>
  <c r="N1060" i="1"/>
  <c r="N1215" i="1"/>
  <c r="L132" i="1"/>
  <c r="L53" i="1"/>
  <c r="L274" i="1"/>
  <c r="M883" i="1" l="1"/>
  <c r="N881" i="1"/>
  <c r="N1216" i="1"/>
  <c r="N1314" i="1"/>
  <c r="N1315" i="1"/>
  <c r="N1061" i="1"/>
  <c r="N2075" i="1"/>
  <c r="L54" i="1"/>
  <c r="L133" i="1"/>
  <c r="L275" i="1"/>
  <c r="M884" i="1" l="1"/>
  <c r="N882" i="1"/>
  <c r="N1062" i="1"/>
  <c r="N1217" i="1"/>
  <c r="N2076" i="1"/>
  <c r="L134" i="1"/>
  <c r="L135" i="1"/>
  <c r="L276" i="1"/>
  <c r="L55" i="1"/>
  <c r="M885" i="1" l="1"/>
  <c r="N883" i="1"/>
  <c r="N1218" i="1"/>
  <c r="N2077" i="1"/>
  <c r="N1063" i="1"/>
  <c r="L277" i="1"/>
  <c r="L56" i="1"/>
  <c r="M886" i="1" l="1"/>
  <c r="N884" i="1"/>
  <c r="N1064" i="1"/>
  <c r="N1065" i="1"/>
  <c r="N2078" i="1"/>
  <c r="N1219" i="1"/>
  <c r="L57" i="1"/>
  <c r="L278" i="1"/>
  <c r="M887" i="1" l="1"/>
  <c r="N885" i="1"/>
  <c r="N2079" i="1"/>
  <c r="N1220" i="1"/>
  <c r="L279" i="1"/>
  <c r="L58" i="1"/>
  <c r="M888" i="1" l="1"/>
  <c r="N886" i="1"/>
  <c r="N2080" i="1"/>
  <c r="N1221" i="1"/>
  <c r="L59" i="1"/>
  <c r="L280" i="1"/>
  <c r="M889" i="1" l="1"/>
  <c r="N887" i="1"/>
  <c r="N1222" i="1"/>
  <c r="N2081" i="1"/>
  <c r="L281" i="1"/>
  <c r="L60" i="1"/>
  <c r="M890" i="1" l="1"/>
  <c r="N888" i="1"/>
  <c r="N1223" i="1"/>
  <c r="N2082" i="1"/>
  <c r="L61" i="1"/>
  <c r="L282" i="1"/>
  <c r="M891" i="1" l="1"/>
  <c r="N889" i="1"/>
  <c r="N1224" i="1"/>
  <c r="N2083" i="1"/>
  <c r="L283" i="1"/>
  <c r="L62" i="1"/>
  <c r="M892" i="1" l="1"/>
  <c r="N890" i="1"/>
  <c r="N2084" i="1"/>
  <c r="N2085" i="1"/>
  <c r="N1225" i="1"/>
  <c r="L63" i="1"/>
  <c r="L284" i="1"/>
  <c r="M893" i="1" l="1"/>
  <c r="N891" i="1"/>
  <c r="N1226" i="1"/>
  <c r="L285" i="1"/>
  <c r="L64" i="1"/>
  <c r="M894" i="1" l="1"/>
  <c r="N892" i="1"/>
  <c r="N1227" i="1"/>
  <c r="L65" i="1"/>
  <c r="L286" i="1"/>
  <c r="M895" i="1" l="1"/>
  <c r="N893" i="1"/>
  <c r="N1228" i="1"/>
  <c r="L287" i="1"/>
  <c r="L66" i="1"/>
  <c r="M896" i="1" l="1"/>
  <c r="N894" i="1"/>
  <c r="N1229" i="1"/>
  <c r="L67" i="1"/>
  <c r="L288" i="1"/>
  <c r="M897" i="1" l="1"/>
  <c r="N895" i="1"/>
  <c r="N1230" i="1"/>
  <c r="L289" i="1"/>
  <c r="L68" i="1"/>
  <c r="M898" i="1" l="1"/>
  <c r="N896" i="1"/>
  <c r="N1231" i="1"/>
  <c r="L69" i="1"/>
  <c r="L290" i="1"/>
  <c r="M899" i="1" l="1"/>
  <c r="N897" i="1"/>
  <c r="N1232" i="1"/>
  <c r="L291" i="1"/>
  <c r="L70" i="1"/>
  <c r="M900" i="1" l="1"/>
  <c r="N898" i="1"/>
  <c r="N1233" i="1"/>
  <c r="L71" i="1"/>
  <c r="L292" i="1"/>
  <c r="M901" i="1" l="1"/>
  <c r="N899" i="1"/>
  <c r="N1234" i="1"/>
  <c r="L293" i="1"/>
  <c r="L72" i="1"/>
  <c r="M902" i="1" l="1"/>
  <c r="N900" i="1"/>
  <c r="N1235" i="1"/>
  <c r="L73" i="1"/>
  <c r="L294" i="1"/>
  <c r="M903" i="1" l="1"/>
  <c r="N901" i="1"/>
  <c r="N1236" i="1"/>
  <c r="L295" i="1"/>
  <c r="L74" i="1"/>
  <c r="M904" i="1" l="1"/>
  <c r="N902" i="1"/>
  <c r="N1237" i="1"/>
  <c r="L75" i="1"/>
  <c r="L296" i="1"/>
  <c r="M905" i="1" l="1"/>
  <c r="N903" i="1"/>
  <c r="N1238" i="1"/>
  <c r="L297" i="1"/>
  <c r="L76" i="1"/>
  <c r="M906" i="1" l="1"/>
  <c r="N904" i="1"/>
  <c r="N1239" i="1"/>
  <c r="L77" i="1"/>
  <c r="L298" i="1"/>
  <c r="M907" i="1" l="1"/>
  <c r="N905" i="1"/>
  <c r="N1240" i="1"/>
  <c r="L299" i="1"/>
  <c r="L78" i="1"/>
  <c r="M908" i="1" l="1"/>
  <c r="N906" i="1"/>
  <c r="N1241" i="1"/>
  <c r="L79" i="1"/>
  <c r="L300" i="1"/>
  <c r="M909" i="1" l="1"/>
  <c r="N907" i="1"/>
  <c r="N1242" i="1"/>
  <c r="L301" i="1"/>
  <c r="L80" i="1"/>
  <c r="M910" i="1" l="1"/>
  <c r="N908" i="1"/>
  <c r="N1243" i="1"/>
  <c r="L302" i="1"/>
  <c r="L81" i="1"/>
  <c r="L82" i="1"/>
  <c r="M911" i="1" l="1"/>
  <c r="N909" i="1"/>
  <c r="N1244" i="1"/>
  <c r="L303" i="1"/>
  <c r="M912" i="1" l="1"/>
  <c r="N910" i="1"/>
  <c r="N1245" i="1"/>
  <c r="L304" i="1"/>
  <c r="M913" i="1" l="1"/>
  <c r="N911" i="1"/>
  <c r="N1246" i="1"/>
  <c r="L305" i="1"/>
  <c r="M914" i="1" l="1"/>
  <c r="N912" i="1"/>
  <c r="N1247" i="1"/>
  <c r="L306" i="1"/>
  <c r="N914" i="1" l="1"/>
  <c r="N913" i="1"/>
  <c r="N1248" i="1"/>
  <c r="L307" i="1"/>
  <c r="N1249" i="1" l="1"/>
  <c r="L308" i="1"/>
  <c r="N1250" i="1" l="1"/>
  <c r="L309" i="1"/>
  <c r="N1251" i="1" l="1"/>
  <c r="L310" i="1"/>
  <c r="N1252" i="1" l="1"/>
  <c r="L311" i="1"/>
  <c r="N1253" i="1" l="1"/>
  <c r="L312" i="1"/>
  <c r="N1254" i="1" l="1"/>
  <c r="L313" i="1"/>
  <c r="N1255" i="1" l="1"/>
  <c r="L314" i="1"/>
  <c r="N1256" i="1" l="1"/>
  <c r="N1257" i="1"/>
  <c r="L315" i="1"/>
  <c r="AJ17" i="1" l="1"/>
  <c r="AJ19" i="1"/>
  <c r="AJ18" i="1"/>
  <c r="L316" i="1"/>
  <c r="L317" i="1" l="1"/>
  <c r="L318" i="1" l="1"/>
  <c r="L319" i="1" l="1"/>
  <c r="L320" i="1" l="1"/>
  <c r="L321" i="1" l="1"/>
  <c r="L322" i="1" l="1"/>
  <c r="L323" i="1" l="1"/>
  <c r="L324" i="1" l="1"/>
  <c r="L325" i="1" l="1"/>
  <c r="L326" i="1" l="1"/>
  <c r="L327" i="1" l="1"/>
  <c r="L328" i="1" l="1"/>
  <c r="L329" i="1" l="1"/>
  <c r="L330" i="1" l="1"/>
  <c r="L331" i="1" l="1"/>
  <c r="L332" i="1" l="1"/>
  <c r="L333" i="1" l="1"/>
  <c r="L334" i="1" l="1"/>
  <c r="L335" i="1" l="1"/>
  <c r="L336" i="1" l="1"/>
  <c r="L337" i="1" l="1"/>
  <c r="L338" i="1" l="1"/>
  <c r="L339" i="1" l="1"/>
  <c r="L340" i="1" l="1"/>
  <c r="L341" i="1" l="1"/>
  <c r="L342" i="1" l="1"/>
  <c r="L343" i="1" l="1"/>
  <c r="L344" i="1" l="1"/>
  <c r="L345" i="1" l="1"/>
  <c r="L346" i="1" l="1"/>
  <c r="L347" i="1" l="1"/>
  <c r="L348" i="1" l="1"/>
  <c r="L349" i="1" l="1"/>
  <c r="L350" i="1" l="1"/>
  <c r="L351" i="1" l="1"/>
  <c r="L352" i="1" l="1"/>
  <c r="L353" i="1" l="1"/>
  <c r="L354" i="1" l="1"/>
  <c r="L355" i="1" l="1"/>
  <c r="L356" i="1" l="1"/>
  <c r="L357" i="1" l="1"/>
  <c r="L358" i="1" l="1"/>
  <c r="L359" i="1" l="1"/>
  <c r="L360" i="1" l="1"/>
  <c r="L361" i="1" l="1"/>
  <c r="L362" i="1" l="1"/>
  <c r="L363" i="1" l="1"/>
  <c r="L364" i="1" l="1"/>
  <c r="L365" i="1" l="1"/>
  <c r="L366" i="1" l="1"/>
  <c r="L367" i="1" l="1"/>
  <c r="L368" i="1" l="1"/>
  <c r="L369" i="1" l="1"/>
  <c r="L370" i="1" l="1"/>
  <c r="L371" i="1" l="1"/>
  <c r="L372" i="1" l="1"/>
  <c r="L373" i="1" l="1"/>
  <c r="L374" i="1" l="1"/>
  <c r="L375" i="1" l="1"/>
  <c r="L376" i="1" l="1"/>
  <c r="L377" i="1" l="1"/>
  <c r="L378" i="1" l="1"/>
  <c r="L379" i="1" l="1"/>
  <c r="L380" i="1" l="1"/>
  <c r="L381" i="1" l="1"/>
  <c r="L382" i="1" l="1"/>
  <c r="L383" i="1" l="1"/>
  <c r="L384" i="1" l="1"/>
  <c r="L385" i="1" l="1"/>
  <c r="L386" i="1" l="1"/>
  <c r="L387" i="1" l="1"/>
  <c r="L388" i="1" l="1"/>
  <c r="L389" i="1" l="1"/>
  <c r="L390" i="1" l="1"/>
  <c r="L391" i="1" l="1"/>
  <c r="L392" i="1" l="1"/>
  <c r="L393" i="1" l="1"/>
  <c r="AJ20" i="1"/>
  <c r="L394" i="1" l="1"/>
  <c r="L395" i="1"/>
  <c r="AI17" i="1" l="1"/>
  <c r="AI19" i="1"/>
  <c r="AI20" i="1" s="1"/>
  <c r="AI18" i="1"/>
</calcChain>
</file>

<file path=xl/sharedStrings.xml><?xml version="1.0" encoding="utf-8"?>
<sst xmlns="http://schemas.openxmlformats.org/spreadsheetml/2006/main" count="85" uniqueCount="67">
  <si>
    <t>4.44366296374386e-314</t>
  </si>
  <si>
    <t>State</t>
  </si>
  <si>
    <t>RL11</t>
  </si>
  <si>
    <t>countRL11</t>
  </si>
  <si>
    <t>RL22</t>
  </si>
  <si>
    <t>countRL22</t>
  </si>
  <si>
    <t>RL33</t>
  </si>
  <si>
    <t>countRL33</t>
  </si>
  <si>
    <t>RL44</t>
  </si>
  <si>
    <t>countRL44</t>
  </si>
  <si>
    <t>state 11</t>
  </si>
  <si>
    <t>state 12</t>
  </si>
  <si>
    <t>state 13</t>
  </si>
  <si>
    <t>state 14</t>
  </si>
  <si>
    <t>state 21</t>
  </si>
  <si>
    <t>state 22</t>
  </si>
  <si>
    <t>state 23</t>
  </si>
  <si>
    <t>state 24</t>
  </si>
  <si>
    <t>state 31</t>
  </si>
  <si>
    <t>state 32</t>
  </si>
  <si>
    <t>state 33</t>
  </si>
  <si>
    <t>state 34</t>
  </si>
  <si>
    <t>state 41</t>
  </si>
  <si>
    <t>state 42</t>
  </si>
  <si>
    <t>state 43</t>
  </si>
  <si>
    <t>state 44</t>
  </si>
  <si>
    <t>Probability</t>
  </si>
  <si>
    <t>Run Length</t>
  </si>
  <si>
    <t>ARL</t>
  </si>
  <si>
    <t>#Run</t>
  </si>
  <si>
    <t>Max Run</t>
  </si>
  <si>
    <t>Min Run</t>
  </si>
  <si>
    <t>State 11</t>
  </si>
  <si>
    <t>State 22</t>
  </si>
  <si>
    <t>State 33</t>
  </si>
  <si>
    <t>State 44</t>
  </si>
  <si>
    <t>Coef. Model AR1K4</t>
  </si>
  <si>
    <t>Constant</t>
  </si>
  <si>
    <t>Lag1</t>
  </si>
  <si>
    <t>K1</t>
  </si>
  <si>
    <t>K2</t>
  </si>
  <si>
    <t>K3</t>
  </si>
  <si>
    <t>K4</t>
  </si>
  <si>
    <t>Last position: K1</t>
  </si>
  <si>
    <t>Forecast for 1 week ahead (5 days)</t>
  </si>
  <si>
    <t>Regime prediction:</t>
  </si>
  <si>
    <t>D+1</t>
  </si>
  <si>
    <t>D+2</t>
  </si>
  <si>
    <t>D+3</t>
  </si>
  <si>
    <t>D+4</t>
  </si>
  <si>
    <t>D+5</t>
  </si>
  <si>
    <t>D (act)</t>
  </si>
  <si>
    <t>BBCA</t>
  </si>
  <si>
    <t>BBCA.diff</t>
  </si>
  <si>
    <t>BBCA.diff.predict</t>
  </si>
  <si>
    <t>BBCA.predict</t>
  </si>
  <si>
    <t>Maximum of Run Length</t>
  </si>
  <si>
    <t>Minimum of Run Length</t>
  </si>
  <si>
    <t>Numer of Runing</t>
  </si>
  <si>
    <t>Average Run Length</t>
  </si>
  <si>
    <t>Regime 1</t>
  </si>
  <si>
    <t>Regime 2</t>
  </si>
  <si>
    <t>Regime 3</t>
  </si>
  <si>
    <t>Regime 4</t>
  </si>
  <si>
    <t>Company</t>
  </si>
  <si>
    <t>Statistics</t>
  </si>
  <si>
    <t>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</si>
</sst>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0" fontId="0" fillId="34" borderId="0" xfId="0" applyFill="1"/>
    <xf numFmtId="0" fontId="16" fillId="0" borderId="0" xfId="0" applyFont="1"/>
    <xf numFmtId="0" fontId="16" fillId="34" borderId="0" xfId="0" applyFont="1" applyFill="1"/>
    <xf numFmtId="43" fontId="0" fillId="0" borderId="0" xfId="1" applyFont="1"/>
    <xf numFmtId="0" fontId="0" fillId="0" borderId="0" xfId="0" applyAlignment="1">
      <alignment horizontal="center"/>
    </xf>
    <xf numFmtId="0" fontId="16" fillId="0" borderId="10" xfId="0" applyFont="1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0" fontId="16" fillId="0" borderId="10" xfId="0" applyFont="1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165" fontId="0" fillId="0" borderId="12" xfId="1" applyNumberFormat="1" applyFont="1" applyBorder="1" applyAlignment="1">
      <alignment horizontal="center"/>
    </xf>
    <xf numFmtId="0" fontId="16" fillId="0" borderId="11" xfId="0" applyFont="1" applyBorder="1"/>
    <xf numFmtId="9" fontId="0" fillId="0" borderId="11" xfId="43" applyNumberFormat="1" applyFont="1" applyBorder="1"/>
    <xf numFmtId="0" fontId="16" fillId="0" borderId="0" xfId="0" applyFont="1" applyBorder="1"/>
    <xf numFmtId="9" fontId="0" fillId="0" borderId="0" xfId="43" applyNumberFormat="1" applyFont="1" applyBorder="1"/>
    <xf numFmtId="0" fontId="16" fillId="0" borderId="12" xfId="0" applyFont="1" applyBorder="1"/>
    <xf numFmtId="9" fontId="0" fillId="0" borderId="12" xfId="43" applyNumberFormat="1" applyFont="1" applyBorder="1"/>
    <xf numFmtId="165" fontId="0" fillId="0" borderId="0" xfId="1" applyNumberFormat="1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BBCA Price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label_BBCA_AR1K4!$AR$11:$AW$12</c:f>
              <c:multiLvlStrCache>
                <c:ptCount val="6"/>
                <c:lvl>
                  <c:pt idx="0">
                    <c:v>D (act)</c:v>
                  </c:pt>
                  <c:pt idx="1">
                    <c:v>D+1</c:v>
                  </c:pt>
                  <c:pt idx="2">
                    <c:v>D+2</c:v>
                  </c:pt>
                  <c:pt idx="3">
                    <c:v>D+3</c:v>
                  </c:pt>
                  <c:pt idx="4">
                    <c:v>D+4</c:v>
                  </c:pt>
                  <c:pt idx="5">
                    <c:v>D+5</c:v>
                  </c:pt>
                </c:lvl>
                <c:lvl>
                  <c:pt idx="0">
                    <c:v>K1</c:v>
                  </c:pt>
                  <c:pt idx="1">
                    <c:v>K1</c:v>
                  </c:pt>
                  <c:pt idx="2">
                    <c:v>K2</c:v>
                  </c:pt>
                  <c:pt idx="3">
                    <c:v>K2</c:v>
                  </c:pt>
                  <c:pt idx="4">
                    <c:v>K2</c:v>
                  </c:pt>
                  <c:pt idx="5">
                    <c:v>K2</c:v>
                  </c:pt>
                </c:lvl>
              </c:multiLvlStrCache>
            </c:multiLvlStrRef>
          </c:cat>
          <c:val>
            <c:numRef>
              <c:f>label_BBCA_AR1K4!$AR$14:$AW$14</c:f>
              <c:numCache>
                <c:formatCode>_(* #,##0_);_(* \(#,##0\);_(* "-"??_);_(@_)</c:formatCode>
                <c:ptCount val="6"/>
                <c:pt idx="0">
                  <c:v>24600</c:v>
                </c:pt>
                <c:pt idx="1">
                  <c:v>24541.804700000001</c:v>
                </c:pt>
                <c:pt idx="2">
                  <c:v>24558.65333162</c:v>
                </c:pt>
                <c:pt idx="3">
                  <c:v>24568.342772163451</c:v>
                </c:pt>
                <c:pt idx="4">
                  <c:v>24578.715199535607</c:v>
                </c:pt>
                <c:pt idx="5">
                  <c:v>24589.022469964304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C-401F-BD3B-4D07F60B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783776"/>
        <c:axId val="622802144"/>
      </c:lineChart>
      <c:catAx>
        <c:axId val="6227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02144"/>
        <c:crosses val="autoZero"/>
        <c:auto val="1"/>
        <c:lblAlgn val="ctr"/>
        <c:lblOffset val="100"/>
        <c:noMultiLvlLbl val="0"/>
      </c:catAx>
      <c:valAx>
        <c:axId val="622802144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62278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76200</xdr:colOff>
      <xdr:row>15</xdr:row>
      <xdr:rowOff>129540</xdr:rowOff>
    </xdr:from>
    <xdr:to>
      <xdr:col>48</xdr:col>
      <xdr:colOff>381000</xdr:colOff>
      <xdr:row>30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A6EFFD-8DB0-4636-8B65-5663D2DB1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957"/>
  <sheetViews>
    <sheetView tabSelected="1" topLeftCell="AF6" workbookViewId="0">
      <selection activeCell="AO25" sqref="AO25"/>
    </sheetView>
  </sheetViews>
  <sheetFormatPr defaultRowHeight="14.4" x14ac:dyDescent="0.3"/>
  <cols>
    <col min="4" max="4" width="9.44140625" customWidth="1"/>
    <col min="44" max="49" width="10.109375" bestFit="1" customWidth="1"/>
  </cols>
  <sheetData>
    <row r="1" spans="1:49" x14ac:dyDescent="0.3">
      <c r="B1" t="s">
        <v>39</v>
      </c>
      <c r="C1" t="s">
        <v>40</v>
      </c>
      <c r="D1" t="s">
        <v>41</v>
      </c>
      <c r="E1" t="s">
        <v>42</v>
      </c>
      <c r="F1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3" t="s">
        <v>25</v>
      </c>
      <c r="AF1" s="5" t="s">
        <v>26</v>
      </c>
      <c r="AM1" t="s">
        <v>52</v>
      </c>
      <c r="AN1" t="s">
        <v>53</v>
      </c>
      <c r="AP1" s="5" t="s">
        <v>44</v>
      </c>
    </row>
    <row r="2" spans="1:49" x14ac:dyDescent="0.3">
      <c r="A2">
        <v>1</v>
      </c>
      <c r="B2">
        <v>3.1096553497529601E-4</v>
      </c>
      <c r="C2" s="1">
        <v>9.6256915818799806E-9</v>
      </c>
      <c r="D2">
        <v>0.99147524964995903</v>
      </c>
      <c r="E2">
        <v>8.2137751893738894E-3</v>
      </c>
      <c r="F2" s="2" t="str">
        <f>IF(MAX(B2:E2)=B2,B$1,IF(MAX(B2:E2)=C2,C$1,IF(MAX(B2:E2)=D2,D$1,E$1)))</f>
        <v>K3</v>
      </c>
      <c r="G2">
        <v>0</v>
      </c>
      <c r="H2" t="str">
        <f>IF(IF(G3=0,G2,"NA")=0,"NA",IF(G3=0,G2,"NA"))</f>
        <v>NA</v>
      </c>
      <c r="I2">
        <v>0</v>
      </c>
      <c r="J2" t="str">
        <f>IF(IF(I3=0,I2,"NA")=0,"NA",IF(I3=0,I2,"NA"))</f>
        <v>NA</v>
      </c>
      <c r="K2">
        <v>0</v>
      </c>
      <c r="L2" t="str">
        <f>IF(IF(K3=0,K2,"NA")=0,"NA",IF(K3=0,K2,"NA"))</f>
        <v>NA</v>
      </c>
      <c r="M2">
        <v>0</v>
      </c>
      <c r="N2" t="str">
        <f>IF(IF(M3=0,M2,"NA")=0,"NA",IF(M3=0,M2,"NA"))</f>
        <v>NA</v>
      </c>
      <c r="AG2" s="6">
        <v>1</v>
      </c>
      <c r="AH2" s="6">
        <v>2</v>
      </c>
      <c r="AI2" s="6">
        <v>3</v>
      </c>
      <c r="AJ2" s="6">
        <v>4</v>
      </c>
      <c r="AM2">
        <v>887.5</v>
      </c>
      <c r="AN2">
        <v>-12.5</v>
      </c>
      <c r="AP2" t="s">
        <v>43</v>
      </c>
    </row>
    <row r="3" spans="1:49" x14ac:dyDescent="0.3">
      <c r="A3">
        <v>2</v>
      </c>
      <c r="B3">
        <v>4.0408045949201699E-4</v>
      </c>
      <c r="C3" s="1">
        <v>7.9144826151488203E-5</v>
      </c>
      <c r="D3">
        <v>0.98540008610294205</v>
      </c>
      <c r="E3">
        <v>1.41166886114149E-2</v>
      </c>
      <c r="F3" s="2" t="str">
        <f t="shared" ref="F3:F66" si="0">IF(MAX(B3:E3)=B3,B$1,IF(MAX(B3:E3)=C3,C$1,IF(MAX(B3:E3)=D3,D$1,E$1)))</f>
        <v>K3</v>
      </c>
      <c r="G3">
        <f t="shared" ref="G3:G66" si="1">IF(AND(($F2="k1"),($F3="k1")),G2+1,(IF(OR(AND(($F2="k2"),($F3="k1")),AND(($F2="k3"),($F3="k1")),AND(($F2="k4"),($F3="k1"))),1,0)))</f>
        <v>0</v>
      </c>
      <c r="H3" t="str">
        <f t="shared" ref="H3:L66" si="2">IF(IF(G4=0,G3,"NA")=0,"NA",IF(G4=0,G3,"NA"))</f>
        <v>NA</v>
      </c>
      <c r="I3">
        <f t="shared" ref="I3:I66" si="3">IF(AND(($F2="k2"),($F3="k2")),I2+1,(IF(OR(AND(($F2="k1"),($F3="k2")),AND(($F2="k3"),($F3="k2")),AND(($F2="k4"),($F3="k2"))),1,0)))</f>
        <v>0</v>
      </c>
      <c r="J3" t="str">
        <f t="shared" si="2"/>
        <v>NA</v>
      </c>
      <c r="K3">
        <f t="shared" ref="K3:K66" si="4">IF(AND(($F2="k3"),($F3="k3")),K2+1,(IF(OR(AND(($F2="k1"),($F3="k3")),AND(($F2="k2"),($F3="k3")),AND(($F2="k4"),($F3="k3"))),1,0)))</f>
        <v>1</v>
      </c>
      <c r="L3" t="str">
        <f t="shared" si="2"/>
        <v>NA</v>
      </c>
      <c r="M3">
        <f t="shared" ref="M3:M66" si="5">IF(AND(($F2="k4"),($F3="k4")),M2+1,(IF(OR(AND(($F2="k1"),($F3="k4")),AND(($F2="k2"),($F3="k4")),AND(($F2="k3"),($F3="k4"))),1,0)))</f>
        <v>0</v>
      </c>
      <c r="N3" t="str">
        <f t="shared" ref="N3:N66" si="6">IF(IF(M4=0,M3,"NA")=0,"NA",IF(M4=0,M3,"NA"))</f>
        <v>NA</v>
      </c>
      <c r="O3">
        <f t="shared" ref="O3:O66" si="7">IF(AND(($F2="k1"),($F3="k1")),1,0)</f>
        <v>0</v>
      </c>
      <c r="P3">
        <f t="shared" ref="P3:P66" si="8">IF(AND(($F2="k1"),($F3="k2")),1,0)</f>
        <v>0</v>
      </c>
      <c r="Q3">
        <f t="shared" ref="Q3:Q66" si="9">IF(AND(($F2="k1"),($F3="k3")),1,0)</f>
        <v>0</v>
      </c>
      <c r="R3">
        <f t="shared" ref="R3:R66" si="10">IF(AND(($F2="k1"),($F3="k4")),1,0)</f>
        <v>0</v>
      </c>
      <c r="S3">
        <f t="shared" ref="S3:S66" si="11">IF(AND(($F2="k2"),($F3="k1")),1,0)</f>
        <v>0</v>
      </c>
      <c r="T3">
        <f t="shared" ref="T3:T66" si="12">IF(AND(($F2="k2"),($F3="k2")),1,0)</f>
        <v>0</v>
      </c>
      <c r="U3">
        <f t="shared" ref="U3:U66" si="13">IF(AND(($F2="k2"),($F3="k3")),1,0)</f>
        <v>0</v>
      </c>
      <c r="V3">
        <f t="shared" ref="V3:V66" si="14">IF(AND(($F2="k2"),($F3="k4")),1,0)</f>
        <v>0</v>
      </c>
      <c r="W3">
        <f t="shared" ref="W3:W66" si="15">IF(AND(($F2="k3"),($F3="k1")),1,0)</f>
        <v>0</v>
      </c>
      <c r="X3">
        <f t="shared" ref="X3:X66" si="16">IF(AND(($F2="k3"),($F3="k2")),1,0)</f>
        <v>0</v>
      </c>
      <c r="Y3">
        <f t="shared" ref="Y3:Y66" si="17">IF(AND(($F2="k3"),($F3="k3")),1,0)</f>
        <v>1</v>
      </c>
      <c r="Z3">
        <f t="shared" ref="Z3:Z66" si="18">IF(AND(($F2="k3"),($F3="k4")),1,0)</f>
        <v>0</v>
      </c>
      <c r="AA3">
        <f t="shared" ref="AA3:AA66" si="19">IF(AND(($F2="k4"),($F3="k1")),1,0)</f>
        <v>0</v>
      </c>
      <c r="AB3">
        <f t="shared" ref="AB3:AB66" si="20">IF(AND(($F2="k4"),($F3="k2")),1,0)</f>
        <v>0</v>
      </c>
      <c r="AC3">
        <f t="shared" ref="AC3:AC66" si="21">IF(AND(($F2="k4"),($F3="k3")),1,0)</f>
        <v>0</v>
      </c>
      <c r="AD3">
        <f t="shared" ref="AD3:AD66" si="22">IF(AND(($F2="k4"),($F3="k4")),1,0)</f>
        <v>0</v>
      </c>
      <c r="AF3" s="6">
        <v>1</v>
      </c>
      <c r="AG3">
        <f>SUM(O$3:O$3952)</f>
        <v>114</v>
      </c>
      <c r="AH3">
        <f t="shared" ref="AH3:AJ3" si="23">SUM(P$3:P$3952)</f>
        <v>98</v>
      </c>
      <c r="AI3">
        <f t="shared" si="23"/>
        <v>1</v>
      </c>
      <c r="AJ3">
        <f t="shared" si="23"/>
        <v>1</v>
      </c>
      <c r="AK3">
        <f>SUM(AG3:AJ3)</f>
        <v>214</v>
      </c>
      <c r="AM3">
        <v>912.5</v>
      </c>
      <c r="AN3">
        <v>25</v>
      </c>
    </row>
    <row r="4" spans="1:49" x14ac:dyDescent="0.3">
      <c r="A4">
        <v>3</v>
      </c>
      <c r="B4">
        <v>3.2620260306205601E-4</v>
      </c>
      <c r="C4">
        <v>1.15841034306123E-4</v>
      </c>
      <c r="D4">
        <v>0.98615446923821004</v>
      </c>
      <c r="E4">
        <v>1.34034871244216E-2</v>
      </c>
      <c r="F4" s="2" t="str">
        <f t="shared" si="0"/>
        <v>K3</v>
      </c>
      <c r="G4">
        <f t="shared" si="1"/>
        <v>0</v>
      </c>
      <c r="H4" t="str">
        <f t="shared" si="2"/>
        <v>NA</v>
      </c>
      <c r="I4">
        <f t="shared" si="3"/>
        <v>0</v>
      </c>
      <c r="J4" t="str">
        <f t="shared" ref="J4" si="24">IF(IF(I5=0,I4,"NA")=0,"NA",IF(I5=0,I4,"NA"))</f>
        <v>NA</v>
      </c>
      <c r="K4">
        <f t="shared" si="4"/>
        <v>2</v>
      </c>
      <c r="L4" t="str">
        <f t="shared" ref="L4" si="25">IF(IF(K5=0,K4,"NA")=0,"NA",IF(K5=0,K4,"NA"))</f>
        <v>NA</v>
      </c>
      <c r="M4">
        <f t="shared" si="5"/>
        <v>0</v>
      </c>
      <c r="N4" t="str">
        <f t="shared" si="6"/>
        <v>NA</v>
      </c>
      <c r="O4">
        <f t="shared" si="7"/>
        <v>0</v>
      </c>
      <c r="P4">
        <f t="shared" si="8"/>
        <v>0</v>
      </c>
      <c r="Q4">
        <f t="shared" si="9"/>
        <v>0</v>
      </c>
      <c r="R4">
        <f t="shared" si="10"/>
        <v>0</v>
      </c>
      <c r="S4">
        <f t="shared" si="11"/>
        <v>0</v>
      </c>
      <c r="T4">
        <f t="shared" si="12"/>
        <v>0</v>
      </c>
      <c r="U4">
        <f t="shared" si="13"/>
        <v>0</v>
      </c>
      <c r="V4">
        <f t="shared" si="14"/>
        <v>0</v>
      </c>
      <c r="W4">
        <f t="shared" si="15"/>
        <v>0</v>
      </c>
      <c r="X4">
        <f t="shared" si="16"/>
        <v>0</v>
      </c>
      <c r="Y4">
        <f t="shared" si="17"/>
        <v>1</v>
      </c>
      <c r="Z4">
        <f t="shared" si="18"/>
        <v>0</v>
      </c>
      <c r="AA4">
        <f t="shared" si="19"/>
        <v>0</v>
      </c>
      <c r="AB4">
        <f t="shared" si="20"/>
        <v>0</v>
      </c>
      <c r="AC4">
        <f t="shared" si="21"/>
        <v>0</v>
      </c>
      <c r="AD4">
        <f t="shared" si="22"/>
        <v>0</v>
      </c>
      <c r="AF4" s="6">
        <v>2</v>
      </c>
      <c r="AG4">
        <f>SUM(S$3:S$3952)</f>
        <v>82</v>
      </c>
      <c r="AH4">
        <f t="shared" ref="AH4:AJ4" si="26">SUM(T$3:T$3952)</f>
        <v>1456</v>
      </c>
      <c r="AI4">
        <f t="shared" si="26"/>
        <v>10</v>
      </c>
      <c r="AJ4">
        <f t="shared" si="26"/>
        <v>109</v>
      </c>
      <c r="AK4">
        <f t="shared" ref="AK4:AK6" si="27">SUM(AG4:AJ4)</f>
        <v>1657</v>
      </c>
      <c r="AM4">
        <v>900</v>
      </c>
      <c r="AN4">
        <v>-12.5</v>
      </c>
      <c r="AP4" t="s">
        <v>36</v>
      </c>
    </row>
    <row r="5" spans="1:49" x14ac:dyDescent="0.3">
      <c r="A5">
        <v>4</v>
      </c>
      <c r="B5">
        <v>3.22364302032761E-4</v>
      </c>
      <c r="C5">
        <v>1.13558882748578E-4</v>
      </c>
      <c r="D5">
        <v>0.98654345730324799</v>
      </c>
      <c r="E5">
        <v>1.30206195119705E-2</v>
      </c>
      <c r="F5" s="2" t="str">
        <f t="shared" si="0"/>
        <v>K3</v>
      </c>
      <c r="G5">
        <f t="shared" si="1"/>
        <v>0</v>
      </c>
      <c r="H5" t="str">
        <f t="shared" si="2"/>
        <v>NA</v>
      </c>
      <c r="I5">
        <f t="shared" si="3"/>
        <v>0</v>
      </c>
      <c r="J5" t="str">
        <f t="shared" ref="J5" si="28">IF(IF(I6=0,I5,"NA")=0,"NA",IF(I6=0,I5,"NA"))</f>
        <v>NA</v>
      </c>
      <c r="K5">
        <f t="shared" si="4"/>
        <v>3</v>
      </c>
      <c r="L5" t="str">
        <f t="shared" ref="L5" si="29">IF(IF(K6=0,K5,"NA")=0,"NA",IF(K6=0,K5,"NA"))</f>
        <v>NA</v>
      </c>
      <c r="M5">
        <f t="shared" si="5"/>
        <v>0</v>
      </c>
      <c r="N5" t="str">
        <f t="shared" si="6"/>
        <v>NA</v>
      </c>
      <c r="O5">
        <f t="shared" si="7"/>
        <v>0</v>
      </c>
      <c r="P5">
        <f t="shared" si="8"/>
        <v>0</v>
      </c>
      <c r="Q5">
        <f t="shared" si="9"/>
        <v>0</v>
      </c>
      <c r="R5">
        <f t="shared" si="10"/>
        <v>0</v>
      </c>
      <c r="S5">
        <f t="shared" si="11"/>
        <v>0</v>
      </c>
      <c r="T5">
        <f t="shared" si="12"/>
        <v>0</v>
      </c>
      <c r="U5">
        <f t="shared" si="13"/>
        <v>0</v>
      </c>
      <c r="V5">
        <f t="shared" si="14"/>
        <v>0</v>
      </c>
      <c r="W5">
        <f t="shared" si="15"/>
        <v>0</v>
      </c>
      <c r="X5">
        <f t="shared" si="16"/>
        <v>0</v>
      </c>
      <c r="Y5">
        <f t="shared" si="17"/>
        <v>1</v>
      </c>
      <c r="Z5">
        <f t="shared" si="18"/>
        <v>0</v>
      </c>
      <c r="AA5">
        <f t="shared" si="19"/>
        <v>0</v>
      </c>
      <c r="AB5">
        <f t="shared" si="20"/>
        <v>0</v>
      </c>
      <c r="AC5">
        <f t="shared" si="21"/>
        <v>0</v>
      </c>
      <c r="AD5">
        <f t="shared" si="22"/>
        <v>0</v>
      </c>
      <c r="AF5" s="6">
        <v>3</v>
      </c>
      <c r="AG5">
        <f>SUM(W$3:W$3952)</f>
        <v>7</v>
      </c>
      <c r="AH5">
        <f t="shared" ref="AH5:AJ5" si="30">SUM(X$3:X$3952)</f>
        <v>6</v>
      </c>
      <c r="AI5">
        <f t="shared" si="30"/>
        <v>625</v>
      </c>
      <c r="AJ5">
        <f t="shared" si="30"/>
        <v>56</v>
      </c>
      <c r="AK5">
        <f t="shared" si="27"/>
        <v>694</v>
      </c>
      <c r="AM5">
        <v>887.5</v>
      </c>
      <c r="AN5">
        <v>-12.5</v>
      </c>
      <c r="AQ5" t="s">
        <v>37</v>
      </c>
      <c r="AR5" t="s">
        <v>38</v>
      </c>
    </row>
    <row r="6" spans="1:49" x14ac:dyDescent="0.3">
      <c r="A6">
        <v>5</v>
      </c>
      <c r="B6">
        <v>2.8392347276449698E-4</v>
      </c>
      <c r="C6" s="1">
        <v>9.8303891811795199E-5</v>
      </c>
      <c r="D6">
        <v>0.98797089114716097</v>
      </c>
      <c r="E6">
        <v>1.16468814882628E-2</v>
      </c>
      <c r="F6" s="2" t="str">
        <f t="shared" si="0"/>
        <v>K3</v>
      </c>
      <c r="G6">
        <f t="shared" si="1"/>
        <v>0</v>
      </c>
      <c r="H6" t="str">
        <f t="shared" si="2"/>
        <v>NA</v>
      </c>
      <c r="I6">
        <f t="shared" si="3"/>
        <v>0</v>
      </c>
      <c r="J6" t="str">
        <f t="shared" ref="J6" si="31">IF(IF(I7=0,I6,"NA")=0,"NA",IF(I7=0,I6,"NA"))</f>
        <v>NA</v>
      </c>
      <c r="K6">
        <f t="shared" si="4"/>
        <v>4</v>
      </c>
      <c r="L6" t="str">
        <f t="shared" ref="L6" si="32">IF(IF(K7=0,K6,"NA")=0,"NA",IF(K7=0,K6,"NA"))</f>
        <v>NA</v>
      </c>
      <c r="M6">
        <f t="shared" si="5"/>
        <v>0</v>
      </c>
      <c r="N6" t="str">
        <f t="shared" si="6"/>
        <v>NA</v>
      </c>
      <c r="O6">
        <f t="shared" si="7"/>
        <v>0</v>
      </c>
      <c r="P6">
        <f t="shared" si="8"/>
        <v>0</v>
      </c>
      <c r="Q6">
        <f t="shared" si="9"/>
        <v>0</v>
      </c>
      <c r="R6">
        <f t="shared" si="10"/>
        <v>0</v>
      </c>
      <c r="S6">
        <f t="shared" si="11"/>
        <v>0</v>
      </c>
      <c r="T6">
        <f t="shared" si="12"/>
        <v>0</v>
      </c>
      <c r="U6">
        <f t="shared" si="13"/>
        <v>0</v>
      </c>
      <c r="V6">
        <f t="shared" si="14"/>
        <v>0</v>
      </c>
      <c r="W6">
        <f t="shared" si="15"/>
        <v>0</v>
      </c>
      <c r="X6">
        <f t="shared" si="16"/>
        <v>0</v>
      </c>
      <c r="Y6">
        <f t="shared" si="17"/>
        <v>1</v>
      </c>
      <c r="Z6">
        <f t="shared" si="18"/>
        <v>0</v>
      </c>
      <c r="AA6">
        <f t="shared" si="19"/>
        <v>0</v>
      </c>
      <c r="AB6">
        <f t="shared" si="20"/>
        <v>0</v>
      </c>
      <c r="AC6">
        <f t="shared" si="21"/>
        <v>0</v>
      </c>
      <c r="AD6">
        <f t="shared" si="22"/>
        <v>0</v>
      </c>
      <c r="AF6" s="6">
        <v>4</v>
      </c>
      <c r="AG6">
        <f>SUM(AA$3:AA$3952)</f>
        <v>12</v>
      </c>
      <c r="AH6">
        <f t="shared" ref="AH6:AJ6" si="33">SUM(AB$3:AB$3952)</f>
        <v>97</v>
      </c>
      <c r="AI6">
        <f t="shared" si="33"/>
        <v>57</v>
      </c>
      <c r="AJ6">
        <f t="shared" si="33"/>
        <v>1219</v>
      </c>
      <c r="AK6">
        <f t="shared" si="27"/>
        <v>1385</v>
      </c>
      <c r="AM6">
        <v>887.5</v>
      </c>
      <c r="AN6">
        <v>0</v>
      </c>
      <c r="AP6" t="s">
        <v>39</v>
      </c>
      <c r="AQ6">
        <v>-6.6952999999999996</v>
      </c>
      <c r="AR6">
        <v>5.1499999999999997E-2</v>
      </c>
    </row>
    <row r="7" spans="1:49" x14ac:dyDescent="0.3">
      <c r="A7">
        <v>6</v>
      </c>
      <c r="B7">
        <v>2.8269417594212703E-4</v>
      </c>
      <c r="C7" s="1">
        <v>8.7225325005630203E-5</v>
      </c>
      <c r="D7">
        <v>0.988424562213987</v>
      </c>
      <c r="E7">
        <v>1.12055182850657E-2</v>
      </c>
      <c r="F7" s="2" t="str">
        <f t="shared" si="0"/>
        <v>K3</v>
      </c>
      <c r="G7">
        <f t="shared" si="1"/>
        <v>0</v>
      </c>
      <c r="H7" t="str">
        <f t="shared" si="2"/>
        <v>NA</v>
      </c>
      <c r="I7">
        <f t="shared" si="3"/>
        <v>0</v>
      </c>
      <c r="J7" t="str">
        <f t="shared" ref="J7" si="34">IF(IF(I8=0,I7,"NA")=0,"NA",IF(I8=0,I7,"NA"))</f>
        <v>NA</v>
      </c>
      <c r="K7">
        <f t="shared" si="4"/>
        <v>5</v>
      </c>
      <c r="L7" t="str">
        <f t="shared" ref="L7" si="35">IF(IF(K8=0,K7,"NA")=0,"NA",IF(K8=0,K7,"NA"))</f>
        <v>NA</v>
      </c>
      <c r="M7">
        <f t="shared" si="5"/>
        <v>0</v>
      </c>
      <c r="N7" t="str">
        <f t="shared" si="6"/>
        <v>NA</v>
      </c>
      <c r="O7">
        <f t="shared" si="7"/>
        <v>0</v>
      </c>
      <c r="P7">
        <f t="shared" si="8"/>
        <v>0</v>
      </c>
      <c r="Q7">
        <f t="shared" si="9"/>
        <v>0</v>
      </c>
      <c r="R7">
        <f t="shared" si="10"/>
        <v>0</v>
      </c>
      <c r="S7">
        <f t="shared" si="11"/>
        <v>0</v>
      </c>
      <c r="T7">
        <f t="shared" si="12"/>
        <v>0</v>
      </c>
      <c r="U7">
        <f t="shared" si="13"/>
        <v>0</v>
      </c>
      <c r="V7">
        <f t="shared" si="14"/>
        <v>0</v>
      </c>
      <c r="W7">
        <f t="shared" si="15"/>
        <v>0</v>
      </c>
      <c r="X7">
        <f t="shared" si="16"/>
        <v>0</v>
      </c>
      <c r="Y7">
        <f t="shared" si="17"/>
        <v>1</v>
      </c>
      <c r="Z7">
        <f t="shared" si="18"/>
        <v>0</v>
      </c>
      <c r="AA7">
        <f t="shared" si="19"/>
        <v>0</v>
      </c>
      <c r="AB7">
        <f t="shared" si="20"/>
        <v>0</v>
      </c>
      <c r="AC7">
        <f t="shared" si="21"/>
        <v>0</v>
      </c>
      <c r="AD7">
        <f t="shared" si="22"/>
        <v>0</v>
      </c>
      <c r="AM7">
        <v>887.5</v>
      </c>
      <c r="AN7">
        <v>0</v>
      </c>
      <c r="AP7" t="s">
        <v>40</v>
      </c>
      <c r="AQ7">
        <v>11.296799999999999</v>
      </c>
      <c r="AR7">
        <v>-9.5399999999999999E-2</v>
      </c>
    </row>
    <row r="8" spans="1:49" x14ac:dyDescent="0.3">
      <c r="A8">
        <v>7</v>
      </c>
      <c r="B8">
        <v>2.8266521674950699E-4</v>
      </c>
      <c r="C8" s="1">
        <v>8.3181562465124703E-5</v>
      </c>
      <c r="D8">
        <v>0.98857378114427896</v>
      </c>
      <c r="E8">
        <v>1.1060372076506699E-2</v>
      </c>
      <c r="F8" s="2" t="str">
        <f t="shared" si="0"/>
        <v>K3</v>
      </c>
      <c r="G8">
        <f t="shared" si="1"/>
        <v>0</v>
      </c>
      <c r="H8" t="str">
        <f t="shared" si="2"/>
        <v>NA</v>
      </c>
      <c r="I8">
        <f t="shared" si="3"/>
        <v>0</v>
      </c>
      <c r="J8" t="str">
        <f t="shared" ref="J8" si="36">IF(IF(I9=0,I8,"NA")=0,"NA",IF(I9=0,I8,"NA"))</f>
        <v>NA</v>
      </c>
      <c r="K8">
        <f t="shared" si="4"/>
        <v>6</v>
      </c>
      <c r="L8" t="str">
        <f t="shared" ref="L8" si="37">IF(IF(K9=0,K8,"NA")=0,"NA",IF(K9=0,K8,"NA"))</f>
        <v>NA</v>
      </c>
      <c r="M8">
        <f t="shared" si="5"/>
        <v>0</v>
      </c>
      <c r="N8" t="str">
        <f t="shared" si="6"/>
        <v>NA</v>
      </c>
      <c r="O8">
        <f t="shared" si="7"/>
        <v>0</v>
      </c>
      <c r="P8">
        <f t="shared" si="8"/>
        <v>0</v>
      </c>
      <c r="Q8">
        <f t="shared" si="9"/>
        <v>0</v>
      </c>
      <c r="R8">
        <f t="shared" si="10"/>
        <v>0</v>
      </c>
      <c r="S8">
        <f t="shared" si="11"/>
        <v>0</v>
      </c>
      <c r="T8">
        <f t="shared" si="12"/>
        <v>0</v>
      </c>
      <c r="U8">
        <f t="shared" si="13"/>
        <v>0</v>
      </c>
      <c r="V8">
        <f t="shared" si="14"/>
        <v>0</v>
      </c>
      <c r="W8">
        <f t="shared" si="15"/>
        <v>0</v>
      </c>
      <c r="X8">
        <f t="shared" si="16"/>
        <v>0</v>
      </c>
      <c r="Y8">
        <f t="shared" si="17"/>
        <v>1</v>
      </c>
      <c r="Z8">
        <f t="shared" si="18"/>
        <v>0</v>
      </c>
      <c r="AA8">
        <f t="shared" si="19"/>
        <v>0</v>
      </c>
      <c r="AB8">
        <f t="shared" si="20"/>
        <v>0</v>
      </c>
      <c r="AC8">
        <f t="shared" si="21"/>
        <v>0</v>
      </c>
      <c r="AD8">
        <f t="shared" si="22"/>
        <v>0</v>
      </c>
      <c r="AG8" s="6">
        <v>1</v>
      </c>
      <c r="AH8" s="6">
        <v>2</v>
      </c>
      <c r="AI8" s="6">
        <v>3</v>
      </c>
      <c r="AJ8" s="6">
        <v>4</v>
      </c>
      <c r="AM8">
        <v>887.5</v>
      </c>
      <c r="AN8">
        <v>0</v>
      </c>
      <c r="AP8" t="s">
        <v>41</v>
      </c>
      <c r="AQ8">
        <v>1.5988</v>
      </c>
      <c r="AR8">
        <v>4.1999999999999997E-3</v>
      </c>
    </row>
    <row r="9" spans="1:49" x14ac:dyDescent="0.3">
      <c r="A9">
        <v>8</v>
      </c>
      <c r="B9">
        <v>3.0465882091302101E-4</v>
      </c>
      <c r="C9" s="1">
        <v>8.8395100422806799E-5</v>
      </c>
      <c r="D9">
        <v>0.98771487305250705</v>
      </c>
      <c r="E9">
        <v>1.18920730261576E-2</v>
      </c>
      <c r="F9" s="2" t="str">
        <f t="shared" si="0"/>
        <v>K3</v>
      </c>
      <c r="G9">
        <f t="shared" si="1"/>
        <v>0</v>
      </c>
      <c r="H9" t="str">
        <f t="shared" si="2"/>
        <v>NA</v>
      </c>
      <c r="I9">
        <f t="shared" si="3"/>
        <v>0</v>
      </c>
      <c r="J9" t="str">
        <f t="shared" ref="J9" si="38">IF(IF(I10=0,I9,"NA")=0,"NA",IF(I10=0,I9,"NA"))</f>
        <v>NA</v>
      </c>
      <c r="K9">
        <f t="shared" si="4"/>
        <v>7</v>
      </c>
      <c r="L9" t="str">
        <f t="shared" ref="L9" si="39">IF(IF(K10=0,K9,"NA")=0,"NA",IF(K10=0,K9,"NA"))</f>
        <v>NA</v>
      </c>
      <c r="M9">
        <f t="shared" si="5"/>
        <v>0</v>
      </c>
      <c r="N9" t="str">
        <f t="shared" si="6"/>
        <v>NA</v>
      </c>
      <c r="O9">
        <f t="shared" si="7"/>
        <v>0</v>
      </c>
      <c r="P9">
        <f t="shared" si="8"/>
        <v>0</v>
      </c>
      <c r="Q9">
        <f t="shared" si="9"/>
        <v>0</v>
      </c>
      <c r="R9">
        <f t="shared" si="10"/>
        <v>0</v>
      </c>
      <c r="S9">
        <f t="shared" si="11"/>
        <v>0</v>
      </c>
      <c r="T9">
        <f t="shared" si="12"/>
        <v>0</v>
      </c>
      <c r="U9">
        <f t="shared" si="13"/>
        <v>0</v>
      </c>
      <c r="V9">
        <f t="shared" si="14"/>
        <v>0</v>
      </c>
      <c r="W9">
        <f t="shared" si="15"/>
        <v>0</v>
      </c>
      <c r="X9">
        <f t="shared" si="16"/>
        <v>0</v>
      </c>
      <c r="Y9">
        <f t="shared" si="17"/>
        <v>1</v>
      </c>
      <c r="Z9">
        <f t="shared" si="18"/>
        <v>0</v>
      </c>
      <c r="AA9">
        <f t="shared" si="19"/>
        <v>0</v>
      </c>
      <c r="AB9">
        <f t="shared" si="20"/>
        <v>0</v>
      </c>
      <c r="AC9">
        <f t="shared" si="21"/>
        <v>0</v>
      </c>
      <c r="AD9">
        <f t="shared" si="22"/>
        <v>0</v>
      </c>
      <c r="AF9" s="6">
        <v>1</v>
      </c>
      <c r="AG9" s="7">
        <f>AG3/$AK3</f>
        <v>0.53271028037383172</v>
      </c>
      <c r="AH9" s="7">
        <f t="shared" ref="AH9:AJ9" si="40">AH3/$AK3</f>
        <v>0.45794392523364486</v>
      </c>
      <c r="AI9" s="7">
        <f t="shared" si="40"/>
        <v>4.6728971962616819E-3</v>
      </c>
      <c r="AJ9" s="7">
        <f t="shared" si="40"/>
        <v>4.6728971962616819E-3</v>
      </c>
      <c r="AM9">
        <v>900</v>
      </c>
      <c r="AN9">
        <v>12.5</v>
      </c>
      <c r="AP9" t="s">
        <v>42</v>
      </c>
      <c r="AQ9">
        <v>7.0380000000000003</v>
      </c>
      <c r="AR9">
        <v>-6.0999999999999999E-2</v>
      </c>
    </row>
    <row r="10" spans="1:49" x14ac:dyDescent="0.3">
      <c r="A10">
        <v>9</v>
      </c>
      <c r="B10">
        <v>2.83409501669696E-4</v>
      </c>
      <c r="C10" s="1">
        <v>8.7928901804778303E-5</v>
      </c>
      <c r="D10">
        <v>0.98833300926087697</v>
      </c>
      <c r="E10">
        <v>1.12956523356482E-2</v>
      </c>
      <c r="F10" s="2" t="str">
        <f t="shared" si="0"/>
        <v>K3</v>
      </c>
      <c r="G10">
        <f t="shared" si="1"/>
        <v>0</v>
      </c>
      <c r="H10" t="str">
        <f t="shared" si="2"/>
        <v>NA</v>
      </c>
      <c r="I10">
        <f t="shared" si="3"/>
        <v>0</v>
      </c>
      <c r="J10" t="str">
        <f t="shared" ref="J10" si="41">IF(IF(I11=0,I10,"NA")=0,"NA",IF(I11=0,I10,"NA"))</f>
        <v>NA</v>
      </c>
      <c r="K10">
        <f t="shared" si="4"/>
        <v>8</v>
      </c>
      <c r="L10" t="str">
        <f t="shared" ref="L10" si="42">IF(IF(K11=0,K10,"NA")=0,"NA",IF(K11=0,K10,"NA"))</f>
        <v>NA</v>
      </c>
      <c r="M10">
        <f t="shared" si="5"/>
        <v>0</v>
      </c>
      <c r="N10" t="str">
        <f t="shared" si="6"/>
        <v>NA</v>
      </c>
      <c r="O10">
        <f t="shared" si="7"/>
        <v>0</v>
      </c>
      <c r="P10">
        <f t="shared" si="8"/>
        <v>0</v>
      </c>
      <c r="Q10">
        <f t="shared" si="9"/>
        <v>0</v>
      </c>
      <c r="R10">
        <f t="shared" si="10"/>
        <v>0</v>
      </c>
      <c r="S10">
        <f t="shared" si="11"/>
        <v>0</v>
      </c>
      <c r="T10">
        <f t="shared" si="12"/>
        <v>0</v>
      </c>
      <c r="U10">
        <f t="shared" si="13"/>
        <v>0</v>
      </c>
      <c r="V10">
        <f t="shared" si="14"/>
        <v>0</v>
      </c>
      <c r="W10">
        <f t="shared" si="15"/>
        <v>0</v>
      </c>
      <c r="X10">
        <f t="shared" si="16"/>
        <v>0</v>
      </c>
      <c r="Y10">
        <f t="shared" si="17"/>
        <v>1</v>
      </c>
      <c r="Z10">
        <f t="shared" si="18"/>
        <v>0</v>
      </c>
      <c r="AA10">
        <f t="shared" si="19"/>
        <v>0</v>
      </c>
      <c r="AB10">
        <f t="shared" si="20"/>
        <v>0</v>
      </c>
      <c r="AC10">
        <f t="shared" si="21"/>
        <v>0</v>
      </c>
      <c r="AD10">
        <f t="shared" si="22"/>
        <v>0</v>
      </c>
      <c r="AF10" s="6">
        <v>2</v>
      </c>
      <c r="AG10" s="7">
        <f t="shared" ref="AG10:AJ10" si="43">AG4/$AK4</f>
        <v>4.9487024743512374E-2</v>
      </c>
      <c r="AH10" s="7">
        <f t="shared" si="43"/>
        <v>0.87869643934821973</v>
      </c>
      <c r="AI10" s="7">
        <f t="shared" si="43"/>
        <v>6.0350030175015086E-3</v>
      </c>
      <c r="AJ10" s="7">
        <f t="shared" si="43"/>
        <v>6.578153289076645E-2</v>
      </c>
      <c r="AM10">
        <v>900</v>
      </c>
      <c r="AN10">
        <v>0</v>
      </c>
    </row>
    <row r="11" spans="1:49" x14ac:dyDescent="0.3">
      <c r="A11">
        <v>10</v>
      </c>
      <c r="B11">
        <v>3.04674074562979E-4</v>
      </c>
      <c r="C11" s="1">
        <v>9.05388929310828E-5</v>
      </c>
      <c r="D11">
        <v>0.98762928096868097</v>
      </c>
      <c r="E11">
        <v>1.19755060638251E-2</v>
      </c>
      <c r="F11" s="2" t="str">
        <f t="shared" si="0"/>
        <v>K3</v>
      </c>
      <c r="G11">
        <f t="shared" si="1"/>
        <v>0</v>
      </c>
      <c r="H11" t="str">
        <f t="shared" si="2"/>
        <v>NA</v>
      </c>
      <c r="I11">
        <f t="shared" si="3"/>
        <v>0</v>
      </c>
      <c r="J11" t="str">
        <f t="shared" ref="J11" si="44">IF(IF(I12=0,I11,"NA")=0,"NA",IF(I12=0,I11,"NA"))</f>
        <v>NA</v>
      </c>
      <c r="K11">
        <f t="shared" si="4"/>
        <v>9</v>
      </c>
      <c r="L11" t="str">
        <f t="shared" ref="L11" si="45">IF(IF(K12=0,K11,"NA")=0,"NA",IF(K12=0,K11,"NA"))</f>
        <v>NA</v>
      </c>
      <c r="M11">
        <f t="shared" si="5"/>
        <v>0</v>
      </c>
      <c r="N11" t="str">
        <f t="shared" si="6"/>
        <v>NA</v>
      </c>
      <c r="O11">
        <f t="shared" si="7"/>
        <v>0</v>
      </c>
      <c r="P11">
        <f t="shared" si="8"/>
        <v>0</v>
      </c>
      <c r="Q11">
        <f t="shared" si="9"/>
        <v>0</v>
      </c>
      <c r="R11">
        <f t="shared" si="10"/>
        <v>0</v>
      </c>
      <c r="S11">
        <f t="shared" si="11"/>
        <v>0</v>
      </c>
      <c r="T11">
        <f t="shared" si="12"/>
        <v>0</v>
      </c>
      <c r="U11">
        <f t="shared" si="13"/>
        <v>0</v>
      </c>
      <c r="V11">
        <f t="shared" si="14"/>
        <v>0</v>
      </c>
      <c r="W11">
        <f t="shared" si="15"/>
        <v>0</v>
      </c>
      <c r="X11">
        <f t="shared" si="16"/>
        <v>0</v>
      </c>
      <c r="Y11">
        <f t="shared" si="17"/>
        <v>1</v>
      </c>
      <c r="Z11">
        <f t="shared" si="18"/>
        <v>0</v>
      </c>
      <c r="AA11">
        <f t="shared" si="19"/>
        <v>0</v>
      </c>
      <c r="AB11">
        <f t="shared" si="20"/>
        <v>0</v>
      </c>
      <c r="AC11">
        <f t="shared" si="21"/>
        <v>0</v>
      </c>
      <c r="AD11">
        <f t="shared" si="22"/>
        <v>0</v>
      </c>
      <c r="AF11" s="6">
        <v>3</v>
      </c>
      <c r="AG11" s="7">
        <f t="shared" ref="AG11:AJ11" si="46">AG5/$AK5</f>
        <v>1.0086455331412104E-2</v>
      </c>
      <c r="AH11" s="7">
        <f t="shared" si="46"/>
        <v>8.6455331412103754E-3</v>
      </c>
      <c r="AI11" s="7">
        <f t="shared" si="46"/>
        <v>0.90057636887608072</v>
      </c>
      <c r="AJ11" s="7">
        <f t="shared" si="46"/>
        <v>8.069164265129683E-2</v>
      </c>
      <c r="AM11">
        <v>912.5</v>
      </c>
      <c r="AN11">
        <v>12.5</v>
      </c>
      <c r="AP11" t="s">
        <v>45</v>
      </c>
      <c r="AR11" t="s">
        <v>39</v>
      </c>
      <c r="AS11" t="s">
        <v>39</v>
      </c>
      <c r="AT11" t="s">
        <v>40</v>
      </c>
      <c r="AU11" t="s">
        <v>40</v>
      </c>
      <c r="AV11" t="s">
        <v>40</v>
      </c>
      <c r="AW11" t="s">
        <v>40</v>
      </c>
    </row>
    <row r="12" spans="1:49" x14ac:dyDescent="0.3">
      <c r="A12">
        <v>11</v>
      </c>
      <c r="B12">
        <v>2.8340751450995602E-4</v>
      </c>
      <c r="C12" s="1">
        <v>8.8692681358503402E-5</v>
      </c>
      <c r="D12">
        <v>0.98830476749793394</v>
      </c>
      <c r="E12">
        <v>1.1323132306197499E-2</v>
      </c>
      <c r="F12" s="2" t="str">
        <f t="shared" si="0"/>
        <v>K3</v>
      </c>
      <c r="G12">
        <f t="shared" si="1"/>
        <v>0</v>
      </c>
      <c r="H12" t="str">
        <f t="shared" si="2"/>
        <v>NA</v>
      </c>
      <c r="I12">
        <f t="shared" si="3"/>
        <v>0</v>
      </c>
      <c r="J12" t="str">
        <f t="shared" ref="J12" si="47">IF(IF(I13=0,I12,"NA")=0,"NA",IF(I13=0,I12,"NA"))</f>
        <v>NA</v>
      </c>
      <c r="K12">
        <f t="shared" si="4"/>
        <v>10</v>
      </c>
      <c r="L12" t="str">
        <f t="shared" ref="L12" si="48">IF(IF(K13=0,K12,"NA")=0,"NA",IF(K13=0,K12,"NA"))</f>
        <v>NA</v>
      </c>
      <c r="M12">
        <f t="shared" si="5"/>
        <v>0</v>
      </c>
      <c r="N12" t="str">
        <f t="shared" si="6"/>
        <v>NA</v>
      </c>
      <c r="O12">
        <f t="shared" si="7"/>
        <v>0</v>
      </c>
      <c r="P12">
        <f t="shared" si="8"/>
        <v>0</v>
      </c>
      <c r="Q12">
        <f t="shared" si="9"/>
        <v>0</v>
      </c>
      <c r="R12">
        <f t="shared" si="10"/>
        <v>0</v>
      </c>
      <c r="S12">
        <f t="shared" si="11"/>
        <v>0</v>
      </c>
      <c r="T12">
        <f t="shared" si="12"/>
        <v>0</v>
      </c>
      <c r="U12">
        <f t="shared" si="13"/>
        <v>0</v>
      </c>
      <c r="V12">
        <f t="shared" si="14"/>
        <v>0</v>
      </c>
      <c r="W12">
        <f t="shared" si="15"/>
        <v>0</v>
      </c>
      <c r="X12">
        <f t="shared" si="16"/>
        <v>0</v>
      </c>
      <c r="Y12">
        <f t="shared" si="17"/>
        <v>1</v>
      </c>
      <c r="Z12">
        <f t="shared" si="18"/>
        <v>0</v>
      </c>
      <c r="AA12">
        <f t="shared" si="19"/>
        <v>0</v>
      </c>
      <c r="AB12">
        <f t="shared" si="20"/>
        <v>0</v>
      </c>
      <c r="AC12">
        <f t="shared" si="21"/>
        <v>0</v>
      </c>
      <c r="AD12">
        <f t="shared" si="22"/>
        <v>0</v>
      </c>
      <c r="AF12" s="6">
        <v>4</v>
      </c>
      <c r="AG12" s="7">
        <f t="shared" ref="AG12:AJ12" si="49">AG6/$AK6</f>
        <v>8.6642599277978339E-3</v>
      </c>
      <c r="AH12" s="7">
        <f t="shared" si="49"/>
        <v>7.0036101083032487E-2</v>
      </c>
      <c r="AI12" s="7">
        <f t="shared" si="49"/>
        <v>4.1155234657039713E-2</v>
      </c>
      <c r="AJ12" s="7">
        <f t="shared" si="49"/>
        <v>0.88014440433212993</v>
      </c>
      <c r="AM12">
        <v>912.5</v>
      </c>
      <c r="AN12">
        <v>0</v>
      </c>
      <c r="AR12" t="s">
        <v>51</v>
      </c>
      <c r="AS12" t="s">
        <v>46</v>
      </c>
      <c r="AT12" t="s">
        <v>47</v>
      </c>
      <c r="AU12" t="s">
        <v>48</v>
      </c>
      <c r="AV12" t="s">
        <v>49</v>
      </c>
      <c r="AW12" t="s">
        <v>50</v>
      </c>
    </row>
    <row r="13" spans="1:49" x14ac:dyDescent="0.3">
      <c r="A13">
        <v>12</v>
      </c>
      <c r="B13">
        <v>3.0467300327673998E-4</v>
      </c>
      <c r="C13" s="1">
        <v>9.0819346593951902E-5</v>
      </c>
      <c r="D13">
        <v>0.987619252824948</v>
      </c>
      <c r="E13">
        <v>1.19852548251815E-2</v>
      </c>
      <c r="F13" s="2" t="str">
        <f t="shared" si="0"/>
        <v>K3</v>
      </c>
      <c r="G13">
        <f t="shared" si="1"/>
        <v>0</v>
      </c>
      <c r="H13" t="str">
        <f t="shared" si="2"/>
        <v>NA</v>
      </c>
      <c r="I13">
        <f t="shared" si="3"/>
        <v>0</v>
      </c>
      <c r="J13" t="str">
        <f t="shared" ref="J13" si="50">IF(IF(I14=0,I13,"NA")=0,"NA",IF(I14=0,I13,"NA"))</f>
        <v>NA</v>
      </c>
      <c r="K13">
        <f t="shared" si="4"/>
        <v>11</v>
      </c>
      <c r="L13" t="str">
        <f t="shared" ref="L13" si="51">IF(IF(K14=0,K13,"NA")=0,"NA",IF(K14=0,K13,"NA"))</f>
        <v>NA</v>
      </c>
      <c r="M13">
        <f t="shared" si="5"/>
        <v>0</v>
      </c>
      <c r="N13" t="str">
        <f t="shared" si="6"/>
        <v>NA</v>
      </c>
      <c r="O13">
        <f t="shared" si="7"/>
        <v>0</v>
      </c>
      <c r="P13">
        <f t="shared" si="8"/>
        <v>0</v>
      </c>
      <c r="Q13">
        <f t="shared" si="9"/>
        <v>0</v>
      </c>
      <c r="R13">
        <f t="shared" si="10"/>
        <v>0</v>
      </c>
      <c r="S13">
        <f t="shared" si="11"/>
        <v>0</v>
      </c>
      <c r="T13">
        <f t="shared" si="12"/>
        <v>0</v>
      </c>
      <c r="U13">
        <f t="shared" si="13"/>
        <v>0</v>
      </c>
      <c r="V13">
        <f t="shared" si="14"/>
        <v>0</v>
      </c>
      <c r="W13">
        <f t="shared" si="15"/>
        <v>0</v>
      </c>
      <c r="X13">
        <f t="shared" si="16"/>
        <v>0</v>
      </c>
      <c r="Y13">
        <f t="shared" si="17"/>
        <v>1</v>
      </c>
      <c r="Z13">
        <f t="shared" si="18"/>
        <v>0</v>
      </c>
      <c r="AA13">
        <f t="shared" si="19"/>
        <v>0</v>
      </c>
      <c r="AB13">
        <f t="shared" si="20"/>
        <v>0</v>
      </c>
      <c r="AC13">
        <f t="shared" si="21"/>
        <v>0</v>
      </c>
      <c r="AD13">
        <f t="shared" si="22"/>
        <v>0</v>
      </c>
      <c r="AM13">
        <v>925</v>
      </c>
      <c r="AN13">
        <v>12.5</v>
      </c>
      <c r="AP13" t="s">
        <v>54</v>
      </c>
      <c r="AR13">
        <f>AN3952</f>
        <v>-1000</v>
      </c>
      <c r="AS13">
        <f>AQ6+AR6*AR13</f>
        <v>-58.195300000000003</v>
      </c>
      <c r="AT13">
        <f>$AQ$7+$AR$7*AS13</f>
        <v>16.848631619999999</v>
      </c>
      <c r="AU13">
        <f t="shared" ref="AU13:AW13" si="52">$AQ$7+$AR$7*AT13</f>
        <v>9.6894405434519992</v>
      </c>
      <c r="AV13">
        <f t="shared" si="52"/>
        <v>10.372427372154679</v>
      </c>
      <c r="AW13">
        <f t="shared" si="52"/>
        <v>10.307270428696443</v>
      </c>
    </row>
    <row r="14" spans="1:49" x14ac:dyDescent="0.3">
      <c r="A14">
        <v>13</v>
      </c>
      <c r="B14">
        <v>3.05197420098197E-4</v>
      </c>
      <c r="C14" s="1">
        <v>9.5805708489142999E-5</v>
      </c>
      <c r="D14">
        <v>0.98739592164068002</v>
      </c>
      <c r="E14">
        <v>1.2203075230732699E-2</v>
      </c>
      <c r="F14" s="2" t="str">
        <f t="shared" si="0"/>
        <v>K3</v>
      </c>
      <c r="G14">
        <f t="shared" si="1"/>
        <v>0</v>
      </c>
      <c r="H14" t="str">
        <f t="shared" si="2"/>
        <v>NA</v>
      </c>
      <c r="I14">
        <f t="shared" si="3"/>
        <v>0</v>
      </c>
      <c r="J14" t="str">
        <f t="shared" ref="J14" si="53">IF(IF(I15=0,I14,"NA")=0,"NA",IF(I15=0,I14,"NA"))</f>
        <v>NA</v>
      </c>
      <c r="K14">
        <f t="shared" si="4"/>
        <v>12</v>
      </c>
      <c r="L14" t="str">
        <f t="shared" ref="L14" si="54">IF(IF(K15=0,K14,"NA")=0,"NA",IF(K15=0,K14,"NA"))</f>
        <v>NA</v>
      </c>
      <c r="M14">
        <f t="shared" si="5"/>
        <v>0</v>
      </c>
      <c r="N14" t="str">
        <f t="shared" si="6"/>
        <v>NA</v>
      </c>
      <c r="O14">
        <f t="shared" si="7"/>
        <v>0</v>
      </c>
      <c r="P14">
        <f t="shared" si="8"/>
        <v>0</v>
      </c>
      <c r="Q14">
        <f t="shared" si="9"/>
        <v>0</v>
      </c>
      <c r="R14">
        <f t="shared" si="10"/>
        <v>0</v>
      </c>
      <c r="S14">
        <f t="shared" si="11"/>
        <v>0</v>
      </c>
      <c r="T14">
        <f t="shared" si="12"/>
        <v>0</v>
      </c>
      <c r="U14">
        <f t="shared" si="13"/>
        <v>0</v>
      </c>
      <c r="V14">
        <f t="shared" si="14"/>
        <v>0</v>
      </c>
      <c r="W14">
        <f t="shared" si="15"/>
        <v>0</v>
      </c>
      <c r="X14">
        <f t="shared" si="16"/>
        <v>0</v>
      </c>
      <c r="Y14">
        <f t="shared" si="17"/>
        <v>1</v>
      </c>
      <c r="Z14">
        <f t="shared" si="18"/>
        <v>0</v>
      </c>
      <c r="AA14">
        <f t="shared" si="19"/>
        <v>0</v>
      </c>
      <c r="AB14">
        <f t="shared" si="20"/>
        <v>0</v>
      </c>
      <c r="AC14">
        <f t="shared" si="21"/>
        <v>0</v>
      </c>
      <c r="AD14">
        <f t="shared" si="22"/>
        <v>0</v>
      </c>
      <c r="AM14">
        <v>937.5</v>
      </c>
      <c r="AN14">
        <v>12.5</v>
      </c>
      <c r="AP14" t="s">
        <v>55</v>
      </c>
      <c r="AR14" s="23">
        <f>AM3952</f>
        <v>24600</v>
      </c>
      <c r="AS14" s="23">
        <f>AR14+AS13</f>
        <v>24541.804700000001</v>
      </c>
      <c r="AT14" s="23">
        <f t="shared" ref="AT14:AW14" si="55">AS14+AT13</f>
        <v>24558.65333162</v>
      </c>
      <c r="AU14" s="23">
        <f t="shared" si="55"/>
        <v>24568.342772163451</v>
      </c>
      <c r="AV14" s="23">
        <f t="shared" si="55"/>
        <v>24578.715199535607</v>
      </c>
      <c r="AW14" s="23">
        <f t="shared" si="55"/>
        <v>24589.022469964304</v>
      </c>
    </row>
    <row r="15" spans="1:49" x14ac:dyDescent="0.3">
      <c r="A15">
        <v>14</v>
      </c>
      <c r="B15">
        <v>1.55851549193114E-3</v>
      </c>
      <c r="C15">
        <v>4.7217491021345599E-4</v>
      </c>
      <c r="D15">
        <v>0.94803508828420302</v>
      </c>
      <c r="E15">
        <v>4.9934221313652098E-2</v>
      </c>
      <c r="F15" s="2" t="str">
        <f t="shared" si="0"/>
        <v>K3</v>
      </c>
      <c r="G15">
        <f t="shared" si="1"/>
        <v>0</v>
      </c>
      <c r="H15" t="str">
        <f t="shared" si="2"/>
        <v>NA</v>
      </c>
      <c r="I15">
        <f t="shared" si="3"/>
        <v>0</v>
      </c>
      <c r="J15" t="str">
        <f t="shared" ref="J15" si="56">IF(IF(I16=0,I15,"NA")=0,"NA",IF(I16=0,I15,"NA"))</f>
        <v>NA</v>
      </c>
      <c r="K15">
        <f t="shared" si="4"/>
        <v>13</v>
      </c>
      <c r="L15" t="str">
        <f t="shared" ref="L15" si="57">IF(IF(K16=0,K15,"NA")=0,"NA",IF(K16=0,K15,"NA"))</f>
        <v>NA</v>
      </c>
      <c r="M15">
        <f t="shared" si="5"/>
        <v>0</v>
      </c>
      <c r="N15" t="str">
        <f t="shared" si="6"/>
        <v>NA</v>
      </c>
      <c r="O15">
        <f t="shared" si="7"/>
        <v>0</v>
      </c>
      <c r="P15">
        <f t="shared" si="8"/>
        <v>0</v>
      </c>
      <c r="Q15">
        <f t="shared" si="9"/>
        <v>0</v>
      </c>
      <c r="R15">
        <f t="shared" si="10"/>
        <v>0</v>
      </c>
      <c r="S15">
        <f t="shared" si="11"/>
        <v>0</v>
      </c>
      <c r="T15">
        <f t="shared" si="12"/>
        <v>0</v>
      </c>
      <c r="U15">
        <f t="shared" si="13"/>
        <v>0</v>
      </c>
      <c r="V15">
        <f t="shared" si="14"/>
        <v>0</v>
      </c>
      <c r="W15">
        <f t="shared" si="15"/>
        <v>0</v>
      </c>
      <c r="X15">
        <f t="shared" si="16"/>
        <v>0</v>
      </c>
      <c r="Y15">
        <f t="shared" si="17"/>
        <v>1</v>
      </c>
      <c r="Z15">
        <f t="shared" si="18"/>
        <v>0</v>
      </c>
      <c r="AA15">
        <f t="shared" si="19"/>
        <v>0</v>
      </c>
      <c r="AB15">
        <f t="shared" si="20"/>
        <v>0</v>
      </c>
      <c r="AC15">
        <f t="shared" si="21"/>
        <v>0</v>
      </c>
      <c r="AD15">
        <f t="shared" si="22"/>
        <v>0</v>
      </c>
      <c r="AF15" s="5" t="s">
        <v>27</v>
      </c>
      <c r="AM15">
        <v>887.5</v>
      </c>
      <c r="AN15">
        <v>-50</v>
      </c>
    </row>
    <row r="16" spans="1:49" x14ac:dyDescent="0.3">
      <c r="A16">
        <v>15</v>
      </c>
      <c r="B16">
        <v>3.5192443980681102E-4</v>
      </c>
      <c r="C16">
        <v>4.3991315811327502E-4</v>
      </c>
      <c r="D16">
        <v>0.97304160170209397</v>
      </c>
      <c r="E16">
        <v>2.6166560699986099E-2</v>
      </c>
      <c r="F16" s="2" t="str">
        <f t="shared" si="0"/>
        <v>K3</v>
      </c>
      <c r="G16">
        <f t="shared" si="1"/>
        <v>0</v>
      </c>
      <c r="H16" t="str">
        <f t="shared" si="2"/>
        <v>NA</v>
      </c>
      <c r="I16">
        <f t="shared" si="3"/>
        <v>0</v>
      </c>
      <c r="J16" t="str">
        <f t="shared" ref="J16" si="58">IF(IF(I17=0,I16,"NA")=0,"NA",IF(I17=0,I16,"NA"))</f>
        <v>NA</v>
      </c>
      <c r="K16">
        <f t="shared" si="4"/>
        <v>14</v>
      </c>
      <c r="L16" t="str">
        <f t="shared" ref="L16" si="59">IF(IF(K17=0,K16,"NA")=0,"NA",IF(K17=0,K16,"NA"))</f>
        <v>NA</v>
      </c>
      <c r="M16">
        <f t="shared" si="5"/>
        <v>0</v>
      </c>
      <c r="N16" t="str">
        <f t="shared" si="6"/>
        <v>NA</v>
      </c>
      <c r="O16">
        <f t="shared" si="7"/>
        <v>0</v>
      </c>
      <c r="P16">
        <f t="shared" si="8"/>
        <v>0</v>
      </c>
      <c r="Q16">
        <f t="shared" si="9"/>
        <v>0</v>
      </c>
      <c r="R16">
        <f t="shared" si="10"/>
        <v>0</v>
      </c>
      <c r="S16">
        <f t="shared" si="11"/>
        <v>0</v>
      </c>
      <c r="T16">
        <f t="shared" si="12"/>
        <v>0</v>
      </c>
      <c r="U16">
        <f t="shared" si="13"/>
        <v>0</v>
      </c>
      <c r="V16">
        <f t="shared" si="14"/>
        <v>0</v>
      </c>
      <c r="W16">
        <f t="shared" si="15"/>
        <v>0</v>
      </c>
      <c r="X16">
        <f t="shared" si="16"/>
        <v>0</v>
      </c>
      <c r="Y16">
        <f t="shared" si="17"/>
        <v>1</v>
      </c>
      <c r="Z16">
        <f t="shared" si="18"/>
        <v>0</v>
      </c>
      <c r="AA16">
        <f t="shared" si="19"/>
        <v>0</v>
      </c>
      <c r="AB16">
        <f t="shared" si="20"/>
        <v>0</v>
      </c>
      <c r="AC16">
        <f t="shared" si="21"/>
        <v>0</v>
      </c>
      <c r="AD16">
        <f t="shared" si="22"/>
        <v>0</v>
      </c>
      <c r="AG16" t="s">
        <v>32</v>
      </c>
      <c r="AH16" t="s">
        <v>33</v>
      </c>
      <c r="AI16" t="s">
        <v>34</v>
      </c>
      <c r="AJ16" t="s">
        <v>35</v>
      </c>
      <c r="AM16">
        <v>900</v>
      </c>
      <c r="AN16">
        <v>12.5</v>
      </c>
    </row>
    <row r="17" spans="1:40" x14ac:dyDescent="0.3">
      <c r="A17">
        <v>16</v>
      </c>
      <c r="B17">
        <v>2.8461185516564499E-4</v>
      </c>
      <c r="C17">
        <v>2.1942485476301299E-4</v>
      </c>
      <c r="D17">
        <v>0.98345261130944295</v>
      </c>
      <c r="E17">
        <v>1.6043351980628E-2</v>
      </c>
      <c r="F17" s="2" t="str">
        <f t="shared" si="0"/>
        <v>K3</v>
      </c>
      <c r="G17">
        <f t="shared" si="1"/>
        <v>0</v>
      </c>
      <c r="H17" t="str">
        <f t="shared" si="2"/>
        <v>NA</v>
      </c>
      <c r="I17">
        <f t="shared" si="3"/>
        <v>0</v>
      </c>
      <c r="J17" t="str">
        <f t="shared" ref="J17" si="60">IF(IF(I18=0,I17,"NA")=0,"NA",IF(I18=0,I17,"NA"))</f>
        <v>NA</v>
      </c>
      <c r="K17">
        <f t="shared" si="4"/>
        <v>15</v>
      </c>
      <c r="L17" t="str">
        <f t="shared" ref="L17" si="61">IF(IF(K18=0,K17,"NA")=0,"NA",IF(K18=0,K17,"NA"))</f>
        <v>NA</v>
      </c>
      <c r="M17">
        <f t="shared" si="5"/>
        <v>0</v>
      </c>
      <c r="N17" t="str">
        <f t="shared" si="6"/>
        <v>NA</v>
      </c>
      <c r="O17">
        <f t="shared" si="7"/>
        <v>0</v>
      </c>
      <c r="P17">
        <f t="shared" si="8"/>
        <v>0</v>
      </c>
      <c r="Q17">
        <f t="shared" si="9"/>
        <v>0</v>
      </c>
      <c r="R17">
        <f t="shared" si="10"/>
        <v>0</v>
      </c>
      <c r="S17">
        <f t="shared" si="11"/>
        <v>0</v>
      </c>
      <c r="T17">
        <f t="shared" si="12"/>
        <v>0</v>
      </c>
      <c r="U17">
        <f t="shared" si="13"/>
        <v>0</v>
      </c>
      <c r="V17">
        <f t="shared" si="14"/>
        <v>0</v>
      </c>
      <c r="W17">
        <f t="shared" si="15"/>
        <v>0</v>
      </c>
      <c r="X17">
        <f t="shared" si="16"/>
        <v>0</v>
      </c>
      <c r="Y17">
        <f t="shared" si="17"/>
        <v>1</v>
      </c>
      <c r="Z17">
        <f t="shared" si="18"/>
        <v>0</v>
      </c>
      <c r="AA17">
        <f t="shared" si="19"/>
        <v>0</v>
      </c>
      <c r="AB17">
        <f t="shared" si="20"/>
        <v>0</v>
      </c>
      <c r="AC17">
        <f t="shared" si="21"/>
        <v>0</v>
      </c>
      <c r="AD17">
        <f t="shared" si="22"/>
        <v>0</v>
      </c>
      <c r="AF17" t="s">
        <v>30</v>
      </c>
      <c r="AG17">
        <f>MAX(H$2:H$3952)</f>
        <v>8</v>
      </c>
      <c r="AH17">
        <f>MAX(J$2:J$3952)</f>
        <v>53</v>
      </c>
      <c r="AI17">
        <f>MAX(L$2:L$3952)</f>
        <v>173</v>
      </c>
      <c r="AJ17">
        <f>MAX(N$2:N$3952)</f>
        <v>94</v>
      </c>
      <c r="AM17">
        <v>900</v>
      </c>
      <c r="AN17">
        <v>0</v>
      </c>
    </row>
    <row r="18" spans="1:40" x14ac:dyDescent="0.3">
      <c r="A18">
        <v>17</v>
      </c>
      <c r="B18">
        <v>6.45489947265914E-4</v>
      </c>
      <c r="C18">
        <v>2.92265331918375E-4</v>
      </c>
      <c r="D18">
        <v>0.97188905044077001</v>
      </c>
      <c r="E18">
        <v>2.71731942800457E-2</v>
      </c>
      <c r="F18" s="2" t="str">
        <f t="shared" si="0"/>
        <v>K3</v>
      </c>
      <c r="G18">
        <f t="shared" si="1"/>
        <v>0</v>
      </c>
      <c r="H18" t="str">
        <f t="shared" si="2"/>
        <v>NA</v>
      </c>
      <c r="I18">
        <f t="shared" si="3"/>
        <v>0</v>
      </c>
      <c r="J18" t="str">
        <f t="shared" ref="J18" si="62">IF(IF(I19=0,I18,"NA")=0,"NA",IF(I19=0,I18,"NA"))</f>
        <v>NA</v>
      </c>
      <c r="K18">
        <f t="shared" si="4"/>
        <v>16</v>
      </c>
      <c r="L18" t="str">
        <f t="shared" ref="L18" si="63">IF(IF(K19=0,K18,"NA")=0,"NA",IF(K19=0,K18,"NA"))</f>
        <v>NA</v>
      </c>
      <c r="M18">
        <f t="shared" si="5"/>
        <v>0</v>
      </c>
      <c r="N18" t="str">
        <f t="shared" si="6"/>
        <v>NA</v>
      </c>
      <c r="O18">
        <f t="shared" si="7"/>
        <v>0</v>
      </c>
      <c r="P18">
        <f t="shared" si="8"/>
        <v>0</v>
      </c>
      <c r="Q18">
        <f t="shared" si="9"/>
        <v>0</v>
      </c>
      <c r="R18">
        <f t="shared" si="10"/>
        <v>0</v>
      </c>
      <c r="S18">
        <f t="shared" si="11"/>
        <v>0</v>
      </c>
      <c r="T18">
        <f t="shared" si="12"/>
        <v>0</v>
      </c>
      <c r="U18">
        <f t="shared" si="13"/>
        <v>0</v>
      </c>
      <c r="V18">
        <f t="shared" si="14"/>
        <v>0</v>
      </c>
      <c r="W18">
        <f t="shared" si="15"/>
        <v>0</v>
      </c>
      <c r="X18">
        <f t="shared" si="16"/>
        <v>0</v>
      </c>
      <c r="Y18">
        <f t="shared" si="17"/>
        <v>1</v>
      </c>
      <c r="Z18">
        <f t="shared" si="18"/>
        <v>0</v>
      </c>
      <c r="AA18">
        <f t="shared" si="19"/>
        <v>0</v>
      </c>
      <c r="AB18">
        <f t="shared" si="20"/>
        <v>0</v>
      </c>
      <c r="AC18">
        <f t="shared" si="21"/>
        <v>0</v>
      </c>
      <c r="AD18">
        <f t="shared" si="22"/>
        <v>0</v>
      </c>
      <c r="AF18" t="s">
        <v>31</v>
      </c>
      <c r="AG18">
        <f>MIN(H$2:H$3952)</f>
        <v>1</v>
      </c>
      <c r="AH18">
        <f>MIN(J$2:J$3952)</f>
        <v>1</v>
      </c>
      <c r="AI18">
        <f>MIN(L$2:L$3952)</f>
        <v>1</v>
      </c>
      <c r="AJ18">
        <f>MIN(N$2:N$3952)</f>
        <v>1</v>
      </c>
      <c r="AM18">
        <v>937.5</v>
      </c>
      <c r="AN18">
        <v>37.5</v>
      </c>
    </row>
    <row r="19" spans="1:40" x14ac:dyDescent="0.3">
      <c r="A19">
        <v>18</v>
      </c>
      <c r="B19">
        <v>2.9465498819985001E-4</v>
      </c>
      <c r="C19">
        <v>2.14865267985016E-4</v>
      </c>
      <c r="D19">
        <v>0.98308562761976803</v>
      </c>
      <c r="E19">
        <v>1.64048521240476E-2</v>
      </c>
      <c r="F19" s="2" t="str">
        <f t="shared" si="0"/>
        <v>K3</v>
      </c>
      <c r="G19">
        <f t="shared" si="1"/>
        <v>0</v>
      </c>
      <c r="H19" t="str">
        <f t="shared" si="2"/>
        <v>NA</v>
      </c>
      <c r="I19">
        <f t="shared" si="3"/>
        <v>0</v>
      </c>
      <c r="J19" t="str">
        <f t="shared" ref="J19" si="64">IF(IF(I20=0,I19,"NA")=0,"NA",IF(I20=0,I19,"NA"))</f>
        <v>NA</v>
      </c>
      <c r="K19">
        <f t="shared" si="4"/>
        <v>17</v>
      </c>
      <c r="L19" t="str">
        <f t="shared" ref="L19" si="65">IF(IF(K20=0,K19,"NA")=0,"NA",IF(K20=0,K19,"NA"))</f>
        <v>NA</v>
      </c>
      <c r="M19">
        <f t="shared" si="5"/>
        <v>0</v>
      </c>
      <c r="N19" t="str">
        <f t="shared" si="6"/>
        <v>NA</v>
      </c>
      <c r="O19">
        <f t="shared" si="7"/>
        <v>0</v>
      </c>
      <c r="P19">
        <f t="shared" si="8"/>
        <v>0</v>
      </c>
      <c r="Q19">
        <f t="shared" si="9"/>
        <v>0</v>
      </c>
      <c r="R19">
        <f t="shared" si="10"/>
        <v>0</v>
      </c>
      <c r="S19">
        <f t="shared" si="11"/>
        <v>0</v>
      </c>
      <c r="T19">
        <f t="shared" si="12"/>
        <v>0</v>
      </c>
      <c r="U19">
        <f t="shared" si="13"/>
        <v>0</v>
      </c>
      <c r="V19">
        <f t="shared" si="14"/>
        <v>0</v>
      </c>
      <c r="W19">
        <f t="shared" si="15"/>
        <v>0</v>
      </c>
      <c r="X19">
        <f t="shared" si="16"/>
        <v>0</v>
      </c>
      <c r="Y19">
        <f t="shared" si="17"/>
        <v>1</v>
      </c>
      <c r="Z19">
        <f t="shared" si="18"/>
        <v>0</v>
      </c>
      <c r="AA19">
        <f t="shared" si="19"/>
        <v>0</v>
      </c>
      <c r="AB19">
        <f t="shared" si="20"/>
        <v>0</v>
      </c>
      <c r="AC19">
        <f t="shared" si="21"/>
        <v>0</v>
      </c>
      <c r="AD19">
        <f t="shared" si="22"/>
        <v>0</v>
      </c>
      <c r="AF19" t="s">
        <v>29</v>
      </c>
      <c r="AG19">
        <f>COUNT(H$2:H$3952)</f>
        <v>101</v>
      </c>
      <c r="AH19">
        <f>COUNT(J$2:J$3952)</f>
        <v>201</v>
      </c>
      <c r="AI19">
        <f>COUNT(L$2:L$3952)</f>
        <v>69</v>
      </c>
      <c r="AJ19">
        <f>COUNT(N$2:N$3952)</f>
        <v>166</v>
      </c>
      <c r="AM19">
        <v>937.5</v>
      </c>
      <c r="AN19">
        <v>0</v>
      </c>
    </row>
    <row r="20" spans="1:40" x14ac:dyDescent="0.3">
      <c r="A20">
        <v>19</v>
      </c>
      <c r="B20">
        <v>2.82912479879891E-4</v>
      </c>
      <c r="C20">
        <v>1.3043753052867E-4</v>
      </c>
      <c r="D20">
        <v>0.98681087909023602</v>
      </c>
      <c r="E20">
        <v>1.27757708993551E-2</v>
      </c>
      <c r="F20" s="2" t="str">
        <f t="shared" si="0"/>
        <v>K3</v>
      </c>
      <c r="G20">
        <f t="shared" si="1"/>
        <v>0</v>
      </c>
      <c r="H20" t="str">
        <f t="shared" si="2"/>
        <v>NA</v>
      </c>
      <c r="I20">
        <f t="shared" si="3"/>
        <v>0</v>
      </c>
      <c r="J20" t="str">
        <f t="shared" ref="J20" si="66">IF(IF(I21=0,I20,"NA")=0,"NA",IF(I21=0,I20,"NA"))</f>
        <v>NA</v>
      </c>
      <c r="K20">
        <f t="shared" si="4"/>
        <v>18</v>
      </c>
      <c r="L20" t="str">
        <f t="shared" ref="L20" si="67">IF(IF(K21=0,K20,"NA")=0,"NA",IF(K21=0,K20,"NA"))</f>
        <v>NA</v>
      </c>
      <c r="M20">
        <f t="shared" si="5"/>
        <v>0</v>
      </c>
      <c r="N20" t="str">
        <f t="shared" si="6"/>
        <v>NA</v>
      </c>
      <c r="O20">
        <f t="shared" si="7"/>
        <v>0</v>
      </c>
      <c r="P20">
        <f t="shared" si="8"/>
        <v>0</v>
      </c>
      <c r="Q20">
        <f t="shared" si="9"/>
        <v>0</v>
      </c>
      <c r="R20">
        <f t="shared" si="10"/>
        <v>0</v>
      </c>
      <c r="S20">
        <f t="shared" si="11"/>
        <v>0</v>
      </c>
      <c r="T20">
        <f t="shared" si="12"/>
        <v>0</v>
      </c>
      <c r="U20">
        <f t="shared" si="13"/>
        <v>0</v>
      </c>
      <c r="V20">
        <f t="shared" si="14"/>
        <v>0</v>
      </c>
      <c r="W20">
        <f t="shared" si="15"/>
        <v>0</v>
      </c>
      <c r="X20">
        <f t="shared" si="16"/>
        <v>0</v>
      </c>
      <c r="Y20">
        <f t="shared" si="17"/>
        <v>1</v>
      </c>
      <c r="Z20">
        <f t="shared" si="18"/>
        <v>0</v>
      </c>
      <c r="AA20">
        <f t="shared" si="19"/>
        <v>0</v>
      </c>
      <c r="AB20">
        <f t="shared" si="20"/>
        <v>0</v>
      </c>
      <c r="AC20">
        <f t="shared" si="21"/>
        <v>0</v>
      </c>
      <c r="AD20">
        <f t="shared" si="22"/>
        <v>0</v>
      </c>
      <c r="AF20" t="s">
        <v>28</v>
      </c>
      <c r="AG20" s="7">
        <f>SUM(H2:H3952)/AG19</f>
        <v>2.1287128712871288</v>
      </c>
      <c r="AH20" s="7">
        <f>SUM(I2:I3952)/AH19</f>
        <v>73.353233830845767</v>
      </c>
      <c r="AI20" s="7">
        <f>SUM(J2:J3952)/AI19</f>
        <v>24.014492753623188</v>
      </c>
      <c r="AJ20" s="7">
        <f>SUM(K2:K3952)/AJ19</f>
        <v>142.87951807228916</v>
      </c>
      <c r="AM20">
        <v>937.5</v>
      </c>
      <c r="AN20">
        <v>0</v>
      </c>
    </row>
    <row r="21" spans="1:40" x14ac:dyDescent="0.3">
      <c r="A21">
        <v>20</v>
      </c>
      <c r="B21">
        <v>3.04604878888596E-4</v>
      </c>
      <c r="C21">
        <v>1.05864333126066E-4</v>
      </c>
      <c r="D21">
        <v>0.98708842047150203</v>
      </c>
      <c r="E21">
        <v>1.2501110316483301E-2</v>
      </c>
      <c r="F21" s="2" t="str">
        <f t="shared" si="0"/>
        <v>K3</v>
      </c>
      <c r="G21">
        <f t="shared" si="1"/>
        <v>0</v>
      </c>
      <c r="H21" t="str">
        <f t="shared" si="2"/>
        <v>NA</v>
      </c>
      <c r="I21">
        <f t="shared" si="3"/>
        <v>0</v>
      </c>
      <c r="J21" t="str">
        <f t="shared" ref="J21" si="68">IF(IF(I22=0,I21,"NA")=0,"NA",IF(I22=0,I21,"NA"))</f>
        <v>NA</v>
      </c>
      <c r="K21">
        <f t="shared" si="4"/>
        <v>19</v>
      </c>
      <c r="L21" t="str">
        <f t="shared" ref="L21" si="69">IF(IF(K22=0,K21,"NA")=0,"NA",IF(K22=0,K21,"NA"))</f>
        <v>NA</v>
      </c>
      <c r="M21">
        <f t="shared" si="5"/>
        <v>0</v>
      </c>
      <c r="N21" t="str">
        <f t="shared" si="6"/>
        <v>NA</v>
      </c>
      <c r="O21">
        <f t="shared" si="7"/>
        <v>0</v>
      </c>
      <c r="P21">
        <f t="shared" si="8"/>
        <v>0</v>
      </c>
      <c r="Q21">
        <f t="shared" si="9"/>
        <v>0</v>
      </c>
      <c r="R21">
        <f t="shared" si="10"/>
        <v>0</v>
      </c>
      <c r="S21">
        <f t="shared" si="11"/>
        <v>0</v>
      </c>
      <c r="T21">
        <f t="shared" si="12"/>
        <v>0</v>
      </c>
      <c r="U21">
        <f t="shared" si="13"/>
        <v>0</v>
      </c>
      <c r="V21">
        <f t="shared" si="14"/>
        <v>0</v>
      </c>
      <c r="W21">
        <f t="shared" si="15"/>
        <v>0</v>
      </c>
      <c r="X21">
        <f t="shared" si="16"/>
        <v>0</v>
      </c>
      <c r="Y21">
        <f t="shared" si="17"/>
        <v>1</v>
      </c>
      <c r="Z21">
        <f t="shared" si="18"/>
        <v>0</v>
      </c>
      <c r="AA21">
        <f t="shared" si="19"/>
        <v>0</v>
      </c>
      <c r="AB21">
        <f t="shared" si="20"/>
        <v>0</v>
      </c>
      <c r="AC21">
        <f t="shared" si="21"/>
        <v>0</v>
      </c>
      <c r="AD21">
        <f t="shared" si="22"/>
        <v>0</v>
      </c>
      <c r="AM21">
        <v>950</v>
      </c>
      <c r="AN21">
        <v>12.5</v>
      </c>
    </row>
    <row r="22" spans="1:40" x14ac:dyDescent="0.3">
      <c r="A22">
        <v>21</v>
      </c>
      <c r="B22">
        <v>2.8339326447455001E-4</v>
      </c>
      <c r="C22" s="1">
        <v>9.3773242419288499E-5</v>
      </c>
      <c r="D22">
        <v>0.98812649149614096</v>
      </c>
      <c r="E22">
        <v>1.14963419969653E-2</v>
      </c>
      <c r="F22" s="2" t="str">
        <f t="shared" si="0"/>
        <v>K3</v>
      </c>
      <c r="G22">
        <f t="shared" si="1"/>
        <v>0</v>
      </c>
      <c r="H22" t="str">
        <f t="shared" si="2"/>
        <v>NA</v>
      </c>
      <c r="I22">
        <f t="shared" si="3"/>
        <v>0</v>
      </c>
      <c r="J22" t="str">
        <f t="shared" ref="J22" si="70">IF(IF(I23=0,I22,"NA")=0,"NA",IF(I23=0,I22,"NA"))</f>
        <v>NA</v>
      </c>
      <c r="K22">
        <f t="shared" si="4"/>
        <v>20</v>
      </c>
      <c r="L22" t="str">
        <f t="shared" ref="L22" si="71">IF(IF(K23=0,K22,"NA")=0,"NA",IF(K23=0,K22,"NA"))</f>
        <v>NA</v>
      </c>
      <c r="M22">
        <f t="shared" si="5"/>
        <v>0</v>
      </c>
      <c r="N22" t="str">
        <f t="shared" si="6"/>
        <v>NA</v>
      </c>
      <c r="O22">
        <f t="shared" si="7"/>
        <v>0</v>
      </c>
      <c r="P22">
        <f t="shared" si="8"/>
        <v>0</v>
      </c>
      <c r="Q22">
        <f t="shared" si="9"/>
        <v>0</v>
      </c>
      <c r="R22">
        <f t="shared" si="10"/>
        <v>0</v>
      </c>
      <c r="S22">
        <f t="shared" si="11"/>
        <v>0</v>
      </c>
      <c r="T22">
        <f t="shared" si="12"/>
        <v>0</v>
      </c>
      <c r="U22">
        <f t="shared" si="13"/>
        <v>0</v>
      </c>
      <c r="V22">
        <f t="shared" si="14"/>
        <v>0</v>
      </c>
      <c r="W22">
        <f t="shared" si="15"/>
        <v>0</v>
      </c>
      <c r="X22">
        <f t="shared" si="16"/>
        <v>0</v>
      </c>
      <c r="Y22">
        <f t="shared" si="17"/>
        <v>1</v>
      </c>
      <c r="Z22">
        <f t="shared" si="18"/>
        <v>0</v>
      </c>
      <c r="AA22">
        <f t="shared" si="19"/>
        <v>0</v>
      </c>
      <c r="AB22">
        <f t="shared" si="20"/>
        <v>0</v>
      </c>
      <c r="AC22">
        <f t="shared" si="21"/>
        <v>0</v>
      </c>
      <c r="AD22">
        <f t="shared" si="22"/>
        <v>0</v>
      </c>
      <c r="AM22">
        <v>950</v>
      </c>
      <c r="AN22">
        <v>0</v>
      </c>
    </row>
    <row r="23" spans="1:40" x14ac:dyDescent="0.3">
      <c r="A23">
        <v>22</v>
      </c>
      <c r="B23">
        <v>3.0466682460450099E-4</v>
      </c>
      <c r="C23" s="1">
        <v>9.2630471052351801E-5</v>
      </c>
      <c r="D23">
        <v>0.98755598873962303</v>
      </c>
      <c r="E23">
        <v>1.2046713964719701E-2</v>
      </c>
      <c r="F23" s="2" t="str">
        <f t="shared" si="0"/>
        <v>K3</v>
      </c>
      <c r="G23">
        <f t="shared" si="1"/>
        <v>0</v>
      </c>
      <c r="H23" t="str">
        <f t="shared" si="2"/>
        <v>NA</v>
      </c>
      <c r="I23">
        <f t="shared" si="3"/>
        <v>0</v>
      </c>
      <c r="J23" t="str">
        <f t="shared" ref="J23" si="72">IF(IF(I24=0,I23,"NA")=0,"NA",IF(I24=0,I23,"NA"))</f>
        <v>NA</v>
      </c>
      <c r="K23">
        <f t="shared" si="4"/>
        <v>21</v>
      </c>
      <c r="L23" t="str">
        <f t="shared" ref="L23" si="73">IF(IF(K24=0,K23,"NA")=0,"NA",IF(K24=0,K23,"NA"))</f>
        <v>NA</v>
      </c>
      <c r="M23">
        <f t="shared" si="5"/>
        <v>0</v>
      </c>
      <c r="N23" t="str">
        <f t="shared" si="6"/>
        <v>NA</v>
      </c>
      <c r="O23">
        <f t="shared" si="7"/>
        <v>0</v>
      </c>
      <c r="P23">
        <f t="shared" si="8"/>
        <v>0</v>
      </c>
      <c r="Q23">
        <f t="shared" si="9"/>
        <v>0</v>
      </c>
      <c r="R23">
        <f t="shared" si="10"/>
        <v>0</v>
      </c>
      <c r="S23">
        <f t="shared" si="11"/>
        <v>0</v>
      </c>
      <c r="T23">
        <f t="shared" si="12"/>
        <v>0</v>
      </c>
      <c r="U23">
        <f t="shared" si="13"/>
        <v>0</v>
      </c>
      <c r="V23">
        <f t="shared" si="14"/>
        <v>0</v>
      </c>
      <c r="W23">
        <f t="shared" si="15"/>
        <v>0</v>
      </c>
      <c r="X23">
        <f t="shared" si="16"/>
        <v>0</v>
      </c>
      <c r="Y23">
        <f t="shared" si="17"/>
        <v>1</v>
      </c>
      <c r="Z23">
        <f t="shared" si="18"/>
        <v>0</v>
      </c>
      <c r="AA23">
        <f t="shared" si="19"/>
        <v>0</v>
      </c>
      <c r="AB23">
        <f t="shared" si="20"/>
        <v>0</v>
      </c>
      <c r="AC23">
        <f t="shared" si="21"/>
        <v>0</v>
      </c>
      <c r="AD23">
        <f t="shared" si="22"/>
        <v>0</v>
      </c>
      <c r="AM23">
        <v>962.5</v>
      </c>
      <c r="AN23">
        <v>12.5</v>
      </c>
    </row>
    <row r="24" spans="1:40" x14ac:dyDescent="0.3">
      <c r="A24">
        <v>23</v>
      </c>
      <c r="B24">
        <v>4.4809803490267203E-4</v>
      </c>
      <c r="C24">
        <v>1.3879393287902699E-4</v>
      </c>
      <c r="D24">
        <v>0.98266187819065998</v>
      </c>
      <c r="E24">
        <v>1.6751229841558399E-2</v>
      </c>
      <c r="F24" s="2" t="str">
        <f t="shared" si="0"/>
        <v>K3</v>
      </c>
      <c r="G24">
        <f t="shared" si="1"/>
        <v>0</v>
      </c>
      <c r="H24" t="str">
        <f t="shared" si="2"/>
        <v>NA</v>
      </c>
      <c r="I24">
        <f t="shared" si="3"/>
        <v>0</v>
      </c>
      <c r="J24" t="str">
        <f t="shared" ref="J24" si="74">IF(IF(I25=0,I24,"NA")=0,"NA",IF(I25=0,I24,"NA"))</f>
        <v>NA</v>
      </c>
      <c r="K24">
        <f t="shared" si="4"/>
        <v>22</v>
      </c>
      <c r="L24" t="str">
        <f t="shared" ref="L24" si="75">IF(IF(K25=0,K24,"NA")=0,"NA",IF(K25=0,K24,"NA"))</f>
        <v>NA</v>
      </c>
      <c r="M24">
        <f t="shared" si="5"/>
        <v>0</v>
      </c>
      <c r="N24" t="str">
        <f t="shared" si="6"/>
        <v>NA</v>
      </c>
      <c r="O24">
        <f t="shared" si="7"/>
        <v>0</v>
      </c>
      <c r="P24">
        <f t="shared" si="8"/>
        <v>0</v>
      </c>
      <c r="Q24">
        <f t="shared" si="9"/>
        <v>0</v>
      </c>
      <c r="R24">
        <f t="shared" si="10"/>
        <v>0</v>
      </c>
      <c r="S24">
        <f t="shared" si="11"/>
        <v>0</v>
      </c>
      <c r="T24">
        <f t="shared" si="12"/>
        <v>0</v>
      </c>
      <c r="U24">
        <f t="shared" si="13"/>
        <v>0</v>
      </c>
      <c r="V24">
        <f t="shared" si="14"/>
        <v>0</v>
      </c>
      <c r="W24">
        <f t="shared" si="15"/>
        <v>0</v>
      </c>
      <c r="X24">
        <f t="shared" si="16"/>
        <v>0</v>
      </c>
      <c r="Y24">
        <f t="shared" si="17"/>
        <v>1</v>
      </c>
      <c r="Z24">
        <f t="shared" si="18"/>
        <v>0</v>
      </c>
      <c r="AA24">
        <f t="shared" si="19"/>
        <v>0</v>
      </c>
      <c r="AB24">
        <f t="shared" si="20"/>
        <v>0</v>
      </c>
      <c r="AC24">
        <f t="shared" si="21"/>
        <v>0</v>
      </c>
      <c r="AD24">
        <f t="shared" si="22"/>
        <v>0</v>
      </c>
      <c r="AM24">
        <v>937.5</v>
      </c>
      <c r="AN24">
        <v>-25</v>
      </c>
    </row>
    <row r="25" spans="1:40" x14ac:dyDescent="0.3">
      <c r="A25">
        <v>24</v>
      </c>
      <c r="B25">
        <v>2.8804298766958801E-4</v>
      </c>
      <c r="C25">
        <v>1.2699392609052899E-4</v>
      </c>
      <c r="D25">
        <v>0.98671991149027605</v>
      </c>
      <c r="E25">
        <v>1.2865051595963999E-2</v>
      </c>
      <c r="F25" s="2" t="str">
        <f t="shared" si="0"/>
        <v>K3</v>
      </c>
      <c r="G25">
        <f t="shared" si="1"/>
        <v>0</v>
      </c>
      <c r="H25" t="str">
        <f t="shared" si="2"/>
        <v>NA</v>
      </c>
      <c r="I25">
        <f t="shared" si="3"/>
        <v>0</v>
      </c>
      <c r="J25" t="str">
        <f t="shared" ref="J25" si="76">IF(IF(I26=0,I25,"NA")=0,"NA",IF(I26=0,I25,"NA"))</f>
        <v>NA</v>
      </c>
      <c r="K25">
        <f t="shared" si="4"/>
        <v>23</v>
      </c>
      <c r="L25" t="str">
        <f t="shared" ref="L25" si="77">IF(IF(K26=0,K25,"NA")=0,"NA",IF(K26=0,K25,"NA"))</f>
        <v>NA</v>
      </c>
      <c r="M25">
        <f t="shared" si="5"/>
        <v>0</v>
      </c>
      <c r="N25" t="str">
        <f t="shared" si="6"/>
        <v>NA</v>
      </c>
      <c r="O25">
        <f t="shared" si="7"/>
        <v>0</v>
      </c>
      <c r="P25">
        <f t="shared" si="8"/>
        <v>0</v>
      </c>
      <c r="Q25">
        <f t="shared" si="9"/>
        <v>0</v>
      </c>
      <c r="R25">
        <f t="shared" si="10"/>
        <v>0</v>
      </c>
      <c r="S25">
        <f t="shared" si="11"/>
        <v>0</v>
      </c>
      <c r="T25">
        <f t="shared" si="12"/>
        <v>0</v>
      </c>
      <c r="U25">
        <f t="shared" si="13"/>
        <v>0</v>
      </c>
      <c r="V25">
        <f t="shared" si="14"/>
        <v>0</v>
      </c>
      <c r="W25">
        <f t="shared" si="15"/>
        <v>0</v>
      </c>
      <c r="X25">
        <f t="shared" si="16"/>
        <v>0</v>
      </c>
      <c r="Y25">
        <f t="shared" si="17"/>
        <v>1</v>
      </c>
      <c r="Z25">
        <f t="shared" si="18"/>
        <v>0</v>
      </c>
      <c r="AA25">
        <f t="shared" si="19"/>
        <v>0</v>
      </c>
      <c r="AB25">
        <f t="shared" si="20"/>
        <v>0</v>
      </c>
      <c r="AC25">
        <f t="shared" si="21"/>
        <v>0</v>
      </c>
      <c r="AD25">
        <f t="shared" si="22"/>
        <v>0</v>
      </c>
      <c r="AM25">
        <v>937.5</v>
      </c>
      <c r="AN25">
        <v>0</v>
      </c>
    </row>
    <row r="26" spans="1:40" x14ac:dyDescent="0.3">
      <c r="A26">
        <v>25</v>
      </c>
      <c r="B26">
        <v>3.0478121873465502E-4</v>
      </c>
      <c r="C26">
        <v>1.0604294614608901E-4</v>
      </c>
      <c r="D26">
        <v>0.98705638922324501</v>
      </c>
      <c r="E26">
        <v>1.2532786611874101E-2</v>
      </c>
      <c r="F26" s="2" t="str">
        <f t="shared" si="0"/>
        <v>K3</v>
      </c>
      <c r="G26">
        <f t="shared" si="1"/>
        <v>0</v>
      </c>
      <c r="H26" t="str">
        <f t="shared" si="2"/>
        <v>NA</v>
      </c>
      <c r="I26">
        <f t="shared" si="3"/>
        <v>0</v>
      </c>
      <c r="J26" t="str">
        <f t="shared" ref="J26" si="78">IF(IF(I27=0,I26,"NA")=0,"NA",IF(I27=0,I26,"NA"))</f>
        <v>NA</v>
      </c>
      <c r="K26">
        <f t="shared" si="4"/>
        <v>24</v>
      </c>
      <c r="L26" t="str">
        <f t="shared" ref="L26" si="79">IF(IF(K27=0,K26,"NA")=0,"NA",IF(K27=0,K26,"NA"))</f>
        <v>NA</v>
      </c>
      <c r="M26">
        <f t="shared" si="5"/>
        <v>0</v>
      </c>
      <c r="N26" t="str">
        <f t="shared" si="6"/>
        <v>NA</v>
      </c>
      <c r="O26">
        <f t="shared" si="7"/>
        <v>0</v>
      </c>
      <c r="P26">
        <f t="shared" si="8"/>
        <v>0</v>
      </c>
      <c r="Q26">
        <f t="shared" si="9"/>
        <v>0</v>
      </c>
      <c r="R26">
        <f t="shared" si="10"/>
        <v>0</v>
      </c>
      <c r="S26">
        <f t="shared" si="11"/>
        <v>0</v>
      </c>
      <c r="T26">
        <f t="shared" si="12"/>
        <v>0</v>
      </c>
      <c r="U26">
        <f t="shared" si="13"/>
        <v>0</v>
      </c>
      <c r="V26">
        <f t="shared" si="14"/>
        <v>0</v>
      </c>
      <c r="W26">
        <f t="shared" si="15"/>
        <v>0</v>
      </c>
      <c r="X26">
        <f t="shared" si="16"/>
        <v>0</v>
      </c>
      <c r="Y26">
        <f t="shared" si="17"/>
        <v>1</v>
      </c>
      <c r="Z26">
        <f t="shared" si="18"/>
        <v>0</v>
      </c>
      <c r="AA26">
        <f t="shared" si="19"/>
        <v>0</v>
      </c>
      <c r="AB26">
        <f t="shared" si="20"/>
        <v>0</v>
      </c>
      <c r="AC26">
        <f t="shared" si="21"/>
        <v>0</v>
      </c>
      <c r="AD26">
        <f t="shared" si="22"/>
        <v>0</v>
      </c>
      <c r="AM26">
        <v>950</v>
      </c>
      <c r="AN26">
        <v>12.5</v>
      </c>
    </row>
    <row r="27" spans="1:40" x14ac:dyDescent="0.3">
      <c r="A27">
        <v>26</v>
      </c>
      <c r="B27">
        <v>2.8339706788765802E-4</v>
      </c>
      <c r="C27" s="1">
        <v>9.3974917414716398E-5</v>
      </c>
      <c r="D27">
        <v>0.98811585178088401</v>
      </c>
      <c r="E27">
        <v>1.1506776233813999E-2</v>
      </c>
      <c r="F27" s="2" t="str">
        <f t="shared" si="0"/>
        <v>K3</v>
      </c>
      <c r="G27">
        <f t="shared" si="1"/>
        <v>0</v>
      </c>
      <c r="H27" t="str">
        <f t="shared" si="2"/>
        <v>NA</v>
      </c>
      <c r="I27">
        <f t="shared" si="3"/>
        <v>0</v>
      </c>
      <c r="J27" t="str">
        <f t="shared" ref="J27" si="80">IF(IF(I28=0,I27,"NA")=0,"NA",IF(I28=0,I27,"NA"))</f>
        <v>NA</v>
      </c>
      <c r="K27">
        <f t="shared" si="4"/>
        <v>25</v>
      </c>
      <c r="L27" t="str">
        <f t="shared" ref="L27" si="81">IF(IF(K28=0,K27,"NA")=0,"NA",IF(K28=0,K27,"NA"))</f>
        <v>NA</v>
      </c>
      <c r="M27">
        <f t="shared" si="5"/>
        <v>0</v>
      </c>
      <c r="N27" t="str">
        <f t="shared" si="6"/>
        <v>NA</v>
      </c>
      <c r="O27">
        <f t="shared" si="7"/>
        <v>0</v>
      </c>
      <c r="P27">
        <f t="shared" si="8"/>
        <v>0</v>
      </c>
      <c r="Q27">
        <f t="shared" si="9"/>
        <v>0</v>
      </c>
      <c r="R27">
        <f t="shared" si="10"/>
        <v>0</v>
      </c>
      <c r="S27">
        <f t="shared" si="11"/>
        <v>0</v>
      </c>
      <c r="T27">
        <f t="shared" si="12"/>
        <v>0</v>
      </c>
      <c r="U27">
        <f t="shared" si="13"/>
        <v>0</v>
      </c>
      <c r="V27">
        <f t="shared" si="14"/>
        <v>0</v>
      </c>
      <c r="W27">
        <f t="shared" si="15"/>
        <v>0</v>
      </c>
      <c r="X27">
        <f t="shared" si="16"/>
        <v>0</v>
      </c>
      <c r="Y27">
        <f t="shared" si="17"/>
        <v>1</v>
      </c>
      <c r="Z27">
        <f t="shared" si="18"/>
        <v>0</v>
      </c>
      <c r="AA27">
        <f t="shared" si="19"/>
        <v>0</v>
      </c>
      <c r="AB27">
        <f t="shared" si="20"/>
        <v>0</v>
      </c>
      <c r="AC27">
        <f t="shared" si="21"/>
        <v>0</v>
      </c>
      <c r="AD27">
        <f t="shared" si="22"/>
        <v>0</v>
      </c>
      <c r="AM27">
        <v>950</v>
      </c>
      <c r="AN27">
        <v>0</v>
      </c>
    </row>
    <row r="28" spans="1:40" x14ac:dyDescent="0.3">
      <c r="A28">
        <v>27</v>
      </c>
      <c r="B28">
        <v>2.8267839867631897E-4</v>
      </c>
      <c r="C28" s="1">
        <v>8.5813815443086102E-5</v>
      </c>
      <c r="D28">
        <v>0.98847208388076901</v>
      </c>
      <c r="E28">
        <v>1.1159423905111401E-2</v>
      </c>
      <c r="F28" s="2" t="str">
        <f t="shared" si="0"/>
        <v>K3</v>
      </c>
      <c r="G28">
        <f t="shared" si="1"/>
        <v>0</v>
      </c>
      <c r="H28" t="str">
        <f t="shared" si="2"/>
        <v>NA</v>
      </c>
      <c r="I28">
        <f t="shared" si="3"/>
        <v>0</v>
      </c>
      <c r="J28" t="str">
        <f t="shared" ref="J28" si="82">IF(IF(I29=0,I28,"NA")=0,"NA",IF(I29=0,I28,"NA"))</f>
        <v>NA</v>
      </c>
      <c r="K28">
        <f t="shared" si="4"/>
        <v>26</v>
      </c>
      <c r="L28" t="str">
        <f t="shared" ref="L28" si="83">IF(IF(K29=0,K28,"NA")=0,"NA",IF(K29=0,K28,"NA"))</f>
        <v>NA</v>
      </c>
      <c r="M28">
        <f t="shared" si="5"/>
        <v>0</v>
      </c>
      <c r="N28" t="str">
        <f t="shared" si="6"/>
        <v>NA</v>
      </c>
      <c r="O28">
        <f t="shared" si="7"/>
        <v>0</v>
      </c>
      <c r="P28">
        <f t="shared" si="8"/>
        <v>0</v>
      </c>
      <c r="Q28">
        <f t="shared" si="9"/>
        <v>0</v>
      </c>
      <c r="R28">
        <f t="shared" si="10"/>
        <v>0</v>
      </c>
      <c r="S28">
        <f t="shared" si="11"/>
        <v>0</v>
      </c>
      <c r="T28">
        <f t="shared" si="12"/>
        <v>0</v>
      </c>
      <c r="U28">
        <f t="shared" si="13"/>
        <v>0</v>
      </c>
      <c r="V28">
        <f t="shared" si="14"/>
        <v>0</v>
      </c>
      <c r="W28">
        <f t="shared" si="15"/>
        <v>0</v>
      </c>
      <c r="X28">
        <f t="shared" si="16"/>
        <v>0</v>
      </c>
      <c r="Y28">
        <f t="shared" si="17"/>
        <v>1</v>
      </c>
      <c r="Z28">
        <f t="shared" si="18"/>
        <v>0</v>
      </c>
      <c r="AA28">
        <f t="shared" si="19"/>
        <v>0</v>
      </c>
      <c r="AB28">
        <f t="shared" si="20"/>
        <v>0</v>
      </c>
      <c r="AC28">
        <f t="shared" si="21"/>
        <v>0</v>
      </c>
      <c r="AD28">
        <f t="shared" si="22"/>
        <v>0</v>
      </c>
      <c r="AM28">
        <v>950</v>
      </c>
      <c r="AN28">
        <v>0</v>
      </c>
    </row>
    <row r="29" spans="1:40" x14ac:dyDescent="0.3">
      <c r="A29">
        <v>28</v>
      </c>
      <c r="B29">
        <v>2.8266556827699797E-4</v>
      </c>
      <c r="C29" s="1">
        <v>8.2725790210311402E-5</v>
      </c>
      <c r="D29">
        <v>0.98858939273012203</v>
      </c>
      <c r="E29">
        <v>1.1045215911391E-2</v>
      </c>
      <c r="F29" s="2" t="str">
        <f t="shared" si="0"/>
        <v>K3</v>
      </c>
      <c r="G29">
        <f t="shared" si="1"/>
        <v>0</v>
      </c>
      <c r="H29" t="str">
        <f t="shared" si="2"/>
        <v>NA</v>
      </c>
      <c r="I29">
        <f t="shared" si="3"/>
        <v>0</v>
      </c>
      <c r="J29" t="str">
        <f t="shared" ref="J29" si="84">IF(IF(I30=0,I29,"NA")=0,"NA",IF(I30=0,I29,"NA"))</f>
        <v>NA</v>
      </c>
      <c r="K29">
        <f t="shared" si="4"/>
        <v>27</v>
      </c>
      <c r="L29" t="str">
        <f t="shared" ref="L29" si="85">IF(IF(K30=0,K29,"NA")=0,"NA",IF(K30=0,K29,"NA"))</f>
        <v>NA</v>
      </c>
      <c r="M29">
        <f t="shared" si="5"/>
        <v>0</v>
      </c>
      <c r="N29" t="str">
        <f t="shared" si="6"/>
        <v>NA</v>
      </c>
      <c r="O29">
        <f t="shared" si="7"/>
        <v>0</v>
      </c>
      <c r="P29">
        <f t="shared" si="8"/>
        <v>0</v>
      </c>
      <c r="Q29">
        <f t="shared" si="9"/>
        <v>0</v>
      </c>
      <c r="R29">
        <f t="shared" si="10"/>
        <v>0</v>
      </c>
      <c r="S29">
        <f t="shared" si="11"/>
        <v>0</v>
      </c>
      <c r="T29">
        <f t="shared" si="12"/>
        <v>0</v>
      </c>
      <c r="U29">
        <f t="shared" si="13"/>
        <v>0</v>
      </c>
      <c r="V29">
        <f t="shared" si="14"/>
        <v>0</v>
      </c>
      <c r="W29">
        <f t="shared" si="15"/>
        <v>0</v>
      </c>
      <c r="X29">
        <f t="shared" si="16"/>
        <v>0</v>
      </c>
      <c r="Y29">
        <f t="shared" si="17"/>
        <v>1</v>
      </c>
      <c r="Z29">
        <f t="shared" si="18"/>
        <v>0</v>
      </c>
      <c r="AA29">
        <f t="shared" si="19"/>
        <v>0</v>
      </c>
      <c r="AB29">
        <f t="shared" si="20"/>
        <v>0</v>
      </c>
      <c r="AC29">
        <f t="shared" si="21"/>
        <v>0</v>
      </c>
      <c r="AD29">
        <f t="shared" si="22"/>
        <v>0</v>
      </c>
      <c r="AM29">
        <v>950</v>
      </c>
      <c r="AN29">
        <v>0</v>
      </c>
    </row>
    <row r="30" spans="1:40" x14ac:dyDescent="0.3">
      <c r="A30">
        <v>29</v>
      </c>
      <c r="B30">
        <v>2.8266827194833698E-4</v>
      </c>
      <c r="C30" s="1">
        <v>8.1659184804327005E-5</v>
      </c>
      <c r="D30">
        <v>0.98862800003874196</v>
      </c>
      <c r="E30">
        <v>1.1007672504505701E-2</v>
      </c>
      <c r="F30" s="2" t="str">
        <f t="shared" si="0"/>
        <v>K3</v>
      </c>
      <c r="G30">
        <f t="shared" si="1"/>
        <v>0</v>
      </c>
      <c r="H30" t="str">
        <f t="shared" si="2"/>
        <v>NA</v>
      </c>
      <c r="I30">
        <f t="shared" si="3"/>
        <v>0</v>
      </c>
      <c r="J30" t="str">
        <f t="shared" ref="J30" si="86">IF(IF(I31=0,I30,"NA")=0,"NA",IF(I31=0,I30,"NA"))</f>
        <v>NA</v>
      </c>
      <c r="K30">
        <f t="shared" si="4"/>
        <v>28</v>
      </c>
      <c r="L30" t="str">
        <f t="shared" ref="L30" si="87">IF(IF(K31=0,K30,"NA")=0,"NA",IF(K31=0,K30,"NA"))</f>
        <v>NA</v>
      </c>
      <c r="M30">
        <f t="shared" si="5"/>
        <v>0</v>
      </c>
      <c r="N30" t="str">
        <f t="shared" si="6"/>
        <v>NA</v>
      </c>
      <c r="O30">
        <f t="shared" si="7"/>
        <v>0</v>
      </c>
      <c r="P30">
        <f t="shared" si="8"/>
        <v>0</v>
      </c>
      <c r="Q30">
        <f t="shared" si="9"/>
        <v>0</v>
      </c>
      <c r="R30">
        <f t="shared" si="10"/>
        <v>0</v>
      </c>
      <c r="S30">
        <f t="shared" si="11"/>
        <v>0</v>
      </c>
      <c r="T30">
        <f t="shared" si="12"/>
        <v>0</v>
      </c>
      <c r="U30">
        <f t="shared" si="13"/>
        <v>0</v>
      </c>
      <c r="V30">
        <f t="shared" si="14"/>
        <v>0</v>
      </c>
      <c r="W30">
        <f t="shared" si="15"/>
        <v>0</v>
      </c>
      <c r="X30">
        <f t="shared" si="16"/>
        <v>0</v>
      </c>
      <c r="Y30">
        <f t="shared" si="17"/>
        <v>1</v>
      </c>
      <c r="Z30">
        <f t="shared" si="18"/>
        <v>0</v>
      </c>
      <c r="AA30">
        <f t="shared" si="19"/>
        <v>0</v>
      </c>
      <c r="AB30">
        <f t="shared" si="20"/>
        <v>0</v>
      </c>
      <c r="AC30">
        <f t="shared" si="21"/>
        <v>0</v>
      </c>
      <c r="AD30">
        <f t="shared" si="22"/>
        <v>0</v>
      </c>
      <c r="AM30">
        <v>950</v>
      </c>
      <c r="AN30">
        <v>0</v>
      </c>
    </row>
    <row r="31" spans="1:40" x14ac:dyDescent="0.3">
      <c r="A31">
        <v>30</v>
      </c>
      <c r="B31">
        <v>2.8266928806773301E-4</v>
      </c>
      <c r="C31" s="1">
        <v>8.1301151054470201E-5</v>
      </c>
      <c r="D31">
        <v>0.98864069794029397</v>
      </c>
      <c r="E31">
        <v>1.09953316205838E-2</v>
      </c>
      <c r="F31" s="2" t="str">
        <f t="shared" si="0"/>
        <v>K3</v>
      </c>
      <c r="G31">
        <f t="shared" si="1"/>
        <v>0</v>
      </c>
      <c r="H31" t="str">
        <f t="shared" si="2"/>
        <v>NA</v>
      </c>
      <c r="I31">
        <f t="shared" si="3"/>
        <v>0</v>
      </c>
      <c r="J31" t="str">
        <f t="shared" ref="J31" si="88">IF(IF(I32=0,I31,"NA")=0,"NA",IF(I32=0,I31,"NA"))</f>
        <v>NA</v>
      </c>
      <c r="K31">
        <f t="shared" si="4"/>
        <v>29</v>
      </c>
      <c r="L31" t="str">
        <f t="shared" ref="L31" si="89">IF(IF(K32=0,K31,"NA")=0,"NA",IF(K32=0,K31,"NA"))</f>
        <v>NA</v>
      </c>
      <c r="M31">
        <f t="shared" si="5"/>
        <v>0</v>
      </c>
      <c r="N31" t="str">
        <f t="shared" si="6"/>
        <v>NA</v>
      </c>
      <c r="O31">
        <f t="shared" si="7"/>
        <v>0</v>
      </c>
      <c r="P31">
        <f t="shared" si="8"/>
        <v>0</v>
      </c>
      <c r="Q31">
        <f t="shared" si="9"/>
        <v>0</v>
      </c>
      <c r="R31">
        <f t="shared" si="10"/>
        <v>0</v>
      </c>
      <c r="S31">
        <f t="shared" si="11"/>
        <v>0</v>
      </c>
      <c r="T31">
        <f t="shared" si="12"/>
        <v>0</v>
      </c>
      <c r="U31">
        <f t="shared" si="13"/>
        <v>0</v>
      </c>
      <c r="V31">
        <f t="shared" si="14"/>
        <v>0</v>
      </c>
      <c r="W31">
        <f t="shared" si="15"/>
        <v>0</v>
      </c>
      <c r="X31">
        <f t="shared" si="16"/>
        <v>0</v>
      </c>
      <c r="Y31">
        <f t="shared" si="17"/>
        <v>1</v>
      </c>
      <c r="Z31">
        <f t="shared" si="18"/>
        <v>0</v>
      </c>
      <c r="AA31">
        <f t="shared" si="19"/>
        <v>0</v>
      </c>
      <c r="AB31">
        <f t="shared" si="20"/>
        <v>0</v>
      </c>
      <c r="AC31">
        <f t="shared" si="21"/>
        <v>0</v>
      </c>
      <c r="AD31">
        <f t="shared" si="22"/>
        <v>0</v>
      </c>
      <c r="AM31">
        <v>950</v>
      </c>
      <c r="AN31">
        <v>0</v>
      </c>
    </row>
    <row r="32" spans="1:40" x14ac:dyDescent="0.3">
      <c r="A32">
        <v>31</v>
      </c>
      <c r="B32">
        <v>3.2111144926827298E-4</v>
      </c>
      <c r="C32" s="1">
        <v>9.1560406421956905E-5</v>
      </c>
      <c r="D32">
        <v>0.98740280750853904</v>
      </c>
      <c r="E32">
        <v>1.21845206357708E-2</v>
      </c>
      <c r="F32" s="2" t="str">
        <f t="shared" si="0"/>
        <v>K3</v>
      </c>
      <c r="G32">
        <f t="shared" si="1"/>
        <v>0</v>
      </c>
      <c r="H32" t="str">
        <f t="shared" si="2"/>
        <v>NA</v>
      </c>
      <c r="I32">
        <f t="shared" si="3"/>
        <v>0</v>
      </c>
      <c r="J32" t="str">
        <f t="shared" ref="J32" si="90">IF(IF(I33=0,I32,"NA")=0,"NA",IF(I33=0,I32,"NA"))</f>
        <v>NA</v>
      </c>
      <c r="K32">
        <f t="shared" si="4"/>
        <v>30</v>
      </c>
      <c r="L32" t="str">
        <f t="shared" ref="L32" si="91">IF(IF(K33=0,K32,"NA")=0,"NA",IF(K33=0,K32,"NA"))</f>
        <v>NA</v>
      </c>
      <c r="M32">
        <f t="shared" si="5"/>
        <v>0</v>
      </c>
      <c r="N32" t="str">
        <f t="shared" si="6"/>
        <v>NA</v>
      </c>
      <c r="O32">
        <f t="shared" si="7"/>
        <v>0</v>
      </c>
      <c r="P32">
        <f t="shared" si="8"/>
        <v>0</v>
      </c>
      <c r="Q32">
        <f t="shared" si="9"/>
        <v>0</v>
      </c>
      <c r="R32">
        <f t="shared" si="10"/>
        <v>0</v>
      </c>
      <c r="S32">
        <f t="shared" si="11"/>
        <v>0</v>
      </c>
      <c r="T32">
        <f t="shared" si="12"/>
        <v>0</v>
      </c>
      <c r="U32">
        <f t="shared" si="13"/>
        <v>0</v>
      </c>
      <c r="V32">
        <f t="shared" si="14"/>
        <v>0</v>
      </c>
      <c r="W32">
        <f t="shared" si="15"/>
        <v>0</v>
      </c>
      <c r="X32">
        <f t="shared" si="16"/>
        <v>0</v>
      </c>
      <c r="Y32">
        <f t="shared" si="17"/>
        <v>1</v>
      </c>
      <c r="Z32">
        <f t="shared" si="18"/>
        <v>0</v>
      </c>
      <c r="AA32">
        <f t="shared" si="19"/>
        <v>0</v>
      </c>
      <c r="AB32">
        <f t="shared" si="20"/>
        <v>0</v>
      </c>
      <c r="AC32">
        <f t="shared" si="21"/>
        <v>0</v>
      </c>
      <c r="AD32">
        <f t="shared" si="22"/>
        <v>0</v>
      </c>
      <c r="AM32">
        <v>937.5</v>
      </c>
      <c r="AN32">
        <v>-12.5</v>
      </c>
    </row>
    <row r="33" spans="1:40" x14ac:dyDescent="0.3">
      <c r="A33">
        <v>32</v>
      </c>
      <c r="B33">
        <v>2.8390321919101198E-4</v>
      </c>
      <c r="C33" s="1">
        <v>9.0528428527095696E-5</v>
      </c>
      <c r="D33">
        <v>0.98825384977046105</v>
      </c>
      <c r="E33">
        <v>1.13717185818207E-2</v>
      </c>
      <c r="F33" s="2" t="str">
        <f t="shared" si="0"/>
        <v>K3</v>
      </c>
      <c r="G33">
        <f t="shared" si="1"/>
        <v>0</v>
      </c>
      <c r="H33" t="str">
        <f t="shared" si="2"/>
        <v>NA</v>
      </c>
      <c r="I33">
        <f t="shared" si="3"/>
        <v>0</v>
      </c>
      <c r="J33" t="str">
        <f t="shared" ref="J33" si="92">IF(IF(I34=0,I33,"NA")=0,"NA",IF(I34=0,I33,"NA"))</f>
        <v>NA</v>
      </c>
      <c r="K33">
        <f t="shared" si="4"/>
        <v>31</v>
      </c>
      <c r="L33" t="str">
        <f t="shared" ref="L33" si="93">IF(IF(K34=0,K33,"NA")=0,"NA",IF(K34=0,K33,"NA"))</f>
        <v>NA</v>
      </c>
      <c r="M33">
        <f t="shared" si="5"/>
        <v>0</v>
      </c>
      <c r="N33" t="str">
        <f t="shared" si="6"/>
        <v>NA</v>
      </c>
      <c r="O33">
        <f t="shared" si="7"/>
        <v>0</v>
      </c>
      <c r="P33">
        <f t="shared" si="8"/>
        <v>0</v>
      </c>
      <c r="Q33">
        <f t="shared" si="9"/>
        <v>0</v>
      </c>
      <c r="R33">
        <f t="shared" si="10"/>
        <v>0</v>
      </c>
      <c r="S33">
        <f t="shared" si="11"/>
        <v>0</v>
      </c>
      <c r="T33">
        <f t="shared" si="12"/>
        <v>0</v>
      </c>
      <c r="U33">
        <f t="shared" si="13"/>
        <v>0</v>
      </c>
      <c r="V33">
        <f t="shared" si="14"/>
        <v>0</v>
      </c>
      <c r="W33">
        <f t="shared" si="15"/>
        <v>0</v>
      </c>
      <c r="X33">
        <f t="shared" si="16"/>
        <v>0</v>
      </c>
      <c r="Y33">
        <f t="shared" si="17"/>
        <v>1</v>
      </c>
      <c r="Z33">
        <f t="shared" si="18"/>
        <v>0</v>
      </c>
      <c r="AA33">
        <f t="shared" si="19"/>
        <v>0</v>
      </c>
      <c r="AB33">
        <f t="shared" si="20"/>
        <v>0</v>
      </c>
      <c r="AC33">
        <f t="shared" si="21"/>
        <v>0</v>
      </c>
      <c r="AD33">
        <f t="shared" si="22"/>
        <v>0</v>
      </c>
      <c r="AM33">
        <v>937.5</v>
      </c>
      <c r="AN33">
        <v>0</v>
      </c>
    </row>
    <row r="34" spans="1:40" x14ac:dyDescent="0.3">
      <c r="A34">
        <v>33</v>
      </c>
      <c r="B34">
        <v>2.8270031052625899E-4</v>
      </c>
      <c r="C34" s="1">
        <v>8.4604167060172599E-5</v>
      </c>
      <c r="D34">
        <v>0.98851768552802999</v>
      </c>
      <c r="E34">
        <v>1.1115009994384001E-2</v>
      </c>
      <c r="F34" s="2" t="str">
        <f t="shared" si="0"/>
        <v>K3</v>
      </c>
      <c r="G34">
        <f t="shared" si="1"/>
        <v>0</v>
      </c>
      <c r="H34" t="str">
        <f t="shared" si="2"/>
        <v>NA</v>
      </c>
      <c r="I34">
        <f t="shared" si="3"/>
        <v>0</v>
      </c>
      <c r="J34" t="str">
        <f t="shared" ref="J34" si="94">IF(IF(I35=0,I34,"NA")=0,"NA",IF(I35=0,I34,"NA"))</f>
        <v>NA</v>
      </c>
      <c r="K34">
        <f t="shared" si="4"/>
        <v>32</v>
      </c>
      <c r="L34" t="str">
        <f t="shared" ref="L34" si="95">IF(IF(K35=0,K34,"NA")=0,"NA",IF(K35=0,K34,"NA"))</f>
        <v>NA</v>
      </c>
      <c r="M34">
        <f t="shared" si="5"/>
        <v>0</v>
      </c>
      <c r="N34" t="str">
        <f t="shared" si="6"/>
        <v>NA</v>
      </c>
      <c r="O34">
        <f t="shared" si="7"/>
        <v>0</v>
      </c>
      <c r="P34">
        <f t="shared" si="8"/>
        <v>0</v>
      </c>
      <c r="Q34">
        <f t="shared" si="9"/>
        <v>0</v>
      </c>
      <c r="R34">
        <f t="shared" si="10"/>
        <v>0</v>
      </c>
      <c r="S34">
        <f t="shared" si="11"/>
        <v>0</v>
      </c>
      <c r="T34">
        <f t="shared" si="12"/>
        <v>0</v>
      </c>
      <c r="U34">
        <f t="shared" si="13"/>
        <v>0</v>
      </c>
      <c r="V34">
        <f t="shared" si="14"/>
        <v>0</v>
      </c>
      <c r="W34">
        <f t="shared" si="15"/>
        <v>0</v>
      </c>
      <c r="X34">
        <f t="shared" si="16"/>
        <v>0</v>
      </c>
      <c r="Y34">
        <f t="shared" si="17"/>
        <v>1</v>
      </c>
      <c r="Z34">
        <f t="shared" si="18"/>
        <v>0</v>
      </c>
      <c r="AA34">
        <f t="shared" si="19"/>
        <v>0</v>
      </c>
      <c r="AB34">
        <f t="shared" si="20"/>
        <v>0</v>
      </c>
      <c r="AC34">
        <f t="shared" si="21"/>
        <v>0</v>
      </c>
      <c r="AD34">
        <f t="shared" si="22"/>
        <v>0</v>
      </c>
      <c r="AM34">
        <v>937.5</v>
      </c>
      <c r="AN34">
        <v>0</v>
      </c>
    </row>
    <row r="35" spans="1:40" x14ac:dyDescent="0.3">
      <c r="A35">
        <v>34</v>
      </c>
      <c r="B35">
        <v>2.8266754212824899E-4</v>
      </c>
      <c r="C35" s="1">
        <v>8.2310771539996798E-5</v>
      </c>
      <c r="D35">
        <v>0.98860440661629101</v>
      </c>
      <c r="E35">
        <v>1.10306150700408E-2</v>
      </c>
      <c r="F35" s="2" t="str">
        <f t="shared" si="0"/>
        <v>K3</v>
      </c>
      <c r="G35">
        <f t="shared" si="1"/>
        <v>0</v>
      </c>
      <c r="H35" t="str">
        <f t="shared" si="2"/>
        <v>NA</v>
      </c>
      <c r="I35">
        <f t="shared" si="3"/>
        <v>0</v>
      </c>
      <c r="J35" t="str">
        <f t="shared" ref="J35" si="96">IF(IF(I36=0,I35,"NA")=0,"NA",IF(I36=0,I35,"NA"))</f>
        <v>NA</v>
      </c>
      <c r="K35">
        <f t="shared" si="4"/>
        <v>33</v>
      </c>
      <c r="L35" t="str">
        <f t="shared" ref="L35" si="97">IF(IF(K36=0,K35,"NA")=0,"NA",IF(K36=0,K35,"NA"))</f>
        <v>NA</v>
      </c>
      <c r="M35">
        <f t="shared" si="5"/>
        <v>0</v>
      </c>
      <c r="N35" t="str">
        <f t="shared" si="6"/>
        <v>NA</v>
      </c>
      <c r="O35">
        <f t="shared" si="7"/>
        <v>0</v>
      </c>
      <c r="P35">
        <f t="shared" si="8"/>
        <v>0</v>
      </c>
      <c r="Q35">
        <f t="shared" si="9"/>
        <v>0</v>
      </c>
      <c r="R35">
        <f t="shared" si="10"/>
        <v>0</v>
      </c>
      <c r="S35">
        <f t="shared" si="11"/>
        <v>0</v>
      </c>
      <c r="T35">
        <f t="shared" si="12"/>
        <v>0</v>
      </c>
      <c r="U35">
        <f t="shared" si="13"/>
        <v>0</v>
      </c>
      <c r="V35">
        <f t="shared" si="14"/>
        <v>0</v>
      </c>
      <c r="W35">
        <f t="shared" si="15"/>
        <v>0</v>
      </c>
      <c r="X35">
        <f t="shared" si="16"/>
        <v>0</v>
      </c>
      <c r="Y35">
        <f t="shared" si="17"/>
        <v>1</v>
      </c>
      <c r="Z35">
        <f t="shared" si="18"/>
        <v>0</v>
      </c>
      <c r="AA35">
        <f t="shared" si="19"/>
        <v>0</v>
      </c>
      <c r="AB35">
        <f t="shared" si="20"/>
        <v>0</v>
      </c>
      <c r="AC35">
        <f t="shared" si="21"/>
        <v>0</v>
      </c>
      <c r="AD35">
        <f t="shared" si="22"/>
        <v>0</v>
      </c>
      <c r="AM35">
        <v>937.5</v>
      </c>
      <c r="AN35">
        <v>0</v>
      </c>
    </row>
    <row r="36" spans="1:40" x14ac:dyDescent="0.3">
      <c r="A36">
        <v>35</v>
      </c>
      <c r="B36">
        <v>2.8266869895506898E-4</v>
      </c>
      <c r="C36" s="1">
        <v>8.1519947636064105E-5</v>
      </c>
      <c r="D36">
        <v>0.98863293836338895</v>
      </c>
      <c r="E36">
        <v>1.10028729900196E-2</v>
      </c>
      <c r="F36" s="2" t="str">
        <f t="shared" si="0"/>
        <v>K3</v>
      </c>
      <c r="G36">
        <f t="shared" si="1"/>
        <v>0</v>
      </c>
      <c r="H36" t="str">
        <f t="shared" si="2"/>
        <v>NA</v>
      </c>
      <c r="I36">
        <f t="shared" si="3"/>
        <v>0</v>
      </c>
      <c r="J36" t="str">
        <f t="shared" ref="J36" si="98">IF(IF(I37=0,I36,"NA")=0,"NA",IF(I37=0,I36,"NA"))</f>
        <v>NA</v>
      </c>
      <c r="K36">
        <f t="shared" si="4"/>
        <v>34</v>
      </c>
      <c r="L36" t="str">
        <f t="shared" ref="L36" si="99">IF(IF(K37=0,K36,"NA")=0,"NA",IF(K37=0,K36,"NA"))</f>
        <v>NA</v>
      </c>
      <c r="M36">
        <f t="shared" si="5"/>
        <v>0</v>
      </c>
      <c r="N36" t="str">
        <f t="shared" si="6"/>
        <v>NA</v>
      </c>
      <c r="O36">
        <f t="shared" si="7"/>
        <v>0</v>
      </c>
      <c r="P36">
        <f t="shared" si="8"/>
        <v>0</v>
      </c>
      <c r="Q36">
        <f t="shared" si="9"/>
        <v>0</v>
      </c>
      <c r="R36">
        <f t="shared" si="10"/>
        <v>0</v>
      </c>
      <c r="S36">
        <f t="shared" si="11"/>
        <v>0</v>
      </c>
      <c r="T36">
        <f t="shared" si="12"/>
        <v>0</v>
      </c>
      <c r="U36">
        <f t="shared" si="13"/>
        <v>0</v>
      </c>
      <c r="V36">
        <f t="shared" si="14"/>
        <v>0</v>
      </c>
      <c r="W36">
        <f t="shared" si="15"/>
        <v>0</v>
      </c>
      <c r="X36">
        <f t="shared" si="16"/>
        <v>0</v>
      </c>
      <c r="Y36">
        <f t="shared" si="17"/>
        <v>1</v>
      </c>
      <c r="Z36">
        <f t="shared" si="18"/>
        <v>0</v>
      </c>
      <c r="AA36">
        <f t="shared" si="19"/>
        <v>0</v>
      </c>
      <c r="AB36">
        <f t="shared" si="20"/>
        <v>0</v>
      </c>
      <c r="AC36">
        <f t="shared" si="21"/>
        <v>0</v>
      </c>
      <c r="AD36">
        <f t="shared" si="22"/>
        <v>0</v>
      </c>
      <c r="AM36">
        <v>937.5</v>
      </c>
      <c r="AN36">
        <v>0</v>
      </c>
    </row>
    <row r="37" spans="1:40" x14ac:dyDescent="0.3">
      <c r="A37">
        <v>36</v>
      </c>
      <c r="B37">
        <v>3.2111113668976097E-4</v>
      </c>
      <c r="C37" s="1">
        <v>9.1642257746538604E-5</v>
      </c>
      <c r="D37">
        <v>0.98739998140489804</v>
      </c>
      <c r="E37">
        <v>1.2187265200665501E-2</v>
      </c>
      <c r="F37" s="2" t="str">
        <f t="shared" si="0"/>
        <v>K3</v>
      </c>
      <c r="G37">
        <f t="shared" si="1"/>
        <v>0</v>
      </c>
      <c r="H37" t="str">
        <f t="shared" si="2"/>
        <v>NA</v>
      </c>
      <c r="I37">
        <f t="shared" si="3"/>
        <v>0</v>
      </c>
      <c r="J37" t="str">
        <f t="shared" ref="J37" si="100">IF(IF(I38=0,I37,"NA")=0,"NA",IF(I38=0,I37,"NA"))</f>
        <v>NA</v>
      </c>
      <c r="K37">
        <f t="shared" si="4"/>
        <v>35</v>
      </c>
      <c r="L37" t="str">
        <f t="shared" ref="L37" si="101">IF(IF(K38=0,K37,"NA")=0,"NA",IF(K38=0,K37,"NA"))</f>
        <v>NA</v>
      </c>
      <c r="M37">
        <f t="shared" si="5"/>
        <v>0</v>
      </c>
      <c r="N37" t="str">
        <f t="shared" si="6"/>
        <v>NA</v>
      </c>
      <c r="O37">
        <f t="shared" si="7"/>
        <v>0</v>
      </c>
      <c r="P37">
        <f t="shared" si="8"/>
        <v>0</v>
      </c>
      <c r="Q37">
        <f t="shared" si="9"/>
        <v>0</v>
      </c>
      <c r="R37">
        <f t="shared" si="10"/>
        <v>0</v>
      </c>
      <c r="S37">
        <f t="shared" si="11"/>
        <v>0</v>
      </c>
      <c r="T37">
        <f t="shared" si="12"/>
        <v>0</v>
      </c>
      <c r="U37">
        <f t="shared" si="13"/>
        <v>0</v>
      </c>
      <c r="V37">
        <f t="shared" si="14"/>
        <v>0</v>
      </c>
      <c r="W37">
        <f t="shared" si="15"/>
        <v>0</v>
      </c>
      <c r="X37">
        <f t="shared" si="16"/>
        <v>0</v>
      </c>
      <c r="Y37">
        <f t="shared" si="17"/>
        <v>1</v>
      </c>
      <c r="Z37">
        <f t="shared" si="18"/>
        <v>0</v>
      </c>
      <c r="AA37">
        <f t="shared" si="19"/>
        <v>0</v>
      </c>
      <c r="AB37">
        <f t="shared" si="20"/>
        <v>0</v>
      </c>
      <c r="AC37">
        <f t="shared" si="21"/>
        <v>0</v>
      </c>
      <c r="AD37">
        <f t="shared" si="22"/>
        <v>0</v>
      </c>
      <c r="AM37">
        <v>925</v>
      </c>
      <c r="AN37">
        <v>-12.5</v>
      </c>
    </row>
    <row r="38" spans="1:40" x14ac:dyDescent="0.3">
      <c r="A38">
        <v>37</v>
      </c>
      <c r="B38">
        <v>3.06231860278394E-4</v>
      </c>
      <c r="C38" s="1">
        <v>9.7974591790561197E-5</v>
      </c>
      <c r="D38">
        <v>0.98728778556584296</v>
      </c>
      <c r="E38">
        <v>1.2308007982088601E-2</v>
      </c>
      <c r="F38" s="2" t="str">
        <f t="shared" si="0"/>
        <v>K3</v>
      </c>
      <c r="G38">
        <f t="shared" si="1"/>
        <v>0</v>
      </c>
      <c r="H38" t="str">
        <f t="shared" si="2"/>
        <v>NA</v>
      </c>
      <c r="I38">
        <f t="shared" si="3"/>
        <v>0</v>
      </c>
      <c r="J38" t="str">
        <f t="shared" ref="J38" si="102">IF(IF(I39=0,I38,"NA")=0,"NA",IF(I39=0,I38,"NA"))</f>
        <v>NA</v>
      </c>
      <c r="K38">
        <f t="shared" si="4"/>
        <v>36</v>
      </c>
      <c r="L38" t="str">
        <f t="shared" ref="L38" si="103">IF(IF(K39=0,K38,"NA")=0,"NA",IF(K39=0,K38,"NA"))</f>
        <v>NA</v>
      </c>
      <c r="M38">
        <f t="shared" si="5"/>
        <v>0</v>
      </c>
      <c r="N38" t="str">
        <f t="shared" si="6"/>
        <v>NA</v>
      </c>
      <c r="O38">
        <f t="shared" si="7"/>
        <v>0</v>
      </c>
      <c r="P38">
        <f t="shared" si="8"/>
        <v>0</v>
      </c>
      <c r="Q38">
        <f t="shared" si="9"/>
        <v>0</v>
      </c>
      <c r="R38">
        <f t="shared" si="10"/>
        <v>0</v>
      </c>
      <c r="S38">
        <f t="shared" si="11"/>
        <v>0</v>
      </c>
      <c r="T38">
        <f t="shared" si="12"/>
        <v>0</v>
      </c>
      <c r="U38">
        <f t="shared" si="13"/>
        <v>0</v>
      </c>
      <c r="V38">
        <f t="shared" si="14"/>
        <v>0</v>
      </c>
      <c r="W38">
        <f t="shared" si="15"/>
        <v>0</v>
      </c>
      <c r="X38">
        <f t="shared" si="16"/>
        <v>0</v>
      </c>
      <c r="Y38">
        <f t="shared" si="17"/>
        <v>1</v>
      </c>
      <c r="Z38">
        <f t="shared" si="18"/>
        <v>0</v>
      </c>
      <c r="AA38">
        <f t="shared" si="19"/>
        <v>0</v>
      </c>
      <c r="AB38">
        <f t="shared" si="20"/>
        <v>0</v>
      </c>
      <c r="AC38">
        <f t="shared" si="21"/>
        <v>0</v>
      </c>
      <c r="AD38">
        <f t="shared" si="22"/>
        <v>0</v>
      </c>
      <c r="AM38">
        <v>937.5</v>
      </c>
      <c r="AN38">
        <v>12.5</v>
      </c>
    </row>
    <row r="39" spans="1:40" x14ac:dyDescent="0.3">
      <c r="A39">
        <v>38</v>
      </c>
      <c r="B39">
        <v>3.05240396837413E-4</v>
      </c>
      <c r="C39" s="1">
        <v>9.8875907797498093E-5</v>
      </c>
      <c r="D39">
        <v>0.98727835806391195</v>
      </c>
      <c r="E39">
        <v>1.2317525631453E-2</v>
      </c>
      <c r="F39" s="2" t="str">
        <f t="shared" si="0"/>
        <v>K3</v>
      </c>
      <c r="G39">
        <f t="shared" si="1"/>
        <v>0</v>
      </c>
      <c r="H39" t="str">
        <f t="shared" si="2"/>
        <v>NA</v>
      </c>
      <c r="I39">
        <f t="shared" si="3"/>
        <v>0</v>
      </c>
      <c r="J39" t="str">
        <f t="shared" ref="J39" si="104">IF(IF(I40=0,I39,"NA")=0,"NA",IF(I40=0,I39,"NA"))</f>
        <v>NA</v>
      </c>
      <c r="K39">
        <f t="shared" si="4"/>
        <v>37</v>
      </c>
      <c r="L39" t="str">
        <f t="shared" ref="L39" si="105">IF(IF(K40=0,K39,"NA")=0,"NA",IF(K40=0,K39,"NA"))</f>
        <v>NA</v>
      </c>
      <c r="M39">
        <f t="shared" si="5"/>
        <v>0</v>
      </c>
      <c r="N39" t="str">
        <f t="shared" si="6"/>
        <v>NA</v>
      </c>
      <c r="O39">
        <f t="shared" si="7"/>
        <v>0</v>
      </c>
      <c r="P39">
        <f t="shared" si="8"/>
        <v>0</v>
      </c>
      <c r="Q39">
        <f t="shared" si="9"/>
        <v>0</v>
      </c>
      <c r="R39">
        <f t="shared" si="10"/>
        <v>0</v>
      </c>
      <c r="S39">
        <f t="shared" si="11"/>
        <v>0</v>
      </c>
      <c r="T39">
        <f t="shared" si="12"/>
        <v>0</v>
      </c>
      <c r="U39">
        <f t="shared" si="13"/>
        <v>0</v>
      </c>
      <c r="V39">
        <f t="shared" si="14"/>
        <v>0</v>
      </c>
      <c r="W39">
        <f t="shared" si="15"/>
        <v>0</v>
      </c>
      <c r="X39">
        <f t="shared" si="16"/>
        <v>0</v>
      </c>
      <c r="Y39">
        <f t="shared" si="17"/>
        <v>1</v>
      </c>
      <c r="Z39">
        <f t="shared" si="18"/>
        <v>0</v>
      </c>
      <c r="AA39">
        <f t="shared" si="19"/>
        <v>0</v>
      </c>
      <c r="AB39">
        <f t="shared" si="20"/>
        <v>0</v>
      </c>
      <c r="AC39">
        <f t="shared" si="21"/>
        <v>0</v>
      </c>
      <c r="AD39">
        <f t="shared" si="22"/>
        <v>0</v>
      </c>
      <c r="AM39">
        <v>950</v>
      </c>
      <c r="AN39">
        <v>12.5</v>
      </c>
    </row>
    <row r="40" spans="1:40" x14ac:dyDescent="0.3">
      <c r="A40">
        <v>39</v>
      </c>
      <c r="B40">
        <v>2.8341601495500299E-4</v>
      </c>
      <c r="C40" s="1">
        <v>9.1777455917256299E-5</v>
      </c>
      <c r="D40">
        <v>0.98818899587775499</v>
      </c>
      <c r="E40">
        <v>1.1435810651372599E-2</v>
      </c>
      <c r="F40" s="2" t="str">
        <f t="shared" si="0"/>
        <v>K3</v>
      </c>
      <c r="G40">
        <f t="shared" si="1"/>
        <v>0</v>
      </c>
      <c r="H40" t="str">
        <f t="shared" si="2"/>
        <v>NA</v>
      </c>
      <c r="I40">
        <f t="shared" si="3"/>
        <v>0</v>
      </c>
      <c r="J40" t="str">
        <f t="shared" ref="J40" si="106">IF(IF(I41=0,I40,"NA")=0,"NA",IF(I41=0,I40,"NA"))</f>
        <v>NA</v>
      </c>
      <c r="K40">
        <f t="shared" si="4"/>
        <v>38</v>
      </c>
      <c r="L40" t="str">
        <f t="shared" ref="L40" si="107">IF(IF(K41=0,K40,"NA")=0,"NA",IF(K41=0,K40,"NA"))</f>
        <v>NA</v>
      </c>
      <c r="M40">
        <f t="shared" si="5"/>
        <v>0</v>
      </c>
      <c r="N40" t="str">
        <f t="shared" si="6"/>
        <v>NA</v>
      </c>
      <c r="O40">
        <f t="shared" si="7"/>
        <v>0</v>
      </c>
      <c r="P40">
        <f t="shared" si="8"/>
        <v>0</v>
      </c>
      <c r="Q40">
        <f t="shared" si="9"/>
        <v>0</v>
      </c>
      <c r="R40">
        <f t="shared" si="10"/>
        <v>0</v>
      </c>
      <c r="S40">
        <f t="shared" si="11"/>
        <v>0</v>
      </c>
      <c r="T40">
        <f t="shared" si="12"/>
        <v>0</v>
      </c>
      <c r="U40">
        <f t="shared" si="13"/>
        <v>0</v>
      </c>
      <c r="V40">
        <f t="shared" si="14"/>
        <v>0</v>
      </c>
      <c r="W40">
        <f t="shared" si="15"/>
        <v>0</v>
      </c>
      <c r="X40">
        <f t="shared" si="16"/>
        <v>0</v>
      </c>
      <c r="Y40">
        <f t="shared" si="17"/>
        <v>1</v>
      </c>
      <c r="Z40">
        <f t="shared" si="18"/>
        <v>0</v>
      </c>
      <c r="AA40">
        <f t="shared" si="19"/>
        <v>0</v>
      </c>
      <c r="AB40">
        <f t="shared" si="20"/>
        <v>0</v>
      </c>
      <c r="AC40">
        <f t="shared" si="21"/>
        <v>0</v>
      </c>
      <c r="AD40">
        <f t="shared" si="22"/>
        <v>0</v>
      </c>
      <c r="AM40">
        <v>950</v>
      </c>
      <c r="AN40">
        <v>0</v>
      </c>
    </row>
    <row r="41" spans="1:40" x14ac:dyDescent="0.3">
      <c r="A41">
        <v>40</v>
      </c>
      <c r="B41">
        <v>3.2111843600969998E-4</v>
      </c>
      <c r="C41" s="1">
        <v>9.5988548526096198E-5</v>
      </c>
      <c r="D41">
        <v>0.98723804907302004</v>
      </c>
      <c r="E41">
        <v>1.2344843942444599E-2</v>
      </c>
      <c r="F41" s="2" t="str">
        <f t="shared" si="0"/>
        <v>K3</v>
      </c>
      <c r="G41">
        <f t="shared" si="1"/>
        <v>0</v>
      </c>
      <c r="H41" t="str">
        <f t="shared" si="2"/>
        <v>NA</v>
      </c>
      <c r="I41">
        <f t="shared" si="3"/>
        <v>0</v>
      </c>
      <c r="J41" t="str">
        <f t="shared" ref="J41" si="108">IF(IF(I42=0,I41,"NA")=0,"NA",IF(I42=0,I41,"NA"))</f>
        <v>NA</v>
      </c>
      <c r="K41">
        <f t="shared" si="4"/>
        <v>39</v>
      </c>
      <c r="L41" t="str">
        <f t="shared" ref="L41" si="109">IF(IF(K42=0,K41,"NA")=0,"NA",IF(K42=0,K41,"NA"))</f>
        <v>NA</v>
      </c>
      <c r="M41">
        <f t="shared" si="5"/>
        <v>0</v>
      </c>
      <c r="N41" t="str">
        <f t="shared" si="6"/>
        <v>NA</v>
      </c>
      <c r="O41">
        <f t="shared" si="7"/>
        <v>0</v>
      </c>
      <c r="P41">
        <f t="shared" si="8"/>
        <v>0</v>
      </c>
      <c r="Q41">
        <f t="shared" si="9"/>
        <v>0</v>
      </c>
      <c r="R41">
        <f t="shared" si="10"/>
        <v>0</v>
      </c>
      <c r="S41">
        <f t="shared" si="11"/>
        <v>0</v>
      </c>
      <c r="T41">
        <f t="shared" si="12"/>
        <v>0</v>
      </c>
      <c r="U41">
        <f t="shared" si="13"/>
        <v>0</v>
      </c>
      <c r="V41">
        <f t="shared" si="14"/>
        <v>0</v>
      </c>
      <c r="W41">
        <f t="shared" si="15"/>
        <v>0</v>
      </c>
      <c r="X41">
        <f t="shared" si="16"/>
        <v>0</v>
      </c>
      <c r="Y41">
        <f t="shared" si="17"/>
        <v>1</v>
      </c>
      <c r="Z41">
        <f t="shared" si="18"/>
        <v>0</v>
      </c>
      <c r="AA41">
        <f t="shared" si="19"/>
        <v>0</v>
      </c>
      <c r="AB41">
        <f t="shared" si="20"/>
        <v>0</v>
      </c>
      <c r="AC41">
        <f t="shared" si="21"/>
        <v>0</v>
      </c>
      <c r="AD41">
        <f t="shared" si="22"/>
        <v>0</v>
      </c>
      <c r="AM41">
        <v>937.5</v>
      </c>
      <c r="AN41">
        <v>-12.5</v>
      </c>
    </row>
    <row r="42" spans="1:40" x14ac:dyDescent="0.3">
      <c r="A42">
        <v>41</v>
      </c>
      <c r="B42">
        <v>4.4741050101414703E-4</v>
      </c>
      <c r="C42">
        <v>1.4216174409812201E-4</v>
      </c>
      <c r="D42">
        <v>0.98269492695531502</v>
      </c>
      <c r="E42">
        <v>1.6715500799572999E-2</v>
      </c>
      <c r="F42" s="2" t="str">
        <f t="shared" si="0"/>
        <v>K3</v>
      </c>
      <c r="G42">
        <f t="shared" si="1"/>
        <v>0</v>
      </c>
      <c r="H42" t="str">
        <f t="shared" si="2"/>
        <v>NA</v>
      </c>
      <c r="I42">
        <f t="shared" si="3"/>
        <v>0</v>
      </c>
      <c r="J42" t="str">
        <f t="shared" ref="J42" si="110">IF(IF(I43=0,I42,"NA")=0,"NA",IF(I43=0,I42,"NA"))</f>
        <v>NA</v>
      </c>
      <c r="K42">
        <f t="shared" si="4"/>
        <v>40</v>
      </c>
      <c r="L42" t="str">
        <f t="shared" ref="L42" si="111">IF(IF(K43=0,K42,"NA")=0,"NA",IF(K43=0,K42,"NA"))</f>
        <v>NA</v>
      </c>
      <c r="M42">
        <f t="shared" si="5"/>
        <v>0</v>
      </c>
      <c r="N42" t="str">
        <f t="shared" si="6"/>
        <v>NA</v>
      </c>
      <c r="O42">
        <f t="shared" si="7"/>
        <v>0</v>
      </c>
      <c r="P42">
        <f t="shared" si="8"/>
        <v>0</v>
      </c>
      <c r="Q42">
        <f t="shared" si="9"/>
        <v>0</v>
      </c>
      <c r="R42">
        <f t="shared" si="10"/>
        <v>0</v>
      </c>
      <c r="S42">
        <f t="shared" si="11"/>
        <v>0</v>
      </c>
      <c r="T42">
        <f t="shared" si="12"/>
        <v>0</v>
      </c>
      <c r="U42">
        <f t="shared" si="13"/>
        <v>0</v>
      </c>
      <c r="V42">
        <f t="shared" si="14"/>
        <v>0</v>
      </c>
      <c r="W42">
        <f t="shared" si="15"/>
        <v>0</v>
      </c>
      <c r="X42">
        <f t="shared" si="16"/>
        <v>0</v>
      </c>
      <c r="Y42">
        <f t="shared" si="17"/>
        <v>1</v>
      </c>
      <c r="Z42">
        <f t="shared" si="18"/>
        <v>0</v>
      </c>
      <c r="AA42">
        <f t="shared" si="19"/>
        <v>0</v>
      </c>
      <c r="AB42">
        <f t="shared" si="20"/>
        <v>0</v>
      </c>
      <c r="AC42">
        <f t="shared" si="21"/>
        <v>0</v>
      </c>
      <c r="AD42">
        <f t="shared" si="22"/>
        <v>0</v>
      </c>
      <c r="AM42">
        <v>912.5</v>
      </c>
      <c r="AN42">
        <v>-25</v>
      </c>
    </row>
    <row r="43" spans="1:40" x14ac:dyDescent="0.3">
      <c r="A43">
        <v>42</v>
      </c>
      <c r="B43">
        <v>2.8802939941449901E-4</v>
      </c>
      <c r="C43">
        <v>1.2728283909483999E-4</v>
      </c>
      <c r="D43">
        <v>0.98673139586775105</v>
      </c>
      <c r="E43">
        <v>1.28532918937394E-2</v>
      </c>
      <c r="F43" s="2" t="str">
        <f t="shared" si="0"/>
        <v>K3</v>
      </c>
      <c r="G43">
        <f t="shared" si="1"/>
        <v>0</v>
      </c>
      <c r="H43" t="str">
        <f t="shared" si="2"/>
        <v>NA</v>
      </c>
      <c r="I43">
        <f t="shared" si="3"/>
        <v>0</v>
      </c>
      <c r="J43" t="str">
        <f t="shared" ref="J43" si="112">IF(IF(I44=0,I43,"NA")=0,"NA",IF(I44=0,I43,"NA"))</f>
        <v>NA</v>
      </c>
      <c r="K43">
        <f t="shared" si="4"/>
        <v>41</v>
      </c>
      <c r="L43" t="str">
        <f t="shared" ref="L43" si="113">IF(IF(K44=0,K43,"NA")=0,"NA",IF(K44=0,K43,"NA"))</f>
        <v>NA</v>
      </c>
      <c r="M43">
        <f t="shared" si="5"/>
        <v>0</v>
      </c>
      <c r="N43" t="str">
        <f t="shared" si="6"/>
        <v>NA</v>
      </c>
      <c r="O43">
        <f t="shared" si="7"/>
        <v>0</v>
      </c>
      <c r="P43">
        <f t="shared" si="8"/>
        <v>0</v>
      </c>
      <c r="Q43">
        <f t="shared" si="9"/>
        <v>0</v>
      </c>
      <c r="R43">
        <f t="shared" si="10"/>
        <v>0</v>
      </c>
      <c r="S43">
        <f t="shared" si="11"/>
        <v>0</v>
      </c>
      <c r="T43">
        <f t="shared" si="12"/>
        <v>0</v>
      </c>
      <c r="U43">
        <f t="shared" si="13"/>
        <v>0</v>
      </c>
      <c r="V43">
        <f t="shared" si="14"/>
        <v>0</v>
      </c>
      <c r="W43">
        <f t="shared" si="15"/>
        <v>0</v>
      </c>
      <c r="X43">
        <f t="shared" si="16"/>
        <v>0</v>
      </c>
      <c r="Y43">
        <f t="shared" si="17"/>
        <v>1</v>
      </c>
      <c r="Z43">
        <f t="shared" si="18"/>
        <v>0</v>
      </c>
      <c r="AA43">
        <f t="shared" si="19"/>
        <v>0</v>
      </c>
      <c r="AB43">
        <f t="shared" si="20"/>
        <v>0</v>
      </c>
      <c r="AC43">
        <f t="shared" si="21"/>
        <v>0</v>
      </c>
      <c r="AD43">
        <f t="shared" si="22"/>
        <v>0</v>
      </c>
      <c r="AM43">
        <v>912.5</v>
      </c>
      <c r="AN43">
        <v>0</v>
      </c>
    </row>
    <row r="44" spans="1:40" x14ac:dyDescent="0.3">
      <c r="A44">
        <v>43</v>
      </c>
      <c r="B44">
        <v>3.0478261169747102E-4</v>
      </c>
      <c r="C44">
        <v>1.06022086486043E-4</v>
      </c>
      <c r="D44">
        <v>0.98706058109553296</v>
      </c>
      <c r="E44">
        <v>1.2528614206283799E-2</v>
      </c>
      <c r="F44" s="2" t="str">
        <f t="shared" si="0"/>
        <v>K3</v>
      </c>
      <c r="G44">
        <f t="shared" si="1"/>
        <v>0</v>
      </c>
      <c r="H44" t="str">
        <f t="shared" si="2"/>
        <v>NA</v>
      </c>
      <c r="I44">
        <f t="shared" si="3"/>
        <v>0</v>
      </c>
      <c r="J44" t="str">
        <f t="shared" ref="J44" si="114">IF(IF(I45=0,I44,"NA")=0,"NA",IF(I45=0,I44,"NA"))</f>
        <v>NA</v>
      </c>
      <c r="K44">
        <f t="shared" si="4"/>
        <v>42</v>
      </c>
      <c r="L44" t="str">
        <f t="shared" ref="L44" si="115">IF(IF(K45=0,K44,"NA")=0,"NA",IF(K45=0,K44,"NA"))</f>
        <v>NA</v>
      </c>
      <c r="M44">
        <f t="shared" si="5"/>
        <v>0</v>
      </c>
      <c r="N44" t="str">
        <f t="shared" si="6"/>
        <v>NA</v>
      </c>
      <c r="O44">
        <f t="shared" si="7"/>
        <v>0</v>
      </c>
      <c r="P44">
        <f t="shared" si="8"/>
        <v>0</v>
      </c>
      <c r="Q44">
        <f t="shared" si="9"/>
        <v>0</v>
      </c>
      <c r="R44">
        <f t="shared" si="10"/>
        <v>0</v>
      </c>
      <c r="S44">
        <f t="shared" si="11"/>
        <v>0</v>
      </c>
      <c r="T44">
        <f t="shared" si="12"/>
        <v>0</v>
      </c>
      <c r="U44">
        <f t="shared" si="13"/>
        <v>0</v>
      </c>
      <c r="V44">
        <f t="shared" si="14"/>
        <v>0</v>
      </c>
      <c r="W44">
        <f t="shared" si="15"/>
        <v>0</v>
      </c>
      <c r="X44">
        <f t="shared" si="16"/>
        <v>0</v>
      </c>
      <c r="Y44">
        <f t="shared" si="17"/>
        <v>1</v>
      </c>
      <c r="Z44">
        <f t="shared" si="18"/>
        <v>0</v>
      </c>
      <c r="AA44">
        <f t="shared" si="19"/>
        <v>0</v>
      </c>
      <c r="AB44">
        <f t="shared" si="20"/>
        <v>0</v>
      </c>
      <c r="AC44">
        <f t="shared" si="21"/>
        <v>0</v>
      </c>
      <c r="AD44">
        <f t="shared" si="22"/>
        <v>0</v>
      </c>
      <c r="AM44">
        <v>925</v>
      </c>
      <c r="AN44">
        <v>12.5</v>
      </c>
    </row>
    <row r="45" spans="1:40" x14ac:dyDescent="0.3">
      <c r="A45">
        <v>44</v>
      </c>
      <c r="B45">
        <v>3.2218311044588998E-4</v>
      </c>
      <c r="C45">
        <v>1.06094819474482E-4</v>
      </c>
      <c r="D45">
        <v>0.98678936227202796</v>
      </c>
      <c r="E45">
        <v>1.2782359798051601E-2</v>
      </c>
      <c r="F45" s="2" t="str">
        <f t="shared" si="0"/>
        <v>K3</v>
      </c>
      <c r="G45">
        <f t="shared" si="1"/>
        <v>0</v>
      </c>
      <c r="H45" t="str">
        <f t="shared" si="2"/>
        <v>NA</v>
      </c>
      <c r="I45">
        <f t="shared" si="3"/>
        <v>0</v>
      </c>
      <c r="J45" t="str">
        <f t="shared" ref="J45" si="116">IF(IF(I46=0,I45,"NA")=0,"NA",IF(I46=0,I45,"NA"))</f>
        <v>NA</v>
      </c>
      <c r="K45">
        <f t="shared" si="4"/>
        <v>43</v>
      </c>
      <c r="L45" t="str">
        <f t="shared" ref="L45" si="117">IF(IF(K46=0,K45,"NA")=0,"NA",IF(K46=0,K45,"NA"))</f>
        <v>NA</v>
      </c>
      <c r="M45">
        <f t="shared" si="5"/>
        <v>0</v>
      </c>
      <c r="N45" t="str">
        <f t="shared" si="6"/>
        <v>NA</v>
      </c>
      <c r="O45">
        <f t="shared" si="7"/>
        <v>0</v>
      </c>
      <c r="P45">
        <f t="shared" si="8"/>
        <v>0</v>
      </c>
      <c r="Q45">
        <f t="shared" si="9"/>
        <v>0</v>
      </c>
      <c r="R45">
        <f t="shared" si="10"/>
        <v>0</v>
      </c>
      <c r="S45">
        <f t="shared" si="11"/>
        <v>0</v>
      </c>
      <c r="T45">
        <f t="shared" si="12"/>
        <v>0</v>
      </c>
      <c r="U45">
        <f t="shared" si="13"/>
        <v>0</v>
      </c>
      <c r="V45">
        <f t="shared" si="14"/>
        <v>0</v>
      </c>
      <c r="W45">
        <f t="shared" si="15"/>
        <v>0</v>
      </c>
      <c r="X45">
        <f t="shared" si="16"/>
        <v>0</v>
      </c>
      <c r="Y45">
        <f t="shared" si="17"/>
        <v>1</v>
      </c>
      <c r="Z45">
        <f t="shared" si="18"/>
        <v>0</v>
      </c>
      <c r="AA45">
        <f t="shared" si="19"/>
        <v>0</v>
      </c>
      <c r="AB45">
        <f t="shared" si="20"/>
        <v>0</v>
      </c>
      <c r="AC45">
        <f t="shared" si="21"/>
        <v>0</v>
      </c>
      <c r="AD45">
        <f t="shared" si="22"/>
        <v>0</v>
      </c>
      <c r="AM45">
        <v>912.5</v>
      </c>
      <c r="AN45">
        <v>-12.5</v>
      </c>
    </row>
    <row r="46" spans="1:40" x14ac:dyDescent="0.3">
      <c r="A46">
        <v>45</v>
      </c>
      <c r="B46">
        <v>2.8392119036534802E-4</v>
      </c>
      <c r="C46" s="1">
        <v>9.5914850256496398E-5</v>
      </c>
      <c r="D46">
        <v>0.98805174075520896</v>
      </c>
      <c r="E46">
        <v>1.1568423204169599E-2</v>
      </c>
      <c r="F46" s="2" t="str">
        <f t="shared" si="0"/>
        <v>K3</v>
      </c>
      <c r="G46">
        <f t="shared" si="1"/>
        <v>0</v>
      </c>
      <c r="H46" t="str">
        <f t="shared" si="2"/>
        <v>NA</v>
      </c>
      <c r="I46">
        <f t="shared" si="3"/>
        <v>0</v>
      </c>
      <c r="J46" t="str">
        <f t="shared" ref="J46" si="118">IF(IF(I47=0,I46,"NA")=0,"NA",IF(I47=0,I46,"NA"))</f>
        <v>NA</v>
      </c>
      <c r="K46">
        <f t="shared" si="4"/>
        <v>44</v>
      </c>
      <c r="L46" t="str">
        <f t="shared" ref="L46" si="119">IF(IF(K47=0,K46,"NA")=0,"NA",IF(K47=0,K46,"NA"))</f>
        <v>NA</v>
      </c>
      <c r="M46">
        <f t="shared" si="5"/>
        <v>0</v>
      </c>
      <c r="N46" t="str">
        <f t="shared" si="6"/>
        <v>NA</v>
      </c>
      <c r="O46">
        <f t="shared" si="7"/>
        <v>0</v>
      </c>
      <c r="P46">
        <f t="shared" si="8"/>
        <v>0</v>
      </c>
      <c r="Q46">
        <f t="shared" si="9"/>
        <v>0</v>
      </c>
      <c r="R46">
        <f t="shared" si="10"/>
        <v>0</v>
      </c>
      <c r="S46">
        <f t="shared" si="11"/>
        <v>0</v>
      </c>
      <c r="T46">
        <f t="shared" si="12"/>
        <v>0</v>
      </c>
      <c r="U46">
        <f t="shared" si="13"/>
        <v>0</v>
      </c>
      <c r="V46">
        <f t="shared" si="14"/>
        <v>0</v>
      </c>
      <c r="W46">
        <f t="shared" si="15"/>
        <v>0</v>
      </c>
      <c r="X46">
        <f t="shared" si="16"/>
        <v>0</v>
      </c>
      <c r="Y46">
        <f t="shared" si="17"/>
        <v>1</v>
      </c>
      <c r="Z46">
        <f t="shared" si="18"/>
        <v>0</v>
      </c>
      <c r="AA46">
        <f t="shared" si="19"/>
        <v>0</v>
      </c>
      <c r="AB46">
        <f t="shared" si="20"/>
        <v>0</v>
      </c>
      <c r="AC46">
        <f t="shared" si="21"/>
        <v>0</v>
      </c>
      <c r="AD46">
        <f t="shared" si="22"/>
        <v>0</v>
      </c>
      <c r="AM46">
        <v>912.5</v>
      </c>
      <c r="AN46">
        <v>0</v>
      </c>
    </row>
    <row r="47" spans="1:40" x14ac:dyDescent="0.3">
      <c r="A47">
        <v>46</v>
      </c>
      <c r="B47">
        <v>3.2113418129668398E-4</v>
      </c>
      <c r="C47" s="1">
        <v>9.7501786626267705E-5</v>
      </c>
      <c r="D47">
        <v>0.98718822105043202</v>
      </c>
      <c r="E47">
        <v>1.23931429816446E-2</v>
      </c>
      <c r="F47" s="2" t="str">
        <f t="shared" si="0"/>
        <v>K3</v>
      </c>
      <c r="G47">
        <f t="shared" si="1"/>
        <v>0</v>
      </c>
      <c r="H47" t="str">
        <f t="shared" si="2"/>
        <v>NA</v>
      </c>
      <c r="I47">
        <f t="shared" si="3"/>
        <v>0</v>
      </c>
      <c r="J47" t="str">
        <f t="shared" ref="J47" si="120">IF(IF(I48=0,I47,"NA")=0,"NA",IF(I48=0,I47,"NA"))</f>
        <v>NA</v>
      </c>
      <c r="K47">
        <f t="shared" si="4"/>
        <v>45</v>
      </c>
      <c r="L47" t="str">
        <f t="shared" ref="L47" si="121">IF(IF(K48=0,K47,"NA")=0,"NA",IF(K48=0,K47,"NA"))</f>
        <v>NA</v>
      </c>
      <c r="M47">
        <f t="shared" si="5"/>
        <v>0</v>
      </c>
      <c r="N47" t="str">
        <f t="shared" si="6"/>
        <v>NA</v>
      </c>
      <c r="O47">
        <f t="shared" si="7"/>
        <v>0</v>
      </c>
      <c r="P47">
        <f t="shared" si="8"/>
        <v>0</v>
      </c>
      <c r="Q47">
        <f t="shared" si="9"/>
        <v>0</v>
      </c>
      <c r="R47">
        <f t="shared" si="10"/>
        <v>0</v>
      </c>
      <c r="S47">
        <f t="shared" si="11"/>
        <v>0</v>
      </c>
      <c r="T47">
        <f t="shared" si="12"/>
        <v>0</v>
      </c>
      <c r="U47">
        <f t="shared" si="13"/>
        <v>0</v>
      </c>
      <c r="V47">
        <f t="shared" si="14"/>
        <v>0</v>
      </c>
      <c r="W47">
        <f t="shared" si="15"/>
        <v>0</v>
      </c>
      <c r="X47">
        <f t="shared" si="16"/>
        <v>0</v>
      </c>
      <c r="Y47">
        <f t="shared" si="17"/>
        <v>1</v>
      </c>
      <c r="Z47">
        <f t="shared" si="18"/>
        <v>0</v>
      </c>
      <c r="AA47">
        <f t="shared" si="19"/>
        <v>0</v>
      </c>
      <c r="AB47">
        <f t="shared" si="20"/>
        <v>0</v>
      </c>
      <c r="AC47">
        <f t="shared" si="21"/>
        <v>0</v>
      </c>
      <c r="AD47">
        <f t="shared" si="22"/>
        <v>0</v>
      </c>
      <c r="AM47">
        <v>900</v>
      </c>
      <c r="AN47">
        <v>-12.5</v>
      </c>
    </row>
    <row r="48" spans="1:40" x14ac:dyDescent="0.3">
      <c r="A48">
        <v>47</v>
      </c>
      <c r="B48">
        <v>2.8389912339280802E-4</v>
      </c>
      <c r="C48" s="1">
        <v>9.2523765090088406E-5</v>
      </c>
      <c r="D48">
        <v>0.98818322522522495</v>
      </c>
      <c r="E48">
        <v>1.14403518862921E-2</v>
      </c>
      <c r="F48" s="2" t="str">
        <f t="shared" si="0"/>
        <v>K3</v>
      </c>
      <c r="G48">
        <f t="shared" si="1"/>
        <v>0</v>
      </c>
      <c r="H48" t="str">
        <f t="shared" si="2"/>
        <v>NA</v>
      </c>
      <c r="I48">
        <f t="shared" si="3"/>
        <v>0</v>
      </c>
      <c r="J48" t="str">
        <f t="shared" ref="J48" si="122">IF(IF(I49=0,I48,"NA")=0,"NA",IF(I49=0,I48,"NA"))</f>
        <v>NA</v>
      </c>
      <c r="K48">
        <f t="shared" si="4"/>
        <v>46</v>
      </c>
      <c r="L48" t="str">
        <f t="shared" ref="L48" si="123">IF(IF(K49=0,K48,"NA")=0,"NA",IF(K49=0,K48,"NA"))</f>
        <v>NA</v>
      </c>
      <c r="M48">
        <f t="shared" si="5"/>
        <v>0</v>
      </c>
      <c r="N48" t="str">
        <f t="shared" si="6"/>
        <v>NA</v>
      </c>
      <c r="O48">
        <f t="shared" si="7"/>
        <v>0</v>
      </c>
      <c r="P48">
        <f t="shared" si="8"/>
        <v>0</v>
      </c>
      <c r="Q48">
        <f t="shared" si="9"/>
        <v>0</v>
      </c>
      <c r="R48">
        <f t="shared" si="10"/>
        <v>0</v>
      </c>
      <c r="S48">
        <f t="shared" si="11"/>
        <v>0</v>
      </c>
      <c r="T48">
        <f t="shared" si="12"/>
        <v>0</v>
      </c>
      <c r="U48">
        <f t="shared" si="13"/>
        <v>0</v>
      </c>
      <c r="V48">
        <f t="shared" si="14"/>
        <v>0</v>
      </c>
      <c r="W48">
        <f t="shared" si="15"/>
        <v>0</v>
      </c>
      <c r="X48">
        <f t="shared" si="16"/>
        <v>0</v>
      </c>
      <c r="Y48">
        <f t="shared" si="17"/>
        <v>1</v>
      </c>
      <c r="Z48">
        <f t="shared" si="18"/>
        <v>0</v>
      </c>
      <c r="AA48">
        <f t="shared" si="19"/>
        <v>0</v>
      </c>
      <c r="AB48">
        <f t="shared" si="20"/>
        <v>0</v>
      </c>
      <c r="AC48">
        <f t="shared" si="21"/>
        <v>0</v>
      </c>
      <c r="AD48">
        <f t="shared" si="22"/>
        <v>0</v>
      </c>
      <c r="AM48">
        <v>900</v>
      </c>
      <c r="AN48">
        <v>0</v>
      </c>
    </row>
    <row r="49" spans="1:40" x14ac:dyDescent="0.3">
      <c r="A49">
        <v>48</v>
      </c>
      <c r="B49">
        <v>4.0183623513246101E-4</v>
      </c>
      <c r="C49">
        <v>1.2124481262239799E-4</v>
      </c>
      <c r="D49">
        <v>0.98393927675677795</v>
      </c>
      <c r="E49">
        <v>1.55376421954669E-2</v>
      </c>
      <c r="F49" s="2" t="str">
        <f t="shared" si="0"/>
        <v>K3</v>
      </c>
      <c r="G49">
        <f t="shared" si="1"/>
        <v>0</v>
      </c>
      <c r="H49" t="str">
        <f t="shared" si="2"/>
        <v>NA</v>
      </c>
      <c r="I49">
        <f t="shared" si="3"/>
        <v>0</v>
      </c>
      <c r="J49" t="str">
        <f t="shared" ref="J49" si="124">IF(IF(I50=0,I49,"NA")=0,"NA",IF(I50=0,I49,"NA"))</f>
        <v>NA</v>
      </c>
      <c r="K49">
        <f t="shared" si="4"/>
        <v>47</v>
      </c>
      <c r="L49" t="str">
        <f t="shared" ref="L49" si="125">IF(IF(K50=0,K49,"NA")=0,"NA",IF(K50=0,K49,"NA"))</f>
        <v>NA</v>
      </c>
      <c r="M49">
        <f t="shared" si="5"/>
        <v>0</v>
      </c>
      <c r="N49" t="str">
        <f t="shared" si="6"/>
        <v>NA</v>
      </c>
      <c r="O49">
        <f t="shared" si="7"/>
        <v>0</v>
      </c>
      <c r="P49">
        <f t="shared" si="8"/>
        <v>0</v>
      </c>
      <c r="Q49">
        <f t="shared" si="9"/>
        <v>0</v>
      </c>
      <c r="R49">
        <f t="shared" si="10"/>
        <v>0</v>
      </c>
      <c r="S49">
        <f t="shared" si="11"/>
        <v>0</v>
      </c>
      <c r="T49">
        <f t="shared" si="12"/>
        <v>0</v>
      </c>
      <c r="U49">
        <f t="shared" si="13"/>
        <v>0</v>
      </c>
      <c r="V49">
        <f t="shared" si="14"/>
        <v>0</v>
      </c>
      <c r="W49">
        <f t="shared" si="15"/>
        <v>0</v>
      </c>
      <c r="X49">
        <f t="shared" si="16"/>
        <v>0</v>
      </c>
      <c r="Y49">
        <f t="shared" si="17"/>
        <v>1</v>
      </c>
      <c r="Z49">
        <f t="shared" si="18"/>
        <v>0</v>
      </c>
      <c r="AA49">
        <f t="shared" si="19"/>
        <v>0</v>
      </c>
      <c r="AB49">
        <f t="shared" si="20"/>
        <v>0</v>
      </c>
      <c r="AC49">
        <f t="shared" si="21"/>
        <v>0</v>
      </c>
      <c r="AD49">
        <f t="shared" si="22"/>
        <v>0</v>
      </c>
      <c r="AM49">
        <v>925</v>
      </c>
      <c r="AN49">
        <v>25</v>
      </c>
    </row>
    <row r="50" spans="1:40" x14ac:dyDescent="0.3">
      <c r="A50">
        <v>49</v>
      </c>
      <c r="B50">
        <v>2.8661002103713701E-4</v>
      </c>
      <c r="C50">
        <v>1.16250490202779E-4</v>
      </c>
      <c r="D50">
        <v>0.98708862876528702</v>
      </c>
      <c r="E50">
        <v>1.2508510723472799E-2</v>
      </c>
      <c r="F50" s="2" t="str">
        <f t="shared" si="0"/>
        <v>K3</v>
      </c>
      <c r="G50">
        <f t="shared" si="1"/>
        <v>0</v>
      </c>
      <c r="H50" t="str">
        <f t="shared" si="2"/>
        <v>NA</v>
      </c>
      <c r="I50">
        <f t="shared" si="3"/>
        <v>0</v>
      </c>
      <c r="J50" t="str">
        <f t="shared" ref="J50" si="126">IF(IF(I51=0,I50,"NA")=0,"NA",IF(I51=0,I50,"NA"))</f>
        <v>NA</v>
      </c>
      <c r="K50">
        <f t="shared" si="4"/>
        <v>48</v>
      </c>
      <c r="L50" t="str">
        <f t="shared" ref="L50" si="127">IF(IF(K51=0,K50,"NA")=0,"NA",IF(K51=0,K50,"NA"))</f>
        <v>NA</v>
      </c>
      <c r="M50">
        <f t="shared" si="5"/>
        <v>0</v>
      </c>
      <c r="N50" t="str">
        <f t="shared" si="6"/>
        <v>NA</v>
      </c>
      <c r="O50">
        <f t="shared" si="7"/>
        <v>0</v>
      </c>
      <c r="P50">
        <f t="shared" si="8"/>
        <v>0</v>
      </c>
      <c r="Q50">
        <f t="shared" si="9"/>
        <v>0</v>
      </c>
      <c r="R50">
        <f t="shared" si="10"/>
        <v>0</v>
      </c>
      <c r="S50">
        <f t="shared" si="11"/>
        <v>0</v>
      </c>
      <c r="T50">
        <f t="shared" si="12"/>
        <v>0</v>
      </c>
      <c r="U50">
        <f t="shared" si="13"/>
        <v>0</v>
      </c>
      <c r="V50">
        <f t="shared" si="14"/>
        <v>0</v>
      </c>
      <c r="W50">
        <f t="shared" si="15"/>
        <v>0</v>
      </c>
      <c r="X50">
        <f t="shared" si="16"/>
        <v>0</v>
      </c>
      <c r="Y50">
        <f t="shared" si="17"/>
        <v>1</v>
      </c>
      <c r="Z50">
        <f t="shared" si="18"/>
        <v>0</v>
      </c>
      <c r="AA50">
        <f t="shared" si="19"/>
        <v>0</v>
      </c>
      <c r="AB50">
        <f t="shared" si="20"/>
        <v>0</v>
      </c>
      <c r="AC50">
        <f t="shared" si="21"/>
        <v>0</v>
      </c>
      <c r="AD50">
        <f t="shared" si="22"/>
        <v>0</v>
      </c>
      <c r="AM50">
        <v>925</v>
      </c>
      <c r="AN50">
        <v>0</v>
      </c>
    </row>
    <row r="51" spans="1:40" x14ac:dyDescent="0.3">
      <c r="A51">
        <v>50</v>
      </c>
      <c r="B51">
        <v>3.2118759169666498E-4</v>
      </c>
      <c r="C51">
        <v>1.06670439773044E-4</v>
      </c>
      <c r="D51">
        <v>0.98683648898842702</v>
      </c>
      <c r="E51">
        <v>1.27356529801032E-2</v>
      </c>
      <c r="F51" s="2" t="str">
        <f t="shared" si="0"/>
        <v>K3</v>
      </c>
      <c r="G51">
        <f t="shared" si="1"/>
        <v>0</v>
      </c>
      <c r="H51" t="str">
        <f t="shared" si="2"/>
        <v>NA</v>
      </c>
      <c r="I51">
        <f t="shared" si="3"/>
        <v>0</v>
      </c>
      <c r="J51" t="str">
        <f t="shared" ref="J51" si="128">IF(IF(I52=0,I51,"NA")=0,"NA",IF(I52=0,I51,"NA"))</f>
        <v>NA</v>
      </c>
      <c r="K51">
        <f t="shared" si="4"/>
        <v>49</v>
      </c>
      <c r="L51" t="str">
        <f t="shared" ref="L51" si="129">IF(IF(K52=0,K51,"NA")=0,"NA",IF(K52=0,K51,"NA"))</f>
        <v>NA</v>
      </c>
      <c r="M51">
        <f t="shared" si="5"/>
        <v>0</v>
      </c>
      <c r="N51" t="str">
        <f t="shared" si="6"/>
        <v>NA</v>
      </c>
      <c r="O51">
        <f t="shared" si="7"/>
        <v>0</v>
      </c>
      <c r="P51">
        <f t="shared" si="8"/>
        <v>0</v>
      </c>
      <c r="Q51">
        <f t="shared" si="9"/>
        <v>0</v>
      </c>
      <c r="R51">
        <f t="shared" si="10"/>
        <v>0</v>
      </c>
      <c r="S51">
        <f t="shared" si="11"/>
        <v>0</v>
      </c>
      <c r="T51">
        <f t="shared" si="12"/>
        <v>0</v>
      </c>
      <c r="U51">
        <f t="shared" si="13"/>
        <v>0</v>
      </c>
      <c r="V51">
        <f t="shared" si="14"/>
        <v>0</v>
      </c>
      <c r="W51">
        <f t="shared" si="15"/>
        <v>0</v>
      </c>
      <c r="X51">
        <f t="shared" si="16"/>
        <v>0</v>
      </c>
      <c r="Y51">
        <f t="shared" si="17"/>
        <v>1</v>
      </c>
      <c r="Z51">
        <f t="shared" si="18"/>
        <v>0</v>
      </c>
      <c r="AA51">
        <f t="shared" si="19"/>
        <v>0</v>
      </c>
      <c r="AB51">
        <f t="shared" si="20"/>
        <v>0</v>
      </c>
      <c r="AC51">
        <f t="shared" si="21"/>
        <v>0</v>
      </c>
      <c r="AD51">
        <f t="shared" si="22"/>
        <v>0</v>
      </c>
      <c r="AM51">
        <v>912.5</v>
      </c>
      <c r="AN51">
        <v>-12.5</v>
      </c>
    </row>
    <row r="52" spans="1:40" x14ac:dyDescent="0.3">
      <c r="A52">
        <v>51</v>
      </c>
      <c r="B52">
        <v>2.8389165128718102E-4</v>
      </c>
      <c r="C52" s="1">
        <v>9.5713534733158506E-5</v>
      </c>
      <c r="D52">
        <v>0.98806732719585499</v>
      </c>
      <c r="E52">
        <v>1.15530676181246E-2</v>
      </c>
      <c r="F52" s="2" t="str">
        <f t="shared" si="0"/>
        <v>K3</v>
      </c>
      <c r="G52">
        <f t="shared" si="1"/>
        <v>0</v>
      </c>
      <c r="H52" t="str">
        <f t="shared" si="2"/>
        <v>NA</v>
      </c>
      <c r="I52">
        <f t="shared" si="3"/>
        <v>0</v>
      </c>
      <c r="J52" t="str">
        <f t="shared" ref="J52" si="130">IF(IF(I53=0,I52,"NA")=0,"NA",IF(I53=0,I52,"NA"))</f>
        <v>NA</v>
      </c>
      <c r="K52">
        <f t="shared" si="4"/>
        <v>50</v>
      </c>
      <c r="L52" t="str">
        <f t="shared" ref="L52" si="131">IF(IF(K53=0,K52,"NA")=0,"NA",IF(K53=0,K52,"NA"))</f>
        <v>NA</v>
      </c>
      <c r="M52">
        <f t="shared" si="5"/>
        <v>0</v>
      </c>
      <c r="N52" t="str">
        <f t="shared" si="6"/>
        <v>NA</v>
      </c>
      <c r="O52">
        <f t="shared" si="7"/>
        <v>0</v>
      </c>
      <c r="P52">
        <f t="shared" si="8"/>
        <v>0</v>
      </c>
      <c r="Q52">
        <f t="shared" si="9"/>
        <v>0</v>
      </c>
      <c r="R52">
        <f t="shared" si="10"/>
        <v>0</v>
      </c>
      <c r="S52">
        <f t="shared" si="11"/>
        <v>0</v>
      </c>
      <c r="T52">
        <f t="shared" si="12"/>
        <v>0</v>
      </c>
      <c r="U52">
        <f t="shared" si="13"/>
        <v>0</v>
      </c>
      <c r="V52">
        <f t="shared" si="14"/>
        <v>0</v>
      </c>
      <c r="W52">
        <f t="shared" si="15"/>
        <v>0</v>
      </c>
      <c r="X52">
        <f t="shared" si="16"/>
        <v>0</v>
      </c>
      <c r="Y52">
        <f t="shared" si="17"/>
        <v>1</v>
      </c>
      <c r="Z52">
        <f t="shared" si="18"/>
        <v>0</v>
      </c>
      <c r="AA52">
        <f t="shared" si="19"/>
        <v>0</v>
      </c>
      <c r="AB52">
        <f t="shared" si="20"/>
        <v>0</v>
      </c>
      <c r="AC52">
        <f t="shared" si="21"/>
        <v>0</v>
      </c>
      <c r="AD52">
        <f t="shared" si="22"/>
        <v>0</v>
      </c>
      <c r="AM52">
        <v>912.5</v>
      </c>
      <c r="AN52">
        <v>0</v>
      </c>
    </row>
    <row r="53" spans="1:40" x14ac:dyDescent="0.3">
      <c r="A53">
        <v>52</v>
      </c>
      <c r="B53">
        <v>2.8269553033823E-4</v>
      </c>
      <c r="C53" s="1">
        <v>8.63396385567241E-5</v>
      </c>
      <c r="D53">
        <v>0.98845630757806702</v>
      </c>
      <c r="E53">
        <v>1.1174657253037699E-2</v>
      </c>
      <c r="F53" s="2" t="str">
        <f t="shared" si="0"/>
        <v>K3</v>
      </c>
      <c r="G53">
        <f t="shared" si="1"/>
        <v>0</v>
      </c>
      <c r="H53" t="str">
        <f t="shared" si="2"/>
        <v>NA</v>
      </c>
      <c r="I53">
        <f t="shared" si="3"/>
        <v>0</v>
      </c>
      <c r="J53" t="str">
        <f t="shared" ref="J53" si="132">IF(IF(I54=0,I53,"NA")=0,"NA",IF(I54=0,I53,"NA"))</f>
        <v>NA</v>
      </c>
      <c r="K53">
        <f t="shared" si="4"/>
        <v>51</v>
      </c>
      <c r="L53" t="str">
        <f t="shared" ref="L53" si="133">IF(IF(K54=0,K53,"NA")=0,"NA",IF(K54=0,K53,"NA"))</f>
        <v>NA</v>
      </c>
      <c r="M53">
        <f t="shared" si="5"/>
        <v>0</v>
      </c>
      <c r="N53" t="str">
        <f t="shared" si="6"/>
        <v>NA</v>
      </c>
      <c r="O53">
        <f t="shared" si="7"/>
        <v>0</v>
      </c>
      <c r="P53">
        <f t="shared" si="8"/>
        <v>0</v>
      </c>
      <c r="Q53">
        <f t="shared" si="9"/>
        <v>0</v>
      </c>
      <c r="R53">
        <f t="shared" si="10"/>
        <v>0</v>
      </c>
      <c r="S53">
        <f t="shared" si="11"/>
        <v>0</v>
      </c>
      <c r="T53">
        <f t="shared" si="12"/>
        <v>0</v>
      </c>
      <c r="U53">
        <f t="shared" si="13"/>
        <v>0</v>
      </c>
      <c r="V53">
        <f t="shared" si="14"/>
        <v>0</v>
      </c>
      <c r="W53">
        <f t="shared" si="15"/>
        <v>0</v>
      </c>
      <c r="X53">
        <f t="shared" si="16"/>
        <v>0</v>
      </c>
      <c r="Y53">
        <f t="shared" si="17"/>
        <v>1</v>
      </c>
      <c r="Z53">
        <f t="shared" si="18"/>
        <v>0</v>
      </c>
      <c r="AA53">
        <f t="shared" si="19"/>
        <v>0</v>
      </c>
      <c r="AB53">
        <f t="shared" si="20"/>
        <v>0</v>
      </c>
      <c r="AC53">
        <f t="shared" si="21"/>
        <v>0</v>
      </c>
      <c r="AD53">
        <f t="shared" si="22"/>
        <v>0</v>
      </c>
      <c r="AM53">
        <v>912.5</v>
      </c>
      <c r="AN53">
        <v>0</v>
      </c>
    </row>
    <row r="54" spans="1:40" x14ac:dyDescent="0.3">
      <c r="A54">
        <v>53</v>
      </c>
      <c r="B54">
        <v>3.2110520124170702E-4</v>
      </c>
      <c r="C54" s="1">
        <v>9.3481002173050295E-5</v>
      </c>
      <c r="D54">
        <v>0.98733562507080896</v>
      </c>
      <c r="E54">
        <v>1.2249788725776501E-2</v>
      </c>
      <c r="F54" s="2" t="str">
        <f t="shared" si="0"/>
        <v>K3</v>
      </c>
      <c r="G54">
        <f t="shared" si="1"/>
        <v>0</v>
      </c>
      <c r="H54" t="str">
        <f t="shared" si="2"/>
        <v>NA</v>
      </c>
      <c r="I54">
        <f t="shared" si="3"/>
        <v>0</v>
      </c>
      <c r="J54" t="str">
        <f t="shared" ref="J54" si="134">IF(IF(I55=0,I54,"NA")=0,"NA",IF(I55=0,I54,"NA"))</f>
        <v>NA</v>
      </c>
      <c r="K54">
        <f t="shared" si="4"/>
        <v>52</v>
      </c>
      <c r="L54" t="str">
        <f t="shared" ref="L54" si="135">IF(IF(K55=0,K54,"NA")=0,"NA",IF(K55=0,K54,"NA"))</f>
        <v>NA</v>
      </c>
      <c r="M54">
        <f t="shared" si="5"/>
        <v>0</v>
      </c>
      <c r="N54" t="str">
        <f t="shared" si="6"/>
        <v>NA</v>
      </c>
      <c r="O54">
        <f t="shared" si="7"/>
        <v>0</v>
      </c>
      <c r="P54">
        <f t="shared" si="8"/>
        <v>0</v>
      </c>
      <c r="Q54">
        <f t="shared" si="9"/>
        <v>0</v>
      </c>
      <c r="R54">
        <f t="shared" si="10"/>
        <v>0</v>
      </c>
      <c r="S54">
        <f t="shared" si="11"/>
        <v>0</v>
      </c>
      <c r="T54">
        <f t="shared" si="12"/>
        <v>0</v>
      </c>
      <c r="U54">
        <f t="shared" si="13"/>
        <v>0</v>
      </c>
      <c r="V54">
        <f t="shared" si="14"/>
        <v>0</v>
      </c>
      <c r="W54">
        <f t="shared" si="15"/>
        <v>0</v>
      </c>
      <c r="X54">
        <f t="shared" si="16"/>
        <v>0</v>
      </c>
      <c r="Y54">
        <f t="shared" si="17"/>
        <v>1</v>
      </c>
      <c r="Z54">
        <f t="shared" si="18"/>
        <v>0</v>
      </c>
      <c r="AA54">
        <f t="shared" si="19"/>
        <v>0</v>
      </c>
      <c r="AB54">
        <f t="shared" si="20"/>
        <v>0</v>
      </c>
      <c r="AC54">
        <f t="shared" si="21"/>
        <v>0</v>
      </c>
      <c r="AD54">
        <f t="shared" si="22"/>
        <v>0</v>
      </c>
      <c r="AM54">
        <v>900</v>
      </c>
      <c r="AN54">
        <v>-12.5</v>
      </c>
    </row>
    <row r="55" spans="1:40" x14ac:dyDescent="0.3">
      <c r="A55">
        <v>54</v>
      </c>
      <c r="B55">
        <v>2.8390160794285001E-4</v>
      </c>
      <c r="C55" s="1">
        <v>9.1161351002159294E-5</v>
      </c>
      <c r="D55">
        <v>0.98823174774679001</v>
      </c>
      <c r="E55">
        <v>1.13931892942648E-2</v>
      </c>
      <c r="F55" s="2" t="str">
        <f t="shared" si="0"/>
        <v>K3</v>
      </c>
      <c r="G55">
        <f t="shared" si="1"/>
        <v>0</v>
      </c>
      <c r="H55" t="str">
        <f t="shared" si="2"/>
        <v>NA</v>
      </c>
      <c r="I55">
        <f t="shared" si="3"/>
        <v>0</v>
      </c>
      <c r="J55" t="str">
        <f t="shared" ref="J55" si="136">IF(IF(I56=0,I55,"NA")=0,"NA",IF(I56=0,I55,"NA"))</f>
        <v>NA</v>
      </c>
      <c r="K55">
        <f t="shared" si="4"/>
        <v>53</v>
      </c>
      <c r="L55" t="str">
        <f t="shared" ref="L55" si="137">IF(IF(K56=0,K55,"NA")=0,"NA",IF(K56=0,K55,"NA"))</f>
        <v>NA</v>
      </c>
      <c r="M55">
        <f t="shared" si="5"/>
        <v>0</v>
      </c>
      <c r="N55" t="str">
        <f t="shared" si="6"/>
        <v>NA</v>
      </c>
      <c r="O55">
        <f t="shared" si="7"/>
        <v>0</v>
      </c>
      <c r="P55">
        <f t="shared" si="8"/>
        <v>0</v>
      </c>
      <c r="Q55">
        <f t="shared" si="9"/>
        <v>0</v>
      </c>
      <c r="R55">
        <f t="shared" si="10"/>
        <v>0</v>
      </c>
      <c r="S55">
        <f t="shared" si="11"/>
        <v>0</v>
      </c>
      <c r="T55">
        <f t="shared" si="12"/>
        <v>0</v>
      </c>
      <c r="U55">
        <f t="shared" si="13"/>
        <v>0</v>
      </c>
      <c r="V55">
        <f t="shared" si="14"/>
        <v>0</v>
      </c>
      <c r="W55">
        <f t="shared" si="15"/>
        <v>0</v>
      </c>
      <c r="X55">
        <f t="shared" si="16"/>
        <v>0</v>
      </c>
      <c r="Y55">
        <f t="shared" si="17"/>
        <v>1</v>
      </c>
      <c r="Z55">
        <f t="shared" si="18"/>
        <v>0</v>
      </c>
      <c r="AA55">
        <f t="shared" si="19"/>
        <v>0</v>
      </c>
      <c r="AB55">
        <f t="shared" si="20"/>
        <v>0</v>
      </c>
      <c r="AC55">
        <f t="shared" si="21"/>
        <v>0</v>
      </c>
      <c r="AD55">
        <f t="shared" si="22"/>
        <v>0</v>
      </c>
      <c r="AM55">
        <v>900</v>
      </c>
      <c r="AN55">
        <v>0</v>
      </c>
    </row>
    <row r="56" spans="1:40" x14ac:dyDescent="0.3">
      <c r="A56">
        <v>55</v>
      </c>
      <c r="B56">
        <v>3.04690364234024E-4</v>
      </c>
      <c r="C56" s="1">
        <v>9.1641163668866097E-5</v>
      </c>
      <c r="D56">
        <v>0.98759355070527299</v>
      </c>
      <c r="E56">
        <v>1.20101177668245E-2</v>
      </c>
      <c r="F56" s="2" t="str">
        <f t="shared" si="0"/>
        <v>K3</v>
      </c>
      <c r="G56">
        <f t="shared" si="1"/>
        <v>0</v>
      </c>
      <c r="H56" t="str">
        <f t="shared" si="2"/>
        <v>NA</v>
      </c>
      <c r="I56">
        <f t="shared" si="3"/>
        <v>0</v>
      </c>
      <c r="J56" t="str">
        <f t="shared" ref="J56" si="138">IF(IF(I57=0,I56,"NA")=0,"NA",IF(I57=0,I56,"NA"))</f>
        <v>NA</v>
      </c>
      <c r="K56">
        <f t="shared" si="4"/>
        <v>54</v>
      </c>
      <c r="L56" t="str">
        <f t="shared" ref="L56" si="139">IF(IF(K57=0,K56,"NA")=0,"NA",IF(K57=0,K56,"NA"))</f>
        <v>NA</v>
      </c>
      <c r="M56">
        <f t="shared" si="5"/>
        <v>0</v>
      </c>
      <c r="N56" t="str">
        <f t="shared" si="6"/>
        <v>NA</v>
      </c>
      <c r="O56">
        <f t="shared" si="7"/>
        <v>0</v>
      </c>
      <c r="P56">
        <f t="shared" si="8"/>
        <v>0</v>
      </c>
      <c r="Q56">
        <f t="shared" si="9"/>
        <v>0</v>
      </c>
      <c r="R56">
        <f t="shared" si="10"/>
        <v>0</v>
      </c>
      <c r="S56">
        <f t="shared" si="11"/>
        <v>0</v>
      </c>
      <c r="T56">
        <f t="shared" si="12"/>
        <v>0</v>
      </c>
      <c r="U56">
        <f t="shared" si="13"/>
        <v>0</v>
      </c>
      <c r="V56">
        <f t="shared" si="14"/>
        <v>0</v>
      </c>
      <c r="W56">
        <f t="shared" si="15"/>
        <v>0</v>
      </c>
      <c r="X56">
        <f t="shared" si="16"/>
        <v>0</v>
      </c>
      <c r="Y56">
        <f t="shared" si="17"/>
        <v>1</v>
      </c>
      <c r="Z56">
        <f t="shared" si="18"/>
        <v>0</v>
      </c>
      <c r="AA56">
        <f t="shared" si="19"/>
        <v>0</v>
      </c>
      <c r="AB56">
        <f t="shared" si="20"/>
        <v>0</v>
      </c>
      <c r="AC56">
        <f t="shared" si="21"/>
        <v>0</v>
      </c>
      <c r="AD56">
        <f t="shared" si="22"/>
        <v>0</v>
      </c>
      <c r="AM56">
        <v>912.5</v>
      </c>
      <c r="AN56">
        <v>12.5</v>
      </c>
    </row>
    <row r="57" spans="1:40" x14ac:dyDescent="0.3">
      <c r="A57">
        <v>56</v>
      </c>
      <c r="B57">
        <v>4.4810360387658197E-4</v>
      </c>
      <c r="C57">
        <v>1.3826497666406001E-4</v>
      </c>
      <c r="D57">
        <v>0.98268009911105003</v>
      </c>
      <c r="E57">
        <v>1.6733532308409099E-2</v>
      </c>
      <c r="F57" s="2" t="str">
        <f t="shared" si="0"/>
        <v>K3</v>
      </c>
      <c r="G57">
        <f t="shared" si="1"/>
        <v>0</v>
      </c>
      <c r="H57" t="str">
        <f t="shared" si="2"/>
        <v>NA</v>
      </c>
      <c r="I57">
        <f t="shared" si="3"/>
        <v>0</v>
      </c>
      <c r="J57" t="str">
        <f t="shared" ref="J57" si="140">IF(IF(I58=0,I57,"NA")=0,"NA",IF(I58=0,I57,"NA"))</f>
        <v>NA</v>
      </c>
      <c r="K57">
        <f t="shared" si="4"/>
        <v>55</v>
      </c>
      <c r="L57" t="str">
        <f t="shared" ref="L57" si="141">IF(IF(K58=0,K57,"NA")=0,"NA",IF(K58=0,K57,"NA"))</f>
        <v>NA</v>
      </c>
      <c r="M57">
        <f t="shared" si="5"/>
        <v>0</v>
      </c>
      <c r="N57" t="str">
        <f t="shared" si="6"/>
        <v>NA</v>
      </c>
      <c r="O57">
        <f t="shared" si="7"/>
        <v>0</v>
      </c>
      <c r="P57">
        <f t="shared" si="8"/>
        <v>0</v>
      </c>
      <c r="Q57">
        <f t="shared" si="9"/>
        <v>0</v>
      </c>
      <c r="R57">
        <f t="shared" si="10"/>
        <v>0</v>
      </c>
      <c r="S57">
        <f t="shared" si="11"/>
        <v>0</v>
      </c>
      <c r="T57">
        <f t="shared" si="12"/>
        <v>0</v>
      </c>
      <c r="U57">
        <f t="shared" si="13"/>
        <v>0</v>
      </c>
      <c r="V57">
        <f t="shared" si="14"/>
        <v>0</v>
      </c>
      <c r="W57">
        <f t="shared" si="15"/>
        <v>0</v>
      </c>
      <c r="X57">
        <f t="shared" si="16"/>
        <v>0</v>
      </c>
      <c r="Y57">
        <f t="shared" si="17"/>
        <v>1</v>
      </c>
      <c r="Z57">
        <f t="shared" si="18"/>
        <v>0</v>
      </c>
      <c r="AA57">
        <f t="shared" si="19"/>
        <v>0</v>
      </c>
      <c r="AB57">
        <f t="shared" si="20"/>
        <v>0</v>
      </c>
      <c r="AC57">
        <f t="shared" si="21"/>
        <v>0</v>
      </c>
      <c r="AD57">
        <f t="shared" si="22"/>
        <v>0</v>
      </c>
      <c r="AM57">
        <v>887.5</v>
      </c>
      <c r="AN57">
        <v>-25</v>
      </c>
    </row>
    <row r="58" spans="1:40" x14ac:dyDescent="0.3">
      <c r="A58">
        <v>57</v>
      </c>
      <c r="B58">
        <v>3.1091190152506801E-4</v>
      </c>
      <c r="C58">
        <v>1.37375841038589E-4</v>
      </c>
      <c r="D58">
        <v>0.98560541511045896</v>
      </c>
      <c r="E58">
        <v>1.3946297146977499E-2</v>
      </c>
      <c r="F58" s="2" t="str">
        <f t="shared" si="0"/>
        <v>K3</v>
      </c>
      <c r="G58">
        <f t="shared" si="1"/>
        <v>0</v>
      </c>
      <c r="H58" t="str">
        <f t="shared" si="2"/>
        <v>NA</v>
      </c>
      <c r="I58">
        <f t="shared" si="3"/>
        <v>0</v>
      </c>
      <c r="J58" t="str">
        <f t="shared" ref="J58" si="142">IF(IF(I59=0,I58,"NA")=0,"NA",IF(I59=0,I58,"NA"))</f>
        <v>NA</v>
      </c>
      <c r="K58">
        <f t="shared" si="4"/>
        <v>56</v>
      </c>
      <c r="L58" t="str">
        <f t="shared" ref="L58" si="143">IF(IF(K59=0,K58,"NA")=0,"NA",IF(K59=0,K58,"NA"))</f>
        <v>NA</v>
      </c>
      <c r="M58">
        <f t="shared" si="5"/>
        <v>0</v>
      </c>
      <c r="N58" t="str">
        <f t="shared" si="6"/>
        <v>NA</v>
      </c>
      <c r="O58">
        <f t="shared" si="7"/>
        <v>0</v>
      </c>
      <c r="P58">
        <f t="shared" si="8"/>
        <v>0</v>
      </c>
      <c r="Q58">
        <f t="shared" si="9"/>
        <v>0</v>
      </c>
      <c r="R58">
        <f t="shared" si="10"/>
        <v>0</v>
      </c>
      <c r="S58">
        <f t="shared" si="11"/>
        <v>0</v>
      </c>
      <c r="T58">
        <f t="shared" si="12"/>
        <v>0</v>
      </c>
      <c r="U58">
        <f t="shared" si="13"/>
        <v>0</v>
      </c>
      <c r="V58">
        <f t="shared" si="14"/>
        <v>0</v>
      </c>
      <c r="W58">
        <f t="shared" si="15"/>
        <v>0</v>
      </c>
      <c r="X58">
        <f t="shared" si="16"/>
        <v>0</v>
      </c>
      <c r="Y58">
        <f t="shared" si="17"/>
        <v>1</v>
      </c>
      <c r="Z58">
        <f t="shared" si="18"/>
        <v>0</v>
      </c>
      <c r="AA58">
        <f t="shared" si="19"/>
        <v>0</v>
      </c>
      <c r="AB58">
        <f t="shared" si="20"/>
        <v>0</v>
      </c>
      <c r="AC58">
        <f t="shared" si="21"/>
        <v>0</v>
      </c>
      <c r="AD58">
        <f t="shared" si="22"/>
        <v>0</v>
      </c>
      <c r="AM58">
        <v>900</v>
      </c>
      <c r="AN58">
        <v>12.5</v>
      </c>
    </row>
    <row r="59" spans="1:40" x14ac:dyDescent="0.3">
      <c r="A59">
        <v>58</v>
      </c>
      <c r="B59">
        <v>6.4667520306501899E-4</v>
      </c>
      <c r="C59">
        <v>2.40786251217629E-4</v>
      </c>
      <c r="D59">
        <v>0.97355513767971802</v>
      </c>
      <c r="E59">
        <v>2.55574008659997E-2</v>
      </c>
      <c r="F59" s="2" t="str">
        <f t="shared" si="0"/>
        <v>K3</v>
      </c>
      <c r="G59">
        <f t="shared" si="1"/>
        <v>0</v>
      </c>
      <c r="H59" t="str">
        <f t="shared" si="2"/>
        <v>NA</v>
      </c>
      <c r="I59">
        <f t="shared" si="3"/>
        <v>0</v>
      </c>
      <c r="J59" t="str">
        <f t="shared" ref="J59" si="144">IF(IF(I60=0,I59,"NA")=0,"NA",IF(I60=0,I59,"NA"))</f>
        <v>NA</v>
      </c>
      <c r="K59">
        <f t="shared" si="4"/>
        <v>57</v>
      </c>
      <c r="L59" t="str">
        <f t="shared" ref="L59" si="145">IF(IF(K60=0,K59,"NA")=0,"NA",IF(K60=0,K59,"NA"))</f>
        <v>NA</v>
      </c>
      <c r="M59">
        <f t="shared" si="5"/>
        <v>0</v>
      </c>
      <c r="N59" t="str">
        <f t="shared" si="6"/>
        <v>NA</v>
      </c>
      <c r="O59">
        <f t="shared" si="7"/>
        <v>0</v>
      </c>
      <c r="P59">
        <f t="shared" si="8"/>
        <v>0</v>
      </c>
      <c r="Q59">
        <f t="shared" si="9"/>
        <v>0</v>
      </c>
      <c r="R59">
        <f t="shared" si="10"/>
        <v>0</v>
      </c>
      <c r="S59">
        <f t="shared" si="11"/>
        <v>0</v>
      </c>
      <c r="T59">
        <f t="shared" si="12"/>
        <v>0</v>
      </c>
      <c r="U59">
        <f t="shared" si="13"/>
        <v>0</v>
      </c>
      <c r="V59">
        <f t="shared" si="14"/>
        <v>0</v>
      </c>
      <c r="W59">
        <f t="shared" si="15"/>
        <v>0</v>
      </c>
      <c r="X59">
        <f t="shared" si="16"/>
        <v>0</v>
      </c>
      <c r="Y59">
        <f t="shared" si="17"/>
        <v>1</v>
      </c>
      <c r="Z59">
        <f t="shared" si="18"/>
        <v>0</v>
      </c>
      <c r="AA59">
        <f t="shared" si="19"/>
        <v>0</v>
      </c>
      <c r="AB59">
        <f t="shared" si="20"/>
        <v>0</v>
      </c>
      <c r="AC59">
        <f t="shared" si="21"/>
        <v>0</v>
      </c>
      <c r="AD59">
        <f t="shared" si="22"/>
        <v>0</v>
      </c>
      <c r="AM59">
        <v>937.5</v>
      </c>
      <c r="AN59">
        <v>37.5</v>
      </c>
    </row>
    <row r="60" spans="1:40" x14ac:dyDescent="0.3">
      <c r="A60">
        <v>59</v>
      </c>
      <c r="B60">
        <v>2.9471145034655098E-4</v>
      </c>
      <c r="C60">
        <v>1.98325017233235E-4</v>
      </c>
      <c r="D60">
        <v>0.98364596952714101</v>
      </c>
      <c r="E60">
        <v>1.5860994005278801E-2</v>
      </c>
      <c r="F60" s="2" t="str">
        <f t="shared" si="0"/>
        <v>K3</v>
      </c>
      <c r="G60">
        <f t="shared" si="1"/>
        <v>0</v>
      </c>
      <c r="H60" t="str">
        <f t="shared" si="2"/>
        <v>NA</v>
      </c>
      <c r="I60">
        <f t="shared" si="3"/>
        <v>0</v>
      </c>
      <c r="J60" t="str">
        <f t="shared" ref="J60" si="146">IF(IF(I61=0,I60,"NA")=0,"NA",IF(I61=0,I60,"NA"))</f>
        <v>NA</v>
      </c>
      <c r="K60">
        <f t="shared" si="4"/>
        <v>58</v>
      </c>
      <c r="L60" t="str">
        <f t="shared" ref="L60" si="147">IF(IF(K61=0,K60,"NA")=0,"NA",IF(K61=0,K60,"NA"))</f>
        <v>NA</v>
      </c>
      <c r="M60">
        <f t="shared" si="5"/>
        <v>0</v>
      </c>
      <c r="N60" t="str">
        <f t="shared" si="6"/>
        <v>NA</v>
      </c>
      <c r="O60">
        <f t="shared" si="7"/>
        <v>0</v>
      </c>
      <c r="P60">
        <f t="shared" si="8"/>
        <v>0</v>
      </c>
      <c r="Q60">
        <f t="shared" si="9"/>
        <v>0</v>
      </c>
      <c r="R60">
        <f t="shared" si="10"/>
        <v>0</v>
      </c>
      <c r="S60">
        <f t="shared" si="11"/>
        <v>0</v>
      </c>
      <c r="T60">
        <f t="shared" si="12"/>
        <v>0</v>
      </c>
      <c r="U60">
        <f t="shared" si="13"/>
        <v>0</v>
      </c>
      <c r="V60">
        <f t="shared" si="14"/>
        <v>0</v>
      </c>
      <c r="W60">
        <f t="shared" si="15"/>
        <v>0</v>
      </c>
      <c r="X60">
        <f t="shared" si="16"/>
        <v>0</v>
      </c>
      <c r="Y60">
        <f t="shared" si="17"/>
        <v>1</v>
      </c>
      <c r="Z60">
        <f t="shared" si="18"/>
        <v>0</v>
      </c>
      <c r="AA60">
        <f t="shared" si="19"/>
        <v>0</v>
      </c>
      <c r="AB60">
        <f t="shared" si="20"/>
        <v>0</v>
      </c>
      <c r="AC60">
        <f t="shared" si="21"/>
        <v>0</v>
      </c>
      <c r="AD60">
        <f t="shared" si="22"/>
        <v>0</v>
      </c>
      <c r="AM60">
        <v>937.5</v>
      </c>
      <c r="AN60">
        <v>0</v>
      </c>
    </row>
    <row r="61" spans="1:40" x14ac:dyDescent="0.3">
      <c r="A61">
        <v>60</v>
      </c>
      <c r="B61">
        <v>3.0489615911908198E-4</v>
      </c>
      <c r="C61">
        <v>1.3510408596811E-4</v>
      </c>
      <c r="D61">
        <v>0.98596022515257697</v>
      </c>
      <c r="E61">
        <v>1.35997746023362E-2</v>
      </c>
      <c r="F61" s="2" t="str">
        <f t="shared" si="0"/>
        <v>K3</v>
      </c>
      <c r="G61">
        <f t="shared" si="1"/>
        <v>0</v>
      </c>
      <c r="H61" t="str">
        <f t="shared" si="2"/>
        <v>NA</v>
      </c>
      <c r="I61">
        <f t="shared" si="3"/>
        <v>0</v>
      </c>
      <c r="J61" t="str">
        <f t="shared" ref="J61" si="148">IF(IF(I62=0,I61,"NA")=0,"NA",IF(I62=0,I61,"NA"))</f>
        <v>NA</v>
      </c>
      <c r="K61">
        <f t="shared" si="4"/>
        <v>59</v>
      </c>
      <c r="L61" t="str">
        <f t="shared" ref="L61" si="149">IF(IF(K62=0,K61,"NA")=0,"NA",IF(K62=0,K61,"NA"))</f>
        <v>NA</v>
      </c>
      <c r="M61">
        <f t="shared" si="5"/>
        <v>0</v>
      </c>
      <c r="N61" t="str">
        <f t="shared" si="6"/>
        <v>NA</v>
      </c>
      <c r="O61">
        <f t="shared" si="7"/>
        <v>0</v>
      </c>
      <c r="P61">
        <f t="shared" si="8"/>
        <v>0</v>
      </c>
      <c r="Q61">
        <f t="shared" si="9"/>
        <v>0</v>
      </c>
      <c r="R61">
        <f t="shared" si="10"/>
        <v>0</v>
      </c>
      <c r="S61">
        <f t="shared" si="11"/>
        <v>0</v>
      </c>
      <c r="T61">
        <f t="shared" si="12"/>
        <v>0</v>
      </c>
      <c r="U61">
        <f t="shared" si="13"/>
        <v>0</v>
      </c>
      <c r="V61">
        <f t="shared" si="14"/>
        <v>0</v>
      </c>
      <c r="W61">
        <f t="shared" si="15"/>
        <v>0</v>
      </c>
      <c r="X61">
        <f t="shared" si="16"/>
        <v>0</v>
      </c>
      <c r="Y61">
        <f t="shared" si="17"/>
        <v>1</v>
      </c>
      <c r="Z61">
        <f t="shared" si="18"/>
        <v>0</v>
      </c>
      <c r="AA61">
        <f t="shared" si="19"/>
        <v>0</v>
      </c>
      <c r="AB61">
        <f t="shared" si="20"/>
        <v>0</v>
      </c>
      <c r="AC61">
        <f t="shared" si="21"/>
        <v>0</v>
      </c>
      <c r="AD61">
        <f t="shared" si="22"/>
        <v>0</v>
      </c>
      <c r="AM61">
        <v>950</v>
      </c>
      <c r="AN61">
        <v>12.5</v>
      </c>
    </row>
    <row r="62" spans="1:40" x14ac:dyDescent="0.3">
      <c r="A62">
        <v>61</v>
      </c>
      <c r="B62">
        <v>3.2214153656726899E-4</v>
      </c>
      <c r="C62">
        <v>1.1744191839909101E-4</v>
      </c>
      <c r="D62">
        <v>0.98638600806813803</v>
      </c>
      <c r="E62">
        <v>1.31744084768956E-2</v>
      </c>
      <c r="F62" s="2" t="str">
        <f t="shared" si="0"/>
        <v>K3</v>
      </c>
      <c r="G62">
        <f t="shared" si="1"/>
        <v>0</v>
      </c>
      <c r="H62" t="str">
        <f t="shared" si="2"/>
        <v>NA</v>
      </c>
      <c r="I62">
        <f t="shared" si="3"/>
        <v>0</v>
      </c>
      <c r="J62" t="str">
        <f t="shared" ref="J62" si="150">IF(IF(I63=0,I62,"NA")=0,"NA",IF(I63=0,I62,"NA"))</f>
        <v>NA</v>
      </c>
      <c r="K62">
        <f t="shared" si="4"/>
        <v>60</v>
      </c>
      <c r="L62" t="str">
        <f t="shared" ref="L62" si="151">IF(IF(K63=0,K62,"NA")=0,"NA",IF(K63=0,K62,"NA"))</f>
        <v>NA</v>
      </c>
      <c r="M62">
        <f t="shared" si="5"/>
        <v>0</v>
      </c>
      <c r="N62" t="str">
        <f t="shared" si="6"/>
        <v>NA</v>
      </c>
      <c r="O62">
        <f t="shared" si="7"/>
        <v>0</v>
      </c>
      <c r="P62">
        <f t="shared" si="8"/>
        <v>0</v>
      </c>
      <c r="Q62">
        <f t="shared" si="9"/>
        <v>0</v>
      </c>
      <c r="R62">
        <f t="shared" si="10"/>
        <v>0</v>
      </c>
      <c r="S62">
        <f t="shared" si="11"/>
        <v>0</v>
      </c>
      <c r="T62">
        <f t="shared" si="12"/>
        <v>0</v>
      </c>
      <c r="U62">
        <f t="shared" si="13"/>
        <v>0</v>
      </c>
      <c r="V62">
        <f t="shared" si="14"/>
        <v>0</v>
      </c>
      <c r="W62">
        <f t="shared" si="15"/>
        <v>0</v>
      </c>
      <c r="X62">
        <f t="shared" si="16"/>
        <v>0</v>
      </c>
      <c r="Y62">
        <f t="shared" si="17"/>
        <v>1</v>
      </c>
      <c r="Z62">
        <f t="shared" si="18"/>
        <v>0</v>
      </c>
      <c r="AA62">
        <f t="shared" si="19"/>
        <v>0</v>
      </c>
      <c r="AB62">
        <f t="shared" si="20"/>
        <v>0</v>
      </c>
      <c r="AC62">
        <f t="shared" si="21"/>
        <v>0</v>
      </c>
      <c r="AD62">
        <f t="shared" si="22"/>
        <v>0</v>
      </c>
      <c r="AM62">
        <v>937.5</v>
      </c>
      <c r="AN62">
        <v>-12.5</v>
      </c>
    </row>
    <row r="63" spans="1:40" x14ac:dyDescent="0.3">
      <c r="A63">
        <v>62</v>
      </c>
      <c r="B63">
        <v>3.2223205167237199E-4</v>
      </c>
      <c r="C63">
        <v>1.12277710620212E-4</v>
      </c>
      <c r="D63">
        <v>0.986628132563796</v>
      </c>
      <c r="E63">
        <v>1.2937357673910899E-2</v>
      </c>
      <c r="F63" s="2" t="str">
        <f t="shared" si="0"/>
        <v>K3</v>
      </c>
      <c r="G63">
        <f t="shared" si="1"/>
        <v>0</v>
      </c>
      <c r="H63" t="str">
        <f t="shared" si="2"/>
        <v>NA</v>
      </c>
      <c r="I63">
        <f t="shared" si="3"/>
        <v>0</v>
      </c>
      <c r="J63" t="str">
        <f t="shared" ref="J63" si="152">IF(IF(I64=0,I63,"NA")=0,"NA",IF(I64=0,I63,"NA"))</f>
        <v>NA</v>
      </c>
      <c r="K63">
        <f t="shared" si="4"/>
        <v>61</v>
      </c>
      <c r="L63" t="str">
        <f t="shared" ref="L63" si="153">IF(IF(K64=0,K63,"NA")=0,"NA",IF(K64=0,K63,"NA"))</f>
        <v>NA</v>
      </c>
      <c r="M63">
        <f t="shared" si="5"/>
        <v>0</v>
      </c>
      <c r="N63" t="str">
        <f t="shared" si="6"/>
        <v>NA</v>
      </c>
      <c r="O63">
        <f t="shared" si="7"/>
        <v>0</v>
      </c>
      <c r="P63">
        <f t="shared" si="8"/>
        <v>0</v>
      </c>
      <c r="Q63">
        <f t="shared" si="9"/>
        <v>0</v>
      </c>
      <c r="R63">
        <f t="shared" si="10"/>
        <v>0</v>
      </c>
      <c r="S63">
        <f t="shared" si="11"/>
        <v>0</v>
      </c>
      <c r="T63">
        <f t="shared" si="12"/>
        <v>0</v>
      </c>
      <c r="U63">
        <f t="shared" si="13"/>
        <v>0</v>
      </c>
      <c r="V63">
        <f t="shared" si="14"/>
        <v>0</v>
      </c>
      <c r="W63">
        <f t="shared" si="15"/>
        <v>0</v>
      </c>
      <c r="X63">
        <f t="shared" si="16"/>
        <v>0</v>
      </c>
      <c r="Y63">
        <f t="shared" si="17"/>
        <v>1</v>
      </c>
      <c r="Z63">
        <f t="shared" si="18"/>
        <v>0</v>
      </c>
      <c r="AA63">
        <f t="shared" si="19"/>
        <v>0</v>
      </c>
      <c r="AB63">
        <f t="shared" si="20"/>
        <v>0</v>
      </c>
      <c r="AC63">
        <f t="shared" si="21"/>
        <v>0</v>
      </c>
      <c r="AD63">
        <f t="shared" si="22"/>
        <v>0</v>
      </c>
      <c r="AM63">
        <v>925</v>
      </c>
      <c r="AN63">
        <v>-12.5</v>
      </c>
    </row>
    <row r="64" spans="1:40" x14ac:dyDescent="0.3">
      <c r="A64">
        <v>63</v>
      </c>
      <c r="B64">
        <v>4.0415149191379599E-4</v>
      </c>
      <c r="C64">
        <v>1.3921678016816399E-4</v>
      </c>
      <c r="D64">
        <v>0.98317732411771197</v>
      </c>
      <c r="E64">
        <v>1.6279307610205698E-2</v>
      </c>
      <c r="F64" s="2" t="str">
        <f t="shared" si="0"/>
        <v>K3</v>
      </c>
      <c r="G64">
        <f t="shared" si="1"/>
        <v>0</v>
      </c>
      <c r="H64" t="str">
        <f t="shared" si="2"/>
        <v>NA</v>
      </c>
      <c r="I64">
        <f t="shared" si="3"/>
        <v>0</v>
      </c>
      <c r="J64" t="str">
        <f t="shared" ref="J64" si="154">IF(IF(I65=0,I64,"NA")=0,"NA",IF(I65=0,I64,"NA"))</f>
        <v>NA</v>
      </c>
      <c r="K64">
        <f t="shared" si="4"/>
        <v>62</v>
      </c>
      <c r="L64" t="str">
        <f t="shared" ref="L64" si="155">IF(IF(K65=0,K64,"NA")=0,"NA",IF(K65=0,K64,"NA"))</f>
        <v>NA</v>
      </c>
      <c r="M64">
        <f t="shared" si="5"/>
        <v>0</v>
      </c>
      <c r="N64" t="str">
        <f t="shared" si="6"/>
        <v>NA</v>
      </c>
      <c r="O64">
        <f t="shared" si="7"/>
        <v>0</v>
      </c>
      <c r="P64">
        <f t="shared" si="8"/>
        <v>0</v>
      </c>
      <c r="Q64">
        <f t="shared" si="9"/>
        <v>0</v>
      </c>
      <c r="R64">
        <f t="shared" si="10"/>
        <v>0</v>
      </c>
      <c r="S64">
        <f t="shared" si="11"/>
        <v>0</v>
      </c>
      <c r="T64">
        <f t="shared" si="12"/>
        <v>0</v>
      </c>
      <c r="U64">
        <f t="shared" si="13"/>
        <v>0</v>
      </c>
      <c r="V64">
        <f t="shared" si="14"/>
        <v>0</v>
      </c>
      <c r="W64">
        <f t="shared" si="15"/>
        <v>0</v>
      </c>
      <c r="X64">
        <f t="shared" si="16"/>
        <v>0</v>
      </c>
      <c r="Y64">
        <f t="shared" si="17"/>
        <v>1</v>
      </c>
      <c r="Z64">
        <f t="shared" si="18"/>
        <v>0</v>
      </c>
      <c r="AA64">
        <f t="shared" si="19"/>
        <v>0</v>
      </c>
      <c r="AB64">
        <f t="shared" si="20"/>
        <v>0</v>
      </c>
      <c r="AC64">
        <f t="shared" si="21"/>
        <v>0</v>
      </c>
      <c r="AD64">
        <f t="shared" si="22"/>
        <v>0</v>
      </c>
      <c r="AM64">
        <v>950</v>
      </c>
      <c r="AN64">
        <v>25</v>
      </c>
    </row>
    <row r="65" spans="1:40" x14ac:dyDescent="0.3">
      <c r="A65">
        <v>64</v>
      </c>
      <c r="B65">
        <v>4.5366877626235399E-4</v>
      </c>
      <c r="C65">
        <v>1.9137018856890599E-4</v>
      </c>
      <c r="D65">
        <v>0.98045456491854499</v>
      </c>
      <c r="E65">
        <v>1.89003961166236E-2</v>
      </c>
      <c r="F65" s="2" t="str">
        <f t="shared" si="0"/>
        <v>K3</v>
      </c>
      <c r="G65">
        <f t="shared" si="1"/>
        <v>0</v>
      </c>
      <c r="H65" t="str">
        <f t="shared" si="2"/>
        <v>NA</v>
      </c>
      <c r="I65">
        <f t="shared" si="3"/>
        <v>0</v>
      </c>
      <c r="J65" t="str">
        <f t="shared" ref="J65" si="156">IF(IF(I66=0,I65,"NA")=0,"NA",IF(I66=0,I65,"NA"))</f>
        <v>NA</v>
      </c>
      <c r="K65">
        <f t="shared" si="4"/>
        <v>63</v>
      </c>
      <c r="L65" t="str">
        <f t="shared" ref="L65" si="157">IF(IF(K66=0,K65,"NA")=0,"NA",IF(K66=0,K65,"NA"))</f>
        <v>NA</v>
      </c>
      <c r="M65">
        <f t="shared" si="5"/>
        <v>0</v>
      </c>
      <c r="N65" t="str">
        <f t="shared" si="6"/>
        <v>NA</v>
      </c>
      <c r="O65">
        <f t="shared" si="7"/>
        <v>0</v>
      </c>
      <c r="P65">
        <f t="shared" si="8"/>
        <v>0</v>
      </c>
      <c r="Q65">
        <f t="shared" si="9"/>
        <v>0</v>
      </c>
      <c r="R65">
        <f t="shared" si="10"/>
        <v>0</v>
      </c>
      <c r="S65">
        <f t="shared" si="11"/>
        <v>0</v>
      </c>
      <c r="T65">
        <f t="shared" si="12"/>
        <v>0</v>
      </c>
      <c r="U65">
        <f t="shared" si="13"/>
        <v>0</v>
      </c>
      <c r="V65">
        <f t="shared" si="14"/>
        <v>0</v>
      </c>
      <c r="W65">
        <f t="shared" si="15"/>
        <v>0</v>
      </c>
      <c r="X65">
        <f t="shared" si="16"/>
        <v>0</v>
      </c>
      <c r="Y65">
        <f t="shared" si="17"/>
        <v>1</v>
      </c>
      <c r="Z65">
        <f t="shared" si="18"/>
        <v>0</v>
      </c>
      <c r="AA65">
        <f t="shared" si="19"/>
        <v>0</v>
      </c>
      <c r="AB65">
        <f t="shared" si="20"/>
        <v>0</v>
      </c>
      <c r="AC65">
        <f t="shared" si="21"/>
        <v>0</v>
      </c>
      <c r="AD65">
        <f t="shared" si="22"/>
        <v>0</v>
      </c>
      <c r="AM65">
        <v>925</v>
      </c>
      <c r="AN65">
        <v>-25</v>
      </c>
    </row>
    <row r="66" spans="1:40" x14ac:dyDescent="0.3">
      <c r="A66">
        <v>65</v>
      </c>
      <c r="B66">
        <v>3.1103470754617E-4</v>
      </c>
      <c r="C66">
        <v>1.5879473661251499E-4</v>
      </c>
      <c r="D66">
        <v>0.98480661002419301</v>
      </c>
      <c r="E66">
        <v>1.47235605316482E-2</v>
      </c>
      <c r="F66" s="2" t="str">
        <f t="shared" si="0"/>
        <v>K3</v>
      </c>
      <c r="G66">
        <f t="shared" si="1"/>
        <v>0</v>
      </c>
      <c r="H66" t="str">
        <f t="shared" si="2"/>
        <v>NA</v>
      </c>
      <c r="I66">
        <f t="shared" si="3"/>
        <v>0</v>
      </c>
      <c r="J66" t="str">
        <f t="shared" ref="J66" si="158">IF(IF(I67=0,I66,"NA")=0,"NA",IF(I67=0,I66,"NA"))</f>
        <v>NA</v>
      </c>
      <c r="K66">
        <f t="shared" si="4"/>
        <v>64</v>
      </c>
      <c r="L66" t="str">
        <f t="shared" ref="L66" si="159">IF(IF(K67=0,K66,"NA")=0,"NA",IF(K67=0,K66,"NA"))</f>
        <v>NA</v>
      </c>
      <c r="M66">
        <f t="shared" si="5"/>
        <v>0</v>
      </c>
      <c r="N66" t="str">
        <f t="shared" si="6"/>
        <v>NA</v>
      </c>
      <c r="O66">
        <f t="shared" si="7"/>
        <v>0</v>
      </c>
      <c r="P66">
        <f t="shared" si="8"/>
        <v>0</v>
      </c>
      <c r="Q66">
        <f t="shared" si="9"/>
        <v>0</v>
      </c>
      <c r="R66">
        <f t="shared" si="10"/>
        <v>0</v>
      </c>
      <c r="S66">
        <f t="shared" si="11"/>
        <v>0</v>
      </c>
      <c r="T66">
        <f t="shared" si="12"/>
        <v>0</v>
      </c>
      <c r="U66">
        <f t="shared" si="13"/>
        <v>0</v>
      </c>
      <c r="V66">
        <f t="shared" si="14"/>
        <v>0</v>
      </c>
      <c r="W66">
        <f t="shared" si="15"/>
        <v>0</v>
      </c>
      <c r="X66">
        <f t="shared" si="16"/>
        <v>0</v>
      </c>
      <c r="Y66">
        <f t="shared" si="17"/>
        <v>1</v>
      </c>
      <c r="Z66">
        <f t="shared" si="18"/>
        <v>0</v>
      </c>
      <c r="AA66">
        <f t="shared" si="19"/>
        <v>0</v>
      </c>
      <c r="AB66">
        <f t="shared" si="20"/>
        <v>0</v>
      </c>
      <c r="AC66">
        <f t="shared" si="21"/>
        <v>0</v>
      </c>
      <c r="AD66">
        <f t="shared" si="22"/>
        <v>0</v>
      </c>
      <c r="AM66">
        <v>937.5</v>
      </c>
      <c r="AN66">
        <v>12.5</v>
      </c>
    </row>
    <row r="67" spans="1:40" x14ac:dyDescent="0.3">
      <c r="A67">
        <v>66</v>
      </c>
      <c r="B67">
        <v>2.8354232197051299E-4</v>
      </c>
      <c r="C67">
        <v>1.13784964086086E-4</v>
      </c>
      <c r="D67">
        <v>0.98737267722168898</v>
      </c>
      <c r="E67">
        <v>1.22299954922543E-2</v>
      </c>
      <c r="F67" s="2" t="str">
        <f t="shared" ref="F67:F130" si="160">IF(MAX(B67:E67)=B67,B$1,IF(MAX(B67:E67)=C67,C$1,IF(MAX(B67:E67)=D67,D$1,E$1)))</f>
        <v>K3</v>
      </c>
      <c r="G67">
        <f t="shared" ref="G67:G130" si="161">IF(AND(($F66="k1"),($F67="k1")),G66+1,(IF(OR(AND(($F66="k2"),($F67="k1")),AND(($F66="k3"),($F67="k1")),AND(($F66="k4"),($F67="k1"))),1,0)))</f>
        <v>0</v>
      </c>
      <c r="H67" t="str">
        <f t="shared" ref="H67:H130" si="162">IF(IF(G68=0,G67,"NA")=0,"NA",IF(G68=0,G67,"NA"))</f>
        <v>NA</v>
      </c>
      <c r="I67">
        <f t="shared" ref="I67:I130" si="163">IF(AND(($F66="k2"),($F67="k2")),I66+1,(IF(OR(AND(($F66="k1"),($F67="k2")),AND(($F66="k3"),($F67="k2")),AND(($F66="k4"),($F67="k2"))),1,0)))</f>
        <v>0</v>
      </c>
      <c r="J67" t="str">
        <f t="shared" ref="J67" si="164">IF(IF(I68=0,I67,"NA")=0,"NA",IF(I68=0,I67,"NA"))</f>
        <v>NA</v>
      </c>
      <c r="K67">
        <f t="shared" ref="K67:K130" si="165">IF(AND(($F66="k3"),($F67="k3")),K66+1,(IF(OR(AND(($F66="k1"),($F67="k3")),AND(($F66="k2"),($F67="k3")),AND(($F66="k4"),($F67="k3"))),1,0)))</f>
        <v>65</v>
      </c>
      <c r="L67" t="str">
        <f t="shared" ref="L67" si="166">IF(IF(K68=0,K67,"NA")=0,"NA",IF(K68=0,K67,"NA"))</f>
        <v>NA</v>
      </c>
      <c r="M67">
        <f t="shared" ref="M67:M130" si="167">IF(AND(($F66="k4"),($F67="k4")),M66+1,(IF(OR(AND(($F66="k1"),($F67="k4")),AND(($F66="k2"),($F67="k4")),AND(($F66="k3"),($F67="k4"))),1,0)))</f>
        <v>0</v>
      </c>
      <c r="N67" t="str">
        <f t="shared" ref="N67:N130" si="168">IF(IF(M68=0,M67,"NA")=0,"NA",IF(M68=0,M67,"NA"))</f>
        <v>NA</v>
      </c>
      <c r="O67">
        <f t="shared" ref="O67:O130" si="169">IF(AND(($F66="k1"),($F67="k1")),1,0)</f>
        <v>0</v>
      </c>
      <c r="P67">
        <f t="shared" ref="P67:P130" si="170">IF(AND(($F66="k1"),($F67="k2")),1,0)</f>
        <v>0</v>
      </c>
      <c r="Q67">
        <f t="shared" ref="Q67:Q130" si="171">IF(AND(($F66="k1"),($F67="k3")),1,0)</f>
        <v>0</v>
      </c>
      <c r="R67">
        <f t="shared" ref="R67:R130" si="172">IF(AND(($F66="k1"),($F67="k4")),1,0)</f>
        <v>0</v>
      </c>
      <c r="S67">
        <f t="shared" ref="S67:S130" si="173">IF(AND(($F66="k2"),($F67="k1")),1,0)</f>
        <v>0</v>
      </c>
      <c r="T67">
        <f t="shared" ref="T67:T130" si="174">IF(AND(($F66="k2"),($F67="k2")),1,0)</f>
        <v>0</v>
      </c>
      <c r="U67">
        <f t="shared" ref="U67:U130" si="175">IF(AND(($F66="k2"),($F67="k3")),1,0)</f>
        <v>0</v>
      </c>
      <c r="V67">
        <f t="shared" ref="V67:V130" si="176">IF(AND(($F66="k2"),($F67="k4")),1,0)</f>
        <v>0</v>
      </c>
      <c r="W67">
        <f t="shared" ref="W67:W130" si="177">IF(AND(($F66="k3"),($F67="k1")),1,0)</f>
        <v>0</v>
      </c>
      <c r="X67">
        <f t="shared" ref="X67:X130" si="178">IF(AND(($F66="k3"),($F67="k2")),1,0)</f>
        <v>0</v>
      </c>
      <c r="Y67">
        <f t="shared" ref="Y67:Y130" si="179">IF(AND(($F66="k3"),($F67="k3")),1,0)</f>
        <v>1</v>
      </c>
      <c r="Z67">
        <f t="shared" ref="Z67:Z130" si="180">IF(AND(($F66="k3"),($F67="k4")),1,0)</f>
        <v>0</v>
      </c>
      <c r="AA67">
        <f t="shared" ref="AA67:AA130" si="181">IF(AND(($F66="k4"),($F67="k1")),1,0)</f>
        <v>0</v>
      </c>
      <c r="AB67">
        <f t="shared" ref="AB67:AB130" si="182">IF(AND(($F66="k4"),($F67="k2")),1,0)</f>
        <v>0</v>
      </c>
      <c r="AC67">
        <f t="shared" ref="AC67:AC130" si="183">IF(AND(($F66="k4"),($F67="k3")),1,0)</f>
        <v>0</v>
      </c>
      <c r="AD67">
        <f t="shared" ref="AD67:AD130" si="184">IF(AND(($F66="k4"),($F67="k4")),1,0)</f>
        <v>0</v>
      </c>
      <c r="AM67">
        <v>937.5</v>
      </c>
      <c r="AN67">
        <v>0</v>
      </c>
    </row>
    <row r="68" spans="1:40" x14ac:dyDescent="0.3">
      <c r="A68">
        <v>67</v>
      </c>
      <c r="B68">
        <v>1.2608715127588601E-3</v>
      </c>
      <c r="C68">
        <v>4.0576963834209598E-4</v>
      </c>
      <c r="D68">
        <v>0.95358343416460301</v>
      </c>
      <c r="E68">
        <v>4.4749924684296297E-2</v>
      </c>
      <c r="F68" s="2" t="str">
        <f t="shared" si="160"/>
        <v>K3</v>
      </c>
      <c r="G68">
        <f t="shared" si="161"/>
        <v>0</v>
      </c>
      <c r="H68" t="str">
        <f t="shared" si="162"/>
        <v>NA</v>
      </c>
      <c r="I68">
        <f t="shared" si="163"/>
        <v>0</v>
      </c>
      <c r="J68" t="str">
        <f t="shared" ref="J68" si="185">IF(IF(I69=0,I68,"NA")=0,"NA",IF(I69=0,I68,"NA"))</f>
        <v>NA</v>
      </c>
      <c r="K68">
        <f t="shared" si="165"/>
        <v>66</v>
      </c>
      <c r="L68" t="str">
        <f t="shared" ref="L68" si="186">IF(IF(K69=0,K68,"NA")=0,"NA",IF(K69=0,K68,"NA"))</f>
        <v>NA</v>
      </c>
      <c r="M68">
        <f t="shared" si="167"/>
        <v>0</v>
      </c>
      <c r="N68" t="str">
        <f t="shared" si="168"/>
        <v>NA</v>
      </c>
      <c r="O68">
        <f t="shared" si="169"/>
        <v>0</v>
      </c>
      <c r="P68">
        <f t="shared" si="170"/>
        <v>0</v>
      </c>
      <c r="Q68">
        <f t="shared" si="171"/>
        <v>0</v>
      </c>
      <c r="R68">
        <f t="shared" si="172"/>
        <v>0</v>
      </c>
      <c r="S68">
        <f t="shared" si="173"/>
        <v>0</v>
      </c>
      <c r="T68">
        <f t="shared" si="174"/>
        <v>0</v>
      </c>
      <c r="U68">
        <f t="shared" si="175"/>
        <v>0</v>
      </c>
      <c r="V68">
        <f t="shared" si="176"/>
        <v>0</v>
      </c>
      <c r="W68">
        <f t="shared" si="177"/>
        <v>0</v>
      </c>
      <c r="X68">
        <f t="shared" si="178"/>
        <v>0</v>
      </c>
      <c r="Y68">
        <f t="shared" si="179"/>
        <v>1</v>
      </c>
      <c r="Z68">
        <f t="shared" si="180"/>
        <v>0</v>
      </c>
      <c r="AA68">
        <f t="shared" si="181"/>
        <v>0</v>
      </c>
      <c r="AB68">
        <f t="shared" si="182"/>
        <v>0</v>
      </c>
      <c r="AC68">
        <f t="shared" si="183"/>
        <v>0</v>
      </c>
      <c r="AD68">
        <f t="shared" si="184"/>
        <v>0</v>
      </c>
      <c r="AM68">
        <v>987.5</v>
      </c>
      <c r="AN68">
        <v>50</v>
      </c>
    </row>
    <row r="69" spans="1:40" x14ac:dyDescent="0.3">
      <c r="A69">
        <v>68</v>
      </c>
      <c r="B69">
        <v>4.4374651286311397E-4</v>
      </c>
      <c r="C69">
        <v>4.9748070845402799E-4</v>
      </c>
      <c r="D69">
        <v>0.96847876887654905</v>
      </c>
      <c r="E69">
        <v>3.0580003902134101E-2</v>
      </c>
      <c r="F69" s="2" t="str">
        <f t="shared" si="160"/>
        <v>K3</v>
      </c>
      <c r="G69">
        <f t="shared" si="161"/>
        <v>0</v>
      </c>
      <c r="H69" t="str">
        <f t="shared" si="162"/>
        <v>NA</v>
      </c>
      <c r="I69">
        <f t="shared" si="163"/>
        <v>0</v>
      </c>
      <c r="J69" t="str">
        <f t="shared" ref="J69" si="187">IF(IF(I70=0,I69,"NA")=0,"NA",IF(I70=0,I69,"NA"))</f>
        <v>NA</v>
      </c>
      <c r="K69">
        <f t="shared" si="165"/>
        <v>67</v>
      </c>
      <c r="L69" t="str">
        <f t="shared" ref="L69" si="188">IF(IF(K70=0,K69,"NA")=0,"NA",IF(K70=0,K69,"NA"))</f>
        <v>NA</v>
      </c>
      <c r="M69">
        <f t="shared" si="167"/>
        <v>0</v>
      </c>
      <c r="N69" t="str">
        <f t="shared" si="168"/>
        <v>NA</v>
      </c>
      <c r="O69">
        <f t="shared" si="169"/>
        <v>0</v>
      </c>
      <c r="P69">
        <f t="shared" si="170"/>
        <v>0</v>
      </c>
      <c r="Q69">
        <f t="shared" si="171"/>
        <v>0</v>
      </c>
      <c r="R69">
        <f t="shared" si="172"/>
        <v>0</v>
      </c>
      <c r="S69">
        <f t="shared" si="173"/>
        <v>0</v>
      </c>
      <c r="T69">
        <f t="shared" si="174"/>
        <v>0</v>
      </c>
      <c r="U69">
        <f t="shared" si="175"/>
        <v>0</v>
      </c>
      <c r="V69">
        <f t="shared" si="176"/>
        <v>0</v>
      </c>
      <c r="W69">
        <f t="shared" si="177"/>
        <v>0</v>
      </c>
      <c r="X69">
        <f t="shared" si="178"/>
        <v>0</v>
      </c>
      <c r="Y69">
        <f t="shared" si="179"/>
        <v>1</v>
      </c>
      <c r="Z69">
        <f t="shared" si="180"/>
        <v>0</v>
      </c>
      <c r="AA69">
        <f t="shared" si="181"/>
        <v>0</v>
      </c>
      <c r="AB69">
        <f t="shared" si="182"/>
        <v>0</v>
      </c>
      <c r="AC69">
        <f t="shared" si="183"/>
        <v>0</v>
      </c>
      <c r="AD69">
        <f t="shared" si="184"/>
        <v>0</v>
      </c>
      <c r="AM69">
        <v>1012.5</v>
      </c>
      <c r="AN69">
        <v>25</v>
      </c>
    </row>
    <row r="70" spans="1:40" x14ac:dyDescent="0.3">
      <c r="A70">
        <v>69</v>
      </c>
      <c r="B70">
        <v>3.2704671027059402E-4</v>
      </c>
      <c r="C70">
        <v>2.8945906766715101E-4</v>
      </c>
      <c r="D70">
        <v>0.97986307064610001</v>
      </c>
      <c r="E70">
        <v>1.95204235759628E-2</v>
      </c>
      <c r="F70" s="2" t="str">
        <f t="shared" si="160"/>
        <v>K3</v>
      </c>
      <c r="G70">
        <f t="shared" si="161"/>
        <v>0</v>
      </c>
      <c r="H70" t="str">
        <f t="shared" si="162"/>
        <v>NA</v>
      </c>
      <c r="I70">
        <f t="shared" si="163"/>
        <v>0</v>
      </c>
      <c r="J70" t="str">
        <f t="shared" ref="J70" si="189">IF(IF(I71=0,I70,"NA")=0,"NA",IF(I71=0,I70,"NA"))</f>
        <v>NA</v>
      </c>
      <c r="K70">
        <f t="shared" si="165"/>
        <v>68</v>
      </c>
      <c r="L70" t="str">
        <f t="shared" ref="L70" si="190">IF(IF(K71=0,K70,"NA")=0,"NA",IF(K71=0,K70,"NA"))</f>
        <v>NA</v>
      </c>
      <c r="M70">
        <f t="shared" si="167"/>
        <v>0</v>
      </c>
      <c r="N70" t="str">
        <f t="shared" si="168"/>
        <v>NA</v>
      </c>
      <c r="O70">
        <f t="shared" si="169"/>
        <v>0</v>
      </c>
      <c r="P70">
        <f t="shared" si="170"/>
        <v>0</v>
      </c>
      <c r="Q70">
        <f t="shared" si="171"/>
        <v>0</v>
      </c>
      <c r="R70">
        <f t="shared" si="172"/>
        <v>0</v>
      </c>
      <c r="S70">
        <f t="shared" si="173"/>
        <v>0</v>
      </c>
      <c r="T70">
        <f t="shared" si="174"/>
        <v>0</v>
      </c>
      <c r="U70">
        <f t="shared" si="175"/>
        <v>0</v>
      </c>
      <c r="V70">
        <f t="shared" si="176"/>
        <v>0</v>
      </c>
      <c r="W70">
        <f t="shared" si="177"/>
        <v>0</v>
      </c>
      <c r="X70">
        <f t="shared" si="178"/>
        <v>0</v>
      </c>
      <c r="Y70">
        <f t="shared" si="179"/>
        <v>1</v>
      </c>
      <c r="Z70">
        <f t="shared" si="180"/>
        <v>0</v>
      </c>
      <c r="AA70">
        <f t="shared" si="181"/>
        <v>0</v>
      </c>
      <c r="AB70">
        <f t="shared" si="182"/>
        <v>0</v>
      </c>
      <c r="AC70">
        <f t="shared" si="183"/>
        <v>0</v>
      </c>
      <c r="AD70">
        <f t="shared" si="184"/>
        <v>0</v>
      </c>
      <c r="AM70">
        <v>1000</v>
      </c>
      <c r="AN70">
        <v>-12.5</v>
      </c>
    </row>
    <row r="71" spans="1:40" x14ac:dyDescent="0.3">
      <c r="A71">
        <v>70</v>
      </c>
      <c r="B71">
        <v>2.83914599825173E-4</v>
      </c>
      <c r="C71">
        <v>1.5958472206818399E-4</v>
      </c>
      <c r="D71">
        <v>0.98575964081586698</v>
      </c>
      <c r="E71">
        <v>1.3796859862239601E-2</v>
      </c>
      <c r="F71" s="2" t="str">
        <f t="shared" si="160"/>
        <v>K3</v>
      </c>
      <c r="G71">
        <f t="shared" si="161"/>
        <v>0</v>
      </c>
      <c r="H71" t="str">
        <f t="shared" si="162"/>
        <v>NA</v>
      </c>
      <c r="I71">
        <f t="shared" si="163"/>
        <v>0</v>
      </c>
      <c r="J71" t="str">
        <f t="shared" ref="J71" si="191">IF(IF(I72=0,I71,"NA")=0,"NA",IF(I72=0,I71,"NA"))</f>
        <v>NA</v>
      </c>
      <c r="K71">
        <f t="shared" si="165"/>
        <v>69</v>
      </c>
      <c r="L71" t="str">
        <f t="shared" ref="L71" si="192">IF(IF(K72=0,K71,"NA")=0,"NA",IF(K72=0,K71,"NA"))</f>
        <v>NA</v>
      </c>
      <c r="M71">
        <f t="shared" si="167"/>
        <v>0</v>
      </c>
      <c r="N71" t="str">
        <f t="shared" si="168"/>
        <v>NA</v>
      </c>
      <c r="O71">
        <f t="shared" si="169"/>
        <v>0</v>
      </c>
      <c r="P71">
        <f t="shared" si="170"/>
        <v>0</v>
      </c>
      <c r="Q71">
        <f t="shared" si="171"/>
        <v>0</v>
      </c>
      <c r="R71">
        <f t="shared" si="172"/>
        <v>0</v>
      </c>
      <c r="S71">
        <f t="shared" si="173"/>
        <v>0</v>
      </c>
      <c r="T71">
        <f t="shared" si="174"/>
        <v>0</v>
      </c>
      <c r="U71">
        <f t="shared" si="175"/>
        <v>0</v>
      </c>
      <c r="V71">
        <f t="shared" si="176"/>
        <v>0</v>
      </c>
      <c r="W71">
        <f t="shared" si="177"/>
        <v>0</v>
      </c>
      <c r="X71">
        <f t="shared" si="178"/>
        <v>0</v>
      </c>
      <c r="Y71">
        <f t="shared" si="179"/>
        <v>1</v>
      </c>
      <c r="Z71">
        <f t="shared" si="180"/>
        <v>0</v>
      </c>
      <c r="AA71">
        <f t="shared" si="181"/>
        <v>0</v>
      </c>
      <c r="AB71">
        <f t="shared" si="182"/>
        <v>0</v>
      </c>
      <c r="AC71">
        <f t="shared" si="183"/>
        <v>0</v>
      </c>
      <c r="AD71">
        <f t="shared" si="184"/>
        <v>0</v>
      </c>
      <c r="AM71">
        <v>1000</v>
      </c>
      <c r="AN71">
        <v>0</v>
      </c>
    </row>
    <row r="72" spans="1:40" x14ac:dyDescent="0.3">
      <c r="A72">
        <v>71</v>
      </c>
      <c r="B72">
        <v>2.8264148043988702E-4</v>
      </c>
      <c r="C72">
        <v>1.07812303382032E-4</v>
      </c>
      <c r="D72">
        <v>0.98769565884150901</v>
      </c>
      <c r="E72">
        <v>1.1913887374669099E-2</v>
      </c>
      <c r="F72" s="2" t="str">
        <f t="shared" si="160"/>
        <v>K3</v>
      </c>
      <c r="G72">
        <f t="shared" si="161"/>
        <v>0</v>
      </c>
      <c r="H72" t="str">
        <f t="shared" si="162"/>
        <v>NA</v>
      </c>
      <c r="I72">
        <f t="shared" si="163"/>
        <v>0</v>
      </c>
      <c r="J72" t="str">
        <f t="shared" ref="J72" si="193">IF(IF(I73=0,I72,"NA")=0,"NA",IF(I73=0,I72,"NA"))</f>
        <v>NA</v>
      </c>
      <c r="K72">
        <f t="shared" si="165"/>
        <v>70</v>
      </c>
      <c r="L72" t="str">
        <f t="shared" ref="L72" si="194">IF(IF(K73=0,K72,"NA")=0,"NA",IF(K73=0,K72,"NA"))</f>
        <v>NA</v>
      </c>
      <c r="M72">
        <f t="shared" si="167"/>
        <v>0</v>
      </c>
      <c r="N72" t="str">
        <f t="shared" si="168"/>
        <v>NA</v>
      </c>
      <c r="O72">
        <f t="shared" si="169"/>
        <v>0</v>
      </c>
      <c r="P72">
        <f t="shared" si="170"/>
        <v>0</v>
      </c>
      <c r="Q72">
        <f t="shared" si="171"/>
        <v>0</v>
      </c>
      <c r="R72">
        <f t="shared" si="172"/>
        <v>0</v>
      </c>
      <c r="S72">
        <f t="shared" si="173"/>
        <v>0</v>
      </c>
      <c r="T72">
        <f t="shared" si="174"/>
        <v>0</v>
      </c>
      <c r="U72">
        <f t="shared" si="175"/>
        <v>0</v>
      </c>
      <c r="V72">
        <f t="shared" si="176"/>
        <v>0</v>
      </c>
      <c r="W72">
        <f t="shared" si="177"/>
        <v>0</v>
      </c>
      <c r="X72">
        <f t="shared" si="178"/>
        <v>0</v>
      </c>
      <c r="Y72">
        <f t="shared" si="179"/>
        <v>1</v>
      </c>
      <c r="Z72">
        <f t="shared" si="180"/>
        <v>0</v>
      </c>
      <c r="AA72">
        <f t="shared" si="181"/>
        <v>0</v>
      </c>
      <c r="AB72">
        <f t="shared" si="182"/>
        <v>0</v>
      </c>
      <c r="AC72">
        <f t="shared" si="183"/>
        <v>0</v>
      </c>
      <c r="AD72">
        <f t="shared" si="184"/>
        <v>0</v>
      </c>
      <c r="AM72">
        <v>1000</v>
      </c>
      <c r="AN72">
        <v>0</v>
      </c>
    </row>
    <row r="73" spans="1:40" x14ac:dyDescent="0.3">
      <c r="A73">
        <v>72</v>
      </c>
      <c r="B73">
        <v>6.4664990892203096E-4</v>
      </c>
      <c r="C73">
        <v>2.0460485151933399E-4</v>
      </c>
      <c r="D73">
        <v>0.97486193331590798</v>
      </c>
      <c r="E73">
        <v>2.4286811923650599E-2</v>
      </c>
      <c r="F73" s="2" t="str">
        <f t="shared" si="160"/>
        <v>K3</v>
      </c>
      <c r="G73">
        <f t="shared" si="161"/>
        <v>0</v>
      </c>
      <c r="H73" t="str">
        <f t="shared" si="162"/>
        <v>NA</v>
      </c>
      <c r="I73">
        <f t="shared" si="163"/>
        <v>0</v>
      </c>
      <c r="J73" t="str">
        <f t="shared" ref="J73" si="195">IF(IF(I74=0,I73,"NA")=0,"NA",IF(I74=0,I73,"NA"))</f>
        <v>NA</v>
      </c>
      <c r="K73">
        <f t="shared" si="165"/>
        <v>71</v>
      </c>
      <c r="L73" t="str">
        <f t="shared" ref="L73" si="196">IF(IF(K74=0,K73,"NA")=0,"NA",IF(K74=0,K73,"NA"))</f>
        <v>NA</v>
      </c>
      <c r="M73">
        <f t="shared" si="167"/>
        <v>0</v>
      </c>
      <c r="N73" t="str">
        <f t="shared" si="168"/>
        <v>NA</v>
      </c>
      <c r="O73">
        <f t="shared" si="169"/>
        <v>0</v>
      </c>
      <c r="P73">
        <f t="shared" si="170"/>
        <v>0</v>
      </c>
      <c r="Q73">
        <f t="shared" si="171"/>
        <v>0</v>
      </c>
      <c r="R73">
        <f t="shared" si="172"/>
        <v>0</v>
      </c>
      <c r="S73">
        <f t="shared" si="173"/>
        <v>0</v>
      </c>
      <c r="T73">
        <f t="shared" si="174"/>
        <v>0</v>
      </c>
      <c r="U73">
        <f t="shared" si="175"/>
        <v>0</v>
      </c>
      <c r="V73">
        <f t="shared" si="176"/>
        <v>0</v>
      </c>
      <c r="W73">
        <f t="shared" si="177"/>
        <v>0</v>
      </c>
      <c r="X73">
        <f t="shared" si="178"/>
        <v>0</v>
      </c>
      <c r="Y73">
        <f t="shared" si="179"/>
        <v>1</v>
      </c>
      <c r="Z73">
        <f t="shared" si="180"/>
        <v>0</v>
      </c>
      <c r="AA73">
        <f t="shared" si="181"/>
        <v>0</v>
      </c>
      <c r="AB73">
        <f t="shared" si="182"/>
        <v>0</v>
      </c>
      <c r="AC73">
        <f t="shared" si="183"/>
        <v>0</v>
      </c>
      <c r="AD73">
        <f t="shared" si="184"/>
        <v>0</v>
      </c>
      <c r="AM73">
        <v>1037.5</v>
      </c>
      <c r="AN73">
        <v>37.5</v>
      </c>
    </row>
    <row r="74" spans="1:40" x14ac:dyDescent="0.3">
      <c r="A74">
        <v>73</v>
      </c>
      <c r="B74">
        <v>3.3545801831511598E-4</v>
      </c>
      <c r="C74">
        <v>2.1045613790225399E-4</v>
      </c>
      <c r="D74">
        <v>0.98223791423589601</v>
      </c>
      <c r="E74">
        <v>1.72161716078864E-2</v>
      </c>
      <c r="F74" s="2" t="str">
        <f t="shared" si="160"/>
        <v>K3</v>
      </c>
      <c r="G74">
        <f t="shared" si="161"/>
        <v>0</v>
      </c>
      <c r="H74" t="str">
        <f t="shared" si="162"/>
        <v>NA</v>
      </c>
      <c r="I74">
        <f t="shared" si="163"/>
        <v>0</v>
      </c>
      <c r="J74" t="str">
        <f t="shared" ref="J74" si="197">IF(IF(I75=0,I74,"NA")=0,"NA",IF(I75=0,I74,"NA"))</f>
        <v>NA</v>
      </c>
      <c r="K74">
        <f t="shared" si="165"/>
        <v>72</v>
      </c>
      <c r="L74" t="str">
        <f t="shared" ref="L74" si="198">IF(IF(K75=0,K74,"NA")=0,"NA",IF(K75=0,K74,"NA"))</f>
        <v>NA</v>
      </c>
      <c r="M74">
        <f t="shared" si="167"/>
        <v>0</v>
      </c>
      <c r="N74" t="str">
        <f t="shared" si="168"/>
        <v>NA</v>
      </c>
      <c r="O74">
        <f t="shared" si="169"/>
        <v>0</v>
      </c>
      <c r="P74">
        <f t="shared" si="170"/>
        <v>0</v>
      </c>
      <c r="Q74">
        <f t="shared" si="171"/>
        <v>0</v>
      </c>
      <c r="R74">
        <f t="shared" si="172"/>
        <v>0</v>
      </c>
      <c r="S74">
        <f t="shared" si="173"/>
        <v>0</v>
      </c>
      <c r="T74">
        <f t="shared" si="174"/>
        <v>0</v>
      </c>
      <c r="U74">
        <f t="shared" si="175"/>
        <v>0</v>
      </c>
      <c r="V74">
        <f t="shared" si="176"/>
        <v>0</v>
      </c>
      <c r="W74">
        <f t="shared" si="177"/>
        <v>0</v>
      </c>
      <c r="X74">
        <f t="shared" si="178"/>
        <v>0</v>
      </c>
      <c r="Y74">
        <f t="shared" si="179"/>
        <v>1</v>
      </c>
      <c r="Z74">
        <f t="shared" si="180"/>
        <v>0</v>
      </c>
      <c r="AA74">
        <f t="shared" si="181"/>
        <v>0</v>
      </c>
      <c r="AB74">
        <f t="shared" si="182"/>
        <v>0</v>
      </c>
      <c r="AC74">
        <f t="shared" si="183"/>
        <v>0</v>
      </c>
      <c r="AD74">
        <f t="shared" si="184"/>
        <v>0</v>
      </c>
      <c r="AM74">
        <v>1025</v>
      </c>
      <c r="AN74">
        <v>-12.5</v>
      </c>
    </row>
    <row r="75" spans="1:40" x14ac:dyDescent="0.3">
      <c r="A75">
        <v>74</v>
      </c>
      <c r="B75">
        <v>2.84234531873917E-4</v>
      </c>
      <c r="C75">
        <v>1.35703279325981E-4</v>
      </c>
      <c r="D75">
        <v>0.98654777503823698</v>
      </c>
      <c r="E75">
        <v>1.3032287150562699E-2</v>
      </c>
      <c r="F75" s="2" t="str">
        <f t="shared" si="160"/>
        <v>K3</v>
      </c>
      <c r="G75">
        <f t="shared" si="161"/>
        <v>0</v>
      </c>
      <c r="H75" t="str">
        <f t="shared" si="162"/>
        <v>NA</v>
      </c>
      <c r="I75">
        <f t="shared" si="163"/>
        <v>0</v>
      </c>
      <c r="J75" t="str">
        <f t="shared" ref="J75" si="199">IF(IF(I76=0,I75,"NA")=0,"NA",IF(I76=0,I75,"NA"))</f>
        <v>NA</v>
      </c>
      <c r="K75">
        <f t="shared" si="165"/>
        <v>73</v>
      </c>
      <c r="L75" t="str">
        <f t="shared" ref="L75" si="200">IF(IF(K76=0,K75,"NA")=0,"NA",IF(K76=0,K75,"NA"))</f>
        <v>NA</v>
      </c>
      <c r="M75">
        <f t="shared" si="167"/>
        <v>0</v>
      </c>
      <c r="N75" t="str">
        <f t="shared" si="168"/>
        <v>NA</v>
      </c>
      <c r="O75">
        <f t="shared" si="169"/>
        <v>0</v>
      </c>
      <c r="P75">
        <f t="shared" si="170"/>
        <v>0</v>
      </c>
      <c r="Q75">
        <f t="shared" si="171"/>
        <v>0</v>
      </c>
      <c r="R75">
        <f t="shared" si="172"/>
        <v>0</v>
      </c>
      <c r="S75">
        <f t="shared" si="173"/>
        <v>0</v>
      </c>
      <c r="T75">
        <f t="shared" si="174"/>
        <v>0</v>
      </c>
      <c r="U75">
        <f t="shared" si="175"/>
        <v>0</v>
      </c>
      <c r="V75">
        <f t="shared" si="176"/>
        <v>0</v>
      </c>
      <c r="W75">
        <f t="shared" si="177"/>
        <v>0</v>
      </c>
      <c r="X75">
        <f t="shared" si="178"/>
        <v>0</v>
      </c>
      <c r="Y75">
        <f t="shared" si="179"/>
        <v>1</v>
      </c>
      <c r="Z75">
        <f t="shared" si="180"/>
        <v>0</v>
      </c>
      <c r="AA75">
        <f t="shared" si="181"/>
        <v>0</v>
      </c>
      <c r="AB75">
        <f t="shared" si="182"/>
        <v>0</v>
      </c>
      <c r="AC75">
        <f t="shared" si="183"/>
        <v>0</v>
      </c>
      <c r="AD75">
        <f t="shared" si="184"/>
        <v>0</v>
      </c>
      <c r="AM75">
        <v>1025</v>
      </c>
      <c r="AN75">
        <v>0</v>
      </c>
    </row>
    <row r="76" spans="1:40" x14ac:dyDescent="0.3">
      <c r="A76">
        <v>75</v>
      </c>
      <c r="B76">
        <v>2.82666676201451E-4</v>
      </c>
      <c r="C76">
        <v>1.0018311487645701E-4</v>
      </c>
      <c r="D76">
        <v>0.98795543663073004</v>
      </c>
      <c r="E76">
        <v>1.1661713578192401E-2</v>
      </c>
      <c r="F76" s="2" t="str">
        <f t="shared" si="160"/>
        <v>K3</v>
      </c>
      <c r="G76">
        <f t="shared" si="161"/>
        <v>0</v>
      </c>
      <c r="H76" t="str">
        <f t="shared" si="162"/>
        <v>NA</v>
      </c>
      <c r="I76">
        <f t="shared" si="163"/>
        <v>0</v>
      </c>
      <c r="J76" t="str">
        <f t="shared" ref="J76" si="201">IF(IF(I77=0,I76,"NA")=0,"NA",IF(I77=0,I76,"NA"))</f>
        <v>NA</v>
      </c>
      <c r="K76">
        <f t="shared" si="165"/>
        <v>74</v>
      </c>
      <c r="L76" t="str">
        <f t="shared" ref="L76" si="202">IF(IF(K77=0,K76,"NA")=0,"NA",IF(K77=0,K76,"NA"))</f>
        <v>NA</v>
      </c>
      <c r="M76">
        <f t="shared" si="167"/>
        <v>0</v>
      </c>
      <c r="N76" t="str">
        <f t="shared" si="168"/>
        <v>NA</v>
      </c>
      <c r="O76">
        <f t="shared" si="169"/>
        <v>0</v>
      </c>
      <c r="P76">
        <f t="shared" si="170"/>
        <v>0</v>
      </c>
      <c r="Q76">
        <f t="shared" si="171"/>
        <v>0</v>
      </c>
      <c r="R76">
        <f t="shared" si="172"/>
        <v>0</v>
      </c>
      <c r="S76">
        <f t="shared" si="173"/>
        <v>0</v>
      </c>
      <c r="T76">
        <f t="shared" si="174"/>
        <v>0</v>
      </c>
      <c r="U76">
        <f t="shared" si="175"/>
        <v>0</v>
      </c>
      <c r="V76">
        <f t="shared" si="176"/>
        <v>0</v>
      </c>
      <c r="W76">
        <f t="shared" si="177"/>
        <v>0</v>
      </c>
      <c r="X76">
        <f t="shared" si="178"/>
        <v>0</v>
      </c>
      <c r="Y76">
        <f t="shared" si="179"/>
        <v>1</v>
      </c>
      <c r="Z76">
        <f t="shared" si="180"/>
        <v>0</v>
      </c>
      <c r="AA76">
        <f t="shared" si="181"/>
        <v>0</v>
      </c>
      <c r="AB76">
        <f t="shared" si="182"/>
        <v>0</v>
      </c>
      <c r="AC76">
        <f t="shared" si="183"/>
        <v>0</v>
      </c>
      <c r="AD76">
        <f t="shared" si="184"/>
        <v>0</v>
      </c>
      <c r="AM76">
        <v>1025</v>
      </c>
      <c r="AN76">
        <v>0</v>
      </c>
    </row>
    <row r="77" spans="1:40" x14ac:dyDescent="0.3">
      <c r="A77">
        <v>76</v>
      </c>
      <c r="B77">
        <v>4.46214710383707E-4</v>
      </c>
      <c r="C77">
        <v>1.3557339120945399E-4</v>
      </c>
      <c r="D77">
        <v>0.98294071599782895</v>
      </c>
      <c r="E77">
        <v>1.6477495900577999E-2</v>
      </c>
      <c r="F77" s="2" t="str">
        <f t="shared" si="160"/>
        <v>K3</v>
      </c>
      <c r="G77">
        <f t="shared" si="161"/>
        <v>0</v>
      </c>
      <c r="H77" t="str">
        <f t="shared" si="162"/>
        <v>NA</v>
      </c>
      <c r="I77">
        <f t="shared" si="163"/>
        <v>0</v>
      </c>
      <c r="J77" t="str">
        <f t="shared" ref="J77" si="203">IF(IF(I78=0,I77,"NA")=0,"NA",IF(I78=0,I77,"NA"))</f>
        <v>NA</v>
      </c>
      <c r="K77">
        <f t="shared" si="165"/>
        <v>75</v>
      </c>
      <c r="L77" t="str">
        <f t="shared" ref="L77" si="204">IF(IF(K78=0,K77,"NA")=0,"NA",IF(K78=0,K77,"NA"))</f>
        <v>NA</v>
      </c>
      <c r="M77">
        <f t="shared" si="167"/>
        <v>0</v>
      </c>
      <c r="N77" t="str">
        <f t="shared" si="168"/>
        <v>NA</v>
      </c>
      <c r="O77">
        <f t="shared" si="169"/>
        <v>0</v>
      </c>
      <c r="P77">
        <f t="shared" si="170"/>
        <v>0</v>
      </c>
      <c r="Q77">
        <f t="shared" si="171"/>
        <v>0</v>
      </c>
      <c r="R77">
        <f t="shared" si="172"/>
        <v>0</v>
      </c>
      <c r="S77">
        <f t="shared" si="173"/>
        <v>0</v>
      </c>
      <c r="T77">
        <f t="shared" si="174"/>
        <v>0</v>
      </c>
      <c r="U77">
        <f t="shared" si="175"/>
        <v>0</v>
      </c>
      <c r="V77">
        <f t="shared" si="176"/>
        <v>0</v>
      </c>
      <c r="W77">
        <f t="shared" si="177"/>
        <v>0</v>
      </c>
      <c r="X77">
        <f t="shared" si="178"/>
        <v>0</v>
      </c>
      <c r="Y77">
        <f t="shared" si="179"/>
        <v>1</v>
      </c>
      <c r="Z77">
        <f t="shared" si="180"/>
        <v>0</v>
      </c>
      <c r="AA77">
        <f t="shared" si="181"/>
        <v>0</v>
      </c>
      <c r="AB77">
        <f t="shared" si="182"/>
        <v>0</v>
      </c>
      <c r="AC77">
        <f t="shared" si="183"/>
        <v>0</v>
      </c>
      <c r="AD77">
        <f t="shared" si="184"/>
        <v>0</v>
      </c>
      <c r="AM77">
        <v>1000</v>
      </c>
      <c r="AN77">
        <v>-25</v>
      </c>
    </row>
    <row r="78" spans="1:40" x14ac:dyDescent="0.3">
      <c r="A78">
        <v>77</v>
      </c>
      <c r="B78">
        <v>3.2655935275982903E-4</v>
      </c>
      <c r="C78">
        <v>1.4055007453059901E-4</v>
      </c>
      <c r="D78">
        <v>0.98543759323276903</v>
      </c>
      <c r="E78">
        <v>1.4095297339940501E-2</v>
      </c>
      <c r="F78" s="2" t="str">
        <f t="shared" si="160"/>
        <v>K3</v>
      </c>
      <c r="G78">
        <f t="shared" si="161"/>
        <v>0</v>
      </c>
      <c r="H78" t="str">
        <f t="shared" si="162"/>
        <v>NA</v>
      </c>
      <c r="I78">
        <f t="shared" si="163"/>
        <v>0</v>
      </c>
      <c r="J78" t="str">
        <f t="shared" ref="J78" si="205">IF(IF(I79=0,I78,"NA")=0,"NA",IF(I79=0,I78,"NA"))</f>
        <v>NA</v>
      </c>
      <c r="K78">
        <f t="shared" si="165"/>
        <v>76</v>
      </c>
      <c r="L78" t="str">
        <f t="shared" ref="L78" si="206">IF(IF(K79=0,K78,"NA")=0,"NA",IF(K79=0,K78,"NA"))</f>
        <v>NA</v>
      </c>
      <c r="M78">
        <f t="shared" si="167"/>
        <v>0</v>
      </c>
      <c r="N78" t="str">
        <f t="shared" si="168"/>
        <v>NA</v>
      </c>
      <c r="O78">
        <f t="shared" si="169"/>
        <v>0</v>
      </c>
      <c r="P78">
        <f t="shared" si="170"/>
        <v>0</v>
      </c>
      <c r="Q78">
        <f t="shared" si="171"/>
        <v>0</v>
      </c>
      <c r="R78">
        <f t="shared" si="172"/>
        <v>0</v>
      </c>
      <c r="S78">
        <f t="shared" si="173"/>
        <v>0</v>
      </c>
      <c r="T78">
        <f t="shared" si="174"/>
        <v>0</v>
      </c>
      <c r="U78">
        <f t="shared" si="175"/>
        <v>0</v>
      </c>
      <c r="V78">
        <f t="shared" si="176"/>
        <v>0</v>
      </c>
      <c r="W78">
        <f t="shared" si="177"/>
        <v>0</v>
      </c>
      <c r="X78">
        <f t="shared" si="178"/>
        <v>0</v>
      </c>
      <c r="Y78">
        <f t="shared" si="179"/>
        <v>1</v>
      </c>
      <c r="Z78">
        <f t="shared" si="180"/>
        <v>0</v>
      </c>
      <c r="AA78">
        <f t="shared" si="181"/>
        <v>0</v>
      </c>
      <c r="AB78">
        <f t="shared" si="182"/>
        <v>0</v>
      </c>
      <c r="AC78">
        <f t="shared" si="183"/>
        <v>0</v>
      </c>
      <c r="AD78">
        <f t="shared" si="184"/>
        <v>0</v>
      </c>
      <c r="AM78">
        <v>987.5</v>
      </c>
      <c r="AN78">
        <v>-12.5</v>
      </c>
    </row>
    <row r="79" spans="1:40" x14ac:dyDescent="0.3">
      <c r="A79">
        <v>78</v>
      </c>
      <c r="B79">
        <v>3.06360134856461E-4</v>
      </c>
      <c r="C79">
        <v>1.1708508221911E-4</v>
      </c>
      <c r="D79">
        <v>0.98658916232799698</v>
      </c>
      <c r="E79">
        <v>1.2987392454927299E-2</v>
      </c>
      <c r="F79" s="2" t="str">
        <f t="shared" si="160"/>
        <v>K3</v>
      </c>
      <c r="G79">
        <f t="shared" si="161"/>
        <v>0</v>
      </c>
      <c r="H79" t="str">
        <f t="shared" si="162"/>
        <v>NA</v>
      </c>
      <c r="I79">
        <f t="shared" si="163"/>
        <v>0</v>
      </c>
      <c r="J79" t="str">
        <f t="shared" ref="J79" si="207">IF(IF(I80=0,I79,"NA")=0,"NA",IF(I80=0,I79,"NA"))</f>
        <v>NA</v>
      </c>
      <c r="K79">
        <f t="shared" si="165"/>
        <v>77</v>
      </c>
      <c r="L79" t="str">
        <f t="shared" ref="L79" si="208">IF(IF(K80=0,K79,"NA")=0,"NA",IF(K80=0,K79,"NA"))</f>
        <v>NA</v>
      </c>
      <c r="M79">
        <f t="shared" si="167"/>
        <v>0</v>
      </c>
      <c r="N79" t="str">
        <f t="shared" si="168"/>
        <v>NA</v>
      </c>
      <c r="O79">
        <f t="shared" si="169"/>
        <v>0</v>
      </c>
      <c r="P79">
        <f t="shared" si="170"/>
        <v>0</v>
      </c>
      <c r="Q79">
        <f t="shared" si="171"/>
        <v>0</v>
      </c>
      <c r="R79">
        <f t="shared" si="172"/>
        <v>0</v>
      </c>
      <c r="S79">
        <f t="shared" si="173"/>
        <v>0</v>
      </c>
      <c r="T79">
        <f t="shared" si="174"/>
        <v>0</v>
      </c>
      <c r="U79">
        <f t="shared" si="175"/>
        <v>0</v>
      </c>
      <c r="V79">
        <f t="shared" si="176"/>
        <v>0</v>
      </c>
      <c r="W79">
        <f t="shared" si="177"/>
        <v>0</v>
      </c>
      <c r="X79">
        <f t="shared" si="178"/>
        <v>0</v>
      </c>
      <c r="Y79">
        <f t="shared" si="179"/>
        <v>1</v>
      </c>
      <c r="Z79">
        <f t="shared" si="180"/>
        <v>0</v>
      </c>
      <c r="AA79">
        <f t="shared" si="181"/>
        <v>0</v>
      </c>
      <c r="AB79">
        <f t="shared" si="182"/>
        <v>0</v>
      </c>
      <c r="AC79">
        <f t="shared" si="183"/>
        <v>0</v>
      </c>
      <c r="AD79">
        <f t="shared" si="184"/>
        <v>0</v>
      </c>
      <c r="AM79">
        <v>1000</v>
      </c>
      <c r="AN79">
        <v>12.5</v>
      </c>
    </row>
    <row r="80" spans="1:40" x14ac:dyDescent="0.3">
      <c r="A80">
        <v>79</v>
      </c>
      <c r="B80">
        <v>2.8343724943442899E-4</v>
      </c>
      <c r="C80" s="1">
        <v>9.8106755659215999E-5</v>
      </c>
      <c r="D80">
        <v>0.98796178165887705</v>
      </c>
      <c r="E80">
        <v>1.16566743360289E-2</v>
      </c>
      <c r="F80" s="2" t="str">
        <f t="shared" si="160"/>
        <v>K3</v>
      </c>
      <c r="G80">
        <f t="shared" si="161"/>
        <v>0</v>
      </c>
      <c r="H80" t="str">
        <f t="shared" si="162"/>
        <v>NA</v>
      </c>
      <c r="I80">
        <f t="shared" si="163"/>
        <v>0</v>
      </c>
      <c r="J80" t="str">
        <f t="shared" ref="J80" si="209">IF(IF(I81=0,I80,"NA")=0,"NA",IF(I81=0,I80,"NA"))</f>
        <v>NA</v>
      </c>
      <c r="K80">
        <f t="shared" si="165"/>
        <v>78</v>
      </c>
      <c r="L80" t="str">
        <f t="shared" ref="L80" si="210">IF(IF(K81=0,K80,"NA")=0,"NA",IF(K81=0,K80,"NA"))</f>
        <v>NA</v>
      </c>
      <c r="M80">
        <f t="shared" si="167"/>
        <v>0</v>
      </c>
      <c r="N80" t="str">
        <f t="shared" si="168"/>
        <v>NA</v>
      </c>
      <c r="O80">
        <f t="shared" si="169"/>
        <v>0</v>
      </c>
      <c r="P80">
        <f t="shared" si="170"/>
        <v>0</v>
      </c>
      <c r="Q80">
        <f t="shared" si="171"/>
        <v>0</v>
      </c>
      <c r="R80">
        <f t="shared" si="172"/>
        <v>0</v>
      </c>
      <c r="S80">
        <f t="shared" si="173"/>
        <v>0</v>
      </c>
      <c r="T80">
        <f t="shared" si="174"/>
        <v>0</v>
      </c>
      <c r="U80">
        <f t="shared" si="175"/>
        <v>0</v>
      </c>
      <c r="V80">
        <f t="shared" si="176"/>
        <v>0</v>
      </c>
      <c r="W80">
        <f t="shared" si="177"/>
        <v>0</v>
      </c>
      <c r="X80">
        <f t="shared" si="178"/>
        <v>0</v>
      </c>
      <c r="Y80">
        <f t="shared" si="179"/>
        <v>1</v>
      </c>
      <c r="Z80">
        <f t="shared" si="180"/>
        <v>0</v>
      </c>
      <c r="AA80">
        <f t="shared" si="181"/>
        <v>0</v>
      </c>
      <c r="AB80">
        <f t="shared" si="182"/>
        <v>0</v>
      </c>
      <c r="AC80">
        <f t="shared" si="183"/>
        <v>0</v>
      </c>
      <c r="AD80">
        <f t="shared" si="184"/>
        <v>0</v>
      </c>
      <c r="AM80">
        <v>1000</v>
      </c>
      <c r="AN80">
        <v>0</v>
      </c>
    </row>
    <row r="81" spans="1:40" x14ac:dyDescent="0.3">
      <c r="A81">
        <v>80</v>
      </c>
      <c r="B81">
        <v>3.0466237519608598E-4</v>
      </c>
      <c r="C81" s="1">
        <v>9.4249900865623105E-5</v>
      </c>
      <c r="D81">
        <v>0.987497475818508</v>
      </c>
      <c r="E81">
        <v>1.21036119054303E-2</v>
      </c>
      <c r="F81" s="2" t="str">
        <f t="shared" si="160"/>
        <v>K3</v>
      </c>
      <c r="G81">
        <f t="shared" si="161"/>
        <v>0</v>
      </c>
      <c r="H81" t="str">
        <f t="shared" si="162"/>
        <v>NA</v>
      </c>
      <c r="I81">
        <f t="shared" si="163"/>
        <v>0</v>
      </c>
      <c r="J81" t="str">
        <f t="shared" ref="J81" si="211">IF(IF(I82=0,I81,"NA")=0,"NA",IF(I82=0,I81,"NA"))</f>
        <v>NA</v>
      </c>
      <c r="K81">
        <f t="shared" si="165"/>
        <v>79</v>
      </c>
      <c r="L81" t="str">
        <f t="shared" ref="L81" si="212">IF(IF(K82=0,K81,"NA")=0,"NA",IF(K82=0,K81,"NA"))</f>
        <v>NA</v>
      </c>
      <c r="M81">
        <f t="shared" si="167"/>
        <v>0</v>
      </c>
      <c r="N81" t="str">
        <f t="shared" si="168"/>
        <v>NA</v>
      </c>
      <c r="O81">
        <f t="shared" si="169"/>
        <v>0</v>
      </c>
      <c r="P81">
        <f t="shared" si="170"/>
        <v>0</v>
      </c>
      <c r="Q81">
        <f t="shared" si="171"/>
        <v>0</v>
      </c>
      <c r="R81">
        <f t="shared" si="172"/>
        <v>0</v>
      </c>
      <c r="S81">
        <f t="shared" si="173"/>
        <v>0</v>
      </c>
      <c r="T81">
        <f t="shared" si="174"/>
        <v>0</v>
      </c>
      <c r="U81">
        <f t="shared" si="175"/>
        <v>0</v>
      </c>
      <c r="V81">
        <f t="shared" si="176"/>
        <v>0</v>
      </c>
      <c r="W81">
        <f t="shared" si="177"/>
        <v>0</v>
      </c>
      <c r="X81">
        <f t="shared" si="178"/>
        <v>0</v>
      </c>
      <c r="Y81">
        <f t="shared" si="179"/>
        <v>1</v>
      </c>
      <c r="Z81">
        <f t="shared" si="180"/>
        <v>0</v>
      </c>
      <c r="AA81">
        <f t="shared" si="181"/>
        <v>0</v>
      </c>
      <c r="AB81">
        <f t="shared" si="182"/>
        <v>0</v>
      </c>
      <c r="AC81">
        <f t="shared" si="183"/>
        <v>0</v>
      </c>
      <c r="AD81">
        <f t="shared" si="184"/>
        <v>0</v>
      </c>
      <c r="AM81">
        <v>1012.5</v>
      </c>
      <c r="AN81">
        <v>12.5</v>
      </c>
    </row>
    <row r="82" spans="1:40" x14ac:dyDescent="0.3">
      <c r="A82">
        <v>81</v>
      </c>
      <c r="B82">
        <v>1.26053758754527E-3</v>
      </c>
      <c r="C82">
        <v>3.9205292050411298E-4</v>
      </c>
      <c r="D82">
        <v>0.95410460092652905</v>
      </c>
      <c r="E82">
        <v>4.42428085654216E-2</v>
      </c>
      <c r="F82" s="2" t="str">
        <f t="shared" si="160"/>
        <v>K3</v>
      </c>
      <c r="G82">
        <f t="shared" si="161"/>
        <v>0</v>
      </c>
      <c r="H82" t="str">
        <f t="shared" si="162"/>
        <v>NA</v>
      </c>
      <c r="I82">
        <f t="shared" si="163"/>
        <v>0</v>
      </c>
      <c r="J82" t="str">
        <f t="shared" ref="J82" si="213">IF(IF(I83=0,I82,"NA")=0,"NA",IF(I83=0,I82,"NA"))</f>
        <v>NA</v>
      </c>
      <c r="K82">
        <f t="shared" si="165"/>
        <v>80</v>
      </c>
      <c r="L82">
        <f t="shared" ref="L82" si="214">IF(IF(K83=0,K82,"NA")=0,"NA",IF(K83=0,K82,"NA"))</f>
        <v>80</v>
      </c>
      <c r="M82">
        <f t="shared" si="167"/>
        <v>0</v>
      </c>
      <c r="N82" t="str">
        <f t="shared" si="168"/>
        <v>NA</v>
      </c>
      <c r="O82">
        <f t="shared" si="169"/>
        <v>0</v>
      </c>
      <c r="P82">
        <f t="shared" si="170"/>
        <v>0</v>
      </c>
      <c r="Q82">
        <f t="shared" si="171"/>
        <v>0</v>
      </c>
      <c r="R82">
        <f t="shared" si="172"/>
        <v>0</v>
      </c>
      <c r="S82">
        <f t="shared" si="173"/>
        <v>0</v>
      </c>
      <c r="T82">
        <f t="shared" si="174"/>
        <v>0</v>
      </c>
      <c r="U82">
        <f t="shared" si="175"/>
        <v>0</v>
      </c>
      <c r="V82">
        <f t="shared" si="176"/>
        <v>0</v>
      </c>
      <c r="W82">
        <f t="shared" si="177"/>
        <v>0</v>
      </c>
      <c r="X82">
        <f t="shared" si="178"/>
        <v>0</v>
      </c>
      <c r="Y82">
        <f t="shared" si="179"/>
        <v>1</v>
      </c>
      <c r="Z82">
        <f t="shared" si="180"/>
        <v>0</v>
      </c>
      <c r="AA82">
        <f t="shared" si="181"/>
        <v>0</v>
      </c>
      <c r="AB82">
        <f t="shared" si="182"/>
        <v>0</v>
      </c>
      <c r="AC82">
        <f t="shared" si="183"/>
        <v>0</v>
      </c>
      <c r="AD82">
        <f t="shared" si="184"/>
        <v>0</v>
      </c>
      <c r="AM82">
        <v>1062.5</v>
      </c>
      <c r="AN82">
        <v>50</v>
      </c>
    </row>
    <row r="83" spans="1:40" x14ac:dyDescent="0.3">
      <c r="A83">
        <v>82</v>
      </c>
      <c r="B83">
        <v>1.42570492225435E-2</v>
      </c>
      <c r="C83">
        <v>1.43864037193242E-2</v>
      </c>
      <c r="D83">
        <v>0.36189560496531098</v>
      </c>
      <c r="E83">
        <v>0.60946094209282098</v>
      </c>
      <c r="F83" s="2" t="str">
        <f t="shared" si="160"/>
        <v>K4</v>
      </c>
      <c r="G83">
        <f t="shared" si="161"/>
        <v>0</v>
      </c>
      <c r="H83" t="str">
        <f t="shared" si="162"/>
        <v>NA</v>
      </c>
      <c r="I83">
        <f t="shared" si="163"/>
        <v>0</v>
      </c>
      <c r="J83" t="str">
        <f t="shared" ref="J83" si="215">IF(IF(I84=0,I83,"NA")=0,"NA",IF(I84=0,I83,"NA"))</f>
        <v>NA</v>
      </c>
      <c r="K83">
        <f t="shared" si="165"/>
        <v>0</v>
      </c>
      <c r="L83" t="str">
        <f t="shared" ref="L83" si="216">IF(IF(K84=0,K83,"NA")=0,"NA",IF(K84=0,K83,"NA"))</f>
        <v>NA</v>
      </c>
      <c r="M83">
        <f t="shared" si="167"/>
        <v>1</v>
      </c>
      <c r="N83">
        <f t="shared" si="168"/>
        <v>1</v>
      </c>
      <c r="O83">
        <f t="shared" si="169"/>
        <v>0</v>
      </c>
      <c r="P83">
        <f t="shared" si="170"/>
        <v>0</v>
      </c>
      <c r="Q83">
        <f t="shared" si="171"/>
        <v>0</v>
      </c>
      <c r="R83">
        <f t="shared" si="172"/>
        <v>0</v>
      </c>
      <c r="S83">
        <f t="shared" si="173"/>
        <v>0</v>
      </c>
      <c r="T83">
        <f t="shared" si="174"/>
        <v>0</v>
      </c>
      <c r="U83">
        <f t="shared" si="175"/>
        <v>0</v>
      </c>
      <c r="V83">
        <f t="shared" si="176"/>
        <v>0</v>
      </c>
      <c r="W83">
        <f t="shared" si="177"/>
        <v>0</v>
      </c>
      <c r="X83">
        <f t="shared" si="178"/>
        <v>0</v>
      </c>
      <c r="Y83">
        <f t="shared" si="179"/>
        <v>0</v>
      </c>
      <c r="Z83">
        <f t="shared" si="180"/>
        <v>1</v>
      </c>
      <c r="AA83">
        <f t="shared" si="181"/>
        <v>0</v>
      </c>
      <c r="AB83">
        <f t="shared" si="182"/>
        <v>0</v>
      </c>
      <c r="AC83">
        <f t="shared" si="183"/>
        <v>0</v>
      </c>
      <c r="AD83">
        <f t="shared" si="184"/>
        <v>0</v>
      </c>
      <c r="AM83">
        <v>1150</v>
      </c>
      <c r="AN83">
        <v>87.5</v>
      </c>
    </row>
    <row r="84" spans="1:40" x14ac:dyDescent="0.3">
      <c r="A84">
        <v>83</v>
      </c>
      <c r="B84">
        <v>1.19326214439719E-3</v>
      </c>
      <c r="C84">
        <v>1.1163225800196E-2</v>
      </c>
      <c r="D84">
        <v>0.60855388148582701</v>
      </c>
      <c r="E84">
        <v>0.37908963056958001</v>
      </c>
      <c r="F84" s="2" t="str">
        <f t="shared" si="160"/>
        <v>K3</v>
      </c>
      <c r="G84">
        <f t="shared" si="161"/>
        <v>0</v>
      </c>
      <c r="H84" t="str">
        <f t="shared" si="162"/>
        <v>NA</v>
      </c>
      <c r="I84">
        <f t="shared" si="163"/>
        <v>0</v>
      </c>
      <c r="J84" t="str">
        <f t="shared" ref="J84" si="217">IF(IF(I85=0,I84,"NA")=0,"NA",IF(I85=0,I84,"NA"))</f>
        <v>NA</v>
      </c>
      <c r="K84">
        <f t="shared" si="165"/>
        <v>1</v>
      </c>
      <c r="L84" t="str">
        <f t="shared" ref="L84" si="218">IF(IF(K85=0,K84,"NA")=0,"NA",IF(K85=0,K84,"NA"))</f>
        <v>NA</v>
      </c>
      <c r="M84">
        <f t="shared" si="167"/>
        <v>0</v>
      </c>
      <c r="N84" t="str">
        <f t="shared" si="168"/>
        <v>NA</v>
      </c>
      <c r="O84">
        <f t="shared" si="169"/>
        <v>0</v>
      </c>
      <c r="P84">
        <f t="shared" si="170"/>
        <v>0</v>
      </c>
      <c r="Q84">
        <f t="shared" si="171"/>
        <v>0</v>
      </c>
      <c r="R84">
        <f t="shared" si="172"/>
        <v>0</v>
      </c>
      <c r="S84">
        <f t="shared" si="173"/>
        <v>0</v>
      </c>
      <c r="T84">
        <f t="shared" si="174"/>
        <v>0</v>
      </c>
      <c r="U84">
        <f t="shared" si="175"/>
        <v>0</v>
      </c>
      <c r="V84">
        <f t="shared" si="176"/>
        <v>0</v>
      </c>
      <c r="W84">
        <f t="shared" si="177"/>
        <v>0</v>
      </c>
      <c r="X84">
        <f t="shared" si="178"/>
        <v>0</v>
      </c>
      <c r="Y84">
        <f t="shared" si="179"/>
        <v>0</v>
      </c>
      <c r="Z84">
        <f t="shared" si="180"/>
        <v>0</v>
      </c>
      <c r="AA84">
        <f t="shared" si="181"/>
        <v>0</v>
      </c>
      <c r="AB84">
        <f t="shared" si="182"/>
        <v>0</v>
      </c>
      <c r="AC84">
        <f t="shared" si="183"/>
        <v>1</v>
      </c>
      <c r="AD84">
        <f t="shared" si="184"/>
        <v>0</v>
      </c>
      <c r="AM84">
        <v>1137.5</v>
      </c>
      <c r="AN84">
        <v>-12.5</v>
      </c>
    </row>
    <row r="85" spans="1:40" x14ac:dyDescent="0.3">
      <c r="A85">
        <v>84</v>
      </c>
      <c r="B85">
        <v>3.5141104942160102E-4</v>
      </c>
      <c r="C85">
        <v>5.4890745854153404E-3</v>
      </c>
      <c r="D85">
        <v>0.80615347473135401</v>
      </c>
      <c r="E85">
        <v>0.18800603963380899</v>
      </c>
      <c r="F85" s="2" t="str">
        <f t="shared" si="160"/>
        <v>K3</v>
      </c>
      <c r="G85">
        <f t="shared" si="161"/>
        <v>0</v>
      </c>
      <c r="H85" t="str">
        <f t="shared" si="162"/>
        <v>NA</v>
      </c>
      <c r="I85">
        <f t="shared" si="163"/>
        <v>0</v>
      </c>
      <c r="J85" t="str">
        <f t="shared" ref="J85" si="219">IF(IF(I86=0,I85,"NA")=0,"NA",IF(I86=0,I85,"NA"))</f>
        <v>NA</v>
      </c>
      <c r="K85">
        <f t="shared" si="165"/>
        <v>2</v>
      </c>
      <c r="L85" t="str">
        <f t="shared" ref="L85" si="220">IF(IF(K86=0,K85,"NA")=0,"NA",IF(K86=0,K85,"NA"))</f>
        <v>NA</v>
      </c>
      <c r="M85">
        <f t="shared" si="167"/>
        <v>0</v>
      </c>
      <c r="N85" t="str">
        <f t="shared" si="168"/>
        <v>NA</v>
      </c>
      <c r="O85">
        <f t="shared" si="169"/>
        <v>0</v>
      </c>
      <c r="P85">
        <f t="shared" si="170"/>
        <v>0</v>
      </c>
      <c r="Q85">
        <f t="shared" si="171"/>
        <v>0</v>
      </c>
      <c r="R85">
        <f t="shared" si="172"/>
        <v>0</v>
      </c>
      <c r="S85">
        <f t="shared" si="173"/>
        <v>0</v>
      </c>
      <c r="T85">
        <f t="shared" si="174"/>
        <v>0</v>
      </c>
      <c r="U85">
        <f t="shared" si="175"/>
        <v>0</v>
      </c>
      <c r="V85">
        <f t="shared" si="176"/>
        <v>0</v>
      </c>
      <c r="W85">
        <f t="shared" si="177"/>
        <v>0</v>
      </c>
      <c r="X85">
        <f t="shared" si="178"/>
        <v>0</v>
      </c>
      <c r="Y85">
        <f t="shared" si="179"/>
        <v>1</v>
      </c>
      <c r="Z85">
        <f t="shared" si="180"/>
        <v>0</v>
      </c>
      <c r="AA85">
        <f t="shared" si="181"/>
        <v>0</v>
      </c>
      <c r="AB85">
        <f t="shared" si="182"/>
        <v>0</v>
      </c>
      <c r="AC85">
        <f t="shared" si="183"/>
        <v>0</v>
      </c>
      <c r="AD85">
        <f t="shared" si="184"/>
        <v>0</v>
      </c>
      <c r="AM85">
        <v>1125</v>
      </c>
      <c r="AN85">
        <v>-12.5</v>
      </c>
    </row>
    <row r="86" spans="1:40" x14ac:dyDescent="0.3">
      <c r="A86">
        <v>85</v>
      </c>
      <c r="B86">
        <v>2.8141244705721198E-4</v>
      </c>
      <c r="C86">
        <v>2.0709227326585898E-3</v>
      </c>
      <c r="D86">
        <v>0.92046353632072697</v>
      </c>
      <c r="E86">
        <v>7.71841284995569E-2</v>
      </c>
      <c r="F86" s="2" t="str">
        <f t="shared" si="160"/>
        <v>K3</v>
      </c>
      <c r="G86">
        <f t="shared" si="161"/>
        <v>0</v>
      </c>
      <c r="H86" t="str">
        <f t="shared" si="162"/>
        <v>NA</v>
      </c>
      <c r="I86">
        <f t="shared" si="163"/>
        <v>0</v>
      </c>
      <c r="J86" t="str">
        <f t="shared" ref="J86" si="221">IF(IF(I87=0,I86,"NA")=0,"NA",IF(I87=0,I86,"NA"))</f>
        <v>NA</v>
      </c>
      <c r="K86">
        <f t="shared" si="165"/>
        <v>3</v>
      </c>
      <c r="L86" t="str">
        <f t="shared" ref="L86" si="222">IF(IF(K87=0,K86,"NA")=0,"NA",IF(K87=0,K86,"NA"))</f>
        <v>NA</v>
      </c>
      <c r="M86">
        <f t="shared" si="167"/>
        <v>0</v>
      </c>
      <c r="N86" t="str">
        <f t="shared" si="168"/>
        <v>NA</v>
      </c>
      <c r="O86">
        <f t="shared" si="169"/>
        <v>0</v>
      </c>
      <c r="P86">
        <f t="shared" si="170"/>
        <v>0</v>
      </c>
      <c r="Q86">
        <f t="shared" si="171"/>
        <v>0</v>
      </c>
      <c r="R86">
        <f t="shared" si="172"/>
        <v>0</v>
      </c>
      <c r="S86">
        <f t="shared" si="173"/>
        <v>0</v>
      </c>
      <c r="T86">
        <f t="shared" si="174"/>
        <v>0</v>
      </c>
      <c r="U86">
        <f t="shared" si="175"/>
        <v>0</v>
      </c>
      <c r="V86">
        <f t="shared" si="176"/>
        <v>0</v>
      </c>
      <c r="W86">
        <f t="shared" si="177"/>
        <v>0</v>
      </c>
      <c r="X86">
        <f t="shared" si="178"/>
        <v>0</v>
      </c>
      <c r="Y86">
        <f t="shared" si="179"/>
        <v>1</v>
      </c>
      <c r="Z86">
        <f t="shared" si="180"/>
        <v>0</v>
      </c>
      <c r="AA86">
        <f t="shared" si="181"/>
        <v>0</v>
      </c>
      <c r="AB86">
        <f t="shared" si="182"/>
        <v>0</v>
      </c>
      <c r="AC86">
        <f t="shared" si="183"/>
        <v>0</v>
      </c>
      <c r="AD86">
        <f t="shared" si="184"/>
        <v>0</v>
      </c>
      <c r="AM86">
        <v>1125</v>
      </c>
      <c r="AN86">
        <v>0</v>
      </c>
    </row>
    <row r="87" spans="1:40" x14ac:dyDescent="0.3">
      <c r="A87">
        <v>86</v>
      </c>
      <c r="B87">
        <v>3.0247873224528498E-4</v>
      </c>
      <c r="C87">
        <v>8.1941728001796597E-4</v>
      </c>
      <c r="D87">
        <v>0.96246335244737102</v>
      </c>
      <c r="E87">
        <v>3.6414751540366101E-2</v>
      </c>
      <c r="F87" s="2" t="str">
        <f t="shared" si="160"/>
        <v>K3</v>
      </c>
      <c r="G87">
        <f t="shared" si="161"/>
        <v>0</v>
      </c>
      <c r="H87" t="str">
        <f t="shared" si="162"/>
        <v>NA</v>
      </c>
      <c r="I87">
        <f t="shared" si="163"/>
        <v>0</v>
      </c>
      <c r="J87" t="str">
        <f t="shared" ref="J87" si="223">IF(IF(I88=0,I87,"NA")=0,"NA",IF(I88=0,I87,"NA"))</f>
        <v>NA</v>
      </c>
      <c r="K87">
        <f t="shared" si="165"/>
        <v>4</v>
      </c>
      <c r="L87" t="str">
        <f t="shared" ref="L87" si="224">IF(IF(K88=0,K87,"NA")=0,"NA",IF(K88=0,K87,"NA"))</f>
        <v>NA</v>
      </c>
      <c r="M87">
        <f t="shared" si="167"/>
        <v>0</v>
      </c>
      <c r="N87" t="str">
        <f t="shared" si="168"/>
        <v>NA</v>
      </c>
      <c r="O87">
        <f t="shared" si="169"/>
        <v>0</v>
      </c>
      <c r="P87">
        <f t="shared" si="170"/>
        <v>0</v>
      </c>
      <c r="Q87">
        <f t="shared" si="171"/>
        <v>0</v>
      </c>
      <c r="R87">
        <f t="shared" si="172"/>
        <v>0</v>
      </c>
      <c r="S87">
        <f t="shared" si="173"/>
        <v>0</v>
      </c>
      <c r="T87">
        <f t="shared" si="174"/>
        <v>0</v>
      </c>
      <c r="U87">
        <f t="shared" si="175"/>
        <v>0</v>
      </c>
      <c r="V87">
        <f t="shared" si="176"/>
        <v>0</v>
      </c>
      <c r="W87">
        <f t="shared" si="177"/>
        <v>0</v>
      </c>
      <c r="X87">
        <f t="shared" si="178"/>
        <v>0</v>
      </c>
      <c r="Y87">
        <f t="shared" si="179"/>
        <v>1</v>
      </c>
      <c r="Z87">
        <f t="shared" si="180"/>
        <v>0</v>
      </c>
      <c r="AA87">
        <f t="shared" si="181"/>
        <v>0</v>
      </c>
      <c r="AB87">
        <f t="shared" si="182"/>
        <v>0</v>
      </c>
      <c r="AC87">
        <f t="shared" si="183"/>
        <v>0</v>
      </c>
      <c r="AD87">
        <f t="shared" si="184"/>
        <v>0</v>
      </c>
      <c r="AM87">
        <v>1137.5</v>
      </c>
      <c r="AN87">
        <v>12.5</v>
      </c>
    </row>
    <row r="88" spans="1:40" x14ac:dyDescent="0.3">
      <c r="A88">
        <v>87</v>
      </c>
      <c r="B88">
        <v>4.4533910235242699E-4</v>
      </c>
      <c r="C88">
        <v>5.1252368978569403E-4</v>
      </c>
      <c r="D88">
        <v>0.97035321293063603</v>
      </c>
      <c r="E88">
        <v>2.8688924277226E-2</v>
      </c>
      <c r="F88" s="2" t="str">
        <f t="shared" si="160"/>
        <v>K3</v>
      </c>
      <c r="G88">
        <f t="shared" si="161"/>
        <v>0</v>
      </c>
      <c r="H88" t="str">
        <f t="shared" si="162"/>
        <v>NA</v>
      </c>
      <c r="I88">
        <f t="shared" si="163"/>
        <v>0</v>
      </c>
      <c r="J88" t="str">
        <f t="shared" ref="J88" si="225">IF(IF(I89=0,I88,"NA")=0,"NA",IF(I89=0,I88,"NA"))</f>
        <v>NA</v>
      </c>
      <c r="K88">
        <f t="shared" si="165"/>
        <v>5</v>
      </c>
      <c r="L88" t="str">
        <f t="shared" ref="L88" si="226">IF(IF(K89=0,K88,"NA")=0,"NA",IF(K89=0,K88,"NA"))</f>
        <v>NA</v>
      </c>
      <c r="M88">
        <f t="shared" si="167"/>
        <v>0</v>
      </c>
      <c r="N88" t="str">
        <f t="shared" si="168"/>
        <v>NA</v>
      </c>
      <c r="O88">
        <f t="shared" si="169"/>
        <v>0</v>
      </c>
      <c r="P88">
        <f t="shared" si="170"/>
        <v>0</v>
      </c>
      <c r="Q88">
        <f t="shared" si="171"/>
        <v>0</v>
      </c>
      <c r="R88">
        <f t="shared" si="172"/>
        <v>0</v>
      </c>
      <c r="S88">
        <f t="shared" si="173"/>
        <v>0</v>
      </c>
      <c r="T88">
        <f t="shared" si="174"/>
        <v>0</v>
      </c>
      <c r="U88">
        <f t="shared" si="175"/>
        <v>0</v>
      </c>
      <c r="V88">
        <f t="shared" si="176"/>
        <v>0</v>
      </c>
      <c r="W88">
        <f t="shared" si="177"/>
        <v>0</v>
      </c>
      <c r="X88">
        <f t="shared" si="178"/>
        <v>0</v>
      </c>
      <c r="Y88">
        <f t="shared" si="179"/>
        <v>1</v>
      </c>
      <c r="Z88">
        <f t="shared" si="180"/>
        <v>0</v>
      </c>
      <c r="AA88">
        <f t="shared" si="181"/>
        <v>0</v>
      </c>
      <c r="AB88">
        <f t="shared" si="182"/>
        <v>0</v>
      </c>
      <c r="AC88">
        <f t="shared" si="183"/>
        <v>0</v>
      </c>
      <c r="AD88">
        <f t="shared" si="184"/>
        <v>0</v>
      </c>
      <c r="AM88">
        <v>1112.5</v>
      </c>
      <c r="AN88">
        <v>-25</v>
      </c>
    </row>
    <row r="89" spans="1:40" x14ac:dyDescent="0.3">
      <c r="A89">
        <v>88</v>
      </c>
      <c r="B89">
        <v>3.1051210028631098E-4</v>
      </c>
      <c r="C89">
        <v>2.6818310261247501E-4</v>
      </c>
      <c r="D89">
        <v>0.98115748064005404</v>
      </c>
      <c r="E89">
        <v>1.8263824157047099E-2</v>
      </c>
      <c r="F89" s="2" t="str">
        <f t="shared" si="160"/>
        <v>K3</v>
      </c>
      <c r="G89">
        <f t="shared" si="161"/>
        <v>0</v>
      </c>
      <c r="H89" t="str">
        <f t="shared" si="162"/>
        <v>NA</v>
      </c>
      <c r="I89">
        <f t="shared" si="163"/>
        <v>0</v>
      </c>
      <c r="J89" t="str">
        <f t="shared" ref="J89" si="227">IF(IF(I90=0,I89,"NA")=0,"NA",IF(I90=0,I89,"NA"))</f>
        <v>NA</v>
      </c>
      <c r="K89">
        <f t="shared" si="165"/>
        <v>6</v>
      </c>
      <c r="L89" t="str">
        <f t="shared" ref="L89" si="228">IF(IF(K90=0,K89,"NA")=0,"NA",IF(K90=0,K89,"NA"))</f>
        <v>NA</v>
      </c>
      <c r="M89">
        <f t="shared" si="167"/>
        <v>0</v>
      </c>
      <c r="N89" t="str">
        <f t="shared" si="168"/>
        <v>NA</v>
      </c>
      <c r="O89">
        <f t="shared" si="169"/>
        <v>0</v>
      </c>
      <c r="P89">
        <f t="shared" si="170"/>
        <v>0</v>
      </c>
      <c r="Q89">
        <f t="shared" si="171"/>
        <v>0</v>
      </c>
      <c r="R89">
        <f t="shared" si="172"/>
        <v>0</v>
      </c>
      <c r="S89">
        <f t="shared" si="173"/>
        <v>0</v>
      </c>
      <c r="T89">
        <f t="shared" si="174"/>
        <v>0</v>
      </c>
      <c r="U89">
        <f t="shared" si="175"/>
        <v>0</v>
      </c>
      <c r="V89">
        <f t="shared" si="176"/>
        <v>0</v>
      </c>
      <c r="W89">
        <f t="shared" si="177"/>
        <v>0</v>
      </c>
      <c r="X89">
        <f t="shared" si="178"/>
        <v>0</v>
      </c>
      <c r="Y89">
        <f t="shared" si="179"/>
        <v>1</v>
      </c>
      <c r="Z89">
        <f t="shared" si="180"/>
        <v>0</v>
      </c>
      <c r="AA89">
        <f t="shared" si="181"/>
        <v>0</v>
      </c>
      <c r="AB89">
        <f t="shared" si="182"/>
        <v>0</v>
      </c>
      <c r="AC89">
        <f t="shared" si="183"/>
        <v>0</v>
      </c>
      <c r="AD89">
        <f t="shared" si="184"/>
        <v>0</v>
      </c>
      <c r="AM89">
        <v>1125</v>
      </c>
      <c r="AN89">
        <v>12.5</v>
      </c>
    </row>
    <row r="90" spans="1:40" x14ac:dyDescent="0.3">
      <c r="A90">
        <v>89</v>
      </c>
      <c r="B90">
        <v>2.8345812349887199E-4</v>
      </c>
      <c r="C90">
        <v>1.4913125576378701E-4</v>
      </c>
      <c r="D90">
        <v>0.98616381047364299</v>
      </c>
      <c r="E90">
        <v>1.34036001470946E-2</v>
      </c>
      <c r="F90" s="2" t="str">
        <f t="shared" si="160"/>
        <v>K3</v>
      </c>
      <c r="G90">
        <f t="shared" si="161"/>
        <v>0</v>
      </c>
      <c r="H90" t="str">
        <f t="shared" si="162"/>
        <v>NA</v>
      </c>
      <c r="I90">
        <f t="shared" si="163"/>
        <v>0</v>
      </c>
      <c r="J90" t="str">
        <f t="shared" ref="J90" si="229">IF(IF(I91=0,I90,"NA")=0,"NA",IF(I91=0,I90,"NA"))</f>
        <v>NA</v>
      </c>
      <c r="K90">
        <f t="shared" si="165"/>
        <v>7</v>
      </c>
      <c r="L90" t="str">
        <f t="shared" ref="L90" si="230">IF(IF(K91=0,K90,"NA")=0,"NA",IF(K91=0,K90,"NA"))</f>
        <v>NA</v>
      </c>
      <c r="M90">
        <f t="shared" si="167"/>
        <v>0</v>
      </c>
      <c r="N90" t="str">
        <f t="shared" si="168"/>
        <v>NA</v>
      </c>
      <c r="O90">
        <f t="shared" si="169"/>
        <v>0</v>
      </c>
      <c r="P90">
        <f t="shared" si="170"/>
        <v>0</v>
      </c>
      <c r="Q90">
        <f t="shared" si="171"/>
        <v>0</v>
      </c>
      <c r="R90">
        <f t="shared" si="172"/>
        <v>0</v>
      </c>
      <c r="S90">
        <f t="shared" si="173"/>
        <v>0</v>
      </c>
      <c r="T90">
        <f t="shared" si="174"/>
        <v>0</v>
      </c>
      <c r="U90">
        <f t="shared" si="175"/>
        <v>0</v>
      </c>
      <c r="V90">
        <f t="shared" si="176"/>
        <v>0</v>
      </c>
      <c r="W90">
        <f t="shared" si="177"/>
        <v>0</v>
      </c>
      <c r="X90">
        <f t="shared" si="178"/>
        <v>0</v>
      </c>
      <c r="Y90">
        <f t="shared" si="179"/>
        <v>1</v>
      </c>
      <c r="Z90">
        <f t="shared" si="180"/>
        <v>0</v>
      </c>
      <c r="AA90">
        <f t="shared" si="181"/>
        <v>0</v>
      </c>
      <c r="AB90">
        <f t="shared" si="182"/>
        <v>0</v>
      </c>
      <c r="AC90">
        <f t="shared" si="183"/>
        <v>0</v>
      </c>
      <c r="AD90">
        <f t="shared" si="184"/>
        <v>0</v>
      </c>
      <c r="AM90">
        <v>1125</v>
      </c>
      <c r="AN90">
        <v>0</v>
      </c>
    </row>
    <row r="91" spans="1:40" x14ac:dyDescent="0.3">
      <c r="A91">
        <v>90</v>
      </c>
      <c r="B91">
        <v>3.0460566964542201E-4</v>
      </c>
      <c r="C91">
        <v>1.12515364390127E-4</v>
      </c>
      <c r="D91">
        <v>0.98685849897355205</v>
      </c>
      <c r="E91">
        <v>1.2724379992412899E-2</v>
      </c>
      <c r="F91" s="2" t="str">
        <f t="shared" si="160"/>
        <v>K3</v>
      </c>
      <c r="G91">
        <f t="shared" si="161"/>
        <v>0</v>
      </c>
      <c r="H91" t="str">
        <f t="shared" si="162"/>
        <v>NA</v>
      </c>
      <c r="I91">
        <f t="shared" si="163"/>
        <v>0</v>
      </c>
      <c r="J91" t="str">
        <f t="shared" ref="J91" si="231">IF(IF(I92=0,I91,"NA")=0,"NA",IF(I92=0,I91,"NA"))</f>
        <v>NA</v>
      </c>
      <c r="K91">
        <f t="shared" si="165"/>
        <v>8</v>
      </c>
      <c r="L91" t="str">
        <f t="shared" ref="L91" si="232">IF(IF(K92=0,K91,"NA")=0,"NA",IF(K92=0,K91,"NA"))</f>
        <v>NA</v>
      </c>
      <c r="M91">
        <f t="shared" si="167"/>
        <v>0</v>
      </c>
      <c r="N91" t="str">
        <f t="shared" si="168"/>
        <v>NA</v>
      </c>
      <c r="O91">
        <f t="shared" si="169"/>
        <v>0</v>
      </c>
      <c r="P91">
        <f t="shared" si="170"/>
        <v>0</v>
      </c>
      <c r="Q91">
        <f t="shared" si="171"/>
        <v>0</v>
      </c>
      <c r="R91">
        <f t="shared" si="172"/>
        <v>0</v>
      </c>
      <c r="S91">
        <f t="shared" si="173"/>
        <v>0</v>
      </c>
      <c r="T91">
        <f t="shared" si="174"/>
        <v>0</v>
      </c>
      <c r="U91">
        <f t="shared" si="175"/>
        <v>0</v>
      </c>
      <c r="V91">
        <f t="shared" si="176"/>
        <v>0</v>
      </c>
      <c r="W91">
        <f t="shared" si="177"/>
        <v>0</v>
      </c>
      <c r="X91">
        <f t="shared" si="178"/>
        <v>0</v>
      </c>
      <c r="Y91">
        <f t="shared" si="179"/>
        <v>1</v>
      </c>
      <c r="Z91">
        <f t="shared" si="180"/>
        <v>0</v>
      </c>
      <c r="AA91">
        <f t="shared" si="181"/>
        <v>0</v>
      </c>
      <c r="AB91">
        <f t="shared" si="182"/>
        <v>0</v>
      </c>
      <c r="AC91">
        <f t="shared" si="183"/>
        <v>0</v>
      </c>
      <c r="AD91">
        <f t="shared" si="184"/>
        <v>0</v>
      </c>
      <c r="AM91">
        <v>1137.5</v>
      </c>
      <c r="AN91">
        <v>12.5</v>
      </c>
    </row>
    <row r="92" spans="1:40" x14ac:dyDescent="0.3">
      <c r="A92">
        <v>91</v>
      </c>
      <c r="B92">
        <v>2.8338858142763198E-4</v>
      </c>
      <c r="C92" s="1">
        <v>9.5954958140741399E-5</v>
      </c>
      <c r="D92">
        <v>0.98805069761944397</v>
      </c>
      <c r="E92">
        <v>1.1569958840987301E-2</v>
      </c>
      <c r="F92" s="2" t="str">
        <f t="shared" si="160"/>
        <v>K3</v>
      </c>
      <c r="G92">
        <f t="shared" si="161"/>
        <v>0</v>
      </c>
      <c r="H92" t="str">
        <f t="shared" si="162"/>
        <v>NA</v>
      </c>
      <c r="I92">
        <f t="shared" si="163"/>
        <v>0</v>
      </c>
      <c r="J92" t="str">
        <f t="shared" ref="J92" si="233">IF(IF(I93=0,I92,"NA")=0,"NA",IF(I93=0,I92,"NA"))</f>
        <v>NA</v>
      </c>
      <c r="K92">
        <f t="shared" si="165"/>
        <v>9</v>
      </c>
      <c r="L92" t="str">
        <f t="shared" ref="L92" si="234">IF(IF(K93=0,K92,"NA")=0,"NA",IF(K93=0,K92,"NA"))</f>
        <v>NA</v>
      </c>
      <c r="M92">
        <f t="shared" si="167"/>
        <v>0</v>
      </c>
      <c r="N92" t="str">
        <f t="shared" si="168"/>
        <v>NA</v>
      </c>
      <c r="O92">
        <f t="shared" si="169"/>
        <v>0</v>
      </c>
      <c r="P92">
        <f t="shared" si="170"/>
        <v>0</v>
      </c>
      <c r="Q92">
        <f t="shared" si="171"/>
        <v>0</v>
      </c>
      <c r="R92">
        <f t="shared" si="172"/>
        <v>0</v>
      </c>
      <c r="S92">
        <f t="shared" si="173"/>
        <v>0</v>
      </c>
      <c r="T92">
        <f t="shared" si="174"/>
        <v>0</v>
      </c>
      <c r="U92">
        <f t="shared" si="175"/>
        <v>0</v>
      </c>
      <c r="V92">
        <f t="shared" si="176"/>
        <v>0</v>
      </c>
      <c r="W92">
        <f t="shared" si="177"/>
        <v>0</v>
      </c>
      <c r="X92">
        <f t="shared" si="178"/>
        <v>0</v>
      </c>
      <c r="Y92">
        <f t="shared" si="179"/>
        <v>1</v>
      </c>
      <c r="Z92">
        <f t="shared" si="180"/>
        <v>0</v>
      </c>
      <c r="AA92">
        <f t="shared" si="181"/>
        <v>0</v>
      </c>
      <c r="AB92">
        <f t="shared" si="182"/>
        <v>0</v>
      </c>
      <c r="AC92">
        <f t="shared" si="183"/>
        <v>0</v>
      </c>
      <c r="AD92">
        <f t="shared" si="184"/>
        <v>0</v>
      </c>
      <c r="AM92">
        <v>1137.5</v>
      </c>
      <c r="AN92">
        <v>0</v>
      </c>
    </row>
    <row r="93" spans="1:40" x14ac:dyDescent="0.3">
      <c r="A93">
        <v>92</v>
      </c>
      <c r="B93">
        <v>4.4625914086851798E-4</v>
      </c>
      <c r="C93">
        <v>1.33887315900293E-4</v>
      </c>
      <c r="D93">
        <v>0.98298650452247804</v>
      </c>
      <c r="E93">
        <v>1.6433349020752799E-2</v>
      </c>
      <c r="F93" s="2" t="str">
        <f t="shared" si="160"/>
        <v>K3</v>
      </c>
      <c r="G93">
        <f t="shared" si="161"/>
        <v>0</v>
      </c>
      <c r="H93" t="str">
        <f t="shared" si="162"/>
        <v>NA</v>
      </c>
      <c r="I93">
        <f t="shared" si="163"/>
        <v>0</v>
      </c>
      <c r="J93" t="str">
        <f t="shared" ref="J93" si="235">IF(IF(I94=0,I93,"NA")=0,"NA",IF(I94=0,I93,"NA"))</f>
        <v>NA</v>
      </c>
      <c r="K93">
        <f t="shared" si="165"/>
        <v>10</v>
      </c>
      <c r="L93" t="str">
        <f t="shared" ref="L93" si="236">IF(IF(K94=0,K93,"NA")=0,"NA",IF(K94=0,K93,"NA"))</f>
        <v>NA</v>
      </c>
      <c r="M93">
        <f t="shared" si="167"/>
        <v>0</v>
      </c>
      <c r="N93" t="str">
        <f t="shared" si="168"/>
        <v>NA</v>
      </c>
      <c r="O93">
        <f t="shared" si="169"/>
        <v>0</v>
      </c>
      <c r="P93">
        <f t="shared" si="170"/>
        <v>0</v>
      </c>
      <c r="Q93">
        <f t="shared" si="171"/>
        <v>0</v>
      </c>
      <c r="R93">
        <f t="shared" si="172"/>
        <v>0</v>
      </c>
      <c r="S93">
        <f t="shared" si="173"/>
        <v>0</v>
      </c>
      <c r="T93">
        <f t="shared" si="174"/>
        <v>0</v>
      </c>
      <c r="U93">
        <f t="shared" si="175"/>
        <v>0</v>
      </c>
      <c r="V93">
        <f t="shared" si="176"/>
        <v>0</v>
      </c>
      <c r="W93">
        <f t="shared" si="177"/>
        <v>0</v>
      </c>
      <c r="X93">
        <f t="shared" si="178"/>
        <v>0</v>
      </c>
      <c r="Y93">
        <f t="shared" si="179"/>
        <v>1</v>
      </c>
      <c r="Z93">
        <f t="shared" si="180"/>
        <v>0</v>
      </c>
      <c r="AA93">
        <f t="shared" si="181"/>
        <v>0</v>
      </c>
      <c r="AB93">
        <f t="shared" si="182"/>
        <v>0</v>
      </c>
      <c r="AC93">
        <f t="shared" si="183"/>
        <v>0</v>
      </c>
      <c r="AD93">
        <f t="shared" si="184"/>
        <v>0</v>
      </c>
      <c r="AM93">
        <v>1112.5</v>
      </c>
      <c r="AN93">
        <v>-25</v>
      </c>
    </row>
    <row r="94" spans="1:40" x14ac:dyDescent="0.3">
      <c r="A94">
        <v>93</v>
      </c>
      <c r="B94">
        <v>2.8799420074258301E-4</v>
      </c>
      <c r="C94">
        <v>1.2448889881007199E-4</v>
      </c>
      <c r="D94">
        <v>0.98682751685817205</v>
      </c>
      <c r="E94">
        <v>1.27600000422756E-2</v>
      </c>
      <c r="F94" s="2" t="str">
        <f t="shared" si="160"/>
        <v>K3</v>
      </c>
      <c r="G94">
        <f t="shared" si="161"/>
        <v>0</v>
      </c>
      <c r="H94" t="str">
        <f t="shared" si="162"/>
        <v>NA</v>
      </c>
      <c r="I94">
        <f t="shared" si="163"/>
        <v>0</v>
      </c>
      <c r="J94" t="str">
        <f t="shared" ref="J94" si="237">IF(IF(I95=0,I94,"NA")=0,"NA",IF(I95=0,I94,"NA"))</f>
        <v>NA</v>
      </c>
      <c r="K94">
        <f t="shared" si="165"/>
        <v>11</v>
      </c>
      <c r="L94" t="str">
        <f t="shared" ref="L94" si="238">IF(IF(K95=0,K94,"NA")=0,"NA",IF(K95=0,K94,"NA"))</f>
        <v>NA</v>
      </c>
      <c r="M94">
        <f t="shared" si="167"/>
        <v>0</v>
      </c>
      <c r="N94" t="str">
        <f t="shared" si="168"/>
        <v>NA</v>
      </c>
      <c r="O94">
        <f t="shared" si="169"/>
        <v>0</v>
      </c>
      <c r="P94">
        <f t="shared" si="170"/>
        <v>0</v>
      </c>
      <c r="Q94">
        <f t="shared" si="171"/>
        <v>0</v>
      </c>
      <c r="R94">
        <f t="shared" si="172"/>
        <v>0</v>
      </c>
      <c r="S94">
        <f t="shared" si="173"/>
        <v>0</v>
      </c>
      <c r="T94">
        <f t="shared" si="174"/>
        <v>0</v>
      </c>
      <c r="U94">
        <f t="shared" si="175"/>
        <v>0</v>
      </c>
      <c r="V94">
        <f t="shared" si="176"/>
        <v>0</v>
      </c>
      <c r="W94">
        <f t="shared" si="177"/>
        <v>0</v>
      </c>
      <c r="X94">
        <f t="shared" si="178"/>
        <v>0</v>
      </c>
      <c r="Y94">
        <f t="shared" si="179"/>
        <v>1</v>
      </c>
      <c r="Z94">
        <f t="shared" si="180"/>
        <v>0</v>
      </c>
      <c r="AA94">
        <f t="shared" si="181"/>
        <v>0</v>
      </c>
      <c r="AB94">
        <f t="shared" si="182"/>
        <v>0</v>
      </c>
      <c r="AC94">
        <f t="shared" si="183"/>
        <v>0</v>
      </c>
      <c r="AD94">
        <f t="shared" si="184"/>
        <v>0</v>
      </c>
      <c r="AM94">
        <v>1112.5</v>
      </c>
      <c r="AN94">
        <v>0</v>
      </c>
    </row>
    <row r="95" spans="1:40" x14ac:dyDescent="0.3">
      <c r="A95">
        <v>94</v>
      </c>
      <c r="B95">
        <v>3.2123544577460702E-4</v>
      </c>
      <c r="C95">
        <v>1.0963041150420301E-4</v>
      </c>
      <c r="D95">
        <v>0.98674174401243497</v>
      </c>
      <c r="E95">
        <v>1.28273901302862E-2</v>
      </c>
      <c r="F95" s="2" t="str">
        <f t="shared" si="160"/>
        <v>K3</v>
      </c>
      <c r="G95">
        <f t="shared" si="161"/>
        <v>0</v>
      </c>
      <c r="H95" t="str">
        <f t="shared" si="162"/>
        <v>NA</v>
      </c>
      <c r="I95">
        <f t="shared" si="163"/>
        <v>0</v>
      </c>
      <c r="J95" t="str">
        <f t="shared" ref="J95" si="239">IF(IF(I96=0,I95,"NA")=0,"NA",IF(I96=0,I95,"NA"))</f>
        <v>NA</v>
      </c>
      <c r="K95">
        <f t="shared" si="165"/>
        <v>12</v>
      </c>
      <c r="L95" t="str">
        <f t="shared" ref="L95" si="240">IF(IF(K96=0,K95,"NA")=0,"NA",IF(K96=0,K95,"NA"))</f>
        <v>NA</v>
      </c>
      <c r="M95">
        <f t="shared" si="167"/>
        <v>0</v>
      </c>
      <c r="N95" t="str">
        <f t="shared" si="168"/>
        <v>NA</v>
      </c>
      <c r="O95">
        <f t="shared" si="169"/>
        <v>0</v>
      </c>
      <c r="P95">
        <f t="shared" si="170"/>
        <v>0</v>
      </c>
      <c r="Q95">
        <f t="shared" si="171"/>
        <v>0</v>
      </c>
      <c r="R95">
        <f t="shared" si="172"/>
        <v>0</v>
      </c>
      <c r="S95">
        <f t="shared" si="173"/>
        <v>0</v>
      </c>
      <c r="T95">
        <f t="shared" si="174"/>
        <v>0</v>
      </c>
      <c r="U95">
        <f t="shared" si="175"/>
        <v>0</v>
      </c>
      <c r="V95">
        <f t="shared" si="176"/>
        <v>0</v>
      </c>
      <c r="W95">
        <f t="shared" si="177"/>
        <v>0</v>
      </c>
      <c r="X95">
        <f t="shared" si="178"/>
        <v>0</v>
      </c>
      <c r="Y95">
        <f t="shared" si="179"/>
        <v>1</v>
      </c>
      <c r="Z95">
        <f t="shared" si="180"/>
        <v>0</v>
      </c>
      <c r="AA95">
        <f t="shared" si="181"/>
        <v>0</v>
      </c>
      <c r="AB95">
        <f t="shared" si="182"/>
        <v>0</v>
      </c>
      <c r="AC95">
        <f t="shared" si="183"/>
        <v>0</v>
      </c>
      <c r="AD95">
        <f t="shared" si="184"/>
        <v>0</v>
      </c>
      <c r="AM95">
        <v>1100</v>
      </c>
      <c r="AN95">
        <v>-12.5</v>
      </c>
    </row>
    <row r="96" spans="1:40" x14ac:dyDescent="0.3">
      <c r="A96">
        <v>95</v>
      </c>
      <c r="B96">
        <v>4.0411309789156801E-4</v>
      </c>
      <c r="C96">
        <v>1.3776451769848401E-4</v>
      </c>
      <c r="D96">
        <v>0.98322929241917101</v>
      </c>
      <c r="E96">
        <v>1.6228829965239E-2</v>
      </c>
      <c r="F96" s="2" t="str">
        <f t="shared" si="160"/>
        <v>K3</v>
      </c>
      <c r="G96">
        <f t="shared" si="161"/>
        <v>0</v>
      </c>
      <c r="H96" t="str">
        <f t="shared" si="162"/>
        <v>NA</v>
      </c>
      <c r="I96">
        <f t="shared" si="163"/>
        <v>0</v>
      </c>
      <c r="J96" t="str">
        <f t="shared" ref="J96" si="241">IF(IF(I97=0,I96,"NA")=0,"NA",IF(I97=0,I96,"NA"))</f>
        <v>NA</v>
      </c>
      <c r="K96">
        <f t="shared" si="165"/>
        <v>13</v>
      </c>
      <c r="L96" t="str">
        <f t="shared" ref="L96" si="242">IF(IF(K97=0,K96,"NA")=0,"NA",IF(K97=0,K96,"NA"))</f>
        <v>NA</v>
      </c>
      <c r="M96">
        <f t="shared" si="167"/>
        <v>0</v>
      </c>
      <c r="N96" t="str">
        <f t="shared" si="168"/>
        <v>NA</v>
      </c>
      <c r="O96">
        <f t="shared" si="169"/>
        <v>0</v>
      </c>
      <c r="P96">
        <f t="shared" si="170"/>
        <v>0</v>
      </c>
      <c r="Q96">
        <f t="shared" si="171"/>
        <v>0</v>
      </c>
      <c r="R96">
        <f t="shared" si="172"/>
        <v>0</v>
      </c>
      <c r="S96">
        <f t="shared" si="173"/>
        <v>0</v>
      </c>
      <c r="T96">
        <f t="shared" si="174"/>
        <v>0</v>
      </c>
      <c r="U96">
        <f t="shared" si="175"/>
        <v>0</v>
      </c>
      <c r="V96">
        <f t="shared" si="176"/>
        <v>0</v>
      </c>
      <c r="W96">
        <f t="shared" si="177"/>
        <v>0</v>
      </c>
      <c r="X96">
        <f t="shared" si="178"/>
        <v>0</v>
      </c>
      <c r="Y96">
        <f t="shared" si="179"/>
        <v>1</v>
      </c>
      <c r="Z96">
        <f t="shared" si="180"/>
        <v>0</v>
      </c>
      <c r="AA96">
        <f t="shared" si="181"/>
        <v>0</v>
      </c>
      <c r="AB96">
        <f t="shared" si="182"/>
        <v>0</v>
      </c>
      <c r="AC96">
        <f t="shared" si="183"/>
        <v>0</v>
      </c>
      <c r="AD96">
        <f t="shared" si="184"/>
        <v>0</v>
      </c>
      <c r="AM96">
        <v>1125</v>
      </c>
      <c r="AN96">
        <v>25</v>
      </c>
    </row>
    <row r="97" spans="1:40" x14ac:dyDescent="0.3">
      <c r="A97">
        <v>96</v>
      </c>
      <c r="B97">
        <v>3.0842172283571698E-4</v>
      </c>
      <c r="C97">
        <v>1.3201017277335899E-4</v>
      </c>
      <c r="D97">
        <v>0.98586829697084999</v>
      </c>
      <c r="E97">
        <v>1.36912711335414E-2</v>
      </c>
      <c r="F97" s="2" t="str">
        <f t="shared" si="160"/>
        <v>K3</v>
      </c>
      <c r="G97">
        <f t="shared" si="161"/>
        <v>0</v>
      </c>
      <c r="H97" t="str">
        <f t="shared" si="162"/>
        <v>NA</v>
      </c>
      <c r="I97">
        <f t="shared" si="163"/>
        <v>0</v>
      </c>
      <c r="J97" t="str">
        <f t="shared" ref="J97" si="243">IF(IF(I98=0,I97,"NA")=0,"NA",IF(I98=0,I97,"NA"))</f>
        <v>NA</v>
      </c>
      <c r="K97">
        <f t="shared" si="165"/>
        <v>14</v>
      </c>
      <c r="L97" t="str">
        <f t="shared" ref="L97" si="244">IF(IF(K98=0,K97,"NA")=0,"NA",IF(K98=0,K97,"NA"))</f>
        <v>NA</v>
      </c>
      <c r="M97">
        <f t="shared" si="167"/>
        <v>0</v>
      </c>
      <c r="N97" t="str">
        <f t="shared" si="168"/>
        <v>NA</v>
      </c>
      <c r="O97">
        <f t="shared" si="169"/>
        <v>0</v>
      </c>
      <c r="P97">
        <f t="shared" si="170"/>
        <v>0</v>
      </c>
      <c r="Q97">
        <f t="shared" si="171"/>
        <v>0</v>
      </c>
      <c r="R97">
        <f t="shared" si="172"/>
        <v>0</v>
      </c>
      <c r="S97">
        <f t="shared" si="173"/>
        <v>0</v>
      </c>
      <c r="T97">
        <f t="shared" si="174"/>
        <v>0</v>
      </c>
      <c r="U97">
        <f t="shared" si="175"/>
        <v>0</v>
      </c>
      <c r="V97">
        <f t="shared" si="176"/>
        <v>0</v>
      </c>
      <c r="W97">
        <f t="shared" si="177"/>
        <v>0</v>
      </c>
      <c r="X97">
        <f t="shared" si="178"/>
        <v>0</v>
      </c>
      <c r="Y97">
        <f t="shared" si="179"/>
        <v>1</v>
      </c>
      <c r="Z97">
        <f t="shared" si="180"/>
        <v>0</v>
      </c>
      <c r="AA97">
        <f t="shared" si="181"/>
        <v>0</v>
      </c>
      <c r="AB97">
        <f t="shared" si="182"/>
        <v>0</v>
      </c>
      <c r="AC97">
        <f t="shared" si="183"/>
        <v>0</v>
      </c>
      <c r="AD97">
        <f t="shared" si="184"/>
        <v>0</v>
      </c>
      <c r="AM97">
        <v>1137.5</v>
      </c>
      <c r="AN97">
        <v>12.5</v>
      </c>
    </row>
    <row r="98" spans="1:40" x14ac:dyDescent="0.3">
      <c r="A98">
        <v>97</v>
      </c>
      <c r="B98">
        <v>3.0526324668062098E-4</v>
      </c>
      <c r="C98">
        <v>1.12396836048517E-4</v>
      </c>
      <c r="D98">
        <v>0.98677371961343696</v>
      </c>
      <c r="E98">
        <v>1.2808620303834201E-2</v>
      </c>
      <c r="F98" s="2" t="str">
        <f t="shared" si="160"/>
        <v>K3</v>
      </c>
      <c r="G98">
        <f t="shared" si="161"/>
        <v>0</v>
      </c>
      <c r="H98" t="str">
        <f t="shared" si="162"/>
        <v>NA</v>
      </c>
      <c r="I98">
        <f t="shared" si="163"/>
        <v>0</v>
      </c>
      <c r="J98" t="str">
        <f t="shared" ref="J98" si="245">IF(IF(I99=0,I98,"NA")=0,"NA",IF(I99=0,I98,"NA"))</f>
        <v>NA</v>
      </c>
      <c r="K98">
        <f t="shared" si="165"/>
        <v>15</v>
      </c>
      <c r="L98" t="str">
        <f t="shared" ref="L98" si="246">IF(IF(K99=0,K98,"NA")=0,"NA",IF(K99=0,K98,"NA"))</f>
        <v>NA</v>
      </c>
      <c r="M98">
        <f t="shared" si="167"/>
        <v>0</v>
      </c>
      <c r="N98" t="str">
        <f t="shared" si="168"/>
        <v>NA</v>
      </c>
      <c r="O98">
        <f t="shared" si="169"/>
        <v>0</v>
      </c>
      <c r="P98">
        <f t="shared" si="170"/>
        <v>0</v>
      </c>
      <c r="Q98">
        <f t="shared" si="171"/>
        <v>0</v>
      </c>
      <c r="R98">
        <f t="shared" si="172"/>
        <v>0</v>
      </c>
      <c r="S98">
        <f t="shared" si="173"/>
        <v>0</v>
      </c>
      <c r="T98">
        <f t="shared" si="174"/>
        <v>0</v>
      </c>
      <c r="U98">
        <f t="shared" si="175"/>
        <v>0</v>
      </c>
      <c r="V98">
        <f t="shared" si="176"/>
        <v>0</v>
      </c>
      <c r="W98">
        <f t="shared" si="177"/>
        <v>0</v>
      </c>
      <c r="X98">
        <f t="shared" si="178"/>
        <v>0</v>
      </c>
      <c r="Y98">
        <f t="shared" si="179"/>
        <v>1</v>
      </c>
      <c r="Z98">
        <f t="shared" si="180"/>
        <v>0</v>
      </c>
      <c r="AA98">
        <f t="shared" si="181"/>
        <v>0</v>
      </c>
      <c r="AB98">
        <f t="shared" si="182"/>
        <v>0</v>
      </c>
      <c r="AC98">
        <f t="shared" si="183"/>
        <v>0</v>
      </c>
      <c r="AD98">
        <f t="shared" si="184"/>
        <v>0</v>
      </c>
      <c r="AM98">
        <v>1150</v>
      </c>
      <c r="AN98">
        <v>12.5</v>
      </c>
    </row>
    <row r="99" spans="1:40" x14ac:dyDescent="0.3">
      <c r="A99">
        <v>98</v>
      </c>
      <c r="B99">
        <v>1.2596521847944E-3</v>
      </c>
      <c r="C99">
        <v>4.2002081087950699E-4</v>
      </c>
      <c r="D99">
        <v>0.95320462049118104</v>
      </c>
      <c r="E99">
        <v>4.5115706513144602E-2</v>
      </c>
      <c r="F99" s="2" t="str">
        <f t="shared" si="160"/>
        <v>K3</v>
      </c>
      <c r="G99">
        <f t="shared" si="161"/>
        <v>0</v>
      </c>
      <c r="H99" t="str">
        <f t="shared" si="162"/>
        <v>NA</v>
      </c>
      <c r="I99">
        <f t="shared" si="163"/>
        <v>0</v>
      </c>
      <c r="J99" t="str">
        <f t="shared" ref="J99" si="247">IF(IF(I100=0,I99,"NA")=0,"NA",IF(I100=0,I99,"NA"))</f>
        <v>NA</v>
      </c>
      <c r="K99">
        <f t="shared" si="165"/>
        <v>16</v>
      </c>
      <c r="L99" t="str">
        <f t="shared" ref="L99" si="248">IF(IF(K100=0,K99,"NA")=0,"NA",IF(K100=0,K99,"NA"))</f>
        <v>NA</v>
      </c>
      <c r="M99">
        <f t="shared" si="167"/>
        <v>0</v>
      </c>
      <c r="N99" t="str">
        <f t="shared" si="168"/>
        <v>NA</v>
      </c>
      <c r="O99">
        <f t="shared" si="169"/>
        <v>0</v>
      </c>
      <c r="P99">
        <f t="shared" si="170"/>
        <v>0</v>
      </c>
      <c r="Q99">
        <f t="shared" si="171"/>
        <v>0</v>
      </c>
      <c r="R99">
        <f t="shared" si="172"/>
        <v>0</v>
      </c>
      <c r="S99">
        <f t="shared" si="173"/>
        <v>0</v>
      </c>
      <c r="T99">
        <f t="shared" si="174"/>
        <v>0</v>
      </c>
      <c r="U99">
        <f t="shared" si="175"/>
        <v>0</v>
      </c>
      <c r="V99">
        <f t="shared" si="176"/>
        <v>0</v>
      </c>
      <c r="W99">
        <f t="shared" si="177"/>
        <v>0</v>
      </c>
      <c r="X99">
        <f t="shared" si="178"/>
        <v>0</v>
      </c>
      <c r="Y99">
        <f t="shared" si="179"/>
        <v>1</v>
      </c>
      <c r="Z99">
        <f t="shared" si="180"/>
        <v>0</v>
      </c>
      <c r="AA99">
        <f t="shared" si="181"/>
        <v>0</v>
      </c>
      <c r="AB99">
        <f t="shared" si="182"/>
        <v>0</v>
      </c>
      <c r="AC99">
        <f t="shared" si="183"/>
        <v>0</v>
      </c>
      <c r="AD99">
        <f t="shared" si="184"/>
        <v>0</v>
      </c>
      <c r="AM99">
        <v>1200</v>
      </c>
      <c r="AN99">
        <v>50</v>
      </c>
    </row>
    <row r="100" spans="1:40" x14ac:dyDescent="0.3">
      <c r="A100">
        <v>99</v>
      </c>
      <c r="B100">
        <v>3.1554954738154898E-4</v>
      </c>
      <c r="C100">
        <v>3.59313468611973E-4</v>
      </c>
      <c r="D100">
        <v>0.97678562701871496</v>
      </c>
      <c r="E100">
        <v>2.2539509965291599E-2</v>
      </c>
      <c r="F100" s="2" t="str">
        <f t="shared" si="160"/>
        <v>K3</v>
      </c>
      <c r="G100">
        <f t="shared" si="161"/>
        <v>0</v>
      </c>
      <c r="H100" t="str">
        <f t="shared" si="162"/>
        <v>NA</v>
      </c>
      <c r="I100">
        <f t="shared" si="163"/>
        <v>0</v>
      </c>
      <c r="J100" t="str">
        <f t="shared" ref="J100" si="249">IF(IF(I101=0,I100,"NA")=0,"NA",IF(I101=0,I100,"NA"))</f>
        <v>NA</v>
      </c>
      <c r="K100">
        <f t="shared" si="165"/>
        <v>17</v>
      </c>
      <c r="L100" t="str">
        <f t="shared" ref="L100" si="250">IF(IF(K101=0,K100,"NA")=0,"NA",IF(K101=0,K100,"NA"))</f>
        <v>NA</v>
      </c>
      <c r="M100">
        <f t="shared" si="167"/>
        <v>0</v>
      </c>
      <c r="N100" t="str">
        <f t="shared" si="168"/>
        <v>NA</v>
      </c>
      <c r="O100">
        <f t="shared" si="169"/>
        <v>0</v>
      </c>
      <c r="P100">
        <f t="shared" si="170"/>
        <v>0</v>
      </c>
      <c r="Q100">
        <f t="shared" si="171"/>
        <v>0</v>
      </c>
      <c r="R100">
        <f t="shared" si="172"/>
        <v>0</v>
      </c>
      <c r="S100">
        <f t="shared" si="173"/>
        <v>0</v>
      </c>
      <c r="T100">
        <f t="shared" si="174"/>
        <v>0</v>
      </c>
      <c r="U100">
        <f t="shared" si="175"/>
        <v>0</v>
      </c>
      <c r="V100">
        <f t="shared" si="176"/>
        <v>0</v>
      </c>
      <c r="W100">
        <f t="shared" si="177"/>
        <v>0</v>
      </c>
      <c r="X100">
        <f t="shared" si="178"/>
        <v>0</v>
      </c>
      <c r="Y100">
        <f t="shared" si="179"/>
        <v>1</v>
      </c>
      <c r="Z100">
        <f t="shared" si="180"/>
        <v>0</v>
      </c>
      <c r="AA100">
        <f t="shared" si="181"/>
        <v>0</v>
      </c>
      <c r="AB100">
        <f t="shared" si="182"/>
        <v>0</v>
      </c>
      <c r="AC100">
        <f t="shared" si="183"/>
        <v>0</v>
      </c>
      <c r="AD100">
        <f t="shared" si="184"/>
        <v>0</v>
      </c>
      <c r="AM100">
        <v>1200</v>
      </c>
      <c r="AN100">
        <v>0</v>
      </c>
    </row>
    <row r="101" spans="1:40" x14ac:dyDescent="0.3">
      <c r="A101">
        <v>100</v>
      </c>
      <c r="B101">
        <v>2.8343200771393297E-4</v>
      </c>
      <c r="C101">
        <v>1.8598022822231299E-4</v>
      </c>
      <c r="D101">
        <v>0.98471504255595199</v>
      </c>
      <c r="E101">
        <v>1.4815545208111401E-2</v>
      </c>
      <c r="F101" s="2" t="str">
        <f t="shared" si="160"/>
        <v>K3</v>
      </c>
      <c r="G101">
        <f t="shared" si="161"/>
        <v>0</v>
      </c>
      <c r="H101" t="str">
        <f t="shared" si="162"/>
        <v>NA</v>
      </c>
      <c r="I101">
        <f t="shared" si="163"/>
        <v>0</v>
      </c>
      <c r="J101" t="str">
        <f t="shared" ref="J101" si="251">IF(IF(I102=0,I101,"NA")=0,"NA",IF(I102=0,I101,"NA"))</f>
        <v>NA</v>
      </c>
      <c r="K101">
        <f t="shared" si="165"/>
        <v>18</v>
      </c>
      <c r="L101" t="str">
        <f t="shared" ref="L101" si="252">IF(IF(K102=0,K101,"NA")=0,"NA",IF(K102=0,K101,"NA"))</f>
        <v>NA</v>
      </c>
      <c r="M101">
        <f t="shared" si="167"/>
        <v>0</v>
      </c>
      <c r="N101" t="str">
        <f t="shared" si="168"/>
        <v>NA</v>
      </c>
      <c r="O101">
        <f t="shared" si="169"/>
        <v>0</v>
      </c>
      <c r="P101">
        <f t="shared" si="170"/>
        <v>0</v>
      </c>
      <c r="Q101">
        <f t="shared" si="171"/>
        <v>0</v>
      </c>
      <c r="R101">
        <f t="shared" si="172"/>
        <v>0</v>
      </c>
      <c r="S101">
        <f t="shared" si="173"/>
        <v>0</v>
      </c>
      <c r="T101">
        <f t="shared" si="174"/>
        <v>0</v>
      </c>
      <c r="U101">
        <f t="shared" si="175"/>
        <v>0</v>
      </c>
      <c r="V101">
        <f t="shared" si="176"/>
        <v>0</v>
      </c>
      <c r="W101">
        <f t="shared" si="177"/>
        <v>0</v>
      </c>
      <c r="X101">
        <f t="shared" si="178"/>
        <v>0</v>
      </c>
      <c r="Y101">
        <f t="shared" si="179"/>
        <v>1</v>
      </c>
      <c r="Z101">
        <f t="shared" si="180"/>
        <v>0</v>
      </c>
      <c r="AA101">
        <f t="shared" si="181"/>
        <v>0</v>
      </c>
      <c r="AB101">
        <f t="shared" si="182"/>
        <v>0</v>
      </c>
      <c r="AC101">
        <f t="shared" si="183"/>
        <v>0</v>
      </c>
      <c r="AD101">
        <f t="shared" si="184"/>
        <v>0</v>
      </c>
      <c r="AM101">
        <v>1200</v>
      </c>
      <c r="AN101">
        <v>0</v>
      </c>
    </row>
    <row r="102" spans="1:40" x14ac:dyDescent="0.3">
      <c r="A102">
        <v>101</v>
      </c>
      <c r="B102">
        <v>6.4578622893150903E-4</v>
      </c>
      <c r="C102">
        <v>2.66035291615547E-4</v>
      </c>
      <c r="D102">
        <v>0.97277392072438196</v>
      </c>
      <c r="E102">
        <v>2.63142577550711E-2</v>
      </c>
      <c r="F102" s="2" t="str">
        <f t="shared" si="160"/>
        <v>K3</v>
      </c>
      <c r="G102">
        <f t="shared" si="161"/>
        <v>0</v>
      </c>
      <c r="H102" t="str">
        <f t="shared" si="162"/>
        <v>NA</v>
      </c>
      <c r="I102">
        <f t="shared" si="163"/>
        <v>0</v>
      </c>
      <c r="J102" t="str">
        <f t="shared" ref="J102" si="253">IF(IF(I103=0,I102,"NA")=0,"NA",IF(I103=0,I102,"NA"))</f>
        <v>NA</v>
      </c>
      <c r="K102">
        <f t="shared" si="165"/>
        <v>19</v>
      </c>
      <c r="L102" t="str">
        <f t="shared" ref="L102" si="254">IF(IF(K103=0,K102,"NA")=0,"NA",IF(K103=0,K102,"NA"))</f>
        <v>NA</v>
      </c>
      <c r="M102">
        <f t="shared" si="167"/>
        <v>0</v>
      </c>
      <c r="N102" t="str">
        <f t="shared" si="168"/>
        <v>NA</v>
      </c>
      <c r="O102">
        <f t="shared" si="169"/>
        <v>0</v>
      </c>
      <c r="P102">
        <f t="shared" si="170"/>
        <v>0</v>
      </c>
      <c r="Q102">
        <f t="shared" si="171"/>
        <v>0</v>
      </c>
      <c r="R102">
        <f t="shared" si="172"/>
        <v>0</v>
      </c>
      <c r="S102">
        <f t="shared" si="173"/>
        <v>0</v>
      </c>
      <c r="T102">
        <f t="shared" si="174"/>
        <v>0</v>
      </c>
      <c r="U102">
        <f t="shared" si="175"/>
        <v>0</v>
      </c>
      <c r="V102">
        <f t="shared" si="176"/>
        <v>0</v>
      </c>
      <c r="W102">
        <f t="shared" si="177"/>
        <v>0</v>
      </c>
      <c r="X102">
        <f t="shared" si="178"/>
        <v>0</v>
      </c>
      <c r="Y102">
        <f t="shared" si="179"/>
        <v>1</v>
      </c>
      <c r="Z102">
        <f t="shared" si="180"/>
        <v>0</v>
      </c>
      <c r="AA102">
        <f t="shared" si="181"/>
        <v>0</v>
      </c>
      <c r="AB102">
        <f t="shared" si="182"/>
        <v>0</v>
      </c>
      <c r="AC102">
        <f t="shared" si="183"/>
        <v>0</v>
      </c>
      <c r="AD102">
        <f t="shared" si="184"/>
        <v>0</v>
      </c>
      <c r="AM102">
        <v>1237.5</v>
      </c>
      <c r="AN102">
        <v>37.5</v>
      </c>
    </row>
    <row r="103" spans="1:40" x14ac:dyDescent="0.3">
      <c r="A103">
        <v>102</v>
      </c>
      <c r="B103">
        <v>6.6567191652329796E-4</v>
      </c>
      <c r="C103">
        <v>4.6073917275350599E-4</v>
      </c>
      <c r="D103">
        <v>0.965089252964621</v>
      </c>
      <c r="E103">
        <v>3.3784335946102598E-2</v>
      </c>
      <c r="F103" s="2" t="str">
        <f t="shared" si="160"/>
        <v>K3</v>
      </c>
      <c r="G103">
        <f t="shared" si="161"/>
        <v>0</v>
      </c>
      <c r="H103" t="str">
        <f t="shared" si="162"/>
        <v>NA</v>
      </c>
      <c r="I103">
        <f t="shared" si="163"/>
        <v>0</v>
      </c>
      <c r="J103" t="str">
        <f t="shared" ref="J103" si="255">IF(IF(I104=0,I103,"NA")=0,"NA",IF(I104=0,I103,"NA"))</f>
        <v>NA</v>
      </c>
      <c r="K103">
        <f t="shared" si="165"/>
        <v>20</v>
      </c>
      <c r="L103" t="str">
        <f t="shared" ref="L103" si="256">IF(IF(K104=0,K103,"NA")=0,"NA",IF(K104=0,K103,"NA"))</f>
        <v>NA</v>
      </c>
      <c r="M103">
        <f t="shared" si="167"/>
        <v>0</v>
      </c>
      <c r="N103" t="str">
        <f t="shared" si="168"/>
        <v>NA</v>
      </c>
      <c r="O103">
        <f t="shared" si="169"/>
        <v>0</v>
      </c>
      <c r="P103">
        <f t="shared" si="170"/>
        <v>0</v>
      </c>
      <c r="Q103">
        <f t="shared" si="171"/>
        <v>0</v>
      </c>
      <c r="R103">
        <f t="shared" si="172"/>
        <v>0</v>
      </c>
      <c r="S103">
        <f t="shared" si="173"/>
        <v>0</v>
      </c>
      <c r="T103">
        <f t="shared" si="174"/>
        <v>0</v>
      </c>
      <c r="U103">
        <f t="shared" si="175"/>
        <v>0</v>
      </c>
      <c r="V103">
        <f t="shared" si="176"/>
        <v>0</v>
      </c>
      <c r="W103">
        <f t="shared" si="177"/>
        <v>0</v>
      </c>
      <c r="X103">
        <f t="shared" si="178"/>
        <v>0</v>
      </c>
      <c r="Y103">
        <f t="shared" si="179"/>
        <v>1</v>
      </c>
      <c r="Z103">
        <f t="shared" si="180"/>
        <v>0</v>
      </c>
      <c r="AA103">
        <f t="shared" si="181"/>
        <v>0</v>
      </c>
      <c r="AB103">
        <f t="shared" si="182"/>
        <v>0</v>
      </c>
      <c r="AC103">
        <f t="shared" si="183"/>
        <v>0</v>
      </c>
      <c r="AD103">
        <f t="shared" si="184"/>
        <v>0</v>
      </c>
      <c r="AM103">
        <v>1275</v>
      </c>
      <c r="AN103">
        <v>37.5</v>
      </c>
    </row>
    <row r="104" spans="1:40" x14ac:dyDescent="0.3">
      <c r="A104">
        <v>103</v>
      </c>
      <c r="B104">
        <v>7.8726562865668605E-4</v>
      </c>
      <c r="C104">
        <v>7.1746653626863696E-4</v>
      </c>
      <c r="D104">
        <v>0.95475967695818997</v>
      </c>
      <c r="E104">
        <v>4.3735590876885E-2</v>
      </c>
      <c r="F104" s="2" t="str">
        <f t="shared" si="160"/>
        <v>K3</v>
      </c>
      <c r="G104">
        <f t="shared" si="161"/>
        <v>0</v>
      </c>
      <c r="H104" t="str">
        <f t="shared" si="162"/>
        <v>NA</v>
      </c>
      <c r="I104">
        <f t="shared" si="163"/>
        <v>0</v>
      </c>
      <c r="J104" t="str">
        <f t="shared" ref="J104" si="257">IF(IF(I105=0,I104,"NA")=0,"NA",IF(I105=0,I104,"NA"))</f>
        <v>NA</v>
      </c>
      <c r="K104">
        <f t="shared" si="165"/>
        <v>21</v>
      </c>
      <c r="L104" t="str">
        <f t="shared" ref="L104" si="258">IF(IF(K105=0,K104,"NA")=0,"NA",IF(K105=0,K104,"NA"))</f>
        <v>NA</v>
      </c>
      <c r="M104">
        <f t="shared" si="167"/>
        <v>0</v>
      </c>
      <c r="N104" t="str">
        <f t="shared" si="168"/>
        <v>NA</v>
      </c>
      <c r="O104">
        <f t="shared" si="169"/>
        <v>0</v>
      </c>
      <c r="P104">
        <f t="shared" si="170"/>
        <v>0</v>
      </c>
      <c r="Q104">
        <f t="shared" si="171"/>
        <v>0</v>
      </c>
      <c r="R104">
        <f t="shared" si="172"/>
        <v>0</v>
      </c>
      <c r="S104">
        <f t="shared" si="173"/>
        <v>0</v>
      </c>
      <c r="T104">
        <f t="shared" si="174"/>
        <v>0</v>
      </c>
      <c r="U104">
        <f t="shared" si="175"/>
        <v>0</v>
      </c>
      <c r="V104">
        <f t="shared" si="176"/>
        <v>0</v>
      </c>
      <c r="W104">
        <f t="shared" si="177"/>
        <v>0</v>
      </c>
      <c r="X104">
        <f t="shared" si="178"/>
        <v>0</v>
      </c>
      <c r="Y104">
        <f t="shared" si="179"/>
        <v>1</v>
      </c>
      <c r="Z104">
        <f t="shared" si="180"/>
        <v>0</v>
      </c>
      <c r="AA104">
        <f t="shared" si="181"/>
        <v>0</v>
      </c>
      <c r="AB104">
        <f t="shared" si="182"/>
        <v>0</v>
      </c>
      <c r="AC104">
        <f t="shared" si="183"/>
        <v>0</v>
      </c>
      <c r="AD104">
        <f t="shared" si="184"/>
        <v>0</v>
      </c>
      <c r="AM104">
        <v>1237.5</v>
      </c>
      <c r="AN104">
        <v>-37.5</v>
      </c>
    </row>
    <row r="105" spans="1:40" x14ac:dyDescent="0.3">
      <c r="A105">
        <v>104</v>
      </c>
      <c r="B105">
        <v>2.9916546433597099E-4</v>
      </c>
      <c r="C105">
        <v>3.7609578768387202E-4</v>
      </c>
      <c r="D105">
        <v>0.97739027788007504</v>
      </c>
      <c r="E105">
        <v>2.1934460867904602E-2</v>
      </c>
      <c r="F105" s="2" t="str">
        <f t="shared" si="160"/>
        <v>K3</v>
      </c>
      <c r="G105">
        <f t="shared" si="161"/>
        <v>0</v>
      </c>
      <c r="H105" t="str">
        <f t="shared" si="162"/>
        <v>NA</v>
      </c>
      <c r="I105">
        <f t="shared" si="163"/>
        <v>0</v>
      </c>
      <c r="J105" t="str">
        <f t="shared" ref="J105" si="259">IF(IF(I106=0,I105,"NA")=0,"NA",IF(I106=0,I105,"NA"))</f>
        <v>NA</v>
      </c>
      <c r="K105">
        <f t="shared" si="165"/>
        <v>22</v>
      </c>
      <c r="L105" t="str">
        <f t="shared" ref="L105" si="260">IF(IF(K106=0,K105,"NA")=0,"NA",IF(K106=0,K105,"NA"))</f>
        <v>NA</v>
      </c>
      <c r="M105">
        <f t="shared" si="167"/>
        <v>0</v>
      </c>
      <c r="N105" t="str">
        <f t="shared" si="168"/>
        <v>NA</v>
      </c>
      <c r="O105">
        <f t="shared" si="169"/>
        <v>0</v>
      </c>
      <c r="P105">
        <f t="shared" si="170"/>
        <v>0</v>
      </c>
      <c r="Q105">
        <f t="shared" si="171"/>
        <v>0</v>
      </c>
      <c r="R105">
        <f t="shared" si="172"/>
        <v>0</v>
      </c>
      <c r="S105">
        <f t="shared" si="173"/>
        <v>0</v>
      </c>
      <c r="T105">
        <f t="shared" si="174"/>
        <v>0</v>
      </c>
      <c r="U105">
        <f t="shared" si="175"/>
        <v>0</v>
      </c>
      <c r="V105">
        <f t="shared" si="176"/>
        <v>0</v>
      </c>
      <c r="W105">
        <f t="shared" si="177"/>
        <v>0</v>
      </c>
      <c r="X105">
        <f t="shared" si="178"/>
        <v>0</v>
      </c>
      <c r="Y105">
        <f t="shared" si="179"/>
        <v>1</v>
      </c>
      <c r="Z105">
        <f t="shared" si="180"/>
        <v>0</v>
      </c>
      <c r="AA105">
        <f t="shared" si="181"/>
        <v>0</v>
      </c>
      <c r="AB105">
        <f t="shared" si="182"/>
        <v>0</v>
      </c>
      <c r="AC105">
        <f t="shared" si="183"/>
        <v>0</v>
      </c>
      <c r="AD105">
        <f t="shared" si="184"/>
        <v>0</v>
      </c>
      <c r="AM105">
        <v>1237.5</v>
      </c>
      <c r="AN105">
        <v>0</v>
      </c>
    </row>
    <row r="106" spans="1:40" x14ac:dyDescent="0.3">
      <c r="A106">
        <v>105</v>
      </c>
      <c r="B106">
        <v>3.0486627580805E-4</v>
      </c>
      <c r="C106">
        <v>1.9938868300252899E-4</v>
      </c>
      <c r="D106">
        <v>0.98371949031453998</v>
      </c>
      <c r="E106">
        <v>1.57762547266493E-2</v>
      </c>
      <c r="F106" s="2" t="str">
        <f t="shared" si="160"/>
        <v>K3</v>
      </c>
      <c r="G106">
        <f t="shared" si="161"/>
        <v>0</v>
      </c>
      <c r="H106" t="str">
        <f t="shared" si="162"/>
        <v>NA</v>
      </c>
      <c r="I106">
        <f t="shared" si="163"/>
        <v>0</v>
      </c>
      <c r="J106" t="str">
        <f t="shared" ref="J106" si="261">IF(IF(I107=0,I106,"NA")=0,"NA",IF(I107=0,I106,"NA"))</f>
        <v>NA</v>
      </c>
      <c r="K106">
        <f t="shared" si="165"/>
        <v>23</v>
      </c>
      <c r="L106" t="str">
        <f t="shared" ref="L106" si="262">IF(IF(K107=0,K106,"NA")=0,"NA",IF(K107=0,K106,"NA"))</f>
        <v>NA</v>
      </c>
      <c r="M106">
        <f t="shared" si="167"/>
        <v>0</v>
      </c>
      <c r="N106" t="str">
        <f t="shared" si="168"/>
        <v>NA</v>
      </c>
      <c r="O106">
        <f t="shared" si="169"/>
        <v>0</v>
      </c>
      <c r="P106">
        <f t="shared" si="170"/>
        <v>0</v>
      </c>
      <c r="Q106">
        <f t="shared" si="171"/>
        <v>0</v>
      </c>
      <c r="R106">
        <f t="shared" si="172"/>
        <v>0</v>
      </c>
      <c r="S106">
        <f t="shared" si="173"/>
        <v>0</v>
      </c>
      <c r="T106">
        <f t="shared" si="174"/>
        <v>0</v>
      </c>
      <c r="U106">
        <f t="shared" si="175"/>
        <v>0</v>
      </c>
      <c r="V106">
        <f t="shared" si="176"/>
        <v>0</v>
      </c>
      <c r="W106">
        <f t="shared" si="177"/>
        <v>0</v>
      </c>
      <c r="X106">
        <f t="shared" si="178"/>
        <v>0</v>
      </c>
      <c r="Y106">
        <f t="shared" si="179"/>
        <v>1</v>
      </c>
      <c r="Z106">
        <f t="shared" si="180"/>
        <v>0</v>
      </c>
      <c r="AA106">
        <f t="shared" si="181"/>
        <v>0</v>
      </c>
      <c r="AB106">
        <f t="shared" si="182"/>
        <v>0</v>
      </c>
      <c r="AC106">
        <f t="shared" si="183"/>
        <v>0</v>
      </c>
      <c r="AD106">
        <f t="shared" si="184"/>
        <v>0</v>
      </c>
      <c r="AM106">
        <v>1250</v>
      </c>
      <c r="AN106">
        <v>12.5</v>
      </c>
    </row>
    <row r="107" spans="1:40" x14ac:dyDescent="0.3">
      <c r="A107">
        <v>106</v>
      </c>
      <c r="B107">
        <v>2.83324152520154E-4</v>
      </c>
      <c r="C107">
        <v>1.2524540308059501E-4</v>
      </c>
      <c r="D107">
        <v>0.98701298273047999</v>
      </c>
      <c r="E107">
        <v>1.2578447713919401E-2</v>
      </c>
      <c r="F107" s="2" t="str">
        <f t="shared" si="160"/>
        <v>K3</v>
      </c>
      <c r="G107">
        <f t="shared" si="161"/>
        <v>0</v>
      </c>
      <c r="H107" t="str">
        <f t="shared" si="162"/>
        <v>NA</v>
      </c>
      <c r="I107">
        <f t="shared" si="163"/>
        <v>0</v>
      </c>
      <c r="J107" t="str">
        <f t="shared" ref="J107" si="263">IF(IF(I108=0,I107,"NA")=0,"NA",IF(I108=0,I107,"NA"))</f>
        <v>NA</v>
      </c>
      <c r="K107">
        <f t="shared" si="165"/>
        <v>24</v>
      </c>
      <c r="L107" t="str">
        <f t="shared" ref="L107" si="264">IF(IF(K108=0,K107,"NA")=0,"NA",IF(K108=0,K107,"NA"))</f>
        <v>NA</v>
      </c>
      <c r="M107">
        <f t="shared" si="167"/>
        <v>0</v>
      </c>
      <c r="N107" t="str">
        <f t="shared" si="168"/>
        <v>NA</v>
      </c>
      <c r="O107">
        <f t="shared" si="169"/>
        <v>0</v>
      </c>
      <c r="P107">
        <f t="shared" si="170"/>
        <v>0</v>
      </c>
      <c r="Q107">
        <f t="shared" si="171"/>
        <v>0</v>
      </c>
      <c r="R107">
        <f t="shared" si="172"/>
        <v>0</v>
      </c>
      <c r="S107">
        <f t="shared" si="173"/>
        <v>0</v>
      </c>
      <c r="T107">
        <f t="shared" si="174"/>
        <v>0</v>
      </c>
      <c r="U107">
        <f t="shared" si="175"/>
        <v>0</v>
      </c>
      <c r="V107">
        <f t="shared" si="176"/>
        <v>0</v>
      </c>
      <c r="W107">
        <f t="shared" si="177"/>
        <v>0</v>
      </c>
      <c r="X107">
        <f t="shared" si="178"/>
        <v>0</v>
      </c>
      <c r="Y107">
        <f t="shared" si="179"/>
        <v>1</v>
      </c>
      <c r="Z107">
        <f t="shared" si="180"/>
        <v>0</v>
      </c>
      <c r="AA107">
        <f t="shared" si="181"/>
        <v>0</v>
      </c>
      <c r="AB107">
        <f t="shared" si="182"/>
        <v>0</v>
      </c>
      <c r="AC107">
        <f t="shared" si="183"/>
        <v>0</v>
      </c>
      <c r="AD107">
        <f t="shared" si="184"/>
        <v>0</v>
      </c>
      <c r="AM107">
        <v>1250</v>
      </c>
      <c r="AN107">
        <v>0</v>
      </c>
    </row>
    <row r="108" spans="1:40" x14ac:dyDescent="0.3">
      <c r="A108">
        <v>107</v>
      </c>
      <c r="B108">
        <v>2.8265136082046202E-4</v>
      </c>
      <c r="C108" s="1">
        <v>9.6172023319052703E-5</v>
      </c>
      <c r="D108">
        <v>0.988108982409865</v>
      </c>
      <c r="E108">
        <v>1.1512194205995901E-2</v>
      </c>
      <c r="F108" s="2" t="str">
        <f t="shared" si="160"/>
        <v>K3</v>
      </c>
      <c r="G108">
        <f t="shared" si="161"/>
        <v>0</v>
      </c>
      <c r="H108" t="str">
        <f t="shared" si="162"/>
        <v>NA</v>
      </c>
      <c r="I108">
        <f t="shared" si="163"/>
        <v>0</v>
      </c>
      <c r="J108" t="str">
        <f t="shared" ref="J108" si="265">IF(IF(I109=0,I108,"NA")=0,"NA",IF(I109=0,I108,"NA"))</f>
        <v>NA</v>
      </c>
      <c r="K108">
        <f t="shared" si="165"/>
        <v>25</v>
      </c>
      <c r="L108" t="str">
        <f t="shared" ref="L108" si="266">IF(IF(K109=0,K108,"NA")=0,"NA",IF(K109=0,K108,"NA"))</f>
        <v>NA</v>
      </c>
      <c r="M108">
        <f t="shared" si="167"/>
        <v>0</v>
      </c>
      <c r="N108" t="str">
        <f t="shared" si="168"/>
        <v>NA</v>
      </c>
      <c r="O108">
        <f t="shared" si="169"/>
        <v>0</v>
      </c>
      <c r="P108">
        <f t="shared" si="170"/>
        <v>0</v>
      </c>
      <c r="Q108">
        <f t="shared" si="171"/>
        <v>0</v>
      </c>
      <c r="R108">
        <f t="shared" si="172"/>
        <v>0</v>
      </c>
      <c r="S108">
        <f t="shared" si="173"/>
        <v>0</v>
      </c>
      <c r="T108">
        <f t="shared" si="174"/>
        <v>0</v>
      </c>
      <c r="U108">
        <f t="shared" si="175"/>
        <v>0</v>
      </c>
      <c r="V108">
        <f t="shared" si="176"/>
        <v>0</v>
      </c>
      <c r="W108">
        <f t="shared" si="177"/>
        <v>0</v>
      </c>
      <c r="X108">
        <f t="shared" si="178"/>
        <v>0</v>
      </c>
      <c r="Y108">
        <f t="shared" si="179"/>
        <v>1</v>
      </c>
      <c r="Z108">
        <f t="shared" si="180"/>
        <v>0</v>
      </c>
      <c r="AA108">
        <f t="shared" si="181"/>
        <v>0</v>
      </c>
      <c r="AB108">
        <f t="shared" si="182"/>
        <v>0</v>
      </c>
      <c r="AC108">
        <f t="shared" si="183"/>
        <v>0</v>
      </c>
      <c r="AD108">
        <f t="shared" si="184"/>
        <v>0</v>
      </c>
      <c r="AM108">
        <v>1250</v>
      </c>
      <c r="AN108">
        <v>0</v>
      </c>
    </row>
    <row r="109" spans="1:40" x14ac:dyDescent="0.3">
      <c r="A109">
        <v>108</v>
      </c>
      <c r="B109">
        <v>7.5267512133298303E-3</v>
      </c>
      <c r="C109">
        <v>2.1709717907058999E-3</v>
      </c>
      <c r="D109">
        <v>0.77590916798635701</v>
      </c>
      <c r="E109">
        <v>0.21439310900960701</v>
      </c>
      <c r="F109" s="2" t="str">
        <f t="shared" si="160"/>
        <v>K3</v>
      </c>
      <c r="G109">
        <f t="shared" si="161"/>
        <v>0</v>
      </c>
      <c r="H109" t="str">
        <f t="shared" si="162"/>
        <v>NA</v>
      </c>
      <c r="I109">
        <f t="shared" si="163"/>
        <v>0</v>
      </c>
      <c r="J109" t="str">
        <f t="shared" ref="J109" si="267">IF(IF(I110=0,I109,"NA")=0,"NA",IF(I110=0,I109,"NA"))</f>
        <v>NA</v>
      </c>
      <c r="K109">
        <f t="shared" si="165"/>
        <v>26</v>
      </c>
      <c r="L109" t="str">
        <f t="shared" ref="L109" si="268">IF(IF(K110=0,K109,"NA")=0,"NA",IF(K110=0,K109,"NA"))</f>
        <v>NA</v>
      </c>
      <c r="M109">
        <f t="shared" si="167"/>
        <v>0</v>
      </c>
      <c r="N109" t="str">
        <f t="shared" si="168"/>
        <v>NA</v>
      </c>
      <c r="O109">
        <f t="shared" si="169"/>
        <v>0</v>
      </c>
      <c r="P109">
        <f t="shared" si="170"/>
        <v>0</v>
      </c>
      <c r="Q109">
        <f t="shared" si="171"/>
        <v>0</v>
      </c>
      <c r="R109">
        <f t="shared" si="172"/>
        <v>0</v>
      </c>
      <c r="S109">
        <f t="shared" si="173"/>
        <v>0</v>
      </c>
      <c r="T109">
        <f t="shared" si="174"/>
        <v>0</v>
      </c>
      <c r="U109">
        <f t="shared" si="175"/>
        <v>0</v>
      </c>
      <c r="V109">
        <f t="shared" si="176"/>
        <v>0</v>
      </c>
      <c r="W109">
        <f t="shared" si="177"/>
        <v>0</v>
      </c>
      <c r="X109">
        <f t="shared" si="178"/>
        <v>0</v>
      </c>
      <c r="Y109">
        <f t="shared" si="179"/>
        <v>1</v>
      </c>
      <c r="Z109">
        <f t="shared" si="180"/>
        <v>0</v>
      </c>
      <c r="AA109">
        <f t="shared" si="181"/>
        <v>0</v>
      </c>
      <c r="AB109">
        <f t="shared" si="182"/>
        <v>0</v>
      </c>
      <c r="AC109">
        <f t="shared" si="183"/>
        <v>0</v>
      </c>
      <c r="AD109">
        <f t="shared" si="184"/>
        <v>0</v>
      </c>
      <c r="AM109">
        <v>1325</v>
      </c>
      <c r="AN109">
        <v>75</v>
      </c>
    </row>
    <row r="110" spans="1:40" x14ac:dyDescent="0.3">
      <c r="A110">
        <v>109</v>
      </c>
      <c r="B110">
        <v>2.01958744662251E-3</v>
      </c>
      <c r="C110">
        <v>7.1305082220181502E-3</v>
      </c>
      <c r="D110">
        <v>0.71858258091345395</v>
      </c>
      <c r="E110">
        <v>0.27226732341790499</v>
      </c>
      <c r="F110" s="2" t="str">
        <f t="shared" si="160"/>
        <v>K3</v>
      </c>
      <c r="G110">
        <f t="shared" si="161"/>
        <v>0</v>
      </c>
      <c r="H110" t="str">
        <f t="shared" si="162"/>
        <v>NA</v>
      </c>
      <c r="I110">
        <f t="shared" si="163"/>
        <v>0</v>
      </c>
      <c r="J110" t="str">
        <f t="shared" ref="J110" si="269">IF(IF(I111=0,I110,"NA")=0,"NA",IF(I111=0,I110,"NA"))</f>
        <v>NA</v>
      </c>
      <c r="K110">
        <f t="shared" si="165"/>
        <v>27</v>
      </c>
      <c r="L110" t="str">
        <f t="shared" ref="L110" si="270">IF(IF(K111=0,K110,"NA")=0,"NA",IF(K111=0,K110,"NA"))</f>
        <v>NA</v>
      </c>
      <c r="M110">
        <f t="shared" si="167"/>
        <v>0</v>
      </c>
      <c r="N110" t="str">
        <f t="shared" si="168"/>
        <v>NA</v>
      </c>
      <c r="O110">
        <f t="shared" si="169"/>
        <v>0</v>
      </c>
      <c r="P110">
        <f t="shared" si="170"/>
        <v>0</v>
      </c>
      <c r="Q110">
        <f t="shared" si="171"/>
        <v>0</v>
      </c>
      <c r="R110">
        <f t="shared" si="172"/>
        <v>0</v>
      </c>
      <c r="S110">
        <f t="shared" si="173"/>
        <v>0</v>
      </c>
      <c r="T110">
        <f t="shared" si="174"/>
        <v>0</v>
      </c>
      <c r="U110">
        <f t="shared" si="175"/>
        <v>0</v>
      </c>
      <c r="V110">
        <f t="shared" si="176"/>
        <v>0</v>
      </c>
      <c r="W110">
        <f t="shared" si="177"/>
        <v>0</v>
      </c>
      <c r="X110">
        <f t="shared" si="178"/>
        <v>0</v>
      </c>
      <c r="Y110">
        <f t="shared" si="179"/>
        <v>1</v>
      </c>
      <c r="Z110">
        <f t="shared" si="180"/>
        <v>0</v>
      </c>
      <c r="AA110">
        <f t="shared" si="181"/>
        <v>0</v>
      </c>
      <c r="AB110">
        <f t="shared" si="182"/>
        <v>0</v>
      </c>
      <c r="AC110">
        <f t="shared" si="183"/>
        <v>0</v>
      </c>
      <c r="AD110">
        <f t="shared" si="184"/>
        <v>0</v>
      </c>
      <c r="AM110">
        <v>1375</v>
      </c>
      <c r="AN110">
        <v>50</v>
      </c>
    </row>
    <row r="111" spans="1:40" x14ac:dyDescent="0.3">
      <c r="A111">
        <v>110</v>
      </c>
      <c r="B111">
        <v>3.4809417001233198E-4</v>
      </c>
      <c r="C111">
        <v>3.1459015224714702E-3</v>
      </c>
      <c r="D111">
        <v>0.88041416134466399</v>
      </c>
      <c r="E111">
        <v>0.11609184296285199</v>
      </c>
      <c r="F111" s="2" t="str">
        <f t="shared" si="160"/>
        <v>K3</v>
      </c>
      <c r="G111">
        <f t="shared" si="161"/>
        <v>0</v>
      </c>
      <c r="H111" t="str">
        <f t="shared" si="162"/>
        <v>NA</v>
      </c>
      <c r="I111">
        <f t="shared" si="163"/>
        <v>0</v>
      </c>
      <c r="J111" t="str">
        <f t="shared" ref="J111" si="271">IF(IF(I112=0,I111,"NA")=0,"NA",IF(I112=0,I111,"NA"))</f>
        <v>NA</v>
      </c>
      <c r="K111">
        <f t="shared" si="165"/>
        <v>28</v>
      </c>
      <c r="L111" t="str">
        <f t="shared" ref="L111" si="272">IF(IF(K112=0,K111,"NA")=0,"NA",IF(K112=0,K111,"NA"))</f>
        <v>NA</v>
      </c>
      <c r="M111">
        <f t="shared" si="167"/>
        <v>0</v>
      </c>
      <c r="N111" t="str">
        <f t="shared" si="168"/>
        <v>NA</v>
      </c>
      <c r="O111">
        <f t="shared" si="169"/>
        <v>0</v>
      </c>
      <c r="P111">
        <f t="shared" si="170"/>
        <v>0</v>
      </c>
      <c r="Q111">
        <f t="shared" si="171"/>
        <v>0</v>
      </c>
      <c r="R111">
        <f t="shared" si="172"/>
        <v>0</v>
      </c>
      <c r="S111">
        <f t="shared" si="173"/>
        <v>0</v>
      </c>
      <c r="T111">
        <f t="shared" si="174"/>
        <v>0</v>
      </c>
      <c r="U111">
        <f t="shared" si="175"/>
        <v>0</v>
      </c>
      <c r="V111">
        <f t="shared" si="176"/>
        <v>0</v>
      </c>
      <c r="W111">
        <f t="shared" si="177"/>
        <v>0</v>
      </c>
      <c r="X111">
        <f t="shared" si="178"/>
        <v>0</v>
      </c>
      <c r="Y111">
        <f t="shared" si="179"/>
        <v>1</v>
      </c>
      <c r="Z111">
        <f t="shared" si="180"/>
        <v>0</v>
      </c>
      <c r="AA111">
        <f t="shared" si="181"/>
        <v>0</v>
      </c>
      <c r="AB111">
        <f t="shared" si="182"/>
        <v>0</v>
      </c>
      <c r="AC111">
        <f t="shared" si="183"/>
        <v>0</v>
      </c>
      <c r="AD111">
        <f t="shared" si="184"/>
        <v>0</v>
      </c>
      <c r="AM111">
        <v>1375</v>
      </c>
      <c r="AN111">
        <v>0</v>
      </c>
    </row>
    <row r="112" spans="1:40" x14ac:dyDescent="0.3">
      <c r="A112">
        <v>111</v>
      </c>
      <c r="B112">
        <v>2.82547946490291E-4</v>
      </c>
      <c r="C112">
        <v>1.1774119374751699E-3</v>
      </c>
      <c r="D112">
        <v>0.95031320549687304</v>
      </c>
      <c r="E112">
        <v>4.8226834619161101E-2</v>
      </c>
      <c r="F112" s="2" t="str">
        <f t="shared" si="160"/>
        <v>K3</v>
      </c>
      <c r="G112">
        <f t="shared" si="161"/>
        <v>0</v>
      </c>
      <c r="H112" t="str">
        <f t="shared" si="162"/>
        <v>NA</v>
      </c>
      <c r="I112">
        <f t="shared" si="163"/>
        <v>0</v>
      </c>
      <c r="J112" t="str">
        <f t="shared" ref="J112" si="273">IF(IF(I113=0,I112,"NA")=0,"NA",IF(I113=0,I112,"NA"))</f>
        <v>NA</v>
      </c>
      <c r="K112">
        <f t="shared" si="165"/>
        <v>29</v>
      </c>
      <c r="L112" t="str">
        <f t="shared" ref="L112" si="274">IF(IF(K113=0,K112,"NA")=0,"NA",IF(K113=0,K112,"NA"))</f>
        <v>NA</v>
      </c>
      <c r="M112">
        <f t="shared" si="167"/>
        <v>0</v>
      </c>
      <c r="N112" t="str">
        <f t="shared" si="168"/>
        <v>NA</v>
      </c>
      <c r="O112">
        <f t="shared" si="169"/>
        <v>0</v>
      </c>
      <c r="P112">
        <f t="shared" si="170"/>
        <v>0</v>
      </c>
      <c r="Q112">
        <f t="shared" si="171"/>
        <v>0</v>
      </c>
      <c r="R112">
        <f t="shared" si="172"/>
        <v>0</v>
      </c>
      <c r="S112">
        <f t="shared" si="173"/>
        <v>0</v>
      </c>
      <c r="T112">
        <f t="shared" si="174"/>
        <v>0</v>
      </c>
      <c r="U112">
        <f t="shared" si="175"/>
        <v>0</v>
      </c>
      <c r="V112">
        <f t="shared" si="176"/>
        <v>0</v>
      </c>
      <c r="W112">
        <f t="shared" si="177"/>
        <v>0</v>
      </c>
      <c r="X112">
        <f t="shared" si="178"/>
        <v>0</v>
      </c>
      <c r="Y112">
        <f t="shared" si="179"/>
        <v>1</v>
      </c>
      <c r="Z112">
        <f t="shared" si="180"/>
        <v>0</v>
      </c>
      <c r="AA112">
        <f t="shared" si="181"/>
        <v>0</v>
      </c>
      <c r="AB112">
        <f t="shared" si="182"/>
        <v>0</v>
      </c>
      <c r="AC112">
        <f t="shared" si="183"/>
        <v>0</v>
      </c>
      <c r="AD112">
        <f t="shared" si="184"/>
        <v>0</v>
      </c>
      <c r="AM112">
        <v>1375</v>
      </c>
      <c r="AN112">
        <v>0</v>
      </c>
    </row>
    <row r="113" spans="1:40" x14ac:dyDescent="0.3">
      <c r="A113">
        <v>112</v>
      </c>
      <c r="B113">
        <v>2.81815366165799E-4</v>
      </c>
      <c r="C113">
        <v>4.5156599241877597E-4</v>
      </c>
      <c r="D113">
        <v>0.97571581587504597</v>
      </c>
      <c r="E113">
        <v>2.35508027663692E-2</v>
      </c>
      <c r="F113" s="2" t="str">
        <f t="shared" si="160"/>
        <v>K3</v>
      </c>
      <c r="G113">
        <f t="shared" si="161"/>
        <v>0</v>
      </c>
      <c r="H113" t="str">
        <f t="shared" si="162"/>
        <v>NA</v>
      </c>
      <c r="I113">
        <f t="shared" si="163"/>
        <v>0</v>
      </c>
      <c r="J113" t="str">
        <f t="shared" ref="J113" si="275">IF(IF(I114=0,I113,"NA")=0,"NA",IF(I114=0,I113,"NA"))</f>
        <v>NA</v>
      </c>
      <c r="K113">
        <f t="shared" si="165"/>
        <v>30</v>
      </c>
      <c r="L113" t="str">
        <f t="shared" ref="L113" si="276">IF(IF(K114=0,K113,"NA")=0,"NA",IF(K114=0,K113,"NA"))</f>
        <v>NA</v>
      </c>
      <c r="M113">
        <f t="shared" si="167"/>
        <v>0</v>
      </c>
      <c r="N113" t="str">
        <f t="shared" si="168"/>
        <v>NA</v>
      </c>
      <c r="O113">
        <f t="shared" si="169"/>
        <v>0</v>
      </c>
      <c r="P113">
        <f t="shared" si="170"/>
        <v>0</v>
      </c>
      <c r="Q113">
        <f t="shared" si="171"/>
        <v>0</v>
      </c>
      <c r="R113">
        <f t="shared" si="172"/>
        <v>0</v>
      </c>
      <c r="S113">
        <f t="shared" si="173"/>
        <v>0</v>
      </c>
      <c r="T113">
        <f t="shared" si="174"/>
        <v>0</v>
      </c>
      <c r="U113">
        <f t="shared" si="175"/>
        <v>0</v>
      </c>
      <c r="V113">
        <f t="shared" si="176"/>
        <v>0</v>
      </c>
      <c r="W113">
        <f t="shared" si="177"/>
        <v>0</v>
      </c>
      <c r="X113">
        <f t="shared" si="178"/>
        <v>0</v>
      </c>
      <c r="Y113">
        <f t="shared" si="179"/>
        <v>1</v>
      </c>
      <c r="Z113">
        <f t="shared" si="180"/>
        <v>0</v>
      </c>
      <c r="AA113">
        <f t="shared" si="181"/>
        <v>0</v>
      </c>
      <c r="AB113">
        <f t="shared" si="182"/>
        <v>0</v>
      </c>
      <c r="AC113">
        <f t="shared" si="183"/>
        <v>0</v>
      </c>
      <c r="AD113">
        <f t="shared" si="184"/>
        <v>0</v>
      </c>
      <c r="AM113">
        <v>1375</v>
      </c>
      <c r="AN113">
        <v>0</v>
      </c>
    </row>
    <row r="114" spans="1:40" x14ac:dyDescent="0.3">
      <c r="A114">
        <v>113</v>
      </c>
      <c r="B114">
        <v>2.8235916041579597E-4</v>
      </c>
      <c r="C114">
        <v>2.04011202864714E-4</v>
      </c>
      <c r="D114">
        <v>0.98435935995666801</v>
      </c>
      <c r="E114">
        <v>1.51542696800511E-2</v>
      </c>
      <c r="F114" s="2" t="str">
        <f t="shared" si="160"/>
        <v>K3</v>
      </c>
      <c r="G114">
        <f t="shared" si="161"/>
        <v>0</v>
      </c>
      <c r="H114" t="str">
        <f t="shared" si="162"/>
        <v>NA</v>
      </c>
      <c r="I114">
        <f t="shared" si="163"/>
        <v>0</v>
      </c>
      <c r="J114" t="str">
        <f t="shared" ref="J114" si="277">IF(IF(I115=0,I114,"NA")=0,"NA",IF(I115=0,I114,"NA"))</f>
        <v>NA</v>
      </c>
      <c r="K114">
        <f t="shared" si="165"/>
        <v>31</v>
      </c>
      <c r="L114" t="str">
        <f t="shared" ref="L114" si="278">IF(IF(K115=0,K114,"NA")=0,"NA",IF(K115=0,K114,"NA"))</f>
        <v>NA</v>
      </c>
      <c r="M114">
        <f t="shared" si="167"/>
        <v>0</v>
      </c>
      <c r="N114" t="str">
        <f t="shared" si="168"/>
        <v>NA</v>
      </c>
      <c r="O114">
        <f t="shared" si="169"/>
        <v>0</v>
      </c>
      <c r="P114">
        <f t="shared" si="170"/>
        <v>0</v>
      </c>
      <c r="Q114">
        <f t="shared" si="171"/>
        <v>0</v>
      </c>
      <c r="R114">
        <f t="shared" si="172"/>
        <v>0</v>
      </c>
      <c r="S114">
        <f t="shared" si="173"/>
        <v>0</v>
      </c>
      <c r="T114">
        <f t="shared" si="174"/>
        <v>0</v>
      </c>
      <c r="U114">
        <f t="shared" si="175"/>
        <v>0</v>
      </c>
      <c r="V114">
        <f t="shared" si="176"/>
        <v>0</v>
      </c>
      <c r="W114">
        <f t="shared" si="177"/>
        <v>0</v>
      </c>
      <c r="X114">
        <f t="shared" si="178"/>
        <v>0</v>
      </c>
      <c r="Y114">
        <f t="shared" si="179"/>
        <v>1</v>
      </c>
      <c r="Z114">
        <f t="shared" si="180"/>
        <v>0</v>
      </c>
      <c r="AA114">
        <f t="shared" si="181"/>
        <v>0</v>
      </c>
      <c r="AB114">
        <f t="shared" si="182"/>
        <v>0</v>
      </c>
      <c r="AC114">
        <f t="shared" si="183"/>
        <v>0</v>
      </c>
      <c r="AD114">
        <f t="shared" si="184"/>
        <v>0</v>
      </c>
      <c r="AM114">
        <v>1375</v>
      </c>
      <c r="AN114">
        <v>0</v>
      </c>
    </row>
    <row r="115" spans="1:40" x14ac:dyDescent="0.3">
      <c r="A115">
        <v>114</v>
      </c>
      <c r="B115">
        <v>2.82566550379294E-4</v>
      </c>
      <c r="C115">
        <v>1.21641613794314E-4</v>
      </c>
      <c r="D115">
        <v>0.98723352135638098</v>
      </c>
      <c r="E115">
        <v>1.2362270479445501E-2</v>
      </c>
      <c r="F115" s="2" t="str">
        <f t="shared" si="160"/>
        <v>K3</v>
      </c>
      <c r="G115">
        <f t="shared" si="161"/>
        <v>0</v>
      </c>
      <c r="H115" t="str">
        <f t="shared" si="162"/>
        <v>NA</v>
      </c>
      <c r="I115">
        <f t="shared" si="163"/>
        <v>0</v>
      </c>
      <c r="J115" t="str">
        <f t="shared" ref="J115" si="279">IF(IF(I116=0,I115,"NA")=0,"NA",IF(I116=0,I115,"NA"))</f>
        <v>NA</v>
      </c>
      <c r="K115">
        <f t="shared" si="165"/>
        <v>32</v>
      </c>
      <c r="L115" t="str">
        <f t="shared" ref="L115" si="280">IF(IF(K116=0,K115,"NA")=0,"NA",IF(K116=0,K115,"NA"))</f>
        <v>NA</v>
      </c>
      <c r="M115">
        <f t="shared" si="167"/>
        <v>0</v>
      </c>
      <c r="N115" t="str">
        <f t="shared" si="168"/>
        <v>NA</v>
      </c>
      <c r="O115">
        <f t="shared" si="169"/>
        <v>0</v>
      </c>
      <c r="P115">
        <f t="shared" si="170"/>
        <v>0</v>
      </c>
      <c r="Q115">
        <f t="shared" si="171"/>
        <v>0</v>
      </c>
      <c r="R115">
        <f t="shared" si="172"/>
        <v>0</v>
      </c>
      <c r="S115">
        <f t="shared" si="173"/>
        <v>0</v>
      </c>
      <c r="T115">
        <f t="shared" si="174"/>
        <v>0</v>
      </c>
      <c r="U115">
        <f t="shared" si="175"/>
        <v>0</v>
      </c>
      <c r="V115">
        <f t="shared" si="176"/>
        <v>0</v>
      </c>
      <c r="W115">
        <f t="shared" si="177"/>
        <v>0</v>
      </c>
      <c r="X115">
        <f t="shared" si="178"/>
        <v>0</v>
      </c>
      <c r="Y115">
        <f t="shared" si="179"/>
        <v>1</v>
      </c>
      <c r="Z115">
        <f t="shared" si="180"/>
        <v>0</v>
      </c>
      <c r="AA115">
        <f t="shared" si="181"/>
        <v>0</v>
      </c>
      <c r="AB115">
        <f t="shared" si="182"/>
        <v>0</v>
      </c>
      <c r="AC115">
        <f t="shared" si="183"/>
        <v>0</v>
      </c>
      <c r="AD115">
        <f t="shared" si="184"/>
        <v>0</v>
      </c>
      <c r="AM115">
        <v>1375</v>
      </c>
      <c r="AN115">
        <v>0</v>
      </c>
    </row>
    <row r="116" spans="1:40" x14ac:dyDescent="0.3">
      <c r="A116">
        <v>115</v>
      </c>
      <c r="B116">
        <v>2.8263579313253398E-4</v>
      </c>
      <c r="C116" s="1">
        <v>9.4456052143247502E-5</v>
      </c>
      <c r="D116">
        <v>0.98818188616618696</v>
      </c>
      <c r="E116">
        <v>1.1441021988537199E-2</v>
      </c>
      <c r="F116" s="2" t="str">
        <f t="shared" si="160"/>
        <v>K3</v>
      </c>
      <c r="G116">
        <f t="shared" si="161"/>
        <v>0</v>
      </c>
      <c r="H116" t="str">
        <f t="shared" si="162"/>
        <v>NA</v>
      </c>
      <c r="I116">
        <f t="shared" si="163"/>
        <v>0</v>
      </c>
      <c r="J116" t="str">
        <f t="shared" ref="J116" si="281">IF(IF(I117=0,I116,"NA")=0,"NA",IF(I117=0,I116,"NA"))</f>
        <v>NA</v>
      </c>
      <c r="K116">
        <f t="shared" si="165"/>
        <v>33</v>
      </c>
      <c r="L116" t="str">
        <f t="shared" ref="L116" si="282">IF(IF(K117=0,K116,"NA")=0,"NA",IF(K117=0,K116,"NA"))</f>
        <v>NA</v>
      </c>
      <c r="M116">
        <f t="shared" si="167"/>
        <v>0</v>
      </c>
      <c r="N116" t="str">
        <f t="shared" si="168"/>
        <v>NA</v>
      </c>
      <c r="O116">
        <f t="shared" si="169"/>
        <v>0</v>
      </c>
      <c r="P116">
        <f t="shared" si="170"/>
        <v>0</v>
      </c>
      <c r="Q116">
        <f t="shared" si="171"/>
        <v>0</v>
      </c>
      <c r="R116">
        <f t="shared" si="172"/>
        <v>0</v>
      </c>
      <c r="S116">
        <f t="shared" si="173"/>
        <v>0</v>
      </c>
      <c r="T116">
        <f t="shared" si="174"/>
        <v>0</v>
      </c>
      <c r="U116">
        <f t="shared" si="175"/>
        <v>0</v>
      </c>
      <c r="V116">
        <f t="shared" si="176"/>
        <v>0</v>
      </c>
      <c r="W116">
        <f t="shared" si="177"/>
        <v>0</v>
      </c>
      <c r="X116">
        <f t="shared" si="178"/>
        <v>0</v>
      </c>
      <c r="Y116">
        <f t="shared" si="179"/>
        <v>1</v>
      </c>
      <c r="Z116">
        <f t="shared" si="180"/>
        <v>0</v>
      </c>
      <c r="AA116">
        <f t="shared" si="181"/>
        <v>0</v>
      </c>
      <c r="AB116">
        <f t="shared" si="182"/>
        <v>0</v>
      </c>
      <c r="AC116">
        <f t="shared" si="183"/>
        <v>0</v>
      </c>
      <c r="AD116">
        <f t="shared" si="184"/>
        <v>0</v>
      </c>
      <c r="AM116">
        <v>1375</v>
      </c>
      <c r="AN116">
        <v>0</v>
      </c>
    </row>
    <row r="117" spans="1:40" x14ac:dyDescent="0.3">
      <c r="A117">
        <v>116</v>
      </c>
      <c r="B117">
        <v>4.4623937136970801E-4</v>
      </c>
      <c r="C117">
        <v>1.3243940069619799E-4</v>
      </c>
      <c r="D117">
        <v>0.98304993684938402</v>
      </c>
      <c r="E117">
        <v>1.6371384378550201E-2</v>
      </c>
      <c r="F117" s="2" t="str">
        <f t="shared" si="160"/>
        <v>K3</v>
      </c>
      <c r="G117">
        <f t="shared" si="161"/>
        <v>0</v>
      </c>
      <c r="H117" t="str">
        <f t="shared" si="162"/>
        <v>NA</v>
      </c>
      <c r="I117">
        <f t="shared" si="163"/>
        <v>0</v>
      </c>
      <c r="J117" t="str">
        <f t="shared" ref="J117" si="283">IF(IF(I118=0,I117,"NA")=0,"NA",IF(I118=0,I117,"NA"))</f>
        <v>NA</v>
      </c>
      <c r="K117">
        <f t="shared" si="165"/>
        <v>34</v>
      </c>
      <c r="L117" t="str">
        <f t="shared" ref="L117" si="284">IF(IF(K118=0,K117,"NA")=0,"NA",IF(K118=0,K117,"NA"))</f>
        <v>NA</v>
      </c>
      <c r="M117">
        <f t="shared" si="167"/>
        <v>0</v>
      </c>
      <c r="N117" t="str">
        <f t="shared" si="168"/>
        <v>NA</v>
      </c>
      <c r="O117">
        <f t="shared" si="169"/>
        <v>0</v>
      </c>
      <c r="P117">
        <f t="shared" si="170"/>
        <v>0</v>
      </c>
      <c r="Q117">
        <f t="shared" si="171"/>
        <v>0</v>
      </c>
      <c r="R117">
        <f t="shared" si="172"/>
        <v>0</v>
      </c>
      <c r="S117">
        <f t="shared" si="173"/>
        <v>0</v>
      </c>
      <c r="T117">
        <f t="shared" si="174"/>
        <v>0</v>
      </c>
      <c r="U117">
        <f t="shared" si="175"/>
        <v>0</v>
      </c>
      <c r="V117">
        <f t="shared" si="176"/>
        <v>0</v>
      </c>
      <c r="W117">
        <f t="shared" si="177"/>
        <v>0</v>
      </c>
      <c r="X117">
        <f t="shared" si="178"/>
        <v>0</v>
      </c>
      <c r="Y117">
        <f t="shared" si="179"/>
        <v>1</v>
      </c>
      <c r="Z117">
        <f t="shared" si="180"/>
        <v>0</v>
      </c>
      <c r="AA117">
        <f t="shared" si="181"/>
        <v>0</v>
      </c>
      <c r="AB117">
        <f t="shared" si="182"/>
        <v>0</v>
      </c>
      <c r="AC117">
        <f t="shared" si="183"/>
        <v>0</v>
      </c>
      <c r="AD117">
        <f t="shared" si="184"/>
        <v>0</v>
      </c>
      <c r="AM117">
        <v>1350</v>
      </c>
      <c r="AN117">
        <v>-25</v>
      </c>
    </row>
    <row r="118" spans="1:40" x14ac:dyDescent="0.3">
      <c r="A118">
        <v>117</v>
      </c>
      <c r="B118">
        <v>4.1041816065442001E-4</v>
      </c>
      <c r="C118">
        <v>1.7705410553253399E-4</v>
      </c>
      <c r="D118">
        <v>0.98149254819127096</v>
      </c>
      <c r="E118">
        <v>1.7919979542541702E-2</v>
      </c>
      <c r="F118" s="2" t="str">
        <f t="shared" si="160"/>
        <v>K3</v>
      </c>
      <c r="G118">
        <f t="shared" si="161"/>
        <v>0</v>
      </c>
      <c r="H118" t="str">
        <f t="shared" si="162"/>
        <v>NA</v>
      </c>
      <c r="I118">
        <f t="shared" si="163"/>
        <v>0</v>
      </c>
      <c r="J118" t="str">
        <f t="shared" ref="J118" si="285">IF(IF(I119=0,I118,"NA")=0,"NA",IF(I119=0,I118,"NA"))</f>
        <v>NA</v>
      </c>
      <c r="K118">
        <f t="shared" si="165"/>
        <v>35</v>
      </c>
      <c r="L118" t="str">
        <f t="shared" ref="L118" si="286">IF(IF(K119=0,K118,"NA")=0,"NA",IF(K119=0,K118,"NA"))</f>
        <v>NA</v>
      </c>
      <c r="M118">
        <f t="shared" si="167"/>
        <v>0</v>
      </c>
      <c r="N118" t="str">
        <f t="shared" si="168"/>
        <v>NA</v>
      </c>
      <c r="O118">
        <f t="shared" si="169"/>
        <v>0</v>
      </c>
      <c r="P118">
        <f t="shared" si="170"/>
        <v>0</v>
      </c>
      <c r="Q118">
        <f t="shared" si="171"/>
        <v>0</v>
      </c>
      <c r="R118">
        <f t="shared" si="172"/>
        <v>0</v>
      </c>
      <c r="S118">
        <f t="shared" si="173"/>
        <v>0</v>
      </c>
      <c r="T118">
        <f t="shared" si="174"/>
        <v>0</v>
      </c>
      <c r="U118">
        <f t="shared" si="175"/>
        <v>0</v>
      </c>
      <c r="V118">
        <f t="shared" si="176"/>
        <v>0</v>
      </c>
      <c r="W118">
        <f t="shared" si="177"/>
        <v>0</v>
      </c>
      <c r="X118">
        <f t="shared" si="178"/>
        <v>0</v>
      </c>
      <c r="Y118">
        <f t="shared" si="179"/>
        <v>1</v>
      </c>
      <c r="Z118">
        <f t="shared" si="180"/>
        <v>0</v>
      </c>
      <c r="AA118">
        <f t="shared" si="181"/>
        <v>0</v>
      </c>
      <c r="AB118">
        <f t="shared" si="182"/>
        <v>0</v>
      </c>
      <c r="AC118">
        <f t="shared" si="183"/>
        <v>0</v>
      </c>
      <c r="AD118">
        <f t="shared" si="184"/>
        <v>0</v>
      </c>
      <c r="AM118">
        <v>1375</v>
      </c>
      <c r="AN118">
        <v>25</v>
      </c>
    </row>
    <row r="119" spans="1:40" x14ac:dyDescent="0.3">
      <c r="A119">
        <v>118</v>
      </c>
      <c r="B119">
        <v>2.86832584544667E-4</v>
      </c>
      <c r="C119">
        <v>1.3772623296023101E-4</v>
      </c>
      <c r="D119">
        <v>0.98627650468107098</v>
      </c>
      <c r="E119">
        <v>1.3298936501423801E-2</v>
      </c>
      <c r="F119" s="2" t="str">
        <f t="shared" si="160"/>
        <v>K3</v>
      </c>
      <c r="G119">
        <f t="shared" si="161"/>
        <v>0</v>
      </c>
      <c r="H119" t="str">
        <f t="shared" si="162"/>
        <v>NA</v>
      </c>
      <c r="I119">
        <f t="shared" si="163"/>
        <v>0</v>
      </c>
      <c r="J119" t="str">
        <f t="shared" ref="J119" si="287">IF(IF(I120=0,I119,"NA")=0,"NA",IF(I120=0,I119,"NA"))</f>
        <v>NA</v>
      </c>
      <c r="K119">
        <f t="shared" si="165"/>
        <v>36</v>
      </c>
      <c r="L119" t="str">
        <f t="shared" ref="L119" si="288">IF(IF(K120=0,K119,"NA")=0,"NA",IF(K120=0,K119,"NA"))</f>
        <v>NA</v>
      </c>
      <c r="M119">
        <f t="shared" si="167"/>
        <v>0</v>
      </c>
      <c r="N119" t="str">
        <f t="shared" si="168"/>
        <v>NA</v>
      </c>
      <c r="O119">
        <f t="shared" si="169"/>
        <v>0</v>
      </c>
      <c r="P119">
        <f t="shared" si="170"/>
        <v>0</v>
      </c>
      <c r="Q119">
        <f t="shared" si="171"/>
        <v>0</v>
      </c>
      <c r="R119">
        <f t="shared" si="172"/>
        <v>0</v>
      </c>
      <c r="S119">
        <f t="shared" si="173"/>
        <v>0</v>
      </c>
      <c r="T119">
        <f t="shared" si="174"/>
        <v>0</v>
      </c>
      <c r="U119">
        <f t="shared" si="175"/>
        <v>0</v>
      </c>
      <c r="V119">
        <f t="shared" si="176"/>
        <v>0</v>
      </c>
      <c r="W119">
        <f t="shared" si="177"/>
        <v>0</v>
      </c>
      <c r="X119">
        <f t="shared" si="178"/>
        <v>0</v>
      </c>
      <c r="Y119">
        <f t="shared" si="179"/>
        <v>1</v>
      </c>
      <c r="Z119">
        <f t="shared" si="180"/>
        <v>0</v>
      </c>
      <c r="AA119">
        <f t="shared" si="181"/>
        <v>0</v>
      </c>
      <c r="AB119">
        <f t="shared" si="182"/>
        <v>0</v>
      </c>
      <c r="AC119">
        <f t="shared" si="183"/>
        <v>0</v>
      </c>
      <c r="AD119">
        <f t="shared" si="184"/>
        <v>0</v>
      </c>
      <c r="AM119">
        <v>1375</v>
      </c>
      <c r="AN119">
        <v>0</v>
      </c>
    </row>
    <row r="120" spans="1:40" x14ac:dyDescent="0.3">
      <c r="A120">
        <v>119</v>
      </c>
      <c r="B120">
        <v>7.5606770728257899E-4</v>
      </c>
      <c r="C120">
        <v>2.6321454782030198E-4</v>
      </c>
      <c r="D120">
        <v>0.97169193749139104</v>
      </c>
      <c r="E120">
        <v>2.7288780253506499E-2</v>
      </c>
      <c r="F120" s="2" t="str">
        <f t="shared" si="160"/>
        <v>K3</v>
      </c>
      <c r="G120">
        <f t="shared" si="161"/>
        <v>0</v>
      </c>
      <c r="H120" t="str">
        <f t="shared" si="162"/>
        <v>NA</v>
      </c>
      <c r="I120">
        <f t="shared" si="163"/>
        <v>0</v>
      </c>
      <c r="J120" t="str">
        <f t="shared" ref="J120" si="289">IF(IF(I121=0,I120,"NA")=0,"NA",IF(I121=0,I120,"NA"))</f>
        <v>NA</v>
      </c>
      <c r="K120">
        <f t="shared" si="165"/>
        <v>37</v>
      </c>
      <c r="L120" t="str">
        <f t="shared" ref="L120" si="290">IF(IF(K121=0,K120,"NA")=0,"NA",IF(K121=0,K120,"NA"))</f>
        <v>NA</v>
      </c>
      <c r="M120">
        <f t="shared" si="167"/>
        <v>0</v>
      </c>
      <c r="N120" t="str">
        <f t="shared" si="168"/>
        <v>NA</v>
      </c>
      <c r="O120">
        <f t="shared" si="169"/>
        <v>0</v>
      </c>
      <c r="P120">
        <f t="shared" si="170"/>
        <v>0</v>
      </c>
      <c r="Q120">
        <f t="shared" si="171"/>
        <v>0</v>
      </c>
      <c r="R120">
        <f t="shared" si="172"/>
        <v>0</v>
      </c>
      <c r="S120">
        <f t="shared" si="173"/>
        <v>0</v>
      </c>
      <c r="T120">
        <f t="shared" si="174"/>
        <v>0</v>
      </c>
      <c r="U120">
        <f t="shared" si="175"/>
        <v>0</v>
      </c>
      <c r="V120">
        <f t="shared" si="176"/>
        <v>0</v>
      </c>
      <c r="W120">
        <f t="shared" si="177"/>
        <v>0</v>
      </c>
      <c r="X120">
        <f t="shared" si="178"/>
        <v>0</v>
      </c>
      <c r="Y120">
        <f t="shared" si="179"/>
        <v>1</v>
      </c>
      <c r="Z120">
        <f t="shared" si="180"/>
        <v>0</v>
      </c>
      <c r="AA120">
        <f t="shared" si="181"/>
        <v>0</v>
      </c>
      <c r="AB120">
        <f t="shared" si="182"/>
        <v>0</v>
      </c>
      <c r="AC120">
        <f t="shared" si="183"/>
        <v>0</v>
      </c>
      <c r="AD120">
        <f t="shared" si="184"/>
        <v>0</v>
      </c>
      <c r="AM120">
        <v>1337.5</v>
      </c>
      <c r="AN120">
        <v>-37.5</v>
      </c>
    </row>
    <row r="121" spans="1:40" x14ac:dyDescent="0.3">
      <c r="A121">
        <v>120</v>
      </c>
      <c r="B121">
        <v>4.6750569944809201E-4</v>
      </c>
      <c r="C121">
        <v>3.29544204950505E-4</v>
      </c>
      <c r="D121">
        <v>0.97553840964867899</v>
      </c>
      <c r="E121">
        <v>2.36645404469219E-2</v>
      </c>
      <c r="F121" s="2" t="str">
        <f t="shared" si="160"/>
        <v>K3</v>
      </c>
      <c r="G121">
        <f t="shared" si="161"/>
        <v>0</v>
      </c>
      <c r="H121" t="str">
        <f t="shared" si="162"/>
        <v>NA</v>
      </c>
      <c r="I121">
        <f t="shared" si="163"/>
        <v>0</v>
      </c>
      <c r="J121" t="str">
        <f t="shared" ref="J121" si="291">IF(IF(I122=0,I121,"NA")=0,"NA",IF(I122=0,I121,"NA"))</f>
        <v>NA</v>
      </c>
      <c r="K121">
        <f t="shared" si="165"/>
        <v>38</v>
      </c>
      <c r="L121" t="str">
        <f t="shared" ref="L121" si="292">IF(IF(K122=0,K121,"NA")=0,"NA",IF(K122=0,K121,"NA"))</f>
        <v>NA</v>
      </c>
      <c r="M121">
        <f t="shared" si="167"/>
        <v>0</v>
      </c>
      <c r="N121" t="str">
        <f t="shared" si="168"/>
        <v>NA</v>
      </c>
      <c r="O121">
        <f t="shared" si="169"/>
        <v>0</v>
      </c>
      <c r="P121">
        <f t="shared" si="170"/>
        <v>0</v>
      </c>
      <c r="Q121">
        <f t="shared" si="171"/>
        <v>0</v>
      </c>
      <c r="R121">
        <f t="shared" si="172"/>
        <v>0</v>
      </c>
      <c r="S121">
        <f t="shared" si="173"/>
        <v>0</v>
      </c>
      <c r="T121">
        <f t="shared" si="174"/>
        <v>0</v>
      </c>
      <c r="U121">
        <f t="shared" si="175"/>
        <v>0</v>
      </c>
      <c r="V121">
        <f t="shared" si="176"/>
        <v>0</v>
      </c>
      <c r="W121">
        <f t="shared" si="177"/>
        <v>0</v>
      </c>
      <c r="X121">
        <f t="shared" si="178"/>
        <v>0</v>
      </c>
      <c r="Y121">
        <f t="shared" si="179"/>
        <v>1</v>
      </c>
      <c r="Z121">
        <f t="shared" si="180"/>
        <v>0</v>
      </c>
      <c r="AA121">
        <f t="shared" si="181"/>
        <v>0</v>
      </c>
      <c r="AB121">
        <f t="shared" si="182"/>
        <v>0</v>
      </c>
      <c r="AC121">
        <f t="shared" si="183"/>
        <v>0</v>
      </c>
      <c r="AD121">
        <f t="shared" si="184"/>
        <v>0</v>
      </c>
      <c r="AM121">
        <v>1312.5</v>
      </c>
      <c r="AN121">
        <v>-25</v>
      </c>
    </row>
    <row r="122" spans="1:40" x14ac:dyDescent="0.3">
      <c r="A122">
        <v>121</v>
      </c>
      <c r="B122">
        <v>1.27982776915695E-3</v>
      </c>
      <c r="C122">
        <v>8.4684888408854205E-4</v>
      </c>
      <c r="D122">
        <v>0.93800517808165595</v>
      </c>
      <c r="E122">
        <v>5.9868145265098899E-2</v>
      </c>
      <c r="F122" s="2" t="str">
        <f t="shared" si="160"/>
        <v>K3</v>
      </c>
      <c r="G122">
        <f t="shared" si="161"/>
        <v>0</v>
      </c>
      <c r="H122" t="str">
        <f t="shared" si="162"/>
        <v>NA</v>
      </c>
      <c r="I122">
        <f t="shared" si="163"/>
        <v>0</v>
      </c>
      <c r="J122" t="str">
        <f t="shared" ref="J122" si="293">IF(IF(I123=0,I122,"NA")=0,"NA",IF(I123=0,I122,"NA"))</f>
        <v>NA</v>
      </c>
      <c r="K122">
        <f t="shared" si="165"/>
        <v>39</v>
      </c>
      <c r="L122" t="str">
        <f t="shared" ref="L122" si="294">IF(IF(K123=0,K122,"NA")=0,"NA",IF(K123=0,K122,"NA"))</f>
        <v>NA</v>
      </c>
      <c r="M122">
        <f t="shared" si="167"/>
        <v>0</v>
      </c>
      <c r="N122" t="str">
        <f t="shared" si="168"/>
        <v>NA</v>
      </c>
      <c r="O122">
        <f t="shared" si="169"/>
        <v>0</v>
      </c>
      <c r="P122">
        <f t="shared" si="170"/>
        <v>0</v>
      </c>
      <c r="Q122">
        <f t="shared" si="171"/>
        <v>0</v>
      </c>
      <c r="R122">
        <f t="shared" si="172"/>
        <v>0</v>
      </c>
      <c r="S122">
        <f t="shared" si="173"/>
        <v>0</v>
      </c>
      <c r="T122">
        <f t="shared" si="174"/>
        <v>0</v>
      </c>
      <c r="U122">
        <f t="shared" si="175"/>
        <v>0</v>
      </c>
      <c r="V122">
        <f t="shared" si="176"/>
        <v>0</v>
      </c>
      <c r="W122">
        <f t="shared" si="177"/>
        <v>0</v>
      </c>
      <c r="X122">
        <f t="shared" si="178"/>
        <v>0</v>
      </c>
      <c r="Y122">
        <f t="shared" si="179"/>
        <v>1</v>
      </c>
      <c r="Z122">
        <f t="shared" si="180"/>
        <v>0</v>
      </c>
      <c r="AA122">
        <f t="shared" si="181"/>
        <v>0</v>
      </c>
      <c r="AB122">
        <f t="shared" si="182"/>
        <v>0</v>
      </c>
      <c r="AC122">
        <f t="shared" si="183"/>
        <v>0</v>
      </c>
      <c r="AD122">
        <f t="shared" si="184"/>
        <v>0</v>
      </c>
      <c r="AM122">
        <v>1362.5</v>
      </c>
      <c r="AN122">
        <v>50</v>
      </c>
    </row>
    <row r="123" spans="1:40" x14ac:dyDescent="0.3">
      <c r="A123">
        <v>122</v>
      </c>
      <c r="B123">
        <v>3.3933666158219498E-4</v>
      </c>
      <c r="C123">
        <v>5.4769995211528095E-4</v>
      </c>
      <c r="D123">
        <v>0.96951094672142002</v>
      </c>
      <c r="E123">
        <v>2.9602016664882901E-2</v>
      </c>
      <c r="F123" s="2" t="str">
        <f t="shared" si="160"/>
        <v>K3</v>
      </c>
      <c r="G123">
        <f t="shared" si="161"/>
        <v>0</v>
      </c>
      <c r="H123" t="str">
        <f t="shared" si="162"/>
        <v>NA</v>
      </c>
      <c r="I123">
        <f t="shared" si="163"/>
        <v>0</v>
      </c>
      <c r="J123" t="str">
        <f t="shared" ref="J123" si="295">IF(IF(I124=0,I123,"NA")=0,"NA",IF(I124=0,I123,"NA"))</f>
        <v>NA</v>
      </c>
      <c r="K123">
        <f t="shared" si="165"/>
        <v>40</v>
      </c>
      <c r="L123" t="str">
        <f t="shared" ref="L123" si="296">IF(IF(K124=0,K123,"NA")=0,"NA",IF(K124=0,K123,"NA"))</f>
        <v>NA</v>
      </c>
      <c r="M123">
        <f t="shared" si="167"/>
        <v>0</v>
      </c>
      <c r="N123" t="str">
        <f t="shared" si="168"/>
        <v>NA</v>
      </c>
      <c r="O123">
        <f t="shared" si="169"/>
        <v>0</v>
      </c>
      <c r="P123">
        <f t="shared" si="170"/>
        <v>0</v>
      </c>
      <c r="Q123">
        <f t="shared" si="171"/>
        <v>0</v>
      </c>
      <c r="R123">
        <f t="shared" si="172"/>
        <v>0</v>
      </c>
      <c r="S123">
        <f t="shared" si="173"/>
        <v>0</v>
      </c>
      <c r="T123">
        <f t="shared" si="174"/>
        <v>0</v>
      </c>
      <c r="U123">
        <f t="shared" si="175"/>
        <v>0</v>
      </c>
      <c r="V123">
        <f t="shared" si="176"/>
        <v>0</v>
      </c>
      <c r="W123">
        <f t="shared" si="177"/>
        <v>0</v>
      </c>
      <c r="X123">
        <f t="shared" si="178"/>
        <v>0</v>
      </c>
      <c r="Y123">
        <f t="shared" si="179"/>
        <v>1</v>
      </c>
      <c r="Z123">
        <f t="shared" si="180"/>
        <v>0</v>
      </c>
      <c r="AA123">
        <f t="shared" si="181"/>
        <v>0</v>
      </c>
      <c r="AB123">
        <f t="shared" si="182"/>
        <v>0</v>
      </c>
      <c r="AC123">
        <f t="shared" si="183"/>
        <v>0</v>
      </c>
      <c r="AD123">
        <f t="shared" si="184"/>
        <v>0</v>
      </c>
      <c r="AM123">
        <v>1375</v>
      </c>
      <c r="AN123">
        <v>12.5</v>
      </c>
    </row>
    <row r="124" spans="1:40" x14ac:dyDescent="0.3">
      <c r="A124">
        <v>123</v>
      </c>
      <c r="B124">
        <v>3.2277683546645799E-4</v>
      </c>
      <c r="C124">
        <v>2.8663720751394902E-4</v>
      </c>
      <c r="D124">
        <v>0.98029395250832596</v>
      </c>
      <c r="E124">
        <v>1.9096633448693799E-2</v>
      </c>
      <c r="F124" s="2" t="str">
        <f t="shared" si="160"/>
        <v>K3</v>
      </c>
      <c r="G124">
        <f t="shared" si="161"/>
        <v>0</v>
      </c>
      <c r="H124" t="str">
        <f t="shared" si="162"/>
        <v>NA</v>
      </c>
      <c r="I124">
        <f t="shared" si="163"/>
        <v>0</v>
      </c>
      <c r="J124" t="str">
        <f t="shared" ref="J124" si="297">IF(IF(I125=0,I124,"NA")=0,"NA",IF(I125=0,I124,"NA"))</f>
        <v>NA</v>
      </c>
      <c r="K124">
        <f t="shared" si="165"/>
        <v>41</v>
      </c>
      <c r="L124" t="str">
        <f t="shared" ref="L124" si="298">IF(IF(K125=0,K124,"NA")=0,"NA",IF(K125=0,K124,"NA"))</f>
        <v>NA</v>
      </c>
      <c r="M124">
        <f t="shared" si="167"/>
        <v>0</v>
      </c>
      <c r="N124" t="str">
        <f t="shared" si="168"/>
        <v>NA</v>
      </c>
      <c r="O124">
        <f t="shared" si="169"/>
        <v>0</v>
      </c>
      <c r="P124">
        <f t="shared" si="170"/>
        <v>0</v>
      </c>
      <c r="Q124">
        <f t="shared" si="171"/>
        <v>0</v>
      </c>
      <c r="R124">
        <f t="shared" si="172"/>
        <v>0</v>
      </c>
      <c r="S124">
        <f t="shared" si="173"/>
        <v>0</v>
      </c>
      <c r="T124">
        <f t="shared" si="174"/>
        <v>0</v>
      </c>
      <c r="U124">
        <f t="shared" si="175"/>
        <v>0</v>
      </c>
      <c r="V124">
        <f t="shared" si="176"/>
        <v>0</v>
      </c>
      <c r="W124">
        <f t="shared" si="177"/>
        <v>0</v>
      </c>
      <c r="X124">
        <f t="shared" si="178"/>
        <v>0</v>
      </c>
      <c r="Y124">
        <f t="shared" si="179"/>
        <v>1</v>
      </c>
      <c r="Z124">
        <f t="shared" si="180"/>
        <v>0</v>
      </c>
      <c r="AA124">
        <f t="shared" si="181"/>
        <v>0</v>
      </c>
      <c r="AB124">
        <f t="shared" si="182"/>
        <v>0</v>
      </c>
      <c r="AC124">
        <f t="shared" si="183"/>
        <v>0</v>
      </c>
      <c r="AD124">
        <f t="shared" si="184"/>
        <v>0</v>
      </c>
      <c r="AM124">
        <v>1362.5</v>
      </c>
      <c r="AN124">
        <v>-12.5</v>
      </c>
    </row>
    <row r="125" spans="1:40" x14ac:dyDescent="0.3">
      <c r="A125">
        <v>124</v>
      </c>
      <c r="B125">
        <v>2.8379502046874301E-4</v>
      </c>
      <c r="C125">
        <v>1.5671410217694899E-4</v>
      </c>
      <c r="D125">
        <v>0.98590329701573498</v>
      </c>
      <c r="E125">
        <v>1.3656193861619099E-2</v>
      </c>
      <c r="F125" s="2" t="str">
        <f t="shared" si="160"/>
        <v>K3</v>
      </c>
      <c r="G125">
        <f t="shared" si="161"/>
        <v>0</v>
      </c>
      <c r="H125" t="str">
        <f t="shared" si="162"/>
        <v>NA</v>
      </c>
      <c r="I125">
        <f t="shared" si="163"/>
        <v>0</v>
      </c>
      <c r="J125" t="str">
        <f t="shared" ref="J125" si="299">IF(IF(I126=0,I125,"NA")=0,"NA",IF(I126=0,I125,"NA"))</f>
        <v>NA</v>
      </c>
      <c r="K125">
        <f t="shared" si="165"/>
        <v>42</v>
      </c>
      <c r="L125" t="str">
        <f t="shared" ref="L125" si="300">IF(IF(K126=0,K125,"NA")=0,"NA",IF(K126=0,K125,"NA"))</f>
        <v>NA</v>
      </c>
      <c r="M125">
        <f t="shared" si="167"/>
        <v>0</v>
      </c>
      <c r="N125" t="str">
        <f t="shared" si="168"/>
        <v>NA</v>
      </c>
      <c r="O125">
        <f t="shared" si="169"/>
        <v>0</v>
      </c>
      <c r="P125">
        <f t="shared" si="170"/>
        <v>0</v>
      </c>
      <c r="Q125">
        <f t="shared" si="171"/>
        <v>0</v>
      </c>
      <c r="R125">
        <f t="shared" si="172"/>
        <v>0</v>
      </c>
      <c r="S125">
        <f t="shared" si="173"/>
        <v>0</v>
      </c>
      <c r="T125">
        <f t="shared" si="174"/>
        <v>0</v>
      </c>
      <c r="U125">
        <f t="shared" si="175"/>
        <v>0</v>
      </c>
      <c r="V125">
        <f t="shared" si="176"/>
        <v>0</v>
      </c>
      <c r="W125">
        <f t="shared" si="177"/>
        <v>0</v>
      </c>
      <c r="X125">
        <f t="shared" si="178"/>
        <v>0</v>
      </c>
      <c r="Y125">
        <f t="shared" si="179"/>
        <v>1</v>
      </c>
      <c r="Z125">
        <f t="shared" si="180"/>
        <v>0</v>
      </c>
      <c r="AA125">
        <f t="shared" si="181"/>
        <v>0</v>
      </c>
      <c r="AB125">
        <f t="shared" si="182"/>
        <v>0</v>
      </c>
      <c r="AC125">
        <f t="shared" si="183"/>
        <v>0</v>
      </c>
      <c r="AD125">
        <f t="shared" si="184"/>
        <v>0</v>
      </c>
      <c r="AM125">
        <v>1362.5</v>
      </c>
      <c r="AN125">
        <v>0</v>
      </c>
    </row>
    <row r="126" spans="1:40" x14ac:dyDescent="0.3">
      <c r="A126">
        <v>125</v>
      </c>
      <c r="B126">
        <v>2.8264326413050302E-4</v>
      </c>
      <c r="C126">
        <v>1.06629896913228E-4</v>
      </c>
      <c r="D126">
        <v>0.98774323595861302</v>
      </c>
      <c r="E126">
        <v>1.18674908803433E-2</v>
      </c>
      <c r="F126" s="2" t="str">
        <f t="shared" si="160"/>
        <v>K3</v>
      </c>
      <c r="G126">
        <f t="shared" si="161"/>
        <v>0</v>
      </c>
      <c r="H126" t="str">
        <f t="shared" si="162"/>
        <v>NA</v>
      </c>
      <c r="I126">
        <f t="shared" si="163"/>
        <v>0</v>
      </c>
      <c r="J126" t="str">
        <f t="shared" ref="J126" si="301">IF(IF(I127=0,I126,"NA")=0,"NA",IF(I127=0,I126,"NA"))</f>
        <v>NA</v>
      </c>
      <c r="K126">
        <f t="shared" si="165"/>
        <v>43</v>
      </c>
      <c r="L126" t="str">
        <f t="shared" ref="L126" si="302">IF(IF(K127=0,K126,"NA")=0,"NA",IF(K127=0,K126,"NA"))</f>
        <v>NA</v>
      </c>
      <c r="M126">
        <f t="shared" si="167"/>
        <v>0</v>
      </c>
      <c r="N126" t="str">
        <f t="shared" si="168"/>
        <v>NA</v>
      </c>
      <c r="O126">
        <f t="shared" si="169"/>
        <v>0</v>
      </c>
      <c r="P126">
        <f t="shared" si="170"/>
        <v>0</v>
      </c>
      <c r="Q126">
        <f t="shared" si="171"/>
        <v>0</v>
      </c>
      <c r="R126">
        <f t="shared" si="172"/>
        <v>0</v>
      </c>
      <c r="S126">
        <f t="shared" si="173"/>
        <v>0</v>
      </c>
      <c r="T126">
        <f t="shared" si="174"/>
        <v>0</v>
      </c>
      <c r="U126">
        <f t="shared" si="175"/>
        <v>0</v>
      </c>
      <c r="V126">
        <f t="shared" si="176"/>
        <v>0</v>
      </c>
      <c r="W126">
        <f t="shared" si="177"/>
        <v>0</v>
      </c>
      <c r="X126">
        <f t="shared" si="178"/>
        <v>0</v>
      </c>
      <c r="Y126">
        <f t="shared" si="179"/>
        <v>1</v>
      </c>
      <c r="Z126">
        <f t="shared" si="180"/>
        <v>0</v>
      </c>
      <c r="AA126">
        <f t="shared" si="181"/>
        <v>0</v>
      </c>
      <c r="AB126">
        <f t="shared" si="182"/>
        <v>0</v>
      </c>
      <c r="AC126">
        <f t="shared" si="183"/>
        <v>0</v>
      </c>
      <c r="AD126">
        <f t="shared" si="184"/>
        <v>0</v>
      </c>
      <c r="AM126">
        <v>1362.5</v>
      </c>
      <c r="AN126">
        <v>0</v>
      </c>
    </row>
    <row r="127" spans="1:40" x14ac:dyDescent="0.3">
      <c r="A127">
        <v>126</v>
      </c>
      <c r="B127">
        <v>2.8264851006620502E-4</v>
      </c>
      <c r="C127" s="1">
        <v>8.9588617867577899E-5</v>
      </c>
      <c r="D127">
        <v>0.98834963443738399</v>
      </c>
      <c r="E127">
        <v>1.12781284346824E-2</v>
      </c>
      <c r="F127" s="2" t="str">
        <f t="shared" si="160"/>
        <v>K3</v>
      </c>
      <c r="G127">
        <f t="shared" si="161"/>
        <v>0</v>
      </c>
      <c r="H127" t="str">
        <f t="shared" si="162"/>
        <v>NA</v>
      </c>
      <c r="I127">
        <f t="shared" si="163"/>
        <v>0</v>
      </c>
      <c r="J127" t="str">
        <f t="shared" ref="J127" si="303">IF(IF(I128=0,I127,"NA")=0,"NA",IF(I128=0,I127,"NA"))</f>
        <v>NA</v>
      </c>
      <c r="K127">
        <f t="shared" si="165"/>
        <v>44</v>
      </c>
      <c r="L127" t="str">
        <f t="shared" ref="L127" si="304">IF(IF(K128=0,K127,"NA")=0,"NA",IF(K128=0,K127,"NA"))</f>
        <v>NA</v>
      </c>
      <c r="M127">
        <f t="shared" si="167"/>
        <v>0</v>
      </c>
      <c r="N127" t="str">
        <f t="shared" si="168"/>
        <v>NA</v>
      </c>
      <c r="O127">
        <f t="shared" si="169"/>
        <v>0</v>
      </c>
      <c r="P127">
        <f t="shared" si="170"/>
        <v>0</v>
      </c>
      <c r="Q127">
        <f t="shared" si="171"/>
        <v>0</v>
      </c>
      <c r="R127">
        <f t="shared" si="172"/>
        <v>0</v>
      </c>
      <c r="S127">
        <f t="shared" si="173"/>
        <v>0</v>
      </c>
      <c r="T127">
        <f t="shared" si="174"/>
        <v>0</v>
      </c>
      <c r="U127">
        <f t="shared" si="175"/>
        <v>0</v>
      </c>
      <c r="V127">
        <f t="shared" si="176"/>
        <v>0</v>
      </c>
      <c r="W127">
        <f t="shared" si="177"/>
        <v>0</v>
      </c>
      <c r="X127">
        <f t="shared" si="178"/>
        <v>0</v>
      </c>
      <c r="Y127">
        <f t="shared" si="179"/>
        <v>1</v>
      </c>
      <c r="Z127">
        <f t="shared" si="180"/>
        <v>0</v>
      </c>
      <c r="AA127">
        <f t="shared" si="181"/>
        <v>0</v>
      </c>
      <c r="AB127">
        <f t="shared" si="182"/>
        <v>0</v>
      </c>
      <c r="AC127">
        <f t="shared" si="183"/>
        <v>0</v>
      </c>
      <c r="AD127">
        <f t="shared" si="184"/>
        <v>0</v>
      </c>
      <c r="AM127">
        <v>1362.5</v>
      </c>
      <c r="AN127">
        <v>0</v>
      </c>
    </row>
    <row r="128" spans="1:40" x14ac:dyDescent="0.3">
      <c r="A128">
        <v>127</v>
      </c>
      <c r="B128">
        <v>3.2109998710243498E-4</v>
      </c>
      <c r="C128" s="1">
        <v>9.4644404112772404E-5</v>
      </c>
      <c r="D128">
        <v>0.98729679598405995</v>
      </c>
      <c r="E128">
        <v>1.2287459624724301E-2</v>
      </c>
      <c r="F128" s="2" t="str">
        <f t="shared" si="160"/>
        <v>K3</v>
      </c>
      <c r="G128">
        <f t="shared" si="161"/>
        <v>0</v>
      </c>
      <c r="H128" t="str">
        <f t="shared" si="162"/>
        <v>NA</v>
      </c>
      <c r="I128">
        <f t="shared" si="163"/>
        <v>0</v>
      </c>
      <c r="J128" t="str">
        <f t="shared" ref="J128" si="305">IF(IF(I129=0,I128,"NA")=0,"NA",IF(I129=0,I128,"NA"))</f>
        <v>NA</v>
      </c>
      <c r="K128">
        <f t="shared" si="165"/>
        <v>45</v>
      </c>
      <c r="L128" t="str">
        <f t="shared" ref="L128" si="306">IF(IF(K129=0,K128,"NA")=0,"NA",IF(K129=0,K128,"NA"))</f>
        <v>NA</v>
      </c>
      <c r="M128">
        <f t="shared" si="167"/>
        <v>0</v>
      </c>
      <c r="N128" t="str">
        <f t="shared" si="168"/>
        <v>NA</v>
      </c>
      <c r="O128">
        <f t="shared" si="169"/>
        <v>0</v>
      </c>
      <c r="P128">
        <f t="shared" si="170"/>
        <v>0</v>
      </c>
      <c r="Q128">
        <f t="shared" si="171"/>
        <v>0</v>
      </c>
      <c r="R128">
        <f t="shared" si="172"/>
        <v>0</v>
      </c>
      <c r="S128">
        <f t="shared" si="173"/>
        <v>0</v>
      </c>
      <c r="T128">
        <f t="shared" si="174"/>
        <v>0</v>
      </c>
      <c r="U128">
        <f t="shared" si="175"/>
        <v>0</v>
      </c>
      <c r="V128">
        <f t="shared" si="176"/>
        <v>0</v>
      </c>
      <c r="W128">
        <f t="shared" si="177"/>
        <v>0</v>
      </c>
      <c r="X128">
        <f t="shared" si="178"/>
        <v>0</v>
      </c>
      <c r="Y128">
        <f t="shared" si="179"/>
        <v>1</v>
      </c>
      <c r="Z128">
        <f t="shared" si="180"/>
        <v>0</v>
      </c>
      <c r="AA128">
        <f t="shared" si="181"/>
        <v>0</v>
      </c>
      <c r="AB128">
        <f t="shared" si="182"/>
        <v>0</v>
      </c>
      <c r="AC128">
        <f t="shared" si="183"/>
        <v>0</v>
      </c>
      <c r="AD128">
        <f t="shared" si="184"/>
        <v>0</v>
      </c>
      <c r="AM128">
        <v>1350</v>
      </c>
      <c r="AN128">
        <v>-12.5</v>
      </c>
    </row>
    <row r="129" spans="1:40" x14ac:dyDescent="0.3">
      <c r="A129">
        <v>128</v>
      </c>
      <c r="B129">
        <v>2.8390074420971102E-4</v>
      </c>
      <c r="C129" s="1">
        <v>9.1534861099585606E-5</v>
      </c>
      <c r="D129">
        <v>0.98821898127693997</v>
      </c>
      <c r="E129">
        <v>1.14055831177504E-2</v>
      </c>
      <c r="F129" s="2" t="str">
        <f t="shared" si="160"/>
        <v>K3</v>
      </c>
      <c r="G129">
        <f t="shared" si="161"/>
        <v>0</v>
      </c>
      <c r="H129" t="str">
        <f t="shared" si="162"/>
        <v>NA</v>
      </c>
      <c r="I129">
        <f t="shared" si="163"/>
        <v>0</v>
      </c>
      <c r="J129" t="str">
        <f t="shared" ref="J129" si="307">IF(IF(I130=0,I129,"NA")=0,"NA",IF(I130=0,I129,"NA"))</f>
        <v>NA</v>
      </c>
      <c r="K129">
        <f t="shared" si="165"/>
        <v>46</v>
      </c>
      <c r="L129" t="str">
        <f t="shared" ref="L129" si="308">IF(IF(K130=0,K129,"NA")=0,"NA",IF(K130=0,K129,"NA"))</f>
        <v>NA</v>
      </c>
      <c r="M129">
        <f t="shared" si="167"/>
        <v>0</v>
      </c>
      <c r="N129" t="str">
        <f t="shared" si="168"/>
        <v>NA</v>
      </c>
      <c r="O129">
        <f t="shared" si="169"/>
        <v>0</v>
      </c>
      <c r="P129">
        <f t="shared" si="170"/>
        <v>0</v>
      </c>
      <c r="Q129">
        <f t="shared" si="171"/>
        <v>0</v>
      </c>
      <c r="R129">
        <f t="shared" si="172"/>
        <v>0</v>
      </c>
      <c r="S129">
        <f t="shared" si="173"/>
        <v>0</v>
      </c>
      <c r="T129">
        <f t="shared" si="174"/>
        <v>0</v>
      </c>
      <c r="U129">
        <f t="shared" si="175"/>
        <v>0</v>
      </c>
      <c r="V129">
        <f t="shared" si="176"/>
        <v>0</v>
      </c>
      <c r="W129">
        <f t="shared" si="177"/>
        <v>0</v>
      </c>
      <c r="X129">
        <f t="shared" si="178"/>
        <v>0</v>
      </c>
      <c r="Y129">
        <f t="shared" si="179"/>
        <v>1</v>
      </c>
      <c r="Z129">
        <f t="shared" si="180"/>
        <v>0</v>
      </c>
      <c r="AA129">
        <f t="shared" si="181"/>
        <v>0</v>
      </c>
      <c r="AB129">
        <f t="shared" si="182"/>
        <v>0</v>
      </c>
      <c r="AC129">
        <f t="shared" si="183"/>
        <v>0</v>
      </c>
      <c r="AD129">
        <f t="shared" si="184"/>
        <v>0</v>
      </c>
      <c r="AM129">
        <v>1350</v>
      </c>
      <c r="AN129">
        <v>0</v>
      </c>
    </row>
    <row r="130" spans="1:40" x14ac:dyDescent="0.3">
      <c r="A130">
        <v>129</v>
      </c>
      <c r="B130">
        <v>3.2114048191032299E-4</v>
      </c>
      <c r="C130" s="1">
        <v>9.5790106068472001E-5</v>
      </c>
      <c r="D130">
        <v>0.98724922276839899</v>
      </c>
      <c r="E130">
        <v>1.2333846643622101E-2</v>
      </c>
      <c r="F130" s="2" t="str">
        <f t="shared" si="160"/>
        <v>K3</v>
      </c>
      <c r="G130">
        <f t="shared" si="161"/>
        <v>0</v>
      </c>
      <c r="H130" t="str">
        <f t="shared" si="162"/>
        <v>NA</v>
      </c>
      <c r="I130">
        <f t="shared" si="163"/>
        <v>0</v>
      </c>
      <c r="J130" t="str">
        <f t="shared" ref="J130" si="309">IF(IF(I131=0,I130,"NA")=0,"NA",IF(I131=0,I130,"NA"))</f>
        <v>NA</v>
      </c>
      <c r="K130">
        <f t="shared" si="165"/>
        <v>47</v>
      </c>
      <c r="L130" t="str">
        <f t="shared" ref="L130" si="310">IF(IF(K131=0,K130,"NA")=0,"NA",IF(K131=0,K130,"NA"))</f>
        <v>NA</v>
      </c>
      <c r="M130">
        <f t="shared" si="167"/>
        <v>0</v>
      </c>
      <c r="N130" t="str">
        <f t="shared" si="168"/>
        <v>NA</v>
      </c>
      <c r="O130">
        <f t="shared" si="169"/>
        <v>0</v>
      </c>
      <c r="P130">
        <f t="shared" si="170"/>
        <v>0</v>
      </c>
      <c r="Q130">
        <f t="shared" si="171"/>
        <v>0</v>
      </c>
      <c r="R130">
        <f t="shared" si="172"/>
        <v>0</v>
      </c>
      <c r="S130">
        <f t="shared" si="173"/>
        <v>0</v>
      </c>
      <c r="T130">
        <f t="shared" si="174"/>
        <v>0</v>
      </c>
      <c r="U130">
        <f t="shared" si="175"/>
        <v>0</v>
      </c>
      <c r="V130">
        <f t="shared" si="176"/>
        <v>0</v>
      </c>
      <c r="W130">
        <f t="shared" si="177"/>
        <v>0</v>
      </c>
      <c r="X130">
        <f t="shared" si="178"/>
        <v>0</v>
      </c>
      <c r="Y130">
        <f t="shared" si="179"/>
        <v>1</v>
      </c>
      <c r="Z130">
        <f t="shared" si="180"/>
        <v>0</v>
      </c>
      <c r="AA130">
        <f t="shared" si="181"/>
        <v>0</v>
      </c>
      <c r="AB130">
        <f t="shared" si="182"/>
        <v>0</v>
      </c>
      <c r="AC130">
        <f t="shared" si="183"/>
        <v>0</v>
      </c>
      <c r="AD130">
        <f t="shared" si="184"/>
        <v>0</v>
      </c>
      <c r="AM130">
        <v>1337.5</v>
      </c>
      <c r="AN130">
        <v>-12.5</v>
      </c>
    </row>
    <row r="131" spans="1:40" x14ac:dyDescent="0.3">
      <c r="A131">
        <v>130</v>
      </c>
      <c r="B131">
        <v>2.8390068350426102E-4</v>
      </c>
      <c r="C131" s="1">
        <v>9.1953649200142705E-5</v>
      </c>
      <c r="D131">
        <v>0.98820330353686403</v>
      </c>
      <c r="E131">
        <v>1.14208421304319E-2</v>
      </c>
      <c r="F131" s="2" t="str">
        <f t="shared" ref="F131:F194" si="311">IF(MAX(B131:E131)=B131,B$1,IF(MAX(B131:E131)=C131,C$1,IF(MAX(B131:E131)=D131,D$1,E$1)))</f>
        <v>K3</v>
      </c>
      <c r="G131">
        <f t="shared" ref="G131:G194" si="312">IF(AND(($F130="k1"),($F131="k1")),G130+1,(IF(OR(AND(($F130="k2"),($F131="k1")),AND(($F130="k3"),($F131="k1")),AND(($F130="k4"),($F131="k1"))),1,0)))</f>
        <v>0</v>
      </c>
      <c r="H131" t="str">
        <f t="shared" ref="H131:H194" si="313">IF(IF(G132=0,G131,"NA")=0,"NA",IF(G132=0,G131,"NA"))</f>
        <v>NA</v>
      </c>
      <c r="I131">
        <f t="shared" ref="I131:I194" si="314">IF(AND(($F130="k2"),($F131="k2")),I130+1,(IF(OR(AND(($F130="k1"),($F131="k2")),AND(($F130="k3"),($F131="k2")),AND(($F130="k4"),($F131="k2"))),1,0)))</f>
        <v>0</v>
      </c>
      <c r="J131" t="str">
        <f t="shared" ref="J131" si="315">IF(IF(I132=0,I131,"NA")=0,"NA",IF(I132=0,I131,"NA"))</f>
        <v>NA</v>
      </c>
      <c r="K131">
        <f t="shared" ref="K131:K194" si="316">IF(AND(($F130="k3"),($F131="k3")),K130+1,(IF(OR(AND(($F130="k1"),($F131="k3")),AND(($F130="k2"),($F131="k3")),AND(($F130="k4"),($F131="k3"))),1,0)))</f>
        <v>48</v>
      </c>
      <c r="L131" t="str">
        <f t="shared" ref="L131" si="317">IF(IF(K132=0,K131,"NA")=0,"NA",IF(K132=0,K131,"NA"))</f>
        <v>NA</v>
      </c>
      <c r="M131">
        <f t="shared" ref="M131:M194" si="318">IF(AND(($F130="k4"),($F131="k4")),M130+1,(IF(OR(AND(($F130="k1"),($F131="k4")),AND(($F130="k2"),($F131="k4")),AND(($F130="k3"),($F131="k4"))),1,0)))</f>
        <v>0</v>
      </c>
      <c r="N131" t="str">
        <f t="shared" ref="N131:N194" si="319">IF(IF(M132=0,M131,"NA")=0,"NA",IF(M132=0,M131,"NA"))</f>
        <v>NA</v>
      </c>
      <c r="O131">
        <f t="shared" ref="O131:O194" si="320">IF(AND(($F130="k1"),($F131="k1")),1,0)</f>
        <v>0</v>
      </c>
      <c r="P131">
        <f t="shared" ref="P131:P194" si="321">IF(AND(($F130="k1"),($F131="k2")),1,0)</f>
        <v>0</v>
      </c>
      <c r="Q131">
        <f t="shared" ref="Q131:Q194" si="322">IF(AND(($F130="k1"),($F131="k3")),1,0)</f>
        <v>0</v>
      </c>
      <c r="R131">
        <f t="shared" ref="R131:R194" si="323">IF(AND(($F130="k1"),($F131="k4")),1,0)</f>
        <v>0</v>
      </c>
      <c r="S131">
        <f t="shared" ref="S131:S194" si="324">IF(AND(($F130="k2"),($F131="k1")),1,0)</f>
        <v>0</v>
      </c>
      <c r="T131">
        <f t="shared" ref="T131:T194" si="325">IF(AND(($F130="k2"),($F131="k2")),1,0)</f>
        <v>0</v>
      </c>
      <c r="U131">
        <f t="shared" ref="U131:U194" si="326">IF(AND(($F130="k2"),($F131="k3")),1,0)</f>
        <v>0</v>
      </c>
      <c r="V131">
        <f t="shared" ref="V131:V194" si="327">IF(AND(($F130="k2"),($F131="k4")),1,0)</f>
        <v>0</v>
      </c>
      <c r="W131">
        <f t="shared" ref="W131:W194" si="328">IF(AND(($F130="k3"),($F131="k1")),1,0)</f>
        <v>0</v>
      </c>
      <c r="X131">
        <f t="shared" ref="X131:X194" si="329">IF(AND(($F130="k3"),($F131="k2")),1,0)</f>
        <v>0</v>
      </c>
      <c r="Y131">
        <f t="shared" ref="Y131:Y194" si="330">IF(AND(($F130="k3"),($F131="k3")),1,0)</f>
        <v>1</v>
      </c>
      <c r="Z131">
        <f t="shared" ref="Z131:Z194" si="331">IF(AND(($F130="k3"),($F131="k4")),1,0)</f>
        <v>0</v>
      </c>
      <c r="AA131">
        <f t="shared" ref="AA131:AA194" si="332">IF(AND(($F130="k4"),($F131="k1")),1,0)</f>
        <v>0</v>
      </c>
      <c r="AB131">
        <f t="shared" ref="AB131:AB194" si="333">IF(AND(($F130="k4"),($F131="k2")),1,0)</f>
        <v>0</v>
      </c>
      <c r="AC131">
        <f t="shared" ref="AC131:AC194" si="334">IF(AND(($F130="k4"),($F131="k3")),1,0)</f>
        <v>0</v>
      </c>
      <c r="AD131">
        <f t="shared" ref="AD131:AD194" si="335">IF(AND(($F130="k4"),($F131="k4")),1,0)</f>
        <v>0</v>
      </c>
      <c r="AM131">
        <v>1337.5</v>
      </c>
      <c r="AN131">
        <v>0</v>
      </c>
    </row>
    <row r="132" spans="1:40" x14ac:dyDescent="0.3">
      <c r="A132">
        <v>131</v>
      </c>
      <c r="B132">
        <v>4.4630479831359602E-4</v>
      </c>
      <c r="C132">
        <v>1.3177317038655899E-4</v>
      </c>
      <c r="D132">
        <v>0.98306026642280298</v>
      </c>
      <c r="E132">
        <v>1.6361655608496801E-2</v>
      </c>
      <c r="F132" s="2" t="str">
        <f t="shared" si="311"/>
        <v>K3</v>
      </c>
      <c r="G132">
        <f t="shared" si="312"/>
        <v>0</v>
      </c>
      <c r="H132" t="str">
        <f t="shared" si="313"/>
        <v>NA</v>
      </c>
      <c r="I132">
        <f t="shared" si="314"/>
        <v>0</v>
      </c>
      <c r="J132" t="str">
        <f t="shared" ref="J132" si="336">IF(IF(I133=0,I132,"NA")=0,"NA",IF(I133=0,I132,"NA"))</f>
        <v>NA</v>
      </c>
      <c r="K132">
        <f t="shared" si="316"/>
        <v>49</v>
      </c>
      <c r="L132" t="str">
        <f t="shared" ref="L132" si="337">IF(IF(K133=0,K132,"NA")=0,"NA",IF(K133=0,K132,"NA"))</f>
        <v>NA</v>
      </c>
      <c r="M132">
        <f t="shared" si="318"/>
        <v>0</v>
      </c>
      <c r="N132" t="str">
        <f t="shared" si="319"/>
        <v>NA</v>
      </c>
      <c r="O132">
        <f t="shared" si="320"/>
        <v>0</v>
      </c>
      <c r="P132">
        <f t="shared" si="321"/>
        <v>0</v>
      </c>
      <c r="Q132">
        <f t="shared" si="322"/>
        <v>0</v>
      </c>
      <c r="R132">
        <f t="shared" si="323"/>
        <v>0</v>
      </c>
      <c r="S132">
        <f t="shared" si="324"/>
        <v>0</v>
      </c>
      <c r="T132">
        <f t="shared" si="325"/>
        <v>0</v>
      </c>
      <c r="U132">
        <f t="shared" si="326"/>
        <v>0</v>
      </c>
      <c r="V132">
        <f t="shared" si="327"/>
        <v>0</v>
      </c>
      <c r="W132">
        <f t="shared" si="328"/>
        <v>0</v>
      </c>
      <c r="X132">
        <f t="shared" si="329"/>
        <v>0</v>
      </c>
      <c r="Y132">
        <f t="shared" si="330"/>
        <v>1</v>
      </c>
      <c r="Z132">
        <f t="shared" si="331"/>
        <v>0</v>
      </c>
      <c r="AA132">
        <f t="shared" si="332"/>
        <v>0</v>
      </c>
      <c r="AB132">
        <f t="shared" si="333"/>
        <v>0</v>
      </c>
      <c r="AC132">
        <f t="shared" si="334"/>
        <v>0</v>
      </c>
      <c r="AD132">
        <f t="shared" si="335"/>
        <v>0</v>
      </c>
      <c r="AM132">
        <v>1312.5</v>
      </c>
      <c r="AN132">
        <v>-25</v>
      </c>
    </row>
    <row r="133" spans="1:40" x14ac:dyDescent="0.3">
      <c r="A133">
        <v>132</v>
      </c>
      <c r="B133">
        <v>2.8799711779343398E-4</v>
      </c>
      <c r="C133">
        <v>1.2379132524174499E-4</v>
      </c>
      <c r="D133">
        <v>0.98685190941989998</v>
      </c>
      <c r="E133">
        <v>1.27363021370647E-2</v>
      </c>
      <c r="F133" s="2" t="str">
        <f t="shared" si="311"/>
        <v>K3</v>
      </c>
      <c r="G133">
        <f t="shared" si="312"/>
        <v>0</v>
      </c>
      <c r="H133" t="str">
        <f t="shared" si="313"/>
        <v>NA</v>
      </c>
      <c r="I133">
        <f t="shared" si="314"/>
        <v>0</v>
      </c>
      <c r="J133" t="str">
        <f t="shared" ref="J133" si="338">IF(IF(I134=0,I133,"NA")=0,"NA",IF(I134=0,I133,"NA"))</f>
        <v>NA</v>
      </c>
      <c r="K133">
        <f t="shared" si="316"/>
        <v>50</v>
      </c>
      <c r="L133" t="str">
        <f t="shared" ref="L133" si="339">IF(IF(K134=0,K133,"NA")=0,"NA",IF(K134=0,K133,"NA"))</f>
        <v>NA</v>
      </c>
      <c r="M133">
        <f t="shared" si="318"/>
        <v>0</v>
      </c>
      <c r="N133" t="str">
        <f t="shared" si="319"/>
        <v>NA</v>
      </c>
      <c r="O133">
        <f t="shared" si="320"/>
        <v>0</v>
      </c>
      <c r="P133">
        <f t="shared" si="321"/>
        <v>0</v>
      </c>
      <c r="Q133">
        <f t="shared" si="322"/>
        <v>0</v>
      </c>
      <c r="R133">
        <f t="shared" si="323"/>
        <v>0</v>
      </c>
      <c r="S133">
        <f t="shared" si="324"/>
        <v>0</v>
      </c>
      <c r="T133">
        <f t="shared" si="325"/>
        <v>0</v>
      </c>
      <c r="U133">
        <f t="shared" si="326"/>
        <v>0</v>
      </c>
      <c r="V133">
        <f t="shared" si="327"/>
        <v>0</v>
      </c>
      <c r="W133">
        <f t="shared" si="328"/>
        <v>0</v>
      </c>
      <c r="X133">
        <f t="shared" si="329"/>
        <v>0</v>
      </c>
      <c r="Y133">
        <f t="shared" si="330"/>
        <v>1</v>
      </c>
      <c r="Z133">
        <f t="shared" si="331"/>
        <v>0</v>
      </c>
      <c r="AA133">
        <f t="shared" si="332"/>
        <v>0</v>
      </c>
      <c r="AB133">
        <f t="shared" si="333"/>
        <v>0</v>
      </c>
      <c r="AC133">
        <f t="shared" si="334"/>
        <v>0</v>
      </c>
      <c r="AD133">
        <f t="shared" si="335"/>
        <v>0</v>
      </c>
      <c r="AM133">
        <v>1312.5</v>
      </c>
      <c r="AN133">
        <v>0</v>
      </c>
    </row>
    <row r="134" spans="1:40" x14ac:dyDescent="0.3">
      <c r="A134">
        <v>133</v>
      </c>
      <c r="B134">
        <v>7.5641979106712905E-4</v>
      </c>
      <c r="C134">
        <v>2.5031112348996101E-4</v>
      </c>
      <c r="D134">
        <v>0.97212825212257803</v>
      </c>
      <c r="E134">
        <v>2.6865016962864599E-2</v>
      </c>
      <c r="F134" s="2" t="str">
        <f t="shared" si="311"/>
        <v>K3</v>
      </c>
      <c r="G134">
        <f t="shared" si="312"/>
        <v>0</v>
      </c>
      <c r="H134" t="str">
        <f t="shared" si="313"/>
        <v>NA</v>
      </c>
      <c r="I134">
        <f t="shared" si="314"/>
        <v>0</v>
      </c>
      <c r="J134" t="str">
        <f t="shared" ref="J134" si="340">IF(IF(I135=0,I134,"NA")=0,"NA",IF(I135=0,I134,"NA"))</f>
        <v>NA</v>
      </c>
      <c r="K134">
        <f t="shared" si="316"/>
        <v>51</v>
      </c>
      <c r="L134" t="str">
        <f t="shared" ref="L134" si="341">IF(IF(K135=0,K134,"NA")=0,"NA",IF(K135=0,K134,"NA"))</f>
        <v>NA</v>
      </c>
      <c r="M134">
        <f t="shared" si="318"/>
        <v>0</v>
      </c>
      <c r="N134" t="str">
        <f t="shared" si="319"/>
        <v>NA</v>
      </c>
      <c r="O134">
        <f t="shared" si="320"/>
        <v>0</v>
      </c>
      <c r="P134">
        <f t="shared" si="321"/>
        <v>0</v>
      </c>
      <c r="Q134">
        <f t="shared" si="322"/>
        <v>0</v>
      </c>
      <c r="R134">
        <f t="shared" si="323"/>
        <v>0</v>
      </c>
      <c r="S134">
        <f t="shared" si="324"/>
        <v>0</v>
      </c>
      <c r="T134">
        <f t="shared" si="325"/>
        <v>0</v>
      </c>
      <c r="U134">
        <f t="shared" si="326"/>
        <v>0</v>
      </c>
      <c r="V134">
        <f t="shared" si="327"/>
        <v>0</v>
      </c>
      <c r="W134">
        <f t="shared" si="328"/>
        <v>0</v>
      </c>
      <c r="X134">
        <f t="shared" si="329"/>
        <v>0</v>
      </c>
      <c r="Y134">
        <f t="shared" si="330"/>
        <v>1</v>
      </c>
      <c r="Z134">
        <f t="shared" si="331"/>
        <v>0</v>
      </c>
      <c r="AA134">
        <f t="shared" si="332"/>
        <v>0</v>
      </c>
      <c r="AB134">
        <f t="shared" si="333"/>
        <v>0</v>
      </c>
      <c r="AC134">
        <f t="shared" si="334"/>
        <v>0</v>
      </c>
      <c r="AD134">
        <f t="shared" si="335"/>
        <v>0</v>
      </c>
      <c r="AM134">
        <v>1275</v>
      </c>
      <c r="AN134">
        <v>-37.5</v>
      </c>
    </row>
    <row r="135" spans="1:40" x14ac:dyDescent="0.3">
      <c r="A135">
        <v>134</v>
      </c>
      <c r="B135">
        <v>2.9912534018247E-3</v>
      </c>
      <c r="C135">
        <v>2.05794224100668E-3</v>
      </c>
      <c r="D135">
        <v>0.86109775507140496</v>
      </c>
      <c r="E135">
        <v>0.133853049285764</v>
      </c>
      <c r="F135" s="2" t="str">
        <f t="shared" si="311"/>
        <v>K3</v>
      </c>
      <c r="G135">
        <f t="shared" si="312"/>
        <v>0</v>
      </c>
      <c r="H135" t="str">
        <f t="shared" si="313"/>
        <v>NA</v>
      </c>
      <c r="I135">
        <f t="shared" si="314"/>
        <v>0</v>
      </c>
      <c r="J135" t="str">
        <f t="shared" ref="J135" si="342">IF(IF(I136=0,I135,"NA")=0,"NA",IF(I136=0,I135,"NA"))</f>
        <v>NA</v>
      </c>
      <c r="K135">
        <f t="shared" si="316"/>
        <v>52</v>
      </c>
      <c r="L135">
        <f t="shared" ref="L135" si="343">IF(IF(K136=0,K135,"NA")=0,"NA",IF(K136=0,K135,"NA"))</f>
        <v>52</v>
      </c>
      <c r="M135">
        <f t="shared" si="318"/>
        <v>0</v>
      </c>
      <c r="N135" t="str">
        <f t="shared" si="319"/>
        <v>NA</v>
      </c>
      <c r="O135">
        <f t="shared" si="320"/>
        <v>0</v>
      </c>
      <c r="P135">
        <f t="shared" si="321"/>
        <v>0</v>
      </c>
      <c r="Q135">
        <f t="shared" si="322"/>
        <v>0</v>
      </c>
      <c r="R135">
        <f t="shared" si="323"/>
        <v>0</v>
      </c>
      <c r="S135">
        <f t="shared" si="324"/>
        <v>0</v>
      </c>
      <c r="T135">
        <f t="shared" si="325"/>
        <v>0</v>
      </c>
      <c r="U135">
        <f t="shared" si="326"/>
        <v>0</v>
      </c>
      <c r="V135">
        <f t="shared" si="327"/>
        <v>0</v>
      </c>
      <c r="W135">
        <f t="shared" si="328"/>
        <v>0</v>
      </c>
      <c r="X135">
        <f t="shared" si="329"/>
        <v>0</v>
      </c>
      <c r="Y135">
        <f t="shared" si="330"/>
        <v>1</v>
      </c>
      <c r="Z135">
        <f t="shared" si="331"/>
        <v>0</v>
      </c>
      <c r="AA135">
        <f t="shared" si="332"/>
        <v>0</v>
      </c>
      <c r="AB135">
        <f t="shared" si="333"/>
        <v>0</v>
      </c>
      <c r="AC135">
        <f t="shared" si="334"/>
        <v>0</v>
      </c>
      <c r="AD135">
        <f t="shared" si="335"/>
        <v>0</v>
      </c>
      <c r="AM135">
        <v>1337.5</v>
      </c>
      <c r="AN135">
        <v>62.5</v>
      </c>
    </row>
    <row r="136" spans="1:40" x14ac:dyDescent="0.3">
      <c r="A136">
        <v>135</v>
      </c>
      <c r="B136">
        <v>5.5582836744593302E-3</v>
      </c>
      <c r="C136">
        <v>1.6900779753844099E-2</v>
      </c>
      <c r="D136">
        <v>0.41760185018952001</v>
      </c>
      <c r="E136">
        <v>0.55993908638217604</v>
      </c>
      <c r="F136" s="2" t="str">
        <f t="shared" si="311"/>
        <v>K4</v>
      </c>
      <c r="G136">
        <f t="shared" si="312"/>
        <v>0</v>
      </c>
      <c r="H136" t="str">
        <f t="shared" si="313"/>
        <v>NA</v>
      </c>
      <c r="I136">
        <f t="shared" si="314"/>
        <v>0</v>
      </c>
      <c r="J136" t="str">
        <f t="shared" ref="J136" si="344">IF(IF(I137=0,I136,"NA")=0,"NA",IF(I137=0,I136,"NA"))</f>
        <v>NA</v>
      </c>
      <c r="K136">
        <f t="shared" si="316"/>
        <v>0</v>
      </c>
      <c r="L136" t="str">
        <f t="shared" ref="L136" si="345">IF(IF(K137=0,K136,"NA")=0,"NA",IF(K137=0,K136,"NA"))</f>
        <v>NA</v>
      </c>
      <c r="M136">
        <f t="shared" si="318"/>
        <v>1</v>
      </c>
      <c r="N136">
        <f t="shared" si="319"/>
        <v>1</v>
      </c>
      <c r="O136">
        <f t="shared" si="320"/>
        <v>0</v>
      </c>
      <c r="P136">
        <f t="shared" si="321"/>
        <v>0</v>
      </c>
      <c r="Q136">
        <f t="shared" si="322"/>
        <v>0</v>
      </c>
      <c r="R136">
        <f t="shared" si="323"/>
        <v>0</v>
      </c>
      <c r="S136">
        <f t="shared" si="324"/>
        <v>0</v>
      </c>
      <c r="T136">
        <f t="shared" si="325"/>
        <v>0</v>
      </c>
      <c r="U136">
        <f t="shared" si="326"/>
        <v>0</v>
      </c>
      <c r="V136">
        <f t="shared" si="327"/>
        <v>0</v>
      </c>
      <c r="W136">
        <f t="shared" si="328"/>
        <v>0</v>
      </c>
      <c r="X136">
        <f t="shared" si="329"/>
        <v>0</v>
      </c>
      <c r="Y136">
        <f t="shared" si="330"/>
        <v>0</v>
      </c>
      <c r="Z136">
        <f t="shared" si="331"/>
        <v>1</v>
      </c>
      <c r="AA136">
        <f t="shared" si="332"/>
        <v>0</v>
      </c>
      <c r="AB136">
        <f t="shared" si="333"/>
        <v>0</v>
      </c>
      <c r="AC136">
        <f t="shared" si="334"/>
        <v>0</v>
      </c>
      <c r="AD136">
        <f t="shared" si="335"/>
        <v>0</v>
      </c>
      <c r="AM136">
        <v>1412.5</v>
      </c>
      <c r="AN136">
        <v>75</v>
      </c>
    </row>
    <row r="137" spans="1:40" x14ac:dyDescent="0.3">
      <c r="A137">
        <v>136</v>
      </c>
      <c r="B137">
        <v>5.93145110976474E-4</v>
      </c>
      <c r="C137">
        <v>9.6905296583005597E-3</v>
      </c>
      <c r="D137">
        <v>0.67214053447661104</v>
      </c>
      <c r="E137">
        <v>0.31757579075411102</v>
      </c>
      <c r="F137" s="2" t="str">
        <f t="shared" si="311"/>
        <v>K3</v>
      </c>
      <c r="G137">
        <f t="shared" si="312"/>
        <v>0</v>
      </c>
      <c r="H137" t="str">
        <f t="shared" si="313"/>
        <v>NA</v>
      </c>
      <c r="I137">
        <f t="shared" si="314"/>
        <v>0</v>
      </c>
      <c r="J137" t="str">
        <f t="shared" ref="J137" si="346">IF(IF(I138=0,I137,"NA")=0,"NA",IF(I138=0,I137,"NA"))</f>
        <v>NA</v>
      </c>
      <c r="K137">
        <f t="shared" si="316"/>
        <v>1</v>
      </c>
      <c r="L137" t="str">
        <f t="shared" ref="L137" si="347">IF(IF(K138=0,K137,"NA")=0,"NA",IF(K138=0,K137,"NA"))</f>
        <v>NA</v>
      </c>
      <c r="M137">
        <f t="shared" si="318"/>
        <v>0</v>
      </c>
      <c r="N137" t="str">
        <f t="shared" si="319"/>
        <v>NA</v>
      </c>
      <c r="O137">
        <f t="shared" si="320"/>
        <v>0</v>
      </c>
      <c r="P137">
        <f t="shared" si="321"/>
        <v>0</v>
      </c>
      <c r="Q137">
        <f t="shared" si="322"/>
        <v>0</v>
      </c>
      <c r="R137">
        <f t="shared" si="323"/>
        <v>0</v>
      </c>
      <c r="S137">
        <f t="shared" si="324"/>
        <v>0</v>
      </c>
      <c r="T137">
        <f t="shared" si="325"/>
        <v>0</v>
      </c>
      <c r="U137">
        <f t="shared" si="326"/>
        <v>0</v>
      </c>
      <c r="V137">
        <f t="shared" si="327"/>
        <v>0</v>
      </c>
      <c r="W137">
        <f t="shared" si="328"/>
        <v>0</v>
      </c>
      <c r="X137">
        <f t="shared" si="329"/>
        <v>0</v>
      </c>
      <c r="Y137">
        <f t="shared" si="330"/>
        <v>0</v>
      </c>
      <c r="Z137">
        <f t="shared" si="331"/>
        <v>0</v>
      </c>
      <c r="AA137">
        <f t="shared" si="332"/>
        <v>0</v>
      </c>
      <c r="AB137">
        <f t="shared" si="333"/>
        <v>0</v>
      </c>
      <c r="AC137">
        <f t="shared" si="334"/>
        <v>1</v>
      </c>
      <c r="AD137">
        <f t="shared" si="335"/>
        <v>0</v>
      </c>
      <c r="AM137">
        <v>1425</v>
      </c>
      <c r="AN137">
        <v>12.5</v>
      </c>
    </row>
    <row r="138" spans="1:40" x14ac:dyDescent="0.3">
      <c r="A138">
        <v>137</v>
      </c>
      <c r="B138">
        <v>3.0853457784807501E-4</v>
      </c>
      <c r="C138">
        <v>4.2494044007204603E-3</v>
      </c>
      <c r="D138">
        <v>0.847324556160161</v>
      </c>
      <c r="E138">
        <v>0.14811750486127001</v>
      </c>
      <c r="F138" s="2" t="str">
        <f t="shared" si="311"/>
        <v>K3</v>
      </c>
      <c r="G138">
        <f t="shared" si="312"/>
        <v>0</v>
      </c>
      <c r="H138" t="str">
        <f t="shared" si="313"/>
        <v>NA</v>
      </c>
      <c r="I138">
        <f t="shared" si="314"/>
        <v>0</v>
      </c>
      <c r="J138" t="str">
        <f t="shared" ref="J138" si="348">IF(IF(I139=0,I138,"NA")=0,"NA",IF(I139=0,I138,"NA"))</f>
        <v>NA</v>
      </c>
      <c r="K138">
        <f t="shared" si="316"/>
        <v>2</v>
      </c>
      <c r="L138" t="str">
        <f t="shared" ref="L138" si="349">IF(IF(K139=0,K138,"NA")=0,"NA",IF(K139=0,K138,"NA"))</f>
        <v>NA</v>
      </c>
      <c r="M138">
        <f t="shared" si="318"/>
        <v>0</v>
      </c>
      <c r="N138" t="str">
        <f t="shared" si="319"/>
        <v>NA</v>
      </c>
      <c r="O138">
        <f t="shared" si="320"/>
        <v>0</v>
      </c>
      <c r="P138">
        <f t="shared" si="321"/>
        <v>0</v>
      </c>
      <c r="Q138">
        <f t="shared" si="322"/>
        <v>0</v>
      </c>
      <c r="R138">
        <f t="shared" si="323"/>
        <v>0</v>
      </c>
      <c r="S138">
        <f t="shared" si="324"/>
        <v>0</v>
      </c>
      <c r="T138">
        <f t="shared" si="325"/>
        <v>0</v>
      </c>
      <c r="U138">
        <f t="shared" si="326"/>
        <v>0</v>
      </c>
      <c r="V138">
        <f t="shared" si="327"/>
        <v>0</v>
      </c>
      <c r="W138">
        <f t="shared" si="328"/>
        <v>0</v>
      </c>
      <c r="X138">
        <f t="shared" si="329"/>
        <v>0</v>
      </c>
      <c r="Y138">
        <f t="shared" si="330"/>
        <v>1</v>
      </c>
      <c r="Z138">
        <f t="shared" si="331"/>
        <v>0</v>
      </c>
      <c r="AA138">
        <f t="shared" si="332"/>
        <v>0</v>
      </c>
      <c r="AB138">
        <f t="shared" si="333"/>
        <v>0</v>
      </c>
      <c r="AC138">
        <f t="shared" si="334"/>
        <v>0</v>
      </c>
      <c r="AD138">
        <f t="shared" si="335"/>
        <v>0</v>
      </c>
      <c r="AM138">
        <v>1437.5</v>
      </c>
      <c r="AN138">
        <v>12.5</v>
      </c>
    </row>
    <row r="139" spans="1:40" x14ac:dyDescent="0.3">
      <c r="A139">
        <v>138</v>
      </c>
      <c r="B139">
        <v>3.0102058784128199E-4</v>
      </c>
      <c r="C139">
        <v>1.69011998154701E-3</v>
      </c>
      <c r="D139">
        <v>0.932752353017965</v>
      </c>
      <c r="E139">
        <v>6.5256506412646506E-2</v>
      </c>
      <c r="F139" s="2" t="str">
        <f t="shared" si="311"/>
        <v>K3</v>
      </c>
      <c r="G139">
        <f t="shared" si="312"/>
        <v>0</v>
      </c>
      <c r="H139" t="str">
        <f t="shared" si="313"/>
        <v>NA</v>
      </c>
      <c r="I139">
        <f t="shared" si="314"/>
        <v>0</v>
      </c>
      <c r="J139" t="str">
        <f t="shared" ref="J139" si="350">IF(IF(I140=0,I139,"NA")=0,"NA",IF(I140=0,I139,"NA"))</f>
        <v>NA</v>
      </c>
      <c r="K139">
        <f t="shared" si="316"/>
        <v>3</v>
      </c>
      <c r="L139" t="str">
        <f t="shared" ref="L139" si="351">IF(IF(K140=0,K139,"NA")=0,"NA",IF(K140=0,K139,"NA"))</f>
        <v>NA</v>
      </c>
      <c r="M139">
        <f t="shared" si="318"/>
        <v>0</v>
      </c>
      <c r="N139" t="str">
        <f t="shared" si="319"/>
        <v>NA</v>
      </c>
      <c r="O139">
        <f t="shared" si="320"/>
        <v>0</v>
      </c>
      <c r="P139">
        <f t="shared" si="321"/>
        <v>0</v>
      </c>
      <c r="Q139">
        <f t="shared" si="322"/>
        <v>0</v>
      </c>
      <c r="R139">
        <f t="shared" si="323"/>
        <v>0</v>
      </c>
      <c r="S139">
        <f t="shared" si="324"/>
        <v>0</v>
      </c>
      <c r="T139">
        <f t="shared" si="325"/>
        <v>0</v>
      </c>
      <c r="U139">
        <f t="shared" si="326"/>
        <v>0</v>
      </c>
      <c r="V139">
        <f t="shared" si="327"/>
        <v>0</v>
      </c>
      <c r="W139">
        <f t="shared" si="328"/>
        <v>0</v>
      </c>
      <c r="X139">
        <f t="shared" si="329"/>
        <v>0</v>
      </c>
      <c r="Y139">
        <f t="shared" si="330"/>
        <v>1</v>
      </c>
      <c r="Z139">
        <f t="shared" si="331"/>
        <v>0</v>
      </c>
      <c r="AA139">
        <f t="shared" si="332"/>
        <v>0</v>
      </c>
      <c r="AB139">
        <f t="shared" si="333"/>
        <v>0</v>
      </c>
      <c r="AC139">
        <f t="shared" si="334"/>
        <v>0</v>
      </c>
      <c r="AD139">
        <f t="shared" si="335"/>
        <v>0</v>
      </c>
      <c r="AM139">
        <v>1450</v>
      </c>
      <c r="AN139">
        <v>12.5</v>
      </c>
    </row>
    <row r="140" spans="1:40" x14ac:dyDescent="0.3">
      <c r="A140">
        <v>139</v>
      </c>
      <c r="B140">
        <v>3.0338412329621598E-4</v>
      </c>
      <c r="C140">
        <v>6.7927598730134898E-4</v>
      </c>
      <c r="D140">
        <v>0.967233938713571</v>
      </c>
      <c r="E140">
        <v>3.1783401175830998E-2</v>
      </c>
      <c r="F140" s="2" t="str">
        <f t="shared" si="311"/>
        <v>K3</v>
      </c>
      <c r="G140">
        <f t="shared" si="312"/>
        <v>0</v>
      </c>
      <c r="H140" t="str">
        <f t="shared" si="313"/>
        <v>NA</v>
      </c>
      <c r="I140">
        <f t="shared" si="314"/>
        <v>0</v>
      </c>
      <c r="J140" t="str">
        <f t="shared" ref="J140" si="352">IF(IF(I141=0,I140,"NA")=0,"NA",IF(I141=0,I140,"NA"))</f>
        <v>NA</v>
      </c>
      <c r="K140">
        <f t="shared" si="316"/>
        <v>4</v>
      </c>
      <c r="L140" t="str">
        <f t="shared" ref="L140" si="353">IF(IF(K141=0,K140,"NA")=0,"NA",IF(K141=0,K140,"NA"))</f>
        <v>NA</v>
      </c>
      <c r="M140">
        <f t="shared" si="318"/>
        <v>0</v>
      </c>
      <c r="N140" t="str">
        <f t="shared" si="319"/>
        <v>NA</v>
      </c>
      <c r="O140">
        <f t="shared" si="320"/>
        <v>0</v>
      </c>
      <c r="P140">
        <f t="shared" si="321"/>
        <v>0</v>
      </c>
      <c r="Q140">
        <f t="shared" si="322"/>
        <v>0</v>
      </c>
      <c r="R140">
        <f t="shared" si="323"/>
        <v>0</v>
      </c>
      <c r="S140">
        <f t="shared" si="324"/>
        <v>0</v>
      </c>
      <c r="T140">
        <f t="shared" si="325"/>
        <v>0</v>
      </c>
      <c r="U140">
        <f t="shared" si="326"/>
        <v>0</v>
      </c>
      <c r="V140">
        <f t="shared" si="327"/>
        <v>0</v>
      </c>
      <c r="W140">
        <f t="shared" si="328"/>
        <v>0</v>
      </c>
      <c r="X140">
        <f t="shared" si="329"/>
        <v>0</v>
      </c>
      <c r="Y140">
        <f t="shared" si="330"/>
        <v>1</v>
      </c>
      <c r="Z140">
        <f t="shared" si="331"/>
        <v>0</v>
      </c>
      <c r="AA140">
        <f t="shared" si="332"/>
        <v>0</v>
      </c>
      <c r="AB140">
        <f t="shared" si="333"/>
        <v>0</v>
      </c>
      <c r="AC140">
        <f t="shared" si="334"/>
        <v>0</v>
      </c>
      <c r="AD140">
        <f t="shared" si="335"/>
        <v>0</v>
      </c>
      <c r="AM140">
        <v>1462.5</v>
      </c>
      <c r="AN140">
        <v>12.5</v>
      </c>
    </row>
    <row r="141" spans="1:40" x14ac:dyDescent="0.3">
      <c r="A141">
        <v>140</v>
      </c>
      <c r="B141">
        <v>2.8293541035978402E-4</v>
      </c>
      <c r="C141">
        <v>2.8449059514064199E-4</v>
      </c>
      <c r="D141">
        <v>0.98149402194028401</v>
      </c>
      <c r="E141">
        <v>1.7938552054215101E-2</v>
      </c>
      <c r="F141" s="2" t="str">
        <f t="shared" si="311"/>
        <v>K3</v>
      </c>
      <c r="G141">
        <f t="shared" si="312"/>
        <v>0</v>
      </c>
      <c r="H141" t="str">
        <f t="shared" si="313"/>
        <v>NA</v>
      </c>
      <c r="I141">
        <f t="shared" si="314"/>
        <v>0</v>
      </c>
      <c r="J141" t="str">
        <f t="shared" ref="J141" si="354">IF(IF(I142=0,I141,"NA")=0,"NA",IF(I142=0,I141,"NA"))</f>
        <v>NA</v>
      </c>
      <c r="K141">
        <f t="shared" si="316"/>
        <v>5</v>
      </c>
      <c r="L141" t="str">
        <f t="shared" ref="L141" si="355">IF(IF(K142=0,K141,"NA")=0,"NA",IF(K142=0,K141,"NA"))</f>
        <v>NA</v>
      </c>
      <c r="M141">
        <f t="shared" si="318"/>
        <v>0</v>
      </c>
      <c r="N141" t="str">
        <f t="shared" si="319"/>
        <v>NA</v>
      </c>
      <c r="O141">
        <f t="shared" si="320"/>
        <v>0</v>
      </c>
      <c r="P141">
        <f t="shared" si="321"/>
        <v>0</v>
      </c>
      <c r="Q141">
        <f t="shared" si="322"/>
        <v>0</v>
      </c>
      <c r="R141">
        <f t="shared" si="323"/>
        <v>0</v>
      </c>
      <c r="S141">
        <f t="shared" si="324"/>
        <v>0</v>
      </c>
      <c r="T141">
        <f t="shared" si="325"/>
        <v>0</v>
      </c>
      <c r="U141">
        <f t="shared" si="326"/>
        <v>0</v>
      </c>
      <c r="V141">
        <f t="shared" si="327"/>
        <v>0</v>
      </c>
      <c r="W141">
        <f t="shared" si="328"/>
        <v>0</v>
      </c>
      <c r="X141">
        <f t="shared" si="329"/>
        <v>0</v>
      </c>
      <c r="Y141">
        <f t="shared" si="330"/>
        <v>1</v>
      </c>
      <c r="Z141">
        <f t="shared" si="331"/>
        <v>0</v>
      </c>
      <c r="AA141">
        <f t="shared" si="332"/>
        <v>0</v>
      </c>
      <c r="AB141">
        <f t="shared" si="333"/>
        <v>0</v>
      </c>
      <c r="AC141">
        <f t="shared" si="334"/>
        <v>0</v>
      </c>
      <c r="AD141">
        <f t="shared" si="335"/>
        <v>0</v>
      </c>
      <c r="AM141">
        <v>1462.5</v>
      </c>
      <c r="AN141">
        <v>0</v>
      </c>
    </row>
    <row r="142" spans="1:40" x14ac:dyDescent="0.3">
      <c r="A142">
        <v>141</v>
      </c>
      <c r="B142">
        <v>4.0122879170178898E-4</v>
      </c>
      <c r="C142">
        <v>2.1117034147765399E-4</v>
      </c>
      <c r="D142">
        <v>0.98087127286042297</v>
      </c>
      <c r="E142">
        <v>1.8516328006397902E-2</v>
      </c>
      <c r="F142" s="2" t="str">
        <f t="shared" si="311"/>
        <v>K3</v>
      </c>
      <c r="G142">
        <f t="shared" si="312"/>
        <v>0</v>
      </c>
      <c r="H142" t="str">
        <f t="shared" si="313"/>
        <v>NA</v>
      </c>
      <c r="I142">
        <f t="shared" si="314"/>
        <v>0</v>
      </c>
      <c r="J142" t="str">
        <f t="shared" ref="J142" si="356">IF(IF(I143=0,I142,"NA")=0,"NA",IF(I143=0,I142,"NA"))</f>
        <v>NA</v>
      </c>
      <c r="K142">
        <f t="shared" si="316"/>
        <v>6</v>
      </c>
      <c r="L142" t="str">
        <f t="shared" ref="L142" si="357">IF(IF(K143=0,K142,"NA")=0,"NA",IF(K143=0,K142,"NA"))</f>
        <v>NA</v>
      </c>
      <c r="M142">
        <f t="shared" si="318"/>
        <v>0</v>
      </c>
      <c r="N142" t="str">
        <f t="shared" si="319"/>
        <v>NA</v>
      </c>
      <c r="O142">
        <f t="shared" si="320"/>
        <v>0</v>
      </c>
      <c r="P142">
        <f t="shared" si="321"/>
        <v>0</v>
      </c>
      <c r="Q142">
        <f t="shared" si="322"/>
        <v>0</v>
      </c>
      <c r="R142">
        <f t="shared" si="323"/>
        <v>0</v>
      </c>
      <c r="S142">
        <f t="shared" si="324"/>
        <v>0</v>
      </c>
      <c r="T142">
        <f t="shared" si="325"/>
        <v>0</v>
      </c>
      <c r="U142">
        <f t="shared" si="326"/>
        <v>0</v>
      </c>
      <c r="V142">
        <f t="shared" si="327"/>
        <v>0</v>
      </c>
      <c r="W142">
        <f t="shared" si="328"/>
        <v>0</v>
      </c>
      <c r="X142">
        <f t="shared" si="329"/>
        <v>0</v>
      </c>
      <c r="Y142">
        <f t="shared" si="330"/>
        <v>1</v>
      </c>
      <c r="Z142">
        <f t="shared" si="331"/>
        <v>0</v>
      </c>
      <c r="AA142">
        <f t="shared" si="332"/>
        <v>0</v>
      </c>
      <c r="AB142">
        <f t="shared" si="333"/>
        <v>0</v>
      </c>
      <c r="AC142">
        <f t="shared" si="334"/>
        <v>0</v>
      </c>
      <c r="AD142">
        <f t="shared" si="335"/>
        <v>0</v>
      </c>
      <c r="AM142">
        <v>1487.5</v>
      </c>
      <c r="AN142">
        <v>25</v>
      </c>
    </row>
    <row r="143" spans="1:40" x14ac:dyDescent="0.3">
      <c r="A143">
        <v>142</v>
      </c>
      <c r="B143">
        <v>4.0558619329305701E-4</v>
      </c>
      <c r="C143">
        <v>2.0587650503996701E-4</v>
      </c>
      <c r="D143">
        <v>0.98074402213599499</v>
      </c>
      <c r="E143">
        <v>1.8644515165672199E-2</v>
      </c>
      <c r="F143" s="2" t="str">
        <f t="shared" si="311"/>
        <v>K3</v>
      </c>
      <c r="G143">
        <f t="shared" si="312"/>
        <v>0</v>
      </c>
      <c r="H143" t="str">
        <f t="shared" si="313"/>
        <v>NA</v>
      </c>
      <c r="I143">
        <f t="shared" si="314"/>
        <v>0</v>
      </c>
      <c r="J143" t="str">
        <f t="shared" ref="J143" si="358">IF(IF(I144=0,I143,"NA")=0,"NA",IF(I144=0,I143,"NA"))</f>
        <v>NA</v>
      </c>
      <c r="K143">
        <f t="shared" si="316"/>
        <v>7</v>
      </c>
      <c r="L143" t="str">
        <f t="shared" ref="L143" si="359">IF(IF(K144=0,K143,"NA")=0,"NA",IF(K144=0,K143,"NA"))</f>
        <v>NA</v>
      </c>
      <c r="M143">
        <f t="shared" si="318"/>
        <v>0</v>
      </c>
      <c r="N143" t="str">
        <f t="shared" si="319"/>
        <v>NA</v>
      </c>
      <c r="O143">
        <f t="shared" si="320"/>
        <v>0</v>
      </c>
      <c r="P143">
        <f t="shared" si="321"/>
        <v>0</v>
      </c>
      <c r="Q143">
        <f t="shared" si="322"/>
        <v>0</v>
      </c>
      <c r="R143">
        <f t="shared" si="323"/>
        <v>0</v>
      </c>
      <c r="S143">
        <f t="shared" si="324"/>
        <v>0</v>
      </c>
      <c r="T143">
        <f t="shared" si="325"/>
        <v>0</v>
      </c>
      <c r="U143">
        <f t="shared" si="326"/>
        <v>0</v>
      </c>
      <c r="V143">
        <f t="shared" si="327"/>
        <v>0</v>
      </c>
      <c r="W143">
        <f t="shared" si="328"/>
        <v>0</v>
      </c>
      <c r="X143">
        <f t="shared" si="329"/>
        <v>0</v>
      </c>
      <c r="Y143">
        <f t="shared" si="330"/>
        <v>1</v>
      </c>
      <c r="Z143">
        <f t="shared" si="331"/>
        <v>0</v>
      </c>
      <c r="AA143">
        <f t="shared" si="332"/>
        <v>0</v>
      </c>
      <c r="AB143">
        <f t="shared" si="333"/>
        <v>0</v>
      </c>
      <c r="AC143">
        <f t="shared" si="334"/>
        <v>0</v>
      </c>
      <c r="AD143">
        <f t="shared" si="335"/>
        <v>0</v>
      </c>
      <c r="AM143">
        <v>1512.5</v>
      </c>
      <c r="AN143">
        <v>25</v>
      </c>
    </row>
    <row r="144" spans="1:40" x14ac:dyDescent="0.3">
      <c r="A144">
        <v>143</v>
      </c>
      <c r="B144">
        <v>4.5348420856454501E-4</v>
      </c>
      <c r="C144">
        <v>2.26675842258838E-4</v>
      </c>
      <c r="D144">
        <v>0.97926314645793</v>
      </c>
      <c r="E144">
        <v>2.00566934912462E-2</v>
      </c>
      <c r="F144" s="2" t="str">
        <f t="shared" si="311"/>
        <v>K3</v>
      </c>
      <c r="G144">
        <f t="shared" si="312"/>
        <v>0</v>
      </c>
      <c r="H144" t="str">
        <f t="shared" si="313"/>
        <v>NA</v>
      </c>
      <c r="I144">
        <f t="shared" si="314"/>
        <v>0</v>
      </c>
      <c r="J144" t="str">
        <f t="shared" ref="J144" si="360">IF(IF(I145=0,I144,"NA")=0,"NA",IF(I145=0,I144,"NA"))</f>
        <v>NA</v>
      </c>
      <c r="K144">
        <f t="shared" si="316"/>
        <v>8</v>
      </c>
      <c r="L144" t="str">
        <f t="shared" ref="L144" si="361">IF(IF(K145=0,K144,"NA")=0,"NA",IF(K145=0,K144,"NA"))</f>
        <v>NA</v>
      </c>
      <c r="M144">
        <f t="shared" si="318"/>
        <v>0</v>
      </c>
      <c r="N144" t="str">
        <f t="shared" si="319"/>
        <v>NA</v>
      </c>
      <c r="O144">
        <f t="shared" si="320"/>
        <v>0</v>
      </c>
      <c r="P144">
        <f t="shared" si="321"/>
        <v>0</v>
      </c>
      <c r="Q144">
        <f t="shared" si="322"/>
        <v>0</v>
      </c>
      <c r="R144">
        <f t="shared" si="323"/>
        <v>0</v>
      </c>
      <c r="S144">
        <f t="shared" si="324"/>
        <v>0</v>
      </c>
      <c r="T144">
        <f t="shared" si="325"/>
        <v>0</v>
      </c>
      <c r="U144">
        <f t="shared" si="326"/>
        <v>0</v>
      </c>
      <c r="V144">
        <f t="shared" si="327"/>
        <v>0</v>
      </c>
      <c r="W144">
        <f t="shared" si="328"/>
        <v>0</v>
      </c>
      <c r="X144">
        <f t="shared" si="329"/>
        <v>0</v>
      </c>
      <c r="Y144">
        <f t="shared" si="330"/>
        <v>1</v>
      </c>
      <c r="Z144">
        <f t="shared" si="331"/>
        <v>0</v>
      </c>
      <c r="AA144">
        <f t="shared" si="332"/>
        <v>0</v>
      </c>
      <c r="AB144">
        <f t="shared" si="333"/>
        <v>0</v>
      </c>
      <c r="AC144">
        <f t="shared" si="334"/>
        <v>0</v>
      </c>
      <c r="AD144">
        <f t="shared" si="335"/>
        <v>0</v>
      </c>
      <c r="AM144">
        <v>1487.5</v>
      </c>
      <c r="AN144">
        <v>-25</v>
      </c>
    </row>
    <row r="145" spans="1:40" x14ac:dyDescent="0.3">
      <c r="A145">
        <v>144</v>
      </c>
      <c r="B145">
        <v>2.8815059829416203E-4</v>
      </c>
      <c r="C145">
        <v>1.5810505151152599E-4</v>
      </c>
      <c r="D145">
        <v>0.985593155194874</v>
      </c>
      <c r="E145">
        <v>1.3960589155320001E-2</v>
      </c>
      <c r="F145" s="2" t="str">
        <f t="shared" si="311"/>
        <v>K3</v>
      </c>
      <c r="G145">
        <f t="shared" si="312"/>
        <v>0</v>
      </c>
      <c r="H145" t="str">
        <f t="shared" si="313"/>
        <v>NA</v>
      </c>
      <c r="I145">
        <f t="shared" si="314"/>
        <v>0</v>
      </c>
      <c r="J145" t="str">
        <f t="shared" ref="J145" si="362">IF(IF(I146=0,I145,"NA")=0,"NA",IF(I146=0,I145,"NA"))</f>
        <v>NA</v>
      </c>
      <c r="K145">
        <f t="shared" si="316"/>
        <v>9</v>
      </c>
      <c r="L145" t="str">
        <f t="shared" ref="L145" si="363">IF(IF(K146=0,K145,"NA")=0,"NA",IF(K146=0,K145,"NA"))</f>
        <v>NA</v>
      </c>
      <c r="M145">
        <f t="shared" si="318"/>
        <v>0</v>
      </c>
      <c r="N145" t="str">
        <f t="shared" si="319"/>
        <v>NA</v>
      </c>
      <c r="O145">
        <f t="shared" si="320"/>
        <v>0</v>
      </c>
      <c r="P145">
        <f t="shared" si="321"/>
        <v>0</v>
      </c>
      <c r="Q145">
        <f t="shared" si="322"/>
        <v>0</v>
      </c>
      <c r="R145">
        <f t="shared" si="323"/>
        <v>0</v>
      </c>
      <c r="S145">
        <f t="shared" si="324"/>
        <v>0</v>
      </c>
      <c r="T145">
        <f t="shared" si="325"/>
        <v>0</v>
      </c>
      <c r="U145">
        <f t="shared" si="326"/>
        <v>0</v>
      </c>
      <c r="V145">
        <f t="shared" si="327"/>
        <v>0</v>
      </c>
      <c r="W145">
        <f t="shared" si="328"/>
        <v>0</v>
      </c>
      <c r="X145">
        <f t="shared" si="329"/>
        <v>0</v>
      </c>
      <c r="Y145">
        <f t="shared" si="330"/>
        <v>1</v>
      </c>
      <c r="Z145">
        <f t="shared" si="331"/>
        <v>0</v>
      </c>
      <c r="AA145">
        <f t="shared" si="332"/>
        <v>0</v>
      </c>
      <c r="AB145">
        <f t="shared" si="333"/>
        <v>0</v>
      </c>
      <c r="AC145">
        <f t="shared" si="334"/>
        <v>0</v>
      </c>
      <c r="AD145">
        <f t="shared" si="335"/>
        <v>0</v>
      </c>
      <c r="AM145">
        <v>1487.5</v>
      </c>
      <c r="AN145">
        <v>0</v>
      </c>
    </row>
    <row r="146" spans="1:40" x14ac:dyDescent="0.3">
      <c r="A146">
        <v>145</v>
      </c>
      <c r="B146">
        <v>2.8277235008910298E-4</v>
      </c>
      <c r="C146">
        <v>1.08631989808591E-4</v>
      </c>
      <c r="D146">
        <v>0.98764073955355403</v>
      </c>
      <c r="E146">
        <v>1.1967856106548099E-2</v>
      </c>
      <c r="F146" s="2" t="str">
        <f t="shared" si="311"/>
        <v>K3</v>
      </c>
      <c r="G146">
        <f t="shared" si="312"/>
        <v>0</v>
      </c>
      <c r="H146" t="str">
        <f t="shared" si="313"/>
        <v>NA</v>
      </c>
      <c r="I146">
        <f t="shared" si="314"/>
        <v>0</v>
      </c>
      <c r="J146" t="str">
        <f t="shared" ref="J146" si="364">IF(IF(I147=0,I146,"NA")=0,"NA",IF(I147=0,I146,"NA"))</f>
        <v>NA</v>
      </c>
      <c r="K146">
        <f t="shared" si="316"/>
        <v>10</v>
      </c>
      <c r="L146" t="str">
        <f t="shared" ref="L146" si="365">IF(IF(K147=0,K146,"NA")=0,"NA",IF(K147=0,K146,"NA"))</f>
        <v>NA</v>
      </c>
      <c r="M146">
        <f t="shared" si="318"/>
        <v>0</v>
      </c>
      <c r="N146" t="str">
        <f t="shared" si="319"/>
        <v>NA</v>
      </c>
      <c r="O146">
        <f t="shared" si="320"/>
        <v>0</v>
      </c>
      <c r="P146">
        <f t="shared" si="321"/>
        <v>0</v>
      </c>
      <c r="Q146">
        <f t="shared" si="322"/>
        <v>0</v>
      </c>
      <c r="R146">
        <f t="shared" si="323"/>
        <v>0</v>
      </c>
      <c r="S146">
        <f t="shared" si="324"/>
        <v>0</v>
      </c>
      <c r="T146">
        <f t="shared" si="325"/>
        <v>0</v>
      </c>
      <c r="U146">
        <f t="shared" si="326"/>
        <v>0</v>
      </c>
      <c r="V146">
        <f t="shared" si="327"/>
        <v>0</v>
      </c>
      <c r="W146">
        <f t="shared" si="328"/>
        <v>0</v>
      </c>
      <c r="X146">
        <f t="shared" si="329"/>
        <v>0</v>
      </c>
      <c r="Y146">
        <f t="shared" si="330"/>
        <v>1</v>
      </c>
      <c r="Z146">
        <f t="shared" si="331"/>
        <v>0</v>
      </c>
      <c r="AA146">
        <f t="shared" si="332"/>
        <v>0</v>
      </c>
      <c r="AB146">
        <f t="shared" si="333"/>
        <v>0</v>
      </c>
      <c r="AC146">
        <f t="shared" si="334"/>
        <v>0</v>
      </c>
      <c r="AD146">
        <f t="shared" si="335"/>
        <v>0</v>
      </c>
      <c r="AM146">
        <v>1487.5</v>
      </c>
      <c r="AN146">
        <v>0</v>
      </c>
    </row>
    <row r="147" spans="1:40" x14ac:dyDescent="0.3">
      <c r="A147">
        <v>146</v>
      </c>
      <c r="B147">
        <v>3.2107600022813598E-4</v>
      </c>
      <c r="C147">
        <v>1.0198079474204801E-4</v>
      </c>
      <c r="D147">
        <v>0.98703827639362096</v>
      </c>
      <c r="E147">
        <v>1.2538666811408901E-2</v>
      </c>
      <c r="F147" s="2" t="str">
        <f t="shared" si="311"/>
        <v>K3</v>
      </c>
      <c r="G147">
        <f t="shared" si="312"/>
        <v>0</v>
      </c>
      <c r="H147" t="str">
        <f t="shared" si="313"/>
        <v>NA</v>
      </c>
      <c r="I147">
        <f t="shared" si="314"/>
        <v>0</v>
      </c>
      <c r="J147" t="str">
        <f t="shared" ref="J147" si="366">IF(IF(I148=0,I147,"NA")=0,"NA",IF(I148=0,I147,"NA"))</f>
        <v>NA</v>
      </c>
      <c r="K147">
        <f t="shared" si="316"/>
        <v>11</v>
      </c>
      <c r="L147" t="str">
        <f t="shared" ref="L147" si="367">IF(IF(K148=0,K147,"NA")=0,"NA",IF(K148=0,K147,"NA"))</f>
        <v>NA</v>
      </c>
      <c r="M147">
        <f t="shared" si="318"/>
        <v>0</v>
      </c>
      <c r="N147" t="str">
        <f t="shared" si="319"/>
        <v>NA</v>
      </c>
      <c r="O147">
        <f t="shared" si="320"/>
        <v>0</v>
      </c>
      <c r="P147">
        <f t="shared" si="321"/>
        <v>0</v>
      </c>
      <c r="Q147">
        <f t="shared" si="322"/>
        <v>0</v>
      </c>
      <c r="R147">
        <f t="shared" si="323"/>
        <v>0</v>
      </c>
      <c r="S147">
        <f t="shared" si="324"/>
        <v>0</v>
      </c>
      <c r="T147">
        <f t="shared" si="325"/>
        <v>0</v>
      </c>
      <c r="U147">
        <f t="shared" si="326"/>
        <v>0</v>
      </c>
      <c r="V147">
        <f t="shared" si="327"/>
        <v>0</v>
      </c>
      <c r="W147">
        <f t="shared" si="328"/>
        <v>0</v>
      </c>
      <c r="X147">
        <f t="shared" si="329"/>
        <v>0</v>
      </c>
      <c r="Y147">
        <f t="shared" si="330"/>
        <v>1</v>
      </c>
      <c r="Z147">
        <f t="shared" si="331"/>
        <v>0</v>
      </c>
      <c r="AA147">
        <f t="shared" si="332"/>
        <v>0</v>
      </c>
      <c r="AB147">
        <f t="shared" si="333"/>
        <v>0</v>
      </c>
      <c r="AC147">
        <f t="shared" si="334"/>
        <v>0</v>
      </c>
      <c r="AD147">
        <f t="shared" si="335"/>
        <v>0</v>
      </c>
      <c r="AM147">
        <v>1475</v>
      </c>
      <c r="AN147">
        <v>-12.5</v>
      </c>
    </row>
    <row r="148" spans="1:40" x14ac:dyDescent="0.3">
      <c r="A148">
        <v>147</v>
      </c>
      <c r="B148">
        <v>4.0413266394150602E-4</v>
      </c>
      <c r="C148">
        <v>1.3394658270463199E-4</v>
      </c>
      <c r="D148">
        <v>0.98336559396219203</v>
      </c>
      <c r="E148">
        <v>1.6096326791162199E-2</v>
      </c>
      <c r="F148" s="2" t="str">
        <f t="shared" si="311"/>
        <v>K3</v>
      </c>
      <c r="G148">
        <f t="shared" si="312"/>
        <v>0</v>
      </c>
      <c r="H148" t="str">
        <f t="shared" si="313"/>
        <v>NA</v>
      </c>
      <c r="I148">
        <f t="shared" si="314"/>
        <v>0</v>
      </c>
      <c r="J148" t="str">
        <f t="shared" ref="J148" si="368">IF(IF(I149=0,I148,"NA")=0,"NA",IF(I149=0,I148,"NA"))</f>
        <v>NA</v>
      </c>
      <c r="K148">
        <f t="shared" si="316"/>
        <v>12</v>
      </c>
      <c r="L148" t="str">
        <f t="shared" ref="L148" si="369">IF(IF(K149=0,K148,"NA")=0,"NA",IF(K149=0,K148,"NA"))</f>
        <v>NA</v>
      </c>
      <c r="M148">
        <f t="shared" si="318"/>
        <v>0</v>
      </c>
      <c r="N148" t="str">
        <f t="shared" si="319"/>
        <v>NA</v>
      </c>
      <c r="O148">
        <f t="shared" si="320"/>
        <v>0</v>
      </c>
      <c r="P148">
        <f t="shared" si="321"/>
        <v>0</v>
      </c>
      <c r="Q148">
        <f t="shared" si="322"/>
        <v>0</v>
      </c>
      <c r="R148">
        <f t="shared" si="323"/>
        <v>0</v>
      </c>
      <c r="S148">
        <f t="shared" si="324"/>
        <v>0</v>
      </c>
      <c r="T148">
        <f t="shared" si="325"/>
        <v>0</v>
      </c>
      <c r="U148">
        <f t="shared" si="326"/>
        <v>0</v>
      </c>
      <c r="V148">
        <f t="shared" si="327"/>
        <v>0</v>
      </c>
      <c r="W148">
        <f t="shared" si="328"/>
        <v>0</v>
      </c>
      <c r="X148">
        <f t="shared" si="329"/>
        <v>0</v>
      </c>
      <c r="Y148">
        <f t="shared" si="330"/>
        <v>1</v>
      </c>
      <c r="Z148">
        <f t="shared" si="331"/>
        <v>0</v>
      </c>
      <c r="AA148">
        <f t="shared" si="332"/>
        <v>0</v>
      </c>
      <c r="AB148">
        <f t="shared" si="333"/>
        <v>0</v>
      </c>
      <c r="AC148">
        <f t="shared" si="334"/>
        <v>0</v>
      </c>
      <c r="AD148">
        <f t="shared" si="335"/>
        <v>0</v>
      </c>
      <c r="AM148">
        <v>1500</v>
      </c>
      <c r="AN148">
        <v>25</v>
      </c>
    </row>
    <row r="149" spans="1:40" x14ac:dyDescent="0.3">
      <c r="A149">
        <v>148</v>
      </c>
      <c r="B149">
        <v>6.5168119756466296E-4</v>
      </c>
      <c r="C149">
        <v>2.7298327725709199E-4</v>
      </c>
      <c r="D149">
        <v>0.97218190985571196</v>
      </c>
      <c r="E149">
        <v>2.6893425669465901E-2</v>
      </c>
      <c r="F149" s="2" t="str">
        <f t="shared" si="311"/>
        <v>K3</v>
      </c>
      <c r="G149">
        <f t="shared" si="312"/>
        <v>0</v>
      </c>
      <c r="H149" t="str">
        <f t="shared" si="313"/>
        <v>NA</v>
      </c>
      <c r="I149">
        <f t="shared" si="314"/>
        <v>0</v>
      </c>
      <c r="J149" t="str">
        <f t="shared" ref="J149" si="370">IF(IF(I150=0,I149,"NA")=0,"NA",IF(I150=0,I149,"NA"))</f>
        <v>NA</v>
      </c>
      <c r="K149">
        <f t="shared" si="316"/>
        <v>13</v>
      </c>
      <c r="L149" t="str">
        <f t="shared" ref="L149" si="371">IF(IF(K150=0,K149,"NA")=0,"NA",IF(K150=0,K149,"NA"))</f>
        <v>NA</v>
      </c>
      <c r="M149">
        <f t="shared" si="318"/>
        <v>0</v>
      </c>
      <c r="N149" t="str">
        <f t="shared" si="319"/>
        <v>NA</v>
      </c>
      <c r="O149">
        <f t="shared" si="320"/>
        <v>0</v>
      </c>
      <c r="P149">
        <f t="shared" si="321"/>
        <v>0</v>
      </c>
      <c r="Q149">
        <f t="shared" si="322"/>
        <v>0</v>
      </c>
      <c r="R149">
        <f t="shared" si="323"/>
        <v>0</v>
      </c>
      <c r="S149">
        <f t="shared" si="324"/>
        <v>0</v>
      </c>
      <c r="T149">
        <f t="shared" si="325"/>
        <v>0</v>
      </c>
      <c r="U149">
        <f t="shared" si="326"/>
        <v>0</v>
      </c>
      <c r="V149">
        <f t="shared" si="327"/>
        <v>0</v>
      </c>
      <c r="W149">
        <f t="shared" si="328"/>
        <v>0</v>
      </c>
      <c r="X149">
        <f t="shared" si="329"/>
        <v>0</v>
      </c>
      <c r="Y149">
        <f t="shared" si="330"/>
        <v>1</v>
      </c>
      <c r="Z149">
        <f t="shared" si="331"/>
        <v>0</v>
      </c>
      <c r="AA149">
        <f t="shared" si="332"/>
        <v>0</v>
      </c>
      <c r="AB149">
        <f t="shared" si="333"/>
        <v>0</v>
      </c>
      <c r="AC149">
        <f t="shared" si="334"/>
        <v>0</v>
      </c>
      <c r="AD149">
        <f t="shared" si="335"/>
        <v>0</v>
      </c>
      <c r="AM149">
        <v>1537.5</v>
      </c>
      <c r="AN149">
        <v>37.5</v>
      </c>
    </row>
    <row r="150" spans="1:40" x14ac:dyDescent="0.3">
      <c r="A150">
        <v>149</v>
      </c>
      <c r="B150">
        <v>2.9485331748948401E-4</v>
      </c>
      <c r="C150">
        <v>2.1067056531542001E-4</v>
      </c>
      <c r="D150">
        <v>0.98318400299724895</v>
      </c>
      <c r="E150">
        <v>1.6310473119945702E-2</v>
      </c>
      <c r="F150" s="2" t="str">
        <f t="shared" si="311"/>
        <v>K3</v>
      </c>
      <c r="G150">
        <f t="shared" si="312"/>
        <v>0</v>
      </c>
      <c r="H150" t="str">
        <f t="shared" si="313"/>
        <v>NA</v>
      </c>
      <c r="I150">
        <f t="shared" si="314"/>
        <v>0</v>
      </c>
      <c r="J150" t="str">
        <f t="shared" ref="J150" si="372">IF(IF(I151=0,I150,"NA")=0,"NA",IF(I151=0,I150,"NA"))</f>
        <v>NA</v>
      </c>
      <c r="K150">
        <f t="shared" si="316"/>
        <v>14</v>
      </c>
      <c r="L150" t="str">
        <f t="shared" ref="L150" si="373">IF(IF(K151=0,K150,"NA")=0,"NA",IF(K151=0,K150,"NA"))</f>
        <v>NA</v>
      </c>
      <c r="M150">
        <f t="shared" si="318"/>
        <v>0</v>
      </c>
      <c r="N150" t="str">
        <f t="shared" si="319"/>
        <v>NA</v>
      </c>
      <c r="O150">
        <f t="shared" si="320"/>
        <v>0</v>
      </c>
      <c r="P150">
        <f t="shared" si="321"/>
        <v>0</v>
      </c>
      <c r="Q150">
        <f t="shared" si="322"/>
        <v>0</v>
      </c>
      <c r="R150">
        <f t="shared" si="323"/>
        <v>0</v>
      </c>
      <c r="S150">
        <f t="shared" si="324"/>
        <v>0</v>
      </c>
      <c r="T150">
        <f t="shared" si="325"/>
        <v>0</v>
      </c>
      <c r="U150">
        <f t="shared" si="326"/>
        <v>0</v>
      </c>
      <c r="V150">
        <f t="shared" si="327"/>
        <v>0</v>
      </c>
      <c r="W150">
        <f t="shared" si="328"/>
        <v>0</v>
      </c>
      <c r="X150">
        <f t="shared" si="329"/>
        <v>0</v>
      </c>
      <c r="Y150">
        <f t="shared" si="330"/>
        <v>1</v>
      </c>
      <c r="Z150">
        <f t="shared" si="331"/>
        <v>0</v>
      </c>
      <c r="AA150">
        <f t="shared" si="332"/>
        <v>0</v>
      </c>
      <c r="AB150">
        <f t="shared" si="333"/>
        <v>0</v>
      </c>
      <c r="AC150">
        <f t="shared" si="334"/>
        <v>0</v>
      </c>
      <c r="AD150">
        <f t="shared" si="335"/>
        <v>0</v>
      </c>
      <c r="AM150">
        <v>1537.5</v>
      </c>
      <c r="AN150">
        <v>0</v>
      </c>
    </row>
    <row r="151" spans="1:40" x14ac:dyDescent="0.3">
      <c r="A151">
        <v>150</v>
      </c>
      <c r="B151">
        <v>3.7031202037887101E-3</v>
      </c>
      <c r="C151">
        <v>1.5579695125840501E-3</v>
      </c>
      <c r="D151">
        <v>0.87690552944734901</v>
      </c>
      <c r="E151">
        <v>0.11783338083627801</v>
      </c>
      <c r="F151" s="2" t="str">
        <f t="shared" si="311"/>
        <v>K3</v>
      </c>
      <c r="G151">
        <f t="shared" si="312"/>
        <v>0</v>
      </c>
      <c r="H151" t="str">
        <f t="shared" si="313"/>
        <v>NA</v>
      </c>
      <c r="I151">
        <f t="shared" si="314"/>
        <v>0</v>
      </c>
      <c r="J151" t="str">
        <f t="shared" ref="J151" si="374">IF(IF(I152=0,I151,"NA")=0,"NA",IF(I152=0,I151,"NA"))</f>
        <v>NA</v>
      </c>
      <c r="K151">
        <f t="shared" si="316"/>
        <v>15</v>
      </c>
      <c r="L151" t="str">
        <f t="shared" ref="L151" si="375">IF(IF(K152=0,K151,"NA")=0,"NA",IF(K152=0,K151,"NA"))</f>
        <v>NA</v>
      </c>
      <c r="M151">
        <f t="shared" si="318"/>
        <v>0</v>
      </c>
      <c r="N151" t="str">
        <f t="shared" si="319"/>
        <v>NA</v>
      </c>
      <c r="O151">
        <f t="shared" si="320"/>
        <v>0</v>
      </c>
      <c r="P151">
        <f t="shared" si="321"/>
        <v>0</v>
      </c>
      <c r="Q151">
        <f t="shared" si="322"/>
        <v>0</v>
      </c>
      <c r="R151">
        <f t="shared" si="323"/>
        <v>0</v>
      </c>
      <c r="S151">
        <f t="shared" si="324"/>
        <v>0</v>
      </c>
      <c r="T151">
        <f t="shared" si="325"/>
        <v>0</v>
      </c>
      <c r="U151">
        <f t="shared" si="326"/>
        <v>0</v>
      </c>
      <c r="V151">
        <f t="shared" si="327"/>
        <v>0</v>
      </c>
      <c r="W151">
        <f t="shared" si="328"/>
        <v>0</v>
      </c>
      <c r="X151">
        <f t="shared" si="329"/>
        <v>0</v>
      </c>
      <c r="Y151">
        <f t="shared" si="330"/>
        <v>1</v>
      </c>
      <c r="Z151">
        <f t="shared" si="331"/>
        <v>0</v>
      </c>
      <c r="AA151">
        <f t="shared" si="332"/>
        <v>0</v>
      </c>
      <c r="AB151">
        <f t="shared" si="333"/>
        <v>0</v>
      </c>
      <c r="AC151">
        <f t="shared" si="334"/>
        <v>0</v>
      </c>
      <c r="AD151">
        <f t="shared" si="335"/>
        <v>0</v>
      </c>
      <c r="AM151">
        <v>1475</v>
      </c>
      <c r="AN151">
        <v>-62.5</v>
      </c>
    </row>
    <row r="152" spans="1:40" x14ac:dyDescent="0.3">
      <c r="A152">
        <v>151</v>
      </c>
      <c r="B152">
        <v>4.0364083519502502E-3</v>
      </c>
      <c r="C152">
        <v>9.7589248168127498E-3</v>
      </c>
      <c r="D152">
        <v>0.65573541101189303</v>
      </c>
      <c r="E152">
        <v>0.330469255819344</v>
      </c>
      <c r="F152" s="2" t="str">
        <f t="shared" si="311"/>
        <v>K3</v>
      </c>
      <c r="G152">
        <f t="shared" si="312"/>
        <v>0</v>
      </c>
      <c r="H152" t="str">
        <f t="shared" si="313"/>
        <v>NA</v>
      </c>
      <c r="I152">
        <f t="shared" si="314"/>
        <v>0</v>
      </c>
      <c r="J152" t="str">
        <f t="shared" ref="J152" si="376">IF(IF(I153=0,I152,"NA")=0,"NA",IF(I153=0,I152,"NA"))</f>
        <v>NA</v>
      </c>
      <c r="K152">
        <f t="shared" si="316"/>
        <v>16</v>
      </c>
      <c r="L152" t="str">
        <f t="shared" ref="L152" si="377">IF(IF(K153=0,K152,"NA")=0,"NA",IF(K153=0,K152,"NA"))</f>
        <v>NA</v>
      </c>
      <c r="M152">
        <f t="shared" si="318"/>
        <v>0</v>
      </c>
      <c r="N152" t="str">
        <f t="shared" si="319"/>
        <v>NA</v>
      </c>
      <c r="O152">
        <f t="shared" si="320"/>
        <v>0</v>
      </c>
      <c r="P152">
        <f t="shared" si="321"/>
        <v>0</v>
      </c>
      <c r="Q152">
        <f t="shared" si="322"/>
        <v>0</v>
      </c>
      <c r="R152">
        <f t="shared" si="323"/>
        <v>0</v>
      </c>
      <c r="S152">
        <f t="shared" si="324"/>
        <v>0</v>
      </c>
      <c r="T152">
        <f t="shared" si="325"/>
        <v>0</v>
      </c>
      <c r="U152">
        <f t="shared" si="326"/>
        <v>0</v>
      </c>
      <c r="V152">
        <f t="shared" si="327"/>
        <v>0</v>
      </c>
      <c r="W152">
        <f t="shared" si="328"/>
        <v>0</v>
      </c>
      <c r="X152">
        <f t="shared" si="329"/>
        <v>0</v>
      </c>
      <c r="Y152">
        <f t="shared" si="330"/>
        <v>1</v>
      </c>
      <c r="Z152">
        <f t="shared" si="331"/>
        <v>0</v>
      </c>
      <c r="AA152">
        <f t="shared" si="332"/>
        <v>0</v>
      </c>
      <c r="AB152">
        <f t="shared" si="333"/>
        <v>0</v>
      </c>
      <c r="AC152">
        <f t="shared" si="334"/>
        <v>0</v>
      </c>
      <c r="AD152">
        <f t="shared" si="335"/>
        <v>0</v>
      </c>
      <c r="AM152">
        <v>1412.5</v>
      </c>
      <c r="AN152">
        <v>-62.5</v>
      </c>
    </row>
    <row r="153" spans="1:40" x14ac:dyDescent="0.3">
      <c r="A153">
        <v>152</v>
      </c>
      <c r="B153">
        <v>4.4357911511109702E-4</v>
      </c>
      <c r="C153">
        <v>4.3078940995155898E-3</v>
      </c>
      <c r="D153">
        <v>0.84975008118503104</v>
      </c>
      <c r="E153">
        <v>0.145498445600342</v>
      </c>
      <c r="F153" s="2" t="str">
        <f t="shared" si="311"/>
        <v>K3</v>
      </c>
      <c r="G153">
        <f t="shared" si="312"/>
        <v>0</v>
      </c>
      <c r="H153" t="str">
        <f t="shared" si="313"/>
        <v>NA</v>
      </c>
      <c r="I153">
        <f t="shared" si="314"/>
        <v>0</v>
      </c>
      <c r="J153" t="str">
        <f t="shared" ref="J153" si="378">IF(IF(I154=0,I153,"NA")=0,"NA",IF(I154=0,I153,"NA"))</f>
        <v>NA</v>
      </c>
      <c r="K153">
        <f t="shared" si="316"/>
        <v>17</v>
      </c>
      <c r="L153" t="str">
        <f t="shared" ref="L153" si="379">IF(IF(K154=0,K153,"NA")=0,"NA",IF(K154=0,K153,"NA"))</f>
        <v>NA</v>
      </c>
      <c r="M153">
        <f t="shared" si="318"/>
        <v>0</v>
      </c>
      <c r="N153" t="str">
        <f t="shared" si="319"/>
        <v>NA</v>
      </c>
      <c r="O153">
        <f t="shared" si="320"/>
        <v>0</v>
      </c>
      <c r="P153">
        <f t="shared" si="321"/>
        <v>0</v>
      </c>
      <c r="Q153">
        <f t="shared" si="322"/>
        <v>0</v>
      </c>
      <c r="R153">
        <f t="shared" si="323"/>
        <v>0</v>
      </c>
      <c r="S153">
        <f t="shared" si="324"/>
        <v>0</v>
      </c>
      <c r="T153">
        <f t="shared" si="325"/>
        <v>0</v>
      </c>
      <c r="U153">
        <f t="shared" si="326"/>
        <v>0</v>
      </c>
      <c r="V153">
        <f t="shared" si="327"/>
        <v>0</v>
      </c>
      <c r="W153">
        <f t="shared" si="328"/>
        <v>0</v>
      </c>
      <c r="X153">
        <f t="shared" si="329"/>
        <v>0</v>
      </c>
      <c r="Y153">
        <f t="shared" si="330"/>
        <v>1</v>
      </c>
      <c r="Z153">
        <f t="shared" si="331"/>
        <v>0</v>
      </c>
      <c r="AA153">
        <f t="shared" si="332"/>
        <v>0</v>
      </c>
      <c r="AB153">
        <f t="shared" si="333"/>
        <v>0</v>
      </c>
      <c r="AC153">
        <f t="shared" si="334"/>
        <v>0</v>
      </c>
      <c r="AD153">
        <f t="shared" si="335"/>
        <v>0</v>
      </c>
      <c r="AM153">
        <v>1412.5</v>
      </c>
      <c r="AN153">
        <v>0</v>
      </c>
    </row>
    <row r="154" spans="1:40" x14ac:dyDescent="0.3">
      <c r="A154">
        <v>153</v>
      </c>
      <c r="B154">
        <v>4.4133113652544399E-4</v>
      </c>
      <c r="C154">
        <v>2.3745820717673699E-3</v>
      </c>
      <c r="D154">
        <v>0.91144095949610604</v>
      </c>
      <c r="E154">
        <v>8.5743127295601004E-2</v>
      </c>
      <c r="F154" s="2" t="str">
        <f t="shared" si="311"/>
        <v>K3</v>
      </c>
      <c r="G154">
        <f t="shared" si="312"/>
        <v>0</v>
      </c>
      <c r="H154" t="str">
        <f t="shared" si="313"/>
        <v>NA</v>
      </c>
      <c r="I154">
        <f t="shared" si="314"/>
        <v>0</v>
      </c>
      <c r="J154" t="str">
        <f t="shared" ref="J154" si="380">IF(IF(I155=0,I154,"NA")=0,"NA",IF(I155=0,I154,"NA"))</f>
        <v>NA</v>
      </c>
      <c r="K154">
        <f t="shared" si="316"/>
        <v>18</v>
      </c>
      <c r="L154" t="str">
        <f t="shared" ref="L154" si="381">IF(IF(K155=0,K154,"NA")=0,"NA",IF(K155=0,K154,"NA"))</f>
        <v>NA</v>
      </c>
      <c r="M154">
        <f t="shared" si="318"/>
        <v>0</v>
      </c>
      <c r="N154" t="str">
        <f t="shared" si="319"/>
        <v>NA</v>
      </c>
      <c r="O154">
        <f t="shared" si="320"/>
        <v>0</v>
      </c>
      <c r="P154">
        <f t="shared" si="321"/>
        <v>0</v>
      </c>
      <c r="Q154">
        <f t="shared" si="322"/>
        <v>0</v>
      </c>
      <c r="R154">
        <f t="shared" si="323"/>
        <v>0</v>
      </c>
      <c r="S154">
        <f t="shared" si="324"/>
        <v>0</v>
      </c>
      <c r="T154">
        <f t="shared" si="325"/>
        <v>0</v>
      </c>
      <c r="U154">
        <f t="shared" si="326"/>
        <v>0</v>
      </c>
      <c r="V154">
        <f t="shared" si="327"/>
        <v>0</v>
      </c>
      <c r="W154">
        <f t="shared" si="328"/>
        <v>0</v>
      </c>
      <c r="X154">
        <f t="shared" si="329"/>
        <v>0</v>
      </c>
      <c r="Y154">
        <f t="shared" si="330"/>
        <v>1</v>
      </c>
      <c r="Z154">
        <f t="shared" si="331"/>
        <v>0</v>
      </c>
      <c r="AA154">
        <f t="shared" si="332"/>
        <v>0</v>
      </c>
      <c r="AB154">
        <f t="shared" si="333"/>
        <v>0</v>
      </c>
      <c r="AC154">
        <f t="shared" si="334"/>
        <v>0</v>
      </c>
      <c r="AD154">
        <f t="shared" si="335"/>
        <v>0</v>
      </c>
      <c r="AM154">
        <v>1387.5</v>
      </c>
      <c r="AN154">
        <v>-25</v>
      </c>
    </row>
    <row r="155" spans="1:40" x14ac:dyDescent="0.3">
      <c r="A155">
        <v>154</v>
      </c>
      <c r="B155">
        <v>3.09070351832047E-4</v>
      </c>
      <c r="C155">
        <v>9.3582445907574099E-4</v>
      </c>
      <c r="D155">
        <v>0.95889652272599801</v>
      </c>
      <c r="E155">
        <v>3.9858582463093699E-2</v>
      </c>
      <c r="F155" s="2" t="str">
        <f t="shared" si="311"/>
        <v>K3</v>
      </c>
      <c r="G155">
        <f t="shared" si="312"/>
        <v>0</v>
      </c>
      <c r="H155" t="str">
        <f t="shared" si="313"/>
        <v>NA</v>
      </c>
      <c r="I155">
        <f t="shared" si="314"/>
        <v>0</v>
      </c>
      <c r="J155" t="str">
        <f t="shared" ref="J155" si="382">IF(IF(I156=0,I155,"NA")=0,"NA",IF(I156=0,I155,"NA"))</f>
        <v>NA</v>
      </c>
      <c r="K155">
        <f t="shared" si="316"/>
        <v>19</v>
      </c>
      <c r="L155" t="str">
        <f t="shared" ref="L155" si="383">IF(IF(K156=0,K155,"NA")=0,"NA",IF(K156=0,K155,"NA"))</f>
        <v>NA</v>
      </c>
      <c r="M155">
        <f t="shared" si="318"/>
        <v>0</v>
      </c>
      <c r="N155" t="str">
        <f t="shared" si="319"/>
        <v>NA</v>
      </c>
      <c r="O155">
        <f t="shared" si="320"/>
        <v>0</v>
      </c>
      <c r="P155">
        <f t="shared" si="321"/>
        <v>0</v>
      </c>
      <c r="Q155">
        <f t="shared" si="322"/>
        <v>0</v>
      </c>
      <c r="R155">
        <f t="shared" si="323"/>
        <v>0</v>
      </c>
      <c r="S155">
        <f t="shared" si="324"/>
        <v>0</v>
      </c>
      <c r="T155">
        <f t="shared" si="325"/>
        <v>0</v>
      </c>
      <c r="U155">
        <f t="shared" si="326"/>
        <v>0</v>
      </c>
      <c r="V155">
        <f t="shared" si="327"/>
        <v>0</v>
      </c>
      <c r="W155">
        <f t="shared" si="328"/>
        <v>0</v>
      </c>
      <c r="X155">
        <f t="shared" si="329"/>
        <v>0</v>
      </c>
      <c r="Y155">
        <f t="shared" si="330"/>
        <v>1</v>
      </c>
      <c r="Z155">
        <f t="shared" si="331"/>
        <v>0</v>
      </c>
      <c r="AA155">
        <f t="shared" si="332"/>
        <v>0</v>
      </c>
      <c r="AB155">
        <f t="shared" si="333"/>
        <v>0</v>
      </c>
      <c r="AC155">
        <f t="shared" si="334"/>
        <v>0</v>
      </c>
      <c r="AD155">
        <f t="shared" si="335"/>
        <v>0</v>
      </c>
      <c r="AM155">
        <v>1400</v>
      </c>
      <c r="AN155">
        <v>12.5</v>
      </c>
    </row>
    <row r="156" spans="1:40" x14ac:dyDescent="0.3">
      <c r="A156">
        <v>155</v>
      </c>
      <c r="B156">
        <v>3.04527411829455E-4</v>
      </c>
      <c r="C156">
        <v>3.9751937056694799E-4</v>
      </c>
      <c r="D156">
        <v>0.97702475586680504</v>
      </c>
      <c r="E156">
        <v>2.22731973507991E-2</v>
      </c>
      <c r="F156" s="2" t="str">
        <f t="shared" si="311"/>
        <v>K3</v>
      </c>
      <c r="G156">
        <f t="shared" si="312"/>
        <v>0</v>
      </c>
      <c r="H156" t="str">
        <f t="shared" si="313"/>
        <v>NA</v>
      </c>
      <c r="I156">
        <f t="shared" si="314"/>
        <v>0</v>
      </c>
      <c r="J156" t="str">
        <f t="shared" ref="J156" si="384">IF(IF(I157=0,I156,"NA")=0,"NA",IF(I157=0,I156,"NA"))</f>
        <v>NA</v>
      </c>
      <c r="K156">
        <f t="shared" si="316"/>
        <v>20</v>
      </c>
      <c r="L156" t="str">
        <f t="shared" ref="L156" si="385">IF(IF(K157=0,K156,"NA")=0,"NA",IF(K157=0,K156,"NA"))</f>
        <v>NA</v>
      </c>
      <c r="M156">
        <f t="shared" si="318"/>
        <v>0</v>
      </c>
      <c r="N156" t="str">
        <f t="shared" si="319"/>
        <v>NA</v>
      </c>
      <c r="O156">
        <f t="shared" si="320"/>
        <v>0</v>
      </c>
      <c r="P156">
        <f t="shared" si="321"/>
        <v>0</v>
      </c>
      <c r="Q156">
        <f t="shared" si="322"/>
        <v>0</v>
      </c>
      <c r="R156">
        <f t="shared" si="323"/>
        <v>0</v>
      </c>
      <c r="S156">
        <f t="shared" si="324"/>
        <v>0</v>
      </c>
      <c r="T156">
        <f t="shared" si="325"/>
        <v>0</v>
      </c>
      <c r="U156">
        <f t="shared" si="326"/>
        <v>0</v>
      </c>
      <c r="V156">
        <f t="shared" si="327"/>
        <v>0</v>
      </c>
      <c r="W156">
        <f t="shared" si="328"/>
        <v>0</v>
      </c>
      <c r="X156">
        <f t="shared" si="329"/>
        <v>0</v>
      </c>
      <c r="Y156">
        <f t="shared" si="330"/>
        <v>1</v>
      </c>
      <c r="Z156">
        <f t="shared" si="331"/>
        <v>0</v>
      </c>
      <c r="AA156">
        <f t="shared" si="332"/>
        <v>0</v>
      </c>
      <c r="AB156">
        <f t="shared" si="333"/>
        <v>0</v>
      </c>
      <c r="AC156">
        <f t="shared" si="334"/>
        <v>0</v>
      </c>
      <c r="AD156">
        <f t="shared" si="335"/>
        <v>0</v>
      </c>
      <c r="AM156">
        <v>1412.5</v>
      </c>
      <c r="AN156">
        <v>12.5</v>
      </c>
    </row>
    <row r="157" spans="1:40" x14ac:dyDescent="0.3">
      <c r="A157">
        <v>156</v>
      </c>
      <c r="B157">
        <v>4.0128676404807502E-4</v>
      </c>
      <c r="C157">
        <v>2.6902691290928198E-4</v>
      </c>
      <c r="D157">
        <v>0.97888848900376502</v>
      </c>
      <c r="E157">
        <v>2.04411973192773E-2</v>
      </c>
      <c r="F157" s="2" t="str">
        <f t="shared" si="311"/>
        <v>K3</v>
      </c>
      <c r="G157">
        <f t="shared" si="312"/>
        <v>0</v>
      </c>
      <c r="H157" t="str">
        <f t="shared" si="313"/>
        <v>NA</v>
      </c>
      <c r="I157">
        <f t="shared" si="314"/>
        <v>0</v>
      </c>
      <c r="J157" t="str">
        <f t="shared" ref="J157" si="386">IF(IF(I158=0,I157,"NA")=0,"NA",IF(I158=0,I157,"NA"))</f>
        <v>NA</v>
      </c>
      <c r="K157">
        <f t="shared" si="316"/>
        <v>21</v>
      </c>
      <c r="L157" t="str">
        <f t="shared" ref="L157" si="387">IF(IF(K158=0,K157,"NA")=0,"NA",IF(K158=0,K157,"NA"))</f>
        <v>NA</v>
      </c>
      <c r="M157">
        <f t="shared" si="318"/>
        <v>0</v>
      </c>
      <c r="N157" t="str">
        <f t="shared" si="319"/>
        <v>NA</v>
      </c>
      <c r="O157">
        <f t="shared" si="320"/>
        <v>0</v>
      </c>
      <c r="P157">
        <f t="shared" si="321"/>
        <v>0</v>
      </c>
      <c r="Q157">
        <f t="shared" si="322"/>
        <v>0</v>
      </c>
      <c r="R157">
        <f t="shared" si="323"/>
        <v>0</v>
      </c>
      <c r="S157">
        <f t="shared" si="324"/>
        <v>0</v>
      </c>
      <c r="T157">
        <f t="shared" si="325"/>
        <v>0</v>
      </c>
      <c r="U157">
        <f t="shared" si="326"/>
        <v>0</v>
      </c>
      <c r="V157">
        <f t="shared" si="327"/>
        <v>0</v>
      </c>
      <c r="W157">
        <f t="shared" si="328"/>
        <v>0</v>
      </c>
      <c r="X157">
        <f t="shared" si="329"/>
        <v>0</v>
      </c>
      <c r="Y157">
        <f t="shared" si="330"/>
        <v>1</v>
      </c>
      <c r="Z157">
        <f t="shared" si="331"/>
        <v>0</v>
      </c>
      <c r="AA157">
        <f t="shared" si="332"/>
        <v>0</v>
      </c>
      <c r="AB157">
        <f t="shared" si="333"/>
        <v>0</v>
      </c>
      <c r="AC157">
        <f t="shared" si="334"/>
        <v>0</v>
      </c>
      <c r="AD157">
        <f t="shared" si="335"/>
        <v>0</v>
      </c>
      <c r="AM157">
        <v>1437.5</v>
      </c>
      <c r="AN157">
        <v>25</v>
      </c>
    </row>
    <row r="158" spans="1:40" x14ac:dyDescent="0.3">
      <c r="A158">
        <v>157</v>
      </c>
      <c r="B158">
        <v>3.25876232933454E-4</v>
      </c>
      <c r="C158">
        <v>1.86245384190104E-4</v>
      </c>
      <c r="D158">
        <v>0.98374966245006501</v>
      </c>
      <c r="E158">
        <v>1.57382159328118E-2</v>
      </c>
      <c r="F158" s="2" t="str">
        <f t="shared" si="311"/>
        <v>K3</v>
      </c>
      <c r="G158">
        <f t="shared" si="312"/>
        <v>0</v>
      </c>
      <c r="H158" t="str">
        <f t="shared" si="313"/>
        <v>NA</v>
      </c>
      <c r="I158">
        <f t="shared" si="314"/>
        <v>0</v>
      </c>
      <c r="J158" t="str">
        <f t="shared" ref="J158" si="388">IF(IF(I159=0,I158,"NA")=0,"NA",IF(I159=0,I158,"NA"))</f>
        <v>NA</v>
      </c>
      <c r="K158">
        <f t="shared" si="316"/>
        <v>22</v>
      </c>
      <c r="L158" t="str">
        <f t="shared" ref="L158" si="389">IF(IF(K159=0,K158,"NA")=0,"NA",IF(K159=0,K158,"NA"))</f>
        <v>NA</v>
      </c>
      <c r="M158">
        <f t="shared" si="318"/>
        <v>0</v>
      </c>
      <c r="N158" t="str">
        <f t="shared" si="319"/>
        <v>NA</v>
      </c>
      <c r="O158">
        <f t="shared" si="320"/>
        <v>0</v>
      </c>
      <c r="P158">
        <f t="shared" si="321"/>
        <v>0</v>
      </c>
      <c r="Q158">
        <f t="shared" si="322"/>
        <v>0</v>
      </c>
      <c r="R158">
        <f t="shared" si="323"/>
        <v>0</v>
      </c>
      <c r="S158">
        <f t="shared" si="324"/>
        <v>0</v>
      </c>
      <c r="T158">
        <f t="shared" si="325"/>
        <v>0</v>
      </c>
      <c r="U158">
        <f t="shared" si="326"/>
        <v>0</v>
      </c>
      <c r="V158">
        <f t="shared" si="327"/>
        <v>0</v>
      </c>
      <c r="W158">
        <f t="shared" si="328"/>
        <v>0</v>
      </c>
      <c r="X158">
        <f t="shared" si="329"/>
        <v>0</v>
      </c>
      <c r="Y158">
        <f t="shared" si="330"/>
        <v>1</v>
      </c>
      <c r="Z158">
        <f t="shared" si="331"/>
        <v>0</v>
      </c>
      <c r="AA158">
        <f t="shared" si="332"/>
        <v>0</v>
      </c>
      <c r="AB158">
        <f t="shared" si="333"/>
        <v>0</v>
      </c>
      <c r="AC158">
        <f t="shared" si="334"/>
        <v>0</v>
      </c>
      <c r="AD158">
        <f t="shared" si="335"/>
        <v>0</v>
      </c>
      <c r="AM158">
        <v>1425</v>
      </c>
      <c r="AN158">
        <v>-12.5</v>
      </c>
    </row>
    <row r="159" spans="1:40" x14ac:dyDescent="0.3">
      <c r="A159">
        <v>158</v>
      </c>
      <c r="B159">
        <v>2.8397243901383598E-4</v>
      </c>
      <c r="C159">
        <v>1.2379378344203599E-4</v>
      </c>
      <c r="D159">
        <v>0.98704878160212095</v>
      </c>
      <c r="E159">
        <v>1.2543452175423001E-2</v>
      </c>
      <c r="F159" s="2" t="str">
        <f t="shared" si="311"/>
        <v>K3</v>
      </c>
      <c r="G159">
        <f t="shared" si="312"/>
        <v>0</v>
      </c>
      <c r="H159" t="str">
        <f t="shared" si="313"/>
        <v>NA</v>
      </c>
      <c r="I159">
        <f t="shared" si="314"/>
        <v>0</v>
      </c>
      <c r="J159" t="str">
        <f t="shared" ref="J159" si="390">IF(IF(I160=0,I159,"NA")=0,"NA",IF(I160=0,I159,"NA"))</f>
        <v>NA</v>
      </c>
      <c r="K159">
        <f t="shared" si="316"/>
        <v>23</v>
      </c>
      <c r="L159" t="str">
        <f t="shared" ref="L159" si="391">IF(IF(K160=0,K159,"NA")=0,"NA",IF(K160=0,K159,"NA"))</f>
        <v>NA</v>
      </c>
      <c r="M159">
        <f t="shared" si="318"/>
        <v>0</v>
      </c>
      <c r="N159" t="str">
        <f t="shared" si="319"/>
        <v>NA</v>
      </c>
      <c r="O159">
        <f t="shared" si="320"/>
        <v>0</v>
      </c>
      <c r="P159">
        <f t="shared" si="321"/>
        <v>0</v>
      </c>
      <c r="Q159">
        <f t="shared" si="322"/>
        <v>0</v>
      </c>
      <c r="R159">
        <f t="shared" si="323"/>
        <v>0</v>
      </c>
      <c r="S159">
        <f t="shared" si="324"/>
        <v>0</v>
      </c>
      <c r="T159">
        <f t="shared" si="325"/>
        <v>0</v>
      </c>
      <c r="U159">
        <f t="shared" si="326"/>
        <v>0</v>
      </c>
      <c r="V159">
        <f t="shared" si="327"/>
        <v>0</v>
      </c>
      <c r="W159">
        <f t="shared" si="328"/>
        <v>0</v>
      </c>
      <c r="X159">
        <f t="shared" si="329"/>
        <v>0</v>
      </c>
      <c r="Y159">
        <f t="shared" si="330"/>
        <v>1</v>
      </c>
      <c r="Z159">
        <f t="shared" si="331"/>
        <v>0</v>
      </c>
      <c r="AA159">
        <f t="shared" si="332"/>
        <v>0</v>
      </c>
      <c r="AB159">
        <f t="shared" si="333"/>
        <v>0</v>
      </c>
      <c r="AC159">
        <f t="shared" si="334"/>
        <v>0</v>
      </c>
      <c r="AD159">
        <f t="shared" si="335"/>
        <v>0</v>
      </c>
      <c r="AM159">
        <v>1425</v>
      </c>
      <c r="AN159">
        <v>0</v>
      </c>
    </row>
    <row r="160" spans="1:40" x14ac:dyDescent="0.3">
      <c r="A160">
        <v>159</v>
      </c>
      <c r="B160">
        <v>3.0465290660769401E-4</v>
      </c>
      <c r="C160">
        <v>1.03505106472075E-4</v>
      </c>
      <c r="D160">
        <v>0.98717329457453995</v>
      </c>
      <c r="E160">
        <v>1.241854741238E-2</v>
      </c>
      <c r="F160" s="2" t="str">
        <f t="shared" si="311"/>
        <v>K3</v>
      </c>
      <c r="G160">
        <f t="shared" si="312"/>
        <v>0</v>
      </c>
      <c r="H160" t="str">
        <f t="shared" si="313"/>
        <v>NA</v>
      </c>
      <c r="I160">
        <f t="shared" si="314"/>
        <v>0</v>
      </c>
      <c r="J160" t="str">
        <f t="shared" ref="J160" si="392">IF(IF(I161=0,I160,"NA")=0,"NA",IF(I161=0,I160,"NA"))</f>
        <v>NA</v>
      </c>
      <c r="K160">
        <f t="shared" si="316"/>
        <v>24</v>
      </c>
      <c r="L160" t="str">
        <f t="shared" ref="L160" si="393">IF(IF(K161=0,K160,"NA")=0,"NA",IF(K161=0,K160,"NA"))</f>
        <v>NA</v>
      </c>
      <c r="M160">
        <f t="shared" si="318"/>
        <v>0</v>
      </c>
      <c r="N160" t="str">
        <f t="shared" si="319"/>
        <v>NA</v>
      </c>
      <c r="O160">
        <f t="shared" si="320"/>
        <v>0</v>
      </c>
      <c r="P160">
        <f t="shared" si="321"/>
        <v>0</v>
      </c>
      <c r="Q160">
        <f t="shared" si="322"/>
        <v>0</v>
      </c>
      <c r="R160">
        <f t="shared" si="323"/>
        <v>0</v>
      </c>
      <c r="S160">
        <f t="shared" si="324"/>
        <v>0</v>
      </c>
      <c r="T160">
        <f t="shared" si="325"/>
        <v>0</v>
      </c>
      <c r="U160">
        <f t="shared" si="326"/>
        <v>0</v>
      </c>
      <c r="V160">
        <f t="shared" si="327"/>
        <v>0</v>
      </c>
      <c r="W160">
        <f t="shared" si="328"/>
        <v>0</v>
      </c>
      <c r="X160">
        <f t="shared" si="329"/>
        <v>0</v>
      </c>
      <c r="Y160">
        <f t="shared" si="330"/>
        <v>1</v>
      </c>
      <c r="Z160">
        <f t="shared" si="331"/>
        <v>0</v>
      </c>
      <c r="AA160">
        <f t="shared" si="332"/>
        <v>0</v>
      </c>
      <c r="AB160">
        <f t="shared" si="333"/>
        <v>0</v>
      </c>
      <c r="AC160">
        <f t="shared" si="334"/>
        <v>0</v>
      </c>
      <c r="AD160">
        <f t="shared" si="335"/>
        <v>0</v>
      </c>
      <c r="AM160">
        <v>1437.5</v>
      </c>
      <c r="AN160">
        <v>12.5</v>
      </c>
    </row>
    <row r="161" spans="1:40" x14ac:dyDescent="0.3">
      <c r="A161">
        <v>160</v>
      </c>
      <c r="B161">
        <v>2.8339691351547301E-4</v>
      </c>
      <c r="C161" s="1">
        <v>9.2983700962375994E-5</v>
      </c>
      <c r="D161">
        <v>0.98815449307693104</v>
      </c>
      <c r="E161">
        <v>1.14691263085908E-2</v>
      </c>
      <c r="F161" s="2" t="str">
        <f t="shared" si="311"/>
        <v>K3</v>
      </c>
      <c r="G161">
        <f t="shared" si="312"/>
        <v>0</v>
      </c>
      <c r="H161" t="str">
        <f t="shared" si="313"/>
        <v>NA</v>
      </c>
      <c r="I161">
        <f t="shared" si="314"/>
        <v>0</v>
      </c>
      <c r="J161" t="str">
        <f t="shared" ref="J161" si="394">IF(IF(I162=0,I161,"NA")=0,"NA",IF(I162=0,I161,"NA"))</f>
        <v>NA</v>
      </c>
      <c r="K161">
        <f t="shared" si="316"/>
        <v>25</v>
      </c>
      <c r="L161" t="str">
        <f t="shared" ref="L161" si="395">IF(IF(K162=0,K161,"NA")=0,"NA",IF(K162=0,K161,"NA"))</f>
        <v>NA</v>
      </c>
      <c r="M161">
        <f t="shared" si="318"/>
        <v>0</v>
      </c>
      <c r="N161" t="str">
        <f t="shared" si="319"/>
        <v>NA</v>
      </c>
      <c r="O161">
        <f t="shared" si="320"/>
        <v>0</v>
      </c>
      <c r="P161">
        <f t="shared" si="321"/>
        <v>0</v>
      </c>
      <c r="Q161">
        <f t="shared" si="322"/>
        <v>0</v>
      </c>
      <c r="R161">
        <f t="shared" si="323"/>
        <v>0</v>
      </c>
      <c r="S161">
        <f t="shared" si="324"/>
        <v>0</v>
      </c>
      <c r="T161">
        <f t="shared" si="325"/>
        <v>0</v>
      </c>
      <c r="U161">
        <f t="shared" si="326"/>
        <v>0</v>
      </c>
      <c r="V161">
        <f t="shared" si="327"/>
        <v>0</v>
      </c>
      <c r="W161">
        <f t="shared" si="328"/>
        <v>0</v>
      </c>
      <c r="X161">
        <f t="shared" si="329"/>
        <v>0</v>
      </c>
      <c r="Y161">
        <f t="shared" si="330"/>
        <v>1</v>
      </c>
      <c r="Z161">
        <f t="shared" si="331"/>
        <v>0</v>
      </c>
      <c r="AA161">
        <f t="shared" si="332"/>
        <v>0</v>
      </c>
      <c r="AB161">
        <f t="shared" si="333"/>
        <v>0</v>
      </c>
      <c r="AC161">
        <f t="shared" si="334"/>
        <v>0</v>
      </c>
      <c r="AD161">
        <f t="shared" si="335"/>
        <v>0</v>
      </c>
      <c r="AM161">
        <v>1437.5</v>
      </c>
      <c r="AN161">
        <v>0</v>
      </c>
    </row>
    <row r="162" spans="1:40" x14ac:dyDescent="0.3">
      <c r="A162">
        <v>161</v>
      </c>
      <c r="B162">
        <v>3.2111700463405502E-4</v>
      </c>
      <c r="C162" s="1">
        <v>9.6390186676924804E-5</v>
      </c>
      <c r="D162">
        <v>0.987225513988926</v>
      </c>
      <c r="E162">
        <v>1.23569788197633E-2</v>
      </c>
      <c r="F162" s="2" t="str">
        <f t="shared" si="311"/>
        <v>K3</v>
      </c>
      <c r="G162">
        <f t="shared" si="312"/>
        <v>0</v>
      </c>
      <c r="H162" t="str">
        <f t="shared" si="313"/>
        <v>NA</v>
      </c>
      <c r="I162">
        <f t="shared" si="314"/>
        <v>0</v>
      </c>
      <c r="J162" t="str">
        <f t="shared" ref="J162" si="396">IF(IF(I163=0,I162,"NA")=0,"NA",IF(I163=0,I162,"NA"))</f>
        <v>NA</v>
      </c>
      <c r="K162">
        <f t="shared" si="316"/>
        <v>26</v>
      </c>
      <c r="L162" t="str">
        <f t="shared" ref="L162" si="397">IF(IF(K163=0,K162,"NA")=0,"NA",IF(K163=0,K162,"NA"))</f>
        <v>NA</v>
      </c>
      <c r="M162">
        <f t="shared" si="318"/>
        <v>0</v>
      </c>
      <c r="N162" t="str">
        <f t="shared" si="319"/>
        <v>NA</v>
      </c>
      <c r="O162">
        <f t="shared" si="320"/>
        <v>0</v>
      </c>
      <c r="P162">
        <f t="shared" si="321"/>
        <v>0</v>
      </c>
      <c r="Q162">
        <f t="shared" si="322"/>
        <v>0</v>
      </c>
      <c r="R162">
        <f t="shared" si="323"/>
        <v>0</v>
      </c>
      <c r="S162">
        <f t="shared" si="324"/>
        <v>0</v>
      </c>
      <c r="T162">
        <f t="shared" si="325"/>
        <v>0</v>
      </c>
      <c r="U162">
        <f t="shared" si="326"/>
        <v>0</v>
      </c>
      <c r="V162">
        <f t="shared" si="327"/>
        <v>0</v>
      </c>
      <c r="W162">
        <f t="shared" si="328"/>
        <v>0</v>
      </c>
      <c r="X162">
        <f t="shared" si="329"/>
        <v>0</v>
      </c>
      <c r="Y162">
        <f t="shared" si="330"/>
        <v>1</v>
      </c>
      <c r="Z162">
        <f t="shared" si="331"/>
        <v>0</v>
      </c>
      <c r="AA162">
        <f t="shared" si="332"/>
        <v>0</v>
      </c>
      <c r="AB162">
        <f t="shared" si="333"/>
        <v>0</v>
      </c>
      <c r="AC162">
        <f t="shared" si="334"/>
        <v>0</v>
      </c>
      <c r="AD162">
        <f t="shared" si="335"/>
        <v>0</v>
      </c>
      <c r="AM162">
        <v>1425</v>
      </c>
      <c r="AN162">
        <v>-12.5</v>
      </c>
    </row>
    <row r="163" spans="1:40" x14ac:dyDescent="0.3">
      <c r="A163">
        <v>162</v>
      </c>
      <c r="B163">
        <v>6.5095270657864303E-4</v>
      </c>
      <c r="C163">
        <v>2.1028692771428499E-4</v>
      </c>
      <c r="D163">
        <v>0.97440159714406105</v>
      </c>
      <c r="E163">
        <v>2.4737163221645701E-2</v>
      </c>
      <c r="F163" s="2" t="str">
        <f t="shared" si="311"/>
        <v>K3</v>
      </c>
      <c r="G163">
        <f t="shared" si="312"/>
        <v>0</v>
      </c>
      <c r="H163" t="str">
        <f t="shared" si="313"/>
        <v>NA</v>
      </c>
      <c r="I163">
        <f t="shared" si="314"/>
        <v>0</v>
      </c>
      <c r="J163" t="str">
        <f t="shared" ref="J163" si="398">IF(IF(I164=0,I163,"NA")=0,"NA",IF(I164=0,I163,"NA"))</f>
        <v>NA</v>
      </c>
      <c r="K163">
        <f t="shared" si="316"/>
        <v>27</v>
      </c>
      <c r="L163" t="str">
        <f t="shared" ref="L163" si="399">IF(IF(K164=0,K163,"NA")=0,"NA",IF(K164=0,K163,"NA"))</f>
        <v>NA</v>
      </c>
      <c r="M163">
        <f t="shared" si="318"/>
        <v>0</v>
      </c>
      <c r="N163" t="str">
        <f t="shared" si="319"/>
        <v>NA</v>
      </c>
      <c r="O163">
        <f t="shared" si="320"/>
        <v>0</v>
      </c>
      <c r="P163">
        <f t="shared" si="321"/>
        <v>0</v>
      </c>
      <c r="Q163">
        <f t="shared" si="322"/>
        <v>0</v>
      </c>
      <c r="R163">
        <f t="shared" si="323"/>
        <v>0</v>
      </c>
      <c r="S163">
        <f t="shared" si="324"/>
        <v>0</v>
      </c>
      <c r="T163">
        <f t="shared" si="325"/>
        <v>0</v>
      </c>
      <c r="U163">
        <f t="shared" si="326"/>
        <v>0</v>
      </c>
      <c r="V163">
        <f t="shared" si="327"/>
        <v>0</v>
      </c>
      <c r="W163">
        <f t="shared" si="328"/>
        <v>0</v>
      </c>
      <c r="X163">
        <f t="shared" si="329"/>
        <v>0</v>
      </c>
      <c r="Y163">
        <f t="shared" si="330"/>
        <v>1</v>
      </c>
      <c r="Z163">
        <f t="shared" si="331"/>
        <v>0</v>
      </c>
      <c r="AA163">
        <f t="shared" si="332"/>
        <v>0</v>
      </c>
      <c r="AB163">
        <f t="shared" si="333"/>
        <v>0</v>
      </c>
      <c r="AC163">
        <f t="shared" si="334"/>
        <v>0</v>
      </c>
      <c r="AD163">
        <f t="shared" si="335"/>
        <v>0</v>
      </c>
      <c r="AM163">
        <v>1462.5</v>
      </c>
      <c r="AN163">
        <v>37.5</v>
      </c>
    </row>
    <row r="164" spans="1:40" x14ac:dyDescent="0.3">
      <c r="A164">
        <v>163</v>
      </c>
      <c r="B164">
        <v>3.1690885611806101E-4</v>
      </c>
      <c r="C164">
        <v>2.03799604495362E-4</v>
      </c>
      <c r="D164">
        <v>0.98276813080938397</v>
      </c>
      <c r="E164">
        <v>1.6711160730002499E-2</v>
      </c>
      <c r="F164" s="2" t="str">
        <f t="shared" si="311"/>
        <v>K3</v>
      </c>
      <c r="G164">
        <f t="shared" si="312"/>
        <v>0</v>
      </c>
      <c r="H164" t="str">
        <f t="shared" si="313"/>
        <v>NA</v>
      </c>
      <c r="I164">
        <f t="shared" si="314"/>
        <v>0</v>
      </c>
      <c r="J164" t="str">
        <f t="shared" ref="J164" si="400">IF(IF(I165=0,I164,"NA")=0,"NA",IF(I165=0,I164,"NA"))</f>
        <v>NA</v>
      </c>
      <c r="K164">
        <f t="shared" si="316"/>
        <v>28</v>
      </c>
      <c r="L164" t="str">
        <f t="shared" ref="L164" si="401">IF(IF(K165=0,K164,"NA")=0,"NA",IF(K165=0,K164,"NA"))</f>
        <v>NA</v>
      </c>
      <c r="M164">
        <f t="shared" si="318"/>
        <v>0</v>
      </c>
      <c r="N164" t="str">
        <f t="shared" si="319"/>
        <v>NA</v>
      </c>
      <c r="O164">
        <f t="shared" si="320"/>
        <v>0</v>
      </c>
      <c r="P164">
        <f t="shared" si="321"/>
        <v>0</v>
      </c>
      <c r="Q164">
        <f t="shared" si="322"/>
        <v>0</v>
      </c>
      <c r="R164">
        <f t="shared" si="323"/>
        <v>0</v>
      </c>
      <c r="S164">
        <f t="shared" si="324"/>
        <v>0</v>
      </c>
      <c r="T164">
        <f t="shared" si="325"/>
        <v>0</v>
      </c>
      <c r="U164">
        <f t="shared" si="326"/>
        <v>0</v>
      </c>
      <c r="V164">
        <f t="shared" si="327"/>
        <v>0</v>
      </c>
      <c r="W164">
        <f t="shared" si="328"/>
        <v>0</v>
      </c>
      <c r="X164">
        <f t="shared" si="329"/>
        <v>0</v>
      </c>
      <c r="Y164">
        <f t="shared" si="330"/>
        <v>1</v>
      </c>
      <c r="Z164">
        <f t="shared" si="331"/>
        <v>0</v>
      </c>
      <c r="AA164">
        <f t="shared" si="332"/>
        <v>0</v>
      </c>
      <c r="AB164">
        <f t="shared" si="333"/>
        <v>0</v>
      </c>
      <c r="AC164">
        <f t="shared" si="334"/>
        <v>0</v>
      </c>
      <c r="AD164">
        <f t="shared" si="335"/>
        <v>0</v>
      </c>
      <c r="AM164">
        <v>1475</v>
      </c>
      <c r="AN164">
        <v>12.5</v>
      </c>
    </row>
    <row r="165" spans="1:40" x14ac:dyDescent="0.3">
      <c r="A165">
        <v>164</v>
      </c>
      <c r="B165">
        <v>3.22447150396187E-4</v>
      </c>
      <c r="C165">
        <v>1.4834789452158401E-4</v>
      </c>
      <c r="D165">
        <v>0.98521310025734199</v>
      </c>
      <c r="E165">
        <v>1.43161046977401E-2</v>
      </c>
      <c r="F165" s="2" t="str">
        <f t="shared" si="311"/>
        <v>K3</v>
      </c>
      <c r="G165">
        <f t="shared" si="312"/>
        <v>0</v>
      </c>
      <c r="H165" t="str">
        <f t="shared" si="313"/>
        <v>NA</v>
      </c>
      <c r="I165">
        <f t="shared" si="314"/>
        <v>0</v>
      </c>
      <c r="J165" t="str">
        <f t="shared" ref="J165" si="402">IF(IF(I166=0,I165,"NA")=0,"NA",IF(I166=0,I165,"NA"))</f>
        <v>NA</v>
      </c>
      <c r="K165">
        <f t="shared" si="316"/>
        <v>29</v>
      </c>
      <c r="L165" t="str">
        <f t="shared" ref="L165" si="403">IF(IF(K166=0,K165,"NA")=0,"NA",IF(K166=0,K165,"NA"))</f>
        <v>NA</v>
      </c>
      <c r="M165">
        <f t="shared" si="318"/>
        <v>0</v>
      </c>
      <c r="N165" t="str">
        <f t="shared" si="319"/>
        <v>NA</v>
      </c>
      <c r="O165">
        <f t="shared" si="320"/>
        <v>0</v>
      </c>
      <c r="P165">
        <f t="shared" si="321"/>
        <v>0</v>
      </c>
      <c r="Q165">
        <f t="shared" si="322"/>
        <v>0</v>
      </c>
      <c r="R165">
        <f t="shared" si="323"/>
        <v>0</v>
      </c>
      <c r="S165">
        <f t="shared" si="324"/>
        <v>0</v>
      </c>
      <c r="T165">
        <f t="shared" si="325"/>
        <v>0</v>
      </c>
      <c r="U165">
        <f t="shared" si="326"/>
        <v>0</v>
      </c>
      <c r="V165">
        <f t="shared" si="327"/>
        <v>0</v>
      </c>
      <c r="W165">
        <f t="shared" si="328"/>
        <v>0</v>
      </c>
      <c r="X165">
        <f t="shared" si="329"/>
        <v>0</v>
      </c>
      <c r="Y165">
        <f t="shared" si="330"/>
        <v>1</v>
      </c>
      <c r="Z165">
        <f t="shared" si="331"/>
        <v>0</v>
      </c>
      <c r="AA165">
        <f t="shared" si="332"/>
        <v>0</v>
      </c>
      <c r="AB165">
        <f t="shared" si="333"/>
        <v>0</v>
      </c>
      <c r="AC165">
        <f t="shared" si="334"/>
        <v>0</v>
      </c>
      <c r="AD165">
        <f t="shared" si="335"/>
        <v>0</v>
      </c>
      <c r="AM165">
        <v>1462.5</v>
      </c>
      <c r="AN165">
        <v>-12.5</v>
      </c>
    </row>
    <row r="166" spans="1:40" x14ac:dyDescent="0.3">
      <c r="A166">
        <v>165</v>
      </c>
      <c r="B166">
        <v>4.47257040151783E-4</v>
      </c>
      <c r="C166">
        <v>1.70462926358766E-4</v>
      </c>
      <c r="D166">
        <v>0.98172217709151199</v>
      </c>
      <c r="E166">
        <v>1.7660102941977299E-2</v>
      </c>
      <c r="F166" s="2" t="str">
        <f t="shared" si="311"/>
        <v>K3</v>
      </c>
      <c r="G166">
        <f t="shared" si="312"/>
        <v>0</v>
      </c>
      <c r="H166" t="str">
        <f t="shared" si="313"/>
        <v>NA</v>
      </c>
      <c r="I166">
        <f t="shared" si="314"/>
        <v>0</v>
      </c>
      <c r="J166" t="str">
        <f t="shared" ref="J166" si="404">IF(IF(I167=0,I166,"NA")=0,"NA",IF(I167=0,I166,"NA"))</f>
        <v>NA</v>
      </c>
      <c r="K166">
        <f t="shared" si="316"/>
        <v>30</v>
      </c>
      <c r="L166" t="str">
        <f t="shared" ref="L166" si="405">IF(IF(K167=0,K166,"NA")=0,"NA",IF(K167=0,K166,"NA"))</f>
        <v>NA</v>
      </c>
      <c r="M166">
        <f t="shared" si="318"/>
        <v>0</v>
      </c>
      <c r="N166" t="str">
        <f t="shared" si="319"/>
        <v>NA</v>
      </c>
      <c r="O166">
        <f t="shared" si="320"/>
        <v>0</v>
      </c>
      <c r="P166">
        <f t="shared" si="321"/>
        <v>0</v>
      </c>
      <c r="Q166">
        <f t="shared" si="322"/>
        <v>0</v>
      </c>
      <c r="R166">
        <f t="shared" si="323"/>
        <v>0</v>
      </c>
      <c r="S166">
        <f t="shared" si="324"/>
        <v>0</v>
      </c>
      <c r="T166">
        <f t="shared" si="325"/>
        <v>0</v>
      </c>
      <c r="U166">
        <f t="shared" si="326"/>
        <v>0</v>
      </c>
      <c r="V166">
        <f t="shared" si="327"/>
        <v>0</v>
      </c>
      <c r="W166">
        <f t="shared" si="328"/>
        <v>0</v>
      </c>
      <c r="X166">
        <f t="shared" si="329"/>
        <v>0</v>
      </c>
      <c r="Y166">
        <f t="shared" si="330"/>
        <v>1</v>
      </c>
      <c r="Z166">
        <f t="shared" si="331"/>
        <v>0</v>
      </c>
      <c r="AA166">
        <f t="shared" si="332"/>
        <v>0</v>
      </c>
      <c r="AB166">
        <f t="shared" si="333"/>
        <v>0</v>
      </c>
      <c r="AC166">
        <f t="shared" si="334"/>
        <v>0</v>
      </c>
      <c r="AD166">
        <f t="shared" si="335"/>
        <v>0</v>
      </c>
      <c r="AM166">
        <v>1437.5</v>
      </c>
      <c r="AN166">
        <v>-25</v>
      </c>
    </row>
    <row r="167" spans="1:40" x14ac:dyDescent="0.3">
      <c r="A167">
        <v>166</v>
      </c>
      <c r="B167">
        <v>4.1036123526535498E-4</v>
      </c>
      <c r="C167">
        <v>1.9505964898011E-4</v>
      </c>
      <c r="D167">
        <v>0.98087822833965099</v>
      </c>
      <c r="E167">
        <v>1.8516350776103599E-2</v>
      </c>
      <c r="F167" s="2" t="str">
        <f t="shared" si="311"/>
        <v>K3</v>
      </c>
      <c r="G167">
        <f t="shared" si="312"/>
        <v>0</v>
      </c>
      <c r="H167" t="str">
        <f t="shared" si="313"/>
        <v>NA</v>
      </c>
      <c r="I167">
        <f t="shared" si="314"/>
        <v>0</v>
      </c>
      <c r="J167" t="str">
        <f t="shared" ref="J167" si="406">IF(IF(I168=0,I167,"NA")=0,"NA",IF(I168=0,I167,"NA"))</f>
        <v>NA</v>
      </c>
      <c r="K167">
        <f t="shared" si="316"/>
        <v>31</v>
      </c>
      <c r="L167" t="str">
        <f t="shared" ref="L167" si="407">IF(IF(K168=0,K167,"NA")=0,"NA",IF(K168=0,K167,"NA"))</f>
        <v>NA</v>
      </c>
      <c r="M167">
        <f t="shared" si="318"/>
        <v>0</v>
      </c>
      <c r="N167" t="str">
        <f t="shared" si="319"/>
        <v>NA</v>
      </c>
      <c r="O167">
        <f t="shared" si="320"/>
        <v>0</v>
      </c>
      <c r="P167">
        <f t="shared" si="321"/>
        <v>0</v>
      </c>
      <c r="Q167">
        <f t="shared" si="322"/>
        <v>0</v>
      </c>
      <c r="R167">
        <f t="shared" si="323"/>
        <v>0</v>
      </c>
      <c r="S167">
        <f t="shared" si="324"/>
        <v>0</v>
      </c>
      <c r="T167">
        <f t="shared" si="325"/>
        <v>0</v>
      </c>
      <c r="U167">
        <f t="shared" si="326"/>
        <v>0</v>
      </c>
      <c r="V167">
        <f t="shared" si="327"/>
        <v>0</v>
      </c>
      <c r="W167">
        <f t="shared" si="328"/>
        <v>0</v>
      </c>
      <c r="X167">
        <f t="shared" si="329"/>
        <v>0</v>
      </c>
      <c r="Y167">
        <f t="shared" si="330"/>
        <v>1</v>
      </c>
      <c r="Z167">
        <f t="shared" si="331"/>
        <v>0</v>
      </c>
      <c r="AA167">
        <f t="shared" si="332"/>
        <v>0</v>
      </c>
      <c r="AB167">
        <f t="shared" si="333"/>
        <v>0</v>
      </c>
      <c r="AC167">
        <f t="shared" si="334"/>
        <v>0</v>
      </c>
      <c r="AD167">
        <f t="shared" si="335"/>
        <v>0</v>
      </c>
      <c r="AM167">
        <v>1462.5</v>
      </c>
      <c r="AN167">
        <v>25</v>
      </c>
    </row>
    <row r="168" spans="1:40" x14ac:dyDescent="0.3">
      <c r="A168">
        <v>167</v>
      </c>
      <c r="B168">
        <v>2.8681984281758802E-4</v>
      </c>
      <c r="C168">
        <v>1.43631909140492E-4</v>
      </c>
      <c r="D168">
        <v>0.98607229343673597</v>
      </c>
      <c r="E168">
        <v>1.34972548113057E-2</v>
      </c>
      <c r="F168" s="2" t="str">
        <f t="shared" si="311"/>
        <v>K3</v>
      </c>
      <c r="G168">
        <f t="shared" si="312"/>
        <v>0</v>
      </c>
      <c r="H168" t="str">
        <f t="shared" si="313"/>
        <v>NA</v>
      </c>
      <c r="I168">
        <f t="shared" si="314"/>
        <v>0</v>
      </c>
      <c r="J168" t="str">
        <f t="shared" ref="J168" si="408">IF(IF(I169=0,I168,"NA")=0,"NA",IF(I169=0,I168,"NA"))</f>
        <v>NA</v>
      </c>
      <c r="K168">
        <f t="shared" si="316"/>
        <v>32</v>
      </c>
      <c r="L168" t="str">
        <f t="shared" ref="L168" si="409">IF(IF(K169=0,K168,"NA")=0,"NA",IF(K169=0,K168,"NA"))</f>
        <v>NA</v>
      </c>
      <c r="M168">
        <f t="shared" si="318"/>
        <v>0</v>
      </c>
      <c r="N168" t="str">
        <f t="shared" si="319"/>
        <v>NA</v>
      </c>
      <c r="O168">
        <f t="shared" si="320"/>
        <v>0</v>
      </c>
      <c r="P168">
        <f t="shared" si="321"/>
        <v>0</v>
      </c>
      <c r="Q168">
        <f t="shared" si="322"/>
        <v>0</v>
      </c>
      <c r="R168">
        <f t="shared" si="323"/>
        <v>0</v>
      </c>
      <c r="S168">
        <f t="shared" si="324"/>
        <v>0</v>
      </c>
      <c r="T168">
        <f t="shared" si="325"/>
        <v>0</v>
      </c>
      <c r="U168">
        <f t="shared" si="326"/>
        <v>0</v>
      </c>
      <c r="V168">
        <f t="shared" si="327"/>
        <v>0</v>
      </c>
      <c r="W168">
        <f t="shared" si="328"/>
        <v>0</v>
      </c>
      <c r="X168">
        <f t="shared" si="329"/>
        <v>0</v>
      </c>
      <c r="Y168">
        <f t="shared" si="330"/>
        <v>1</v>
      </c>
      <c r="Z168">
        <f t="shared" si="331"/>
        <v>0</v>
      </c>
      <c r="AA168">
        <f t="shared" si="332"/>
        <v>0</v>
      </c>
      <c r="AB168">
        <f t="shared" si="333"/>
        <v>0</v>
      </c>
      <c r="AC168">
        <f t="shared" si="334"/>
        <v>0</v>
      </c>
      <c r="AD168">
        <f t="shared" si="335"/>
        <v>0</v>
      </c>
      <c r="AM168">
        <v>1462.5</v>
      </c>
      <c r="AN168">
        <v>0</v>
      </c>
    </row>
    <row r="169" spans="1:40" x14ac:dyDescent="0.3">
      <c r="A169">
        <v>168</v>
      </c>
      <c r="B169">
        <v>4.0177474949583202E-4</v>
      </c>
      <c r="C169">
        <v>1.4776328493426E-4</v>
      </c>
      <c r="D169">
        <v>0.98297241853913597</v>
      </c>
      <c r="E169">
        <v>1.6478043426434E-2</v>
      </c>
      <c r="F169" s="2" t="str">
        <f t="shared" si="311"/>
        <v>K3</v>
      </c>
      <c r="G169">
        <f t="shared" si="312"/>
        <v>0</v>
      </c>
      <c r="H169" t="str">
        <f t="shared" si="313"/>
        <v>NA</v>
      </c>
      <c r="I169">
        <f t="shared" si="314"/>
        <v>0</v>
      </c>
      <c r="J169" t="str">
        <f t="shared" ref="J169" si="410">IF(IF(I170=0,I169,"NA")=0,"NA",IF(I170=0,I169,"NA"))</f>
        <v>NA</v>
      </c>
      <c r="K169">
        <f t="shared" si="316"/>
        <v>33</v>
      </c>
      <c r="L169" t="str">
        <f t="shared" ref="L169" si="411">IF(IF(K170=0,K169,"NA")=0,"NA",IF(K170=0,K169,"NA"))</f>
        <v>NA</v>
      </c>
      <c r="M169">
        <f t="shared" si="318"/>
        <v>0</v>
      </c>
      <c r="N169" t="str">
        <f t="shared" si="319"/>
        <v>NA</v>
      </c>
      <c r="O169">
        <f t="shared" si="320"/>
        <v>0</v>
      </c>
      <c r="P169">
        <f t="shared" si="321"/>
        <v>0</v>
      </c>
      <c r="Q169">
        <f t="shared" si="322"/>
        <v>0</v>
      </c>
      <c r="R169">
        <f t="shared" si="323"/>
        <v>0</v>
      </c>
      <c r="S169">
        <f t="shared" si="324"/>
        <v>0</v>
      </c>
      <c r="T169">
        <f t="shared" si="325"/>
        <v>0</v>
      </c>
      <c r="U169">
        <f t="shared" si="326"/>
        <v>0</v>
      </c>
      <c r="V169">
        <f t="shared" si="327"/>
        <v>0</v>
      </c>
      <c r="W169">
        <f t="shared" si="328"/>
        <v>0</v>
      </c>
      <c r="X169">
        <f t="shared" si="329"/>
        <v>0</v>
      </c>
      <c r="Y169">
        <f t="shared" si="330"/>
        <v>1</v>
      </c>
      <c r="Z169">
        <f t="shared" si="331"/>
        <v>0</v>
      </c>
      <c r="AA169">
        <f t="shared" si="332"/>
        <v>0</v>
      </c>
      <c r="AB169">
        <f t="shared" si="333"/>
        <v>0</v>
      </c>
      <c r="AC169">
        <f t="shared" si="334"/>
        <v>0</v>
      </c>
      <c r="AD169">
        <f t="shared" si="335"/>
        <v>0</v>
      </c>
      <c r="AM169">
        <v>1487.5</v>
      </c>
      <c r="AN169">
        <v>25</v>
      </c>
    </row>
    <row r="170" spans="1:40" x14ac:dyDescent="0.3">
      <c r="A170">
        <v>169</v>
      </c>
      <c r="B170">
        <v>3.0833240089250699E-4</v>
      </c>
      <c r="C170">
        <v>1.3496133795064301E-4</v>
      </c>
      <c r="D170">
        <v>0.98577664948300303</v>
      </c>
      <c r="E170">
        <v>1.3780056778153801E-2</v>
      </c>
      <c r="F170" s="2" t="str">
        <f t="shared" si="311"/>
        <v>K3</v>
      </c>
      <c r="G170">
        <f t="shared" si="312"/>
        <v>0</v>
      </c>
      <c r="H170" t="str">
        <f t="shared" si="313"/>
        <v>NA</v>
      </c>
      <c r="I170">
        <f t="shared" si="314"/>
        <v>0</v>
      </c>
      <c r="J170" t="str">
        <f t="shared" ref="J170" si="412">IF(IF(I171=0,I170,"NA")=0,"NA",IF(I171=0,I170,"NA"))</f>
        <v>NA</v>
      </c>
      <c r="K170">
        <f t="shared" si="316"/>
        <v>34</v>
      </c>
      <c r="L170" t="str">
        <f t="shared" ref="L170" si="413">IF(IF(K171=0,K170,"NA")=0,"NA",IF(K171=0,K170,"NA"))</f>
        <v>NA</v>
      </c>
      <c r="M170">
        <f t="shared" si="318"/>
        <v>0</v>
      </c>
      <c r="N170" t="str">
        <f t="shared" si="319"/>
        <v>NA</v>
      </c>
      <c r="O170">
        <f t="shared" si="320"/>
        <v>0</v>
      </c>
      <c r="P170">
        <f t="shared" si="321"/>
        <v>0</v>
      </c>
      <c r="Q170">
        <f t="shared" si="322"/>
        <v>0</v>
      </c>
      <c r="R170">
        <f t="shared" si="323"/>
        <v>0</v>
      </c>
      <c r="S170">
        <f t="shared" si="324"/>
        <v>0</v>
      </c>
      <c r="T170">
        <f t="shared" si="325"/>
        <v>0</v>
      </c>
      <c r="U170">
        <f t="shared" si="326"/>
        <v>0</v>
      </c>
      <c r="V170">
        <f t="shared" si="327"/>
        <v>0</v>
      </c>
      <c r="W170">
        <f t="shared" si="328"/>
        <v>0</v>
      </c>
      <c r="X170">
        <f t="shared" si="329"/>
        <v>0</v>
      </c>
      <c r="Y170">
        <f t="shared" si="330"/>
        <v>1</v>
      </c>
      <c r="Z170">
        <f t="shared" si="331"/>
        <v>0</v>
      </c>
      <c r="AA170">
        <f t="shared" si="332"/>
        <v>0</v>
      </c>
      <c r="AB170">
        <f t="shared" si="333"/>
        <v>0</v>
      </c>
      <c r="AC170">
        <f t="shared" si="334"/>
        <v>0</v>
      </c>
      <c r="AD170">
        <f t="shared" si="335"/>
        <v>0</v>
      </c>
      <c r="AM170">
        <v>1500</v>
      </c>
      <c r="AN170">
        <v>12.5</v>
      </c>
    </row>
    <row r="171" spans="1:40" x14ac:dyDescent="0.3">
      <c r="A171">
        <v>170</v>
      </c>
      <c r="B171">
        <v>2.8347689885794099E-4</v>
      </c>
      <c r="C171">
        <v>1.05077851460763E-4</v>
      </c>
      <c r="D171">
        <v>0.98769320014276396</v>
      </c>
      <c r="E171">
        <v>1.1918245106916799E-2</v>
      </c>
      <c r="F171" s="2" t="str">
        <f t="shared" si="311"/>
        <v>K3</v>
      </c>
      <c r="G171">
        <f t="shared" si="312"/>
        <v>0</v>
      </c>
      <c r="H171" t="str">
        <f t="shared" si="313"/>
        <v>NA</v>
      </c>
      <c r="I171">
        <f t="shared" si="314"/>
        <v>0</v>
      </c>
      <c r="J171" t="str">
        <f t="shared" ref="J171" si="414">IF(IF(I172=0,I171,"NA")=0,"NA",IF(I172=0,I171,"NA"))</f>
        <v>NA</v>
      </c>
      <c r="K171">
        <f t="shared" si="316"/>
        <v>35</v>
      </c>
      <c r="L171" t="str">
        <f t="shared" ref="L171" si="415">IF(IF(K172=0,K171,"NA")=0,"NA",IF(K172=0,K171,"NA"))</f>
        <v>NA</v>
      </c>
      <c r="M171">
        <f t="shared" si="318"/>
        <v>0</v>
      </c>
      <c r="N171" t="str">
        <f t="shared" si="319"/>
        <v>NA</v>
      </c>
      <c r="O171">
        <f t="shared" si="320"/>
        <v>0</v>
      </c>
      <c r="P171">
        <f t="shared" si="321"/>
        <v>0</v>
      </c>
      <c r="Q171">
        <f t="shared" si="322"/>
        <v>0</v>
      </c>
      <c r="R171">
        <f t="shared" si="323"/>
        <v>0</v>
      </c>
      <c r="S171">
        <f t="shared" si="324"/>
        <v>0</v>
      </c>
      <c r="T171">
        <f t="shared" si="325"/>
        <v>0</v>
      </c>
      <c r="U171">
        <f t="shared" si="326"/>
        <v>0</v>
      </c>
      <c r="V171">
        <f t="shared" si="327"/>
        <v>0</v>
      </c>
      <c r="W171">
        <f t="shared" si="328"/>
        <v>0</v>
      </c>
      <c r="X171">
        <f t="shared" si="329"/>
        <v>0</v>
      </c>
      <c r="Y171">
        <f t="shared" si="330"/>
        <v>1</v>
      </c>
      <c r="Z171">
        <f t="shared" si="331"/>
        <v>0</v>
      </c>
      <c r="AA171">
        <f t="shared" si="332"/>
        <v>0</v>
      </c>
      <c r="AB171">
        <f t="shared" si="333"/>
        <v>0</v>
      </c>
      <c r="AC171">
        <f t="shared" si="334"/>
        <v>0</v>
      </c>
      <c r="AD171">
        <f t="shared" si="335"/>
        <v>0</v>
      </c>
      <c r="AM171">
        <v>1500</v>
      </c>
      <c r="AN171">
        <v>0</v>
      </c>
    </row>
    <row r="172" spans="1:40" x14ac:dyDescent="0.3">
      <c r="A172">
        <v>171</v>
      </c>
      <c r="B172">
        <v>2.8266978249738599E-4</v>
      </c>
      <c r="C172" s="1">
        <v>8.9657736448519598E-5</v>
      </c>
      <c r="D172">
        <v>0.98833287415612103</v>
      </c>
      <c r="E172">
        <v>1.12947983249334E-2</v>
      </c>
      <c r="F172" s="2" t="str">
        <f t="shared" si="311"/>
        <v>K3</v>
      </c>
      <c r="G172">
        <f t="shared" si="312"/>
        <v>0</v>
      </c>
      <c r="H172" t="str">
        <f t="shared" si="313"/>
        <v>NA</v>
      </c>
      <c r="I172">
        <f t="shared" si="314"/>
        <v>0</v>
      </c>
      <c r="J172" t="str">
        <f t="shared" ref="J172" si="416">IF(IF(I173=0,I172,"NA")=0,"NA",IF(I173=0,I172,"NA"))</f>
        <v>NA</v>
      </c>
      <c r="K172">
        <f t="shared" si="316"/>
        <v>36</v>
      </c>
      <c r="L172" t="str">
        <f t="shared" ref="L172" si="417">IF(IF(K173=0,K172,"NA")=0,"NA",IF(K173=0,K172,"NA"))</f>
        <v>NA</v>
      </c>
      <c r="M172">
        <f t="shared" si="318"/>
        <v>0</v>
      </c>
      <c r="N172" t="str">
        <f t="shared" si="319"/>
        <v>NA</v>
      </c>
      <c r="O172">
        <f t="shared" si="320"/>
        <v>0</v>
      </c>
      <c r="P172">
        <f t="shared" si="321"/>
        <v>0</v>
      </c>
      <c r="Q172">
        <f t="shared" si="322"/>
        <v>0</v>
      </c>
      <c r="R172">
        <f t="shared" si="323"/>
        <v>0</v>
      </c>
      <c r="S172">
        <f t="shared" si="324"/>
        <v>0</v>
      </c>
      <c r="T172">
        <f t="shared" si="325"/>
        <v>0</v>
      </c>
      <c r="U172">
        <f t="shared" si="326"/>
        <v>0</v>
      </c>
      <c r="V172">
        <f t="shared" si="327"/>
        <v>0</v>
      </c>
      <c r="W172">
        <f t="shared" si="328"/>
        <v>0</v>
      </c>
      <c r="X172">
        <f t="shared" si="329"/>
        <v>0</v>
      </c>
      <c r="Y172">
        <f t="shared" si="330"/>
        <v>1</v>
      </c>
      <c r="Z172">
        <f t="shared" si="331"/>
        <v>0</v>
      </c>
      <c r="AA172">
        <f t="shared" si="332"/>
        <v>0</v>
      </c>
      <c r="AB172">
        <f t="shared" si="333"/>
        <v>0</v>
      </c>
      <c r="AC172">
        <f t="shared" si="334"/>
        <v>0</v>
      </c>
      <c r="AD172">
        <f t="shared" si="335"/>
        <v>0</v>
      </c>
      <c r="AM172">
        <v>1500</v>
      </c>
      <c r="AN172">
        <v>0</v>
      </c>
    </row>
    <row r="173" spans="1:40" x14ac:dyDescent="0.3">
      <c r="A173">
        <v>172</v>
      </c>
      <c r="B173">
        <v>2.82661938447615E-4</v>
      </c>
      <c r="C173" s="1">
        <v>8.4016883121674194E-5</v>
      </c>
      <c r="D173">
        <v>0.98854359414675597</v>
      </c>
      <c r="E173">
        <v>1.1089727031674599E-2</v>
      </c>
      <c r="F173" s="2" t="str">
        <f t="shared" si="311"/>
        <v>K3</v>
      </c>
      <c r="G173">
        <f t="shared" si="312"/>
        <v>0</v>
      </c>
      <c r="H173" t="str">
        <f t="shared" si="313"/>
        <v>NA</v>
      </c>
      <c r="I173">
        <f t="shared" si="314"/>
        <v>0</v>
      </c>
      <c r="J173" t="str">
        <f t="shared" ref="J173" si="418">IF(IF(I174=0,I173,"NA")=0,"NA",IF(I174=0,I173,"NA"))</f>
        <v>NA</v>
      </c>
      <c r="K173">
        <f t="shared" si="316"/>
        <v>37</v>
      </c>
      <c r="L173" t="str">
        <f t="shared" ref="L173" si="419">IF(IF(K174=0,K173,"NA")=0,"NA",IF(K174=0,K173,"NA"))</f>
        <v>NA</v>
      </c>
      <c r="M173">
        <f t="shared" si="318"/>
        <v>0</v>
      </c>
      <c r="N173" t="str">
        <f t="shared" si="319"/>
        <v>NA</v>
      </c>
      <c r="O173">
        <f t="shared" si="320"/>
        <v>0</v>
      </c>
      <c r="P173">
        <f t="shared" si="321"/>
        <v>0</v>
      </c>
      <c r="Q173">
        <f t="shared" si="322"/>
        <v>0</v>
      </c>
      <c r="R173">
        <f t="shared" si="323"/>
        <v>0</v>
      </c>
      <c r="S173">
        <f t="shared" si="324"/>
        <v>0</v>
      </c>
      <c r="T173">
        <f t="shared" si="325"/>
        <v>0</v>
      </c>
      <c r="U173">
        <f t="shared" si="326"/>
        <v>0</v>
      </c>
      <c r="V173">
        <f t="shared" si="327"/>
        <v>0</v>
      </c>
      <c r="W173">
        <f t="shared" si="328"/>
        <v>0</v>
      </c>
      <c r="X173">
        <f t="shared" si="329"/>
        <v>0</v>
      </c>
      <c r="Y173">
        <f t="shared" si="330"/>
        <v>1</v>
      </c>
      <c r="Z173">
        <f t="shared" si="331"/>
        <v>0</v>
      </c>
      <c r="AA173">
        <f t="shared" si="332"/>
        <v>0</v>
      </c>
      <c r="AB173">
        <f t="shared" si="333"/>
        <v>0</v>
      </c>
      <c r="AC173">
        <f t="shared" si="334"/>
        <v>0</v>
      </c>
      <c r="AD173">
        <f t="shared" si="335"/>
        <v>0</v>
      </c>
      <c r="AM173">
        <v>1500</v>
      </c>
      <c r="AN173">
        <v>0</v>
      </c>
    </row>
    <row r="174" spans="1:40" x14ac:dyDescent="0.3">
      <c r="A174">
        <v>173</v>
      </c>
      <c r="B174">
        <v>2.8266711153788099E-4</v>
      </c>
      <c r="C174" s="1">
        <v>8.2087657636559401E-5</v>
      </c>
      <c r="D174">
        <v>0.98861294035337399</v>
      </c>
      <c r="E174">
        <v>1.1022304877452E-2</v>
      </c>
      <c r="F174" s="2" t="str">
        <f t="shared" si="311"/>
        <v>K3</v>
      </c>
      <c r="G174">
        <f t="shared" si="312"/>
        <v>0</v>
      </c>
      <c r="H174" t="str">
        <f t="shared" si="313"/>
        <v>NA</v>
      </c>
      <c r="I174">
        <f t="shared" si="314"/>
        <v>0</v>
      </c>
      <c r="J174" t="str">
        <f t="shared" ref="J174" si="420">IF(IF(I175=0,I174,"NA")=0,"NA",IF(I175=0,I174,"NA"))</f>
        <v>NA</v>
      </c>
      <c r="K174">
        <f t="shared" si="316"/>
        <v>38</v>
      </c>
      <c r="L174" t="str">
        <f t="shared" ref="L174" si="421">IF(IF(K175=0,K174,"NA")=0,"NA",IF(K175=0,K174,"NA"))</f>
        <v>NA</v>
      </c>
      <c r="M174">
        <f t="shared" si="318"/>
        <v>0</v>
      </c>
      <c r="N174" t="str">
        <f t="shared" si="319"/>
        <v>NA</v>
      </c>
      <c r="O174">
        <f t="shared" si="320"/>
        <v>0</v>
      </c>
      <c r="P174">
        <f t="shared" si="321"/>
        <v>0</v>
      </c>
      <c r="Q174">
        <f t="shared" si="322"/>
        <v>0</v>
      </c>
      <c r="R174">
        <f t="shared" si="323"/>
        <v>0</v>
      </c>
      <c r="S174">
        <f t="shared" si="324"/>
        <v>0</v>
      </c>
      <c r="T174">
        <f t="shared" si="325"/>
        <v>0</v>
      </c>
      <c r="U174">
        <f t="shared" si="326"/>
        <v>0</v>
      </c>
      <c r="V174">
        <f t="shared" si="327"/>
        <v>0</v>
      </c>
      <c r="W174">
        <f t="shared" si="328"/>
        <v>0</v>
      </c>
      <c r="X174">
        <f t="shared" si="329"/>
        <v>0</v>
      </c>
      <c r="Y174">
        <f t="shared" si="330"/>
        <v>1</v>
      </c>
      <c r="Z174">
        <f t="shared" si="331"/>
        <v>0</v>
      </c>
      <c r="AA174">
        <f t="shared" si="332"/>
        <v>0</v>
      </c>
      <c r="AB174">
        <f t="shared" si="333"/>
        <v>0</v>
      </c>
      <c r="AC174">
        <f t="shared" si="334"/>
        <v>0</v>
      </c>
      <c r="AD174">
        <f t="shared" si="335"/>
        <v>0</v>
      </c>
      <c r="AM174">
        <v>1500</v>
      </c>
      <c r="AN174">
        <v>0</v>
      </c>
    </row>
    <row r="175" spans="1:40" x14ac:dyDescent="0.3">
      <c r="A175">
        <v>174</v>
      </c>
      <c r="B175">
        <v>6.4692801375191005E-4</v>
      </c>
      <c r="C175">
        <v>1.8519263712470899E-4</v>
      </c>
      <c r="D175">
        <v>0.97550338127535796</v>
      </c>
      <c r="E175">
        <v>2.3664498073765701E-2</v>
      </c>
      <c r="F175" s="2" t="str">
        <f t="shared" si="311"/>
        <v>K3</v>
      </c>
      <c r="G175">
        <f t="shared" si="312"/>
        <v>0</v>
      </c>
      <c r="H175" t="str">
        <f t="shared" si="313"/>
        <v>NA</v>
      </c>
      <c r="I175">
        <f t="shared" si="314"/>
        <v>0</v>
      </c>
      <c r="J175" t="str">
        <f t="shared" ref="J175" si="422">IF(IF(I176=0,I175,"NA")=0,"NA",IF(I176=0,I175,"NA"))</f>
        <v>NA</v>
      </c>
      <c r="K175">
        <f t="shared" si="316"/>
        <v>39</v>
      </c>
      <c r="L175" t="str">
        <f t="shared" ref="L175" si="423">IF(IF(K176=0,K175,"NA")=0,"NA",IF(K176=0,K175,"NA"))</f>
        <v>NA</v>
      </c>
      <c r="M175">
        <f t="shared" si="318"/>
        <v>0</v>
      </c>
      <c r="N175" t="str">
        <f t="shared" si="319"/>
        <v>NA</v>
      </c>
      <c r="O175">
        <f t="shared" si="320"/>
        <v>0</v>
      </c>
      <c r="P175">
        <f t="shared" si="321"/>
        <v>0</v>
      </c>
      <c r="Q175">
        <f t="shared" si="322"/>
        <v>0</v>
      </c>
      <c r="R175">
        <f t="shared" si="323"/>
        <v>0</v>
      </c>
      <c r="S175">
        <f t="shared" si="324"/>
        <v>0</v>
      </c>
      <c r="T175">
        <f t="shared" si="325"/>
        <v>0</v>
      </c>
      <c r="U175">
        <f t="shared" si="326"/>
        <v>0</v>
      </c>
      <c r="V175">
        <f t="shared" si="327"/>
        <v>0</v>
      </c>
      <c r="W175">
        <f t="shared" si="328"/>
        <v>0</v>
      </c>
      <c r="X175">
        <f t="shared" si="329"/>
        <v>0</v>
      </c>
      <c r="Y175">
        <f t="shared" si="330"/>
        <v>1</v>
      </c>
      <c r="Z175">
        <f t="shared" si="331"/>
        <v>0</v>
      </c>
      <c r="AA175">
        <f t="shared" si="332"/>
        <v>0</v>
      </c>
      <c r="AB175">
        <f t="shared" si="333"/>
        <v>0</v>
      </c>
      <c r="AC175">
        <f t="shared" si="334"/>
        <v>0</v>
      </c>
      <c r="AD175">
        <f t="shared" si="335"/>
        <v>0</v>
      </c>
      <c r="AM175">
        <v>1537.5</v>
      </c>
      <c r="AN175">
        <v>37.5</v>
      </c>
    </row>
    <row r="176" spans="1:40" x14ac:dyDescent="0.3">
      <c r="A176">
        <v>175</v>
      </c>
      <c r="B176">
        <v>6.6651859978809002E-4</v>
      </c>
      <c r="C176">
        <v>4.0180540334769702E-4</v>
      </c>
      <c r="D176">
        <v>0.96698060937522401</v>
      </c>
      <c r="E176">
        <v>3.1951066621640198E-2</v>
      </c>
      <c r="F176" s="2" t="str">
        <f t="shared" si="311"/>
        <v>K3</v>
      </c>
      <c r="G176">
        <f t="shared" si="312"/>
        <v>0</v>
      </c>
      <c r="H176" t="str">
        <f t="shared" si="313"/>
        <v>NA</v>
      </c>
      <c r="I176">
        <f t="shared" si="314"/>
        <v>0</v>
      </c>
      <c r="J176" t="str">
        <f t="shared" ref="J176" si="424">IF(IF(I177=0,I176,"NA")=0,"NA",IF(I177=0,I176,"NA"))</f>
        <v>NA</v>
      </c>
      <c r="K176">
        <f t="shared" si="316"/>
        <v>40</v>
      </c>
      <c r="L176">
        <f t="shared" ref="L176" si="425">IF(IF(K177=0,K176,"NA")=0,"NA",IF(K177=0,K176,"NA"))</f>
        <v>40</v>
      </c>
      <c r="M176">
        <f t="shared" si="318"/>
        <v>0</v>
      </c>
      <c r="N176" t="str">
        <f t="shared" si="319"/>
        <v>NA</v>
      </c>
      <c r="O176">
        <f t="shared" si="320"/>
        <v>0</v>
      </c>
      <c r="P176">
        <f t="shared" si="321"/>
        <v>0</v>
      </c>
      <c r="Q176">
        <f t="shared" si="322"/>
        <v>0</v>
      </c>
      <c r="R176">
        <f t="shared" si="323"/>
        <v>0</v>
      </c>
      <c r="S176">
        <f t="shared" si="324"/>
        <v>0</v>
      </c>
      <c r="T176">
        <f t="shared" si="325"/>
        <v>0</v>
      </c>
      <c r="U176">
        <f t="shared" si="326"/>
        <v>0</v>
      </c>
      <c r="V176">
        <f t="shared" si="327"/>
        <v>0</v>
      </c>
      <c r="W176">
        <f t="shared" si="328"/>
        <v>0</v>
      </c>
      <c r="X176">
        <f t="shared" si="329"/>
        <v>0</v>
      </c>
      <c r="Y176">
        <f t="shared" si="330"/>
        <v>1</v>
      </c>
      <c r="Z176">
        <f t="shared" si="331"/>
        <v>0</v>
      </c>
      <c r="AA176">
        <f t="shared" si="332"/>
        <v>0</v>
      </c>
      <c r="AB176">
        <f t="shared" si="333"/>
        <v>0</v>
      </c>
      <c r="AC176">
        <f t="shared" si="334"/>
        <v>0</v>
      </c>
      <c r="AD176">
        <f t="shared" si="335"/>
        <v>0</v>
      </c>
      <c r="AM176">
        <v>1575</v>
      </c>
      <c r="AN176">
        <v>37.5</v>
      </c>
    </row>
    <row r="177" spans="1:40" x14ac:dyDescent="0.3">
      <c r="A177">
        <v>176</v>
      </c>
      <c r="B177">
        <v>1.50871363328765E-2</v>
      </c>
      <c r="C177">
        <v>1.2055513884910701E-2</v>
      </c>
      <c r="D177">
        <v>0.40869495779780801</v>
      </c>
      <c r="E177">
        <v>0.56416239198440499</v>
      </c>
      <c r="F177" s="2" t="str">
        <f t="shared" si="311"/>
        <v>K4</v>
      </c>
      <c r="G177">
        <f t="shared" si="312"/>
        <v>0</v>
      </c>
      <c r="H177" t="str">
        <f t="shared" si="313"/>
        <v>NA</v>
      </c>
      <c r="I177">
        <f t="shared" si="314"/>
        <v>0</v>
      </c>
      <c r="J177" t="str">
        <f t="shared" ref="J177" si="426">IF(IF(I178=0,I177,"NA")=0,"NA",IF(I178=0,I177,"NA"))</f>
        <v>NA</v>
      </c>
      <c r="K177">
        <f t="shared" si="316"/>
        <v>0</v>
      </c>
      <c r="L177" t="str">
        <f t="shared" ref="L177" si="427">IF(IF(K178=0,K177,"NA")=0,"NA",IF(K178=0,K177,"NA"))</f>
        <v>NA</v>
      </c>
      <c r="M177">
        <f t="shared" si="318"/>
        <v>1</v>
      </c>
      <c r="N177">
        <f t="shared" si="319"/>
        <v>1</v>
      </c>
      <c r="O177">
        <f t="shared" si="320"/>
        <v>0</v>
      </c>
      <c r="P177">
        <f t="shared" si="321"/>
        <v>0</v>
      </c>
      <c r="Q177">
        <f t="shared" si="322"/>
        <v>0</v>
      </c>
      <c r="R177">
        <f t="shared" si="323"/>
        <v>0</v>
      </c>
      <c r="S177">
        <f t="shared" si="324"/>
        <v>0</v>
      </c>
      <c r="T177">
        <f t="shared" si="325"/>
        <v>0</v>
      </c>
      <c r="U177">
        <f t="shared" si="326"/>
        <v>0</v>
      </c>
      <c r="V177">
        <f t="shared" si="327"/>
        <v>0</v>
      </c>
      <c r="W177">
        <f t="shared" si="328"/>
        <v>0</v>
      </c>
      <c r="X177">
        <f t="shared" si="329"/>
        <v>0</v>
      </c>
      <c r="Y177">
        <f t="shared" si="330"/>
        <v>0</v>
      </c>
      <c r="Z177">
        <f t="shared" si="331"/>
        <v>1</v>
      </c>
      <c r="AA177">
        <f t="shared" si="332"/>
        <v>0</v>
      </c>
      <c r="AB177">
        <f t="shared" si="333"/>
        <v>0</v>
      </c>
      <c r="AC177">
        <f t="shared" si="334"/>
        <v>0</v>
      </c>
      <c r="AD177">
        <f t="shared" si="335"/>
        <v>0</v>
      </c>
      <c r="AM177">
        <v>1662.5</v>
      </c>
      <c r="AN177">
        <v>87.5</v>
      </c>
    </row>
    <row r="178" spans="1:40" x14ac:dyDescent="0.3">
      <c r="A178">
        <v>177</v>
      </c>
      <c r="B178">
        <v>1.0958559388221001E-3</v>
      </c>
      <c r="C178">
        <v>8.8186435757864907E-3</v>
      </c>
      <c r="D178">
        <v>0.68015864637420598</v>
      </c>
      <c r="E178">
        <v>0.30992685411118598</v>
      </c>
      <c r="F178" s="2" t="str">
        <f t="shared" si="311"/>
        <v>K3</v>
      </c>
      <c r="G178">
        <f t="shared" si="312"/>
        <v>0</v>
      </c>
      <c r="H178" t="str">
        <f t="shared" si="313"/>
        <v>NA</v>
      </c>
      <c r="I178">
        <f t="shared" si="314"/>
        <v>0</v>
      </c>
      <c r="J178" t="str">
        <f t="shared" ref="J178" si="428">IF(IF(I179=0,I178,"NA")=0,"NA",IF(I179=0,I178,"NA"))</f>
        <v>NA</v>
      </c>
      <c r="K178">
        <f t="shared" si="316"/>
        <v>1</v>
      </c>
      <c r="L178" t="str">
        <f t="shared" ref="L178" si="429">IF(IF(K179=0,K178,"NA")=0,"NA",IF(K179=0,K178,"NA"))</f>
        <v>NA</v>
      </c>
      <c r="M178">
        <f t="shared" si="318"/>
        <v>0</v>
      </c>
      <c r="N178" t="str">
        <f t="shared" si="319"/>
        <v>NA</v>
      </c>
      <c r="O178">
        <f t="shared" si="320"/>
        <v>0</v>
      </c>
      <c r="P178">
        <f t="shared" si="321"/>
        <v>0</v>
      </c>
      <c r="Q178">
        <f t="shared" si="322"/>
        <v>0</v>
      </c>
      <c r="R178">
        <f t="shared" si="323"/>
        <v>0</v>
      </c>
      <c r="S178">
        <f t="shared" si="324"/>
        <v>0</v>
      </c>
      <c r="T178">
        <f t="shared" si="325"/>
        <v>0</v>
      </c>
      <c r="U178">
        <f t="shared" si="326"/>
        <v>0</v>
      </c>
      <c r="V178">
        <f t="shared" si="327"/>
        <v>0</v>
      </c>
      <c r="W178">
        <f t="shared" si="328"/>
        <v>0</v>
      </c>
      <c r="X178">
        <f t="shared" si="329"/>
        <v>0</v>
      </c>
      <c r="Y178">
        <f t="shared" si="330"/>
        <v>0</v>
      </c>
      <c r="Z178">
        <f t="shared" si="331"/>
        <v>0</v>
      </c>
      <c r="AA178">
        <f t="shared" si="332"/>
        <v>0</v>
      </c>
      <c r="AB178">
        <f t="shared" si="333"/>
        <v>0</v>
      </c>
      <c r="AC178">
        <f t="shared" si="334"/>
        <v>1</v>
      </c>
      <c r="AD178">
        <f t="shared" si="335"/>
        <v>0</v>
      </c>
      <c r="AM178">
        <v>1662.5</v>
      </c>
      <c r="AN178">
        <v>0</v>
      </c>
    </row>
    <row r="179" spans="1:40" x14ac:dyDescent="0.3">
      <c r="A179">
        <v>178</v>
      </c>
      <c r="B179">
        <v>3.47245732521777E-4</v>
      </c>
      <c r="C179">
        <v>4.1830355580023499E-3</v>
      </c>
      <c r="D179">
        <v>0.84815752721262905</v>
      </c>
      <c r="E179">
        <v>0.14731219149684699</v>
      </c>
      <c r="F179" s="2" t="str">
        <f t="shared" si="311"/>
        <v>K3</v>
      </c>
      <c r="G179">
        <f t="shared" si="312"/>
        <v>0</v>
      </c>
      <c r="H179" t="str">
        <f t="shared" si="313"/>
        <v>NA</v>
      </c>
      <c r="I179">
        <f t="shared" si="314"/>
        <v>0</v>
      </c>
      <c r="J179" t="str">
        <f t="shared" ref="J179" si="430">IF(IF(I180=0,I179,"NA")=0,"NA",IF(I180=0,I179,"NA"))</f>
        <v>NA</v>
      </c>
      <c r="K179">
        <f t="shared" si="316"/>
        <v>2</v>
      </c>
      <c r="L179" t="str">
        <f t="shared" ref="L179" si="431">IF(IF(K180=0,K179,"NA")=0,"NA",IF(K180=0,K179,"NA"))</f>
        <v>NA</v>
      </c>
      <c r="M179">
        <f t="shared" si="318"/>
        <v>0</v>
      </c>
      <c r="N179" t="str">
        <f t="shared" si="319"/>
        <v>NA</v>
      </c>
      <c r="O179">
        <f t="shared" si="320"/>
        <v>0</v>
      </c>
      <c r="P179">
        <f t="shared" si="321"/>
        <v>0</v>
      </c>
      <c r="Q179">
        <f t="shared" si="322"/>
        <v>0</v>
      </c>
      <c r="R179">
        <f t="shared" si="323"/>
        <v>0</v>
      </c>
      <c r="S179">
        <f t="shared" si="324"/>
        <v>0</v>
      </c>
      <c r="T179">
        <f t="shared" si="325"/>
        <v>0</v>
      </c>
      <c r="U179">
        <f t="shared" si="326"/>
        <v>0</v>
      </c>
      <c r="V179">
        <f t="shared" si="327"/>
        <v>0</v>
      </c>
      <c r="W179">
        <f t="shared" si="328"/>
        <v>0</v>
      </c>
      <c r="X179">
        <f t="shared" si="329"/>
        <v>0</v>
      </c>
      <c r="Y179">
        <f t="shared" si="330"/>
        <v>1</v>
      </c>
      <c r="Z179">
        <f t="shared" si="331"/>
        <v>0</v>
      </c>
      <c r="AA179">
        <f t="shared" si="332"/>
        <v>0</v>
      </c>
      <c r="AB179">
        <f t="shared" si="333"/>
        <v>0</v>
      </c>
      <c r="AC179">
        <f t="shared" si="334"/>
        <v>0</v>
      </c>
      <c r="AD179">
        <f t="shared" si="335"/>
        <v>0</v>
      </c>
      <c r="AM179">
        <v>1650</v>
      </c>
      <c r="AN179">
        <v>-12.5</v>
      </c>
    </row>
    <row r="180" spans="1:40" x14ac:dyDescent="0.3">
      <c r="A180">
        <v>179</v>
      </c>
      <c r="B180">
        <v>2.8201833545806701E-4</v>
      </c>
      <c r="C180">
        <v>1.5561485147544401E-3</v>
      </c>
      <c r="D180">
        <v>0.937777150561797</v>
      </c>
      <c r="E180">
        <v>6.0384682587990603E-2</v>
      </c>
      <c r="F180" s="2" t="str">
        <f t="shared" si="311"/>
        <v>K3</v>
      </c>
      <c r="G180">
        <f t="shared" si="312"/>
        <v>0</v>
      </c>
      <c r="H180" t="str">
        <f t="shared" si="313"/>
        <v>NA</v>
      </c>
      <c r="I180">
        <f t="shared" si="314"/>
        <v>0</v>
      </c>
      <c r="J180" t="str">
        <f t="shared" ref="J180" si="432">IF(IF(I181=0,I180,"NA")=0,"NA",IF(I181=0,I180,"NA"))</f>
        <v>NA</v>
      </c>
      <c r="K180">
        <f t="shared" si="316"/>
        <v>3</v>
      </c>
      <c r="L180" t="str">
        <f t="shared" ref="L180" si="433">IF(IF(K181=0,K180,"NA")=0,"NA",IF(K181=0,K180,"NA"))</f>
        <v>NA</v>
      </c>
      <c r="M180">
        <f t="shared" si="318"/>
        <v>0</v>
      </c>
      <c r="N180" t="str">
        <f t="shared" si="319"/>
        <v>NA</v>
      </c>
      <c r="O180">
        <f t="shared" si="320"/>
        <v>0</v>
      </c>
      <c r="P180">
        <f t="shared" si="321"/>
        <v>0</v>
      </c>
      <c r="Q180">
        <f t="shared" si="322"/>
        <v>0</v>
      </c>
      <c r="R180">
        <f t="shared" si="323"/>
        <v>0</v>
      </c>
      <c r="S180">
        <f t="shared" si="324"/>
        <v>0</v>
      </c>
      <c r="T180">
        <f t="shared" si="325"/>
        <v>0</v>
      </c>
      <c r="U180">
        <f t="shared" si="326"/>
        <v>0</v>
      </c>
      <c r="V180">
        <f t="shared" si="327"/>
        <v>0</v>
      </c>
      <c r="W180">
        <f t="shared" si="328"/>
        <v>0</v>
      </c>
      <c r="X180">
        <f t="shared" si="329"/>
        <v>0</v>
      </c>
      <c r="Y180">
        <f t="shared" si="330"/>
        <v>1</v>
      </c>
      <c r="Z180">
        <f t="shared" si="331"/>
        <v>0</v>
      </c>
      <c r="AA180">
        <f t="shared" si="332"/>
        <v>0</v>
      </c>
      <c r="AB180">
        <f t="shared" si="333"/>
        <v>0</v>
      </c>
      <c r="AC180">
        <f t="shared" si="334"/>
        <v>0</v>
      </c>
      <c r="AD180">
        <f t="shared" si="335"/>
        <v>0</v>
      </c>
      <c r="AM180">
        <v>1650</v>
      </c>
      <c r="AN180">
        <v>0</v>
      </c>
    </row>
    <row r="181" spans="1:40" x14ac:dyDescent="0.3">
      <c r="A181">
        <v>180</v>
      </c>
      <c r="B181">
        <v>2.8155689749442402E-4</v>
      </c>
      <c r="C181">
        <v>5.7998332627182505E-4</v>
      </c>
      <c r="D181">
        <v>0.97134178742459698</v>
      </c>
      <c r="E181">
        <v>2.7796672351636902E-2</v>
      </c>
      <c r="F181" s="2" t="str">
        <f t="shared" si="311"/>
        <v>K3</v>
      </c>
      <c r="G181">
        <f t="shared" si="312"/>
        <v>0</v>
      </c>
      <c r="H181" t="str">
        <f t="shared" si="313"/>
        <v>NA</v>
      </c>
      <c r="I181">
        <f t="shared" si="314"/>
        <v>0</v>
      </c>
      <c r="J181" t="str">
        <f t="shared" ref="J181" si="434">IF(IF(I182=0,I181,"NA")=0,"NA",IF(I182=0,I181,"NA"))</f>
        <v>NA</v>
      </c>
      <c r="K181">
        <f t="shared" si="316"/>
        <v>4</v>
      </c>
      <c r="L181" t="str">
        <f t="shared" ref="L181" si="435">IF(IF(K182=0,K181,"NA")=0,"NA",IF(K182=0,K181,"NA"))</f>
        <v>NA</v>
      </c>
      <c r="M181">
        <f t="shared" si="318"/>
        <v>0</v>
      </c>
      <c r="N181" t="str">
        <f t="shared" si="319"/>
        <v>NA</v>
      </c>
      <c r="O181">
        <f t="shared" si="320"/>
        <v>0</v>
      </c>
      <c r="P181">
        <f t="shared" si="321"/>
        <v>0</v>
      </c>
      <c r="Q181">
        <f t="shared" si="322"/>
        <v>0</v>
      </c>
      <c r="R181">
        <f t="shared" si="323"/>
        <v>0</v>
      </c>
      <c r="S181">
        <f t="shared" si="324"/>
        <v>0</v>
      </c>
      <c r="T181">
        <f t="shared" si="325"/>
        <v>0</v>
      </c>
      <c r="U181">
        <f t="shared" si="326"/>
        <v>0</v>
      </c>
      <c r="V181">
        <f t="shared" si="327"/>
        <v>0</v>
      </c>
      <c r="W181">
        <f t="shared" si="328"/>
        <v>0</v>
      </c>
      <c r="X181">
        <f t="shared" si="329"/>
        <v>0</v>
      </c>
      <c r="Y181">
        <f t="shared" si="330"/>
        <v>1</v>
      </c>
      <c r="Z181">
        <f t="shared" si="331"/>
        <v>0</v>
      </c>
      <c r="AA181">
        <f t="shared" si="332"/>
        <v>0</v>
      </c>
      <c r="AB181">
        <f t="shared" si="333"/>
        <v>0</v>
      </c>
      <c r="AC181">
        <f t="shared" si="334"/>
        <v>0</v>
      </c>
      <c r="AD181">
        <f t="shared" si="335"/>
        <v>0</v>
      </c>
      <c r="AM181">
        <v>1650</v>
      </c>
      <c r="AN181">
        <v>0</v>
      </c>
    </row>
    <row r="182" spans="1:40" x14ac:dyDescent="0.3">
      <c r="A182">
        <v>181</v>
      </c>
      <c r="B182">
        <v>4.0031661301020299E-4</v>
      </c>
      <c r="C182">
        <v>3.4975985715007298E-4</v>
      </c>
      <c r="D182">
        <v>0.97617353891833203</v>
      </c>
      <c r="E182">
        <v>2.3076384611507999E-2</v>
      </c>
      <c r="F182" s="2" t="str">
        <f t="shared" si="311"/>
        <v>K3</v>
      </c>
      <c r="G182">
        <f t="shared" si="312"/>
        <v>0</v>
      </c>
      <c r="H182" t="str">
        <f t="shared" si="313"/>
        <v>NA</v>
      </c>
      <c r="I182">
        <f t="shared" si="314"/>
        <v>0</v>
      </c>
      <c r="J182" t="str">
        <f t="shared" ref="J182" si="436">IF(IF(I183=0,I182,"NA")=0,"NA",IF(I183=0,I182,"NA"))</f>
        <v>NA</v>
      </c>
      <c r="K182">
        <f t="shared" si="316"/>
        <v>5</v>
      </c>
      <c r="L182" t="str">
        <f t="shared" ref="L182" si="437">IF(IF(K183=0,K182,"NA")=0,"NA",IF(K183=0,K182,"NA"))</f>
        <v>NA</v>
      </c>
      <c r="M182">
        <f t="shared" si="318"/>
        <v>0</v>
      </c>
      <c r="N182" t="str">
        <f t="shared" si="319"/>
        <v>NA</v>
      </c>
      <c r="O182">
        <f t="shared" si="320"/>
        <v>0</v>
      </c>
      <c r="P182">
        <f t="shared" si="321"/>
        <v>0</v>
      </c>
      <c r="Q182">
        <f t="shared" si="322"/>
        <v>0</v>
      </c>
      <c r="R182">
        <f t="shared" si="323"/>
        <v>0</v>
      </c>
      <c r="S182">
        <f t="shared" si="324"/>
        <v>0</v>
      </c>
      <c r="T182">
        <f t="shared" si="325"/>
        <v>0</v>
      </c>
      <c r="U182">
        <f t="shared" si="326"/>
        <v>0</v>
      </c>
      <c r="V182">
        <f t="shared" si="327"/>
        <v>0</v>
      </c>
      <c r="W182">
        <f t="shared" si="328"/>
        <v>0</v>
      </c>
      <c r="X182">
        <f t="shared" si="329"/>
        <v>0</v>
      </c>
      <c r="Y182">
        <f t="shared" si="330"/>
        <v>1</v>
      </c>
      <c r="Z182">
        <f t="shared" si="331"/>
        <v>0</v>
      </c>
      <c r="AA182">
        <f t="shared" si="332"/>
        <v>0</v>
      </c>
      <c r="AB182">
        <f t="shared" si="333"/>
        <v>0</v>
      </c>
      <c r="AC182">
        <f t="shared" si="334"/>
        <v>0</v>
      </c>
      <c r="AD182">
        <f t="shared" si="335"/>
        <v>0</v>
      </c>
      <c r="AM182">
        <v>1675</v>
      </c>
      <c r="AN182">
        <v>25</v>
      </c>
    </row>
    <row r="183" spans="1:40" x14ac:dyDescent="0.3">
      <c r="A183">
        <v>182</v>
      </c>
      <c r="B183">
        <v>4.5275985742654898E-4</v>
      </c>
      <c r="C183">
        <v>2.97024684671856E-4</v>
      </c>
      <c r="D183">
        <v>0.97701885658443899</v>
      </c>
      <c r="E183">
        <v>2.2231358873462202E-2</v>
      </c>
      <c r="F183" s="2" t="str">
        <f t="shared" si="311"/>
        <v>K3</v>
      </c>
      <c r="G183">
        <f t="shared" si="312"/>
        <v>0</v>
      </c>
      <c r="H183" t="str">
        <f t="shared" si="313"/>
        <v>NA</v>
      </c>
      <c r="I183">
        <f t="shared" si="314"/>
        <v>0</v>
      </c>
      <c r="J183" t="str">
        <f t="shared" ref="J183" si="438">IF(IF(I184=0,I183,"NA")=0,"NA",IF(I184=0,I183,"NA"))</f>
        <v>NA</v>
      </c>
      <c r="K183">
        <f t="shared" si="316"/>
        <v>6</v>
      </c>
      <c r="L183" t="str">
        <f t="shared" ref="L183" si="439">IF(IF(K184=0,K183,"NA")=0,"NA",IF(K184=0,K183,"NA"))</f>
        <v>NA</v>
      </c>
      <c r="M183">
        <f t="shared" si="318"/>
        <v>0</v>
      </c>
      <c r="N183" t="str">
        <f t="shared" si="319"/>
        <v>NA</v>
      </c>
      <c r="O183">
        <f t="shared" si="320"/>
        <v>0</v>
      </c>
      <c r="P183">
        <f t="shared" si="321"/>
        <v>0</v>
      </c>
      <c r="Q183">
        <f t="shared" si="322"/>
        <v>0</v>
      </c>
      <c r="R183">
        <f t="shared" si="323"/>
        <v>0</v>
      </c>
      <c r="S183">
        <f t="shared" si="324"/>
        <v>0</v>
      </c>
      <c r="T183">
        <f t="shared" si="325"/>
        <v>0</v>
      </c>
      <c r="U183">
        <f t="shared" si="326"/>
        <v>0</v>
      </c>
      <c r="V183">
        <f t="shared" si="327"/>
        <v>0</v>
      </c>
      <c r="W183">
        <f t="shared" si="328"/>
        <v>0</v>
      </c>
      <c r="X183">
        <f t="shared" si="329"/>
        <v>0</v>
      </c>
      <c r="Y183">
        <f t="shared" si="330"/>
        <v>1</v>
      </c>
      <c r="Z183">
        <f t="shared" si="331"/>
        <v>0</v>
      </c>
      <c r="AA183">
        <f t="shared" si="332"/>
        <v>0</v>
      </c>
      <c r="AB183">
        <f t="shared" si="333"/>
        <v>0</v>
      </c>
      <c r="AC183">
        <f t="shared" si="334"/>
        <v>0</v>
      </c>
      <c r="AD183">
        <f t="shared" si="335"/>
        <v>0</v>
      </c>
      <c r="AM183">
        <v>1650</v>
      </c>
      <c r="AN183">
        <v>-25</v>
      </c>
    </row>
    <row r="184" spans="1:40" x14ac:dyDescent="0.3">
      <c r="A184">
        <v>183</v>
      </c>
      <c r="B184">
        <v>3.2661261793496703E-4</v>
      </c>
      <c r="C184">
        <v>2.02804743935299E-4</v>
      </c>
      <c r="D184">
        <v>0.983271572501905</v>
      </c>
      <c r="E184">
        <v>1.61990101362245E-2</v>
      </c>
      <c r="F184" s="2" t="str">
        <f t="shared" si="311"/>
        <v>K3</v>
      </c>
      <c r="G184">
        <f t="shared" si="312"/>
        <v>0</v>
      </c>
      <c r="H184" t="str">
        <f t="shared" si="313"/>
        <v>NA</v>
      </c>
      <c r="I184">
        <f t="shared" si="314"/>
        <v>0</v>
      </c>
      <c r="J184" t="str">
        <f t="shared" ref="J184" si="440">IF(IF(I185=0,I184,"NA")=0,"NA",IF(I185=0,I184,"NA"))</f>
        <v>NA</v>
      </c>
      <c r="K184">
        <f t="shared" si="316"/>
        <v>7</v>
      </c>
      <c r="L184" t="str">
        <f t="shared" ref="L184" si="441">IF(IF(K185=0,K184,"NA")=0,"NA",IF(K185=0,K184,"NA"))</f>
        <v>NA</v>
      </c>
      <c r="M184">
        <f t="shared" si="318"/>
        <v>0</v>
      </c>
      <c r="N184" t="str">
        <f t="shared" si="319"/>
        <v>NA</v>
      </c>
      <c r="O184">
        <f t="shared" si="320"/>
        <v>0</v>
      </c>
      <c r="P184">
        <f t="shared" si="321"/>
        <v>0</v>
      </c>
      <c r="Q184">
        <f t="shared" si="322"/>
        <v>0</v>
      </c>
      <c r="R184">
        <f t="shared" si="323"/>
        <v>0</v>
      </c>
      <c r="S184">
        <f t="shared" si="324"/>
        <v>0</v>
      </c>
      <c r="T184">
        <f t="shared" si="325"/>
        <v>0</v>
      </c>
      <c r="U184">
        <f t="shared" si="326"/>
        <v>0</v>
      </c>
      <c r="V184">
        <f t="shared" si="327"/>
        <v>0</v>
      </c>
      <c r="W184">
        <f t="shared" si="328"/>
        <v>0</v>
      </c>
      <c r="X184">
        <f t="shared" si="329"/>
        <v>0</v>
      </c>
      <c r="Y184">
        <f t="shared" si="330"/>
        <v>1</v>
      </c>
      <c r="Z184">
        <f t="shared" si="331"/>
        <v>0</v>
      </c>
      <c r="AA184">
        <f t="shared" si="332"/>
        <v>0</v>
      </c>
      <c r="AB184">
        <f t="shared" si="333"/>
        <v>0</v>
      </c>
      <c r="AC184">
        <f t="shared" si="334"/>
        <v>0</v>
      </c>
      <c r="AD184">
        <f t="shared" si="335"/>
        <v>0</v>
      </c>
      <c r="AM184">
        <v>1637.5</v>
      </c>
      <c r="AN184">
        <v>-12.5</v>
      </c>
    </row>
    <row r="185" spans="1:40" x14ac:dyDescent="0.3">
      <c r="A185">
        <v>184</v>
      </c>
      <c r="B185">
        <v>2.8399519824063001E-4</v>
      </c>
      <c r="C185">
        <v>1.28769082817877E-4</v>
      </c>
      <c r="D185">
        <v>0.986891372310439</v>
      </c>
      <c r="E185">
        <v>1.26958634085023E-2</v>
      </c>
      <c r="F185" s="2" t="str">
        <f t="shared" si="311"/>
        <v>K3</v>
      </c>
      <c r="G185">
        <f t="shared" si="312"/>
        <v>0</v>
      </c>
      <c r="H185" t="str">
        <f t="shared" si="313"/>
        <v>NA</v>
      </c>
      <c r="I185">
        <f t="shared" si="314"/>
        <v>0</v>
      </c>
      <c r="J185" t="str">
        <f t="shared" ref="J185" si="442">IF(IF(I186=0,I185,"NA")=0,"NA",IF(I186=0,I185,"NA"))</f>
        <v>NA</v>
      </c>
      <c r="K185">
        <f t="shared" si="316"/>
        <v>8</v>
      </c>
      <c r="L185" t="str">
        <f t="shared" ref="L185" si="443">IF(IF(K186=0,K185,"NA")=0,"NA",IF(K186=0,K185,"NA"))</f>
        <v>NA</v>
      </c>
      <c r="M185">
        <f t="shared" si="318"/>
        <v>0</v>
      </c>
      <c r="N185" t="str">
        <f t="shared" si="319"/>
        <v>NA</v>
      </c>
      <c r="O185">
        <f t="shared" si="320"/>
        <v>0</v>
      </c>
      <c r="P185">
        <f t="shared" si="321"/>
        <v>0</v>
      </c>
      <c r="Q185">
        <f t="shared" si="322"/>
        <v>0</v>
      </c>
      <c r="R185">
        <f t="shared" si="323"/>
        <v>0</v>
      </c>
      <c r="S185">
        <f t="shared" si="324"/>
        <v>0</v>
      </c>
      <c r="T185">
        <f t="shared" si="325"/>
        <v>0</v>
      </c>
      <c r="U185">
        <f t="shared" si="326"/>
        <v>0</v>
      </c>
      <c r="V185">
        <f t="shared" si="327"/>
        <v>0</v>
      </c>
      <c r="W185">
        <f t="shared" si="328"/>
        <v>0</v>
      </c>
      <c r="X185">
        <f t="shared" si="329"/>
        <v>0</v>
      </c>
      <c r="Y185">
        <f t="shared" si="330"/>
        <v>1</v>
      </c>
      <c r="Z185">
        <f t="shared" si="331"/>
        <v>0</v>
      </c>
      <c r="AA185">
        <f t="shared" si="332"/>
        <v>0</v>
      </c>
      <c r="AB185">
        <f t="shared" si="333"/>
        <v>0</v>
      </c>
      <c r="AC185">
        <f t="shared" si="334"/>
        <v>0</v>
      </c>
      <c r="AD185">
        <f t="shared" si="335"/>
        <v>0</v>
      </c>
      <c r="AM185">
        <v>1637.5</v>
      </c>
      <c r="AN185">
        <v>0</v>
      </c>
    </row>
    <row r="186" spans="1:40" x14ac:dyDescent="0.3">
      <c r="A186">
        <v>185</v>
      </c>
      <c r="B186">
        <v>7.5609698915768495E-4</v>
      </c>
      <c r="C186">
        <v>2.5127035694029497E-4</v>
      </c>
      <c r="D186">
        <v>0.97215795723531195</v>
      </c>
      <c r="E186">
        <v>2.6834675418589499E-2</v>
      </c>
      <c r="F186" s="2" t="str">
        <f t="shared" si="311"/>
        <v>K3</v>
      </c>
      <c r="G186">
        <f t="shared" si="312"/>
        <v>0</v>
      </c>
      <c r="H186" t="str">
        <f t="shared" si="313"/>
        <v>NA</v>
      </c>
      <c r="I186">
        <f t="shared" si="314"/>
        <v>0</v>
      </c>
      <c r="J186" t="str">
        <f t="shared" ref="J186" si="444">IF(IF(I187=0,I186,"NA")=0,"NA",IF(I187=0,I186,"NA"))</f>
        <v>NA</v>
      </c>
      <c r="K186">
        <f t="shared" si="316"/>
        <v>9</v>
      </c>
      <c r="L186" t="str">
        <f t="shared" ref="L186" si="445">IF(IF(K187=0,K186,"NA")=0,"NA",IF(K187=0,K186,"NA"))</f>
        <v>NA</v>
      </c>
      <c r="M186">
        <f t="shared" si="318"/>
        <v>0</v>
      </c>
      <c r="N186" t="str">
        <f t="shared" si="319"/>
        <v>NA</v>
      </c>
      <c r="O186">
        <f t="shared" si="320"/>
        <v>0</v>
      </c>
      <c r="P186">
        <f t="shared" si="321"/>
        <v>0</v>
      </c>
      <c r="Q186">
        <f t="shared" si="322"/>
        <v>0</v>
      </c>
      <c r="R186">
        <f t="shared" si="323"/>
        <v>0</v>
      </c>
      <c r="S186">
        <f t="shared" si="324"/>
        <v>0</v>
      </c>
      <c r="T186">
        <f t="shared" si="325"/>
        <v>0</v>
      </c>
      <c r="U186">
        <f t="shared" si="326"/>
        <v>0</v>
      </c>
      <c r="V186">
        <f t="shared" si="327"/>
        <v>0</v>
      </c>
      <c r="W186">
        <f t="shared" si="328"/>
        <v>0</v>
      </c>
      <c r="X186">
        <f t="shared" si="329"/>
        <v>0</v>
      </c>
      <c r="Y186">
        <f t="shared" si="330"/>
        <v>1</v>
      </c>
      <c r="Z186">
        <f t="shared" si="331"/>
        <v>0</v>
      </c>
      <c r="AA186">
        <f t="shared" si="332"/>
        <v>0</v>
      </c>
      <c r="AB186">
        <f t="shared" si="333"/>
        <v>0</v>
      </c>
      <c r="AC186">
        <f t="shared" si="334"/>
        <v>0</v>
      </c>
      <c r="AD186">
        <f t="shared" si="335"/>
        <v>0</v>
      </c>
      <c r="AM186">
        <v>1600</v>
      </c>
      <c r="AN186">
        <v>-37.5</v>
      </c>
    </row>
    <row r="187" spans="1:40" x14ac:dyDescent="0.3">
      <c r="A187">
        <v>186</v>
      </c>
      <c r="B187">
        <v>2.9914092073199299E-3</v>
      </c>
      <c r="C187">
        <v>2.0577839108032099E-3</v>
      </c>
      <c r="D187">
        <v>0.861171393195729</v>
      </c>
      <c r="E187">
        <v>0.13377941368614801</v>
      </c>
      <c r="F187" s="2" t="str">
        <f t="shared" si="311"/>
        <v>K3</v>
      </c>
      <c r="G187">
        <f t="shared" si="312"/>
        <v>0</v>
      </c>
      <c r="H187" t="str">
        <f t="shared" si="313"/>
        <v>NA</v>
      </c>
      <c r="I187">
        <f t="shared" si="314"/>
        <v>0</v>
      </c>
      <c r="J187" t="str">
        <f t="shared" ref="J187" si="446">IF(IF(I188=0,I187,"NA")=0,"NA",IF(I188=0,I187,"NA"))</f>
        <v>NA</v>
      </c>
      <c r="K187">
        <f t="shared" si="316"/>
        <v>10</v>
      </c>
      <c r="L187" t="str">
        <f t="shared" ref="L187" si="447">IF(IF(K188=0,K187,"NA")=0,"NA",IF(K188=0,K187,"NA"))</f>
        <v>NA</v>
      </c>
      <c r="M187">
        <f t="shared" si="318"/>
        <v>0</v>
      </c>
      <c r="N187" t="str">
        <f t="shared" si="319"/>
        <v>NA</v>
      </c>
      <c r="O187">
        <f t="shared" si="320"/>
        <v>0</v>
      </c>
      <c r="P187">
        <f t="shared" si="321"/>
        <v>0</v>
      </c>
      <c r="Q187">
        <f t="shared" si="322"/>
        <v>0</v>
      </c>
      <c r="R187">
        <f t="shared" si="323"/>
        <v>0</v>
      </c>
      <c r="S187">
        <f t="shared" si="324"/>
        <v>0</v>
      </c>
      <c r="T187">
        <f t="shared" si="325"/>
        <v>0</v>
      </c>
      <c r="U187">
        <f t="shared" si="326"/>
        <v>0</v>
      </c>
      <c r="V187">
        <f t="shared" si="327"/>
        <v>0</v>
      </c>
      <c r="W187">
        <f t="shared" si="328"/>
        <v>0</v>
      </c>
      <c r="X187">
        <f t="shared" si="329"/>
        <v>0</v>
      </c>
      <c r="Y187">
        <f t="shared" si="330"/>
        <v>1</v>
      </c>
      <c r="Z187">
        <f t="shared" si="331"/>
        <v>0</v>
      </c>
      <c r="AA187">
        <f t="shared" si="332"/>
        <v>0</v>
      </c>
      <c r="AB187">
        <f t="shared" si="333"/>
        <v>0</v>
      </c>
      <c r="AC187">
        <f t="shared" si="334"/>
        <v>0</v>
      </c>
      <c r="AD187">
        <f t="shared" si="335"/>
        <v>0</v>
      </c>
      <c r="AM187">
        <v>1662.5</v>
      </c>
      <c r="AN187">
        <v>62.5</v>
      </c>
    </row>
    <row r="188" spans="1:40" x14ac:dyDescent="0.3">
      <c r="A188">
        <v>187</v>
      </c>
      <c r="B188">
        <v>4.0613670036216602E-4</v>
      </c>
      <c r="C188">
        <v>1.3243832191684199E-3</v>
      </c>
      <c r="D188">
        <v>0.93941467566886805</v>
      </c>
      <c r="E188">
        <v>5.8854804411601701E-2</v>
      </c>
      <c r="F188" s="2" t="str">
        <f t="shared" si="311"/>
        <v>K3</v>
      </c>
      <c r="G188">
        <f t="shared" si="312"/>
        <v>0</v>
      </c>
      <c r="H188" t="str">
        <f t="shared" si="313"/>
        <v>NA</v>
      </c>
      <c r="I188">
        <f t="shared" si="314"/>
        <v>0</v>
      </c>
      <c r="J188" t="str">
        <f t="shared" ref="J188" si="448">IF(IF(I189=0,I188,"NA")=0,"NA",IF(I189=0,I188,"NA"))</f>
        <v>NA</v>
      </c>
      <c r="K188">
        <f t="shared" si="316"/>
        <v>11</v>
      </c>
      <c r="L188" t="str">
        <f t="shared" ref="L188" si="449">IF(IF(K189=0,K188,"NA")=0,"NA",IF(K189=0,K188,"NA"))</f>
        <v>NA</v>
      </c>
      <c r="M188">
        <f t="shared" si="318"/>
        <v>0</v>
      </c>
      <c r="N188" t="str">
        <f t="shared" si="319"/>
        <v>NA</v>
      </c>
      <c r="O188">
        <f t="shared" si="320"/>
        <v>0</v>
      </c>
      <c r="P188">
        <f t="shared" si="321"/>
        <v>0</v>
      </c>
      <c r="Q188">
        <f t="shared" si="322"/>
        <v>0</v>
      </c>
      <c r="R188">
        <f t="shared" si="323"/>
        <v>0</v>
      </c>
      <c r="S188">
        <f t="shared" si="324"/>
        <v>0</v>
      </c>
      <c r="T188">
        <f t="shared" si="325"/>
        <v>0</v>
      </c>
      <c r="U188">
        <f t="shared" si="326"/>
        <v>0</v>
      </c>
      <c r="V188">
        <f t="shared" si="327"/>
        <v>0</v>
      </c>
      <c r="W188">
        <f t="shared" si="328"/>
        <v>0</v>
      </c>
      <c r="X188">
        <f t="shared" si="329"/>
        <v>0</v>
      </c>
      <c r="Y188">
        <f t="shared" si="330"/>
        <v>1</v>
      </c>
      <c r="Z188">
        <f t="shared" si="331"/>
        <v>0</v>
      </c>
      <c r="AA188">
        <f t="shared" si="332"/>
        <v>0</v>
      </c>
      <c r="AB188">
        <f t="shared" si="333"/>
        <v>0</v>
      </c>
      <c r="AC188">
        <f t="shared" si="334"/>
        <v>0</v>
      </c>
      <c r="AD188">
        <f t="shared" si="335"/>
        <v>0</v>
      </c>
      <c r="AM188">
        <v>1675</v>
      </c>
      <c r="AN188">
        <v>12.5</v>
      </c>
    </row>
    <row r="189" spans="1:40" x14ac:dyDescent="0.3">
      <c r="A189">
        <v>188</v>
      </c>
      <c r="B189">
        <v>6.3991607906488195E-4</v>
      </c>
      <c r="C189">
        <v>1.2013486549822901E-3</v>
      </c>
      <c r="D189">
        <v>0.94096839745590999</v>
      </c>
      <c r="E189">
        <v>5.7190337810042798E-2</v>
      </c>
      <c r="F189" s="2" t="str">
        <f t="shared" si="311"/>
        <v>K3</v>
      </c>
      <c r="G189">
        <f t="shared" si="312"/>
        <v>0</v>
      </c>
      <c r="H189" t="str">
        <f t="shared" si="313"/>
        <v>NA</v>
      </c>
      <c r="I189">
        <f t="shared" si="314"/>
        <v>0</v>
      </c>
      <c r="J189" t="str">
        <f t="shared" ref="J189" si="450">IF(IF(I190=0,I189,"NA")=0,"NA",IF(I190=0,I189,"NA"))</f>
        <v>NA</v>
      </c>
      <c r="K189">
        <f t="shared" si="316"/>
        <v>12</v>
      </c>
      <c r="L189" t="str">
        <f t="shared" ref="L189" si="451">IF(IF(K190=0,K189,"NA")=0,"NA",IF(K190=0,K189,"NA"))</f>
        <v>NA</v>
      </c>
      <c r="M189">
        <f t="shared" si="318"/>
        <v>0</v>
      </c>
      <c r="N189" t="str">
        <f t="shared" si="319"/>
        <v>NA</v>
      </c>
      <c r="O189">
        <f t="shared" si="320"/>
        <v>0</v>
      </c>
      <c r="P189">
        <f t="shared" si="321"/>
        <v>0</v>
      </c>
      <c r="Q189">
        <f t="shared" si="322"/>
        <v>0</v>
      </c>
      <c r="R189">
        <f t="shared" si="323"/>
        <v>0</v>
      </c>
      <c r="S189">
        <f t="shared" si="324"/>
        <v>0</v>
      </c>
      <c r="T189">
        <f t="shared" si="325"/>
        <v>0</v>
      </c>
      <c r="U189">
        <f t="shared" si="326"/>
        <v>0</v>
      </c>
      <c r="V189">
        <f t="shared" si="327"/>
        <v>0</v>
      </c>
      <c r="W189">
        <f t="shared" si="328"/>
        <v>0</v>
      </c>
      <c r="X189">
        <f t="shared" si="329"/>
        <v>0</v>
      </c>
      <c r="Y189">
        <f t="shared" si="330"/>
        <v>1</v>
      </c>
      <c r="Z189">
        <f t="shared" si="331"/>
        <v>0</v>
      </c>
      <c r="AA189">
        <f t="shared" si="332"/>
        <v>0</v>
      </c>
      <c r="AB189">
        <f t="shared" si="333"/>
        <v>0</v>
      </c>
      <c r="AC189">
        <f t="shared" si="334"/>
        <v>0</v>
      </c>
      <c r="AD189">
        <f t="shared" si="335"/>
        <v>0</v>
      </c>
      <c r="AM189">
        <v>1712.5</v>
      </c>
      <c r="AN189">
        <v>37.5</v>
      </c>
    </row>
    <row r="190" spans="1:40" x14ac:dyDescent="0.3">
      <c r="A190">
        <v>189</v>
      </c>
      <c r="B190">
        <v>3.1579102456487601E-4</v>
      </c>
      <c r="C190">
        <v>5.6153427469786605E-4</v>
      </c>
      <c r="D190">
        <v>0.97048132866050196</v>
      </c>
      <c r="E190">
        <v>2.86413460402349E-2</v>
      </c>
      <c r="F190" s="2" t="str">
        <f t="shared" si="311"/>
        <v>K3</v>
      </c>
      <c r="G190">
        <f t="shared" si="312"/>
        <v>0</v>
      </c>
      <c r="H190" t="str">
        <f t="shared" si="313"/>
        <v>NA</v>
      </c>
      <c r="I190">
        <f t="shared" si="314"/>
        <v>0</v>
      </c>
      <c r="J190" t="str">
        <f t="shared" ref="J190" si="452">IF(IF(I191=0,I190,"NA")=0,"NA",IF(I191=0,I190,"NA"))</f>
        <v>NA</v>
      </c>
      <c r="K190">
        <f t="shared" si="316"/>
        <v>13</v>
      </c>
      <c r="L190" t="str">
        <f t="shared" ref="L190" si="453">IF(IF(K191=0,K190,"NA")=0,"NA",IF(K191=0,K190,"NA"))</f>
        <v>NA</v>
      </c>
      <c r="M190">
        <f t="shared" si="318"/>
        <v>0</v>
      </c>
      <c r="N190" t="str">
        <f t="shared" si="319"/>
        <v>NA</v>
      </c>
      <c r="O190">
        <f t="shared" si="320"/>
        <v>0</v>
      </c>
      <c r="P190">
        <f t="shared" si="321"/>
        <v>0</v>
      </c>
      <c r="Q190">
        <f t="shared" si="322"/>
        <v>0</v>
      </c>
      <c r="R190">
        <f t="shared" si="323"/>
        <v>0</v>
      </c>
      <c r="S190">
        <f t="shared" si="324"/>
        <v>0</v>
      </c>
      <c r="T190">
        <f t="shared" si="325"/>
        <v>0</v>
      </c>
      <c r="U190">
        <f t="shared" si="326"/>
        <v>0</v>
      </c>
      <c r="V190">
        <f t="shared" si="327"/>
        <v>0</v>
      </c>
      <c r="W190">
        <f t="shared" si="328"/>
        <v>0</v>
      </c>
      <c r="X190">
        <f t="shared" si="329"/>
        <v>0</v>
      </c>
      <c r="Y190">
        <f t="shared" si="330"/>
        <v>1</v>
      </c>
      <c r="Z190">
        <f t="shared" si="331"/>
        <v>0</v>
      </c>
      <c r="AA190">
        <f t="shared" si="332"/>
        <v>0</v>
      </c>
      <c r="AB190">
        <f t="shared" si="333"/>
        <v>0</v>
      </c>
      <c r="AC190">
        <f t="shared" si="334"/>
        <v>0</v>
      </c>
      <c r="AD190">
        <f t="shared" si="335"/>
        <v>0</v>
      </c>
      <c r="AM190">
        <v>1725</v>
      </c>
      <c r="AN190">
        <v>12.5</v>
      </c>
    </row>
    <row r="191" spans="1:40" x14ac:dyDescent="0.3">
      <c r="A191">
        <v>190</v>
      </c>
      <c r="B191">
        <v>1.5286672120480901E-3</v>
      </c>
      <c r="C191">
        <v>1.2759117464953599E-3</v>
      </c>
      <c r="D191">
        <v>0.92466840688846197</v>
      </c>
      <c r="E191">
        <v>7.2527014152994895E-2</v>
      </c>
      <c r="F191" s="2" t="str">
        <f t="shared" si="311"/>
        <v>K3</v>
      </c>
      <c r="G191">
        <f t="shared" si="312"/>
        <v>0</v>
      </c>
      <c r="H191" t="str">
        <f t="shared" si="313"/>
        <v>NA</v>
      </c>
      <c r="I191">
        <f t="shared" si="314"/>
        <v>0</v>
      </c>
      <c r="J191" t="str">
        <f t="shared" ref="J191" si="454">IF(IF(I192=0,I191,"NA")=0,"NA",IF(I192=0,I191,"NA"))</f>
        <v>NA</v>
      </c>
      <c r="K191">
        <f t="shared" si="316"/>
        <v>14</v>
      </c>
      <c r="L191" t="str">
        <f t="shared" ref="L191" si="455">IF(IF(K192=0,K191,"NA")=0,"NA",IF(K192=0,K191,"NA"))</f>
        <v>NA</v>
      </c>
      <c r="M191">
        <f t="shared" si="318"/>
        <v>0</v>
      </c>
      <c r="N191" t="str">
        <f t="shared" si="319"/>
        <v>NA</v>
      </c>
      <c r="O191">
        <f t="shared" si="320"/>
        <v>0</v>
      </c>
      <c r="P191">
        <f t="shared" si="321"/>
        <v>0</v>
      </c>
      <c r="Q191">
        <f t="shared" si="322"/>
        <v>0</v>
      </c>
      <c r="R191">
        <f t="shared" si="323"/>
        <v>0</v>
      </c>
      <c r="S191">
        <f t="shared" si="324"/>
        <v>0</v>
      </c>
      <c r="T191">
        <f t="shared" si="325"/>
        <v>0</v>
      </c>
      <c r="U191">
        <f t="shared" si="326"/>
        <v>0</v>
      </c>
      <c r="V191">
        <f t="shared" si="327"/>
        <v>0</v>
      </c>
      <c r="W191">
        <f t="shared" si="328"/>
        <v>0</v>
      </c>
      <c r="X191">
        <f t="shared" si="329"/>
        <v>0</v>
      </c>
      <c r="Y191">
        <f t="shared" si="330"/>
        <v>1</v>
      </c>
      <c r="Z191">
        <f t="shared" si="331"/>
        <v>0</v>
      </c>
      <c r="AA191">
        <f t="shared" si="332"/>
        <v>0</v>
      </c>
      <c r="AB191">
        <f t="shared" si="333"/>
        <v>0</v>
      </c>
      <c r="AC191">
        <f t="shared" si="334"/>
        <v>0</v>
      </c>
      <c r="AD191">
        <f t="shared" si="335"/>
        <v>0</v>
      </c>
      <c r="AM191">
        <v>1675</v>
      </c>
      <c r="AN191">
        <v>-50</v>
      </c>
    </row>
    <row r="192" spans="1:40" x14ac:dyDescent="0.3">
      <c r="A192">
        <v>191</v>
      </c>
      <c r="B192">
        <v>3.6749787106316902E-4</v>
      </c>
      <c r="C192">
        <v>7.3819629278912995E-4</v>
      </c>
      <c r="D192">
        <v>0.96382731051886394</v>
      </c>
      <c r="E192">
        <v>3.50669953172838E-2</v>
      </c>
      <c r="F192" s="2" t="str">
        <f t="shared" si="311"/>
        <v>K3</v>
      </c>
      <c r="G192">
        <f t="shared" si="312"/>
        <v>0</v>
      </c>
      <c r="H192" t="str">
        <f t="shared" si="313"/>
        <v>NA</v>
      </c>
      <c r="I192">
        <f t="shared" si="314"/>
        <v>0</v>
      </c>
      <c r="J192" t="str">
        <f t="shared" ref="J192" si="456">IF(IF(I193=0,I192,"NA")=0,"NA",IF(I193=0,I192,"NA"))</f>
        <v>NA</v>
      </c>
      <c r="K192">
        <f t="shared" si="316"/>
        <v>15</v>
      </c>
      <c r="L192" t="str">
        <f t="shared" ref="L192" si="457">IF(IF(K193=0,K192,"NA")=0,"NA",IF(K193=0,K192,"NA"))</f>
        <v>NA</v>
      </c>
      <c r="M192">
        <f t="shared" si="318"/>
        <v>0</v>
      </c>
      <c r="N192" t="str">
        <f t="shared" si="319"/>
        <v>NA</v>
      </c>
      <c r="O192">
        <f t="shared" si="320"/>
        <v>0</v>
      </c>
      <c r="P192">
        <f t="shared" si="321"/>
        <v>0</v>
      </c>
      <c r="Q192">
        <f t="shared" si="322"/>
        <v>0</v>
      </c>
      <c r="R192">
        <f t="shared" si="323"/>
        <v>0</v>
      </c>
      <c r="S192">
        <f t="shared" si="324"/>
        <v>0</v>
      </c>
      <c r="T192">
        <f t="shared" si="325"/>
        <v>0</v>
      </c>
      <c r="U192">
        <f t="shared" si="326"/>
        <v>0</v>
      </c>
      <c r="V192">
        <f t="shared" si="327"/>
        <v>0</v>
      </c>
      <c r="W192">
        <f t="shared" si="328"/>
        <v>0</v>
      </c>
      <c r="X192">
        <f t="shared" si="329"/>
        <v>0</v>
      </c>
      <c r="Y192">
        <f t="shared" si="330"/>
        <v>1</v>
      </c>
      <c r="Z192">
        <f t="shared" si="331"/>
        <v>0</v>
      </c>
      <c r="AA192">
        <f t="shared" si="332"/>
        <v>0</v>
      </c>
      <c r="AB192">
        <f t="shared" si="333"/>
        <v>0</v>
      </c>
      <c r="AC192">
        <f t="shared" si="334"/>
        <v>0</v>
      </c>
      <c r="AD192">
        <f t="shared" si="335"/>
        <v>0</v>
      </c>
      <c r="AM192">
        <v>1662.5</v>
      </c>
      <c r="AN192">
        <v>-12.5</v>
      </c>
    </row>
    <row r="193" spans="1:40" x14ac:dyDescent="0.3">
      <c r="A193">
        <v>192</v>
      </c>
      <c r="B193">
        <v>3.0721153510010002E-4</v>
      </c>
      <c r="C193">
        <v>3.3941760730550401E-4</v>
      </c>
      <c r="D193">
        <v>0.97878334759170804</v>
      </c>
      <c r="E193">
        <v>2.05700232658859E-2</v>
      </c>
      <c r="F193" s="2" t="str">
        <f t="shared" si="311"/>
        <v>K3</v>
      </c>
      <c r="G193">
        <f t="shared" si="312"/>
        <v>0</v>
      </c>
      <c r="H193" t="str">
        <f t="shared" si="313"/>
        <v>NA</v>
      </c>
      <c r="I193">
        <f t="shared" si="314"/>
        <v>0</v>
      </c>
      <c r="J193" t="str">
        <f t="shared" ref="J193" si="458">IF(IF(I194=0,I193,"NA")=0,"NA",IF(I194=0,I193,"NA"))</f>
        <v>NA</v>
      </c>
      <c r="K193">
        <f t="shared" si="316"/>
        <v>16</v>
      </c>
      <c r="L193">
        <f t="shared" ref="L193" si="459">IF(IF(K194=0,K193,"NA")=0,"NA",IF(K194=0,K193,"NA"))</f>
        <v>16</v>
      </c>
      <c r="M193">
        <f t="shared" si="318"/>
        <v>0</v>
      </c>
      <c r="N193" t="str">
        <f t="shared" si="319"/>
        <v>NA</v>
      </c>
      <c r="O193">
        <f t="shared" si="320"/>
        <v>0</v>
      </c>
      <c r="P193">
        <f t="shared" si="321"/>
        <v>0</v>
      </c>
      <c r="Q193">
        <f t="shared" si="322"/>
        <v>0</v>
      </c>
      <c r="R193">
        <f t="shared" si="323"/>
        <v>0</v>
      </c>
      <c r="S193">
        <f t="shared" si="324"/>
        <v>0</v>
      </c>
      <c r="T193">
        <f t="shared" si="325"/>
        <v>0</v>
      </c>
      <c r="U193">
        <f t="shared" si="326"/>
        <v>0</v>
      </c>
      <c r="V193">
        <f t="shared" si="327"/>
        <v>0</v>
      </c>
      <c r="W193">
        <f t="shared" si="328"/>
        <v>0</v>
      </c>
      <c r="X193">
        <f t="shared" si="329"/>
        <v>0</v>
      </c>
      <c r="Y193">
        <f t="shared" si="330"/>
        <v>1</v>
      </c>
      <c r="Z193">
        <f t="shared" si="331"/>
        <v>0</v>
      </c>
      <c r="AA193">
        <f t="shared" si="332"/>
        <v>0</v>
      </c>
      <c r="AB193">
        <f t="shared" si="333"/>
        <v>0</v>
      </c>
      <c r="AC193">
        <f t="shared" si="334"/>
        <v>0</v>
      </c>
      <c r="AD193">
        <f t="shared" si="335"/>
        <v>0</v>
      </c>
      <c r="AM193">
        <v>1675</v>
      </c>
      <c r="AN193">
        <v>12.5</v>
      </c>
    </row>
    <row r="194" spans="1:40" x14ac:dyDescent="0.3">
      <c r="A194">
        <v>193</v>
      </c>
      <c r="B194">
        <v>4.0060276855707601E-2</v>
      </c>
      <c r="C194">
        <v>2.0941258058552899E-2</v>
      </c>
      <c r="D194">
        <v>4.48784828877433E-2</v>
      </c>
      <c r="E194">
        <v>0.89411998219799604</v>
      </c>
      <c r="F194" s="2" t="str">
        <f t="shared" si="311"/>
        <v>K4</v>
      </c>
      <c r="G194">
        <f t="shared" si="312"/>
        <v>0</v>
      </c>
      <c r="H194" t="str">
        <f t="shared" si="313"/>
        <v>NA</v>
      </c>
      <c r="I194">
        <f t="shared" si="314"/>
        <v>0</v>
      </c>
      <c r="J194" t="str">
        <f t="shared" ref="J194" si="460">IF(IF(I195=0,I194,"NA")=0,"NA",IF(I195=0,I194,"NA"))</f>
        <v>NA</v>
      </c>
      <c r="K194">
        <f t="shared" si="316"/>
        <v>0</v>
      </c>
      <c r="L194" t="str">
        <f t="shared" ref="L194" si="461">IF(IF(K195=0,K194,"NA")=0,"NA",IF(K195=0,K194,"NA"))</f>
        <v>NA</v>
      </c>
      <c r="M194">
        <f t="shared" si="318"/>
        <v>1</v>
      </c>
      <c r="N194" t="str">
        <f t="shared" si="319"/>
        <v>NA</v>
      </c>
      <c r="O194">
        <f t="shared" si="320"/>
        <v>0</v>
      </c>
      <c r="P194">
        <f t="shared" si="321"/>
        <v>0</v>
      </c>
      <c r="Q194">
        <f t="shared" si="322"/>
        <v>0</v>
      </c>
      <c r="R194">
        <f t="shared" si="323"/>
        <v>0</v>
      </c>
      <c r="S194">
        <f t="shared" si="324"/>
        <v>0</v>
      </c>
      <c r="T194">
        <f t="shared" si="325"/>
        <v>0</v>
      </c>
      <c r="U194">
        <f t="shared" si="326"/>
        <v>0</v>
      </c>
      <c r="V194">
        <f t="shared" si="327"/>
        <v>0</v>
      </c>
      <c r="W194">
        <f t="shared" si="328"/>
        <v>0</v>
      </c>
      <c r="X194">
        <f t="shared" si="329"/>
        <v>0</v>
      </c>
      <c r="Y194">
        <f t="shared" si="330"/>
        <v>0</v>
      </c>
      <c r="Z194">
        <f t="shared" si="331"/>
        <v>1</v>
      </c>
      <c r="AA194">
        <f t="shared" si="332"/>
        <v>0</v>
      </c>
      <c r="AB194">
        <f t="shared" si="333"/>
        <v>0</v>
      </c>
      <c r="AC194">
        <f t="shared" si="334"/>
        <v>0</v>
      </c>
      <c r="AD194">
        <f t="shared" si="335"/>
        <v>0</v>
      </c>
      <c r="AM194">
        <v>1787.5</v>
      </c>
      <c r="AN194">
        <v>112.5</v>
      </c>
    </row>
    <row r="195" spans="1:40" x14ac:dyDescent="0.3">
      <c r="A195">
        <v>194</v>
      </c>
      <c r="B195">
        <v>9.5202559937193308E-3</v>
      </c>
      <c r="C195">
        <v>5.3142471770809101E-2</v>
      </c>
      <c r="D195">
        <v>6.8558446707928295E-4</v>
      </c>
      <c r="E195">
        <v>0.93665168776839203</v>
      </c>
      <c r="F195" s="2" t="str">
        <f t="shared" ref="F195:F258" si="462">IF(MAX(B195:E195)=B195,B$1,IF(MAX(B195:E195)=C195,C$1,IF(MAX(B195:E195)=D195,D$1,E$1)))</f>
        <v>K4</v>
      </c>
      <c r="G195">
        <f t="shared" ref="G195:G258" si="463">IF(AND(($F194="k1"),($F195="k1")),G194+1,(IF(OR(AND(($F194="k2"),($F195="k1")),AND(($F194="k3"),($F195="k1")),AND(($F194="k4"),($F195="k1"))),1,0)))</f>
        <v>0</v>
      </c>
      <c r="H195" t="str">
        <f t="shared" ref="H195:H258" si="464">IF(IF(G196=0,G195,"NA")=0,"NA",IF(G196=0,G195,"NA"))</f>
        <v>NA</v>
      </c>
      <c r="I195">
        <f t="shared" ref="I195:I258" si="465">IF(AND(($F194="k2"),($F195="k2")),I194+1,(IF(OR(AND(($F194="k1"),($F195="k2")),AND(($F194="k3"),($F195="k2")),AND(($F194="k4"),($F195="k2"))),1,0)))</f>
        <v>0</v>
      </c>
      <c r="J195" t="str">
        <f t="shared" ref="J195" si="466">IF(IF(I196=0,I195,"NA")=0,"NA",IF(I196=0,I195,"NA"))</f>
        <v>NA</v>
      </c>
      <c r="K195">
        <f t="shared" ref="K195:K258" si="467">IF(AND(($F194="k3"),($F195="k3")),K194+1,(IF(OR(AND(($F194="k1"),($F195="k3")),AND(($F194="k2"),($F195="k3")),AND(($F194="k4"),($F195="k3"))),1,0)))</f>
        <v>0</v>
      </c>
      <c r="L195" t="str">
        <f t="shared" ref="L195" si="468">IF(IF(K196=0,K195,"NA")=0,"NA",IF(K196=0,K195,"NA"))</f>
        <v>NA</v>
      </c>
      <c r="M195">
        <f t="shared" ref="M195:M258" si="469">IF(AND(($F194="k4"),($F195="k4")),M194+1,(IF(OR(AND(($F194="k1"),($F195="k4")),AND(($F194="k2"),($F195="k4")),AND(($F194="k3"),($F195="k4"))),1,0)))</f>
        <v>2</v>
      </c>
      <c r="N195" t="str">
        <f t="shared" ref="N195:N258" si="470">IF(IF(M196=0,M195,"NA")=0,"NA",IF(M196=0,M195,"NA"))</f>
        <v>NA</v>
      </c>
      <c r="O195">
        <f t="shared" ref="O195:O258" si="471">IF(AND(($F194="k1"),($F195="k1")),1,0)</f>
        <v>0</v>
      </c>
      <c r="P195">
        <f t="shared" ref="P195:P258" si="472">IF(AND(($F194="k1"),($F195="k2")),1,0)</f>
        <v>0</v>
      </c>
      <c r="Q195">
        <f t="shared" ref="Q195:Q258" si="473">IF(AND(($F194="k1"),($F195="k3")),1,0)</f>
        <v>0</v>
      </c>
      <c r="R195">
        <f t="shared" ref="R195:R258" si="474">IF(AND(($F194="k1"),($F195="k4")),1,0)</f>
        <v>0</v>
      </c>
      <c r="S195">
        <f t="shared" ref="S195:S258" si="475">IF(AND(($F194="k2"),($F195="k1")),1,0)</f>
        <v>0</v>
      </c>
      <c r="T195">
        <f t="shared" ref="T195:T258" si="476">IF(AND(($F194="k2"),($F195="k2")),1,0)</f>
        <v>0</v>
      </c>
      <c r="U195">
        <f t="shared" ref="U195:U258" si="477">IF(AND(($F194="k2"),($F195="k3")),1,0)</f>
        <v>0</v>
      </c>
      <c r="V195">
        <f t="shared" ref="V195:V258" si="478">IF(AND(($F194="k2"),($F195="k4")),1,0)</f>
        <v>0</v>
      </c>
      <c r="W195">
        <f t="shared" ref="W195:W258" si="479">IF(AND(($F194="k3"),($F195="k1")),1,0)</f>
        <v>0</v>
      </c>
      <c r="X195">
        <f t="shared" ref="X195:X258" si="480">IF(AND(($F194="k3"),($F195="k2")),1,0)</f>
        <v>0</v>
      </c>
      <c r="Y195">
        <f t="shared" ref="Y195:Y258" si="481">IF(AND(($F194="k3"),($F195="k3")),1,0)</f>
        <v>0</v>
      </c>
      <c r="Z195">
        <f t="shared" ref="Z195:Z258" si="482">IF(AND(($F194="k3"),($F195="k4")),1,0)</f>
        <v>0</v>
      </c>
      <c r="AA195">
        <f t="shared" ref="AA195:AA258" si="483">IF(AND(($F194="k4"),($F195="k1")),1,0)</f>
        <v>0</v>
      </c>
      <c r="AB195">
        <f t="shared" ref="AB195:AB258" si="484">IF(AND(($F194="k4"),($F195="k2")),1,0)</f>
        <v>0</v>
      </c>
      <c r="AC195">
        <f t="shared" ref="AC195:AC258" si="485">IF(AND(($F194="k4"),($F195="k3")),1,0)</f>
        <v>0</v>
      </c>
      <c r="AD195">
        <f t="shared" ref="AD195:AD258" si="486">IF(AND(($F194="k4"),($F195="k4")),1,0)</f>
        <v>1</v>
      </c>
      <c r="AM195">
        <v>1887.5</v>
      </c>
      <c r="AN195">
        <v>100</v>
      </c>
    </row>
    <row r="196" spans="1:40" x14ac:dyDescent="0.3">
      <c r="A196">
        <v>195</v>
      </c>
      <c r="B196">
        <v>1.53787868358437E-3</v>
      </c>
      <c r="C196">
        <v>4.3873303095278003E-2</v>
      </c>
      <c r="D196">
        <v>1.44205525145424E-2</v>
      </c>
      <c r="E196">
        <v>0.94016826570659495</v>
      </c>
      <c r="F196" s="2" t="str">
        <f t="shared" si="462"/>
        <v>K4</v>
      </c>
      <c r="G196">
        <f t="shared" si="463"/>
        <v>0</v>
      </c>
      <c r="H196" t="str">
        <f t="shared" si="464"/>
        <v>NA</v>
      </c>
      <c r="I196">
        <f t="shared" si="465"/>
        <v>0</v>
      </c>
      <c r="J196" t="str">
        <f t="shared" ref="J196" si="487">IF(IF(I197=0,I196,"NA")=0,"NA",IF(I197=0,I196,"NA"))</f>
        <v>NA</v>
      </c>
      <c r="K196">
        <f t="shared" si="467"/>
        <v>0</v>
      </c>
      <c r="L196" t="str">
        <f t="shared" ref="L196" si="488">IF(IF(K197=0,K196,"NA")=0,"NA",IF(K197=0,K196,"NA"))</f>
        <v>NA</v>
      </c>
      <c r="M196">
        <f t="shared" si="469"/>
        <v>3</v>
      </c>
      <c r="N196" t="str">
        <f t="shared" si="470"/>
        <v>NA</v>
      </c>
      <c r="O196">
        <f t="shared" si="471"/>
        <v>0</v>
      </c>
      <c r="P196">
        <f t="shared" si="472"/>
        <v>0</v>
      </c>
      <c r="Q196">
        <f t="shared" si="473"/>
        <v>0</v>
      </c>
      <c r="R196">
        <f t="shared" si="474"/>
        <v>0</v>
      </c>
      <c r="S196">
        <f t="shared" si="475"/>
        <v>0</v>
      </c>
      <c r="T196">
        <f t="shared" si="476"/>
        <v>0</v>
      </c>
      <c r="U196">
        <f t="shared" si="477"/>
        <v>0</v>
      </c>
      <c r="V196">
        <f t="shared" si="478"/>
        <v>0</v>
      </c>
      <c r="W196">
        <f t="shared" si="479"/>
        <v>0</v>
      </c>
      <c r="X196">
        <f t="shared" si="480"/>
        <v>0</v>
      </c>
      <c r="Y196">
        <f t="shared" si="481"/>
        <v>0</v>
      </c>
      <c r="Z196">
        <f t="shared" si="482"/>
        <v>0</v>
      </c>
      <c r="AA196">
        <f t="shared" si="483"/>
        <v>0</v>
      </c>
      <c r="AB196">
        <f t="shared" si="484"/>
        <v>0</v>
      </c>
      <c r="AC196">
        <f t="shared" si="485"/>
        <v>0</v>
      </c>
      <c r="AD196">
        <f t="shared" si="486"/>
        <v>1</v>
      </c>
      <c r="AM196">
        <v>1850</v>
      </c>
      <c r="AN196">
        <v>-37.5</v>
      </c>
    </row>
    <row r="197" spans="1:40" x14ac:dyDescent="0.3">
      <c r="A197">
        <v>196</v>
      </c>
      <c r="B197">
        <v>4.5675543129758102E-4</v>
      </c>
      <c r="C197">
        <v>3.3366635703285602E-2</v>
      </c>
      <c r="D197">
        <v>7.3739640106961907E-2</v>
      </c>
      <c r="E197">
        <v>0.89243696875845502</v>
      </c>
      <c r="F197" s="2" t="str">
        <f t="shared" si="462"/>
        <v>K4</v>
      </c>
      <c r="G197">
        <f t="shared" si="463"/>
        <v>0</v>
      </c>
      <c r="H197" t="str">
        <f t="shared" si="464"/>
        <v>NA</v>
      </c>
      <c r="I197">
        <f t="shared" si="465"/>
        <v>0</v>
      </c>
      <c r="J197" t="str">
        <f t="shared" ref="J197" si="489">IF(IF(I198=0,I197,"NA")=0,"NA",IF(I198=0,I197,"NA"))</f>
        <v>NA</v>
      </c>
      <c r="K197">
        <f t="shared" si="467"/>
        <v>0</v>
      </c>
      <c r="L197" t="str">
        <f t="shared" ref="L197" si="490">IF(IF(K198=0,K197,"NA")=0,"NA",IF(K198=0,K197,"NA"))</f>
        <v>NA</v>
      </c>
      <c r="M197">
        <f t="shared" si="469"/>
        <v>4</v>
      </c>
      <c r="N197" t="str">
        <f t="shared" si="470"/>
        <v>NA</v>
      </c>
      <c r="O197">
        <f t="shared" si="471"/>
        <v>0</v>
      </c>
      <c r="P197">
        <f t="shared" si="472"/>
        <v>0</v>
      </c>
      <c r="Q197">
        <f t="shared" si="473"/>
        <v>0</v>
      </c>
      <c r="R197">
        <f t="shared" si="474"/>
        <v>0</v>
      </c>
      <c r="S197">
        <f t="shared" si="475"/>
        <v>0</v>
      </c>
      <c r="T197">
        <f t="shared" si="476"/>
        <v>0</v>
      </c>
      <c r="U197">
        <f t="shared" si="477"/>
        <v>0</v>
      </c>
      <c r="V197">
        <f t="shared" si="478"/>
        <v>0</v>
      </c>
      <c r="W197">
        <f t="shared" si="479"/>
        <v>0</v>
      </c>
      <c r="X197">
        <f t="shared" si="480"/>
        <v>0</v>
      </c>
      <c r="Y197">
        <f t="shared" si="481"/>
        <v>0</v>
      </c>
      <c r="Z197">
        <f t="shared" si="482"/>
        <v>0</v>
      </c>
      <c r="AA197">
        <f t="shared" si="483"/>
        <v>0</v>
      </c>
      <c r="AB197">
        <f t="shared" si="484"/>
        <v>0</v>
      </c>
      <c r="AC197">
        <f t="shared" si="485"/>
        <v>0</v>
      </c>
      <c r="AD197">
        <f t="shared" si="486"/>
        <v>1</v>
      </c>
      <c r="AM197">
        <v>1850</v>
      </c>
      <c r="AN197">
        <v>0</v>
      </c>
    </row>
    <row r="198" spans="1:40" x14ac:dyDescent="0.3">
      <c r="A198">
        <v>197</v>
      </c>
      <c r="B198">
        <v>4.4331050148532699E-4</v>
      </c>
      <c r="C198">
        <v>3.6859562886954703E-2</v>
      </c>
      <c r="D198">
        <v>2.93401998454796E-2</v>
      </c>
      <c r="E198">
        <v>0.93335692676607995</v>
      </c>
      <c r="F198" s="2" t="str">
        <f t="shared" si="462"/>
        <v>K4</v>
      </c>
      <c r="G198">
        <f t="shared" si="463"/>
        <v>0</v>
      </c>
      <c r="H198" t="str">
        <f t="shared" si="464"/>
        <v>NA</v>
      </c>
      <c r="I198">
        <f t="shared" si="465"/>
        <v>0</v>
      </c>
      <c r="J198" t="str">
        <f t="shared" ref="J198" si="491">IF(IF(I199=0,I198,"NA")=0,"NA",IF(I199=0,I198,"NA"))</f>
        <v>NA</v>
      </c>
      <c r="K198">
        <f t="shared" si="467"/>
        <v>0</v>
      </c>
      <c r="L198" t="str">
        <f t="shared" ref="L198" si="492">IF(IF(K199=0,K198,"NA")=0,"NA",IF(K199=0,K198,"NA"))</f>
        <v>NA</v>
      </c>
      <c r="M198">
        <f t="shared" si="469"/>
        <v>5</v>
      </c>
      <c r="N198" t="str">
        <f t="shared" si="470"/>
        <v>NA</v>
      </c>
      <c r="O198">
        <f t="shared" si="471"/>
        <v>0</v>
      </c>
      <c r="P198">
        <f t="shared" si="472"/>
        <v>0</v>
      </c>
      <c r="Q198">
        <f t="shared" si="473"/>
        <v>0</v>
      </c>
      <c r="R198">
        <f t="shared" si="474"/>
        <v>0</v>
      </c>
      <c r="S198">
        <f t="shared" si="475"/>
        <v>0</v>
      </c>
      <c r="T198">
        <f t="shared" si="476"/>
        <v>0</v>
      </c>
      <c r="U198">
        <f t="shared" si="477"/>
        <v>0</v>
      </c>
      <c r="V198">
        <f t="shared" si="478"/>
        <v>0</v>
      </c>
      <c r="W198">
        <f t="shared" si="479"/>
        <v>0</v>
      </c>
      <c r="X198">
        <f t="shared" si="480"/>
        <v>0</v>
      </c>
      <c r="Y198">
        <f t="shared" si="481"/>
        <v>0</v>
      </c>
      <c r="Z198">
        <f t="shared" si="482"/>
        <v>0</v>
      </c>
      <c r="AA198">
        <f t="shared" si="483"/>
        <v>0</v>
      </c>
      <c r="AB198">
        <f t="shared" si="484"/>
        <v>0</v>
      </c>
      <c r="AC198">
        <f t="shared" si="485"/>
        <v>0</v>
      </c>
      <c r="AD198">
        <f t="shared" si="486"/>
        <v>1</v>
      </c>
      <c r="AM198">
        <v>1912.5</v>
      </c>
      <c r="AN198">
        <v>62.5</v>
      </c>
    </row>
    <row r="199" spans="1:40" x14ac:dyDescent="0.3">
      <c r="A199">
        <v>198</v>
      </c>
      <c r="B199">
        <v>3.3012259514974402E-4</v>
      </c>
      <c r="C199">
        <v>3.1522317319959997E-2</v>
      </c>
      <c r="D199">
        <v>7.7052947892895296E-2</v>
      </c>
      <c r="E199">
        <v>0.89109461219199504</v>
      </c>
      <c r="F199" s="2" t="str">
        <f t="shared" si="462"/>
        <v>K4</v>
      </c>
      <c r="G199">
        <f t="shared" si="463"/>
        <v>0</v>
      </c>
      <c r="H199" t="str">
        <f t="shared" si="464"/>
        <v>NA</v>
      </c>
      <c r="I199">
        <f t="shared" si="465"/>
        <v>0</v>
      </c>
      <c r="J199" t="str">
        <f t="shared" ref="J199" si="493">IF(IF(I200=0,I199,"NA")=0,"NA",IF(I200=0,I199,"NA"))</f>
        <v>NA</v>
      </c>
      <c r="K199">
        <f t="shared" si="467"/>
        <v>0</v>
      </c>
      <c r="L199" t="str">
        <f t="shared" ref="L199" si="494">IF(IF(K200=0,K199,"NA")=0,"NA",IF(K200=0,K199,"NA"))</f>
        <v>NA</v>
      </c>
      <c r="M199">
        <f t="shared" si="469"/>
        <v>6</v>
      </c>
      <c r="N199" t="str">
        <f t="shared" si="470"/>
        <v>NA</v>
      </c>
      <c r="O199">
        <f t="shared" si="471"/>
        <v>0</v>
      </c>
      <c r="P199">
        <f t="shared" si="472"/>
        <v>0</v>
      </c>
      <c r="Q199">
        <f t="shared" si="473"/>
        <v>0</v>
      </c>
      <c r="R199">
        <f t="shared" si="474"/>
        <v>0</v>
      </c>
      <c r="S199">
        <f t="shared" si="475"/>
        <v>0</v>
      </c>
      <c r="T199">
        <f t="shared" si="476"/>
        <v>0</v>
      </c>
      <c r="U199">
        <f t="shared" si="477"/>
        <v>0</v>
      </c>
      <c r="V199">
        <f t="shared" si="478"/>
        <v>0</v>
      </c>
      <c r="W199">
        <f t="shared" si="479"/>
        <v>0</v>
      </c>
      <c r="X199">
        <f t="shared" si="480"/>
        <v>0</v>
      </c>
      <c r="Y199">
        <f t="shared" si="481"/>
        <v>0</v>
      </c>
      <c r="Z199">
        <f t="shared" si="482"/>
        <v>0</v>
      </c>
      <c r="AA199">
        <f t="shared" si="483"/>
        <v>0</v>
      </c>
      <c r="AB199">
        <f t="shared" si="484"/>
        <v>0</v>
      </c>
      <c r="AC199">
        <f t="shared" si="485"/>
        <v>0</v>
      </c>
      <c r="AD199">
        <f t="shared" si="486"/>
        <v>1</v>
      </c>
      <c r="AM199">
        <v>1887.5</v>
      </c>
      <c r="AN199">
        <v>-25</v>
      </c>
    </row>
    <row r="200" spans="1:40" x14ac:dyDescent="0.3">
      <c r="A200">
        <v>199</v>
      </c>
      <c r="B200">
        <v>2.6874318602277102E-4</v>
      </c>
      <c r="C200">
        <v>2.4057483144241901E-2</v>
      </c>
      <c r="D200">
        <v>0.22435442716703399</v>
      </c>
      <c r="E200">
        <v>0.75131934650270205</v>
      </c>
      <c r="F200" s="2" t="str">
        <f t="shared" si="462"/>
        <v>K4</v>
      </c>
      <c r="G200">
        <f t="shared" si="463"/>
        <v>0</v>
      </c>
      <c r="H200" t="str">
        <f t="shared" si="464"/>
        <v>NA</v>
      </c>
      <c r="I200">
        <f t="shared" si="465"/>
        <v>0</v>
      </c>
      <c r="J200" t="str">
        <f t="shared" ref="J200" si="495">IF(IF(I201=0,I200,"NA")=0,"NA",IF(I201=0,I200,"NA"))</f>
        <v>NA</v>
      </c>
      <c r="K200">
        <f t="shared" si="467"/>
        <v>0</v>
      </c>
      <c r="L200" t="str">
        <f t="shared" ref="L200" si="496">IF(IF(K201=0,K200,"NA")=0,"NA",IF(K201=0,K200,"NA"))</f>
        <v>NA</v>
      </c>
      <c r="M200">
        <f t="shared" si="469"/>
        <v>7</v>
      </c>
      <c r="N200" t="str">
        <f t="shared" si="470"/>
        <v>NA</v>
      </c>
      <c r="O200">
        <f t="shared" si="471"/>
        <v>0</v>
      </c>
      <c r="P200">
        <f t="shared" si="472"/>
        <v>0</v>
      </c>
      <c r="Q200">
        <f t="shared" si="473"/>
        <v>0</v>
      </c>
      <c r="R200">
        <f t="shared" si="474"/>
        <v>0</v>
      </c>
      <c r="S200">
        <f t="shared" si="475"/>
        <v>0</v>
      </c>
      <c r="T200">
        <f t="shared" si="476"/>
        <v>0</v>
      </c>
      <c r="U200">
        <f t="shared" si="477"/>
        <v>0</v>
      </c>
      <c r="V200">
        <f t="shared" si="478"/>
        <v>0</v>
      </c>
      <c r="W200">
        <f t="shared" si="479"/>
        <v>0</v>
      </c>
      <c r="X200">
        <f t="shared" si="480"/>
        <v>0</v>
      </c>
      <c r="Y200">
        <f t="shared" si="481"/>
        <v>0</v>
      </c>
      <c r="Z200">
        <f t="shared" si="482"/>
        <v>0</v>
      </c>
      <c r="AA200">
        <f t="shared" si="483"/>
        <v>0</v>
      </c>
      <c r="AB200">
        <f t="shared" si="484"/>
        <v>0</v>
      </c>
      <c r="AC200">
        <f t="shared" si="485"/>
        <v>0</v>
      </c>
      <c r="AD200">
        <f t="shared" si="486"/>
        <v>1</v>
      </c>
      <c r="AM200">
        <v>1887.5</v>
      </c>
      <c r="AN200">
        <v>0</v>
      </c>
    </row>
    <row r="201" spans="1:40" x14ac:dyDescent="0.3">
      <c r="A201">
        <v>200</v>
      </c>
      <c r="B201">
        <v>9.1188211568787305E-4</v>
      </c>
      <c r="C201">
        <v>4.69330092764857E-2</v>
      </c>
      <c r="D201">
        <v>9.3042407321087504E-3</v>
      </c>
      <c r="E201">
        <v>0.94285086787571804</v>
      </c>
      <c r="F201" s="2" t="str">
        <f t="shared" si="462"/>
        <v>K4</v>
      </c>
      <c r="G201">
        <f t="shared" si="463"/>
        <v>0</v>
      </c>
      <c r="H201" t="str">
        <f t="shared" si="464"/>
        <v>NA</v>
      </c>
      <c r="I201">
        <f t="shared" si="465"/>
        <v>0</v>
      </c>
      <c r="J201" t="str">
        <f t="shared" ref="J201" si="497">IF(IF(I202=0,I201,"NA")=0,"NA",IF(I202=0,I201,"NA"))</f>
        <v>NA</v>
      </c>
      <c r="K201">
        <f t="shared" si="467"/>
        <v>0</v>
      </c>
      <c r="L201" t="str">
        <f t="shared" ref="L201" si="498">IF(IF(K202=0,K201,"NA")=0,"NA",IF(K202=0,K201,"NA"))</f>
        <v>NA</v>
      </c>
      <c r="M201">
        <f t="shared" si="469"/>
        <v>8</v>
      </c>
      <c r="N201" t="str">
        <f t="shared" si="470"/>
        <v>NA</v>
      </c>
      <c r="O201">
        <f t="shared" si="471"/>
        <v>0</v>
      </c>
      <c r="P201">
        <f t="shared" si="472"/>
        <v>0</v>
      </c>
      <c r="Q201">
        <f t="shared" si="473"/>
        <v>0</v>
      </c>
      <c r="R201">
        <f t="shared" si="474"/>
        <v>0</v>
      </c>
      <c r="S201">
        <f t="shared" si="475"/>
        <v>0</v>
      </c>
      <c r="T201">
        <f t="shared" si="476"/>
        <v>0</v>
      </c>
      <c r="U201">
        <f t="shared" si="477"/>
        <v>0</v>
      </c>
      <c r="V201">
        <f t="shared" si="478"/>
        <v>0</v>
      </c>
      <c r="W201">
        <f t="shared" si="479"/>
        <v>0</v>
      </c>
      <c r="X201">
        <f t="shared" si="480"/>
        <v>0</v>
      </c>
      <c r="Y201">
        <f t="shared" si="481"/>
        <v>0</v>
      </c>
      <c r="Z201">
        <f t="shared" si="482"/>
        <v>0</v>
      </c>
      <c r="AA201">
        <f t="shared" si="483"/>
        <v>0</v>
      </c>
      <c r="AB201">
        <f t="shared" si="484"/>
        <v>0</v>
      </c>
      <c r="AC201">
        <f t="shared" si="485"/>
        <v>0</v>
      </c>
      <c r="AD201">
        <f t="shared" si="486"/>
        <v>1</v>
      </c>
      <c r="AM201">
        <v>1800</v>
      </c>
      <c r="AN201">
        <v>-87.5</v>
      </c>
    </row>
    <row r="202" spans="1:40" x14ac:dyDescent="0.3">
      <c r="A202">
        <v>201</v>
      </c>
      <c r="B202">
        <v>1.05469759728436E-3</v>
      </c>
      <c r="C202">
        <v>7.1665291488539798E-2</v>
      </c>
      <c r="D202">
        <v>1.8505290432879799E-4</v>
      </c>
      <c r="E202">
        <v>0.92709495800984698</v>
      </c>
      <c r="F202" s="2" t="str">
        <f t="shared" si="462"/>
        <v>K4</v>
      </c>
      <c r="G202">
        <f t="shared" si="463"/>
        <v>0</v>
      </c>
      <c r="H202" t="str">
        <f t="shared" si="464"/>
        <v>NA</v>
      </c>
      <c r="I202">
        <f t="shared" si="465"/>
        <v>0</v>
      </c>
      <c r="J202" t="str">
        <f t="shared" ref="J202" si="499">IF(IF(I203=0,I202,"NA")=0,"NA",IF(I203=0,I202,"NA"))</f>
        <v>NA</v>
      </c>
      <c r="K202">
        <f t="shared" si="467"/>
        <v>0</v>
      </c>
      <c r="L202" t="str">
        <f t="shared" ref="L202" si="500">IF(IF(K203=0,K202,"NA")=0,"NA",IF(K203=0,K202,"NA"))</f>
        <v>NA</v>
      </c>
      <c r="M202">
        <f t="shared" si="469"/>
        <v>9</v>
      </c>
      <c r="N202" t="str">
        <f t="shared" si="470"/>
        <v>NA</v>
      </c>
      <c r="O202">
        <f t="shared" si="471"/>
        <v>0</v>
      </c>
      <c r="P202">
        <f t="shared" si="472"/>
        <v>0</v>
      </c>
      <c r="Q202">
        <f t="shared" si="473"/>
        <v>0</v>
      </c>
      <c r="R202">
        <f t="shared" si="474"/>
        <v>0</v>
      </c>
      <c r="S202">
        <f t="shared" si="475"/>
        <v>0</v>
      </c>
      <c r="T202">
        <f t="shared" si="476"/>
        <v>0</v>
      </c>
      <c r="U202">
        <f t="shared" si="477"/>
        <v>0</v>
      </c>
      <c r="V202">
        <f t="shared" si="478"/>
        <v>0</v>
      </c>
      <c r="W202">
        <f t="shared" si="479"/>
        <v>0</v>
      </c>
      <c r="X202">
        <f t="shared" si="480"/>
        <v>0</v>
      </c>
      <c r="Y202">
        <f t="shared" si="481"/>
        <v>0</v>
      </c>
      <c r="Z202">
        <f t="shared" si="482"/>
        <v>0</v>
      </c>
      <c r="AA202">
        <f t="shared" si="483"/>
        <v>0</v>
      </c>
      <c r="AB202">
        <f t="shared" si="484"/>
        <v>0</v>
      </c>
      <c r="AC202">
        <f t="shared" si="485"/>
        <v>0</v>
      </c>
      <c r="AD202">
        <f t="shared" si="486"/>
        <v>1</v>
      </c>
      <c r="AM202">
        <v>1700</v>
      </c>
      <c r="AN202">
        <v>-100</v>
      </c>
    </row>
    <row r="203" spans="1:40" x14ac:dyDescent="0.3">
      <c r="A203">
        <v>202</v>
      </c>
      <c r="B203">
        <v>6.3059105467515395E-4</v>
      </c>
      <c r="C203">
        <v>4.8485103838857103E-2</v>
      </c>
      <c r="D203">
        <v>3.0971314979931601E-2</v>
      </c>
      <c r="E203">
        <v>0.91991299012653605</v>
      </c>
      <c r="F203" s="2" t="str">
        <f t="shared" si="462"/>
        <v>K4</v>
      </c>
      <c r="G203">
        <f t="shared" si="463"/>
        <v>0</v>
      </c>
      <c r="H203" t="str">
        <f t="shared" si="464"/>
        <v>NA</v>
      </c>
      <c r="I203">
        <f t="shared" si="465"/>
        <v>0</v>
      </c>
      <c r="J203" t="str">
        <f t="shared" ref="J203" si="501">IF(IF(I204=0,I203,"NA")=0,"NA",IF(I204=0,I203,"NA"))</f>
        <v>NA</v>
      </c>
      <c r="K203">
        <f t="shared" si="467"/>
        <v>0</v>
      </c>
      <c r="L203" t="str">
        <f t="shared" ref="L203" si="502">IF(IF(K204=0,K203,"NA")=0,"NA",IF(K204=0,K203,"NA"))</f>
        <v>NA</v>
      </c>
      <c r="M203">
        <f t="shared" si="469"/>
        <v>10</v>
      </c>
      <c r="N203" t="str">
        <f t="shared" si="470"/>
        <v>NA</v>
      </c>
      <c r="O203">
        <f t="shared" si="471"/>
        <v>0</v>
      </c>
      <c r="P203">
        <f t="shared" si="472"/>
        <v>0</v>
      </c>
      <c r="Q203">
        <f t="shared" si="473"/>
        <v>0</v>
      </c>
      <c r="R203">
        <f t="shared" si="474"/>
        <v>0</v>
      </c>
      <c r="S203">
        <f t="shared" si="475"/>
        <v>0</v>
      </c>
      <c r="T203">
        <f t="shared" si="476"/>
        <v>0</v>
      </c>
      <c r="U203">
        <f t="shared" si="477"/>
        <v>0</v>
      </c>
      <c r="V203">
        <f t="shared" si="478"/>
        <v>0</v>
      </c>
      <c r="W203">
        <f t="shared" si="479"/>
        <v>0</v>
      </c>
      <c r="X203">
        <f t="shared" si="480"/>
        <v>0</v>
      </c>
      <c r="Y203">
        <f t="shared" si="481"/>
        <v>0</v>
      </c>
      <c r="Z203">
        <f t="shared" si="482"/>
        <v>0</v>
      </c>
      <c r="AA203">
        <f t="shared" si="483"/>
        <v>0</v>
      </c>
      <c r="AB203">
        <f t="shared" si="484"/>
        <v>0</v>
      </c>
      <c r="AC203">
        <f t="shared" si="485"/>
        <v>0</v>
      </c>
      <c r="AD203">
        <f t="shared" si="486"/>
        <v>1</v>
      </c>
      <c r="AM203">
        <v>1687.5</v>
      </c>
      <c r="AN203">
        <v>-12.5</v>
      </c>
    </row>
    <row r="204" spans="1:40" x14ac:dyDescent="0.3">
      <c r="A204">
        <v>203</v>
      </c>
      <c r="B204">
        <v>4.4199309724028501E-4</v>
      </c>
      <c r="C204">
        <v>3.7125599258384601E-2</v>
      </c>
      <c r="D204">
        <v>8.2560781795636598E-2</v>
      </c>
      <c r="E204">
        <v>0.87987162584873901</v>
      </c>
      <c r="F204" s="2" t="str">
        <f t="shared" si="462"/>
        <v>K4</v>
      </c>
      <c r="G204">
        <f t="shared" si="463"/>
        <v>0</v>
      </c>
      <c r="H204" t="str">
        <f t="shared" si="464"/>
        <v>NA</v>
      </c>
      <c r="I204">
        <f t="shared" si="465"/>
        <v>0</v>
      </c>
      <c r="J204" t="str">
        <f t="shared" ref="J204" si="503">IF(IF(I205=0,I204,"NA")=0,"NA",IF(I205=0,I204,"NA"))</f>
        <v>NA</v>
      </c>
      <c r="K204">
        <f t="shared" si="467"/>
        <v>0</v>
      </c>
      <c r="L204" t="str">
        <f t="shared" ref="L204" si="504">IF(IF(K205=0,K204,"NA")=0,"NA",IF(K205=0,K204,"NA"))</f>
        <v>NA</v>
      </c>
      <c r="M204">
        <f t="shared" si="469"/>
        <v>11</v>
      </c>
      <c r="N204" t="str">
        <f t="shared" si="470"/>
        <v>NA</v>
      </c>
      <c r="O204">
        <f t="shared" si="471"/>
        <v>0</v>
      </c>
      <c r="P204">
        <f t="shared" si="472"/>
        <v>0</v>
      </c>
      <c r="Q204">
        <f t="shared" si="473"/>
        <v>0</v>
      </c>
      <c r="R204">
        <f t="shared" si="474"/>
        <v>0</v>
      </c>
      <c r="S204">
        <f t="shared" si="475"/>
        <v>0</v>
      </c>
      <c r="T204">
        <f t="shared" si="476"/>
        <v>0</v>
      </c>
      <c r="U204">
        <f t="shared" si="477"/>
        <v>0</v>
      </c>
      <c r="V204">
        <f t="shared" si="478"/>
        <v>0</v>
      </c>
      <c r="W204">
        <f t="shared" si="479"/>
        <v>0</v>
      </c>
      <c r="X204">
        <f t="shared" si="480"/>
        <v>0</v>
      </c>
      <c r="Y204">
        <f t="shared" si="481"/>
        <v>0</v>
      </c>
      <c r="Z204">
        <f t="shared" si="482"/>
        <v>0</v>
      </c>
      <c r="AA204">
        <f t="shared" si="483"/>
        <v>0</v>
      </c>
      <c r="AB204">
        <f t="shared" si="484"/>
        <v>0</v>
      </c>
      <c r="AC204">
        <f t="shared" si="485"/>
        <v>0</v>
      </c>
      <c r="AD204">
        <f t="shared" si="486"/>
        <v>1</v>
      </c>
      <c r="AM204">
        <v>1662.5</v>
      </c>
      <c r="AN204">
        <v>-25</v>
      </c>
    </row>
    <row r="205" spans="1:40" x14ac:dyDescent="0.3">
      <c r="A205">
        <v>204</v>
      </c>
      <c r="B205">
        <v>3.7887427993138798E-4</v>
      </c>
      <c r="C205">
        <v>3.1230076404784798E-2</v>
      </c>
      <c r="D205">
        <v>0.122771087469361</v>
      </c>
      <c r="E205">
        <v>0.84561996184592303</v>
      </c>
      <c r="F205" s="2" t="str">
        <f t="shared" si="462"/>
        <v>K4</v>
      </c>
      <c r="G205">
        <f t="shared" si="463"/>
        <v>0</v>
      </c>
      <c r="H205" t="str">
        <f t="shared" si="464"/>
        <v>NA</v>
      </c>
      <c r="I205">
        <f t="shared" si="465"/>
        <v>0</v>
      </c>
      <c r="J205" t="str">
        <f t="shared" ref="J205" si="505">IF(IF(I206=0,I205,"NA")=0,"NA",IF(I206=0,I205,"NA"))</f>
        <v>NA</v>
      </c>
      <c r="K205">
        <f t="shared" si="467"/>
        <v>0</v>
      </c>
      <c r="L205" t="str">
        <f t="shared" ref="L205" si="506">IF(IF(K206=0,K205,"NA")=0,"NA",IF(K206=0,K205,"NA"))</f>
        <v>NA</v>
      </c>
      <c r="M205">
        <f t="shared" si="469"/>
        <v>12</v>
      </c>
      <c r="N205" t="str">
        <f t="shared" si="470"/>
        <v>NA</v>
      </c>
      <c r="O205">
        <f t="shared" si="471"/>
        <v>0</v>
      </c>
      <c r="P205">
        <f t="shared" si="472"/>
        <v>0</v>
      </c>
      <c r="Q205">
        <f t="shared" si="473"/>
        <v>0</v>
      </c>
      <c r="R205">
        <f t="shared" si="474"/>
        <v>0</v>
      </c>
      <c r="S205">
        <f t="shared" si="475"/>
        <v>0</v>
      </c>
      <c r="T205">
        <f t="shared" si="476"/>
        <v>0</v>
      </c>
      <c r="U205">
        <f t="shared" si="477"/>
        <v>0</v>
      </c>
      <c r="V205">
        <f t="shared" si="478"/>
        <v>0</v>
      </c>
      <c r="W205">
        <f t="shared" si="479"/>
        <v>0</v>
      </c>
      <c r="X205">
        <f t="shared" si="480"/>
        <v>0</v>
      </c>
      <c r="Y205">
        <f t="shared" si="481"/>
        <v>0</v>
      </c>
      <c r="Z205">
        <f t="shared" si="482"/>
        <v>0</v>
      </c>
      <c r="AA205">
        <f t="shared" si="483"/>
        <v>0</v>
      </c>
      <c r="AB205">
        <f t="shared" si="484"/>
        <v>0</v>
      </c>
      <c r="AC205">
        <f t="shared" si="485"/>
        <v>0</v>
      </c>
      <c r="AD205">
        <f t="shared" si="486"/>
        <v>1</v>
      </c>
      <c r="AM205">
        <v>1700</v>
      </c>
      <c r="AN205">
        <v>37.5</v>
      </c>
    </row>
    <row r="206" spans="1:40" x14ac:dyDescent="0.3">
      <c r="A206">
        <v>205</v>
      </c>
      <c r="B206">
        <v>2.8109897992190601E-4</v>
      </c>
      <c r="C206">
        <v>2.1652676500745999E-2</v>
      </c>
      <c r="D206">
        <v>0.31470746184874698</v>
      </c>
      <c r="E206">
        <v>0.66335876267058502</v>
      </c>
      <c r="F206" s="2" t="str">
        <f t="shared" si="462"/>
        <v>K4</v>
      </c>
      <c r="G206">
        <f t="shared" si="463"/>
        <v>0</v>
      </c>
      <c r="H206" t="str">
        <f t="shared" si="464"/>
        <v>NA</v>
      </c>
      <c r="I206">
        <f t="shared" si="465"/>
        <v>0</v>
      </c>
      <c r="J206" t="str">
        <f t="shared" ref="J206" si="507">IF(IF(I207=0,I206,"NA")=0,"NA",IF(I207=0,I206,"NA"))</f>
        <v>NA</v>
      </c>
      <c r="K206">
        <f t="shared" si="467"/>
        <v>0</v>
      </c>
      <c r="L206" t="str">
        <f t="shared" ref="L206" si="508">IF(IF(K207=0,K206,"NA")=0,"NA",IF(K207=0,K206,"NA"))</f>
        <v>NA</v>
      </c>
      <c r="M206">
        <f t="shared" si="469"/>
        <v>13</v>
      </c>
      <c r="N206">
        <f t="shared" si="470"/>
        <v>13</v>
      </c>
      <c r="O206">
        <f t="shared" si="471"/>
        <v>0</v>
      </c>
      <c r="P206">
        <f t="shared" si="472"/>
        <v>0</v>
      </c>
      <c r="Q206">
        <f t="shared" si="473"/>
        <v>0</v>
      </c>
      <c r="R206">
        <f t="shared" si="474"/>
        <v>0</v>
      </c>
      <c r="S206">
        <f t="shared" si="475"/>
        <v>0</v>
      </c>
      <c r="T206">
        <f t="shared" si="476"/>
        <v>0</v>
      </c>
      <c r="U206">
        <f t="shared" si="477"/>
        <v>0</v>
      </c>
      <c r="V206">
        <f t="shared" si="478"/>
        <v>0</v>
      </c>
      <c r="W206">
        <f t="shared" si="479"/>
        <v>0</v>
      </c>
      <c r="X206">
        <f t="shared" si="480"/>
        <v>0</v>
      </c>
      <c r="Y206">
        <f t="shared" si="481"/>
        <v>0</v>
      </c>
      <c r="Z206">
        <f t="shared" si="482"/>
        <v>0</v>
      </c>
      <c r="AA206">
        <f t="shared" si="483"/>
        <v>0</v>
      </c>
      <c r="AB206">
        <f t="shared" si="484"/>
        <v>0</v>
      </c>
      <c r="AC206">
        <f t="shared" si="485"/>
        <v>0</v>
      </c>
      <c r="AD206">
        <f t="shared" si="486"/>
        <v>1</v>
      </c>
      <c r="AM206">
        <v>1700</v>
      </c>
      <c r="AN206">
        <v>0</v>
      </c>
    </row>
    <row r="207" spans="1:40" x14ac:dyDescent="0.3">
      <c r="A207">
        <v>206</v>
      </c>
      <c r="B207">
        <v>3.2539646330180598E-4</v>
      </c>
      <c r="C207">
        <v>1.49768994668011E-2</v>
      </c>
      <c r="D207">
        <v>0.50280921621073804</v>
      </c>
      <c r="E207">
        <v>0.481888487859159</v>
      </c>
      <c r="F207" s="2" t="str">
        <f t="shared" si="462"/>
        <v>K3</v>
      </c>
      <c r="G207">
        <f t="shared" si="463"/>
        <v>0</v>
      </c>
      <c r="H207" t="str">
        <f t="shared" si="464"/>
        <v>NA</v>
      </c>
      <c r="I207">
        <f t="shared" si="465"/>
        <v>0</v>
      </c>
      <c r="J207" t="str">
        <f t="shared" ref="J207" si="509">IF(IF(I208=0,I207,"NA")=0,"NA",IF(I208=0,I207,"NA"))</f>
        <v>NA</v>
      </c>
      <c r="K207">
        <f t="shared" si="467"/>
        <v>1</v>
      </c>
      <c r="L207" t="str">
        <f t="shared" ref="L207" si="510">IF(IF(K208=0,K207,"NA")=0,"NA",IF(K208=0,K207,"NA"))</f>
        <v>NA</v>
      </c>
      <c r="M207">
        <f t="shared" si="469"/>
        <v>0</v>
      </c>
      <c r="N207" t="str">
        <f t="shared" si="470"/>
        <v>NA</v>
      </c>
      <c r="O207">
        <f t="shared" si="471"/>
        <v>0</v>
      </c>
      <c r="P207">
        <f t="shared" si="472"/>
        <v>0</v>
      </c>
      <c r="Q207">
        <f t="shared" si="473"/>
        <v>0</v>
      </c>
      <c r="R207">
        <f t="shared" si="474"/>
        <v>0</v>
      </c>
      <c r="S207">
        <f t="shared" si="475"/>
        <v>0</v>
      </c>
      <c r="T207">
        <f t="shared" si="476"/>
        <v>0</v>
      </c>
      <c r="U207">
        <f t="shared" si="477"/>
        <v>0</v>
      </c>
      <c r="V207">
        <f t="shared" si="478"/>
        <v>0</v>
      </c>
      <c r="W207">
        <f t="shared" si="479"/>
        <v>0</v>
      </c>
      <c r="X207">
        <f t="shared" si="480"/>
        <v>0</v>
      </c>
      <c r="Y207">
        <f t="shared" si="481"/>
        <v>0</v>
      </c>
      <c r="Z207">
        <f t="shared" si="482"/>
        <v>0</v>
      </c>
      <c r="AA207">
        <f t="shared" si="483"/>
        <v>0</v>
      </c>
      <c r="AB207">
        <f t="shared" si="484"/>
        <v>0</v>
      </c>
      <c r="AC207">
        <f t="shared" si="485"/>
        <v>1</v>
      </c>
      <c r="AD207">
        <f t="shared" si="486"/>
        <v>0</v>
      </c>
      <c r="AM207">
        <v>1725</v>
      </c>
      <c r="AN207">
        <v>25</v>
      </c>
    </row>
    <row r="208" spans="1:40" x14ac:dyDescent="0.3">
      <c r="A208">
        <v>207</v>
      </c>
      <c r="B208">
        <v>3.0211051114534401E-4</v>
      </c>
      <c r="C208">
        <v>7.7874600139740402E-3</v>
      </c>
      <c r="D208">
        <v>0.731301485538563</v>
      </c>
      <c r="E208">
        <v>0.260608943936318</v>
      </c>
      <c r="F208" s="2" t="str">
        <f t="shared" si="462"/>
        <v>K3</v>
      </c>
      <c r="G208">
        <f t="shared" si="463"/>
        <v>0</v>
      </c>
      <c r="H208" t="str">
        <f t="shared" si="464"/>
        <v>NA</v>
      </c>
      <c r="I208">
        <f t="shared" si="465"/>
        <v>0</v>
      </c>
      <c r="J208" t="str">
        <f t="shared" ref="J208" si="511">IF(IF(I209=0,I208,"NA")=0,"NA",IF(I209=0,I208,"NA"))</f>
        <v>NA</v>
      </c>
      <c r="K208">
        <f t="shared" si="467"/>
        <v>2</v>
      </c>
      <c r="L208" t="str">
        <f t="shared" ref="L208" si="512">IF(IF(K209=0,K208,"NA")=0,"NA",IF(K209=0,K208,"NA"))</f>
        <v>NA</v>
      </c>
      <c r="M208">
        <f t="shared" si="469"/>
        <v>0</v>
      </c>
      <c r="N208" t="str">
        <f t="shared" si="470"/>
        <v>NA</v>
      </c>
      <c r="O208">
        <f t="shared" si="471"/>
        <v>0</v>
      </c>
      <c r="P208">
        <f t="shared" si="472"/>
        <v>0</v>
      </c>
      <c r="Q208">
        <f t="shared" si="473"/>
        <v>0</v>
      </c>
      <c r="R208">
        <f t="shared" si="474"/>
        <v>0</v>
      </c>
      <c r="S208">
        <f t="shared" si="475"/>
        <v>0</v>
      </c>
      <c r="T208">
        <f t="shared" si="476"/>
        <v>0</v>
      </c>
      <c r="U208">
        <f t="shared" si="477"/>
        <v>0</v>
      </c>
      <c r="V208">
        <f t="shared" si="478"/>
        <v>0</v>
      </c>
      <c r="W208">
        <f t="shared" si="479"/>
        <v>0</v>
      </c>
      <c r="X208">
        <f t="shared" si="480"/>
        <v>0</v>
      </c>
      <c r="Y208">
        <f t="shared" si="481"/>
        <v>1</v>
      </c>
      <c r="Z208">
        <f t="shared" si="482"/>
        <v>0</v>
      </c>
      <c r="AA208">
        <f t="shared" si="483"/>
        <v>0</v>
      </c>
      <c r="AB208">
        <f t="shared" si="484"/>
        <v>0</v>
      </c>
      <c r="AC208">
        <f t="shared" si="485"/>
        <v>0</v>
      </c>
      <c r="AD208">
        <f t="shared" si="486"/>
        <v>0</v>
      </c>
      <c r="AM208">
        <v>1712.5</v>
      </c>
      <c r="AN208">
        <v>-12.5</v>
      </c>
    </row>
    <row r="209" spans="1:40" x14ac:dyDescent="0.3">
      <c r="A209">
        <v>208</v>
      </c>
      <c r="B209">
        <v>2.9707929822931701E-4</v>
      </c>
      <c r="C209">
        <v>3.2906399596182101E-3</v>
      </c>
      <c r="D209">
        <v>0.87839003816317796</v>
      </c>
      <c r="E209">
        <v>0.11802224257897399</v>
      </c>
      <c r="F209" s="2" t="str">
        <f t="shared" si="462"/>
        <v>K3</v>
      </c>
      <c r="G209">
        <f t="shared" si="463"/>
        <v>0</v>
      </c>
      <c r="H209" t="str">
        <f t="shared" si="464"/>
        <v>NA</v>
      </c>
      <c r="I209">
        <f t="shared" si="465"/>
        <v>0</v>
      </c>
      <c r="J209" t="str">
        <f t="shared" ref="J209" si="513">IF(IF(I210=0,I209,"NA")=0,"NA",IF(I210=0,I209,"NA"))</f>
        <v>NA</v>
      </c>
      <c r="K209">
        <f t="shared" si="467"/>
        <v>3</v>
      </c>
      <c r="L209" t="str">
        <f t="shared" ref="L209" si="514">IF(IF(K210=0,K209,"NA")=0,"NA",IF(K210=0,K209,"NA"))</f>
        <v>NA</v>
      </c>
      <c r="M209">
        <f t="shared" si="469"/>
        <v>0</v>
      </c>
      <c r="N209" t="str">
        <f t="shared" si="470"/>
        <v>NA</v>
      </c>
      <c r="O209">
        <f t="shared" si="471"/>
        <v>0</v>
      </c>
      <c r="P209">
        <f t="shared" si="472"/>
        <v>0</v>
      </c>
      <c r="Q209">
        <f t="shared" si="473"/>
        <v>0</v>
      </c>
      <c r="R209">
        <f t="shared" si="474"/>
        <v>0</v>
      </c>
      <c r="S209">
        <f t="shared" si="475"/>
        <v>0</v>
      </c>
      <c r="T209">
        <f t="shared" si="476"/>
        <v>0</v>
      </c>
      <c r="U209">
        <f t="shared" si="477"/>
        <v>0</v>
      </c>
      <c r="V209">
        <f t="shared" si="478"/>
        <v>0</v>
      </c>
      <c r="W209">
        <f t="shared" si="479"/>
        <v>0</v>
      </c>
      <c r="X209">
        <f t="shared" si="480"/>
        <v>0</v>
      </c>
      <c r="Y209">
        <f t="shared" si="481"/>
        <v>1</v>
      </c>
      <c r="Z209">
        <f t="shared" si="482"/>
        <v>0</v>
      </c>
      <c r="AA209">
        <f t="shared" si="483"/>
        <v>0</v>
      </c>
      <c r="AB209">
        <f t="shared" si="484"/>
        <v>0</v>
      </c>
      <c r="AC209">
        <f t="shared" si="485"/>
        <v>0</v>
      </c>
      <c r="AD209">
        <f t="shared" si="486"/>
        <v>0</v>
      </c>
      <c r="AM209">
        <v>1725</v>
      </c>
      <c r="AN209">
        <v>12.5</v>
      </c>
    </row>
    <row r="210" spans="1:40" x14ac:dyDescent="0.3">
      <c r="A210">
        <v>209</v>
      </c>
      <c r="B210">
        <v>3.1785426490573001E-4</v>
      </c>
      <c r="C210">
        <v>1.3625060176136201E-3</v>
      </c>
      <c r="D210">
        <v>0.94410953818841903</v>
      </c>
      <c r="E210">
        <v>5.4210101529061201E-2</v>
      </c>
      <c r="F210" s="2" t="str">
        <f t="shared" si="462"/>
        <v>K3</v>
      </c>
      <c r="G210">
        <f t="shared" si="463"/>
        <v>0</v>
      </c>
      <c r="H210" t="str">
        <f t="shared" si="464"/>
        <v>NA</v>
      </c>
      <c r="I210">
        <f t="shared" si="465"/>
        <v>0</v>
      </c>
      <c r="J210" t="str">
        <f t="shared" ref="J210" si="515">IF(IF(I211=0,I210,"NA")=0,"NA",IF(I211=0,I210,"NA"))</f>
        <v>NA</v>
      </c>
      <c r="K210">
        <f t="shared" si="467"/>
        <v>4</v>
      </c>
      <c r="L210" t="str">
        <f t="shared" ref="L210" si="516">IF(IF(K211=0,K210,"NA")=0,"NA",IF(K211=0,K210,"NA"))</f>
        <v>NA</v>
      </c>
      <c r="M210">
        <f t="shared" si="469"/>
        <v>0</v>
      </c>
      <c r="N210" t="str">
        <f t="shared" si="470"/>
        <v>NA</v>
      </c>
      <c r="O210">
        <f t="shared" si="471"/>
        <v>0</v>
      </c>
      <c r="P210">
        <f t="shared" si="472"/>
        <v>0</v>
      </c>
      <c r="Q210">
        <f t="shared" si="473"/>
        <v>0</v>
      </c>
      <c r="R210">
        <f t="shared" si="474"/>
        <v>0</v>
      </c>
      <c r="S210">
        <f t="shared" si="475"/>
        <v>0</v>
      </c>
      <c r="T210">
        <f t="shared" si="476"/>
        <v>0</v>
      </c>
      <c r="U210">
        <f t="shared" si="477"/>
        <v>0</v>
      </c>
      <c r="V210">
        <f t="shared" si="478"/>
        <v>0</v>
      </c>
      <c r="W210">
        <f t="shared" si="479"/>
        <v>0</v>
      </c>
      <c r="X210">
        <f t="shared" si="480"/>
        <v>0</v>
      </c>
      <c r="Y210">
        <f t="shared" si="481"/>
        <v>1</v>
      </c>
      <c r="Z210">
        <f t="shared" si="482"/>
        <v>0</v>
      </c>
      <c r="AA210">
        <f t="shared" si="483"/>
        <v>0</v>
      </c>
      <c r="AB210">
        <f t="shared" si="484"/>
        <v>0</v>
      </c>
      <c r="AC210">
        <f t="shared" si="485"/>
        <v>0</v>
      </c>
      <c r="AD210">
        <f t="shared" si="486"/>
        <v>0</v>
      </c>
      <c r="AM210">
        <v>1712.5</v>
      </c>
      <c r="AN210">
        <v>-12.5</v>
      </c>
    </row>
    <row r="211" spans="1:40" x14ac:dyDescent="0.3">
      <c r="A211">
        <v>210</v>
      </c>
      <c r="B211">
        <v>2.8294141434906102E-4</v>
      </c>
      <c r="C211">
        <v>5.1552228738804004E-4</v>
      </c>
      <c r="D211">
        <v>0.97359329841340603</v>
      </c>
      <c r="E211">
        <v>2.56082378848572E-2</v>
      </c>
      <c r="F211" s="2" t="str">
        <f t="shared" si="462"/>
        <v>K3</v>
      </c>
      <c r="G211">
        <f t="shared" si="463"/>
        <v>0</v>
      </c>
      <c r="H211" t="str">
        <f t="shared" si="464"/>
        <v>NA</v>
      </c>
      <c r="I211">
        <f t="shared" si="465"/>
        <v>0</v>
      </c>
      <c r="J211" t="str">
        <f t="shared" ref="J211" si="517">IF(IF(I212=0,I211,"NA")=0,"NA",IF(I212=0,I211,"NA"))</f>
        <v>NA</v>
      </c>
      <c r="K211">
        <f t="shared" si="467"/>
        <v>5</v>
      </c>
      <c r="L211" t="str">
        <f t="shared" ref="L211" si="518">IF(IF(K212=0,K211,"NA")=0,"NA",IF(K212=0,K211,"NA"))</f>
        <v>NA</v>
      </c>
      <c r="M211">
        <f t="shared" si="469"/>
        <v>0</v>
      </c>
      <c r="N211" t="str">
        <f t="shared" si="470"/>
        <v>NA</v>
      </c>
      <c r="O211">
        <f t="shared" si="471"/>
        <v>0</v>
      </c>
      <c r="P211">
        <f t="shared" si="472"/>
        <v>0</v>
      </c>
      <c r="Q211">
        <f t="shared" si="473"/>
        <v>0</v>
      </c>
      <c r="R211">
        <f t="shared" si="474"/>
        <v>0</v>
      </c>
      <c r="S211">
        <f t="shared" si="475"/>
        <v>0</v>
      </c>
      <c r="T211">
        <f t="shared" si="476"/>
        <v>0</v>
      </c>
      <c r="U211">
        <f t="shared" si="477"/>
        <v>0</v>
      </c>
      <c r="V211">
        <f t="shared" si="478"/>
        <v>0</v>
      </c>
      <c r="W211">
        <f t="shared" si="479"/>
        <v>0</v>
      </c>
      <c r="X211">
        <f t="shared" si="480"/>
        <v>0</v>
      </c>
      <c r="Y211">
        <f t="shared" si="481"/>
        <v>1</v>
      </c>
      <c r="Z211">
        <f t="shared" si="482"/>
        <v>0</v>
      </c>
      <c r="AA211">
        <f t="shared" si="483"/>
        <v>0</v>
      </c>
      <c r="AB211">
        <f t="shared" si="484"/>
        <v>0</v>
      </c>
      <c r="AC211">
        <f t="shared" si="485"/>
        <v>0</v>
      </c>
      <c r="AD211">
        <f t="shared" si="486"/>
        <v>0</v>
      </c>
      <c r="AM211">
        <v>1712.5</v>
      </c>
      <c r="AN211">
        <v>0</v>
      </c>
    </row>
    <row r="212" spans="1:40" x14ac:dyDescent="0.3">
      <c r="A212">
        <v>211</v>
      </c>
      <c r="B212">
        <v>3.2058290740978802E-4</v>
      </c>
      <c r="C212">
        <v>2.53503666664961E-4</v>
      </c>
      <c r="D212">
        <v>0.98187215371552505</v>
      </c>
      <c r="E212">
        <v>1.7553759710400602E-2</v>
      </c>
      <c r="F212" s="2" t="str">
        <f t="shared" si="462"/>
        <v>K3</v>
      </c>
      <c r="G212">
        <f t="shared" si="463"/>
        <v>0</v>
      </c>
      <c r="H212" t="str">
        <f t="shared" si="464"/>
        <v>NA</v>
      </c>
      <c r="I212">
        <f t="shared" si="465"/>
        <v>0</v>
      </c>
      <c r="J212" t="str">
        <f t="shared" ref="J212" si="519">IF(IF(I213=0,I212,"NA")=0,"NA",IF(I213=0,I212,"NA"))</f>
        <v>NA</v>
      </c>
      <c r="K212">
        <f t="shared" si="467"/>
        <v>6</v>
      </c>
      <c r="L212" t="str">
        <f t="shared" ref="L212" si="520">IF(IF(K213=0,K212,"NA")=0,"NA",IF(K213=0,K212,"NA"))</f>
        <v>NA</v>
      </c>
      <c r="M212">
        <f t="shared" si="469"/>
        <v>0</v>
      </c>
      <c r="N212" t="str">
        <f t="shared" si="470"/>
        <v>NA</v>
      </c>
      <c r="O212">
        <f t="shared" si="471"/>
        <v>0</v>
      </c>
      <c r="P212">
        <f t="shared" si="472"/>
        <v>0</v>
      </c>
      <c r="Q212">
        <f t="shared" si="473"/>
        <v>0</v>
      </c>
      <c r="R212">
        <f t="shared" si="474"/>
        <v>0</v>
      </c>
      <c r="S212">
        <f t="shared" si="475"/>
        <v>0</v>
      </c>
      <c r="T212">
        <f t="shared" si="476"/>
        <v>0</v>
      </c>
      <c r="U212">
        <f t="shared" si="477"/>
        <v>0</v>
      </c>
      <c r="V212">
        <f t="shared" si="478"/>
        <v>0</v>
      </c>
      <c r="W212">
        <f t="shared" si="479"/>
        <v>0</v>
      </c>
      <c r="X212">
        <f t="shared" si="480"/>
        <v>0</v>
      </c>
      <c r="Y212">
        <f t="shared" si="481"/>
        <v>1</v>
      </c>
      <c r="Z212">
        <f t="shared" si="482"/>
        <v>0</v>
      </c>
      <c r="AA212">
        <f t="shared" si="483"/>
        <v>0</v>
      </c>
      <c r="AB212">
        <f t="shared" si="484"/>
        <v>0</v>
      </c>
      <c r="AC212">
        <f t="shared" si="485"/>
        <v>0</v>
      </c>
      <c r="AD212">
        <f t="shared" si="486"/>
        <v>0</v>
      </c>
      <c r="AM212">
        <v>1700</v>
      </c>
      <c r="AN212">
        <v>-12.5</v>
      </c>
    </row>
    <row r="213" spans="1:40" x14ac:dyDescent="0.3">
      <c r="A213">
        <v>212</v>
      </c>
      <c r="B213">
        <v>2.8377852381073599E-4</v>
      </c>
      <c r="C213">
        <v>1.4338063397999201E-4</v>
      </c>
      <c r="D213">
        <v>0.98642832679627201</v>
      </c>
      <c r="E213">
        <v>1.3144514045936801E-2</v>
      </c>
      <c r="F213" s="2" t="str">
        <f t="shared" si="462"/>
        <v>K3</v>
      </c>
      <c r="G213">
        <f t="shared" si="463"/>
        <v>0</v>
      </c>
      <c r="H213" t="str">
        <f t="shared" si="464"/>
        <v>NA</v>
      </c>
      <c r="I213">
        <f t="shared" si="465"/>
        <v>0</v>
      </c>
      <c r="J213" t="str">
        <f t="shared" ref="J213" si="521">IF(IF(I214=0,I213,"NA")=0,"NA",IF(I214=0,I213,"NA"))</f>
        <v>NA</v>
      </c>
      <c r="K213">
        <f t="shared" si="467"/>
        <v>7</v>
      </c>
      <c r="L213" t="str">
        <f t="shared" ref="L213" si="522">IF(IF(K214=0,K213,"NA")=0,"NA",IF(K214=0,K213,"NA"))</f>
        <v>NA</v>
      </c>
      <c r="M213">
        <f t="shared" si="469"/>
        <v>0</v>
      </c>
      <c r="N213" t="str">
        <f t="shared" si="470"/>
        <v>NA</v>
      </c>
      <c r="O213">
        <f t="shared" si="471"/>
        <v>0</v>
      </c>
      <c r="P213">
        <f t="shared" si="472"/>
        <v>0</v>
      </c>
      <c r="Q213">
        <f t="shared" si="473"/>
        <v>0</v>
      </c>
      <c r="R213">
        <f t="shared" si="474"/>
        <v>0</v>
      </c>
      <c r="S213">
        <f t="shared" si="475"/>
        <v>0</v>
      </c>
      <c r="T213">
        <f t="shared" si="476"/>
        <v>0</v>
      </c>
      <c r="U213">
        <f t="shared" si="477"/>
        <v>0</v>
      </c>
      <c r="V213">
        <f t="shared" si="478"/>
        <v>0</v>
      </c>
      <c r="W213">
        <f t="shared" si="479"/>
        <v>0</v>
      </c>
      <c r="X213">
        <f t="shared" si="480"/>
        <v>0</v>
      </c>
      <c r="Y213">
        <f t="shared" si="481"/>
        <v>1</v>
      </c>
      <c r="Z213">
        <f t="shared" si="482"/>
        <v>0</v>
      </c>
      <c r="AA213">
        <f t="shared" si="483"/>
        <v>0</v>
      </c>
      <c r="AB213">
        <f t="shared" si="484"/>
        <v>0</v>
      </c>
      <c r="AC213">
        <f t="shared" si="485"/>
        <v>0</v>
      </c>
      <c r="AD213">
        <f t="shared" si="486"/>
        <v>0</v>
      </c>
      <c r="AM213">
        <v>1700</v>
      </c>
      <c r="AN213">
        <v>0</v>
      </c>
    </row>
    <row r="214" spans="1:40" x14ac:dyDescent="0.3">
      <c r="A214">
        <v>213</v>
      </c>
      <c r="B214">
        <v>3.2107241115089799E-4</v>
      </c>
      <c r="C214">
        <v>1.14932037816945E-4</v>
      </c>
      <c r="D214">
        <v>0.98659622335903996</v>
      </c>
      <c r="E214">
        <v>1.29677721919926E-2</v>
      </c>
      <c r="F214" s="2" t="str">
        <f t="shared" si="462"/>
        <v>K3</v>
      </c>
      <c r="G214">
        <f t="shared" si="463"/>
        <v>0</v>
      </c>
      <c r="H214" t="str">
        <f t="shared" si="464"/>
        <v>NA</v>
      </c>
      <c r="I214">
        <f t="shared" si="465"/>
        <v>0</v>
      </c>
      <c r="J214" t="str">
        <f t="shared" ref="J214" si="523">IF(IF(I215=0,I214,"NA")=0,"NA",IF(I215=0,I214,"NA"))</f>
        <v>NA</v>
      </c>
      <c r="K214">
        <f t="shared" si="467"/>
        <v>8</v>
      </c>
      <c r="L214" t="str">
        <f t="shared" ref="L214" si="524">IF(IF(K215=0,K214,"NA")=0,"NA",IF(K215=0,K214,"NA"))</f>
        <v>NA</v>
      </c>
      <c r="M214">
        <f t="shared" si="469"/>
        <v>0</v>
      </c>
      <c r="N214" t="str">
        <f t="shared" si="470"/>
        <v>NA</v>
      </c>
      <c r="O214">
        <f t="shared" si="471"/>
        <v>0</v>
      </c>
      <c r="P214">
        <f t="shared" si="472"/>
        <v>0</v>
      </c>
      <c r="Q214">
        <f t="shared" si="473"/>
        <v>0</v>
      </c>
      <c r="R214">
        <f t="shared" si="474"/>
        <v>0</v>
      </c>
      <c r="S214">
        <f t="shared" si="475"/>
        <v>0</v>
      </c>
      <c r="T214">
        <f t="shared" si="476"/>
        <v>0</v>
      </c>
      <c r="U214">
        <f t="shared" si="477"/>
        <v>0</v>
      </c>
      <c r="V214">
        <f t="shared" si="478"/>
        <v>0</v>
      </c>
      <c r="W214">
        <f t="shared" si="479"/>
        <v>0</v>
      </c>
      <c r="X214">
        <f t="shared" si="480"/>
        <v>0</v>
      </c>
      <c r="Y214">
        <f t="shared" si="481"/>
        <v>1</v>
      </c>
      <c r="Z214">
        <f t="shared" si="482"/>
        <v>0</v>
      </c>
      <c r="AA214">
        <f t="shared" si="483"/>
        <v>0</v>
      </c>
      <c r="AB214">
        <f t="shared" si="484"/>
        <v>0</v>
      </c>
      <c r="AC214">
        <f t="shared" si="485"/>
        <v>0</v>
      </c>
      <c r="AD214">
        <f t="shared" si="486"/>
        <v>0</v>
      </c>
      <c r="AM214">
        <v>1687.5</v>
      </c>
      <c r="AN214">
        <v>-12.5</v>
      </c>
    </row>
    <row r="215" spans="1:40" x14ac:dyDescent="0.3">
      <c r="A215">
        <v>214</v>
      </c>
      <c r="B215">
        <v>2.8388585687839002E-4</v>
      </c>
      <c r="C215" s="1">
        <v>9.8177678238607901E-5</v>
      </c>
      <c r="D215">
        <v>0.98798842661074204</v>
      </c>
      <c r="E215">
        <v>1.16295098541411E-2</v>
      </c>
      <c r="F215" s="2" t="str">
        <f t="shared" si="462"/>
        <v>K3</v>
      </c>
      <c r="G215">
        <f t="shared" si="463"/>
        <v>0</v>
      </c>
      <c r="H215" t="str">
        <f t="shared" si="464"/>
        <v>NA</v>
      </c>
      <c r="I215">
        <f t="shared" si="465"/>
        <v>0</v>
      </c>
      <c r="J215" t="str">
        <f t="shared" ref="J215" si="525">IF(IF(I216=0,I215,"NA")=0,"NA",IF(I216=0,I215,"NA"))</f>
        <v>NA</v>
      </c>
      <c r="K215">
        <f t="shared" si="467"/>
        <v>9</v>
      </c>
      <c r="L215" t="str">
        <f t="shared" ref="L215" si="526">IF(IF(K216=0,K215,"NA")=0,"NA",IF(K216=0,K215,"NA"))</f>
        <v>NA</v>
      </c>
      <c r="M215">
        <f t="shared" si="469"/>
        <v>0</v>
      </c>
      <c r="N215" t="str">
        <f t="shared" si="470"/>
        <v>NA</v>
      </c>
      <c r="O215">
        <f t="shared" si="471"/>
        <v>0</v>
      </c>
      <c r="P215">
        <f t="shared" si="472"/>
        <v>0</v>
      </c>
      <c r="Q215">
        <f t="shared" si="473"/>
        <v>0</v>
      </c>
      <c r="R215">
        <f t="shared" si="474"/>
        <v>0</v>
      </c>
      <c r="S215">
        <f t="shared" si="475"/>
        <v>0</v>
      </c>
      <c r="T215">
        <f t="shared" si="476"/>
        <v>0</v>
      </c>
      <c r="U215">
        <f t="shared" si="477"/>
        <v>0</v>
      </c>
      <c r="V215">
        <f t="shared" si="478"/>
        <v>0</v>
      </c>
      <c r="W215">
        <f t="shared" si="479"/>
        <v>0</v>
      </c>
      <c r="X215">
        <f t="shared" si="480"/>
        <v>0</v>
      </c>
      <c r="Y215">
        <f t="shared" si="481"/>
        <v>1</v>
      </c>
      <c r="Z215">
        <f t="shared" si="482"/>
        <v>0</v>
      </c>
      <c r="AA215">
        <f t="shared" si="483"/>
        <v>0</v>
      </c>
      <c r="AB215">
        <f t="shared" si="484"/>
        <v>0</v>
      </c>
      <c r="AC215">
        <f t="shared" si="485"/>
        <v>0</v>
      </c>
      <c r="AD215">
        <f t="shared" si="486"/>
        <v>0</v>
      </c>
      <c r="AM215">
        <v>1687.5</v>
      </c>
      <c r="AN215">
        <v>0</v>
      </c>
    </row>
    <row r="216" spans="1:40" x14ac:dyDescent="0.3">
      <c r="A216">
        <v>215</v>
      </c>
      <c r="B216">
        <v>3.04682278825414E-4</v>
      </c>
      <c r="C216" s="1">
        <v>9.4126436221183998E-5</v>
      </c>
      <c r="D216">
        <v>0.98750720866730202</v>
      </c>
      <c r="E216">
        <v>1.2093982617651201E-2</v>
      </c>
      <c r="F216" s="2" t="str">
        <f t="shared" si="462"/>
        <v>K3</v>
      </c>
      <c r="G216">
        <f t="shared" si="463"/>
        <v>0</v>
      </c>
      <c r="H216" t="str">
        <f t="shared" si="464"/>
        <v>NA</v>
      </c>
      <c r="I216">
        <f t="shared" si="465"/>
        <v>0</v>
      </c>
      <c r="J216" t="str">
        <f t="shared" ref="J216" si="527">IF(IF(I217=0,I216,"NA")=0,"NA",IF(I217=0,I216,"NA"))</f>
        <v>NA</v>
      </c>
      <c r="K216">
        <f t="shared" si="467"/>
        <v>10</v>
      </c>
      <c r="L216" t="str">
        <f t="shared" ref="L216" si="528">IF(IF(K217=0,K216,"NA")=0,"NA",IF(K217=0,K216,"NA"))</f>
        <v>NA</v>
      </c>
      <c r="M216">
        <f t="shared" si="469"/>
        <v>0</v>
      </c>
      <c r="N216" t="str">
        <f t="shared" si="470"/>
        <v>NA</v>
      </c>
      <c r="O216">
        <f t="shared" si="471"/>
        <v>0</v>
      </c>
      <c r="P216">
        <f t="shared" si="472"/>
        <v>0</v>
      </c>
      <c r="Q216">
        <f t="shared" si="473"/>
        <v>0</v>
      </c>
      <c r="R216">
        <f t="shared" si="474"/>
        <v>0</v>
      </c>
      <c r="S216">
        <f t="shared" si="475"/>
        <v>0</v>
      </c>
      <c r="T216">
        <f t="shared" si="476"/>
        <v>0</v>
      </c>
      <c r="U216">
        <f t="shared" si="477"/>
        <v>0</v>
      </c>
      <c r="V216">
        <f t="shared" si="478"/>
        <v>0</v>
      </c>
      <c r="W216">
        <f t="shared" si="479"/>
        <v>0</v>
      </c>
      <c r="X216">
        <f t="shared" si="480"/>
        <v>0</v>
      </c>
      <c r="Y216">
        <f t="shared" si="481"/>
        <v>1</v>
      </c>
      <c r="Z216">
        <f t="shared" si="482"/>
        <v>0</v>
      </c>
      <c r="AA216">
        <f t="shared" si="483"/>
        <v>0</v>
      </c>
      <c r="AB216">
        <f t="shared" si="484"/>
        <v>0</v>
      </c>
      <c r="AC216">
        <f t="shared" si="485"/>
        <v>0</v>
      </c>
      <c r="AD216">
        <f t="shared" si="486"/>
        <v>0</v>
      </c>
      <c r="AM216">
        <v>1700</v>
      </c>
      <c r="AN216">
        <v>12.5</v>
      </c>
    </row>
    <row r="217" spans="1:40" x14ac:dyDescent="0.3">
      <c r="A217">
        <v>216</v>
      </c>
      <c r="B217">
        <v>7.6004925248918196E-4</v>
      </c>
      <c r="C217">
        <v>2.3289974731154401E-4</v>
      </c>
      <c r="D217">
        <v>0.97242809106870598</v>
      </c>
      <c r="E217">
        <v>2.6578959931493801E-2</v>
      </c>
      <c r="F217" s="2" t="str">
        <f t="shared" si="462"/>
        <v>K3</v>
      </c>
      <c r="G217">
        <f t="shared" si="463"/>
        <v>0</v>
      </c>
      <c r="H217" t="str">
        <f t="shared" si="464"/>
        <v>NA</v>
      </c>
      <c r="I217">
        <f t="shared" si="465"/>
        <v>0</v>
      </c>
      <c r="J217" t="str">
        <f t="shared" ref="J217" si="529">IF(IF(I218=0,I217,"NA")=0,"NA",IF(I218=0,I217,"NA"))</f>
        <v>NA</v>
      </c>
      <c r="K217">
        <f t="shared" si="467"/>
        <v>11</v>
      </c>
      <c r="L217" t="str">
        <f t="shared" ref="L217" si="530">IF(IF(K218=0,K217,"NA")=0,"NA",IF(K218=0,K217,"NA"))</f>
        <v>NA</v>
      </c>
      <c r="M217">
        <f t="shared" si="469"/>
        <v>0</v>
      </c>
      <c r="N217" t="str">
        <f t="shared" si="470"/>
        <v>NA</v>
      </c>
      <c r="O217">
        <f t="shared" si="471"/>
        <v>0</v>
      </c>
      <c r="P217">
        <f t="shared" si="472"/>
        <v>0</v>
      </c>
      <c r="Q217">
        <f t="shared" si="473"/>
        <v>0</v>
      </c>
      <c r="R217">
        <f t="shared" si="474"/>
        <v>0</v>
      </c>
      <c r="S217">
        <f t="shared" si="475"/>
        <v>0</v>
      </c>
      <c r="T217">
        <f t="shared" si="476"/>
        <v>0</v>
      </c>
      <c r="U217">
        <f t="shared" si="477"/>
        <v>0</v>
      </c>
      <c r="V217">
        <f t="shared" si="478"/>
        <v>0</v>
      </c>
      <c r="W217">
        <f t="shared" si="479"/>
        <v>0</v>
      </c>
      <c r="X217">
        <f t="shared" si="480"/>
        <v>0</v>
      </c>
      <c r="Y217">
        <f t="shared" si="481"/>
        <v>1</v>
      </c>
      <c r="Z217">
        <f t="shared" si="482"/>
        <v>0</v>
      </c>
      <c r="AA217">
        <f t="shared" si="483"/>
        <v>0</v>
      </c>
      <c r="AB217">
        <f t="shared" si="484"/>
        <v>0</v>
      </c>
      <c r="AC217">
        <f t="shared" si="485"/>
        <v>0</v>
      </c>
      <c r="AD217">
        <f t="shared" si="486"/>
        <v>0</v>
      </c>
      <c r="AM217">
        <v>1662.5</v>
      </c>
      <c r="AN217">
        <v>-37.5</v>
      </c>
    </row>
    <row r="218" spans="1:40" x14ac:dyDescent="0.3">
      <c r="A218">
        <v>217</v>
      </c>
      <c r="B218">
        <v>4.6775826779027799E-4</v>
      </c>
      <c r="C218">
        <v>3.1689861761539597E-4</v>
      </c>
      <c r="D218">
        <v>0.975892472855027</v>
      </c>
      <c r="E218">
        <v>2.3322870259567099E-2</v>
      </c>
      <c r="F218" s="2" t="str">
        <f t="shared" si="462"/>
        <v>K3</v>
      </c>
      <c r="G218">
        <f t="shared" si="463"/>
        <v>0</v>
      </c>
      <c r="H218" t="str">
        <f t="shared" si="464"/>
        <v>NA</v>
      </c>
      <c r="I218">
        <f t="shared" si="465"/>
        <v>0</v>
      </c>
      <c r="J218" t="str">
        <f t="shared" ref="J218" si="531">IF(IF(I219=0,I218,"NA")=0,"NA",IF(I219=0,I218,"NA"))</f>
        <v>NA</v>
      </c>
      <c r="K218">
        <f t="shared" si="467"/>
        <v>12</v>
      </c>
      <c r="L218" t="str">
        <f t="shared" ref="L218" si="532">IF(IF(K219=0,K218,"NA")=0,"NA",IF(K219=0,K218,"NA"))</f>
        <v>NA</v>
      </c>
      <c r="M218">
        <f t="shared" si="469"/>
        <v>0</v>
      </c>
      <c r="N218" t="str">
        <f t="shared" si="470"/>
        <v>NA</v>
      </c>
      <c r="O218">
        <f t="shared" si="471"/>
        <v>0</v>
      </c>
      <c r="P218">
        <f t="shared" si="472"/>
        <v>0</v>
      </c>
      <c r="Q218">
        <f t="shared" si="473"/>
        <v>0</v>
      </c>
      <c r="R218">
        <f t="shared" si="474"/>
        <v>0</v>
      </c>
      <c r="S218">
        <f t="shared" si="475"/>
        <v>0</v>
      </c>
      <c r="T218">
        <f t="shared" si="476"/>
        <v>0</v>
      </c>
      <c r="U218">
        <f t="shared" si="477"/>
        <v>0</v>
      </c>
      <c r="V218">
        <f t="shared" si="478"/>
        <v>0</v>
      </c>
      <c r="W218">
        <f t="shared" si="479"/>
        <v>0</v>
      </c>
      <c r="X218">
        <f t="shared" si="480"/>
        <v>0</v>
      </c>
      <c r="Y218">
        <f t="shared" si="481"/>
        <v>1</v>
      </c>
      <c r="Z218">
        <f t="shared" si="482"/>
        <v>0</v>
      </c>
      <c r="AA218">
        <f t="shared" si="483"/>
        <v>0</v>
      </c>
      <c r="AB218">
        <f t="shared" si="484"/>
        <v>0</v>
      </c>
      <c r="AC218">
        <f t="shared" si="485"/>
        <v>0</v>
      </c>
      <c r="AD218">
        <f t="shared" si="486"/>
        <v>0</v>
      </c>
      <c r="AM218">
        <v>1637.5</v>
      </c>
      <c r="AN218">
        <v>-25</v>
      </c>
    </row>
    <row r="219" spans="1:40" x14ac:dyDescent="0.3">
      <c r="A219">
        <v>218</v>
      </c>
      <c r="B219">
        <v>2.9113852369367201E-3</v>
      </c>
      <c r="C219">
        <v>1.8606685116322899E-3</v>
      </c>
      <c r="D219">
        <v>0.871130290266942</v>
      </c>
      <c r="E219">
        <v>0.12409765598448901</v>
      </c>
      <c r="F219" s="2" t="str">
        <f t="shared" si="462"/>
        <v>K3</v>
      </c>
      <c r="G219">
        <f t="shared" si="463"/>
        <v>0</v>
      </c>
      <c r="H219" t="str">
        <f t="shared" si="464"/>
        <v>NA</v>
      </c>
      <c r="I219">
        <f t="shared" si="465"/>
        <v>0</v>
      </c>
      <c r="J219" t="str">
        <f t="shared" ref="J219" si="533">IF(IF(I220=0,I219,"NA")=0,"NA",IF(I220=0,I219,"NA"))</f>
        <v>NA</v>
      </c>
      <c r="K219">
        <f t="shared" si="467"/>
        <v>13</v>
      </c>
      <c r="L219" t="str">
        <f t="shared" ref="L219" si="534">IF(IF(K220=0,K219,"NA")=0,"NA",IF(K220=0,K219,"NA"))</f>
        <v>NA</v>
      </c>
      <c r="M219">
        <f t="shared" si="469"/>
        <v>0</v>
      </c>
      <c r="N219" t="str">
        <f t="shared" si="470"/>
        <v>NA</v>
      </c>
      <c r="O219">
        <f t="shared" si="471"/>
        <v>0</v>
      </c>
      <c r="P219">
        <f t="shared" si="472"/>
        <v>0</v>
      </c>
      <c r="Q219">
        <f t="shared" si="473"/>
        <v>0</v>
      </c>
      <c r="R219">
        <f t="shared" si="474"/>
        <v>0</v>
      </c>
      <c r="S219">
        <f t="shared" si="475"/>
        <v>0</v>
      </c>
      <c r="T219">
        <f t="shared" si="476"/>
        <v>0</v>
      </c>
      <c r="U219">
        <f t="shared" si="477"/>
        <v>0</v>
      </c>
      <c r="V219">
        <f t="shared" si="478"/>
        <v>0</v>
      </c>
      <c r="W219">
        <f t="shared" si="479"/>
        <v>0</v>
      </c>
      <c r="X219">
        <f t="shared" si="480"/>
        <v>0</v>
      </c>
      <c r="Y219">
        <f t="shared" si="481"/>
        <v>1</v>
      </c>
      <c r="Z219">
        <f t="shared" si="482"/>
        <v>0</v>
      </c>
      <c r="AA219">
        <f t="shared" si="483"/>
        <v>0</v>
      </c>
      <c r="AB219">
        <f t="shared" si="484"/>
        <v>0</v>
      </c>
      <c r="AC219">
        <f t="shared" si="485"/>
        <v>0</v>
      </c>
      <c r="AD219">
        <f t="shared" si="486"/>
        <v>0</v>
      </c>
      <c r="AM219">
        <v>1700</v>
      </c>
      <c r="AN219">
        <v>62.5</v>
      </c>
    </row>
    <row r="220" spans="1:40" x14ac:dyDescent="0.3">
      <c r="A220">
        <v>219</v>
      </c>
      <c r="B220">
        <v>9.6202988554164705E-4</v>
      </c>
      <c r="C220">
        <v>2.82956428409459E-3</v>
      </c>
      <c r="D220">
        <v>0.87936010662981201</v>
      </c>
      <c r="E220">
        <v>0.116848299200551</v>
      </c>
      <c r="F220" s="2" t="str">
        <f t="shared" si="462"/>
        <v>K3</v>
      </c>
      <c r="G220">
        <f t="shared" si="463"/>
        <v>0</v>
      </c>
      <c r="H220" t="str">
        <f t="shared" si="464"/>
        <v>NA</v>
      </c>
      <c r="I220">
        <f t="shared" si="465"/>
        <v>0</v>
      </c>
      <c r="J220" t="str">
        <f t="shared" ref="J220" si="535">IF(IF(I221=0,I220,"NA")=0,"NA",IF(I221=0,I220,"NA"))</f>
        <v>NA</v>
      </c>
      <c r="K220">
        <f t="shared" si="467"/>
        <v>14</v>
      </c>
      <c r="L220">
        <f t="shared" ref="L220" si="536">IF(IF(K221=0,K220,"NA")=0,"NA",IF(K221=0,K220,"NA"))</f>
        <v>14</v>
      </c>
      <c r="M220">
        <f t="shared" si="469"/>
        <v>0</v>
      </c>
      <c r="N220" t="str">
        <f t="shared" si="470"/>
        <v>NA</v>
      </c>
      <c r="O220">
        <f t="shared" si="471"/>
        <v>0</v>
      </c>
      <c r="P220">
        <f t="shared" si="472"/>
        <v>0</v>
      </c>
      <c r="Q220">
        <f t="shared" si="473"/>
        <v>0</v>
      </c>
      <c r="R220">
        <f t="shared" si="474"/>
        <v>0</v>
      </c>
      <c r="S220">
        <f t="shared" si="475"/>
        <v>0</v>
      </c>
      <c r="T220">
        <f t="shared" si="476"/>
        <v>0</v>
      </c>
      <c r="U220">
        <f t="shared" si="477"/>
        <v>0</v>
      </c>
      <c r="V220">
        <f t="shared" si="478"/>
        <v>0</v>
      </c>
      <c r="W220">
        <f t="shared" si="479"/>
        <v>0</v>
      </c>
      <c r="X220">
        <f t="shared" si="480"/>
        <v>0</v>
      </c>
      <c r="Y220">
        <f t="shared" si="481"/>
        <v>1</v>
      </c>
      <c r="Z220">
        <f t="shared" si="482"/>
        <v>0</v>
      </c>
      <c r="AA220">
        <f t="shared" si="483"/>
        <v>0</v>
      </c>
      <c r="AB220">
        <f t="shared" si="484"/>
        <v>0</v>
      </c>
      <c r="AC220">
        <f t="shared" si="485"/>
        <v>0</v>
      </c>
      <c r="AD220">
        <f t="shared" si="486"/>
        <v>0</v>
      </c>
      <c r="AM220">
        <v>1662.5</v>
      </c>
      <c r="AN220">
        <v>-37.5</v>
      </c>
    </row>
    <row r="221" spans="1:40" x14ac:dyDescent="0.3">
      <c r="A221">
        <v>220</v>
      </c>
      <c r="B221">
        <v>9.7429177125822504E-3</v>
      </c>
      <c r="C221">
        <v>3.1516687573259698E-2</v>
      </c>
      <c r="D221">
        <v>0.170864258111464</v>
      </c>
      <c r="E221">
        <v>0.78787613660269395</v>
      </c>
      <c r="F221" s="2" t="str">
        <f t="shared" si="462"/>
        <v>K4</v>
      </c>
      <c r="G221">
        <f t="shared" si="463"/>
        <v>0</v>
      </c>
      <c r="H221" t="str">
        <f t="shared" si="464"/>
        <v>NA</v>
      </c>
      <c r="I221">
        <f t="shared" si="465"/>
        <v>0</v>
      </c>
      <c r="J221" t="str">
        <f t="shared" ref="J221" si="537">IF(IF(I222=0,I221,"NA")=0,"NA",IF(I222=0,I221,"NA"))</f>
        <v>NA</v>
      </c>
      <c r="K221">
        <f t="shared" si="467"/>
        <v>0</v>
      </c>
      <c r="L221" t="str">
        <f t="shared" ref="L221" si="538">IF(IF(K222=0,K221,"NA")=0,"NA",IF(K222=0,K221,"NA"))</f>
        <v>NA</v>
      </c>
      <c r="M221">
        <f t="shared" si="469"/>
        <v>1</v>
      </c>
      <c r="N221" t="str">
        <f t="shared" si="470"/>
        <v>NA</v>
      </c>
      <c r="O221">
        <f t="shared" si="471"/>
        <v>0</v>
      </c>
      <c r="P221">
        <f t="shared" si="472"/>
        <v>0</v>
      </c>
      <c r="Q221">
        <f t="shared" si="473"/>
        <v>0</v>
      </c>
      <c r="R221">
        <f t="shared" si="474"/>
        <v>0</v>
      </c>
      <c r="S221">
        <f t="shared" si="475"/>
        <v>0</v>
      </c>
      <c r="T221">
        <f t="shared" si="476"/>
        <v>0</v>
      </c>
      <c r="U221">
        <f t="shared" si="477"/>
        <v>0</v>
      </c>
      <c r="V221">
        <f t="shared" si="478"/>
        <v>0</v>
      </c>
      <c r="W221">
        <f t="shared" si="479"/>
        <v>0</v>
      </c>
      <c r="X221">
        <f t="shared" si="480"/>
        <v>0</v>
      </c>
      <c r="Y221">
        <f t="shared" si="481"/>
        <v>0</v>
      </c>
      <c r="Z221">
        <f t="shared" si="482"/>
        <v>1</v>
      </c>
      <c r="AA221">
        <f t="shared" si="483"/>
        <v>0</v>
      </c>
      <c r="AB221">
        <f t="shared" si="484"/>
        <v>0</v>
      </c>
      <c r="AC221">
        <f t="shared" si="485"/>
        <v>0</v>
      </c>
      <c r="AD221">
        <f t="shared" si="486"/>
        <v>0</v>
      </c>
      <c r="AM221">
        <v>1575</v>
      </c>
      <c r="AN221">
        <v>-87.5</v>
      </c>
    </row>
    <row r="222" spans="1:40" x14ac:dyDescent="0.3">
      <c r="A222">
        <v>221</v>
      </c>
      <c r="B222">
        <v>1.1702511763190301E-3</v>
      </c>
      <c r="C222">
        <v>2.3573428834921299E-2</v>
      </c>
      <c r="D222">
        <v>0.31734799157558302</v>
      </c>
      <c r="E222">
        <v>0.65790832841317604</v>
      </c>
      <c r="F222" s="2" t="str">
        <f t="shared" si="462"/>
        <v>K4</v>
      </c>
      <c r="G222">
        <f t="shared" si="463"/>
        <v>0</v>
      </c>
      <c r="H222" t="str">
        <f t="shared" si="464"/>
        <v>NA</v>
      </c>
      <c r="I222">
        <f t="shared" si="465"/>
        <v>0</v>
      </c>
      <c r="J222" t="str">
        <f t="shared" ref="J222" si="539">IF(IF(I223=0,I222,"NA")=0,"NA",IF(I223=0,I222,"NA"))</f>
        <v>NA</v>
      </c>
      <c r="K222">
        <f t="shared" si="467"/>
        <v>0</v>
      </c>
      <c r="L222" t="str">
        <f t="shared" ref="L222" si="540">IF(IF(K223=0,K222,"NA")=0,"NA",IF(K223=0,K222,"NA"))</f>
        <v>NA</v>
      </c>
      <c r="M222">
        <f t="shared" si="469"/>
        <v>2</v>
      </c>
      <c r="N222">
        <f t="shared" si="470"/>
        <v>2</v>
      </c>
      <c r="O222">
        <f t="shared" si="471"/>
        <v>0</v>
      </c>
      <c r="P222">
        <f t="shared" si="472"/>
        <v>0</v>
      </c>
      <c r="Q222">
        <f t="shared" si="473"/>
        <v>0</v>
      </c>
      <c r="R222">
        <f t="shared" si="474"/>
        <v>0</v>
      </c>
      <c r="S222">
        <f t="shared" si="475"/>
        <v>0</v>
      </c>
      <c r="T222">
        <f t="shared" si="476"/>
        <v>0</v>
      </c>
      <c r="U222">
        <f t="shared" si="477"/>
        <v>0</v>
      </c>
      <c r="V222">
        <f t="shared" si="478"/>
        <v>0</v>
      </c>
      <c r="W222">
        <f t="shared" si="479"/>
        <v>0</v>
      </c>
      <c r="X222">
        <f t="shared" si="480"/>
        <v>0</v>
      </c>
      <c r="Y222">
        <f t="shared" si="481"/>
        <v>0</v>
      </c>
      <c r="Z222">
        <f t="shared" si="482"/>
        <v>0</v>
      </c>
      <c r="AA222">
        <f t="shared" si="483"/>
        <v>0</v>
      </c>
      <c r="AB222">
        <f t="shared" si="484"/>
        <v>0</v>
      </c>
      <c r="AC222">
        <f t="shared" si="485"/>
        <v>0</v>
      </c>
      <c r="AD222">
        <f t="shared" si="486"/>
        <v>1</v>
      </c>
      <c r="AM222">
        <v>1600</v>
      </c>
      <c r="AN222">
        <v>25</v>
      </c>
    </row>
    <row r="223" spans="1:40" x14ac:dyDescent="0.3">
      <c r="A223">
        <v>222</v>
      </c>
      <c r="B223">
        <v>3.5985552506676499E-4</v>
      </c>
      <c r="C223">
        <v>1.37775286657937E-2</v>
      </c>
      <c r="D223">
        <v>0.56283084714001297</v>
      </c>
      <c r="E223">
        <v>0.42303176866912701</v>
      </c>
      <c r="F223" s="2" t="str">
        <f t="shared" si="462"/>
        <v>K3</v>
      </c>
      <c r="G223">
        <f t="shared" si="463"/>
        <v>0</v>
      </c>
      <c r="H223" t="str">
        <f t="shared" si="464"/>
        <v>NA</v>
      </c>
      <c r="I223">
        <f t="shared" si="465"/>
        <v>0</v>
      </c>
      <c r="J223" t="str">
        <f t="shared" ref="J223" si="541">IF(IF(I224=0,I223,"NA")=0,"NA",IF(I224=0,I223,"NA"))</f>
        <v>NA</v>
      </c>
      <c r="K223">
        <f t="shared" si="467"/>
        <v>1</v>
      </c>
      <c r="L223" t="str">
        <f t="shared" ref="L223" si="542">IF(IF(K224=0,K223,"NA")=0,"NA",IF(K224=0,K223,"NA"))</f>
        <v>NA</v>
      </c>
      <c r="M223">
        <f t="shared" si="469"/>
        <v>0</v>
      </c>
      <c r="N223" t="str">
        <f t="shared" si="470"/>
        <v>NA</v>
      </c>
      <c r="O223">
        <f t="shared" si="471"/>
        <v>0</v>
      </c>
      <c r="P223">
        <f t="shared" si="472"/>
        <v>0</v>
      </c>
      <c r="Q223">
        <f t="shared" si="473"/>
        <v>0</v>
      </c>
      <c r="R223">
        <f t="shared" si="474"/>
        <v>0</v>
      </c>
      <c r="S223">
        <f t="shared" si="475"/>
        <v>0</v>
      </c>
      <c r="T223">
        <f t="shared" si="476"/>
        <v>0</v>
      </c>
      <c r="U223">
        <f t="shared" si="477"/>
        <v>0</v>
      </c>
      <c r="V223">
        <f t="shared" si="478"/>
        <v>0</v>
      </c>
      <c r="W223">
        <f t="shared" si="479"/>
        <v>0</v>
      </c>
      <c r="X223">
        <f t="shared" si="480"/>
        <v>0</v>
      </c>
      <c r="Y223">
        <f t="shared" si="481"/>
        <v>0</v>
      </c>
      <c r="Z223">
        <f t="shared" si="482"/>
        <v>0</v>
      </c>
      <c r="AA223">
        <f t="shared" si="483"/>
        <v>0</v>
      </c>
      <c r="AB223">
        <f t="shared" si="484"/>
        <v>0</v>
      </c>
      <c r="AC223">
        <f t="shared" si="485"/>
        <v>1</v>
      </c>
      <c r="AD223">
        <f t="shared" si="486"/>
        <v>0</v>
      </c>
      <c r="AM223">
        <v>1587.5</v>
      </c>
      <c r="AN223">
        <v>-12.5</v>
      </c>
    </row>
    <row r="224" spans="1:40" x14ac:dyDescent="0.3">
      <c r="A224">
        <v>223</v>
      </c>
      <c r="B224">
        <v>4.0209299475750499E-4</v>
      </c>
      <c r="C224">
        <v>8.4803035348213103E-3</v>
      </c>
      <c r="D224">
        <v>0.72287143666710896</v>
      </c>
      <c r="E224">
        <v>0.26824616680331198</v>
      </c>
      <c r="F224" s="2" t="str">
        <f t="shared" si="462"/>
        <v>K3</v>
      </c>
      <c r="G224">
        <f t="shared" si="463"/>
        <v>0</v>
      </c>
      <c r="H224" t="str">
        <f t="shared" si="464"/>
        <v>NA</v>
      </c>
      <c r="I224">
        <f t="shared" si="465"/>
        <v>0</v>
      </c>
      <c r="J224" t="str">
        <f t="shared" ref="J224" si="543">IF(IF(I225=0,I224,"NA")=0,"NA",IF(I225=0,I224,"NA"))</f>
        <v>NA</v>
      </c>
      <c r="K224">
        <f t="shared" si="467"/>
        <v>2</v>
      </c>
      <c r="L224" t="str">
        <f t="shared" ref="L224" si="544">IF(IF(K225=0,K224,"NA")=0,"NA",IF(K225=0,K224,"NA"))</f>
        <v>NA</v>
      </c>
      <c r="M224">
        <f t="shared" si="469"/>
        <v>0</v>
      </c>
      <c r="N224" t="str">
        <f t="shared" si="470"/>
        <v>NA</v>
      </c>
      <c r="O224">
        <f t="shared" si="471"/>
        <v>0</v>
      </c>
      <c r="P224">
        <f t="shared" si="472"/>
        <v>0</v>
      </c>
      <c r="Q224">
        <f t="shared" si="473"/>
        <v>0</v>
      </c>
      <c r="R224">
        <f t="shared" si="474"/>
        <v>0</v>
      </c>
      <c r="S224">
        <f t="shared" si="475"/>
        <v>0</v>
      </c>
      <c r="T224">
        <f t="shared" si="476"/>
        <v>0</v>
      </c>
      <c r="U224">
        <f t="shared" si="477"/>
        <v>0</v>
      </c>
      <c r="V224">
        <f t="shared" si="478"/>
        <v>0</v>
      </c>
      <c r="W224">
        <f t="shared" si="479"/>
        <v>0</v>
      </c>
      <c r="X224">
        <f t="shared" si="480"/>
        <v>0</v>
      </c>
      <c r="Y224">
        <f t="shared" si="481"/>
        <v>1</v>
      </c>
      <c r="Z224">
        <f t="shared" si="482"/>
        <v>0</v>
      </c>
      <c r="AA224">
        <f t="shared" si="483"/>
        <v>0</v>
      </c>
      <c r="AB224">
        <f t="shared" si="484"/>
        <v>0</v>
      </c>
      <c r="AC224">
        <f t="shared" si="485"/>
        <v>0</v>
      </c>
      <c r="AD224">
        <f t="shared" si="486"/>
        <v>0</v>
      </c>
      <c r="AM224">
        <v>1562.5</v>
      </c>
      <c r="AN224">
        <v>-25</v>
      </c>
    </row>
    <row r="225" spans="1:40" x14ac:dyDescent="0.3">
      <c r="A225">
        <v>224</v>
      </c>
      <c r="B225">
        <v>4.24537079255017E-4</v>
      </c>
      <c r="C225">
        <v>4.7974367623566097E-3</v>
      </c>
      <c r="D225">
        <v>0.83700376687892497</v>
      </c>
      <c r="E225">
        <v>0.15777425927946401</v>
      </c>
      <c r="F225" s="2" t="str">
        <f t="shared" si="462"/>
        <v>K3</v>
      </c>
      <c r="G225">
        <f t="shared" si="463"/>
        <v>0</v>
      </c>
      <c r="H225" t="str">
        <f t="shared" si="464"/>
        <v>NA</v>
      </c>
      <c r="I225">
        <f t="shared" si="465"/>
        <v>0</v>
      </c>
      <c r="J225" t="str">
        <f t="shared" ref="J225" si="545">IF(IF(I226=0,I225,"NA")=0,"NA",IF(I226=0,I225,"NA"))</f>
        <v>NA</v>
      </c>
      <c r="K225">
        <f t="shared" si="467"/>
        <v>3</v>
      </c>
      <c r="L225" t="str">
        <f t="shared" ref="L225" si="546">IF(IF(K226=0,K225,"NA")=0,"NA",IF(K226=0,K225,"NA"))</f>
        <v>NA</v>
      </c>
      <c r="M225">
        <f t="shared" si="469"/>
        <v>0</v>
      </c>
      <c r="N225" t="str">
        <f t="shared" si="470"/>
        <v>NA</v>
      </c>
      <c r="O225">
        <f t="shared" si="471"/>
        <v>0</v>
      </c>
      <c r="P225">
        <f t="shared" si="472"/>
        <v>0</v>
      </c>
      <c r="Q225">
        <f t="shared" si="473"/>
        <v>0</v>
      </c>
      <c r="R225">
        <f t="shared" si="474"/>
        <v>0</v>
      </c>
      <c r="S225">
        <f t="shared" si="475"/>
        <v>0</v>
      </c>
      <c r="T225">
        <f t="shared" si="476"/>
        <v>0</v>
      </c>
      <c r="U225">
        <f t="shared" si="477"/>
        <v>0</v>
      </c>
      <c r="V225">
        <f t="shared" si="478"/>
        <v>0</v>
      </c>
      <c r="W225">
        <f t="shared" si="479"/>
        <v>0</v>
      </c>
      <c r="X225">
        <f t="shared" si="480"/>
        <v>0</v>
      </c>
      <c r="Y225">
        <f t="shared" si="481"/>
        <v>1</v>
      </c>
      <c r="Z225">
        <f t="shared" si="482"/>
        <v>0</v>
      </c>
      <c r="AA225">
        <f t="shared" si="483"/>
        <v>0</v>
      </c>
      <c r="AB225">
        <f t="shared" si="484"/>
        <v>0</v>
      </c>
      <c r="AC225">
        <f t="shared" si="485"/>
        <v>0</v>
      </c>
      <c r="AD225">
        <f t="shared" si="486"/>
        <v>0</v>
      </c>
      <c r="AM225">
        <v>1537.5</v>
      </c>
      <c r="AN225">
        <v>-25</v>
      </c>
    </row>
    <row r="226" spans="1:40" x14ac:dyDescent="0.3">
      <c r="A226">
        <v>225</v>
      </c>
      <c r="B226">
        <v>3.0677880548619701E-4</v>
      </c>
      <c r="C226">
        <v>1.8708924208290199E-3</v>
      </c>
      <c r="D226">
        <v>0.928118582377497</v>
      </c>
      <c r="E226">
        <v>6.9703746396188093E-2</v>
      </c>
      <c r="F226" s="2" t="str">
        <f t="shared" si="462"/>
        <v>K3</v>
      </c>
      <c r="G226">
        <f t="shared" si="463"/>
        <v>0</v>
      </c>
      <c r="H226" t="str">
        <f t="shared" si="464"/>
        <v>NA</v>
      </c>
      <c r="I226">
        <f t="shared" si="465"/>
        <v>0</v>
      </c>
      <c r="J226" t="str">
        <f t="shared" ref="J226" si="547">IF(IF(I227=0,I226,"NA")=0,"NA",IF(I227=0,I226,"NA"))</f>
        <v>NA</v>
      </c>
      <c r="K226">
        <f t="shared" si="467"/>
        <v>4</v>
      </c>
      <c r="L226" t="str">
        <f t="shared" ref="L226" si="548">IF(IF(K227=0,K226,"NA")=0,"NA",IF(K227=0,K226,"NA"))</f>
        <v>NA</v>
      </c>
      <c r="M226">
        <f t="shared" si="469"/>
        <v>0</v>
      </c>
      <c r="N226" t="str">
        <f t="shared" si="470"/>
        <v>NA</v>
      </c>
      <c r="O226">
        <f t="shared" si="471"/>
        <v>0</v>
      </c>
      <c r="P226">
        <f t="shared" si="472"/>
        <v>0</v>
      </c>
      <c r="Q226">
        <f t="shared" si="473"/>
        <v>0</v>
      </c>
      <c r="R226">
        <f t="shared" si="474"/>
        <v>0</v>
      </c>
      <c r="S226">
        <f t="shared" si="475"/>
        <v>0</v>
      </c>
      <c r="T226">
        <f t="shared" si="476"/>
        <v>0</v>
      </c>
      <c r="U226">
        <f t="shared" si="477"/>
        <v>0</v>
      </c>
      <c r="V226">
        <f t="shared" si="478"/>
        <v>0</v>
      </c>
      <c r="W226">
        <f t="shared" si="479"/>
        <v>0</v>
      </c>
      <c r="X226">
        <f t="shared" si="480"/>
        <v>0</v>
      </c>
      <c r="Y226">
        <f t="shared" si="481"/>
        <v>1</v>
      </c>
      <c r="Z226">
        <f t="shared" si="482"/>
        <v>0</v>
      </c>
      <c r="AA226">
        <f t="shared" si="483"/>
        <v>0</v>
      </c>
      <c r="AB226">
        <f t="shared" si="484"/>
        <v>0</v>
      </c>
      <c r="AC226">
        <f t="shared" si="485"/>
        <v>0</v>
      </c>
      <c r="AD226">
        <f t="shared" si="486"/>
        <v>0</v>
      </c>
      <c r="AM226">
        <v>1550</v>
      </c>
      <c r="AN226">
        <v>12.5</v>
      </c>
    </row>
    <row r="227" spans="1:40" x14ac:dyDescent="0.3">
      <c r="A227">
        <v>226</v>
      </c>
      <c r="B227">
        <v>3.0358251101972198E-4</v>
      </c>
      <c r="C227">
        <v>7.3819840010169897E-4</v>
      </c>
      <c r="D227">
        <v>0.96547371779303204</v>
      </c>
      <c r="E227">
        <v>3.3484501295846202E-2</v>
      </c>
      <c r="F227" s="2" t="str">
        <f t="shared" si="462"/>
        <v>K3</v>
      </c>
      <c r="G227">
        <f t="shared" si="463"/>
        <v>0</v>
      </c>
      <c r="H227" t="str">
        <f t="shared" si="464"/>
        <v>NA</v>
      </c>
      <c r="I227">
        <f t="shared" si="465"/>
        <v>0</v>
      </c>
      <c r="J227" t="str">
        <f t="shared" ref="J227" si="549">IF(IF(I228=0,I227,"NA")=0,"NA",IF(I228=0,I227,"NA"))</f>
        <v>NA</v>
      </c>
      <c r="K227">
        <f t="shared" si="467"/>
        <v>5</v>
      </c>
      <c r="L227" t="str">
        <f t="shared" ref="L227" si="550">IF(IF(K228=0,K227,"NA")=0,"NA",IF(K228=0,K227,"NA"))</f>
        <v>NA</v>
      </c>
      <c r="M227">
        <f t="shared" si="469"/>
        <v>0</v>
      </c>
      <c r="N227" t="str">
        <f t="shared" si="470"/>
        <v>NA</v>
      </c>
      <c r="O227">
        <f t="shared" si="471"/>
        <v>0</v>
      </c>
      <c r="P227">
        <f t="shared" si="472"/>
        <v>0</v>
      </c>
      <c r="Q227">
        <f t="shared" si="473"/>
        <v>0</v>
      </c>
      <c r="R227">
        <f t="shared" si="474"/>
        <v>0</v>
      </c>
      <c r="S227">
        <f t="shared" si="475"/>
        <v>0</v>
      </c>
      <c r="T227">
        <f t="shared" si="476"/>
        <v>0</v>
      </c>
      <c r="U227">
        <f t="shared" si="477"/>
        <v>0</v>
      </c>
      <c r="V227">
        <f t="shared" si="478"/>
        <v>0</v>
      </c>
      <c r="W227">
        <f t="shared" si="479"/>
        <v>0</v>
      </c>
      <c r="X227">
        <f t="shared" si="480"/>
        <v>0</v>
      </c>
      <c r="Y227">
        <f t="shared" si="481"/>
        <v>1</v>
      </c>
      <c r="Z227">
        <f t="shared" si="482"/>
        <v>0</v>
      </c>
      <c r="AA227">
        <f t="shared" si="483"/>
        <v>0</v>
      </c>
      <c r="AB227">
        <f t="shared" si="484"/>
        <v>0</v>
      </c>
      <c r="AC227">
        <f t="shared" si="485"/>
        <v>0</v>
      </c>
      <c r="AD227">
        <f t="shared" si="486"/>
        <v>0</v>
      </c>
      <c r="AM227">
        <v>1562.5</v>
      </c>
      <c r="AN227">
        <v>12.5</v>
      </c>
    </row>
    <row r="228" spans="1:40" x14ac:dyDescent="0.3">
      <c r="A228">
        <v>227</v>
      </c>
      <c r="B228">
        <v>1.2317337363448599E-3</v>
      </c>
      <c r="C228">
        <v>1.2923385463602601E-3</v>
      </c>
      <c r="D228">
        <v>0.92692709789364602</v>
      </c>
      <c r="E228">
        <v>7.0548829823649198E-2</v>
      </c>
      <c r="F228" s="2" t="str">
        <f t="shared" si="462"/>
        <v>K3</v>
      </c>
      <c r="G228">
        <f t="shared" si="463"/>
        <v>0</v>
      </c>
      <c r="H228" t="str">
        <f t="shared" si="464"/>
        <v>NA</v>
      </c>
      <c r="I228">
        <f t="shared" si="465"/>
        <v>0</v>
      </c>
      <c r="J228" t="str">
        <f t="shared" ref="J228" si="551">IF(IF(I229=0,I228,"NA")=0,"NA",IF(I229=0,I228,"NA"))</f>
        <v>NA</v>
      </c>
      <c r="K228">
        <f t="shared" si="467"/>
        <v>6</v>
      </c>
      <c r="L228" t="str">
        <f t="shared" ref="L228" si="552">IF(IF(K229=0,K228,"NA")=0,"NA",IF(K229=0,K228,"NA"))</f>
        <v>NA</v>
      </c>
      <c r="M228">
        <f t="shared" si="469"/>
        <v>0</v>
      </c>
      <c r="N228" t="str">
        <f t="shared" si="470"/>
        <v>NA</v>
      </c>
      <c r="O228">
        <f t="shared" si="471"/>
        <v>0</v>
      </c>
      <c r="P228">
        <f t="shared" si="472"/>
        <v>0</v>
      </c>
      <c r="Q228">
        <f t="shared" si="473"/>
        <v>0</v>
      </c>
      <c r="R228">
        <f t="shared" si="474"/>
        <v>0</v>
      </c>
      <c r="S228">
        <f t="shared" si="475"/>
        <v>0</v>
      </c>
      <c r="T228">
        <f t="shared" si="476"/>
        <v>0</v>
      </c>
      <c r="U228">
        <f t="shared" si="477"/>
        <v>0</v>
      </c>
      <c r="V228">
        <f t="shared" si="478"/>
        <v>0</v>
      </c>
      <c r="W228">
        <f t="shared" si="479"/>
        <v>0</v>
      </c>
      <c r="X228">
        <f t="shared" si="480"/>
        <v>0</v>
      </c>
      <c r="Y228">
        <f t="shared" si="481"/>
        <v>1</v>
      </c>
      <c r="Z228">
        <f t="shared" si="482"/>
        <v>0</v>
      </c>
      <c r="AA228">
        <f t="shared" si="483"/>
        <v>0</v>
      </c>
      <c r="AB228">
        <f t="shared" si="484"/>
        <v>0</v>
      </c>
      <c r="AC228">
        <f t="shared" si="485"/>
        <v>0</v>
      </c>
      <c r="AD228">
        <f t="shared" si="486"/>
        <v>0</v>
      </c>
      <c r="AM228">
        <v>1612.5</v>
      </c>
      <c r="AN228">
        <v>50</v>
      </c>
    </row>
    <row r="229" spans="1:40" x14ac:dyDescent="0.3">
      <c r="A229">
        <v>228</v>
      </c>
      <c r="B229">
        <v>4.4112163883623E-4</v>
      </c>
      <c r="C229">
        <v>8.9372915162836504E-4</v>
      </c>
      <c r="D229">
        <v>0.95584182367374104</v>
      </c>
      <c r="E229">
        <v>4.28233255357948E-2</v>
      </c>
      <c r="F229" s="2" t="str">
        <f t="shared" si="462"/>
        <v>K3</v>
      </c>
      <c r="G229">
        <f t="shared" si="463"/>
        <v>0</v>
      </c>
      <c r="H229" t="str">
        <f t="shared" si="464"/>
        <v>NA</v>
      </c>
      <c r="I229">
        <f t="shared" si="465"/>
        <v>0</v>
      </c>
      <c r="J229" t="str">
        <f t="shared" ref="J229" si="553">IF(IF(I230=0,I229,"NA")=0,"NA",IF(I230=0,I229,"NA"))</f>
        <v>NA</v>
      </c>
      <c r="K229">
        <f t="shared" si="467"/>
        <v>7</v>
      </c>
      <c r="L229" t="str">
        <f t="shared" ref="L229" si="554">IF(IF(K230=0,K229,"NA")=0,"NA",IF(K230=0,K229,"NA"))</f>
        <v>NA</v>
      </c>
      <c r="M229">
        <f t="shared" si="469"/>
        <v>0</v>
      </c>
      <c r="N229" t="str">
        <f t="shared" si="470"/>
        <v>NA</v>
      </c>
      <c r="O229">
        <f t="shared" si="471"/>
        <v>0</v>
      </c>
      <c r="P229">
        <f t="shared" si="472"/>
        <v>0</v>
      </c>
      <c r="Q229">
        <f t="shared" si="473"/>
        <v>0</v>
      </c>
      <c r="R229">
        <f t="shared" si="474"/>
        <v>0</v>
      </c>
      <c r="S229">
        <f t="shared" si="475"/>
        <v>0</v>
      </c>
      <c r="T229">
        <f t="shared" si="476"/>
        <v>0</v>
      </c>
      <c r="U229">
        <f t="shared" si="477"/>
        <v>0</v>
      </c>
      <c r="V229">
        <f t="shared" si="478"/>
        <v>0</v>
      </c>
      <c r="W229">
        <f t="shared" si="479"/>
        <v>0</v>
      </c>
      <c r="X229">
        <f t="shared" si="480"/>
        <v>0</v>
      </c>
      <c r="Y229">
        <f t="shared" si="481"/>
        <v>1</v>
      </c>
      <c r="Z229">
        <f t="shared" si="482"/>
        <v>0</v>
      </c>
      <c r="AA229">
        <f t="shared" si="483"/>
        <v>0</v>
      </c>
      <c r="AB229">
        <f t="shared" si="484"/>
        <v>0</v>
      </c>
      <c r="AC229">
        <f t="shared" si="485"/>
        <v>0</v>
      </c>
      <c r="AD229">
        <f t="shared" si="486"/>
        <v>0</v>
      </c>
      <c r="AM229">
        <v>1637.5</v>
      </c>
      <c r="AN229">
        <v>25</v>
      </c>
    </row>
    <row r="230" spans="1:40" x14ac:dyDescent="0.3">
      <c r="A230">
        <v>229</v>
      </c>
      <c r="B230">
        <v>3.2659989388424598E-4</v>
      </c>
      <c r="C230">
        <v>4.3428648590194399E-4</v>
      </c>
      <c r="D230">
        <v>0.97508201261882699</v>
      </c>
      <c r="E230">
        <v>2.4157101001386801E-2</v>
      </c>
      <c r="F230" s="2" t="str">
        <f t="shared" si="462"/>
        <v>K3</v>
      </c>
      <c r="G230">
        <f t="shared" si="463"/>
        <v>0</v>
      </c>
      <c r="H230" t="str">
        <f t="shared" si="464"/>
        <v>NA</v>
      </c>
      <c r="I230">
        <f t="shared" si="465"/>
        <v>0</v>
      </c>
      <c r="J230" t="str">
        <f t="shared" ref="J230" si="555">IF(IF(I231=0,I230,"NA")=0,"NA",IF(I231=0,I230,"NA"))</f>
        <v>NA</v>
      </c>
      <c r="K230">
        <f t="shared" si="467"/>
        <v>8</v>
      </c>
      <c r="L230" t="str">
        <f t="shared" ref="L230" si="556">IF(IF(K231=0,K230,"NA")=0,"NA",IF(K231=0,K230,"NA"))</f>
        <v>NA</v>
      </c>
      <c r="M230">
        <f t="shared" si="469"/>
        <v>0</v>
      </c>
      <c r="N230" t="str">
        <f t="shared" si="470"/>
        <v>NA</v>
      </c>
      <c r="O230">
        <f t="shared" si="471"/>
        <v>0</v>
      </c>
      <c r="P230">
        <f t="shared" si="472"/>
        <v>0</v>
      </c>
      <c r="Q230">
        <f t="shared" si="473"/>
        <v>0</v>
      </c>
      <c r="R230">
        <f t="shared" si="474"/>
        <v>0</v>
      </c>
      <c r="S230">
        <f t="shared" si="475"/>
        <v>0</v>
      </c>
      <c r="T230">
        <f t="shared" si="476"/>
        <v>0</v>
      </c>
      <c r="U230">
        <f t="shared" si="477"/>
        <v>0</v>
      </c>
      <c r="V230">
        <f t="shared" si="478"/>
        <v>0</v>
      </c>
      <c r="W230">
        <f t="shared" si="479"/>
        <v>0</v>
      </c>
      <c r="X230">
        <f t="shared" si="480"/>
        <v>0</v>
      </c>
      <c r="Y230">
        <f t="shared" si="481"/>
        <v>1</v>
      </c>
      <c r="Z230">
        <f t="shared" si="482"/>
        <v>0</v>
      </c>
      <c r="AA230">
        <f t="shared" si="483"/>
        <v>0</v>
      </c>
      <c r="AB230">
        <f t="shared" si="484"/>
        <v>0</v>
      </c>
      <c r="AC230">
        <f t="shared" si="485"/>
        <v>0</v>
      </c>
      <c r="AD230">
        <f t="shared" si="486"/>
        <v>0</v>
      </c>
      <c r="AM230">
        <v>1625</v>
      </c>
      <c r="AN230">
        <v>-12.5</v>
      </c>
    </row>
    <row r="231" spans="1:40" x14ac:dyDescent="0.3">
      <c r="A231">
        <v>230</v>
      </c>
      <c r="B231">
        <v>2.8381801826909698E-4</v>
      </c>
      <c r="C231">
        <v>2.0641175639713201E-4</v>
      </c>
      <c r="D231">
        <v>0.98416711158441395</v>
      </c>
      <c r="E231">
        <v>1.53426586409198E-2</v>
      </c>
      <c r="F231" s="2" t="str">
        <f t="shared" si="462"/>
        <v>K3</v>
      </c>
      <c r="G231">
        <f t="shared" si="463"/>
        <v>0</v>
      </c>
      <c r="H231" t="str">
        <f t="shared" si="464"/>
        <v>NA</v>
      </c>
      <c r="I231">
        <f t="shared" si="465"/>
        <v>0</v>
      </c>
      <c r="J231" t="str">
        <f t="shared" ref="J231" si="557">IF(IF(I232=0,I231,"NA")=0,"NA",IF(I232=0,I231,"NA"))</f>
        <v>NA</v>
      </c>
      <c r="K231">
        <f t="shared" si="467"/>
        <v>9</v>
      </c>
      <c r="L231" t="str">
        <f t="shared" ref="L231" si="558">IF(IF(K232=0,K231,"NA")=0,"NA",IF(K232=0,K231,"NA"))</f>
        <v>NA</v>
      </c>
      <c r="M231">
        <f t="shared" si="469"/>
        <v>0</v>
      </c>
      <c r="N231" t="str">
        <f t="shared" si="470"/>
        <v>NA</v>
      </c>
      <c r="O231">
        <f t="shared" si="471"/>
        <v>0</v>
      </c>
      <c r="P231">
        <f t="shared" si="472"/>
        <v>0</v>
      </c>
      <c r="Q231">
        <f t="shared" si="473"/>
        <v>0</v>
      </c>
      <c r="R231">
        <f t="shared" si="474"/>
        <v>0</v>
      </c>
      <c r="S231">
        <f t="shared" si="475"/>
        <v>0</v>
      </c>
      <c r="T231">
        <f t="shared" si="476"/>
        <v>0</v>
      </c>
      <c r="U231">
        <f t="shared" si="477"/>
        <v>0</v>
      </c>
      <c r="V231">
        <f t="shared" si="478"/>
        <v>0</v>
      </c>
      <c r="W231">
        <f t="shared" si="479"/>
        <v>0</v>
      </c>
      <c r="X231">
        <f t="shared" si="480"/>
        <v>0</v>
      </c>
      <c r="Y231">
        <f t="shared" si="481"/>
        <v>1</v>
      </c>
      <c r="Z231">
        <f t="shared" si="482"/>
        <v>0</v>
      </c>
      <c r="AA231">
        <f t="shared" si="483"/>
        <v>0</v>
      </c>
      <c r="AB231">
        <f t="shared" si="484"/>
        <v>0</v>
      </c>
      <c r="AC231">
        <f t="shared" si="485"/>
        <v>0</v>
      </c>
      <c r="AD231">
        <f t="shared" si="486"/>
        <v>0</v>
      </c>
      <c r="AM231">
        <v>1625</v>
      </c>
      <c r="AN231">
        <v>0</v>
      </c>
    </row>
    <row r="232" spans="1:40" x14ac:dyDescent="0.3">
      <c r="A232">
        <v>231</v>
      </c>
      <c r="B232">
        <v>2.8260652265163098E-4</v>
      </c>
      <c r="C232">
        <v>1.2306478484567899E-4</v>
      </c>
      <c r="D232">
        <v>0.98716980477125105</v>
      </c>
      <c r="E232">
        <v>1.2424523921252E-2</v>
      </c>
      <c r="F232" s="2" t="str">
        <f t="shared" si="462"/>
        <v>K3</v>
      </c>
      <c r="G232">
        <f t="shared" si="463"/>
        <v>0</v>
      </c>
      <c r="H232" t="str">
        <f t="shared" si="464"/>
        <v>NA</v>
      </c>
      <c r="I232">
        <f t="shared" si="465"/>
        <v>0</v>
      </c>
      <c r="J232" t="str">
        <f t="shared" ref="J232" si="559">IF(IF(I233=0,I232,"NA")=0,"NA",IF(I233=0,I232,"NA"))</f>
        <v>NA</v>
      </c>
      <c r="K232">
        <f t="shared" si="467"/>
        <v>10</v>
      </c>
      <c r="L232" t="str">
        <f t="shared" ref="L232" si="560">IF(IF(K233=0,K232,"NA")=0,"NA",IF(K233=0,K232,"NA"))</f>
        <v>NA</v>
      </c>
      <c r="M232">
        <f t="shared" si="469"/>
        <v>0</v>
      </c>
      <c r="N232" t="str">
        <f t="shared" si="470"/>
        <v>NA</v>
      </c>
      <c r="O232">
        <f t="shared" si="471"/>
        <v>0</v>
      </c>
      <c r="P232">
        <f t="shared" si="472"/>
        <v>0</v>
      </c>
      <c r="Q232">
        <f t="shared" si="473"/>
        <v>0</v>
      </c>
      <c r="R232">
        <f t="shared" si="474"/>
        <v>0</v>
      </c>
      <c r="S232">
        <f t="shared" si="475"/>
        <v>0</v>
      </c>
      <c r="T232">
        <f t="shared" si="476"/>
        <v>0</v>
      </c>
      <c r="U232">
        <f t="shared" si="477"/>
        <v>0</v>
      </c>
      <c r="V232">
        <f t="shared" si="478"/>
        <v>0</v>
      </c>
      <c r="W232">
        <f t="shared" si="479"/>
        <v>0</v>
      </c>
      <c r="X232">
        <f t="shared" si="480"/>
        <v>0</v>
      </c>
      <c r="Y232">
        <f t="shared" si="481"/>
        <v>1</v>
      </c>
      <c r="Z232">
        <f t="shared" si="482"/>
        <v>0</v>
      </c>
      <c r="AA232">
        <f t="shared" si="483"/>
        <v>0</v>
      </c>
      <c r="AB232">
        <f t="shared" si="484"/>
        <v>0</v>
      </c>
      <c r="AC232">
        <f t="shared" si="485"/>
        <v>0</v>
      </c>
      <c r="AD232">
        <f t="shared" si="486"/>
        <v>0</v>
      </c>
      <c r="AM232">
        <v>1625</v>
      </c>
      <c r="AN232">
        <v>0</v>
      </c>
    </row>
    <row r="233" spans="1:40" x14ac:dyDescent="0.3">
      <c r="A233">
        <v>232</v>
      </c>
      <c r="B233">
        <v>2.8263489154387001E-4</v>
      </c>
      <c r="C233" s="1">
        <v>9.5000759696713799E-5</v>
      </c>
      <c r="D233">
        <v>0.98816084463121601</v>
      </c>
      <c r="E233">
        <v>1.1461519717543899E-2</v>
      </c>
      <c r="F233" s="2" t="str">
        <f t="shared" si="462"/>
        <v>K3</v>
      </c>
      <c r="G233">
        <f t="shared" si="463"/>
        <v>0</v>
      </c>
      <c r="H233" t="str">
        <f t="shared" si="464"/>
        <v>NA</v>
      </c>
      <c r="I233">
        <f t="shared" si="465"/>
        <v>0</v>
      </c>
      <c r="J233" t="str">
        <f t="shared" ref="J233" si="561">IF(IF(I234=0,I233,"NA")=0,"NA",IF(I234=0,I233,"NA"))</f>
        <v>NA</v>
      </c>
      <c r="K233">
        <f t="shared" si="467"/>
        <v>11</v>
      </c>
      <c r="L233" t="str">
        <f t="shared" ref="L233" si="562">IF(IF(K234=0,K233,"NA")=0,"NA",IF(K234=0,K233,"NA"))</f>
        <v>NA</v>
      </c>
      <c r="M233">
        <f t="shared" si="469"/>
        <v>0</v>
      </c>
      <c r="N233" t="str">
        <f t="shared" si="470"/>
        <v>NA</v>
      </c>
      <c r="O233">
        <f t="shared" si="471"/>
        <v>0</v>
      </c>
      <c r="P233">
        <f t="shared" si="472"/>
        <v>0</v>
      </c>
      <c r="Q233">
        <f t="shared" si="473"/>
        <v>0</v>
      </c>
      <c r="R233">
        <f t="shared" si="474"/>
        <v>0</v>
      </c>
      <c r="S233">
        <f t="shared" si="475"/>
        <v>0</v>
      </c>
      <c r="T233">
        <f t="shared" si="476"/>
        <v>0</v>
      </c>
      <c r="U233">
        <f t="shared" si="477"/>
        <v>0</v>
      </c>
      <c r="V233">
        <f t="shared" si="478"/>
        <v>0</v>
      </c>
      <c r="W233">
        <f t="shared" si="479"/>
        <v>0</v>
      </c>
      <c r="X233">
        <f t="shared" si="480"/>
        <v>0</v>
      </c>
      <c r="Y233">
        <f t="shared" si="481"/>
        <v>1</v>
      </c>
      <c r="Z233">
        <f t="shared" si="482"/>
        <v>0</v>
      </c>
      <c r="AA233">
        <f t="shared" si="483"/>
        <v>0</v>
      </c>
      <c r="AB233">
        <f t="shared" si="484"/>
        <v>0</v>
      </c>
      <c r="AC233">
        <f t="shared" si="485"/>
        <v>0</v>
      </c>
      <c r="AD233">
        <f t="shared" si="486"/>
        <v>0</v>
      </c>
      <c r="AM233">
        <v>1625</v>
      </c>
      <c r="AN233">
        <v>0</v>
      </c>
    </row>
    <row r="234" spans="1:40" x14ac:dyDescent="0.3">
      <c r="A234">
        <v>233</v>
      </c>
      <c r="B234">
        <v>3.0464473573929199E-4</v>
      </c>
      <c r="C234" s="1">
        <v>9.2597556283472094E-5</v>
      </c>
      <c r="D234">
        <v>0.98756837453767099</v>
      </c>
      <c r="E234">
        <v>1.20343831703067E-2</v>
      </c>
      <c r="F234" s="2" t="str">
        <f t="shared" si="462"/>
        <v>K3</v>
      </c>
      <c r="G234">
        <f t="shared" si="463"/>
        <v>0</v>
      </c>
      <c r="H234" t="str">
        <f t="shared" si="464"/>
        <v>NA</v>
      </c>
      <c r="I234">
        <f t="shared" si="465"/>
        <v>0</v>
      </c>
      <c r="J234" t="str">
        <f t="shared" ref="J234" si="563">IF(IF(I235=0,I234,"NA")=0,"NA",IF(I235=0,I234,"NA"))</f>
        <v>NA</v>
      </c>
      <c r="K234">
        <f t="shared" si="467"/>
        <v>12</v>
      </c>
      <c r="L234" t="str">
        <f t="shared" ref="L234" si="564">IF(IF(K235=0,K234,"NA")=0,"NA",IF(K235=0,K234,"NA"))</f>
        <v>NA</v>
      </c>
      <c r="M234">
        <f t="shared" si="469"/>
        <v>0</v>
      </c>
      <c r="N234" t="str">
        <f t="shared" si="470"/>
        <v>NA</v>
      </c>
      <c r="O234">
        <f t="shared" si="471"/>
        <v>0</v>
      </c>
      <c r="P234">
        <f t="shared" si="472"/>
        <v>0</v>
      </c>
      <c r="Q234">
        <f t="shared" si="473"/>
        <v>0</v>
      </c>
      <c r="R234">
        <f t="shared" si="474"/>
        <v>0</v>
      </c>
      <c r="S234">
        <f t="shared" si="475"/>
        <v>0</v>
      </c>
      <c r="T234">
        <f t="shared" si="476"/>
        <v>0</v>
      </c>
      <c r="U234">
        <f t="shared" si="477"/>
        <v>0</v>
      </c>
      <c r="V234">
        <f t="shared" si="478"/>
        <v>0</v>
      </c>
      <c r="W234">
        <f t="shared" si="479"/>
        <v>0</v>
      </c>
      <c r="X234">
        <f t="shared" si="480"/>
        <v>0</v>
      </c>
      <c r="Y234">
        <f t="shared" si="481"/>
        <v>1</v>
      </c>
      <c r="Z234">
        <f t="shared" si="482"/>
        <v>0</v>
      </c>
      <c r="AA234">
        <f t="shared" si="483"/>
        <v>0</v>
      </c>
      <c r="AB234">
        <f t="shared" si="484"/>
        <v>0</v>
      </c>
      <c r="AC234">
        <f t="shared" si="485"/>
        <v>0</v>
      </c>
      <c r="AD234">
        <f t="shared" si="486"/>
        <v>0</v>
      </c>
      <c r="AM234">
        <v>1637.5</v>
      </c>
      <c r="AN234">
        <v>12.5</v>
      </c>
    </row>
    <row r="235" spans="1:40" x14ac:dyDescent="0.3">
      <c r="A235">
        <v>234</v>
      </c>
      <c r="B235">
        <v>4.4809929759652E-4</v>
      </c>
      <c r="C235">
        <v>1.3868392262651199E-4</v>
      </c>
      <c r="D235">
        <v>0.98266794529667401</v>
      </c>
      <c r="E235">
        <v>1.6745271483103199E-2</v>
      </c>
      <c r="F235" s="2" t="str">
        <f t="shared" si="462"/>
        <v>K3</v>
      </c>
      <c r="G235">
        <f t="shared" si="463"/>
        <v>0</v>
      </c>
      <c r="H235" t="str">
        <f t="shared" si="464"/>
        <v>NA</v>
      </c>
      <c r="I235">
        <f t="shared" si="465"/>
        <v>0</v>
      </c>
      <c r="J235" t="str">
        <f t="shared" ref="J235" si="565">IF(IF(I236=0,I235,"NA")=0,"NA",IF(I236=0,I235,"NA"))</f>
        <v>NA</v>
      </c>
      <c r="K235">
        <f t="shared" si="467"/>
        <v>13</v>
      </c>
      <c r="L235" t="str">
        <f t="shared" ref="L235" si="566">IF(IF(K236=0,K235,"NA")=0,"NA",IF(K236=0,K235,"NA"))</f>
        <v>NA</v>
      </c>
      <c r="M235">
        <f t="shared" si="469"/>
        <v>0</v>
      </c>
      <c r="N235" t="str">
        <f t="shared" si="470"/>
        <v>NA</v>
      </c>
      <c r="O235">
        <f t="shared" si="471"/>
        <v>0</v>
      </c>
      <c r="P235">
        <f t="shared" si="472"/>
        <v>0</v>
      </c>
      <c r="Q235">
        <f t="shared" si="473"/>
        <v>0</v>
      </c>
      <c r="R235">
        <f t="shared" si="474"/>
        <v>0</v>
      </c>
      <c r="S235">
        <f t="shared" si="475"/>
        <v>0</v>
      </c>
      <c r="T235">
        <f t="shared" si="476"/>
        <v>0</v>
      </c>
      <c r="U235">
        <f t="shared" si="477"/>
        <v>0</v>
      </c>
      <c r="V235">
        <f t="shared" si="478"/>
        <v>0</v>
      </c>
      <c r="W235">
        <f t="shared" si="479"/>
        <v>0</v>
      </c>
      <c r="X235">
        <f t="shared" si="480"/>
        <v>0</v>
      </c>
      <c r="Y235">
        <f t="shared" si="481"/>
        <v>1</v>
      </c>
      <c r="Z235">
        <f t="shared" si="482"/>
        <v>0</v>
      </c>
      <c r="AA235">
        <f t="shared" si="483"/>
        <v>0</v>
      </c>
      <c r="AB235">
        <f t="shared" si="484"/>
        <v>0</v>
      </c>
      <c r="AC235">
        <f t="shared" si="485"/>
        <v>0</v>
      </c>
      <c r="AD235">
        <f t="shared" si="486"/>
        <v>0</v>
      </c>
      <c r="AM235">
        <v>1612.5</v>
      </c>
      <c r="AN235">
        <v>-25</v>
      </c>
    </row>
    <row r="236" spans="1:40" x14ac:dyDescent="0.3">
      <c r="A236">
        <v>235</v>
      </c>
      <c r="B236">
        <v>6.6085845619728097E-4</v>
      </c>
      <c r="C236">
        <v>2.9026607380783101E-4</v>
      </c>
      <c r="D236">
        <v>0.97107008087448299</v>
      </c>
      <c r="E236">
        <v>2.79787945955123E-2</v>
      </c>
      <c r="F236" s="2" t="str">
        <f t="shared" si="462"/>
        <v>K3</v>
      </c>
      <c r="G236">
        <f t="shared" si="463"/>
        <v>0</v>
      </c>
      <c r="H236" t="str">
        <f t="shared" si="464"/>
        <v>NA</v>
      </c>
      <c r="I236">
        <f t="shared" si="465"/>
        <v>0</v>
      </c>
      <c r="J236" t="str">
        <f t="shared" ref="J236" si="567">IF(IF(I237=0,I236,"NA")=0,"NA",IF(I237=0,I236,"NA"))</f>
        <v>NA</v>
      </c>
      <c r="K236">
        <f t="shared" si="467"/>
        <v>14</v>
      </c>
      <c r="L236" t="str">
        <f t="shared" ref="L236" si="568">IF(IF(K237=0,K236,"NA")=0,"NA",IF(K237=0,K236,"NA"))</f>
        <v>NA</v>
      </c>
      <c r="M236">
        <f t="shared" si="469"/>
        <v>0</v>
      </c>
      <c r="N236" t="str">
        <f t="shared" si="470"/>
        <v>NA</v>
      </c>
      <c r="O236">
        <f t="shared" si="471"/>
        <v>0</v>
      </c>
      <c r="P236">
        <f t="shared" si="472"/>
        <v>0</v>
      </c>
      <c r="Q236">
        <f t="shared" si="473"/>
        <v>0</v>
      </c>
      <c r="R236">
        <f t="shared" si="474"/>
        <v>0</v>
      </c>
      <c r="S236">
        <f t="shared" si="475"/>
        <v>0</v>
      </c>
      <c r="T236">
        <f t="shared" si="476"/>
        <v>0</v>
      </c>
      <c r="U236">
        <f t="shared" si="477"/>
        <v>0</v>
      </c>
      <c r="V236">
        <f t="shared" si="478"/>
        <v>0</v>
      </c>
      <c r="W236">
        <f t="shared" si="479"/>
        <v>0</v>
      </c>
      <c r="X236">
        <f t="shared" si="480"/>
        <v>0</v>
      </c>
      <c r="Y236">
        <f t="shared" si="481"/>
        <v>1</v>
      </c>
      <c r="Z236">
        <f t="shared" si="482"/>
        <v>0</v>
      </c>
      <c r="AA236">
        <f t="shared" si="483"/>
        <v>0</v>
      </c>
      <c r="AB236">
        <f t="shared" si="484"/>
        <v>0</v>
      </c>
      <c r="AC236">
        <f t="shared" si="485"/>
        <v>0</v>
      </c>
      <c r="AD236">
        <f t="shared" si="486"/>
        <v>0</v>
      </c>
      <c r="AM236">
        <v>1650</v>
      </c>
      <c r="AN236">
        <v>37.5</v>
      </c>
    </row>
    <row r="237" spans="1:40" x14ac:dyDescent="0.3">
      <c r="A237">
        <v>236</v>
      </c>
      <c r="B237">
        <v>3.3586072920680198E-4</v>
      </c>
      <c r="C237">
        <v>2.4846914363404403E-4</v>
      </c>
      <c r="D237">
        <v>0.98081703009957</v>
      </c>
      <c r="E237">
        <v>1.8598640027589101E-2</v>
      </c>
      <c r="F237" s="2" t="str">
        <f t="shared" si="462"/>
        <v>K3</v>
      </c>
      <c r="G237">
        <f t="shared" si="463"/>
        <v>0</v>
      </c>
      <c r="H237" t="str">
        <f t="shared" si="464"/>
        <v>NA</v>
      </c>
      <c r="I237">
        <f t="shared" si="465"/>
        <v>0</v>
      </c>
      <c r="J237" t="str">
        <f t="shared" ref="J237" si="569">IF(IF(I238=0,I237,"NA")=0,"NA",IF(I238=0,I237,"NA"))</f>
        <v>NA</v>
      </c>
      <c r="K237">
        <f t="shared" si="467"/>
        <v>15</v>
      </c>
      <c r="L237" t="str">
        <f t="shared" ref="L237" si="570">IF(IF(K238=0,K237,"NA")=0,"NA",IF(K238=0,K237,"NA"))</f>
        <v>NA</v>
      </c>
      <c r="M237">
        <f t="shared" si="469"/>
        <v>0</v>
      </c>
      <c r="N237" t="str">
        <f t="shared" si="470"/>
        <v>NA</v>
      </c>
      <c r="O237">
        <f t="shared" si="471"/>
        <v>0</v>
      </c>
      <c r="P237">
        <f t="shared" si="472"/>
        <v>0</v>
      </c>
      <c r="Q237">
        <f t="shared" si="473"/>
        <v>0</v>
      </c>
      <c r="R237">
        <f t="shared" si="474"/>
        <v>0</v>
      </c>
      <c r="S237">
        <f t="shared" si="475"/>
        <v>0</v>
      </c>
      <c r="T237">
        <f t="shared" si="476"/>
        <v>0</v>
      </c>
      <c r="U237">
        <f t="shared" si="477"/>
        <v>0</v>
      </c>
      <c r="V237">
        <f t="shared" si="478"/>
        <v>0</v>
      </c>
      <c r="W237">
        <f t="shared" si="479"/>
        <v>0</v>
      </c>
      <c r="X237">
        <f t="shared" si="480"/>
        <v>0</v>
      </c>
      <c r="Y237">
        <f t="shared" si="481"/>
        <v>1</v>
      </c>
      <c r="Z237">
        <f t="shared" si="482"/>
        <v>0</v>
      </c>
      <c r="AA237">
        <f t="shared" si="483"/>
        <v>0</v>
      </c>
      <c r="AB237">
        <f t="shared" si="484"/>
        <v>0</v>
      </c>
      <c r="AC237">
        <f t="shared" si="485"/>
        <v>0</v>
      </c>
      <c r="AD237">
        <f t="shared" si="486"/>
        <v>0</v>
      </c>
      <c r="AM237">
        <v>1637.5</v>
      </c>
      <c r="AN237">
        <v>-12.5</v>
      </c>
    </row>
    <row r="238" spans="1:40" x14ac:dyDescent="0.3">
      <c r="A238">
        <v>237</v>
      </c>
      <c r="B238">
        <v>3.0651100518484998E-4</v>
      </c>
      <c r="C238">
        <v>1.60995574096074E-4</v>
      </c>
      <c r="D238">
        <v>0.98493494112235402</v>
      </c>
      <c r="E238">
        <v>1.45975522983646E-2</v>
      </c>
      <c r="F238" s="2" t="str">
        <f t="shared" si="462"/>
        <v>K3</v>
      </c>
      <c r="G238">
        <f t="shared" si="463"/>
        <v>0</v>
      </c>
      <c r="H238" t="str">
        <f t="shared" si="464"/>
        <v>NA</v>
      </c>
      <c r="I238">
        <f t="shared" si="465"/>
        <v>0</v>
      </c>
      <c r="J238" t="str">
        <f t="shared" ref="J238" si="571">IF(IF(I239=0,I238,"NA")=0,"NA",IF(I239=0,I238,"NA"))</f>
        <v>NA</v>
      </c>
      <c r="K238">
        <f t="shared" si="467"/>
        <v>16</v>
      </c>
      <c r="L238" t="str">
        <f t="shared" ref="L238" si="572">IF(IF(K239=0,K238,"NA")=0,"NA",IF(K239=0,K238,"NA"))</f>
        <v>NA</v>
      </c>
      <c r="M238">
        <f t="shared" si="469"/>
        <v>0</v>
      </c>
      <c r="N238" t="str">
        <f t="shared" si="470"/>
        <v>NA</v>
      </c>
      <c r="O238">
        <f t="shared" si="471"/>
        <v>0</v>
      </c>
      <c r="P238">
        <f t="shared" si="472"/>
        <v>0</v>
      </c>
      <c r="Q238">
        <f t="shared" si="473"/>
        <v>0</v>
      </c>
      <c r="R238">
        <f t="shared" si="474"/>
        <v>0</v>
      </c>
      <c r="S238">
        <f t="shared" si="475"/>
        <v>0</v>
      </c>
      <c r="T238">
        <f t="shared" si="476"/>
        <v>0</v>
      </c>
      <c r="U238">
        <f t="shared" si="477"/>
        <v>0</v>
      </c>
      <c r="V238">
        <f t="shared" si="478"/>
        <v>0</v>
      </c>
      <c r="W238">
        <f t="shared" si="479"/>
        <v>0</v>
      </c>
      <c r="X238">
        <f t="shared" si="480"/>
        <v>0</v>
      </c>
      <c r="Y238">
        <f t="shared" si="481"/>
        <v>1</v>
      </c>
      <c r="Z238">
        <f t="shared" si="482"/>
        <v>0</v>
      </c>
      <c r="AA238">
        <f t="shared" si="483"/>
        <v>0</v>
      </c>
      <c r="AB238">
        <f t="shared" si="484"/>
        <v>0</v>
      </c>
      <c r="AC238">
        <f t="shared" si="485"/>
        <v>0</v>
      </c>
      <c r="AD238">
        <f t="shared" si="486"/>
        <v>0</v>
      </c>
      <c r="AM238">
        <v>1650</v>
      </c>
      <c r="AN238">
        <v>12.5</v>
      </c>
    </row>
    <row r="239" spans="1:40" x14ac:dyDescent="0.3">
      <c r="A239">
        <v>238</v>
      </c>
      <c r="B239">
        <v>3.2215993142687397E-4</v>
      </c>
      <c r="C239">
        <v>1.27892238497984E-4</v>
      </c>
      <c r="D239">
        <v>0.98600986985107697</v>
      </c>
      <c r="E239">
        <v>1.35400779789983E-2</v>
      </c>
      <c r="F239" s="2" t="str">
        <f t="shared" si="462"/>
        <v>K3</v>
      </c>
      <c r="G239">
        <f t="shared" si="463"/>
        <v>0</v>
      </c>
      <c r="H239" t="str">
        <f t="shared" si="464"/>
        <v>NA</v>
      </c>
      <c r="I239">
        <f t="shared" si="465"/>
        <v>0</v>
      </c>
      <c r="J239" t="str">
        <f t="shared" ref="J239" si="573">IF(IF(I240=0,I239,"NA")=0,"NA",IF(I240=0,I239,"NA"))</f>
        <v>NA</v>
      </c>
      <c r="K239">
        <f t="shared" si="467"/>
        <v>17</v>
      </c>
      <c r="L239" t="str">
        <f t="shared" ref="L239" si="574">IF(IF(K240=0,K239,"NA")=0,"NA",IF(K240=0,K239,"NA"))</f>
        <v>NA</v>
      </c>
      <c r="M239">
        <f t="shared" si="469"/>
        <v>0</v>
      </c>
      <c r="N239" t="str">
        <f t="shared" si="470"/>
        <v>NA</v>
      </c>
      <c r="O239">
        <f t="shared" si="471"/>
        <v>0</v>
      </c>
      <c r="P239">
        <f t="shared" si="472"/>
        <v>0</v>
      </c>
      <c r="Q239">
        <f t="shared" si="473"/>
        <v>0</v>
      </c>
      <c r="R239">
        <f t="shared" si="474"/>
        <v>0</v>
      </c>
      <c r="S239">
        <f t="shared" si="475"/>
        <v>0</v>
      </c>
      <c r="T239">
        <f t="shared" si="476"/>
        <v>0</v>
      </c>
      <c r="U239">
        <f t="shared" si="477"/>
        <v>0</v>
      </c>
      <c r="V239">
        <f t="shared" si="478"/>
        <v>0</v>
      </c>
      <c r="W239">
        <f t="shared" si="479"/>
        <v>0</v>
      </c>
      <c r="X239">
        <f t="shared" si="480"/>
        <v>0</v>
      </c>
      <c r="Y239">
        <f t="shared" si="481"/>
        <v>1</v>
      </c>
      <c r="Z239">
        <f t="shared" si="482"/>
        <v>0</v>
      </c>
      <c r="AA239">
        <f t="shared" si="483"/>
        <v>0</v>
      </c>
      <c r="AB239">
        <f t="shared" si="484"/>
        <v>0</v>
      </c>
      <c r="AC239">
        <f t="shared" si="485"/>
        <v>0</v>
      </c>
      <c r="AD239">
        <f t="shared" si="486"/>
        <v>0</v>
      </c>
      <c r="AM239">
        <v>1637.5</v>
      </c>
      <c r="AN239">
        <v>-12.5</v>
      </c>
    </row>
    <row r="240" spans="1:40" x14ac:dyDescent="0.3">
      <c r="A240">
        <v>239</v>
      </c>
      <c r="B240">
        <v>2.8390309178646098E-4</v>
      </c>
      <c r="C240">
        <v>1.03198916591428E-4</v>
      </c>
      <c r="D240">
        <v>0.987794896816099</v>
      </c>
      <c r="E240">
        <v>1.1818001175523399E-2</v>
      </c>
      <c r="F240" s="2" t="str">
        <f t="shared" si="462"/>
        <v>K3</v>
      </c>
      <c r="G240">
        <f t="shared" si="463"/>
        <v>0</v>
      </c>
      <c r="H240" t="str">
        <f t="shared" si="464"/>
        <v>NA</v>
      </c>
      <c r="I240">
        <f t="shared" si="465"/>
        <v>0</v>
      </c>
      <c r="J240" t="str">
        <f t="shared" ref="J240" si="575">IF(IF(I241=0,I240,"NA")=0,"NA",IF(I241=0,I240,"NA"))</f>
        <v>NA</v>
      </c>
      <c r="K240">
        <f t="shared" si="467"/>
        <v>18</v>
      </c>
      <c r="L240" t="str">
        <f t="shared" ref="L240" si="576">IF(IF(K241=0,K240,"NA")=0,"NA",IF(K241=0,K240,"NA"))</f>
        <v>NA</v>
      </c>
      <c r="M240">
        <f t="shared" si="469"/>
        <v>0</v>
      </c>
      <c r="N240" t="str">
        <f t="shared" si="470"/>
        <v>NA</v>
      </c>
      <c r="O240">
        <f t="shared" si="471"/>
        <v>0</v>
      </c>
      <c r="P240">
        <f t="shared" si="472"/>
        <v>0</v>
      </c>
      <c r="Q240">
        <f t="shared" si="473"/>
        <v>0</v>
      </c>
      <c r="R240">
        <f t="shared" si="474"/>
        <v>0</v>
      </c>
      <c r="S240">
        <f t="shared" si="475"/>
        <v>0</v>
      </c>
      <c r="T240">
        <f t="shared" si="476"/>
        <v>0</v>
      </c>
      <c r="U240">
        <f t="shared" si="477"/>
        <v>0</v>
      </c>
      <c r="V240">
        <f t="shared" si="478"/>
        <v>0</v>
      </c>
      <c r="W240">
        <f t="shared" si="479"/>
        <v>0</v>
      </c>
      <c r="X240">
        <f t="shared" si="480"/>
        <v>0</v>
      </c>
      <c r="Y240">
        <f t="shared" si="481"/>
        <v>1</v>
      </c>
      <c r="Z240">
        <f t="shared" si="482"/>
        <v>0</v>
      </c>
      <c r="AA240">
        <f t="shared" si="483"/>
        <v>0</v>
      </c>
      <c r="AB240">
        <f t="shared" si="484"/>
        <v>0</v>
      </c>
      <c r="AC240">
        <f t="shared" si="485"/>
        <v>0</v>
      </c>
      <c r="AD240">
        <f t="shared" si="486"/>
        <v>0</v>
      </c>
      <c r="AM240">
        <v>1637.5</v>
      </c>
      <c r="AN240">
        <v>0</v>
      </c>
    </row>
    <row r="241" spans="1:40" x14ac:dyDescent="0.3">
      <c r="A241">
        <v>240</v>
      </c>
      <c r="B241">
        <v>2.8268933760781001E-4</v>
      </c>
      <c r="C241" s="1">
        <v>8.8863480514687494E-5</v>
      </c>
      <c r="D241">
        <v>0.98836662528858799</v>
      </c>
      <c r="E241">
        <v>1.12618218932895E-2</v>
      </c>
      <c r="F241" s="2" t="str">
        <f t="shared" si="462"/>
        <v>K3</v>
      </c>
      <c r="G241">
        <f t="shared" si="463"/>
        <v>0</v>
      </c>
      <c r="H241" t="str">
        <f t="shared" si="464"/>
        <v>NA</v>
      </c>
      <c r="I241">
        <f t="shared" si="465"/>
        <v>0</v>
      </c>
      <c r="J241" t="str">
        <f t="shared" ref="J241" si="577">IF(IF(I242=0,I241,"NA")=0,"NA",IF(I242=0,I241,"NA"))</f>
        <v>NA</v>
      </c>
      <c r="K241">
        <f t="shared" si="467"/>
        <v>19</v>
      </c>
      <c r="L241" t="str">
        <f t="shared" ref="L241" si="578">IF(IF(K242=0,K241,"NA")=0,"NA",IF(K242=0,K241,"NA"))</f>
        <v>NA</v>
      </c>
      <c r="M241">
        <f t="shared" si="469"/>
        <v>0</v>
      </c>
      <c r="N241" t="str">
        <f t="shared" si="470"/>
        <v>NA</v>
      </c>
      <c r="O241">
        <f t="shared" si="471"/>
        <v>0</v>
      </c>
      <c r="P241">
        <f t="shared" si="472"/>
        <v>0</v>
      </c>
      <c r="Q241">
        <f t="shared" si="473"/>
        <v>0</v>
      </c>
      <c r="R241">
        <f t="shared" si="474"/>
        <v>0</v>
      </c>
      <c r="S241">
        <f t="shared" si="475"/>
        <v>0</v>
      </c>
      <c r="T241">
        <f t="shared" si="476"/>
        <v>0</v>
      </c>
      <c r="U241">
        <f t="shared" si="477"/>
        <v>0</v>
      </c>
      <c r="V241">
        <f t="shared" si="478"/>
        <v>0</v>
      </c>
      <c r="W241">
        <f t="shared" si="479"/>
        <v>0</v>
      </c>
      <c r="X241">
        <f t="shared" si="480"/>
        <v>0</v>
      </c>
      <c r="Y241">
        <f t="shared" si="481"/>
        <v>1</v>
      </c>
      <c r="Z241">
        <f t="shared" si="482"/>
        <v>0</v>
      </c>
      <c r="AA241">
        <f t="shared" si="483"/>
        <v>0</v>
      </c>
      <c r="AB241">
        <f t="shared" si="484"/>
        <v>0</v>
      </c>
      <c r="AC241">
        <f t="shared" si="485"/>
        <v>0</v>
      </c>
      <c r="AD241">
        <f t="shared" si="486"/>
        <v>0</v>
      </c>
      <c r="AM241">
        <v>1637.5</v>
      </c>
      <c r="AN241">
        <v>0</v>
      </c>
    </row>
    <row r="242" spans="1:40" x14ac:dyDescent="0.3">
      <c r="A242">
        <v>241</v>
      </c>
      <c r="B242">
        <v>3.0465262478728802E-4</v>
      </c>
      <c r="C242" s="1">
        <v>9.0465836393298894E-5</v>
      </c>
      <c r="D242">
        <v>0.98764135515967499</v>
      </c>
      <c r="E242">
        <v>1.19635263791441E-2</v>
      </c>
      <c r="F242" s="2" t="str">
        <f t="shared" si="462"/>
        <v>K3</v>
      </c>
      <c r="G242">
        <f t="shared" si="463"/>
        <v>0</v>
      </c>
      <c r="H242" t="str">
        <f t="shared" si="464"/>
        <v>NA</v>
      </c>
      <c r="I242">
        <f t="shared" si="465"/>
        <v>0</v>
      </c>
      <c r="J242" t="str">
        <f t="shared" ref="J242" si="579">IF(IF(I243=0,I242,"NA")=0,"NA",IF(I243=0,I242,"NA"))</f>
        <v>NA</v>
      </c>
      <c r="K242">
        <f t="shared" si="467"/>
        <v>20</v>
      </c>
      <c r="L242" t="str">
        <f t="shared" ref="L242" si="580">IF(IF(K243=0,K242,"NA")=0,"NA",IF(K243=0,K242,"NA"))</f>
        <v>NA</v>
      </c>
      <c r="M242">
        <f t="shared" si="469"/>
        <v>0</v>
      </c>
      <c r="N242" t="str">
        <f t="shared" si="470"/>
        <v>NA</v>
      </c>
      <c r="O242">
        <f t="shared" si="471"/>
        <v>0</v>
      </c>
      <c r="P242">
        <f t="shared" si="472"/>
        <v>0</v>
      </c>
      <c r="Q242">
        <f t="shared" si="473"/>
        <v>0</v>
      </c>
      <c r="R242">
        <f t="shared" si="474"/>
        <v>0</v>
      </c>
      <c r="S242">
        <f t="shared" si="475"/>
        <v>0</v>
      </c>
      <c r="T242">
        <f t="shared" si="476"/>
        <v>0</v>
      </c>
      <c r="U242">
        <f t="shared" si="477"/>
        <v>0</v>
      </c>
      <c r="V242">
        <f t="shared" si="478"/>
        <v>0</v>
      </c>
      <c r="W242">
        <f t="shared" si="479"/>
        <v>0</v>
      </c>
      <c r="X242">
        <f t="shared" si="480"/>
        <v>0</v>
      </c>
      <c r="Y242">
        <f t="shared" si="481"/>
        <v>1</v>
      </c>
      <c r="Z242">
        <f t="shared" si="482"/>
        <v>0</v>
      </c>
      <c r="AA242">
        <f t="shared" si="483"/>
        <v>0</v>
      </c>
      <c r="AB242">
        <f t="shared" si="484"/>
        <v>0</v>
      </c>
      <c r="AC242">
        <f t="shared" si="485"/>
        <v>0</v>
      </c>
      <c r="AD242">
        <f t="shared" si="486"/>
        <v>0</v>
      </c>
      <c r="AM242">
        <v>1650</v>
      </c>
      <c r="AN242">
        <v>12.5</v>
      </c>
    </row>
    <row r="243" spans="1:40" x14ac:dyDescent="0.3">
      <c r="A243">
        <v>242</v>
      </c>
      <c r="B243">
        <v>3.2220168545144201E-4</v>
      </c>
      <c r="C243">
        <v>1.0007541860802701E-4</v>
      </c>
      <c r="D243">
        <v>0.98700197136683498</v>
      </c>
      <c r="E243">
        <v>1.2575751529105301E-2</v>
      </c>
      <c r="F243" s="2" t="str">
        <f t="shared" si="462"/>
        <v>K3</v>
      </c>
      <c r="G243">
        <f t="shared" si="463"/>
        <v>0</v>
      </c>
      <c r="H243" t="str">
        <f t="shared" si="464"/>
        <v>NA</v>
      </c>
      <c r="I243">
        <f t="shared" si="465"/>
        <v>0</v>
      </c>
      <c r="J243" t="str">
        <f t="shared" ref="J243" si="581">IF(IF(I244=0,I243,"NA")=0,"NA",IF(I244=0,I243,"NA"))</f>
        <v>NA</v>
      </c>
      <c r="K243">
        <f t="shared" si="467"/>
        <v>21</v>
      </c>
      <c r="L243" t="str">
        <f t="shared" ref="L243" si="582">IF(IF(K244=0,K243,"NA")=0,"NA",IF(K244=0,K243,"NA"))</f>
        <v>NA</v>
      </c>
      <c r="M243">
        <f t="shared" si="469"/>
        <v>0</v>
      </c>
      <c r="N243" t="str">
        <f t="shared" si="470"/>
        <v>NA</v>
      </c>
      <c r="O243">
        <f t="shared" si="471"/>
        <v>0</v>
      </c>
      <c r="P243">
        <f t="shared" si="472"/>
        <v>0</v>
      </c>
      <c r="Q243">
        <f t="shared" si="473"/>
        <v>0</v>
      </c>
      <c r="R243">
        <f t="shared" si="474"/>
        <v>0</v>
      </c>
      <c r="S243">
        <f t="shared" si="475"/>
        <v>0</v>
      </c>
      <c r="T243">
        <f t="shared" si="476"/>
        <v>0</v>
      </c>
      <c r="U243">
        <f t="shared" si="477"/>
        <v>0</v>
      </c>
      <c r="V243">
        <f t="shared" si="478"/>
        <v>0</v>
      </c>
      <c r="W243">
        <f t="shared" si="479"/>
        <v>0</v>
      </c>
      <c r="X243">
        <f t="shared" si="480"/>
        <v>0</v>
      </c>
      <c r="Y243">
        <f t="shared" si="481"/>
        <v>1</v>
      </c>
      <c r="Z243">
        <f t="shared" si="482"/>
        <v>0</v>
      </c>
      <c r="AA243">
        <f t="shared" si="483"/>
        <v>0</v>
      </c>
      <c r="AB243">
        <f t="shared" si="484"/>
        <v>0</v>
      </c>
      <c r="AC243">
        <f t="shared" si="485"/>
        <v>0</v>
      </c>
      <c r="AD243">
        <f t="shared" si="486"/>
        <v>0</v>
      </c>
      <c r="AM243">
        <v>1637.5</v>
      </c>
      <c r="AN243">
        <v>-12.5</v>
      </c>
    </row>
    <row r="244" spans="1:40" x14ac:dyDescent="0.3">
      <c r="A244">
        <v>243</v>
      </c>
      <c r="B244">
        <v>6.5095835360346995E-4</v>
      </c>
      <c r="C244">
        <v>2.1427045409881901E-4</v>
      </c>
      <c r="D244">
        <v>0.97424401160833995</v>
      </c>
      <c r="E244">
        <v>2.4890759583957499E-2</v>
      </c>
      <c r="F244" s="2" t="str">
        <f t="shared" si="462"/>
        <v>K3</v>
      </c>
      <c r="G244">
        <f t="shared" si="463"/>
        <v>0</v>
      </c>
      <c r="H244" t="str">
        <f t="shared" si="464"/>
        <v>NA</v>
      </c>
      <c r="I244">
        <f t="shared" si="465"/>
        <v>0</v>
      </c>
      <c r="J244" t="str">
        <f t="shared" ref="J244" si="583">IF(IF(I245=0,I244,"NA")=0,"NA",IF(I245=0,I244,"NA"))</f>
        <v>NA</v>
      </c>
      <c r="K244">
        <f t="shared" si="467"/>
        <v>22</v>
      </c>
      <c r="L244" t="str">
        <f t="shared" ref="L244" si="584">IF(IF(K245=0,K244,"NA")=0,"NA",IF(K245=0,K244,"NA"))</f>
        <v>NA</v>
      </c>
      <c r="M244">
        <f t="shared" si="469"/>
        <v>0</v>
      </c>
      <c r="N244" t="str">
        <f t="shared" si="470"/>
        <v>NA</v>
      </c>
      <c r="O244">
        <f t="shared" si="471"/>
        <v>0</v>
      </c>
      <c r="P244">
        <f t="shared" si="472"/>
        <v>0</v>
      </c>
      <c r="Q244">
        <f t="shared" si="473"/>
        <v>0</v>
      </c>
      <c r="R244">
        <f t="shared" si="474"/>
        <v>0</v>
      </c>
      <c r="S244">
        <f t="shared" si="475"/>
        <v>0</v>
      </c>
      <c r="T244">
        <f t="shared" si="476"/>
        <v>0</v>
      </c>
      <c r="U244">
        <f t="shared" si="477"/>
        <v>0</v>
      </c>
      <c r="V244">
        <f t="shared" si="478"/>
        <v>0</v>
      </c>
      <c r="W244">
        <f t="shared" si="479"/>
        <v>0</v>
      </c>
      <c r="X244">
        <f t="shared" si="480"/>
        <v>0</v>
      </c>
      <c r="Y244">
        <f t="shared" si="481"/>
        <v>1</v>
      </c>
      <c r="Z244">
        <f t="shared" si="482"/>
        <v>0</v>
      </c>
      <c r="AA244">
        <f t="shared" si="483"/>
        <v>0</v>
      </c>
      <c r="AB244">
        <f t="shared" si="484"/>
        <v>0</v>
      </c>
      <c r="AC244">
        <f t="shared" si="485"/>
        <v>0</v>
      </c>
      <c r="AD244">
        <f t="shared" si="486"/>
        <v>0</v>
      </c>
      <c r="AM244">
        <v>1675</v>
      </c>
      <c r="AN244">
        <v>37.5</v>
      </c>
    </row>
    <row r="245" spans="1:40" x14ac:dyDescent="0.3">
      <c r="A245">
        <v>244</v>
      </c>
      <c r="B245">
        <v>2.9206176562172502E-3</v>
      </c>
      <c r="C245">
        <v>1.81309924410344E-3</v>
      </c>
      <c r="D245">
        <v>0.87308747807979104</v>
      </c>
      <c r="E245">
        <v>0.12217880501988899</v>
      </c>
      <c r="F245" s="2" t="str">
        <f t="shared" si="462"/>
        <v>K3</v>
      </c>
      <c r="G245">
        <f t="shared" si="463"/>
        <v>0</v>
      </c>
      <c r="H245" t="str">
        <f t="shared" si="464"/>
        <v>NA</v>
      </c>
      <c r="I245">
        <f t="shared" si="465"/>
        <v>0</v>
      </c>
      <c r="J245" t="str">
        <f t="shared" ref="J245" si="585">IF(IF(I246=0,I245,"NA")=0,"NA",IF(I246=0,I245,"NA"))</f>
        <v>NA</v>
      </c>
      <c r="K245">
        <f t="shared" si="467"/>
        <v>23</v>
      </c>
      <c r="L245" t="str">
        <f t="shared" ref="L245" si="586">IF(IF(K246=0,K245,"NA")=0,"NA",IF(K246=0,K245,"NA"))</f>
        <v>NA</v>
      </c>
      <c r="M245">
        <f t="shared" si="469"/>
        <v>0</v>
      </c>
      <c r="N245" t="str">
        <f t="shared" si="470"/>
        <v>NA</v>
      </c>
      <c r="O245">
        <f t="shared" si="471"/>
        <v>0</v>
      </c>
      <c r="P245">
        <f t="shared" si="472"/>
        <v>0</v>
      </c>
      <c r="Q245">
        <f t="shared" si="473"/>
        <v>0</v>
      </c>
      <c r="R245">
        <f t="shared" si="474"/>
        <v>0</v>
      </c>
      <c r="S245">
        <f t="shared" si="475"/>
        <v>0</v>
      </c>
      <c r="T245">
        <f t="shared" si="476"/>
        <v>0</v>
      </c>
      <c r="U245">
        <f t="shared" si="477"/>
        <v>0</v>
      </c>
      <c r="V245">
        <f t="shared" si="478"/>
        <v>0</v>
      </c>
      <c r="W245">
        <f t="shared" si="479"/>
        <v>0</v>
      </c>
      <c r="X245">
        <f t="shared" si="480"/>
        <v>0</v>
      </c>
      <c r="Y245">
        <f t="shared" si="481"/>
        <v>1</v>
      </c>
      <c r="Z245">
        <f t="shared" si="482"/>
        <v>0</v>
      </c>
      <c r="AA245">
        <f t="shared" si="483"/>
        <v>0</v>
      </c>
      <c r="AB245">
        <f t="shared" si="484"/>
        <v>0</v>
      </c>
      <c r="AC245">
        <f t="shared" si="485"/>
        <v>0</v>
      </c>
      <c r="AD245">
        <f t="shared" si="486"/>
        <v>0</v>
      </c>
      <c r="AM245">
        <v>1737.5</v>
      </c>
      <c r="AN245">
        <v>62.5</v>
      </c>
    </row>
    <row r="246" spans="1:40" x14ac:dyDescent="0.3">
      <c r="A246">
        <v>245</v>
      </c>
      <c r="B246">
        <v>4.2737097228946801E-4</v>
      </c>
      <c r="C246">
        <v>1.2633092792796101E-3</v>
      </c>
      <c r="D246">
        <v>0.941684412729342</v>
      </c>
      <c r="E246">
        <v>5.6624907019088899E-2</v>
      </c>
      <c r="F246" s="2" t="str">
        <f t="shared" si="462"/>
        <v>K3</v>
      </c>
      <c r="G246">
        <f t="shared" si="463"/>
        <v>0</v>
      </c>
      <c r="H246" t="str">
        <f t="shared" si="464"/>
        <v>NA</v>
      </c>
      <c r="I246">
        <f t="shared" si="465"/>
        <v>0</v>
      </c>
      <c r="J246" t="str">
        <f t="shared" ref="J246" si="587">IF(IF(I247=0,I246,"NA")=0,"NA",IF(I247=0,I246,"NA"))</f>
        <v>NA</v>
      </c>
      <c r="K246">
        <f t="shared" si="467"/>
        <v>24</v>
      </c>
      <c r="L246" t="str">
        <f t="shared" ref="L246" si="588">IF(IF(K247=0,K246,"NA")=0,"NA",IF(K247=0,K246,"NA"))</f>
        <v>NA</v>
      </c>
      <c r="M246">
        <f t="shared" si="469"/>
        <v>0</v>
      </c>
      <c r="N246" t="str">
        <f t="shared" si="470"/>
        <v>NA</v>
      </c>
      <c r="O246">
        <f t="shared" si="471"/>
        <v>0</v>
      </c>
      <c r="P246">
        <f t="shared" si="472"/>
        <v>0</v>
      </c>
      <c r="Q246">
        <f t="shared" si="473"/>
        <v>0</v>
      </c>
      <c r="R246">
        <f t="shared" si="474"/>
        <v>0</v>
      </c>
      <c r="S246">
        <f t="shared" si="475"/>
        <v>0</v>
      </c>
      <c r="T246">
        <f t="shared" si="476"/>
        <v>0</v>
      </c>
      <c r="U246">
        <f t="shared" si="477"/>
        <v>0</v>
      </c>
      <c r="V246">
        <f t="shared" si="478"/>
        <v>0</v>
      </c>
      <c r="W246">
        <f t="shared" si="479"/>
        <v>0</v>
      </c>
      <c r="X246">
        <f t="shared" si="480"/>
        <v>0</v>
      </c>
      <c r="Y246">
        <f t="shared" si="481"/>
        <v>1</v>
      </c>
      <c r="Z246">
        <f t="shared" si="482"/>
        <v>0</v>
      </c>
      <c r="AA246">
        <f t="shared" si="483"/>
        <v>0</v>
      </c>
      <c r="AB246">
        <f t="shared" si="484"/>
        <v>0</v>
      </c>
      <c r="AC246">
        <f t="shared" si="485"/>
        <v>0</v>
      </c>
      <c r="AD246">
        <f t="shared" si="486"/>
        <v>0</v>
      </c>
      <c r="AM246">
        <v>1725</v>
      </c>
      <c r="AN246">
        <v>-12.5</v>
      </c>
    </row>
    <row r="247" spans="1:40" x14ac:dyDescent="0.3">
      <c r="A247">
        <v>246</v>
      </c>
      <c r="B247">
        <v>1.2245465418814501E-3</v>
      </c>
      <c r="C247">
        <v>2.1821440881317901E-3</v>
      </c>
      <c r="D247">
        <v>0.89650068258469995</v>
      </c>
      <c r="E247">
        <v>0.10009262678528701</v>
      </c>
      <c r="F247" s="2" t="str">
        <f t="shared" si="462"/>
        <v>K3</v>
      </c>
      <c r="G247">
        <f t="shared" si="463"/>
        <v>0</v>
      </c>
      <c r="H247" t="str">
        <f t="shared" si="464"/>
        <v>NA</v>
      </c>
      <c r="I247">
        <f t="shared" si="465"/>
        <v>0</v>
      </c>
      <c r="J247" t="str">
        <f t="shared" ref="J247" si="589">IF(IF(I248=0,I247,"NA")=0,"NA",IF(I248=0,I247,"NA"))</f>
        <v>NA</v>
      </c>
      <c r="K247">
        <f t="shared" si="467"/>
        <v>25</v>
      </c>
      <c r="L247" t="str">
        <f t="shared" ref="L247" si="590">IF(IF(K248=0,K247,"NA")=0,"NA",IF(K248=0,K247,"NA"))</f>
        <v>NA</v>
      </c>
      <c r="M247">
        <f t="shared" si="469"/>
        <v>0</v>
      </c>
      <c r="N247" t="str">
        <f t="shared" si="470"/>
        <v>NA</v>
      </c>
      <c r="O247">
        <f t="shared" si="471"/>
        <v>0</v>
      </c>
      <c r="P247">
        <f t="shared" si="472"/>
        <v>0</v>
      </c>
      <c r="Q247">
        <f t="shared" si="473"/>
        <v>0</v>
      </c>
      <c r="R247">
        <f t="shared" si="474"/>
        <v>0</v>
      </c>
      <c r="S247">
        <f t="shared" si="475"/>
        <v>0</v>
      </c>
      <c r="T247">
        <f t="shared" si="476"/>
        <v>0</v>
      </c>
      <c r="U247">
        <f t="shared" si="477"/>
        <v>0</v>
      </c>
      <c r="V247">
        <f t="shared" si="478"/>
        <v>0</v>
      </c>
      <c r="W247">
        <f t="shared" si="479"/>
        <v>0</v>
      </c>
      <c r="X247">
        <f t="shared" si="480"/>
        <v>0</v>
      </c>
      <c r="Y247">
        <f t="shared" si="481"/>
        <v>1</v>
      </c>
      <c r="Z247">
        <f t="shared" si="482"/>
        <v>0</v>
      </c>
      <c r="AA247">
        <f t="shared" si="483"/>
        <v>0</v>
      </c>
      <c r="AB247">
        <f t="shared" si="484"/>
        <v>0</v>
      </c>
      <c r="AC247">
        <f t="shared" si="485"/>
        <v>0</v>
      </c>
      <c r="AD247">
        <f t="shared" si="486"/>
        <v>0</v>
      </c>
      <c r="AM247">
        <v>1775</v>
      </c>
      <c r="AN247">
        <v>50</v>
      </c>
    </row>
    <row r="248" spans="1:40" x14ac:dyDescent="0.3">
      <c r="A248">
        <v>247</v>
      </c>
      <c r="B248">
        <v>3.3716940653713101E-4</v>
      </c>
      <c r="C248">
        <v>1.0304090634450801E-3</v>
      </c>
      <c r="D248">
        <v>0.95344821116007705</v>
      </c>
      <c r="E248">
        <v>4.5184210369940601E-2</v>
      </c>
      <c r="F248" s="2" t="str">
        <f t="shared" si="462"/>
        <v>K3</v>
      </c>
      <c r="G248">
        <f t="shared" si="463"/>
        <v>0</v>
      </c>
      <c r="H248" t="str">
        <f t="shared" si="464"/>
        <v>NA</v>
      </c>
      <c r="I248">
        <f t="shared" si="465"/>
        <v>0</v>
      </c>
      <c r="J248" t="str">
        <f t="shared" ref="J248" si="591">IF(IF(I249=0,I248,"NA")=0,"NA",IF(I249=0,I248,"NA"))</f>
        <v>NA</v>
      </c>
      <c r="K248">
        <f t="shared" si="467"/>
        <v>26</v>
      </c>
      <c r="L248" t="str">
        <f t="shared" ref="L248" si="592">IF(IF(K249=0,K248,"NA")=0,"NA",IF(K249=0,K248,"NA"))</f>
        <v>NA</v>
      </c>
      <c r="M248">
        <f t="shared" si="469"/>
        <v>0</v>
      </c>
      <c r="N248" t="str">
        <f t="shared" si="470"/>
        <v>NA</v>
      </c>
      <c r="O248">
        <f t="shared" si="471"/>
        <v>0</v>
      </c>
      <c r="P248">
        <f t="shared" si="472"/>
        <v>0</v>
      </c>
      <c r="Q248">
        <f t="shared" si="473"/>
        <v>0</v>
      </c>
      <c r="R248">
        <f t="shared" si="474"/>
        <v>0</v>
      </c>
      <c r="S248">
        <f t="shared" si="475"/>
        <v>0</v>
      </c>
      <c r="T248">
        <f t="shared" si="476"/>
        <v>0</v>
      </c>
      <c r="U248">
        <f t="shared" si="477"/>
        <v>0</v>
      </c>
      <c r="V248">
        <f t="shared" si="478"/>
        <v>0</v>
      </c>
      <c r="W248">
        <f t="shared" si="479"/>
        <v>0</v>
      </c>
      <c r="X248">
        <f t="shared" si="480"/>
        <v>0</v>
      </c>
      <c r="Y248">
        <f t="shared" si="481"/>
        <v>1</v>
      </c>
      <c r="Z248">
        <f t="shared" si="482"/>
        <v>0</v>
      </c>
      <c r="AA248">
        <f t="shared" si="483"/>
        <v>0</v>
      </c>
      <c r="AB248">
        <f t="shared" si="484"/>
        <v>0</v>
      </c>
      <c r="AC248">
        <f t="shared" si="485"/>
        <v>0</v>
      </c>
      <c r="AD248">
        <f t="shared" si="486"/>
        <v>0</v>
      </c>
      <c r="AM248">
        <v>1787.5</v>
      </c>
      <c r="AN248">
        <v>12.5</v>
      </c>
    </row>
    <row r="249" spans="1:40" x14ac:dyDescent="0.3">
      <c r="A249">
        <v>248</v>
      </c>
      <c r="B249">
        <v>4.4614867888099E-4</v>
      </c>
      <c r="C249">
        <v>6.3968156892899605E-4</v>
      </c>
      <c r="D249">
        <v>0.96585419045248999</v>
      </c>
      <c r="E249">
        <v>3.30599792996999E-2</v>
      </c>
      <c r="F249" s="2" t="str">
        <f t="shared" si="462"/>
        <v>K3</v>
      </c>
      <c r="G249">
        <f t="shared" si="463"/>
        <v>0</v>
      </c>
      <c r="H249" t="str">
        <f t="shared" si="464"/>
        <v>NA</v>
      </c>
      <c r="I249">
        <f t="shared" si="465"/>
        <v>0</v>
      </c>
      <c r="J249" t="str">
        <f t="shared" ref="J249" si="593">IF(IF(I250=0,I249,"NA")=0,"NA",IF(I250=0,I249,"NA"))</f>
        <v>NA</v>
      </c>
      <c r="K249">
        <f t="shared" si="467"/>
        <v>27</v>
      </c>
      <c r="L249" t="str">
        <f t="shared" ref="L249" si="594">IF(IF(K250=0,K249,"NA")=0,"NA",IF(K250=0,K249,"NA"))</f>
        <v>NA</v>
      </c>
      <c r="M249">
        <f t="shared" si="469"/>
        <v>0</v>
      </c>
      <c r="N249" t="str">
        <f t="shared" si="470"/>
        <v>NA</v>
      </c>
      <c r="O249">
        <f t="shared" si="471"/>
        <v>0</v>
      </c>
      <c r="P249">
        <f t="shared" si="472"/>
        <v>0</v>
      </c>
      <c r="Q249">
        <f t="shared" si="473"/>
        <v>0</v>
      </c>
      <c r="R249">
        <f t="shared" si="474"/>
        <v>0</v>
      </c>
      <c r="S249">
        <f t="shared" si="475"/>
        <v>0</v>
      </c>
      <c r="T249">
        <f t="shared" si="476"/>
        <v>0</v>
      </c>
      <c r="U249">
        <f t="shared" si="477"/>
        <v>0</v>
      </c>
      <c r="V249">
        <f t="shared" si="478"/>
        <v>0</v>
      </c>
      <c r="W249">
        <f t="shared" si="479"/>
        <v>0</v>
      </c>
      <c r="X249">
        <f t="shared" si="480"/>
        <v>0</v>
      </c>
      <c r="Y249">
        <f t="shared" si="481"/>
        <v>1</v>
      </c>
      <c r="Z249">
        <f t="shared" si="482"/>
        <v>0</v>
      </c>
      <c r="AA249">
        <f t="shared" si="483"/>
        <v>0</v>
      </c>
      <c r="AB249">
        <f t="shared" si="484"/>
        <v>0</v>
      </c>
      <c r="AC249">
        <f t="shared" si="485"/>
        <v>0</v>
      </c>
      <c r="AD249">
        <f t="shared" si="486"/>
        <v>0</v>
      </c>
      <c r="AM249">
        <v>1762.5</v>
      </c>
      <c r="AN249">
        <v>-25</v>
      </c>
    </row>
    <row r="250" spans="1:40" x14ac:dyDescent="0.3">
      <c r="A250">
        <v>249</v>
      </c>
      <c r="B250">
        <v>3.2605102319240698E-4</v>
      </c>
      <c r="C250">
        <v>3.2701268465102203E-4</v>
      </c>
      <c r="D250">
        <v>0.97914479890946904</v>
      </c>
      <c r="E250">
        <v>2.0202137382687401E-2</v>
      </c>
      <c r="F250" s="2" t="str">
        <f t="shared" si="462"/>
        <v>K3</v>
      </c>
      <c r="G250">
        <f t="shared" si="463"/>
        <v>0</v>
      </c>
      <c r="H250" t="str">
        <f t="shared" si="464"/>
        <v>NA</v>
      </c>
      <c r="I250">
        <f t="shared" si="465"/>
        <v>0</v>
      </c>
      <c r="J250" t="str">
        <f t="shared" ref="J250" si="595">IF(IF(I251=0,I250,"NA")=0,"NA",IF(I251=0,I250,"NA"))</f>
        <v>NA</v>
      </c>
      <c r="K250">
        <f t="shared" si="467"/>
        <v>28</v>
      </c>
      <c r="L250" t="str">
        <f t="shared" ref="L250" si="596">IF(IF(K251=0,K250,"NA")=0,"NA",IF(K251=0,K250,"NA"))</f>
        <v>NA</v>
      </c>
      <c r="M250">
        <f t="shared" si="469"/>
        <v>0</v>
      </c>
      <c r="N250" t="str">
        <f t="shared" si="470"/>
        <v>NA</v>
      </c>
      <c r="O250">
        <f t="shared" si="471"/>
        <v>0</v>
      </c>
      <c r="P250">
        <f t="shared" si="472"/>
        <v>0</v>
      </c>
      <c r="Q250">
        <f t="shared" si="473"/>
        <v>0</v>
      </c>
      <c r="R250">
        <f t="shared" si="474"/>
        <v>0</v>
      </c>
      <c r="S250">
        <f t="shared" si="475"/>
        <v>0</v>
      </c>
      <c r="T250">
        <f t="shared" si="476"/>
        <v>0</v>
      </c>
      <c r="U250">
        <f t="shared" si="477"/>
        <v>0</v>
      </c>
      <c r="V250">
        <f t="shared" si="478"/>
        <v>0</v>
      </c>
      <c r="W250">
        <f t="shared" si="479"/>
        <v>0</v>
      </c>
      <c r="X250">
        <f t="shared" si="480"/>
        <v>0</v>
      </c>
      <c r="Y250">
        <f t="shared" si="481"/>
        <v>1</v>
      </c>
      <c r="Z250">
        <f t="shared" si="482"/>
        <v>0</v>
      </c>
      <c r="AA250">
        <f t="shared" si="483"/>
        <v>0</v>
      </c>
      <c r="AB250">
        <f t="shared" si="484"/>
        <v>0</v>
      </c>
      <c r="AC250">
        <f t="shared" si="485"/>
        <v>0</v>
      </c>
      <c r="AD250">
        <f t="shared" si="486"/>
        <v>0</v>
      </c>
      <c r="AM250">
        <v>1750</v>
      </c>
      <c r="AN250">
        <v>-12.5</v>
      </c>
    </row>
    <row r="251" spans="1:40" x14ac:dyDescent="0.3">
      <c r="A251">
        <v>250</v>
      </c>
      <c r="B251">
        <v>2.8390420398519199E-4</v>
      </c>
      <c r="C251">
        <v>1.68869197871346E-4</v>
      </c>
      <c r="D251">
        <v>0.98552348827943703</v>
      </c>
      <c r="E251">
        <v>1.40237383187069E-2</v>
      </c>
      <c r="F251" s="2" t="str">
        <f t="shared" si="462"/>
        <v>K3</v>
      </c>
      <c r="G251">
        <f t="shared" si="463"/>
        <v>0</v>
      </c>
      <c r="H251" t="str">
        <f t="shared" si="464"/>
        <v>NA</v>
      </c>
      <c r="I251">
        <f t="shared" si="465"/>
        <v>0</v>
      </c>
      <c r="J251" t="str">
        <f t="shared" ref="J251" si="597">IF(IF(I252=0,I251,"NA")=0,"NA",IF(I252=0,I251,"NA"))</f>
        <v>NA</v>
      </c>
      <c r="K251">
        <f t="shared" si="467"/>
        <v>29</v>
      </c>
      <c r="L251" t="str">
        <f t="shared" ref="L251" si="598">IF(IF(K252=0,K251,"NA")=0,"NA",IF(K252=0,K251,"NA"))</f>
        <v>NA</v>
      </c>
      <c r="M251">
        <f t="shared" si="469"/>
        <v>0</v>
      </c>
      <c r="N251" t="str">
        <f t="shared" si="470"/>
        <v>NA</v>
      </c>
      <c r="O251">
        <f t="shared" si="471"/>
        <v>0</v>
      </c>
      <c r="P251">
        <f t="shared" si="472"/>
        <v>0</v>
      </c>
      <c r="Q251">
        <f t="shared" si="473"/>
        <v>0</v>
      </c>
      <c r="R251">
        <f t="shared" si="474"/>
        <v>0</v>
      </c>
      <c r="S251">
        <f t="shared" si="475"/>
        <v>0</v>
      </c>
      <c r="T251">
        <f t="shared" si="476"/>
        <v>0</v>
      </c>
      <c r="U251">
        <f t="shared" si="477"/>
        <v>0</v>
      </c>
      <c r="V251">
        <f t="shared" si="478"/>
        <v>0</v>
      </c>
      <c r="W251">
        <f t="shared" si="479"/>
        <v>0</v>
      </c>
      <c r="X251">
        <f t="shared" si="480"/>
        <v>0</v>
      </c>
      <c r="Y251">
        <f t="shared" si="481"/>
        <v>1</v>
      </c>
      <c r="Z251">
        <f t="shared" si="482"/>
        <v>0</v>
      </c>
      <c r="AA251">
        <f t="shared" si="483"/>
        <v>0</v>
      </c>
      <c r="AB251">
        <f t="shared" si="484"/>
        <v>0</v>
      </c>
      <c r="AC251">
        <f t="shared" si="485"/>
        <v>0</v>
      </c>
      <c r="AD251">
        <f t="shared" si="486"/>
        <v>0</v>
      </c>
      <c r="AM251">
        <v>1750</v>
      </c>
      <c r="AN251">
        <v>0</v>
      </c>
    </row>
    <row r="252" spans="1:40" x14ac:dyDescent="0.3">
      <c r="A252">
        <v>251</v>
      </c>
      <c r="B252">
        <v>3.0460600291609002E-4</v>
      </c>
      <c r="C252">
        <v>1.1929324325715599E-4</v>
      </c>
      <c r="D252">
        <v>0.98663098728718002</v>
      </c>
      <c r="E252">
        <v>1.29451134666462E-2</v>
      </c>
      <c r="F252" s="2" t="str">
        <f t="shared" si="462"/>
        <v>K3</v>
      </c>
      <c r="G252">
        <f t="shared" si="463"/>
        <v>0</v>
      </c>
      <c r="H252" t="str">
        <f t="shared" si="464"/>
        <v>NA</v>
      </c>
      <c r="I252">
        <f t="shared" si="465"/>
        <v>0</v>
      </c>
      <c r="J252" t="str">
        <f t="shared" ref="J252" si="599">IF(IF(I253=0,I252,"NA")=0,"NA",IF(I253=0,I252,"NA"))</f>
        <v>NA</v>
      </c>
      <c r="K252">
        <f t="shared" si="467"/>
        <v>30</v>
      </c>
      <c r="L252" t="str">
        <f t="shared" ref="L252" si="600">IF(IF(K253=0,K252,"NA")=0,"NA",IF(K253=0,K252,"NA"))</f>
        <v>NA</v>
      </c>
      <c r="M252">
        <f t="shared" si="469"/>
        <v>0</v>
      </c>
      <c r="N252" t="str">
        <f t="shared" si="470"/>
        <v>NA</v>
      </c>
      <c r="O252">
        <f t="shared" si="471"/>
        <v>0</v>
      </c>
      <c r="P252">
        <f t="shared" si="472"/>
        <v>0</v>
      </c>
      <c r="Q252">
        <f t="shared" si="473"/>
        <v>0</v>
      </c>
      <c r="R252">
        <f t="shared" si="474"/>
        <v>0</v>
      </c>
      <c r="S252">
        <f t="shared" si="475"/>
        <v>0</v>
      </c>
      <c r="T252">
        <f t="shared" si="476"/>
        <v>0</v>
      </c>
      <c r="U252">
        <f t="shared" si="477"/>
        <v>0</v>
      </c>
      <c r="V252">
        <f t="shared" si="478"/>
        <v>0</v>
      </c>
      <c r="W252">
        <f t="shared" si="479"/>
        <v>0</v>
      </c>
      <c r="X252">
        <f t="shared" si="480"/>
        <v>0</v>
      </c>
      <c r="Y252">
        <f t="shared" si="481"/>
        <v>1</v>
      </c>
      <c r="Z252">
        <f t="shared" si="482"/>
        <v>0</v>
      </c>
      <c r="AA252">
        <f t="shared" si="483"/>
        <v>0</v>
      </c>
      <c r="AB252">
        <f t="shared" si="484"/>
        <v>0</v>
      </c>
      <c r="AC252">
        <f t="shared" si="485"/>
        <v>0</v>
      </c>
      <c r="AD252">
        <f t="shared" si="486"/>
        <v>0</v>
      </c>
      <c r="AM252">
        <v>1762.5</v>
      </c>
      <c r="AN252">
        <v>12.5</v>
      </c>
    </row>
    <row r="253" spans="1:40" x14ac:dyDescent="0.3">
      <c r="A253">
        <v>252</v>
      </c>
      <c r="B253">
        <v>3.2216312868372501E-4</v>
      </c>
      <c r="C253">
        <v>1.1082833064522E-4</v>
      </c>
      <c r="D253">
        <v>0.986632247634882</v>
      </c>
      <c r="E253">
        <v>1.2934760905789299E-2</v>
      </c>
      <c r="F253" s="2" t="str">
        <f t="shared" si="462"/>
        <v>K3</v>
      </c>
      <c r="G253">
        <f t="shared" si="463"/>
        <v>0</v>
      </c>
      <c r="H253" t="str">
        <f t="shared" si="464"/>
        <v>NA</v>
      </c>
      <c r="I253">
        <f t="shared" si="465"/>
        <v>0</v>
      </c>
      <c r="J253" t="str">
        <f t="shared" ref="J253" si="601">IF(IF(I254=0,I253,"NA")=0,"NA",IF(I254=0,I253,"NA"))</f>
        <v>NA</v>
      </c>
      <c r="K253">
        <f t="shared" si="467"/>
        <v>31</v>
      </c>
      <c r="L253" t="str">
        <f t="shared" ref="L253" si="602">IF(IF(K254=0,K253,"NA")=0,"NA",IF(K254=0,K253,"NA"))</f>
        <v>NA</v>
      </c>
      <c r="M253">
        <f t="shared" si="469"/>
        <v>0</v>
      </c>
      <c r="N253" t="str">
        <f t="shared" si="470"/>
        <v>NA</v>
      </c>
      <c r="O253">
        <f t="shared" si="471"/>
        <v>0</v>
      </c>
      <c r="P253">
        <f t="shared" si="472"/>
        <v>0</v>
      </c>
      <c r="Q253">
        <f t="shared" si="473"/>
        <v>0</v>
      </c>
      <c r="R253">
        <f t="shared" si="474"/>
        <v>0</v>
      </c>
      <c r="S253">
        <f t="shared" si="475"/>
        <v>0</v>
      </c>
      <c r="T253">
        <f t="shared" si="476"/>
        <v>0</v>
      </c>
      <c r="U253">
        <f t="shared" si="477"/>
        <v>0</v>
      </c>
      <c r="V253">
        <f t="shared" si="478"/>
        <v>0</v>
      </c>
      <c r="W253">
        <f t="shared" si="479"/>
        <v>0</v>
      </c>
      <c r="X253">
        <f t="shared" si="480"/>
        <v>0</v>
      </c>
      <c r="Y253">
        <f t="shared" si="481"/>
        <v>1</v>
      </c>
      <c r="Z253">
        <f t="shared" si="482"/>
        <v>0</v>
      </c>
      <c r="AA253">
        <f t="shared" si="483"/>
        <v>0</v>
      </c>
      <c r="AB253">
        <f t="shared" si="484"/>
        <v>0</v>
      </c>
      <c r="AC253">
        <f t="shared" si="485"/>
        <v>0</v>
      </c>
      <c r="AD253">
        <f t="shared" si="486"/>
        <v>0</v>
      </c>
      <c r="AM253">
        <v>1750</v>
      </c>
      <c r="AN253">
        <v>-12.5</v>
      </c>
    </row>
    <row r="254" spans="1:40" x14ac:dyDescent="0.3">
      <c r="A254">
        <v>253</v>
      </c>
      <c r="B254">
        <v>2.8391779560389902E-4</v>
      </c>
      <c r="C254" s="1">
        <v>9.7431172899117898E-5</v>
      </c>
      <c r="D254">
        <v>0.988000046463821</v>
      </c>
      <c r="E254">
        <v>1.1618604567676299E-2</v>
      </c>
      <c r="F254" s="2" t="str">
        <f t="shared" si="462"/>
        <v>K3</v>
      </c>
      <c r="G254">
        <f t="shared" si="463"/>
        <v>0</v>
      </c>
      <c r="H254" t="str">
        <f t="shared" si="464"/>
        <v>NA</v>
      </c>
      <c r="I254">
        <f t="shared" si="465"/>
        <v>0</v>
      </c>
      <c r="J254" t="str">
        <f t="shared" ref="J254" si="603">IF(IF(I255=0,I254,"NA")=0,"NA",IF(I255=0,I254,"NA"))</f>
        <v>NA</v>
      </c>
      <c r="K254">
        <f t="shared" si="467"/>
        <v>32</v>
      </c>
      <c r="L254" t="str">
        <f t="shared" ref="L254" si="604">IF(IF(K255=0,K254,"NA")=0,"NA",IF(K255=0,K254,"NA"))</f>
        <v>NA</v>
      </c>
      <c r="M254">
        <f t="shared" si="469"/>
        <v>0</v>
      </c>
      <c r="N254" t="str">
        <f t="shared" si="470"/>
        <v>NA</v>
      </c>
      <c r="O254">
        <f t="shared" si="471"/>
        <v>0</v>
      </c>
      <c r="P254">
        <f t="shared" si="472"/>
        <v>0</v>
      </c>
      <c r="Q254">
        <f t="shared" si="473"/>
        <v>0</v>
      </c>
      <c r="R254">
        <f t="shared" si="474"/>
        <v>0</v>
      </c>
      <c r="S254">
        <f t="shared" si="475"/>
        <v>0</v>
      </c>
      <c r="T254">
        <f t="shared" si="476"/>
        <v>0</v>
      </c>
      <c r="U254">
        <f t="shared" si="477"/>
        <v>0</v>
      </c>
      <c r="V254">
        <f t="shared" si="478"/>
        <v>0</v>
      </c>
      <c r="W254">
        <f t="shared" si="479"/>
        <v>0</v>
      </c>
      <c r="X254">
        <f t="shared" si="480"/>
        <v>0</v>
      </c>
      <c r="Y254">
        <f t="shared" si="481"/>
        <v>1</v>
      </c>
      <c r="Z254">
        <f t="shared" si="482"/>
        <v>0</v>
      </c>
      <c r="AA254">
        <f t="shared" si="483"/>
        <v>0</v>
      </c>
      <c r="AB254">
        <f t="shared" si="484"/>
        <v>0</v>
      </c>
      <c r="AC254">
        <f t="shared" si="485"/>
        <v>0</v>
      </c>
      <c r="AD254">
        <f t="shared" si="486"/>
        <v>0</v>
      </c>
      <c r="AM254">
        <v>1750</v>
      </c>
      <c r="AN254">
        <v>0</v>
      </c>
    </row>
    <row r="255" spans="1:40" x14ac:dyDescent="0.3">
      <c r="A255">
        <v>254</v>
      </c>
      <c r="B255">
        <v>4.01820748106199E-4</v>
      </c>
      <c r="C255">
        <v>1.2362903517555601E-4</v>
      </c>
      <c r="D255">
        <v>0.983855489677957</v>
      </c>
      <c r="E255">
        <v>1.5619060538761701E-2</v>
      </c>
      <c r="F255" s="2" t="str">
        <f t="shared" si="462"/>
        <v>K3</v>
      </c>
      <c r="G255">
        <f t="shared" si="463"/>
        <v>0</v>
      </c>
      <c r="H255" t="str">
        <f t="shared" si="464"/>
        <v>NA</v>
      </c>
      <c r="I255">
        <f t="shared" si="465"/>
        <v>0</v>
      </c>
      <c r="J255" t="str">
        <f t="shared" ref="J255" si="605">IF(IF(I256=0,I255,"NA")=0,"NA",IF(I256=0,I255,"NA"))</f>
        <v>NA</v>
      </c>
      <c r="K255">
        <f t="shared" si="467"/>
        <v>33</v>
      </c>
      <c r="L255" t="str">
        <f t="shared" ref="L255" si="606">IF(IF(K256=0,K255,"NA")=0,"NA",IF(K256=0,K255,"NA"))</f>
        <v>NA</v>
      </c>
      <c r="M255">
        <f t="shared" si="469"/>
        <v>0</v>
      </c>
      <c r="N255" t="str">
        <f t="shared" si="470"/>
        <v>NA</v>
      </c>
      <c r="O255">
        <f t="shared" si="471"/>
        <v>0</v>
      </c>
      <c r="P255">
        <f t="shared" si="472"/>
        <v>0</v>
      </c>
      <c r="Q255">
        <f t="shared" si="473"/>
        <v>0</v>
      </c>
      <c r="R255">
        <f t="shared" si="474"/>
        <v>0</v>
      </c>
      <c r="S255">
        <f t="shared" si="475"/>
        <v>0</v>
      </c>
      <c r="T255">
        <f t="shared" si="476"/>
        <v>0</v>
      </c>
      <c r="U255">
        <f t="shared" si="477"/>
        <v>0</v>
      </c>
      <c r="V255">
        <f t="shared" si="478"/>
        <v>0</v>
      </c>
      <c r="W255">
        <f t="shared" si="479"/>
        <v>0</v>
      </c>
      <c r="X255">
        <f t="shared" si="480"/>
        <v>0</v>
      </c>
      <c r="Y255">
        <f t="shared" si="481"/>
        <v>1</v>
      </c>
      <c r="Z255">
        <f t="shared" si="482"/>
        <v>0</v>
      </c>
      <c r="AA255">
        <f t="shared" si="483"/>
        <v>0</v>
      </c>
      <c r="AB255">
        <f t="shared" si="484"/>
        <v>0</v>
      </c>
      <c r="AC255">
        <f t="shared" si="485"/>
        <v>0</v>
      </c>
      <c r="AD255">
        <f t="shared" si="486"/>
        <v>0</v>
      </c>
      <c r="AM255">
        <v>1775</v>
      </c>
      <c r="AN255">
        <v>25</v>
      </c>
    </row>
    <row r="256" spans="1:40" x14ac:dyDescent="0.3">
      <c r="A256">
        <v>255</v>
      </c>
      <c r="B256">
        <v>4.0584579015024097E-4</v>
      </c>
      <c r="C256">
        <v>1.65458822577063E-4</v>
      </c>
      <c r="D256">
        <v>0.98210629290765095</v>
      </c>
      <c r="E256">
        <v>1.7322402479621399E-2</v>
      </c>
      <c r="F256" s="2" t="str">
        <f t="shared" si="462"/>
        <v>K3</v>
      </c>
      <c r="G256">
        <f t="shared" si="463"/>
        <v>0</v>
      </c>
      <c r="H256" t="str">
        <f t="shared" si="464"/>
        <v>NA</v>
      </c>
      <c r="I256">
        <f t="shared" si="465"/>
        <v>0</v>
      </c>
      <c r="J256" t="str">
        <f t="shared" ref="J256" si="607">IF(IF(I257=0,I256,"NA")=0,"NA",IF(I257=0,I256,"NA"))</f>
        <v>NA</v>
      </c>
      <c r="K256">
        <f t="shared" si="467"/>
        <v>34</v>
      </c>
      <c r="L256" t="str">
        <f t="shared" ref="L256" si="608">IF(IF(K257=0,K256,"NA")=0,"NA",IF(K257=0,K256,"NA"))</f>
        <v>NA</v>
      </c>
      <c r="M256">
        <f t="shared" si="469"/>
        <v>0</v>
      </c>
      <c r="N256" t="str">
        <f t="shared" si="470"/>
        <v>NA</v>
      </c>
      <c r="O256">
        <f t="shared" si="471"/>
        <v>0</v>
      </c>
      <c r="P256">
        <f t="shared" si="472"/>
        <v>0</v>
      </c>
      <c r="Q256">
        <f t="shared" si="473"/>
        <v>0</v>
      </c>
      <c r="R256">
        <f t="shared" si="474"/>
        <v>0</v>
      </c>
      <c r="S256">
        <f t="shared" si="475"/>
        <v>0</v>
      </c>
      <c r="T256">
        <f t="shared" si="476"/>
        <v>0</v>
      </c>
      <c r="U256">
        <f t="shared" si="477"/>
        <v>0</v>
      </c>
      <c r="V256">
        <f t="shared" si="478"/>
        <v>0</v>
      </c>
      <c r="W256">
        <f t="shared" si="479"/>
        <v>0</v>
      </c>
      <c r="X256">
        <f t="shared" si="480"/>
        <v>0</v>
      </c>
      <c r="Y256">
        <f t="shared" si="481"/>
        <v>1</v>
      </c>
      <c r="Z256">
        <f t="shared" si="482"/>
        <v>0</v>
      </c>
      <c r="AA256">
        <f t="shared" si="483"/>
        <v>0</v>
      </c>
      <c r="AB256">
        <f t="shared" si="484"/>
        <v>0</v>
      </c>
      <c r="AC256">
        <f t="shared" si="485"/>
        <v>0</v>
      </c>
      <c r="AD256">
        <f t="shared" si="486"/>
        <v>0</v>
      </c>
      <c r="AM256">
        <v>1800</v>
      </c>
      <c r="AN256">
        <v>25</v>
      </c>
    </row>
    <row r="257" spans="1:40" x14ac:dyDescent="0.3">
      <c r="A257">
        <v>256</v>
      </c>
      <c r="B257">
        <v>2.8669696845669903E-4</v>
      </c>
      <c r="C257">
        <v>1.3259573209717699E-4</v>
      </c>
      <c r="D257">
        <v>0.98648026023316704</v>
      </c>
      <c r="E257">
        <v>1.31004470662791E-2</v>
      </c>
      <c r="F257" s="2" t="str">
        <f t="shared" si="462"/>
        <v>K3</v>
      </c>
      <c r="G257">
        <f t="shared" si="463"/>
        <v>0</v>
      </c>
      <c r="H257" t="str">
        <f t="shared" si="464"/>
        <v>NA</v>
      </c>
      <c r="I257">
        <f t="shared" si="465"/>
        <v>0</v>
      </c>
      <c r="J257" t="str">
        <f t="shared" ref="J257" si="609">IF(IF(I258=0,I257,"NA")=0,"NA",IF(I258=0,I257,"NA"))</f>
        <v>NA</v>
      </c>
      <c r="K257">
        <f t="shared" si="467"/>
        <v>35</v>
      </c>
      <c r="L257" t="str">
        <f t="shared" ref="L257" si="610">IF(IF(K258=0,K257,"NA")=0,"NA",IF(K258=0,K257,"NA"))</f>
        <v>NA</v>
      </c>
      <c r="M257">
        <f t="shared" si="469"/>
        <v>0</v>
      </c>
      <c r="N257" t="str">
        <f t="shared" si="470"/>
        <v>NA</v>
      </c>
      <c r="O257">
        <f t="shared" si="471"/>
        <v>0</v>
      </c>
      <c r="P257">
        <f t="shared" si="472"/>
        <v>0</v>
      </c>
      <c r="Q257">
        <f t="shared" si="473"/>
        <v>0</v>
      </c>
      <c r="R257">
        <f t="shared" si="474"/>
        <v>0</v>
      </c>
      <c r="S257">
        <f t="shared" si="475"/>
        <v>0</v>
      </c>
      <c r="T257">
        <f t="shared" si="476"/>
        <v>0</v>
      </c>
      <c r="U257">
        <f t="shared" si="477"/>
        <v>0</v>
      </c>
      <c r="V257">
        <f t="shared" si="478"/>
        <v>0</v>
      </c>
      <c r="W257">
        <f t="shared" si="479"/>
        <v>0</v>
      </c>
      <c r="X257">
        <f t="shared" si="480"/>
        <v>0</v>
      </c>
      <c r="Y257">
        <f t="shared" si="481"/>
        <v>1</v>
      </c>
      <c r="Z257">
        <f t="shared" si="482"/>
        <v>0</v>
      </c>
      <c r="AA257">
        <f t="shared" si="483"/>
        <v>0</v>
      </c>
      <c r="AB257">
        <f t="shared" si="484"/>
        <v>0</v>
      </c>
      <c r="AC257">
        <f t="shared" si="485"/>
        <v>0</v>
      </c>
      <c r="AD257">
        <f t="shared" si="486"/>
        <v>0</v>
      </c>
      <c r="AM257">
        <v>1800</v>
      </c>
      <c r="AN257">
        <v>0</v>
      </c>
    </row>
    <row r="258" spans="1:40" x14ac:dyDescent="0.3">
      <c r="A258">
        <v>257</v>
      </c>
      <c r="B258">
        <v>6.46560177657144E-4</v>
      </c>
      <c r="C258">
        <v>2.27607921144112E-4</v>
      </c>
      <c r="D258">
        <v>0.97401049559252595</v>
      </c>
      <c r="E258">
        <v>2.5115336308672399E-2</v>
      </c>
      <c r="F258" s="2" t="str">
        <f t="shared" si="462"/>
        <v>K3</v>
      </c>
      <c r="G258">
        <f t="shared" si="463"/>
        <v>0</v>
      </c>
      <c r="H258" t="str">
        <f t="shared" si="464"/>
        <v>NA</v>
      </c>
      <c r="I258">
        <f t="shared" si="465"/>
        <v>0</v>
      </c>
      <c r="J258" t="str">
        <f t="shared" ref="J258" si="611">IF(IF(I259=0,I258,"NA")=0,"NA",IF(I259=0,I258,"NA"))</f>
        <v>NA</v>
      </c>
      <c r="K258">
        <f t="shared" si="467"/>
        <v>36</v>
      </c>
      <c r="L258" t="str">
        <f t="shared" ref="L258" si="612">IF(IF(K259=0,K258,"NA")=0,"NA",IF(K259=0,K258,"NA"))</f>
        <v>NA</v>
      </c>
      <c r="M258">
        <f t="shared" si="469"/>
        <v>0</v>
      </c>
      <c r="N258" t="str">
        <f t="shared" si="470"/>
        <v>NA</v>
      </c>
      <c r="O258">
        <f t="shared" si="471"/>
        <v>0</v>
      </c>
      <c r="P258">
        <f t="shared" si="472"/>
        <v>0</v>
      </c>
      <c r="Q258">
        <f t="shared" si="473"/>
        <v>0</v>
      </c>
      <c r="R258">
        <f t="shared" si="474"/>
        <v>0</v>
      </c>
      <c r="S258">
        <f t="shared" si="475"/>
        <v>0</v>
      </c>
      <c r="T258">
        <f t="shared" si="476"/>
        <v>0</v>
      </c>
      <c r="U258">
        <f t="shared" si="477"/>
        <v>0</v>
      </c>
      <c r="V258">
        <f t="shared" si="478"/>
        <v>0</v>
      </c>
      <c r="W258">
        <f t="shared" si="479"/>
        <v>0</v>
      </c>
      <c r="X258">
        <f t="shared" si="480"/>
        <v>0</v>
      </c>
      <c r="Y258">
        <f t="shared" si="481"/>
        <v>1</v>
      </c>
      <c r="Z258">
        <f t="shared" si="482"/>
        <v>0</v>
      </c>
      <c r="AA258">
        <f t="shared" si="483"/>
        <v>0</v>
      </c>
      <c r="AB258">
        <f t="shared" si="484"/>
        <v>0</v>
      </c>
      <c r="AC258">
        <f t="shared" si="485"/>
        <v>0</v>
      </c>
      <c r="AD258">
        <f t="shared" si="486"/>
        <v>0</v>
      </c>
      <c r="AM258">
        <v>1837.5</v>
      </c>
      <c r="AN258">
        <v>37.5</v>
      </c>
    </row>
    <row r="259" spans="1:40" x14ac:dyDescent="0.3">
      <c r="A259">
        <v>258</v>
      </c>
      <c r="B259">
        <v>3.35425935946615E-4</v>
      </c>
      <c r="C259">
        <v>2.19466385694699E-4</v>
      </c>
      <c r="D259">
        <v>0.98191923146096305</v>
      </c>
      <c r="E259">
        <v>1.7525876217395601E-2</v>
      </c>
      <c r="F259" s="2" t="str">
        <f t="shared" ref="F259:F322" si="613">IF(MAX(B259:E259)=B259,B$1,IF(MAX(B259:E259)=C259,C$1,IF(MAX(B259:E259)=D259,D$1,E$1)))</f>
        <v>K3</v>
      </c>
      <c r="G259">
        <f t="shared" ref="G259:G322" si="614">IF(AND(($F258="k1"),($F259="k1")),G258+1,(IF(OR(AND(($F258="k2"),($F259="k1")),AND(($F258="k3"),($F259="k1")),AND(($F258="k4"),($F259="k1"))),1,0)))</f>
        <v>0</v>
      </c>
      <c r="H259" t="str">
        <f t="shared" ref="H259:H322" si="615">IF(IF(G260=0,G259,"NA")=0,"NA",IF(G260=0,G259,"NA"))</f>
        <v>NA</v>
      </c>
      <c r="I259">
        <f t="shared" ref="I259:I322" si="616">IF(AND(($F258="k2"),($F259="k2")),I258+1,(IF(OR(AND(($F258="k1"),($F259="k2")),AND(($F258="k3"),($F259="k2")),AND(($F258="k4"),($F259="k2"))),1,0)))</f>
        <v>0</v>
      </c>
      <c r="J259" t="str">
        <f t="shared" ref="J259" si="617">IF(IF(I260=0,I259,"NA")=0,"NA",IF(I260=0,I259,"NA"))</f>
        <v>NA</v>
      </c>
      <c r="K259">
        <f t="shared" ref="K259:K322" si="618">IF(AND(($F258="k3"),($F259="k3")),K258+1,(IF(OR(AND(($F258="k1"),($F259="k3")),AND(($F258="k2"),($F259="k3")),AND(($F258="k4"),($F259="k3"))),1,0)))</f>
        <v>37</v>
      </c>
      <c r="L259" t="str">
        <f t="shared" ref="L259" si="619">IF(IF(K260=0,K259,"NA")=0,"NA",IF(K260=0,K259,"NA"))</f>
        <v>NA</v>
      </c>
      <c r="M259">
        <f t="shared" ref="M259:M322" si="620">IF(AND(($F258="k4"),($F259="k4")),M258+1,(IF(OR(AND(($F258="k1"),($F259="k4")),AND(($F258="k2"),($F259="k4")),AND(($F258="k3"),($F259="k4"))),1,0)))</f>
        <v>0</v>
      </c>
      <c r="N259" t="str">
        <f t="shared" ref="N259:N322" si="621">IF(IF(M260=0,M259,"NA")=0,"NA",IF(M260=0,M259,"NA"))</f>
        <v>NA</v>
      </c>
      <c r="O259">
        <f t="shared" ref="O259:O322" si="622">IF(AND(($F258="k1"),($F259="k1")),1,0)</f>
        <v>0</v>
      </c>
      <c r="P259">
        <f t="shared" ref="P259:P322" si="623">IF(AND(($F258="k1"),($F259="k2")),1,0)</f>
        <v>0</v>
      </c>
      <c r="Q259">
        <f t="shared" ref="Q259:Q322" si="624">IF(AND(($F258="k1"),($F259="k3")),1,0)</f>
        <v>0</v>
      </c>
      <c r="R259">
        <f t="shared" ref="R259:R322" si="625">IF(AND(($F258="k1"),($F259="k4")),1,0)</f>
        <v>0</v>
      </c>
      <c r="S259">
        <f t="shared" ref="S259:S322" si="626">IF(AND(($F258="k2"),($F259="k1")),1,0)</f>
        <v>0</v>
      </c>
      <c r="T259">
        <f t="shared" ref="T259:T322" si="627">IF(AND(($F258="k2"),($F259="k2")),1,0)</f>
        <v>0</v>
      </c>
      <c r="U259">
        <f t="shared" ref="U259:U322" si="628">IF(AND(($F258="k2"),($F259="k3")),1,0)</f>
        <v>0</v>
      </c>
      <c r="V259">
        <f t="shared" ref="V259:V322" si="629">IF(AND(($F258="k2"),($F259="k4")),1,0)</f>
        <v>0</v>
      </c>
      <c r="W259">
        <f t="shared" ref="W259:W322" si="630">IF(AND(($F258="k3"),($F259="k1")),1,0)</f>
        <v>0</v>
      </c>
      <c r="X259">
        <f t="shared" ref="X259:X322" si="631">IF(AND(($F258="k3"),($F259="k2")),1,0)</f>
        <v>0</v>
      </c>
      <c r="Y259">
        <f t="shared" ref="Y259:Y322" si="632">IF(AND(($F258="k3"),($F259="k3")),1,0)</f>
        <v>1</v>
      </c>
      <c r="Z259">
        <f t="shared" ref="Z259:Z322" si="633">IF(AND(($F258="k3"),($F259="k4")),1,0)</f>
        <v>0</v>
      </c>
      <c r="AA259">
        <f t="shared" ref="AA259:AA322" si="634">IF(AND(($F258="k4"),($F259="k1")),1,0)</f>
        <v>0</v>
      </c>
      <c r="AB259">
        <f t="shared" ref="AB259:AB322" si="635">IF(AND(($F258="k4"),($F259="k2")),1,0)</f>
        <v>0</v>
      </c>
      <c r="AC259">
        <f t="shared" ref="AC259:AC322" si="636">IF(AND(($F258="k4"),($F259="k3")),1,0)</f>
        <v>0</v>
      </c>
      <c r="AD259">
        <f t="shared" ref="AD259:AD322" si="637">IF(AND(($F258="k4"),($F259="k4")),1,0)</f>
        <v>0</v>
      </c>
      <c r="AM259">
        <v>1825</v>
      </c>
      <c r="AN259">
        <v>-12.5</v>
      </c>
    </row>
    <row r="260" spans="1:40" x14ac:dyDescent="0.3">
      <c r="A260">
        <v>259</v>
      </c>
      <c r="B260">
        <v>2.84226612312644E-4</v>
      </c>
      <c r="C260">
        <v>1.38711468684798E-4</v>
      </c>
      <c r="D260">
        <v>0.98644217024575298</v>
      </c>
      <c r="E260">
        <v>1.313489167325E-2</v>
      </c>
      <c r="F260" s="2" t="str">
        <f t="shared" si="613"/>
        <v>K3</v>
      </c>
      <c r="G260">
        <f t="shared" si="614"/>
        <v>0</v>
      </c>
      <c r="H260" t="str">
        <f t="shared" si="615"/>
        <v>NA</v>
      </c>
      <c r="I260">
        <f t="shared" si="616"/>
        <v>0</v>
      </c>
      <c r="J260" t="str">
        <f t="shared" ref="J260" si="638">IF(IF(I261=0,I260,"NA")=0,"NA",IF(I261=0,I260,"NA"))</f>
        <v>NA</v>
      </c>
      <c r="K260">
        <f t="shared" si="618"/>
        <v>38</v>
      </c>
      <c r="L260" t="str">
        <f t="shared" ref="L260" si="639">IF(IF(K261=0,K260,"NA")=0,"NA",IF(K261=0,K260,"NA"))</f>
        <v>NA</v>
      </c>
      <c r="M260">
        <f t="shared" si="620"/>
        <v>0</v>
      </c>
      <c r="N260" t="str">
        <f t="shared" si="621"/>
        <v>NA</v>
      </c>
      <c r="O260">
        <f t="shared" si="622"/>
        <v>0</v>
      </c>
      <c r="P260">
        <f t="shared" si="623"/>
        <v>0</v>
      </c>
      <c r="Q260">
        <f t="shared" si="624"/>
        <v>0</v>
      </c>
      <c r="R260">
        <f t="shared" si="625"/>
        <v>0</v>
      </c>
      <c r="S260">
        <f t="shared" si="626"/>
        <v>0</v>
      </c>
      <c r="T260">
        <f t="shared" si="627"/>
        <v>0</v>
      </c>
      <c r="U260">
        <f t="shared" si="628"/>
        <v>0</v>
      </c>
      <c r="V260">
        <f t="shared" si="629"/>
        <v>0</v>
      </c>
      <c r="W260">
        <f t="shared" si="630"/>
        <v>0</v>
      </c>
      <c r="X260">
        <f t="shared" si="631"/>
        <v>0</v>
      </c>
      <c r="Y260">
        <f t="shared" si="632"/>
        <v>1</v>
      </c>
      <c r="Z260">
        <f t="shared" si="633"/>
        <v>0</v>
      </c>
      <c r="AA260">
        <f t="shared" si="634"/>
        <v>0</v>
      </c>
      <c r="AB260">
        <f t="shared" si="635"/>
        <v>0</v>
      </c>
      <c r="AC260">
        <f t="shared" si="636"/>
        <v>0</v>
      </c>
      <c r="AD260">
        <f t="shared" si="637"/>
        <v>0</v>
      </c>
      <c r="AM260">
        <v>1825</v>
      </c>
      <c r="AN260">
        <v>0</v>
      </c>
    </row>
    <row r="261" spans="1:40" x14ac:dyDescent="0.3">
      <c r="A261">
        <v>260</v>
      </c>
      <c r="B261">
        <v>2.8266408471105102E-4</v>
      </c>
      <c r="C261">
        <v>1.01178335921522E-4</v>
      </c>
      <c r="D261">
        <v>0.98792062039621098</v>
      </c>
      <c r="E261">
        <v>1.1695537183156799E-2</v>
      </c>
      <c r="F261" s="2" t="str">
        <f t="shared" si="613"/>
        <v>K3</v>
      </c>
      <c r="G261">
        <f t="shared" si="614"/>
        <v>0</v>
      </c>
      <c r="H261" t="str">
        <f t="shared" si="615"/>
        <v>NA</v>
      </c>
      <c r="I261">
        <f t="shared" si="616"/>
        <v>0</v>
      </c>
      <c r="J261" t="str">
        <f t="shared" ref="J261" si="640">IF(IF(I262=0,I261,"NA")=0,"NA",IF(I262=0,I261,"NA"))</f>
        <v>NA</v>
      </c>
      <c r="K261">
        <f t="shared" si="618"/>
        <v>39</v>
      </c>
      <c r="L261" t="str">
        <f t="shared" ref="L261" si="641">IF(IF(K262=0,K261,"NA")=0,"NA",IF(K262=0,K261,"NA"))</f>
        <v>NA</v>
      </c>
      <c r="M261">
        <f t="shared" si="620"/>
        <v>0</v>
      </c>
      <c r="N261" t="str">
        <f t="shared" si="621"/>
        <v>NA</v>
      </c>
      <c r="O261">
        <f t="shared" si="622"/>
        <v>0</v>
      </c>
      <c r="P261">
        <f t="shared" si="623"/>
        <v>0</v>
      </c>
      <c r="Q261">
        <f t="shared" si="624"/>
        <v>0</v>
      </c>
      <c r="R261">
        <f t="shared" si="625"/>
        <v>0</v>
      </c>
      <c r="S261">
        <f t="shared" si="626"/>
        <v>0</v>
      </c>
      <c r="T261">
        <f t="shared" si="627"/>
        <v>0</v>
      </c>
      <c r="U261">
        <f t="shared" si="628"/>
        <v>0</v>
      </c>
      <c r="V261">
        <f t="shared" si="629"/>
        <v>0</v>
      </c>
      <c r="W261">
        <f t="shared" si="630"/>
        <v>0</v>
      </c>
      <c r="X261">
        <f t="shared" si="631"/>
        <v>0</v>
      </c>
      <c r="Y261">
        <f t="shared" si="632"/>
        <v>1</v>
      </c>
      <c r="Z261">
        <f t="shared" si="633"/>
        <v>0</v>
      </c>
      <c r="AA261">
        <f t="shared" si="634"/>
        <v>0</v>
      </c>
      <c r="AB261">
        <f t="shared" si="635"/>
        <v>0</v>
      </c>
      <c r="AC261">
        <f t="shared" si="636"/>
        <v>0</v>
      </c>
      <c r="AD261">
        <f t="shared" si="637"/>
        <v>0</v>
      </c>
      <c r="AM261">
        <v>1825</v>
      </c>
      <c r="AN261">
        <v>0</v>
      </c>
    </row>
    <row r="262" spans="1:40" x14ac:dyDescent="0.3">
      <c r="A262">
        <v>261</v>
      </c>
      <c r="B262">
        <v>4.4621093473405502E-4</v>
      </c>
      <c r="C262">
        <v>1.3608064525129999E-4</v>
      </c>
      <c r="D262">
        <v>0.98292394565013697</v>
      </c>
      <c r="E262">
        <v>1.64937627698779E-2</v>
      </c>
      <c r="F262" s="2" t="str">
        <f t="shared" si="613"/>
        <v>K3</v>
      </c>
      <c r="G262">
        <f t="shared" si="614"/>
        <v>0</v>
      </c>
      <c r="H262" t="str">
        <f t="shared" si="615"/>
        <v>NA</v>
      </c>
      <c r="I262">
        <f t="shared" si="616"/>
        <v>0</v>
      </c>
      <c r="J262" t="str">
        <f t="shared" ref="J262" si="642">IF(IF(I263=0,I262,"NA")=0,"NA",IF(I263=0,I262,"NA"))</f>
        <v>NA</v>
      </c>
      <c r="K262">
        <f t="shared" si="618"/>
        <v>40</v>
      </c>
      <c r="L262" t="str">
        <f t="shared" ref="L262" si="643">IF(IF(K263=0,K262,"NA")=0,"NA",IF(K263=0,K262,"NA"))</f>
        <v>NA</v>
      </c>
      <c r="M262">
        <f t="shared" si="620"/>
        <v>0</v>
      </c>
      <c r="N262" t="str">
        <f t="shared" si="621"/>
        <v>NA</v>
      </c>
      <c r="O262">
        <f t="shared" si="622"/>
        <v>0</v>
      </c>
      <c r="P262">
        <f t="shared" si="623"/>
        <v>0</v>
      </c>
      <c r="Q262">
        <f t="shared" si="624"/>
        <v>0</v>
      </c>
      <c r="R262">
        <f t="shared" si="625"/>
        <v>0</v>
      </c>
      <c r="S262">
        <f t="shared" si="626"/>
        <v>0</v>
      </c>
      <c r="T262">
        <f t="shared" si="627"/>
        <v>0</v>
      </c>
      <c r="U262">
        <f t="shared" si="628"/>
        <v>0</v>
      </c>
      <c r="V262">
        <f t="shared" si="629"/>
        <v>0</v>
      </c>
      <c r="W262">
        <f t="shared" si="630"/>
        <v>0</v>
      </c>
      <c r="X262">
        <f t="shared" si="631"/>
        <v>0</v>
      </c>
      <c r="Y262">
        <f t="shared" si="632"/>
        <v>1</v>
      </c>
      <c r="Z262">
        <f t="shared" si="633"/>
        <v>0</v>
      </c>
      <c r="AA262">
        <f t="shared" si="634"/>
        <v>0</v>
      </c>
      <c r="AB262">
        <f t="shared" si="635"/>
        <v>0</v>
      </c>
      <c r="AC262">
        <f t="shared" si="636"/>
        <v>0</v>
      </c>
      <c r="AD262">
        <f t="shared" si="637"/>
        <v>0</v>
      </c>
      <c r="AM262">
        <v>1800</v>
      </c>
      <c r="AN262">
        <v>-25</v>
      </c>
    </row>
    <row r="263" spans="1:40" x14ac:dyDescent="0.3">
      <c r="A263">
        <v>262</v>
      </c>
      <c r="B263">
        <v>3.1085882815605899E-4</v>
      </c>
      <c r="C263">
        <v>1.35554826236367E-4</v>
      </c>
      <c r="D263">
        <v>0.98569311254839098</v>
      </c>
      <c r="E263">
        <v>1.3860473797216701E-2</v>
      </c>
      <c r="F263" s="2" t="str">
        <f t="shared" si="613"/>
        <v>K3</v>
      </c>
      <c r="G263">
        <f t="shared" si="614"/>
        <v>0</v>
      </c>
      <c r="H263" t="str">
        <f t="shared" si="615"/>
        <v>NA</v>
      </c>
      <c r="I263">
        <f t="shared" si="616"/>
        <v>0</v>
      </c>
      <c r="J263" t="str">
        <f t="shared" ref="J263" si="644">IF(IF(I264=0,I263,"NA")=0,"NA",IF(I264=0,I263,"NA"))</f>
        <v>NA</v>
      </c>
      <c r="K263">
        <f t="shared" si="618"/>
        <v>41</v>
      </c>
      <c r="L263" t="str">
        <f t="shared" ref="L263" si="645">IF(IF(K264=0,K263,"NA")=0,"NA",IF(K264=0,K263,"NA"))</f>
        <v>NA</v>
      </c>
      <c r="M263">
        <f t="shared" si="620"/>
        <v>0</v>
      </c>
      <c r="N263" t="str">
        <f t="shared" si="621"/>
        <v>NA</v>
      </c>
      <c r="O263">
        <f t="shared" si="622"/>
        <v>0</v>
      </c>
      <c r="P263">
        <f t="shared" si="623"/>
        <v>0</v>
      </c>
      <c r="Q263">
        <f t="shared" si="624"/>
        <v>0</v>
      </c>
      <c r="R263">
        <f t="shared" si="625"/>
        <v>0</v>
      </c>
      <c r="S263">
        <f t="shared" si="626"/>
        <v>0</v>
      </c>
      <c r="T263">
        <f t="shared" si="627"/>
        <v>0</v>
      </c>
      <c r="U263">
        <f t="shared" si="628"/>
        <v>0</v>
      </c>
      <c r="V263">
        <f t="shared" si="629"/>
        <v>0</v>
      </c>
      <c r="W263">
        <f t="shared" si="630"/>
        <v>0</v>
      </c>
      <c r="X263">
        <f t="shared" si="631"/>
        <v>0</v>
      </c>
      <c r="Y263">
        <f t="shared" si="632"/>
        <v>1</v>
      </c>
      <c r="Z263">
        <f t="shared" si="633"/>
        <v>0</v>
      </c>
      <c r="AA263">
        <f t="shared" si="634"/>
        <v>0</v>
      </c>
      <c r="AB263">
        <f t="shared" si="635"/>
        <v>0</v>
      </c>
      <c r="AC263">
        <f t="shared" si="636"/>
        <v>0</v>
      </c>
      <c r="AD263">
        <f t="shared" si="637"/>
        <v>0</v>
      </c>
      <c r="AM263">
        <v>1812.5</v>
      </c>
      <c r="AN263">
        <v>12.5</v>
      </c>
    </row>
    <row r="264" spans="1:40" x14ac:dyDescent="0.3">
      <c r="A264">
        <v>263</v>
      </c>
      <c r="B264">
        <v>7.5984373861617599E-4</v>
      </c>
      <c r="C264">
        <v>2.7372898601354099E-4</v>
      </c>
      <c r="D264">
        <v>0.97104732653799697</v>
      </c>
      <c r="E264">
        <v>2.79191007373733E-2</v>
      </c>
      <c r="F264" s="2" t="str">
        <f t="shared" si="613"/>
        <v>K3</v>
      </c>
      <c r="G264">
        <f t="shared" si="614"/>
        <v>0</v>
      </c>
      <c r="H264" t="str">
        <f t="shared" si="615"/>
        <v>NA</v>
      </c>
      <c r="I264">
        <f t="shared" si="616"/>
        <v>0</v>
      </c>
      <c r="J264" t="str">
        <f t="shared" ref="J264" si="646">IF(IF(I265=0,I264,"NA")=0,"NA",IF(I265=0,I264,"NA"))</f>
        <v>NA</v>
      </c>
      <c r="K264">
        <f t="shared" si="618"/>
        <v>42</v>
      </c>
      <c r="L264" t="str">
        <f t="shared" ref="L264" si="647">IF(IF(K265=0,K264,"NA")=0,"NA",IF(K265=0,K264,"NA"))</f>
        <v>NA</v>
      </c>
      <c r="M264">
        <f t="shared" si="620"/>
        <v>0</v>
      </c>
      <c r="N264" t="str">
        <f t="shared" si="621"/>
        <v>NA</v>
      </c>
      <c r="O264">
        <f t="shared" si="622"/>
        <v>0</v>
      </c>
      <c r="P264">
        <f t="shared" si="623"/>
        <v>0</v>
      </c>
      <c r="Q264">
        <f t="shared" si="624"/>
        <v>0</v>
      </c>
      <c r="R264">
        <f t="shared" si="625"/>
        <v>0</v>
      </c>
      <c r="S264">
        <f t="shared" si="626"/>
        <v>0</v>
      </c>
      <c r="T264">
        <f t="shared" si="627"/>
        <v>0</v>
      </c>
      <c r="U264">
        <f t="shared" si="628"/>
        <v>0</v>
      </c>
      <c r="V264">
        <f t="shared" si="629"/>
        <v>0</v>
      </c>
      <c r="W264">
        <f t="shared" si="630"/>
        <v>0</v>
      </c>
      <c r="X264">
        <f t="shared" si="631"/>
        <v>0</v>
      </c>
      <c r="Y264">
        <f t="shared" si="632"/>
        <v>1</v>
      </c>
      <c r="Z264">
        <f t="shared" si="633"/>
        <v>0</v>
      </c>
      <c r="AA264">
        <f t="shared" si="634"/>
        <v>0</v>
      </c>
      <c r="AB264">
        <f t="shared" si="635"/>
        <v>0</v>
      </c>
      <c r="AC264">
        <f t="shared" si="636"/>
        <v>0</v>
      </c>
      <c r="AD264">
        <f t="shared" si="637"/>
        <v>0</v>
      </c>
      <c r="AM264">
        <v>1775</v>
      </c>
      <c r="AN264">
        <v>-37.5</v>
      </c>
    </row>
    <row r="265" spans="1:40" x14ac:dyDescent="0.3">
      <c r="A265">
        <v>264</v>
      </c>
      <c r="B265">
        <v>2.9841216650303598E-4</v>
      </c>
      <c r="C265">
        <v>2.2015454786719399E-4</v>
      </c>
      <c r="D265">
        <v>0.98291316649274296</v>
      </c>
      <c r="E265">
        <v>1.6568266792887001E-2</v>
      </c>
      <c r="F265" s="2" t="str">
        <f t="shared" si="613"/>
        <v>K3</v>
      </c>
      <c r="G265">
        <f t="shared" si="614"/>
        <v>0</v>
      </c>
      <c r="H265" t="str">
        <f t="shared" si="615"/>
        <v>NA</v>
      </c>
      <c r="I265">
        <f t="shared" si="616"/>
        <v>0</v>
      </c>
      <c r="J265" t="str">
        <f t="shared" ref="J265" si="648">IF(IF(I266=0,I265,"NA")=0,"NA",IF(I266=0,I265,"NA"))</f>
        <v>NA</v>
      </c>
      <c r="K265">
        <f t="shared" si="618"/>
        <v>43</v>
      </c>
      <c r="L265" t="str">
        <f t="shared" ref="L265" si="649">IF(IF(K266=0,K265,"NA")=0,"NA",IF(K266=0,K265,"NA"))</f>
        <v>NA</v>
      </c>
      <c r="M265">
        <f t="shared" si="620"/>
        <v>0</v>
      </c>
      <c r="N265" t="str">
        <f t="shared" si="621"/>
        <v>NA</v>
      </c>
      <c r="O265">
        <f t="shared" si="622"/>
        <v>0</v>
      </c>
      <c r="P265">
        <f t="shared" si="623"/>
        <v>0</v>
      </c>
      <c r="Q265">
        <f t="shared" si="624"/>
        <v>0</v>
      </c>
      <c r="R265">
        <f t="shared" si="625"/>
        <v>0</v>
      </c>
      <c r="S265">
        <f t="shared" si="626"/>
        <v>0</v>
      </c>
      <c r="T265">
        <f t="shared" si="627"/>
        <v>0</v>
      </c>
      <c r="U265">
        <f t="shared" si="628"/>
        <v>0</v>
      </c>
      <c r="V265">
        <f t="shared" si="629"/>
        <v>0</v>
      </c>
      <c r="W265">
        <f t="shared" si="630"/>
        <v>0</v>
      </c>
      <c r="X265">
        <f t="shared" si="631"/>
        <v>0</v>
      </c>
      <c r="Y265">
        <f t="shared" si="632"/>
        <v>1</v>
      </c>
      <c r="Z265">
        <f t="shared" si="633"/>
        <v>0</v>
      </c>
      <c r="AA265">
        <f t="shared" si="634"/>
        <v>0</v>
      </c>
      <c r="AB265">
        <f t="shared" si="635"/>
        <v>0</v>
      </c>
      <c r="AC265">
        <f t="shared" si="636"/>
        <v>0</v>
      </c>
      <c r="AD265">
        <f t="shared" si="637"/>
        <v>0</v>
      </c>
      <c r="AM265">
        <v>1775</v>
      </c>
      <c r="AN265">
        <v>0</v>
      </c>
    </row>
    <row r="266" spans="1:40" x14ac:dyDescent="0.3">
      <c r="A266">
        <v>265</v>
      </c>
      <c r="B266">
        <v>2.83041978458264E-4</v>
      </c>
      <c r="C266">
        <v>1.3226038804634301E-4</v>
      </c>
      <c r="D266">
        <v>0.98675478144510897</v>
      </c>
      <c r="E266">
        <v>1.2829916188386499E-2</v>
      </c>
      <c r="F266" s="2" t="str">
        <f t="shared" si="613"/>
        <v>K3</v>
      </c>
      <c r="G266">
        <f t="shared" si="614"/>
        <v>0</v>
      </c>
      <c r="H266" t="str">
        <f t="shared" si="615"/>
        <v>NA</v>
      </c>
      <c r="I266">
        <f t="shared" si="616"/>
        <v>0</v>
      </c>
      <c r="J266" t="str">
        <f t="shared" ref="J266" si="650">IF(IF(I267=0,I266,"NA")=0,"NA",IF(I267=0,I266,"NA"))</f>
        <v>NA</v>
      </c>
      <c r="K266">
        <f t="shared" si="618"/>
        <v>44</v>
      </c>
      <c r="L266" t="str">
        <f t="shared" ref="L266" si="651">IF(IF(K267=0,K266,"NA")=0,"NA",IF(K267=0,K266,"NA"))</f>
        <v>NA</v>
      </c>
      <c r="M266">
        <f t="shared" si="620"/>
        <v>0</v>
      </c>
      <c r="N266" t="str">
        <f t="shared" si="621"/>
        <v>NA</v>
      </c>
      <c r="O266">
        <f t="shared" si="622"/>
        <v>0</v>
      </c>
      <c r="P266">
        <f t="shared" si="623"/>
        <v>0</v>
      </c>
      <c r="Q266">
        <f t="shared" si="624"/>
        <v>0</v>
      </c>
      <c r="R266">
        <f t="shared" si="625"/>
        <v>0</v>
      </c>
      <c r="S266">
        <f t="shared" si="626"/>
        <v>0</v>
      </c>
      <c r="T266">
        <f t="shared" si="627"/>
        <v>0</v>
      </c>
      <c r="U266">
        <f t="shared" si="628"/>
        <v>0</v>
      </c>
      <c r="V266">
        <f t="shared" si="629"/>
        <v>0</v>
      </c>
      <c r="W266">
        <f t="shared" si="630"/>
        <v>0</v>
      </c>
      <c r="X266">
        <f t="shared" si="631"/>
        <v>0</v>
      </c>
      <c r="Y266">
        <f t="shared" si="632"/>
        <v>1</v>
      </c>
      <c r="Z266">
        <f t="shared" si="633"/>
        <v>0</v>
      </c>
      <c r="AA266">
        <f t="shared" si="634"/>
        <v>0</v>
      </c>
      <c r="AB266">
        <f t="shared" si="635"/>
        <v>0</v>
      </c>
      <c r="AC266">
        <f t="shared" si="636"/>
        <v>0</v>
      </c>
      <c r="AD266">
        <f t="shared" si="637"/>
        <v>0</v>
      </c>
      <c r="AM266">
        <v>1775</v>
      </c>
      <c r="AN266">
        <v>0</v>
      </c>
    </row>
    <row r="267" spans="1:40" x14ac:dyDescent="0.3">
      <c r="A267">
        <v>266</v>
      </c>
      <c r="B267">
        <v>4.0167014687098599E-4</v>
      </c>
      <c r="C267">
        <v>1.4010133383085801E-4</v>
      </c>
      <c r="D267">
        <v>0.98328544867035095</v>
      </c>
      <c r="E267">
        <v>1.6172779848947199E-2</v>
      </c>
      <c r="F267" s="2" t="str">
        <f t="shared" si="613"/>
        <v>K3</v>
      </c>
      <c r="G267">
        <f t="shared" si="614"/>
        <v>0</v>
      </c>
      <c r="H267" t="str">
        <f t="shared" si="615"/>
        <v>NA</v>
      </c>
      <c r="I267">
        <f t="shared" si="616"/>
        <v>0</v>
      </c>
      <c r="J267" t="str">
        <f t="shared" ref="J267" si="652">IF(IF(I268=0,I267,"NA")=0,"NA",IF(I268=0,I267,"NA"))</f>
        <v>NA</v>
      </c>
      <c r="K267">
        <f t="shared" si="618"/>
        <v>45</v>
      </c>
      <c r="L267" t="str">
        <f t="shared" ref="L267" si="653">IF(IF(K268=0,K267,"NA")=0,"NA",IF(K268=0,K267,"NA"))</f>
        <v>NA</v>
      </c>
      <c r="M267">
        <f t="shared" si="620"/>
        <v>0</v>
      </c>
      <c r="N267" t="str">
        <f t="shared" si="621"/>
        <v>NA</v>
      </c>
      <c r="O267">
        <f t="shared" si="622"/>
        <v>0</v>
      </c>
      <c r="P267">
        <f t="shared" si="623"/>
        <v>0</v>
      </c>
      <c r="Q267">
        <f t="shared" si="624"/>
        <v>0</v>
      </c>
      <c r="R267">
        <f t="shared" si="625"/>
        <v>0</v>
      </c>
      <c r="S267">
        <f t="shared" si="626"/>
        <v>0</v>
      </c>
      <c r="T267">
        <f t="shared" si="627"/>
        <v>0</v>
      </c>
      <c r="U267">
        <f t="shared" si="628"/>
        <v>0</v>
      </c>
      <c r="V267">
        <f t="shared" si="629"/>
        <v>0</v>
      </c>
      <c r="W267">
        <f t="shared" si="630"/>
        <v>0</v>
      </c>
      <c r="X267">
        <f t="shared" si="631"/>
        <v>0</v>
      </c>
      <c r="Y267">
        <f t="shared" si="632"/>
        <v>1</v>
      </c>
      <c r="Z267">
        <f t="shared" si="633"/>
        <v>0</v>
      </c>
      <c r="AA267">
        <f t="shared" si="634"/>
        <v>0</v>
      </c>
      <c r="AB267">
        <f t="shared" si="635"/>
        <v>0</v>
      </c>
      <c r="AC267">
        <f t="shared" si="636"/>
        <v>0</v>
      </c>
      <c r="AD267">
        <f t="shared" si="637"/>
        <v>0</v>
      </c>
      <c r="AM267">
        <v>1800</v>
      </c>
      <c r="AN267">
        <v>25</v>
      </c>
    </row>
    <row r="268" spans="1:40" x14ac:dyDescent="0.3">
      <c r="A268">
        <v>267</v>
      </c>
      <c r="B268">
        <v>4.0579356362397198E-4</v>
      </c>
      <c r="C268">
        <v>1.7311598108203299E-4</v>
      </c>
      <c r="D268">
        <v>0.98184634315129804</v>
      </c>
      <c r="E268">
        <v>1.7574747303996399E-2</v>
      </c>
      <c r="F268" s="2" t="str">
        <f t="shared" si="613"/>
        <v>K3</v>
      </c>
      <c r="G268">
        <f t="shared" si="614"/>
        <v>0</v>
      </c>
      <c r="H268" t="str">
        <f t="shared" si="615"/>
        <v>NA</v>
      </c>
      <c r="I268">
        <f t="shared" si="616"/>
        <v>0</v>
      </c>
      <c r="J268" t="str">
        <f t="shared" ref="J268" si="654">IF(IF(I269=0,I268,"NA")=0,"NA",IF(I269=0,I268,"NA"))</f>
        <v>NA</v>
      </c>
      <c r="K268">
        <f t="shared" si="618"/>
        <v>46</v>
      </c>
      <c r="L268" t="str">
        <f t="shared" ref="L268" si="655">IF(IF(K269=0,K268,"NA")=0,"NA",IF(K269=0,K268,"NA"))</f>
        <v>NA</v>
      </c>
      <c r="M268">
        <f t="shared" si="620"/>
        <v>0</v>
      </c>
      <c r="N268" t="str">
        <f t="shared" si="621"/>
        <v>NA</v>
      </c>
      <c r="O268">
        <f t="shared" si="622"/>
        <v>0</v>
      </c>
      <c r="P268">
        <f t="shared" si="623"/>
        <v>0</v>
      </c>
      <c r="Q268">
        <f t="shared" si="624"/>
        <v>0</v>
      </c>
      <c r="R268">
        <f t="shared" si="625"/>
        <v>0</v>
      </c>
      <c r="S268">
        <f t="shared" si="626"/>
        <v>0</v>
      </c>
      <c r="T268">
        <f t="shared" si="627"/>
        <v>0</v>
      </c>
      <c r="U268">
        <f t="shared" si="628"/>
        <v>0</v>
      </c>
      <c r="V268">
        <f t="shared" si="629"/>
        <v>0</v>
      </c>
      <c r="W268">
        <f t="shared" si="630"/>
        <v>0</v>
      </c>
      <c r="X268">
        <f t="shared" si="631"/>
        <v>0</v>
      </c>
      <c r="Y268">
        <f t="shared" si="632"/>
        <v>1</v>
      </c>
      <c r="Z268">
        <f t="shared" si="633"/>
        <v>0</v>
      </c>
      <c r="AA268">
        <f t="shared" si="634"/>
        <v>0</v>
      </c>
      <c r="AB268">
        <f t="shared" si="635"/>
        <v>0</v>
      </c>
      <c r="AC268">
        <f t="shared" si="636"/>
        <v>0</v>
      </c>
      <c r="AD268">
        <f t="shared" si="637"/>
        <v>0</v>
      </c>
      <c r="AM268">
        <v>1825</v>
      </c>
      <c r="AN268">
        <v>25</v>
      </c>
    </row>
    <row r="269" spans="1:40" x14ac:dyDescent="0.3">
      <c r="A269">
        <v>268</v>
      </c>
      <c r="B269">
        <v>7.6869472197240297E-4</v>
      </c>
      <c r="C269">
        <v>3.5061297013076103E-4</v>
      </c>
      <c r="D269">
        <v>0.96791392101472296</v>
      </c>
      <c r="E269">
        <v>3.0966771293173701E-2</v>
      </c>
      <c r="F269" s="2" t="str">
        <f t="shared" si="613"/>
        <v>K3</v>
      </c>
      <c r="G269">
        <f t="shared" si="614"/>
        <v>0</v>
      </c>
      <c r="H269" t="str">
        <f t="shared" si="615"/>
        <v>NA</v>
      </c>
      <c r="I269">
        <f t="shared" si="616"/>
        <v>0</v>
      </c>
      <c r="J269" t="str">
        <f t="shared" ref="J269" si="656">IF(IF(I270=0,I269,"NA")=0,"NA",IF(I270=0,I269,"NA"))</f>
        <v>NA</v>
      </c>
      <c r="K269">
        <f t="shared" si="618"/>
        <v>47</v>
      </c>
      <c r="L269" t="str">
        <f t="shared" ref="L269" si="657">IF(IF(K270=0,K269,"NA")=0,"NA",IF(K270=0,K269,"NA"))</f>
        <v>NA</v>
      </c>
      <c r="M269">
        <f t="shared" si="620"/>
        <v>0</v>
      </c>
      <c r="N269" t="str">
        <f t="shared" si="621"/>
        <v>NA</v>
      </c>
      <c r="O269">
        <f t="shared" si="622"/>
        <v>0</v>
      </c>
      <c r="P269">
        <f t="shared" si="623"/>
        <v>0</v>
      </c>
      <c r="Q269">
        <f t="shared" si="624"/>
        <v>0</v>
      </c>
      <c r="R269">
        <f t="shared" si="625"/>
        <v>0</v>
      </c>
      <c r="S269">
        <f t="shared" si="626"/>
        <v>0</v>
      </c>
      <c r="T269">
        <f t="shared" si="627"/>
        <v>0</v>
      </c>
      <c r="U269">
        <f t="shared" si="628"/>
        <v>0</v>
      </c>
      <c r="V269">
        <f t="shared" si="629"/>
        <v>0</v>
      </c>
      <c r="W269">
        <f t="shared" si="630"/>
        <v>0</v>
      </c>
      <c r="X269">
        <f t="shared" si="631"/>
        <v>0</v>
      </c>
      <c r="Y269">
        <f t="shared" si="632"/>
        <v>1</v>
      </c>
      <c r="Z269">
        <f t="shared" si="633"/>
        <v>0</v>
      </c>
      <c r="AA269">
        <f t="shared" si="634"/>
        <v>0</v>
      </c>
      <c r="AB269">
        <f t="shared" si="635"/>
        <v>0</v>
      </c>
      <c r="AC269">
        <f t="shared" si="636"/>
        <v>0</v>
      </c>
      <c r="AD269">
        <f t="shared" si="637"/>
        <v>0</v>
      </c>
      <c r="AM269">
        <v>1787.5</v>
      </c>
      <c r="AN269">
        <v>-37.5</v>
      </c>
    </row>
    <row r="270" spans="1:40" x14ac:dyDescent="0.3">
      <c r="A270">
        <v>269</v>
      </c>
      <c r="B270">
        <v>4.6779744098167901E-4</v>
      </c>
      <c r="C270">
        <v>3.8111036239347801E-4</v>
      </c>
      <c r="D270">
        <v>0.97371314903821005</v>
      </c>
      <c r="E270">
        <v>2.54379431584148E-2</v>
      </c>
      <c r="F270" s="2" t="str">
        <f t="shared" si="613"/>
        <v>K3</v>
      </c>
      <c r="G270">
        <f t="shared" si="614"/>
        <v>0</v>
      </c>
      <c r="H270" t="str">
        <f t="shared" si="615"/>
        <v>NA</v>
      </c>
      <c r="I270">
        <f t="shared" si="616"/>
        <v>0</v>
      </c>
      <c r="J270" t="str">
        <f t="shared" ref="J270" si="658">IF(IF(I271=0,I270,"NA")=0,"NA",IF(I271=0,I270,"NA"))</f>
        <v>NA</v>
      </c>
      <c r="K270">
        <f t="shared" si="618"/>
        <v>48</v>
      </c>
      <c r="L270" t="str">
        <f t="shared" ref="L270" si="659">IF(IF(K271=0,K270,"NA")=0,"NA",IF(K271=0,K270,"NA"))</f>
        <v>NA</v>
      </c>
      <c r="M270">
        <f t="shared" si="620"/>
        <v>0</v>
      </c>
      <c r="N270" t="str">
        <f t="shared" si="621"/>
        <v>NA</v>
      </c>
      <c r="O270">
        <f t="shared" si="622"/>
        <v>0</v>
      </c>
      <c r="P270">
        <f t="shared" si="623"/>
        <v>0</v>
      </c>
      <c r="Q270">
        <f t="shared" si="624"/>
        <v>0</v>
      </c>
      <c r="R270">
        <f t="shared" si="625"/>
        <v>0</v>
      </c>
      <c r="S270">
        <f t="shared" si="626"/>
        <v>0</v>
      </c>
      <c r="T270">
        <f t="shared" si="627"/>
        <v>0</v>
      </c>
      <c r="U270">
        <f t="shared" si="628"/>
        <v>0</v>
      </c>
      <c r="V270">
        <f t="shared" si="629"/>
        <v>0</v>
      </c>
      <c r="W270">
        <f t="shared" si="630"/>
        <v>0</v>
      </c>
      <c r="X270">
        <f t="shared" si="631"/>
        <v>0</v>
      </c>
      <c r="Y270">
        <f t="shared" si="632"/>
        <v>1</v>
      </c>
      <c r="Z270">
        <f t="shared" si="633"/>
        <v>0</v>
      </c>
      <c r="AA270">
        <f t="shared" si="634"/>
        <v>0</v>
      </c>
      <c r="AB270">
        <f t="shared" si="635"/>
        <v>0</v>
      </c>
      <c r="AC270">
        <f t="shared" si="636"/>
        <v>0</v>
      </c>
      <c r="AD270">
        <f t="shared" si="637"/>
        <v>0</v>
      </c>
      <c r="AM270">
        <v>1762.5</v>
      </c>
      <c r="AN270">
        <v>-25</v>
      </c>
    </row>
    <row r="271" spans="1:40" x14ac:dyDescent="0.3">
      <c r="A271">
        <v>270</v>
      </c>
      <c r="B271">
        <v>2.8854857740435498E-4</v>
      </c>
      <c r="C271">
        <v>2.11011889433965E-4</v>
      </c>
      <c r="D271">
        <v>0.98374536401788804</v>
      </c>
      <c r="E271">
        <v>1.5755075515273199E-2</v>
      </c>
      <c r="F271" s="2" t="str">
        <f t="shared" si="613"/>
        <v>K3</v>
      </c>
      <c r="G271">
        <f t="shared" si="614"/>
        <v>0</v>
      </c>
      <c r="H271" t="str">
        <f t="shared" si="615"/>
        <v>NA</v>
      </c>
      <c r="I271">
        <f t="shared" si="616"/>
        <v>0</v>
      </c>
      <c r="J271" t="str">
        <f t="shared" ref="J271" si="660">IF(IF(I272=0,I271,"NA")=0,"NA",IF(I272=0,I271,"NA"))</f>
        <v>NA</v>
      </c>
      <c r="K271">
        <f t="shared" si="618"/>
        <v>49</v>
      </c>
      <c r="L271" t="str">
        <f t="shared" ref="L271" si="661">IF(IF(K272=0,K271,"NA")=0,"NA",IF(K272=0,K271,"NA"))</f>
        <v>NA</v>
      </c>
      <c r="M271">
        <f t="shared" si="620"/>
        <v>0</v>
      </c>
      <c r="N271" t="str">
        <f t="shared" si="621"/>
        <v>NA</v>
      </c>
      <c r="O271">
        <f t="shared" si="622"/>
        <v>0</v>
      </c>
      <c r="P271">
        <f t="shared" si="623"/>
        <v>0</v>
      </c>
      <c r="Q271">
        <f t="shared" si="624"/>
        <v>0</v>
      </c>
      <c r="R271">
        <f t="shared" si="625"/>
        <v>0</v>
      </c>
      <c r="S271">
        <f t="shared" si="626"/>
        <v>0</v>
      </c>
      <c r="T271">
        <f t="shared" si="627"/>
        <v>0</v>
      </c>
      <c r="U271">
        <f t="shared" si="628"/>
        <v>0</v>
      </c>
      <c r="V271">
        <f t="shared" si="629"/>
        <v>0</v>
      </c>
      <c r="W271">
        <f t="shared" si="630"/>
        <v>0</v>
      </c>
      <c r="X271">
        <f t="shared" si="631"/>
        <v>0</v>
      </c>
      <c r="Y271">
        <f t="shared" si="632"/>
        <v>1</v>
      </c>
      <c r="Z271">
        <f t="shared" si="633"/>
        <v>0</v>
      </c>
      <c r="AA271">
        <f t="shared" si="634"/>
        <v>0</v>
      </c>
      <c r="AB271">
        <f t="shared" si="635"/>
        <v>0</v>
      </c>
      <c r="AC271">
        <f t="shared" si="636"/>
        <v>0</v>
      </c>
      <c r="AD271">
        <f t="shared" si="637"/>
        <v>0</v>
      </c>
      <c r="AM271">
        <v>1762.5</v>
      </c>
      <c r="AN271">
        <v>0</v>
      </c>
    </row>
    <row r="272" spans="1:40" x14ac:dyDescent="0.3">
      <c r="A272">
        <v>271</v>
      </c>
      <c r="B272">
        <v>4.4606643683030501E-4</v>
      </c>
      <c r="C272">
        <v>1.9524614853775999E-4</v>
      </c>
      <c r="D272">
        <v>0.98090848910975204</v>
      </c>
      <c r="E272">
        <v>1.8450198304879799E-2</v>
      </c>
      <c r="F272" s="2" t="str">
        <f t="shared" si="613"/>
        <v>K3</v>
      </c>
      <c r="G272">
        <f t="shared" si="614"/>
        <v>0</v>
      </c>
      <c r="H272" t="str">
        <f t="shared" si="615"/>
        <v>NA</v>
      </c>
      <c r="I272">
        <f t="shared" si="616"/>
        <v>0</v>
      </c>
      <c r="J272" t="str">
        <f t="shared" ref="J272" si="662">IF(IF(I273=0,I272,"NA")=0,"NA",IF(I273=0,I272,"NA"))</f>
        <v>NA</v>
      </c>
      <c r="K272">
        <f t="shared" si="618"/>
        <v>50</v>
      </c>
      <c r="L272" t="str">
        <f t="shared" ref="L272" si="663">IF(IF(K273=0,K272,"NA")=0,"NA",IF(K273=0,K272,"NA"))</f>
        <v>NA</v>
      </c>
      <c r="M272">
        <f t="shared" si="620"/>
        <v>0</v>
      </c>
      <c r="N272" t="str">
        <f t="shared" si="621"/>
        <v>NA</v>
      </c>
      <c r="O272">
        <f t="shared" si="622"/>
        <v>0</v>
      </c>
      <c r="P272">
        <f t="shared" si="623"/>
        <v>0</v>
      </c>
      <c r="Q272">
        <f t="shared" si="624"/>
        <v>0</v>
      </c>
      <c r="R272">
        <f t="shared" si="625"/>
        <v>0</v>
      </c>
      <c r="S272">
        <f t="shared" si="626"/>
        <v>0</v>
      </c>
      <c r="T272">
        <f t="shared" si="627"/>
        <v>0</v>
      </c>
      <c r="U272">
        <f t="shared" si="628"/>
        <v>0</v>
      </c>
      <c r="V272">
        <f t="shared" si="629"/>
        <v>0</v>
      </c>
      <c r="W272">
        <f t="shared" si="630"/>
        <v>0</v>
      </c>
      <c r="X272">
        <f t="shared" si="631"/>
        <v>0</v>
      </c>
      <c r="Y272">
        <f t="shared" si="632"/>
        <v>1</v>
      </c>
      <c r="Z272">
        <f t="shared" si="633"/>
        <v>0</v>
      </c>
      <c r="AA272">
        <f t="shared" si="634"/>
        <v>0</v>
      </c>
      <c r="AB272">
        <f t="shared" si="635"/>
        <v>0</v>
      </c>
      <c r="AC272">
        <f t="shared" si="636"/>
        <v>0</v>
      </c>
      <c r="AD272">
        <f t="shared" si="637"/>
        <v>0</v>
      </c>
      <c r="AM272">
        <v>1737.5</v>
      </c>
      <c r="AN272">
        <v>-25</v>
      </c>
    </row>
    <row r="273" spans="1:40" x14ac:dyDescent="0.3">
      <c r="A273">
        <v>272</v>
      </c>
      <c r="B273">
        <v>4.1024001736880499E-4</v>
      </c>
      <c r="C273">
        <v>2.0632122542667999E-4</v>
      </c>
      <c r="D273">
        <v>0.98050102685948903</v>
      </c>
      <c r="E273">
        <v>1.88824118977153E-2</v>
      </c>
      <c r="F273" s="2" t="str">
        <f t="shared" si="613"/>
        <v>K3</v>
      </c>
      <c r="G273">
        <f t="shared" si="614"/>
        <v>0</v>
      </c>
      <c r="H273" t="str">
        <f t="shared" si="615"/>
        <v>NA</v>
      </c>
      <c r="I273">
        <f t="shared" si="616"/>
        <v>0</v>
      </c>
      <c r="J273" t="str">
        <f t="shared" ref="J273" si="664">IF(IF(I274=0,I273,"NA")=0,"NA",IF(I274=0,I273,"NA"))</f>
        <v>NA</v>
      </c>
      <c r="K273">
        <f t="shared" si="618"/>
        <v>51</v>
      </c>
      <c r="L273" t="str">
        <f t="shared" ref="L273" si="665">IF(IF(K274=0,K273,"NA")=0,"NA",IF(K274=0,K273,"NA"))</f>
        <v>NA</v>
      </c>
      <c r="M273">
        <f t="shared" si="620"/>
        <v>0</v>
      </c>
      <c r="N273" t="str">
        <f t="shared" si="621"/>
        <v>NA</v>
      </c>
      <c r="O273">
        <f t="shared" si="622"/>
        <v>0</v>
      </c>
      <c r="P273">
        <f t="shared" si="623"/>
        <v>0</v>
      </c>
      <c r="Q273">
        <f t="shared" si="624"/>
        <v>0</v>
      </c>
      <c r="R273">
        <f t="shared" si="625"/>
        <v>0</v>
      </c>
      <c r="S273">
        <f t="shared" si="626"/>
        <v>0</v>
      </c>
      <c r="T273">
        <f t="shared" si="627"/>
        <v>0</v>
      </c>
      <c r="U273">
        <f t="shared" si="628"/>
        <v>0</v>
      </c>
      <c r="V273">
        <f t="shared" si="629"/>
        <v>0</v>
      </c>
      <c r="W273">
        <f t="shared" si="630"/>
        <v>0</v>
      </c>
      <c r="X273">
        <f t="shared" si="631"/>
        <v>0</v>
      </c>
      <c r="Y273">
        <f t="shared" si="632"/>
        <v>1</v>
      </c>
      <c r="Z273">
        <f t="shared" si="633"/>
        <v>0</v>
      </c>
      <c r="AA273">
        <f t="shared" si="634"/>
        <v>0</v>
      </c>
      <c r="AB273">
        <f t="shared" si="635"/>
        <v>0</v>
      </c>
      <c r="AC273">
        <f t="shared" si="636"/>
        <v>0</v>
      </c>
      <c r="AD273">
        <f t="shared" si="637"/>
        <v>0</v>
      </c>
      <c r="AM273">
        <v>1762.5</v>
      </c>
      <c r="AN273">
        <v>25</v>
      </c>
    </row>
    <row r="274" spans="1:40" x14ac:dyDescent="0.3">
      <c r="A274">
        <v>273</v>
      </c>
      <c r="B274">
        <v>2.8680944931146402E-4</v>
      </c>
      <c r="C274">
        <v>1.4728741357994599E-4</v>
      </c>
      <c r="D274">
        <v>0.98594683431263197</v>
      </c>
      <c r="E274">
        <v>1.3619068824476501E-2</v>
      </c>
      <c r="F274" s="2" t="str">
        <f t="shared" si="613"/>
        <v>K3</v>
      </c>
      <c r="G274">
        <f t="shared" si="614"/>
        <v>0</v>
      </c>
      <c r="H274" t="str">
        <f t="shared" si="615"/>
        <v>NA</v>
      </c>
      <c r="I274">
        <f t="shared" si="616"/>
        <v>0</v>
      </c>
      <c r="J274" t="str">
        <f t="shared" ref="J274" si="666">IF(IF(I275=0,I274,"NA")=0,"NA",IF(I275=0,I274,"NA"))</f>
        <v>NA</v>
      </c>
      <c r="K274">
        <f t="shared" si="618"/>
        <v>52</v>
      </c>
      <c r="L274" t="str">
        <f t="shared" ref="L274" si="667">IF(IF(K275=0,K274,"NA")=0,"NA",IF(K275=0,K274,"NA"))</f>
        <v>NA</v>
      </c>
      <c r="M274">
        <f t="shared" si="620"/>
        <v>0</v>
      </c>
      <c r="N274" t="str">
        <f t="shared" si="621"/>
        <v>NA</v>
      </c>
      <c r="O274">
        <f t="shared" si="622"/>
        <v>0</v>
      </c>
      <c r="P274">
        <f t="shared" si="623"/>
        <v>0</v>
      </c>
      <c r="Q274">
        <f t="shared" si="624"/>
        <v>0</v>
      </c>
      <c r="R274">
        <f t="shared" si="625"/>
        <v>0</v>
      </c>
      <c r="S274">
        <f t="shared" si="626"/>
        <v>0</v>
      </c>
      <c r="T274">
        <f t="shared" si="627"/>
        <v>0</v>
      </c>
      <c r="U274">
        <f t="shared" si="628"/>
        <v>0</v>
      </c>
      <c r="V274">
        <f t="shared" si="629"/>
        <v>0</v>
      </c>
      <c r="W274">
        <f t="shared" si="630"/>
        <v>0</v>
      </c>
      <c r="X274">
        <f t="shared" si="631"/>
        <v>0</v>
      </c>
      <c r="Y274">
        <f t="shared" si="632"/>
        <v>1</v>
      </c>
      <c r="Z274">
        <f t="shared" si="633"/>
        <v>0</v>
      </c>
      <c r="AA274">
        <f t="shared" si="634"/>
        <v>0</v>
      </c>
      <c r="AB274">
        <f t="shared" si="635"/>
        <v>0</v>
      </c>
      <c r="AC274">
        <f t="shared" si="636"/>
        <v>0</v>
      </c>
      <c r="AD274">
        <f t="shared" si="637"/>
        <v>0</v>
      </c>
      <c r="AM274">
        <v>1762.5</v>
      </c>
      <c r="AN274">
        <v>0</v>
      </c>
    </row>
    <row r="275" spans="1:40" x14ac:dyDescent="0.3">
      <c r="A275">
        <v>274</v>
      </c>
      <c r="B275">
        <v>3.2114994075834699E-4</v>
      </c>
      <c r="C275">
        <v>1.18567892334989E-4</v>
      </c>
      <c r="D275">
        <v>0.98641938951486796</v>
      </c>
      <c r="E275">
        <v>1.31408926520386E-2</v>
      </c>
      <c r="F275" s="2" t="str">
        <f t="shared" si="613"/>
        <v>K3</v>
      </c>
      <c r="G275">
        <f t="shared" si="614"/>
        <v>0</v>
      </c>
      <c r="H275" t="str">
        <f t="shared" si="615"/>
        <v>NA</v>
      </c>
      <c r="I275">
        <f t="shared" si="616"/>
        <v>0</v>
      </c>
      <c r="J275" t="str">
        <f t="shared" ref="J275" si="668">IF(IF(I276=0,I275,"NA")=0,"NA",IF(I276=0,I275,"NA"))</f>
        <v>NA</v>
      </c>
      <c r="K275">
        <f t="shared" si="618"/>
        <v>53</v>
      </c>
      <c r="L275" t="str">
        <f t="shared" ref="L275" si="669">IF(IF(K276=0,K275,"NA")=0,"NA",IF(K276=0,K275,"NA"))</f>
        <v>NA</v>
      </c>
      <c r="M275">
        <f t="shared" si="620"/>
        <v>0</v>
      </c>
      <c r="N275" t="str">
        <f t="shared" si="621"/>
        <v>NA</v>
      </c>
      <c r="O275">
        <f t="shared" si="622"/>
        <v>0</v>
      </c>
      <c r="P275">
        <f t="shared" si="623"/>
        <v>0</v>
      </c>
      <c r="Q275">
        <f t="shared" si="624"/>
        <v>0</v>
      </c>
      <c r="R275">
        <f t="shared" si="625"/>
        <v>0</v>
      </c>
      <c r="S275">
        <f t="shared" si="626"/>
        <v>0</v>
      </c>
      <c r="T275">
        <f t="shared" si="627"/>
        <v>0</v>
      </c>
      <c r="U275">
        <f t="shared" si="628"/>
        <v>0</v>
      </c>
      <c r="V275">
        <f t="shared" si="629"/>
        <v>0</v>
      </c>
      <c r="W275">
        <f t="shared" si="630"/>
        <v>0</v>
      </c>
      <c r="X275">
        <f t="shared" si="631"/>
        <v>0</v>
      </c>
      <c r="Y275">
        <f t="shared" si="632"/>
        <v>1</v>
      </c>
      <c r="Z275">
        <f t="shared" si="633"/>
        <v>0</v>
      </c>
      <c r="AA275">
        <f t="shared" si="634"/>
        <v>0</v>
      </c>
      <c r="AB275">
        <f t="shared" si="635"/>
        <v>0</v>
      </c>
      <c r="AC275">
        <f t="shared" si="636"/>
        <v>0</v>
      </c>
      <c r="AD275">
        <f t="shared" si="637"/>
        <v>0</v>
      </c>
      <c r="AM275">
        <v>1750</v>
      </c>
      <c r="AN275">
        <v>-12.5</v>
      </c>
    </row>
    <row r="276" spans="1:40" x14ac:dyDescent="0.3">
      <c r="A276">
        <v>275</v>
      </c>
      <c r="B276">
        <v>2.8388161709203501E-4</v>
      </c>
      <c r="C276" s="1">
        <v>9.9643060356561594E-5</v>
      </c>
      <c r="D276">
        <v>0.98792996741635897</v>
      </c>
      <c r="E276">
        <v>1.1686507906192601E-2</v>
      </c>
      <c r="F276" s="2" t="str">
        <f t="shared" si="613"/>
        <v>K3</v>
      </c>
      <c r="G276">
        <f t="shared" si="614"/>
        <v>0</v>
      </c>
      <c r="H276" t="str">
        <f t="shared" si="615"/>
        <v>NA</v>
      </c>
      <c r="I276">
        <f t="shared" si="616"/>
        <v>0</v>
      </c>
      <c r="J276" t="str">
        <f t="shared" ref="J276" si="670">IF(IF(I277=0,I276,"NA")=0,"NA",IF(I277=0,I276,"NA"))</f>
        <v>NA</v>
      </c>
      <c r="K276">
        <f t="shared" si="618"/>
        <v>54</v>
      </c>
      <c r="L276" t="str">
        <f t="shared" ref="L276" si="671">IF(IF(K277=0,K276,"NA")=0,"NA",IF(K277=0,K276,"NA"))</f>
        <v>NA</v>
      </c>
      <c r="M276">
        <f t="shared" si="620"/>
        <v>0</v>
      </c>
      <c r="N276" t="str">
        <f t="shared" si="621"/>
        <v>NA</v>
      </c>
      <c r="O276">
        <f t="shared" si="622"/>
        <v>0</v>
      </c>
      <c r="P276">
        <f t="shared" si="623"/>
        <v>0</v>
      </c>
      <c r="Q276">
        <f t="shared" si="624"/>
        <v>0</v>
      </c>
      <c r="R276">
        <f t="shared" si="625"/>
        <v>0</v>
      </c>
      <c r="S276">
        <f t="shared" si="626"/>
        <v>0</v>
      </c>
      <c r="T276">
        <f t="shared" si="627"/>
        <v>0</v>
      </c>
      <c r="U276">
        <f t="shared" si="628"/>
        <v>0</v>
      </c>
      <c r="V276">
        <f t="shared" si="629"/>
        <v>0</v>
      </c>
      <c r="W276">
        <f t="shared" si="630"/>
        <v>0</v>
      </c>
      <c r="X276">
        <f t="shared" si="631"/>
        <v>0</v>
      </c>
      <c r="Y276">
        <f t="shared" si="632"/>
        <v>1</v>
      </c>
      <c r="Z276">
        <f t="shared" si="633"/>
        <v>0</v>
      </c>
      <c r="AA276">
        <f t="shared" si="634"/>
        <v>0</v>
      </c>
      <c r="AB276">
        <f t="shared" si="635"/>
        <v>0</v>
      </c>
      <c r="AC276">
        <f t="shared" si="636"/>
        <v>0</v>
      </c>
      <c r="AD276">
        <f t="shared" si="637"/>
        <v>0</v>
      </c>
      <c r="AM276">
        <v>1750</v>
      </c>
      <c r="AN276">
        <v>0</v>
      </c>
    </row>
    <row r="277" spans="1:40" x14ac:dyDescent="0.3">
      <c r="A277">
        <v>276</v>
      </c>
      <c r="B277">
        <v>3.0467976667544701E-4</v>
      </c>
      <c r="C277" s="1">
        <v>9.4689124526163294E-5</v>
      </c>
      <c r="D277">
        <v>0.98748642012731103</v>
      </c>
      <c r="E277">
        <v>1.2114210981486901E-2</v>
      </c>
      <c r="F277" s="2" t="str">
        <f t="shared" si="613"/>
        <v>K3</v>
      </c>
      <c r="G277">
        <f t="shared" si="614"/>
        <v>0</v>
      </c>
      <c r="H277" t="str">
        <f t="shared" si="615"/>
        <v>NA</v>
      </c>
      <c r="I277">
        <f t="shared" si="616"/>
        <v>0</v>
      </c>
      <c r="J277" t="str">
        <f t="shared" ref="J277" si="672">IF(IF(I278=0,I277,"NA")=0,"NA",IF(I278=0,I277,"NA"))</f>
        <v>NA</v>
      </c>
      <c r="K277">
        <f t="shared" si="618"/>
        <v>55</v>
      </c>
      <c r="L277" t="str">
        <f t="shared" ref="L277" si="673">IF(IF(K278=0,K277,"NA")=0,"NA",IF(K278=0,K277,"NA"))</f>
        <v>NA</v>
      </c>
      <c r="M277">
        <f t="shared" si="620"/>
        <v>0</v>
      </c>
      <c r="N277" t="str">
        <f t="shared" si="621"/>
        <v>NA</v>
      </c>
      <c r="O277">
        <f t="shared" si="622"/>
        <v>0</v>
      </c>
      <c r="P277">
        <f t="shared" si="623"/>
        <v>0</v>
      </c>
      <c r="Q277">
        <f t="shared" si="624"/>
        <v>0</v>
      </c>
      <c r="R277">
        <f t="shared" si="625"/>
        <v>0</v>
      </c>
      <c r="S277">
        <f t="shared" si="626"/>
        <v>0</v>
      </c>
      <c r="T277">
        <f t="shared" si="627"/>
        <v>0</v>
      </c>
      <c r="U277">
        <f t="shared" si="628"/>
        <v>0</v>
      </c>
      <c r="V277">
        <f t="shared" si="629"/>
        <v>0</v>
      </c>
      <c r="W277">
        <f t="shared" si="630"/>
        <v>0</v>
      </c>
      <c r="X277">
        <f t="shared" si="631"/>
        <v>0</v>
      </c>
      <c r="Y277">
        <f t="shared" si="632"/>
        <v>1</v>
      </c>
      <c r="Z277">
        <f t="shared" si="633"/>
        <v>0</v>
      </c>
      <c r="AA277">
        <f t="shared" si="634"/>
        <v>0</v>
      </c>
      <c r="AB277">
        <f t="shared" si="635"/>
        <v>0</v>
      </c>
      <c r="AC277">
        <f t="shared" si="636"/>
        <v>0</v>
      </c>
      <c r="AD277">
        <f t="shared" si="637"/>
        <v>0</v>
      </c>
      <c r="AM277">
        <v>1762.5</v>
      </c>
      <c r="AN277">
        <v>12.5</v>
      </c>
    </row>
    <row r="278" spans="1:40" x14ac:dyDescent="0.3">
      <c r="A278">
        <v>277</v>
      </c>
      <c r="B278">
        <v>2.8340483095375298E-4</v>
      </c>
      <c r="C278" s="1">
        <v>9.0049974603358796E-5</v>
      </c>
      <c r="D278">
        <v>0.98825771432674003</v>
      </c>
      <c r="E278">
        <v>1.13688308677033E-2</v>
      </c>
      <c r="F278" s="2" t="str">
        <f t="shared" si="613"/>
        <v>K3</v>
      </c>
      <c r="G278">
        <f t="shared" si="614"/>
        <v>0</v>
      </c>
      <c r="H278" t="str">
        <f t="shared" si="615"/>
        <v>NA</v>
      </c>
      <c r="I278">
        <f t="shared" si="616"/>
        <v>0</v>
      </c>
      <c r="J278" t="str">
        <f t="shared" ref="J278" si="674">IF(IF(I279=0,I278,"NA")=0,"NA",IF(I279=0,I278,"NA"))</f>
        <v>NA</v>
      </c>
      <c r="K278">
        <f t="shared" si="618"/>
        <v>56</v>
      </c>
      <c r="L278" t="str">
        <f t="shared" ref="L278" si="675">IF(IF(K279=0,K278,"NA")=0,"NA",IF(K279=0,K278,"NA"))</f>
        <v>NA</v>
      </c>
      <c r="M278">
        <f t="shared" si="620"/>
        <v>0</v>
      </c>
      <c r="N278" t="str">
        <f t="shared" si="621"/>
        <v>NA</v>
      </c>
      <c r="O278">
        <f t="shared" si="622"/>
        <v>0</v>
      </c>
      <c r="P278">
        <f t="shared" si="623"/>
        <v>0</v>
      </c>
      <c r="Q278">
        <f t="shared" si="624"/>
        <v>0</v>
      </c>
      <c r="R278">
        <f t="shared" si="625"/>
        <v>0</v>
      </c>
      <c r="S278">
        <f t="shared" si="626"/>
        <v>0</v>
      </c>
      <c r="T278">
        <f t="shared" si="627"/>
        <v>0</v>
      </c>
      <c r="U278">
        <f t="shared" si="628"/>
        <v>0</v>
      </c>
      <c r="V278">
        <f t="shared" si="629"/>
        <v>0</v>
      </c>
      <c r="W278">
        <f t="shared" si="630"/>
        <v>0</v>
      </c>
      <c r="X278">
        <f t="shared" si="631"/>
        <v>0</v>
      </c>
      <c r="Y278">
        <f t="shared" si="632"/>
        <v>1</v>
      </c>
      <c r="Z278">
        <f t="shared" si="633"/>
        <v>0</v>
      </c>
      <c r="AA278">
        <f t="shared" si="634"/>
        <v>0</v>
      </c>
      <c r="AB278">
        <f t="shared" si="635"/>
        <v>0</v>
      </c>
      <c r="AC278">
        <f t="shared" si="636"/>
        <v>0</v>
      </c>
      <c r="AD278">
        <f t="shared" si="637"/>
        <v>0</v>
      </c>
      <c r="AM278">
        <v>1762.5</v>
      </c>
      <c r="AN278">
        <v>0</v>
      </c>
    </row>
    <row r="279" spans="1:40" x14ac:dyDescent="0.3">
      <c r="A279">
        <v>278</v>
      </c>
      <c r="B279">
        <v>3.0467145440135401E-4</v>
      </c>
      <c r="C279" s="1">
        <v>9.1299927757391603E-5</v>
      </c>
      <c r="D279">
        <v>0.98760255994607704</v>
      </c>
      <c r="E279">
        <v>1.2001468671764E-2</v>
      </c>
      <c r="F279" s="2" t="str">
        <f t="shared" si="613"/>
        <v>K3</v>
      </c>
      <c r="G279">
        <f t="shared" si="614"/>
        <v>0</v>
      </c>
      <c r="H279" t="str">
        <f t="shared" si="615"/>
        <v>NA</v>
      </c>
      <c r="I279">
        <f t="shared" si="616"/>
        <v>0</v>
      </c>
      <c r="J279" t="str">
        <f t="shared" ref="J279" si="676">IF(IF(I280=0,I279,"NA")=0,"NA",IF(I280=0,I279,"NA"))</f>
        <v>NA</v>
      </c>
      <c r="K279">
        <f t="shared" si="618"/>
        <v>57</v>
      </c>
      <c r="L279" t="str">
        <f t="shared" ref="L279" si="677">IF(IF(K280=0,K279,"NA")=0,"NA",IF(K280=0,K279,"NA"))</f>
        <v>NA</v>
      </c>
      <c r="M279">
        <f t="shared" si="620"/>
        <v>0</v>
      </c>
      <c r="N279" t="str">
        <f t="shared" si="621"/>
        <v>NA</v>
      </c>
      <c r="O279">
        <f t="shared" si="622"/>
        <v>0</v>
      </c>
      <c r="P279">
        <f t="shared" si="623"/>
        <v>0</v>
      </c>
      <c r="Q279">
        <f t="shared" si="624"/>
        <v>0</v>
      </c>
      <c r="R279">
        <f t="shared" si="625"/>
        <v>0</v>
      </c>
      <c r="S279">
        <f t="shared" si="626"/>
        <v>0</v>
      </c>
      <c r="T279">
        <f t="shared" si="627"/>
        <v>0</v>
      </c>
      <c r="U279">
        <f t="shared" si="628"/>
        <v>0</v>
      </c>
      <c r="V279">
        <f t="shared" si="629"/>
        <v>0</v>
      </c>
      <c r="W279">
        <f t="shared" si="630"/>
        <v>0</v>
      </c>
      <c r="X279">
        <f t="shared" si="631"/>
        <v>0</v>
      </c>
      <c r="Y279">
        <f t="shared" si="632"/>
        <v>1</v>
      </c>
      <c r="Z279">
        <f t="shared" si="633"/>
        <v>0</v>
      </c>
      <c r="AA279">
        <f t="shared" si="634"/>
        <v>0</v>
      </c>
      <c r="AB279">
        <f t="shared" si="635"/>
        <v>0</v>
      </c>
      <c r="AC279">
        <f t="shared" si="636"/>
        <v>0</v>
      </c>
      <c r="AD279">
        <f t="shared" si="637"/>
        <v>0</v>
      </c>
      <c r="AM279">
        <v>1775</v>
      </c>
      <c r="AN279">
        <v>12.5</v>
      </c>
    </row>
    <row r="280" spans="1:40" x14ac:dyDescent="0.3">
      <c r="A280">
        <v>279</v>
      </c>
      <c r="B280">
        <v>2.8340684780395903E-4</v>
      </c>
      <c r="C280" s="1">
        <v>8.8944191005419103E-5</v>
      </c>
      <c r="D280">
        <v>0.98829596372054396</v>
      </c>
      <c r="E280">
        <v>1.13316852406462E-2</v>
      </c>
      <c r="F280" s="2" t="str">
        <f t="shared" si="613"/>
        <v>K3</v>
      </c>
      <c r="G280">
        <f t="shared" si="614"/>
        <v>0</v>
      </c>
      <c r="H280" t="str">
        <f t="shared" si="615"/>
        <v>NA</v>
      </c>
      <c r="I280">
        <f t="shared" si="616"/>
        <v>0</v>
      </c>
      <c r="J280" t="str">
        <f t="shared" ref="J280" si="678">IF(IF(I281=0,I280,"NA")=0,"NA",IF(I281=0,I280,"NA"))</f>
        <v>NA</v>
      </c>
      <c r="K280">
        <f t="shared" si="618"/>
        <v>58</v>
      </c>
      <c r="L280" t="str">
        <f t="shared" ref="L280" si="679">IF(IF(K281=0,K280,"NA")=0,"NA",IF(K281=0,K280,"NA"))</f>
        <v>NA</v>
      </c>
      <c r="M280">
        <f t="shared" si="620"/>
        <v>0</v>
      </c>
      <c r="N280" t="str">
        <f t="shared" si="621"/>
        <v>NA</v>
      </c>
      <c r="O280">
        <f t="shared" si="622"/>
        <v>0</v>
      </c>
      <c r="P280">
        <f t="shared" si="623"/>
        <v>0</v>
      </c>
      <c r="Q280">
        <f t="shared" si="624"/>
        <v>0</v>
      </c>
      <c r="R280">
        <f t="shared" si="625"/>
        <v>0</v>
      </c>
      <c r="S280">
        <f t="shared" si="626"/>
        <v>0</v>
      </c>
      <c r="T280">
        <f t="shared" si="627"/>
        <v>0</v>
      </c>
      <c r="U280">
        <f t="shared" si="628"/>
        <v>0</v>
      </c>
      <c r="V280">
        <f t="shared" si="629"/>
        <v>0</v>
      </c>
      <c r="W280">
        <f t="shared" si="630"/>
        <v>0</v>
      </c>
      <c r="X280">
        <f t="shared" si="631"/>
        <v>0</v>
      </c>
      <c r="Y280">
        <f t="shared" si="632"/>
        <v>1</v>
      </c>
      <c r="Z280">
        <f t="shared" si="633"/>
        <v>0</v>
      </c>
      <c r="AA280">
        <f t="shared" si="634"/>
        <v>0</v>
      </c>
      <c r="AB280">
        <f t="shared" si="635"/>
        <v>0</v>
      </c>
      <c r="AC280">
        <f t="shared" si="636"/>
        <v>0</v>
      </c>
      <c r="AD280">
        <f t="shared" si="637"/>
        <v>0</v>
      </c>
      <c r="AM280">
        <v>1775</v>
      </c>
      <c r="AN280">
        <v>0</v>
      </c>
    </row>
    <row r="281" spans="1:40" x14ac:dyDescent="0.3">
      <c r="A281">
        <v>280</v>
      </c>
      <c r="B281">
        <v>3.0467270113520699E-4</v>
      </c>
      <c r="C281" s="1">
        <v>9.0908873426404205E-5</v>
      </c>
      <c r="D281">
        <v>0.98761612912625196</v>
      </c>
      <c r="E281">
        <v>1.1988289299186701E-2</v>
      </c>
      <c r="F281" s="2" t="str">
        <f t="shared" si="613"/>
        <v>K3</v>
      </c>
      <c r="G281">
        <f t="shared" si="614"/>
        <v>0</v>
      </c>
      <c r="H281" t="str">
        <f t="shared" si="615"/>
        <v>NA</v>
      </c>
      <c r="I281">
        <f t="shared" si="616"/>
        <v>0</v>
      </c>
      <c r="J281" t="str">
        <f t="shared" ref="J281" si="680">IF(IF(I282=0,I281,"NA")=0,"NA",IF(I282=0,I281,"NA"))</f>
        <v>NA</v>
      </c>
      <c r="K281">
        <f t="shared" si="618"/>
        <v>59</v>
      </c>
      <c r="L281" t="str">
        <f t="shared" ref="L281" si="681">IF(IF(K282=0,K281,"NA")=0,"NA",IF(K282=0,K281,"NA"))</f>
        <v>NA</v>
      </c>
      <c r="M281">
        <f t="shared" si="620"/>
        <v>0</v>
      </c>
      <c r="N281" t="str">
        <f t="shared" si="621"/>
        <v>NA</v>
      </c>
      <c r="O281">
        <f t="shared" si="622"/>
        <v>0</v>
      </c>
      <c r="P281">
        <f t="shared" si="623"/>
        <v>0</v>
      </c>
      <c r="Q281">
        <f t="shared" si="624"/>
        <v>0</v>
      </c>
      <c r="R281">
        <f t="shared" si="625"/>
        <v>0</v>
      </c>
      <c r="S281">
        <f t="shared" si="626"/>
        <v>0</v>
      </c>
      <c r="T281">
        <f t="shared" si="627"/>
        <v>0</v>
      </c>
      <c r="U281">
        <f t="shared" si="628"/>
        <v>0</v>
      </c>
      <c r="V281">
        <f t="shared" si="629"/>
        <v>0</v>
      </c>
      <c r="W281">
        <f t="shared" si="630"/>
        <v>0</v>
      </c>
      <c r="X281">
        <f t="shared" si="631"/>
        <v>0</v>
      </c>
      <c r="Y281">
        <f t="shared" si="632"/>
        <v>1</v>
      </c>
      <c r="Z281">
        <f t="shared" si="633"/>
        <v>0</v>
      </c>
      <c r="AA281">
        <f t="shared" si="634"/>
        <v>0</v>
      </c>
      <c r="AB281">
        <f t="shared" si="635"/>
        <v>0</v>
      </c>
      <c r="AC281">
        <f t="shared" si="636"/>
        <v>0</v>
      </c>
      <c r="AD281">
        <f t="shared" si="637"/>
        <v>0</v>
      </c>
      <c r="AM281">
        <v>1787.5</v>
      </c>
      <c r="AN281">
        <v>12.5</v>
      </c>
    </row>
    <row r="282" spans="1:40" x14ac:dyDescent="0.3">
      <c r="A282">
        <v>281</v>
      </c>
      <c r="B282">
        <v>2.83407172757607E-4</v>
      </c>
      <c r="C282" s="1">
        <v>8.8815801575381397E-5</v>
      </c>
      <c r="D282">
        <v>0.98830043359764297</v>
      </c>
      <c r="E282">
        <v>1.1327343428023801E-2</v>
      </c>
      <c r="F282" s="2" t="str">
        <f t="shared" si="613"/>
        <v>K3</v>
      </c>
      <c r="G282">
        <f t="shared" si="614"/>
        <v>0</v>
      </c>
      <c r="H282" t="str">
        <f t="shared" si="615"/>
        <v>NA</v>
      </c>
      <c r="I282">
        <f t="shared" si="616"/>
        <v>0</v>
      </c>
      <c r="J282" t="str">
        <f t="shared" ref="J282" si="682">IF(IF(I283=0,I282,"NA")=0,"NA",IF(I283=0,I282,"NA"))</f>
        <v>NA</v>
      </c>
      <c r="K282">
        <f t="shared" si="618"/>
        <v>60</v>
      </c>
      <c r="L282" t="str">
        <f t="shared" ref="L282" si="683">IF(IF(K283=0,K282,"NA")=0,"NA",IF(K283=0,K282,"NA"))</f>
        <v>NA</v>
      </c>
      <c r="M282">
        <f t="shared" si="620"/>
        <v>0</v>
      </c>
      <c r="N282" t="str">
        <f t="shared" si="621"/>
        <v>NA</v>
      </c>
      <c r="O282">
        <f t="shared" si="622"/>
        <v>0</v>
      </c>
      <c r="P282">
        <f t="shared" si="623"/>
        <v>0</v>
      </c>
      <c r="Q282">
        <f t="shared" si="624"/>
        <v>0</v>
      </c>
      <c r="R282">
        <f t="shared" si="625"/>
        <v>0</v>
      </c>
      <c r="S282">
        <f t="shared" si="626"/>
        <v>0</v>
      </c>
      <c r="T282">
        <f t="shared" si="627"/>
        <v>0</v>
      </c>
      <c r="U282">
        <f t="shared" si="628"/>
        <v>0</v>
      </c>
      <c r="V282">
        <f t="shared" si="629"/>
        <v>0</v>
      </c>
      <c r="W282">
        <f t="shared" si="630"/>
        <v>0</v>
      </c>
      <c r="X282">
        <f t="shared" si="631"/>
        <v>0</v>
      </c>
      <c r="Y282">
        <f t="shared" si="632"/>
        <v>1</v>
      </c>
      <c r="Z282">
        <f t="shared" si="633"/>
        <v>0</v>
      </c>
      <c r="AA282">
        <f t="shared" si="634"/>
        <v>0</v>
      </c>
      <c r="AB282">
        <f t="shared" si="635"/>
        <v>0</v>
      </c>
      <c r="AC282">
        <f t="shared" si="636"/>
        <v>0</v>
      </c>
      <c r="AD282">
        <f t="shared" si="637"/>
        <v>0</v>
      </c>
      <c r="AM282">
        <v>1787.5</v>
      </c>
      <c r="AN282">
        <v>0</v>
      </c>
    </row>
    <row r="283" spans="1:40" x14ac:dyDescent="0.3">
      <c r="A283">
        <v>282</v>
      </c>
      <c r="B283">
        <v>7.5659781667615305E-4</v>
      </c>
      <c r="C283">
        <v>2.17185867857131E-4</v>
      </c>
      <c r="D283">
        <v>0.97322194500407999</v>
      </c>
      <c r="E283">
        <v>2.5804271311386899E-2</v>
      </c>
      <c r="F283" s="2" t="str">
        <f t="shared" si="613"/>
        <v>K3</v>
      </c>
      <c r="G283">
        <f t="shared" si="614"/>
        <v>0</v>
      </c>
      <c r="H283" t="str">
        <f t="shared" si="615"/>
        <v>NA</v>
      </c>
      <c r="I283">
        <f t="shared" si="616"/>
        <v>0</v>
      </c>
      <c r="J283" t="str">
        <f t="shared" ref="J283" si="684">IF(IF(I284=0,I283,"NA")=0,"NA",IF(I284=0,I283,"NA"))</f>
        <v>NA</v>
      </c>
      <c r="K283">
        <f t="shared" si="618"/>
        <v>61</v>
      </c>
      <c r="L283" t="str">
        <f t="shared" ref="L283" si="685">IF(IF(K284=0,K283,"NA")=0,"NA",IF(K284=0,K283,"NA"))</f>
        <v>NA</v>
      </c>
      <c r="M283">
        <f t="shared" si="620"/>
        <v>0</v>
      </c>
      <c r="N283" t="str">
        <f t="shared" si="621"/>
        <v>NA</v>
      </c>
      <c r="O283">
        <f t="shared" si="622"/>
        <v>0</v>
      </c>
      <c r="P283">
        <f t="shared" si="623"/>
        <v>0</v>
      </c>
      <c r="Q283">
        <f t="shared" si="624"/>
        <v>0</v>
      </c>
      <c r="R283">
        <f t="shared" si="625"/>
        <v>0</v>
      </c>
      <c r="S283">
        <f t="shared" si="626"/>
        <v>0</v>
      </c>
      <c r="T283">
        <f t="shared" si="627"/>
        <v>0</v>
      </c>
      <c r="U283">
        <f t="shared" si="628"/>
        <v>0</v>
      </c>
      <c r="V283">
        <f t="shared" si="629"/>
        <v>0</v>
      </c>
      <c r="W283">
        <f t="shared" si="630"/>
        <v>0</v>
      </c>
      <c r="X283">
        <f t="shared" si="631"/>
        <v>0</v>
      </c>
      <c r="Y283">
        <f t="shared" si="632"/>
        <v>1</v>
      </c>
      <c r="Z283">
        <f t="shared" si="633"/>
        <v>0</v>
      </c>
      <c r="AA283">
        <f t="shared" si="634"/>
        <v>0</v>
      </c>
      <c r="AB283">
        <f t="shared" si="635"/>
        <v>0</v>
      </c>
      <c r="AC283">
        <f t="shared" si="636"/>
        <v>0</v>
      </c>
      <c r="AD283">
        <f t="shared" si="637"/>
        <v>0</v>
      </c>
      <c r="AM283">
        <v>1750</v>
      </c>
      <c r="AN283">
        <v>-37.5</v>
      </c>
    </row>
    <row r="284" spans="1:40" x14ac:dyDescent="0.3">
      <c r="A284">
        <v>283</v>
      </c>
      <c r="B284">
        <v>4.2526630553225899E-4</v>
      </c>
      <c r="C284">
        <v>2.8608329131084401E-4</v>
      </c>
      <c r="D284">
        <v>0.97690991669271299</v>
      </c>
      <c r="E284">
        <v>2.2378733710443799E-2</v>
      </c>
      <c r="F284" s="2" t="str">
        <f t="shared" si="613"/>
        <v>K3</v>
      </c>
      <c r="G284">
        <f t="shared" si="614"/>
        <v>0</v>
      </c>
      <c r="H284" t="str">
        <f t="shared" si="615"/>
        <v>NA</v>
      </c>
      <c r="I284">
        <f t="shared" si="616"/>
        <v>0</v>
      </c>
      <c r="J284" t="str">
        <f t="shared" ref="J284" si="686">IF(IF(I285=0,I284,"NA")=0,"NA",IF(I285=0,I284,"NA"))</f>
        <v>NA</v>
      </c>
      <c r="K284">
        <f t="shared" si="618"/>
        <v>62</v>
      </c>
      <c r="L284" t="str">
        <f t="shared" ref="L284" si="687">IF(IF(K285=0,K284,"NA")=0,"NA",IF(K285=0,K284,"NA"))</f>
        <v>NA</v>
      </c>
      <c r="M284">
        <f t="shared" si="620"/>
        <v>0</v>
      </c>
      <c r="N284" t="str">
        <f t="shared" si="621"/>
        <v>NA</v>
      </c>
      <c r="O284">
        <f t="shared" si="622"/>
        <v>0</v>
      </c>
      <c r="P284">
        <f t="shared" si="623"/>
        <v>0</v>
      </c>
      <c r="Q284">
        <f t="shared" si="624"/>
        <v>0</v>
      </c>
      <c r="R284">
        <f t="shared" si="625"/>
        <v>0</v>
      </c>
      <c r="S284">
        <f t="shared" si="626"/>
        <v>0</v>
      </c>
      <c r="T284">
        <f t="shared" si="627"/>
        <v>0</v>
      </c>
      <c r="U284">
        <f t="shared" si="628"/>
        <v>0</v>
      </c>
      <c r="V284">
        <f t="shared" si="629"/>
        <v>0</v>
      </c>
      <c r="W284">
        <f t="shared" si="630"/>
        <v>0</v>
      </c>
      <c r="X284">
        <f t="shared" si="631"/>
        <v>0</v>
      </c>
      <c r="Y284">
        <f t="shared" si="632"/>
        <v>1</v>
      </c>
      <c r="Z284">
        <f t="shared" si="633"/>
        <v>0</v>
      </c>
      <c r="AA284">
        <f t="shared" si="634"/>
        <v>0</v>
      </c>
      <c r="AB284">
        <f t="shared" si="635"/>
        <v>0</v>
      </c>
      <c r="AC284">
        <f t="shared" si="636"/>
        <v>0</v>
      </c>
      <c r="AD284">
        <f t="shared" si="637"/>
        <v>0</v>
      </c>
      <c r="AM284">
        <v>1775</v>
      </c>
      <c r="AN284">
        <v>25</v>
      </c>
    </row>
    <row r="285" spans="1:40" x14ac:dyDescent="0.3">
      <c r="A285">
        <v>284</v>
      </c>
      <c r="B285">
        <v>6.5133310890356003E-4</v>
      </c>
      <c r="C285">
        <v>4.0151810625204998E-4</v>
      </c>
      <c r="D285">
        <v>0.96769853760325297</v>
      </c>
      <c r="E285">
        <v>3.12486111815918E-2</v>
      </c>
      <c r="F285" s="2" t="str">
        <f t="shared" si="613"/>
        <v>K3</v>
      </c>
      <c r="G285">
        <f t="shared" si="614"/>
        <v>0</v>
      </c>
      <c r="H285" t="str">
        <f t="shared" si="615"/>
        <v>NA</v>
      </c>
      <c r="I285">
        <f t="shared" si="616"/>
        <v>0</v>
      </c>
      <c r="J285" t="str">
        <f t="shared" ref="J285" si="688">IF(IF(I286=0,I285,"NA")=0,"NA",IF(I286=0,I285,"NA"))</f>
        <v>NA</v>
      </c>
      <c r="K285">
        <f t="shared" si="618"/>
        <v>63</v>
      </c>
      <c r="L285" t="str">
        <f t="shared" ref="L285" si="689">IF(IF(K286=0,K285,"NA")=0,"NA",IF(K286=0,K285,"NA"))</f>
        <v>NA</v>
      </c>
      <c r="M285">
        <f t="shared" si="620"/>
        <v>0</v>
      </c>
      <c r="N285" t="str">
        <f t="shared" si="621"/>
        <v>NA</v>
      </c>
      <c r="O285">
        <f t="shared" si="622"/>
        <v>0</v>
      </c>
      <c r="P285">
        <f t="shared" si="623"/>
        <v>0</v>
      </c>
      <c r="Q285">
        <f t="shared" si="624"/>
        <v>0</v>
      </c>
      <c r="R285">
        <f t="shared" si="625"/>
        <v>0</v>
      </c>
      <c r="S285">
        <f t="shared" si="626"/>
        <v>0</v>
      </c>
      <c r="T285">
        <f t="shared" si="627"/>
        <v>0</v>
      </c>
      <c r="U285">
        <f t="shared" si="628"/>
        <v>0</v>
      </c>
      <c r="V285">
        <f t="shared" si="629"/>
        <v>0</v>
      </c>
      <c r="W285">
        <f t="shared" si="630"/>
        <v>0</v>
      </c>
      <c r="X285">
        <f t="shared" si="631"/>
        <v>0</v>
      </c>
      <c r="Y285">
        <f t="shared" si="632"/>
        <v>1</v>
      </c>
      <c r="Z285">
        <f t="shared" si="633"/>
        <v>0</v>
      </c>
      <c r="AA285">
        <f t="shared" si="634"/>
        <v>0</v>
      </c>
      <c r="AB285">
        <f t="shared" si="635"/>
        <v>0</v>
      </c>
      <c r="AC285">
        <f t="shared" si="636"/>
        <v>0</v>
      </c>
      <c r="AD285">
        <f t="shared" si="637"/>
        <v>0</v>
      </c>
      <c r="AM285">
        <v>1812.5</v>
      </c>
      <c r="AN285">
        <v>37.5</v>
      </c>
    </row>
    <row r="286" spans="1:40" x14ac:dyDescent="0.3">
      <c r="A286">
        <v>285</v>
      </c>
      <c r="B286">
        <v>3.3541652274773898E-4</v>
      </c>
      <c r="C286">
        <v>2.8735329537950602E-4</v>
      </c>
      <c r="D286">
        <v>0.97954816842742398</v>
      </c>
      <c r="E286">
        <v>1.98290617544487E-2</v>
      </c>
      <c r="F286" s="2" t="str">
        <f t="shared" si="613"/>
        <v>K3</v>
      </c>
      <c r="G286">
        <f t="shared" si="614"/>
        <v>0</v>
      </c>
      <c r="H286" t="str">
        <f t="shared" si="615"/>
        <v>NA</v>
      </c>
      <c r="I286">
        <f t="shared" si="616"/>
        <v>0</v>
      </c>
      <c r="J286" t="str">
        <f t="shared" ref="J286" si="690">IF(IF(I287=0,I286,"NA")=0,"NA",IF(I287=0,I286,"NA"))</f>
        <v>NA</v>
      </c>
      <c r="K286">
        <f t="shared" si="618"/>
        <v>64</v>
      </c>
      <c r="L286" t="str">
        <f t="shared" ref="L286" si="691">IF(IF(K287=0,K286,"NA")=0,"NA",IF(K287=0,K286,"NA"))</f>
        <v>NA</v>
      </c>
      <c r="M286">
        <f t="shared" si="620"/>
        <v>0</v>
      </c>
      <c r="N286" t="str">
        <f t="shared" si="621"/>
        <v>NA</v>
      </c>
      <c r="O286">
        <f t="shared" si="622"/>
        <v>0</v>
      </c>
      <c r="P286">
        <f t="shared" si="623"/>
        <v>0</v>
      </c>
      <c r="Q286">
        <f t="shared" si="624"/>
        <v>0</v>
      </c>
      <c r="R286">
        <f t="shared" si="625"/>
        <v>0</v>
      </c>
      <c r="S286">
        <f t="shared" si="626"/>
        <v>0</v>
      </c>
      <c r="T286">
        <f t="shared" si="627"/>
        <v>0</v>
      </c>
      <c r="U286">
        <f t="shared" si="628"/>
        <v>0</v>
      </c>
      <c r="V286">
        <f t="shared" si="629"/>
        <v>0</v>
      </c>
      <c r="W286">
        <f t="shared" si="630"/>
        <v>0</v>
      </c>
      <c r="X286">
        <f t="shared" si="631"/>
        <v>0</v>
      </c>
      <c r="Y286">
        <f t="shared" si="632"/>
        <v>1</v>
      </c>
      <c r="Z286">
        <f t="shared" si="633"/>
        <v>0</v>
      </c>
      <c r="AA286">
        <f t="shared" si="634"/>
        <v>0</v>
      </c>
      <c r="AB286">
        <f t="shared" si="635"/>
        <v>0</v>
      </c>
      <c r="AC286">
        <f t="shared" si="636"/>
        <v>0</v>
      </c>
      <c r="AD286">
        <f t="shared" si="637"/>
        <v>0</v>
      </c>
      <c r="AM286">
        <v>1800</v>
      </c>
      <c r="AN286">
        <v>-12.5</v>
      </c>
    </row>
    <row r="287" spans="1:40" x14ac:dyDescent="0.3">
      <c r="A287">
        <v>286</v>
      </c>
      <c r="B287">
        <v>3.0646170966274898E-4</v>
      </c>
      <c r="C287">
        <v>1.7444048549224701E-4</v>
      </c>
      <c r="D287">
        <v>0.98447981944555896</v>
      </c>
      <c r="E287">
        <v>1.50392783592865E-2</v>
      </c>
      <c r="F287" s="2" t="str">
        <f t="shared" si="613"/>
        <v>K3</v>
      </c>
      <c r="G287">
        <f t="shared" si="614"/>
        <v>0</v>
      </c>
      <c r="H287" t="str">
        <f t="shared" si="615"/>
        <v>NA</v>
      </c>
      <c r="I287">
        <f t="shared" si="616"/>
        <v>0</v>
      </c>
      <c r="J287" t="str">
        <f t="shared" ref="J287" si="692">IF(IF(I288=0,I287,"NA")=0,"NA",IF(I288=0,I287,"NA"))</f>
        <v>NA</v>
      </c>
      <c r="K287">
        <f t="shared" si="618"/>
        <v>65</v>
      </c>
      <c r="L287" t="str">
        <f t="shared" ref="L287" si="693">IF(IF(K288=0,K287,"NA")=0,"NA",IF(K288=0,K287,"NA"))</f>
        <v>NA</v>
      </c>
      <c r="M287">
        <f t="shared" si="620"/>
        <v>0</v>
      </c>
      <c r="N287" t="str">
        <f t="shared" si="621"/>
        <v>NA</v>
      </c>
      <c r="O287">
        <f t="shared" si="622"/>
        <v>0</v>
      </c>
      <c r="P287">
        <f t="shared" si="623"/>
        <v>0</v>
      </c>
      <c r="Q287">
        <f t="shared" si="624"/>
        <v>0</v>
      </c>
      <c r="R287">
        <f t="shared" si="625"/>
        <v>0</v>
      </c>
      <c r="S287">
        <f t="shared" si="626"/>
        <v>0</v>
      </c>
      <c r="T287">
        <f t="shared" si="627"/>
        <v>0</v>
      </c>
      <c r="U287">
        <f t="shared" si="628"/>
        <v>0</v>
      </c>
      <c r="V287">
        <f t="shared" si="629"/>
        <v>0</v>
      </c>
      <c r="W287">
        <f t="shared" si="630"/>
        <v>0</v>
      </c>
      <c r="X287">
        <f t="shared" si="631"/>
        <v>0</v>
      </c>
      <c r="Y287">
        <f t="shared" si="632"/>
        <v>1</v>
      </c>
      <c r="Z287">
        <f t="shared" si="633"/>
        <v>0</v>
      </c>
      <c r="AA287">
        <f t="shared" si="634"/>
        <v>0</v>
      </c>
      <c r="AB287">
        <f t="shared" si="635"/>
        <v>0</v>
      </c>
      <c r="AC287">
        <f t="shared" si="636"/>
        <v>0</v>
      </c>
      <c r="AD287">
        <f t="shared" si="637"/>
        <v>0</v>
      </c>
      <c r="AM287">
        <v>1812.5</v>
      </c>
      <c r="AN287">
        <v>12.5</v>
      </c>
    </row>
    <row r="288" spans="1:40" x14ac:dyDescent="0.3">
      <c r="A288">
        <v>287</v>
      </c>
      <c r="B288">
        <v>3.0515305545262899E-4</v>
      </c>
      <c r="C288">
        <v>1.2692068887370801E-4</v>
      </c>
      <c r="D288">
        <v>0.986279756139952</v>
      </c>
      <c r="E288">
        <v>1.3288170115722E-2</v>
      </c>
      <c r="F288" s="2" t="str">
        <f t="shared" si="613"/>
        <v>K3</v>
      </c>
      <c r="G288">
        <f t="shared" si="614"/>
        <v>0</v>
      </c>
      <c r="H288" t="str">
        <f t="shared" si="615"/>
        <v>NA</v>
      </c>
      <c r="I288">
        <f t="shared" si="616"/>
        <v>0</v>
      </c>
      <c r="J288" t="str">
        <f t="shared" ref="J288" si="694">IF(IF(I289=0,I288,"NA")=0,"NA",IF(I289=0,I288,"NA"))</f>
        <v>NA</v>
      </c>
      <c r="K288">
        <f t="shared" si="618"/>
        <v>66</v>
      </c>
      <c r="L288" t="str">
        <f t="shared" ref="L288" si="695">IF(IF(K289=0,K288,"NA")=0,"NA",IF(K289=0,K288,"NA"))</f>
        <v>NA</v>
      </c>
      <c r="M288">
        <f t="shared" si="620"/>
        <v>0</v>
      </c>
      <c r="N288" t="str">
        <f t="shared" si="621"/>
        <v>NA</v>
      </c>
      <c r="O288">
        <f t="shared" si="622"/>
        <v>0</v>
      </c>
      <c r="P288">
        <f t="shared" si="623"/>
        <v>0</v>
      </c>
      <c r="Q288">
        <f t="shared" si="624"/>
        <v>0</v>
      </c>
      <c r="R288">
        <f t="shared" si="625"/>
        <v>0</v>
      </c>
      <c r="S288">
        <f t="shared" si="626"/>
        <v>0</v>
      </c>
      <c r="T288">
        <f t="shared" si="627"/>
        <v>0</v>
      </c>
      <c r="U288">
        <f t="shared" si="628"/>
        <v>0</v>
      </c>
      <c r="V288">
        <f t="shared" si="629"/>
        <v>0</v>
      </c>
      <c r="W288">
        <f t="shared" si="630"/>
        <v>0</v>
      </c>
      <c r="X288">
        <f t="shared" si="631"/>
        <v>0</v>
      </c>
      <c r="Y288">
        <f t="shared" si="632"/>
        <v>1</v>
      </c>
      <c r="Z288">
        <f t="shared" si="633"/>
        <v>0</v>
      </c>
      <c r="AA288">
        <f t="shared" si="634"/>
        <v>0</v>
      </c>
      <c r="AB288">
        <f t="shared" si="635"/>
        <v>0</v>
      </c>
      <c r="AC288">
        <f t="shared" si="636"/>
        <v>0</v>
      </c>
      <c r="AD288">
        <f t="shared" si="637"/>
        <v>0</v>
      </c>
      <c r="AM288">
        <v>1825</v>
      </c>
      <c r="AN288">
        <v>12.5</v>
      </c>
    </row>
    <row r="289" spans="1:40" x14ac:dyDescent="0.3">
      <c r="A289">
        <v>288</v>
      </c>
      <c r="B289">
        <v>3.2216589617410098E-4</v>
      </c>
      <c r="C289">
        <v>1.14199872305298E-4</v>
      </c>
      <c r="D289">
        <v>0.98650332550012898</v>
      </c>
      <c r="E289">
        <v>1.30603087313913E-2</v>
      </c>
      <c r="F289" s="2" t="str">
        <f t="shared" si="613"/>
        <v>K3</v>
      </c>
      <c r="G289">
        <f t="shared" si="614"/>
        <v>0</v>
      </c>
      <c r="H289" t="str">
        <f t="shared" si="615"/>
        <v>NA</v>
      </c>
      <c r="I289">
        <f t="shared" si="616"/>
        <v>0</v>
      </c>
      <c r="J289" t="str">
        <f t="shared" ref="J289" si="696">IF(IF(I290=0,I289,"NA")=0,"NA",IF(I290=0,I289,"NA"))</f>
        <v>NA</v>
      </c>
      <c r="K289">
        <f t="shared" si="618"/>
        <v>67</v>
      </c>
      <c r="L289" t="str">
        <f t="shared" ref="L289" si="697">IF(IF(K290=0,K289,"NA")=0,"NA",IF(K290=0,K289,"NA"))</f>
        <v>NA</v>
      </c>
      <c r="M289">
        <f t="shared" si="620"/>
        <v>0</v>
      </c>
      <c r="N289" t="str">
        <f t="shared" si="621"/>
        <v>NA</v>
      </c>
      <c r="O289">
        <f t="shared" si="622"/>
        <v>0</v>
      </c>
      <c r="P289">
        <f t="shared" si="623"/>
        <v>0</v>
      </c>
      <c r="Q289">
        <f t="shared" si="624"/>
        <v>0</v>
      </c>
      <c r="R289">
        <f t="shared" si="625"/>
        <v>0</v>
      </c>
      <c r="S289">
        <f t="shared" si="626"/>
        <v>0</v>
      </c>
      <c r="T289">
        <f t="shared" si="627"/>
        <v>0</v>
      </c>
      <c r="U289">
        <f t="shared" si="628"/>
        <v>0</v>
      </c>
      <c r="V289">
        <f t="shared" si="629"/>
        <v>0</v>
      </c>
      <c r="W289">
        <f t="shared" si="630"/>
        <v>0</v>
      </c>
      <c r="X289">
        <f t="shared" si="631"/>
        <v>0</v>
      </c>
      <c r="Y289">
        <f t="shared" si="632"/>
        <v>1</v>
      </c>
      <c r="Z289">
        <f t="shared" si="633"/>
        <v>0</v>
      </c>
      <c r="AA289">
        <f t="shared" si="634"/>
        <v>0</v>
      </c>
      <c r="AB289">
        <f t="shared" si="635"/>
        <v>0</v>
      </c>
      <c r="AC289">
        <f t="shared" si="636"/>
        <v>0</v>
      </c>
      <c r="AD289">
        <f t="shared" si="637"/>
        <v>0</v>
      </c>
      <c r="AM289">
        <v>1812.5</v>
      </c>
      <c r="AN289">
        <v>-12.5</v>
      </c>
    </row>
    <row r="290" spans="1:40" x14ac:dyDescent="0.3">
      <c r="A290">
        <v>289</v>
      </c>
      <c r="B290">
        <v>1.2691945736160201E-3</v>
      </c>
      <c r="C290">
        <v>4.3381870524963803E-4</v>
      </c>
      <c r="D290">
        <v>0.95215487171884405</v>
      </c>
      <c r="E290">
        <v>4.6142115002289999E-2</v>
      </c>
      <c r="F290" s="2" t="str">
        <f t="shared" si="613"/>
        <v>K3</v>
      </c>
      <c r="G290">
        <f t="shared" si="614"/>
        <v>0</v>
      </c>
      <c r="H290" t="str">
        <f t="shared" si="615"/>
        <v>NA</v>
      </c>
      <c r="I290">
        <f t="shared" si="616"/>
        <v>0</v>
      </c>
      <c r="J290" t="str">
        <f t="shared" ref="J290" si="698">IF(IF(I291=0,I290,"NA")=0,"NA",IF(I291=0,I290,"NA"))</f>
        <v>NA</v>
      </c>
      <c r="K290">
        <f t="shared" si="618"/>
        <v>68</v>
      </c>
      <c r="L290" t="str">
        <f t="shared" ref="L290" si="699">IF(IF(K291=0,K290,"NA")=0,"NA",IF(K291=0,K290,"NA"))</f>
        <v>NA</v>
      </c>
      <c r="M290">
        <f t="shared" si="620"/>
        <v>0</v>
      </c>
      <c r="N290" t="str">
        <f t="shared" si="621"/>
        <v>NA</v>
      </c>
      <c r="O290">
        <f t="shared" si="622"/>
        <v>0</v>
      </c>
      <c r="P290">
        <f t="shared" si="623"/>
        <v>0</v>
      </c>
      <c r="Q290">
        <f t="shared" si="624"/>
        <v>0</v>
      </c>
      <c r="R290">
        <f t="shared" si="625"/>
        <v>0</v>
      </c>
      <c r="S290">
        <f t="shared" si="626"/>
        <v>0</v>
      </c>
      <c r="T290">
        <f t="shared" si="627"/>
        <v>0</v>
      </c>
      <c r="U290">
        <f t="shared" si="628"/>
        <v>0</v>
      </c>
      <c r="V290">
        <f t="shared" si="629"/>
        <v>0</v>
      </c>
      <c r="W290">
        <f t="shared" si="630"/>
        <v>0</v>
      </c>
      <c r="X290">
        <f t="shared" si="631"/>
        <v>0</v>
      </c>
      <c r="Y290">
        <f t="shared" si="632"/>
        <v>1</v>
      </c>
      <c r="Z290">
        <f t="shared" si="633"/>
        <v>0</v>
      </c>
      <c r="AA290">
        <f t="shared" si="634"/>
        <v>0</v>
      </c>
      <c r="AB290">
        <f t="shared" si="635"/>
        <v>0</v>
      </c>
      <c r="AC290">
        <f t="shared" si="636"/>
        <v>0</v>
      </c>
      <c r="AD290">
        <f t="shared" si="637"/>
        <v>0</v>
      </c>
      <c r="AM290">
        <v>1862.5</v>
      </c>
      <c r="AN290">
        <v>50</v>
      </c>
    </row>
    <row r="291" spans="1:40" x14ac:dyDescent="0.3">
      <c r="A291">
        <v>290</v>
      </c>
      <c r="B291">
        <v>4.4404277496908599E-4</v>
      </c>
      <c r="C291">
        <v>5.1487134092906403E-4</v>
      </c>
      <c r="D291">
        <v>0.96781001195299798</v>
      </c>
      <c r="E291">
        <v>3.12310739311039E-2</v>
      </c>
      <c r="F291" s="2" t="str">
        <f t="shared" si="613"/>
        <v>K3</v>
      </c>
      <c r="G291">
        <f t="shared" si="614"/>
        <v>0</v>
      </c>
      <c r="H291" t="str">
        <f t="shared" si="615"/>
        <v>NA</v>
      </c>
      <c r="I291">
        <f t="shared" si="616"/>
        <v>0</v>
      </c>
      <c r="J291" t="str">
        <f t="shared" ref="J291" si="700">IF(IF(I292=0,I291,"NA")=0,"NA",IF(I292=0,I291,"NA"))</f>
        <v>NA</v>
      </c>
      <c r="K291">
        <f t="shared" si="618"/>
        <v>69</v>
      </c>
      <c r="L291" t="str">
        <f t="shared" ref="L291" si="701">IF(IF(K292=0,K291,"NA")=0,"NA",IF(K292=0,K291,"NA"))</f>
        <v>NA</v>
      </c>
      <c r="M291">
        <f t="shared" si="620"/>
        <v>0</v>
      </c>
      <c r="N291" t="str">
        <f t="shared" si="621"/>
        <v>NA</v>
      </c>
      <c r="O291">
        <f t="shared" si="622"/>
        <v>0</v>
      </c>
      <c r="P291">
        <f t="shared" si="623"/>
        <v>0</v>
      </c>
      <c r="Q291">
        <f t="shared" si="624"/>
        <v>0</v>
      </c>
      <c r="R291">
        <f t="shared" si="625"/>
        <v>0</v>
      </c>
      <c r="S291">
        <f t="shared" si="626"/>
        <v>0</v>
      </c>
      <c r="T291">
        <f t="shared" si="627"/>
        <v>0</v>
      </c>
      <c r="U291">
        <f t="shared" si="628"/>
        <v>0</v>
      </c>
      <c r="V291">
        <f t="shared" si="629"/>
        <v>0</v>
      </c>
      <c r="W291">
        <f t="shared" si="630"/>
        <v>0</v>
      </c>
      <c r="X291">
        <f t="shared" si="631"/>
        <v>0</v>
      </c>
      <c r="Y291">
        <f t="shared" si="632"/>
        <v>1</v>
      </c>
      <c r="Z291">
        <f t="shared" si="633"/>
        <v>0</v>
      </c>
      <c r="AA291">
        <f t="shared" si="634"/>
        <v>0</v>
      </c>
      <c r="AB291">
        <f t="shared" si="635"/>
        <v>0</v>
      </c>
      <c r="AC291">
        <f t="shared" si="636"/>
        <v>0</v>
      </c>
      <c r="AD291">
        <f t="shared" si="637"/>
        <v>0</v>
      </c>
      <c r="AM291">
        <v>1887.5</v>
      </c>
      <c r="AN291">
        <v>25</v>
      </c>
    </row>
    <row r="292" spans="1:40" x14ac:dyDescent="0.3">
      <c r="A292">
        <v>291</v>
      </c>
      <c r="B292">
        <v>3.2703126636940801E-4</v>
      </c>
      <c r="C292">
        <v>2.9648787607520902E-4</v>
      </c>
      <c r="D292">
        <v>0.97961143781856097</v>
      </c>
      <c r="E292">
        <v>1.9765043038994699E-2</v>
      </c>
      <c r="F292" s="2" t="str">
        <f t="shared" si="613"/>
        <v>K3</v>
      </c>
      <c r="G292">
        <f t="shared" si="614"/>
        <v>0</v>
      </c>
      <c r="H292" t="str">
        <f t="shared" si="615"/>
        <v>NA</v>
      </c>
      <c r="I292">
        <f t="shared" si="616"/>
        <v>0</v>
      </c>
      <c r="J292" t="str">
        <f t="shared" ref="J292" si="702">IF(IF(I293=0,I292,"NA")=0,"NA",IF(I293=0,I292,"NA"))</f>
        <v>NA</v>
      </c>
      <c r="K292">
        <f t="shared" si="618"/>
        <v>70</v>
      </c>
      <c r="L292" t="str">
        <f t="shared" ref="L292" si="703">IF(IF(K293=0,K292,"NA")=0,"NA",IF(K293=0,K292,"NA"))</f>
        <v>NA</v>
      </c>
      <c r="M292">
        <f t="shared" si="620"/>
        <v>0</v>
      </c>
      <c r="N292" t="str">
        <f t="shared" si="621"/>
        <v>NA</v>
      </c>
      <c r="O292">
        <f t="shared" si="622"/>
        <v>0</v>
      </c>
      <c r="P292">
        <f t="shared" si="623"/>
        <v>0</v>
      </c>
      <c r="Q292">
        <f t="shared" si="624"/>
        <v>0</v>
      </c>
      <c r="R292">
        <f t="shared" si="625"/>
        <v>0</v>
      </c>
      <c r="S292">
        <f t="shared" si="626"/>
        <v>0</v>
      </c>
      <c r="T292">
        <f t="shared" si="627"/>
        <v>0</v>
      </c>
      <c r="U292">
        <f t="shared" si="628"/>
        <v>0</v>
      </c>
      <c r="V292">
        <f t="shared" si="629"/>
        <v>0</v>
      </c>
      <c r="W292">
        <f t="shared" si="630"/>
        <v>0</v>
      </c>
      <c r="X292">
        <f t="shared" si="631"/>
        <v>0</v>
      </c>
      <c r="Y292">
        <f t="shared" si="632"/>
        <v>1</v>
      </c>
      <c r="Z292">
        <f t="shared" si="633"/>
        <v>0</v>
      </c>
      <c r="AA292">
        <f t="shared" si="634"/>
        <v>0</v>
      </c>
      <c r="AB292">
        <f t="shared" si="635"/>
        <v>0</v>
      </c>
      <c r="AC292">
        <f t="shared" si="636"/>
        <v>0</v>
      </c>
      <c r="AD292">
        <f t="shared" si="637"/>
        <v>0</v>
      </c>
      <c r="AM292">
        <v>1875</v>
      </c>
      <c r="AN292">
        <v>-12.5</v>
      </c>
    </row>
    <row r="293" spans="1:40" x14ac:dyDescent="0.3">
      <c r="A293">
        <v>292</v>
      </c>
      <c r="B293">
        <v>7.5520862707203899E-4</v>
      </c>
      <c r="C293">
        <v>4.1507563295996601E-4</v>
      </c>
      <c r="D293">
        <v>0.966903199497407</v>
      </c>
      <c r="E293">
        <v>3.1926516242560897E-2</v>
      </c>
      <c r="F293" s="2" t="str">
        <f t="shared" si="613"/>
        <v>K3</v>
      </c>
      <c r="G293">
        <f t="shared" si="614"/>
        <v>0</v>
      </c>
      <c r="H293" t="str">
        <f t="shared" si="615"/>
        <v>NA</v>
      </c>
      <c r="I293">
        <f t="shared" si="616"/>
        <v>0</v>
      </c>
      <c r="J293" t="str">
        <f t="shared" ref="J293" si="704">IF(IF(I294=0,I293,"NA")=0,"NA",IF(I294=0,I293,"NA"))</f>
        <v>NA</v>
      </c>
      <c r="K293">
        <f t="shared" si="618"/>
        <v>71</v>
      </c>
      <c r="L293" t="str">
        <f t="shared" ref="L293" si="705">IF(IF(K294=0,K293,"NA")=0,"NA",IF(K294=0,K293,"NA"))</f>
        <v>NA</v>
      </c>
      <c r="M293">
        <f t="shared" si="620"/>
        <v>0</v>
      </c>
      <c r="N293" t="str">
        <f t="shared" si="621"/>
        <v>NA</v>
      </c>
      <c r="O293">
        <f t="shared" si="622"/>
        <v>0</v>
      </c>
      <c r="P293">
        <f t="shared" si="623"/>
        <v>0</v>
      </c>
      <c r="Q293">
        <f t="shared" si="624"/>
        <v>0</v>
      </c>
      <c r="R293">
        <f t="shared" si="625"/>
        <v>0</v>
      </c>
      <c r="S293">
        <f t="shared" si="626"/>
        <v>0</v>
      </c>
      <c r="T293">
        <f t="shared" si="627"/>
        <v>0</v>
      </c>
      <c r="U293">
        <f t="shared" si="628"/>
        <v>0</v>
      </c>
      <c r="V293">
        <f t="shared" si="629"/>
        <v>0</v>
      </c>
      <c r="W293">
        <f t="shared" si="630"/>
        <v>0</v>
      </c>
      <c r="X293">
        <f t="shared" si="631"/>
        <v>0</v>
      </c>
      <c r="Y293">
        <f t="shared" si="632"/>
        <v>1</v>
      </c>
      <c r="Z293">
        <f t="shared" si="633"/>
        <v>0</v>
      </c>
      <c r="AA293">
        <f t="shared" si="634"/>
        <v>0</v>
      </c>
      <c r="AB293">
        <f t="shared" si="635"/>
        <v>0</v>
      </c>
      <c r="AC293">
        <f t="shared" si="636"/>
        <v>0</v>
      </c>
      <c r="AD293">
        <f t="shared" si="637"/>
        <v>0</v>
      </c>
      <c r="AM293">
        <v>1837.5</v>
      </c>
      <c r="AN293">
        <v>-37.5</v>
      </c>
    </row>
    <row r="294" spans="1:40" x14ac:dyDescent="0.3">
      <c r="A294">
        <v>293</v>
      </c>
      <c r="B294">
        <v>4.67087125112316E-4</v>
      </c>
      <c r="C294">
        <v>4.0324057123246001E-4</v>
      </c>
      <c r="D294">
        <v>0.97322704466179599</v>
      </c>
      <c r="E294">
        <v>2.59026276418594E-2</v>
      </c>
      <c r="F294" s="2" t="str">
        <f t="shared" si="613"/>
        <v>K3</v>
      </c>
      <c r="G294">
        <f t="shared" si="614"/>
        <v>0</v>
      </c>
      <c r="H294" t="str">
        <f t="shared" si="615"/>
        <v>NA</v>
      </c>
      <c r="I294">
        <f t="shared" si="616"/>
        <v>0</v>
      </c>
      <c r="J294" t="str">
        <f t="shared" ref="J294" si="706">IF(IF(I295=0,I294,"NA")=0,"NA",IF(I295=0,I294,"NA"))</f>
        <v>NA</v>
      </c>
      <c r="K294">
        <f t="shared" si="618"/>
        <v>72</v>
      </c>
      <c r="L294" t="str">
        <f t="shared" ref="L294" si="707">IF(IF(K295=0,K294,"NA")=0,"NA",IF(K295=0,K294,"NA"))</f>
        <v>NA</v>
      </c>
      <c r="M294">
        <f t="shared" si="620"/>
        <v>0</v>
      </c>
      <c r="N294" t="str">
        <f t="shared" si="621"/>
        <v>NA</v>
      </c>
      <c r="O294">
        <f t="shared" si="622"/>
        <v>0</v>
      </c>
      <c r="P294">
        <f t="shared" si="623"/>
        <v>0</v>
      </c>
      <c r="Q294">
        <f t="shared" si="624"/>
        <v>0</v>
      </c>
      <c r="R294">
        <f t="shared" si="625"/>
        <v>0</v>
      </c>
      <c r="S294">
        <f t="shared" si="626"/>
        <v>0</v>
      </c>
      <c r="T294">
        <f t="shared" si="627"/>
        <v>0</v>
      </c>
      <c r="U294">
        <f t="shared" si="628"/>
        <v>0</v>
      </c>
      <c r="V294">
        <f t="shared" si="629"/>
        <v>0</v>
      </c>
      <c r="W294">
        <f t="shared" si="630"/>
        <v>0</v>
      </c>
      <c r="X294">
        <f t="shared" si="631"/>
        <v>0</v>
      </c>
      <c r="Y294">
        <f t="shared" si="632"/>
        <v>1</v>
      </c>
      <c r="Z294">
        <f t="shared" si="633"/>
        <v>0</v>
      </c>
      <c r="AA294">
        <f t="shared" si="634"/>
        <v>0</v>
      </c>
      <c r="AB294">
        <f t="shared" si="635"/>
        <v>0</v>
      </c>
      <c r="AC294">
        <f t="shared" si="636"/>
        <v>0</v>
      </c>
      <c r="AD294">
        <f t="shared" si="637"/>
        <v>0</v>
      </c>
      <c r="AM294">
        <v>1812.5</v>
      </c>
      <c r="AN294">
        <v>-25</v>
      </c>
    </row>
    <row r="295" spans="1:40" x14ac:dyDescent="0.3">
      <c r="A295">
        <v>294</v>
      </c>
      <c r="B295">
        <v>7.6363595340781898E-4</v>
      </c>
      <c r="C295">
        <v>5.5211392531349002E-4</v>
      </c>
      <c r="D295">
        <v>0.96242189030922598</v>
      </c>
      <c r="E295">
        <v>3.6262359812052503E-2</v>
      </c>
      <c r="F295" s="2" t="str">
        <f t="shared" si="613"/>
        <v>K3</v>
      </c>
      <c r="G295">
        <f t="shared" si="614"/>
        <v>0</v>
      </c>
      <c r="H295" t="str">
        <f t="shared" si="615"/>
        <v>NA</v>
      </c>
      <c r="I295">
        <f t="shared" si="616"/>
        <v>0</v>
      </c>
      <c r="J295" t="str">
        <f t="shared" ref="J295" si="708">IF(IF(I296=0,I295,"NA")=0,"NA",IF(I296=0,I295,"NA"))</f>
        <v>NA</v>
      </c>
      <c r="K295">
        <f t="shared" si="618"/>
        <v>73</v>
      </c>
      <c r="L295" t="str">
        <f t="shared" ref="L295" si="709">IF(IF(K296=0,K295,"NA")=0,"NA",IF(K296=0,K295,"NA"))</f>
        <v>NA</v>
      </c>
      <c r="M295">
        <f t="shared" si="620"/>
        <v>0</v>
      </c>
      <c r="N295" t="str">
        <f t="shared" si="621"/>
        <v>NA</v>
      </c>
      <c r="O295">
        <f t="shared" si="622"/>
        <v>0</v>
      </c>
      <c r="P295">
        <f t="shared" si="623"/>
        <v>0</v>
      </c>
      <c r="Q295">
        <f t="shared" si="624"/>
        <v>0</v>
      </c>
      <c r="R295">
        <f t="shared" si="625"/>
        <v>0</v>
      </c>
      <c r="S295">
        <f t="shared" si="626"/>
        <v>0</v>
      </c>
      <c r="T295">
        <f t="shared" si="627"/>
        <v>0</v>
      </c>
      <c r="U295">
        <f t="shared" si="628"/>
        <v>0</v>
      </c>
      <c r="V295">
        <f t="shared" si="629"/>
        <v>0</v>
      </c>
      <c r="W295">
        <f t="shared" si="630"/>
        <v>0</v>
      </c>
      <c r="X295">
        <f t="shared" si="631"/>
        <v>0</v>
      </c>
      <c r="Y295">
        <f t="shared" si="632"/>
        <v>1</v>
      </c>
      <c r="Z295">
        <f t="shared" si="633"/>
        <v>0</v>
      </c>
      <c r="AA295">
        <f t="shared" si="634"/>
        <v>0</v>
      </c>
      <c r="AB295">
        <f t="shared" si="635"/>
        <v>0</v>
      </c>
      <c r="AC295">
        <f t="shared" si="636"/>
        <v>0</v>
      </c>
      <c r="AD295">
        <f t="shared" si="637"/>
        <v>0</v>
      </c>
      <c r="AM295">
        <v>1775</v>
      </c>
      <c r="AN295">
        <v>-37.5</v>
      </c>
    </row>
    <row r="296" spans="1:40" x14ac:dyDescent="0.3">
      <c r="A296">
        <v>295</v>
      </c>
      <c r="B296">
        <v>4.24897332770182E-4</v>
      </c>
      <c r="C296">
        <v>4.4032666635527299E-4</v>
      </c>
      <c r="D296">
        <v>0.97182348824918297</v>
      </c>
      <c r="E296">
        <v>2.7311287751691799E-2</v>
      </c>
      <c r="F296" s="2" t="str">
        <f t="shared" si="613"/>
        <v>K3</v>
      </c>
      <c r="G296">
        <f t="shared" si="614"/>
        <v>0</v>
      </c>
      <c r="H296" t="str">
        <f t="shared" si="615"/>
        <v>NA</v>
      </c>
      <c r="I296">
        <f t="shared" si="616"/>
        <v>0</v>
      </c>
      <c r="J296" t="str">
        <f t="shared" ref="J296" si="710">IF(IF(I297=0,I296,"NA")=0,"NA",IF(I297=0,I296,"NA"))</f>
        <v>NA</v>
      </c>
      <c r="K296">
        <f t="shared" si="618"/>
        <v>74</v>
      </c>
      <c r="L296" t="str">
        <f t="shared" ref="L296" si="711">IF(IF(K297=0,K296,"NA")=0,"NA",IF(K297=0,K296,"NA"))</f>
        <v>NA</v>
      </c>
      <c r="M296">
        <f t="shared" si="620"/>
        <v>0</v>
      </c>
      <c r="N296" t="str">
        <f t="shared" si="621"/>
        <v>NA</v>
      </c>
      <c r="O296">
        <f t="shared" si="622"/>
        <v>0</v>
      </c>
      <c r="P296">
        <f t="shared" si="623"/>
        <v>0</v>
      </c>
      <c r="Q296">
        <f t="shared" si="624"/>
        <v>0</v>
      </c>
      <c r="R296">
        <f t="shared" si="625"/>
        <v>0</v>
      </c>
      <c r="S296">
        <f t="shared" si="626"/>
        <v>0</v>
      </c>
      <c r="T296">
        <f t="shared" si="627"/>
        <v>0</v>
      </c>
      <c r="U296">
        <f t="shared" si="628"/>
        <v>0</v>
      </c>
      <c r="V296">
        <f t="shared" si="629"/>
        <v>0</v>
      </c>
      <c r="W296">
        <f t="shared" si="630"/>
        <v>0</v>
      </c>
      <c r="X296">
        <f t="shared" si="631"/>
        <v>0</v>
      </c>
      <c r="Y296">
        <f t="shared" si="632"/>
        <v>1</v>
      </c>
      <c r="Z296">
        <f t="shared" si="633"/>
        <v>0</v>
      </c>
      <c r="AA296">
        <f t="shared" si="634"/>
        <v>0</v>
      </c>
      <c r="AB296">
        <f t="shared" si="635"/>
        <v>0</v>
      </c>
      <c r="AC296">
        <f t="shared" si="636"/>
        <v>0</v>
      </c>
      <c r="AD296">
        <f t="shared" si="637"/>
        <v>0</v>
      </c>
      <c r="AM296">
        <v>1800</v>
      </c>
      <c r="AN296">
        <v>25</v>
      </c>
    </row>
    <row r="297" spans="1:40" x14ac:dyDescent="0.3">
      <c r="A297">
        <v>296</v>
      </c>
      <c r="B297">
        <v>3.2650213517641498E-4</v>
      </c>
      <c r="C297">
        <v>2.5862770661016002E-4</v>
      </c>
      <c r="D297">
        <v>0.98111902901797599</v>
      </c>
      <c r="E297">
        <v>1.8295841140236999E-2</v>
      </c>
      <c r="F297" s="2" t="str">
        <f t="shared" si="613"/>
        <v>K3</v>
      </c>
      <c r="G297">
        <f t="shared" si="614"/>
        <v>0</v>
      </c>
      <c r="H297" t="str">
        <f t="shared" si="615"/>
        <v>NA</v>
      </c>
      <c r="I297">
        <f t="shared" si="616"/>
        <v>0</v>
      </c>
      <c r="J297" t="str">
        <f t="shared" ref="J297" si="712">IF(IF(I298=0,I297,"NA")=0,"NA",IF(I298=0,I297,"NA"))</f>
        <v>NA</v>
      </c>
      <c r="K297">
        <f t="shared" si="618"/>
        <v>75</v>
      </c>
      <c r="L297" t="str">
        <f t="shared" ref="L297" si="713">IF(IF(K298=0,K297,"NA")=0,"NA",IF(K298=0,K297,"NA"))</f>
        <v>NA</v>
      </c>
      <c r="M297">
        <f t="shared" si="620"/>
        <v>0</v>
      </c>
      <c r="N297" t="str">
        <f t="shared" si="621"/>
        <v>NA</v>
      </c>
      <c r="O297">
        <f t="shared" si="622"/>
        <v>0</v>
      </c>
      <c r="P297">
        <f t="shared" si="623"/>
        <v>0</v>
      </c>
      <c r="Q297">
        <f t="shared" si="624"/>
        <v>0</v>
      </c>
      <c r="R297">
        <f t="shared" si="625"/>
        <v>0</v>
      </c>
      <c r="S297">
        <f t="shared" si="626"/>
        <v>0</v>
      </c>
      <c r="T297">
        <f t="shared" si="627"/>
        <v>0</v>
      </c>
      <c r="U297">
        <f t="shared" si="628"/>
        <v>0</v>
      </c>
      <c r="V297">
        <f t="shared" si="629"/>
        <v>0</v>
      </c>
      <c r="W297">
        <f t="shared" si="630"/>
        <v>0</v>
      </c>
      <c r="X297">
        <f t="shared" si="631"/>
        <v>0</v>
      </c>
      <c r="Y297">
        <f t="shared" si="632"/>
        <v>1</v>
      </c>
      <c r="Z297">
        <f t="shared" si="633"/>
        <v>0</v>
      </c>
      <c r="AA297">
        <f t="shared" si="634"/>
        <v>0</v>
      </c>
      <c r="AB297">
        <f t="shared" si="635"/>
        <v>0</v>
      </c>
      <c r="AC297">
        <f t="shared" si="636"/>
        <v>0</v>
      </c>
      <c r="AD297">
        <f t="shared" si="637"/>
        <v>0</v>
      </c>
      <c r="AM297">
        <v>1787.5</v>
      </c>
      <c r="AN297">
        <v>-12.5</v>
      </c>
    </row>
    <row r="298" spans="1:40" x14ac:dyDescent="0.3">
      <c r="A298">
        <v>297</v>
      </c>
      <c r="B298">
        <v>7.5577756524187903E-4</v>
      </c>
      <c r="C298">
        <v>3.80483470104552E-4</v>
      </c>
      <c r="D298">
        <v>0.96803889212869498</v>
      </c>
      <c r="E298">
        <v>3.0824846835958999E-2</v>
      </c>
      <c r="F298" s="2" t="str">
        <f t="shared" si="613"/>
        <v>K3</v>
      </c>
      <c r="G298">
        <f t="shared" si="614"/>
        <v>0</v>
      </c>
      <c r="H298" t="str">
        <f t="shared" si="615"/>
        <v>NA</v>
      </c>
      <c r="I298">
        <f t="shared" si="616"/>
        <v>0</v>
      </c>
      <c r="J298" t="str">
        <f t="shared" ref="J298" si="714">IF(IF(I299=0,I298,"NA")=0,"NA",IF(I299=0,I298,"NA"))</f>
        <v>NA</v>
      </c>
      <c r="K298">
        <f t="shared" si="618"/>
        <v>76</v>
      </c>
      <c r="L298" t="str">
        <f t="shared" ref="L298" si="715">IF(IF(K299=0,K298,"NA")=0,"NA",IF(K299=0,K298,"NA"))</f>
        <v>NA</v>
      </c>
      <c r="M298">
        <f t="shared" si="620"/>
        <v>0</v>
      </c>
      <c r="N298" t="str">
        <f t="shared" si="621"/>
        <v>NA</v>
      </c>
      <c r="O298">
        <f t="shared" si="622"/>
        <v>0</v>
      </c>
      <c r="P298">
        <f t="shared" si="623"/>
        <v>0</v>
      </c>
      <c r="Q298">
        <f t="shared" si="624"/>
        <v>0</v>
      </c>
      <c r="R298">
        <f t="shared" si="625"/>
        <v>0</v>
      </c>
      <c r="S298">
        <f t="shared" si="626"/>
        <v>0</v>
      </c>
      <c r="T298">
        <f t="shared" si="627"/>
        <v>0</v>
      </c>
      <c r="U298">
        <f t="shared" si="628"/>
        <v>0</v>
      </c>
      <c r="V298">
        <f t="shared" si="629"/>
        <v>0</v>
      </c>
      <c r="W298">
        <f t="shared" si="630"/>
        <v>0</v>
      </c>
      <c r="X298">
        <f t="shared" si="631"/>
        <v>0</v>
      </c>
      <c r="Y298">
        <f t="shared" si="632"/>
        <v>1</v>
      </c>
      <c r="Z298">
        <f t="shared" si="633"/>
        <v>0</v>
      </c>
      <c r="AA298">
        <f t="shared" si="634"/>
        <v>0</v>
      </c>
      <c r="AB298">
        <f t="shared" si="635"/>
        <v>0</v>
      </c>
      <c r="AC298">
        <f t="shared" si="636"/>
        <v>0</v>
      </c>
      <c r="AD298">
        <f t="shared" si="637"/>
        <v>0</v>
      </c>
      <c r="AM298">
        <v>1750</v>
      </c>
      <c r="AN298">
        <v>-37.5</v>
      </c>
    </row>
    <row r="299" spans="1:40" x14ac:dyDescent="0.3">
      <c r="A299">
        <v>298</v>
      </c>
      <c r="B299">
        <v>7.85923156382032E-4</v>
      </c>
      <c r="C299">
        <v>6.37775925234274E-4</v>
      </c>
      <c r="D299">
        <v>0.95893589753751596</v>
      </c>
      <c r="E299">
        <v>3.9640403380867398E-2</v>
      </c>
      <c r="F299" s="2" t="str">
        <f t="shared" si="613"/>
        <v>K3</v>
      </c>
      <c r="G299">
        <f t="shared" si="614"/>
        <v>0</v>
      </c>
      <c r="H299" t="str">
        <f t="shared" si="615"/>
        <v>NA</v>
      </c>
      <c r="I299">
        <f t="shared" si="616"/>
        <v>0</v>
      </c>
      <c r="J299" t="str">
        <f t="shared" ref="J299" si="716">IF(IF(I300=0,I299,"NA")=0,"NA",IF(I300=0,I299,"NA"))</f>
        <v>NA</v>
      </c>
      <c r="K299">
        <f t="shared" si="618"/>
        <v>77</v>
      </c>
      <c r="L299" t="str">
        <f t="shared" ref="L299" si="717">IF(IF(K300=0,K299,"NA")=0,"NA",IF(K300=0,K299,"NA"))</f>
        <v>NA</v>
      </c>
      <c r="M299">
        <f t="shared" si="620"/>
        <v>0</v>
      </c>
      <c r="N299" t="str">
        <f t="shared" si="621"/>
        <v>NA</v>
      </c>
      <c r="O299">
        <f t="shared" si="622"/>
        <v>0</v>
      </c>
      <c r="P299">
        <f t="shared" si="623"/>
        <v>0</v>
      </c>
      <c r="Q299">
        <f t="shared" si="624"/>
        <v>0</v>
      </c>
      <c r="R299">
        <f t="shared" si="625"/>
        <v>0</v>
      </c>
      <c r="S299">
        <f t="shared" si="626"/>
        <v>0</v>
      </c>
      <c r="T299">
        <f t="shared" si="627"/>
        <v>0</v>
      </c>
      <c r="U299">
        <f t="shared" si="628"/>
        <v>0</v>
      </c>
      <c r="V299">
        <f t="shared" si="629"/>
        <v>0</v>
      </c>
      <c r="W299">
        <f t="shared" si="630"/>
        <v>0</v>
      </c>
      <c r="X299">
        <f t="shared" si="631"/>
        <v>0</v>
      </c>
      <c r="Y299">
        <f t="shared" si="632"/>
        <v>1</v>
      </c>
      <c r="Z299">
        <f t="shared" si="633"/>
        <v>0</v>
      </c>
      <c r="AA299">
        <f t="shared" si="634"/>
        <v>0</v>
      </c>
      <c r="AB299">
        <f t="shared" si="635"/>
        <v>0</v>
      </c>
      <c r="AC299">
        <f t="shared" si="636"/>
        <v>0</v>
      </c>
      <c r="AD299">
        <f t="shared" si="637"/>
        <v>0</v>
      </c>
      <c r="AM299">
        <v>1712.5</v>
      </c>
      <c r="AN299">
        <v>-37.5</v>
      </c>
    </row>
    <row r="300" spans="1:40" x14ac:dyDescent="0.3">
      <c r="A300">
        <v>299</v>
      </c>
      <c r="B300">
        <v>3.23052494606147E-4</v>
      </c>
      <c r="C300">
        <v>3.6963783524373699E-4</v>
      </c>
      <c r="D300">
        <v>0.97700254236539097</v>
      </c>
      <c r="E300">
        <v>2.2304767304759401E-2</v>
      </c>
      <c r="F300" s="2" t="str">
        <f t="shared" si="613"/>
        <v>K3</v>
      </c>
      <c r="G300">
        <f t="shared" si="614"/>
        <v>0</v>
      </c>
      <c r="H300" t="str">
        <f t="shared" si="615"/>
        <v>NA</v>
      </c>
      <c r="I300">
        <f t="shared" si="616"/>
        <v>0</v>
      </c>
      <c r="J300" t="str">
        <f t="shared" ref="J300" si="718">IF(IF(I301=0,I300,"NA")=0,"NA",IF(I301=0,I300,"NA"))</f>
        <v>NA</v>
      </c>
      <c r="K300">
        <f t="shared" si="618"/>
        <v>78</v>
      </c>
      <c r="L300" t="str">
        <f t="shared" ref="L300" si="719">IF(IF(K301=0,K300,"NA")=0,"NA",IF(K301=0,K300,"NA"))</f>
        <v>NA</v>
      </c>
      <c r="M300">
        <f t="shared" si="620"/>
        <v>0</v>
      </c>
      <c r="N300" t="str">
        <f t="shared" si="621"/>
        <v>NA</v>
      </c>
      <c r="O300">
        <f t="shared" si="622"/>
        <v>0</v>
      </c>
      <c r="P300">
        <f t="shared" si="623"/>
        <v>0</v>
      </c>
      <c r="Q300">
        <f t="shared" si="624"/>
        <v>0</v>
      </c>
      <c r="R300">
        <f t="shared" si="625"/>
        <v>0</v>
      </c>
      <c r="S300">
        <f t="shared" si="626"/>
        <v>0</v>
      </c>
      <c r="T300">
        <f t="shared" si="627"/>
        <v>0</v>
      </c>
      <c r="U300">
        <f t="shared" si="628"/>
        <v>0</v>
      </c>
      <c r="V300">
        <f t="shared" si="629"/>
        <v>0</v>
      </c>
      <c r="W300">
        <f t="shared" si="630"/>
        <v>0</v>
      </c>
      <c r="X300">
        <f t="shared" si="631"/>
        <v>0</v>
      </c>
      <c r="Y300">
        <f t="shared" si="632"/>
        <v>1</v>
      </c>
      <c r="Z300">
        <f t="shared" si="633"/>
        <v>0</v>
      </c>
      <c r="AA300">
        <f t="shared" si="634"/>
        <v>0</v>
      </c>
      <c r="AB300">
        <f t="shared" si="635"/>
        <v>0</v>
      </c>
      <c r="AC300">
        <f t="shared" si="636"/>
        <v>0</v>
      </c>
      <c r="AD300">
        <f t="shared" si="637"/>
        <v>0</v>
      </c>
      <c r="AM300">
        <v>1725</v>
      </c>
      <c r="AN300">
        <v>12.5</v>
      </c>
    </row>
    <row r="301" spans="1:40" x14ac:dyDescent="0.3">
      <c r="A301">
        <v>300</v>
      </c>
      <c r="B301">
        <v>2.8377245731714201E-4</v>
      </c>
      <c r="C301">
        <v>1.86687684068575E-4</v>
      </c>
      <c r="D301">
        <v>0.98477958973673296</v>
      </c>
      <c r="E301">
        <v>1.47499501218814E-2</v>
      </c>
      <c r="F301" s="2" t="str">
        <f t="shared" si="613"/>
        <v>K3</v>
      </c>
      <c r="G301">
        <f t="shared" si="614"/>
        <v>0</v>
      </c>
      <c r="H301" t="str">
        <f t="shared" si="615"/>
        <v>NA</v>
      </c>
      <c r="I301">
        <f t="shared" si="616"/>
        <v>0</v>
      </c>
      <c r="J301" t="str">
        <f t="shared" ref="J301" si="720">IF(IF(I302=0,I301,"NA")=0,"NA",IF(I302=0,I301,"NA"))</f>
        <v>NA</v>
      </c>
      <c r="K301">
        <f t="shared" si="618"/>
        <v>79</v>
      </c>
      <c r="L301" t="str">
        <f t="shared" ref="L301" si="721">IF(IF(K302=0,K301,"NA")=0,"NA",IF(K302=0,K301,"NA"))</f>
        <v>NA</v>
      </c>
      <c r="M301">
        <f t="shared" si="620"/>
        <v>0</v>
      </c>
      <c r="N301" t="str">
        <f t="shared" si="621"/>
        <v>NA</v>
      </c>
      <c r="O301">
        <f t="shared" si="622"/>
        <v>0</v>
      </c>
      <c r="P301">
        <f t="shared" si="623"/>
        <v>0</v>
      </c>
      <c r="Q301">
        <f t="shared" si="624"/>
        <v>0</v>
      </c>
      <c r="R301">
        <f t="shared" si="625"/>
        <v>0</v>
      </c>
      <c r="S301">
        <f t="shared" si="626"/>
        <v>0</v>
      </c>
      <c r="T301">
        <f t="shared" si="627"/>
        <v>0</v>
      </c>
      <c r="U301">
        <f t="shared" si="628"/>
        <v>0</v>
      </c>
      <c r="V301">
        <f t="shared" si="629"/>
        <v>0</v>
      </c>
      <c r="W301">
        <f t="shared" si="630"/>
        <v>0</v>
      </c>
      <c r="X301">
        <f t="shared" si="631"/>
        <v>0</v>
      </c>
      <c r="Y301">
        <f t="shared" si="632"/>
        <v>1</v>
      </c>
      <c r="Z301">
        <f t="shared" si="633"/>
        <v>0</v>
      </c>
      <c r="AA301">
        <f t="shared" si="634"/>
        <v>0</v>
      </c>
      <c r="AB301">
        <f t="shared" si="635"/>
        <v>0</v>
      </c>
      <c r="AC301">
        <f t="shared" si="636"/>
        <v>0</v>
      </c>
      <c r="AD301">
        <f t="shared" si="637"/>
        <v>0</v>
      </c>
      <c r="AM301">
        <v>1725</v>
      </c>
      <c r="AN301">
        <v>0</v>
      </c>
    </row>
    <row r="302" spans="1:40" x14ac:dyDescent="0.3">
      <c r="A302">
        <v>301</v>
      </c>
      <c r="B302">
        <v>3.71567173231778E-3</v>
      </c>
      <c r="C302">
        <v>1.4152603752885201E-3</v>
      </c>
      <c r="D302">
        <v>0.88130004217437397</v>
      </c>
      <c r="E302">
        <v>0.113569025718019</v>
      </c>
      <c r="F302" s="2" t="str">
        <f t="shared" si="613"/>
        <v>K3</v>
      </c>
      <c r="G302">
        <f t="shared" si="614"/>
        <v>0</v>
      </c>
      <c r="H302" t="str">
        <f t="shared" si="615"/>
        <v>NA</v>
      </c>
      <c r="I302">
        <f t="shared" si="616"/>
        <v>0</v>
      </c>
      <c r="J302" t="str">
        <f t="shared" ref="J302" si="722">IF(IF(I303=0,I302,"NA")=0,"NA",IF(I303=0,I302,"NA"))</f>
        <v>NA</v>
      </c>
      <c r="K302">
        <f t="shared" si="618"/>
        <v>80</v>
      </c>
      <c r="L302" t="str">
        <f t="shared" ref="L302" si="723">IF(IF(K303=0,K302,"NA")=0,"NA",IF(K303=0,K302,"NA"))</f>
        <v>NA</v>
      </c>
      <c r="M302">
        <f t="shared" si="620"/>
        <v>0</v>
      </c>
      <c r="N302" t="str">
        <f t="shared" si="621"/>
        <v>NA</v>
      </c>
      <c r="O302">
        <f t="shared" si="622"/>
        <v>0</v>
      </c>
      <c r="P302">
        <f t="shared" si="623"/>
        <v>0</v>
      </c>
      <c r="Q302">
        <f t="shared" si="624"/>
        <v>0</v>
      </c>
      <c r="R302">
        <f t="shared" si="625"/>
        <v>0</v>
      </c>
      <c r="S302">
        <f t="shared" si="626"/>
        <v>0</v>
      </c>
      <c r="T302">
        <f t="shared" si="627"/>
        <v>0</v>
      </c>
      <c r="U302">
        <f t="shared" si="628"/>
        <v>0</v>
      </c>
      <c r="V302">
        <f t="shared" si="629"/>
        <v>0</v>
      </c>
      <c r="W302">
        <f t="shared" si="630"/>
        <v>0</v>
      </c>
      <c r="X302">
        <f t="shared" si="631"/>
        <v>0</v>
      </c>
      <c r="Y302">
        <f t="shared" si="632"/>
        <v>1</v>
      </c>
      <c r="Z302">
        <f t="shared" si="633"/>
        <v>0</v>
      </c>
      <c r="AA302">
        <f t="shared" si="634"/>
        <v>0</v>
      </c>
      <c r="AB302">
        <f t="shared" si="635"/>
        <v>0</v>
      </c>
      <c r="AC302">
        <f t="shared" si="636"/>
        <v>0</v>
      </c>
      <c r="AD302">
        <f t="shared" si="637"/>
        <v>0</v>
      </c>
      <c r="AM302">
        <v>1662.5</v>
      </c>
      <c r="AN302">
        <v>-62.5</v>
      </c>
    </row>
    <row r="303" spans="1:40" x14ac:dyDescent="0.3">
      <c r="A303">
        <v>302</v>
      </c>
      <c r="B303">
        <v>4.5717486642186798E-4</v>
      </c>
      <c r="C303">
        <v>1.14842987738365E-3</v>
      </c>
      <c r="D303">
        <v>0.94698244526532704</v>
      </c>
      <c r="E303">
        <v>5.1411949990866901E-2</v>
      </c>
      <c r="F303" s="2" t="str">
        <f t="shared" si="613"/>
        <v>K3</v>
      </c>
      <c r="G303">
        <f t="shared" si="614"/>
        <v>0</v>
      </c>
      <c r="H303" t="str">
        <f t="shared" si="615"/>
        <v>NA</v>
      </c>
      <c r="I303">
        <f t="shared" si="616"/>
        <v>0</v>
      </c>
      <c r="J303" t="str">
        <f t="shared" ref="J303" si="724">IF(IF(I304=0,I303,"NA")=0,"NA",IF(I304=0,I303,"NA"))</f>
        <v>NA</v>
      </c>
      <c r="K303">
        <f t="shared" si="618"/>
        <v>81</v>
      </c>
      <c r="L303" t="str">
        <f t="shared" ref="L303" si="725">IF(IF(K304=0,K303,"NA")=0,"NA",IF(K304=0,K303,"NA"))</f>
        <v>NA</v>
      </c>
      <c r="M303">
        <f t="shared" si="620"/>
        <v>0</v>
      </c>
      <c r="N303" t="str">
        <f t="shared" si="621"/>
        <v>NA</v>
      </c>
      <c r="O303">
        <f t="shared" si="622"/>
        <v>0</v>
      </c>
      <c r="P303">
        <f t="shared" si="623"/>
        <v>0</v>
      </c>
      <c r="Q303">
        <f t="shared" si="624"/>
        <v>0</v>
      </c>
      <c r="R303">
        <f t="shared" si="625"/>
        <v>0</v>
      </c>
      <c r="S303">
        <f t="shared" si="626"/>
        <v>0</v>
      </c>
      <c r="T303">
        <f t="shared" si="627"/>
        <v>0</v>
      </c>
      <c r="U303">
        <f t="shared" si="628"/>
        <v>0</v>
      </c>
      <c r="V303">
        <f t="shared" si="629"/>
        <v>0</v>
      </c>
      <c r="W303">
        <f t="shared" si="630"/>
        <v>0</v>
      </c>
      <c r="X303">
        <f t="shared" si="631"/>
        <v>0</v>
      </c>
      <c r="Y303">
        <f t="shared" si="632"/>
        <v>1</v>
      </c>
      <c r="Z303">
        <f t="shared" si="633"/>
        <v>0</v>
      </c>
      <c r="AA303">
        <f t="shared" si="634"/>
        <v>0</v>
      </c>
      <c r="AB303">
        <f t="shared" si="635"/>
        <v>0</v>
      </c>
      <c r="AC303">
        <f t="shared" si="636"/>
        <v>0</v>
      </c>
      <c r="AD303">
        <f t="shared" si="637"/>
        <v>0</v>
      </c>
      <c r="AM303">
        <v>1650</v>
      </c>
      <c r="AN303">
        <v>-12.5</v>
      </c>
    </row>
    <row r="304" spans="1:40" x14ac:dyDescent="0.3">
      <c r="A304">
        <v>303</v>
      </c>
      <c r="B304">
        <v>2.87719171562792E-4</v>
      </c>
      <c r="C304">
        <v>4.7233401619496202E-4</v>
      </c>
      <c r="D304">
        <v>0.97460684610440396</v>
      </c>
      <c r="E304">
        <v>2.4633100707838199E-2</v>
      </c>
      <c r="F304" s="2" t="str">
        <f t="shared" si="613"/>
        <v>K3</v>
      </c>
      <c r="G304">
        <f t="shared" si="614"/>
        <v>0</v>
      </c>
      <c r="H304" t="str">
        <f t="shared" si="615"/>
        <v>NA</v>
      </c>
      <c r="I304">
        <f t="shared" si="616"/>
        <v>0</v>
      </c>
      <c r="J304" t="str">
        <f t="shared" ref="J304" si="726">IF(IF(I305=0,I304,"NA")=0,"NA",IF(I305=0,I304,"NA"))</f>
        <v>NA</v>
      </c>
      <c r="K304">
        <f t="shared" si="618"/>
        <v>82</v>
      </c>
      <c r="L304" t="str">
        <f t="shared" ref="L304" si="727">IF(IF(K305=0,K304,"NA")=0,"NA",IF(K305=0,K304,"NA"))</f>
        <v>NA</v>
      </c>
      <c r="M304">
        <f t="shared" si="620"/>
        <v>0</v>
      </c>
      <c r="N304" t="str">
        <f t="shared" si="621"/>
        <v>NA</v>
      </c>
      <c r="O304">
        <f t="shared" si="622"/>
        <v>0</v>
      </c>
      <c r="P304">
        <f t="shared" si="623"/>
        <v>0</v>
      </c>
      <c r="Q304">
        <f t="shared" si="624"/>
        <v>0</v>
      </c>
      <c r="R304">
        <f t="shared" si="625"/>
        <v>0</v>
      </c>
      <c r="S304">
        <f t="shared" si="626"/>
        <v>0</v>
      </c>
      <c r="T304">
        <f t="shared" si="627"/>
        <v>0</v>
      </c>
      <c r="U304">
        <f t="shared" si="628"/>
        <v>0</v>
      </c>
      <c r="V304">
        <f t="shared" si="629"/>
        <v>0</v>
      </c>
      <c r="W304">
        <f t="shared" si="630"/>
        <v>0</v>
      </c>
      <c r="X304">
        <f t="shared" si="631"/>
        <v>0</v>
      </c>
      <c r="Y304">
        <f t="shared" si="632"/>
        <v>1</v>
      </c>
      <c r="Z304">
        <f t="shared" si="633"/>
        <v>0</v>
      </c>
      <c r="AA304">
        <f t="shared" si="634"/>
        <v>0</v>
      </c>
      <c r="AB304">
        <f t="shared" si="635"/>
        <v>0</v>
      </c>
      <c r="AC304">
        <f t="shared" si="636"/>
        <v>0</v>
      </c>
      <c r="AD304">
        <f t="shared" si="637"/>
        <v>0</v>
      </c>
      <c r="AM304">
        <v>1650</v>
      </c>
      <c r="AN304">
        <v>0</v>
      </c>
    </row>
    <row r="305" spans="1:40" x14ac:dyDescent="0.3">
      <c r="A305">
        <v>304</v>
      </c>
      <c r="B305">
        <v>3.0438353615315998E-4</v>
      </c>
      <c r="C305">
        <v>2.3034275925022901E-4</v>
      </c>
      <c r="D305">
        <v>0.98271609628622203</v>
      </c>
      <c r="E305">
        <v>1.6749177418374998E-2</v>
      </c>
      <c r="F305" s="2" t="str">
        <f t="shared" si="613"/>
        <v>K3</v>
      </c>
      <c r="G305">
        <f t="shared" si="614"/>
        <v>0</v>
      </c>
      <c r="H305" t="str">
        <f t="shared" si="615"/>
        <v>NA</v>
      </c>
      <c r="I305">
        <f t="shared" si="616"/>
        <v>0</v>
      </c>
      <c r="J305" t="str">
        <f t="shared" ref="J305" si="728">IF(IF(I306=0,I305,"NA")=0,"NA",IF(I306=0,I305,"NA"))</f>
        <v>NA</v>
      </c>
      <c r="K305">
        <f t="shared" si="618"/>
        <v>83</v>
      </c>
      <c r="L305" t="str">
        <f t="shared" ref="L305" si="729">IF(IF(K306=0,K305,"NA")=0,"NA",IF(K306=0,K305,"NA"))</f>
        <v>NA</v>
      </c>
      <c r="M305">
        <f t="shared" si="620"/>
        <v>0</v>
      </c>
      <c r="N305" t="str">
        <f t="shared" si="621"/>
        <v>NA</v>
      </c>
      <c r="O305">
        <f t="shared" si="622"/>
        <v>0</v>
      </c>
      <c r="P305">
        <f t="shared" si="623"/>
        <v>0</v>
      </c>
      <c r="Q305">
        <f t="shared" si="624"/>
        <v>0</v>
      </c>
      <c r="R305">
        <f t="shared" si="625"/>
        <v>0</v>
      </c>
      <c r="S305">
        <f t="shared" si="626"/>
        <v>0</v>
      </c>
      <c r="T305">
        <f t="shared" si="627"/>
        <v>0</v>
      </c>
      <c r="U305">
        <f t="shared" si="628"/>
        <v>0</v>
      </c>
      <c r="V305">
        <f t="shared" si="629"/>
        <v>0</v>
      </c>
      <c r="W305">
        <f t="shared" si="630"/>
        <v>0</v>
      </c>
      <c r="X305">
        <f t="shared" si="631"/>
        <v>0</v>
      </c>
      <c r="Y305">
        <f t="shared" si="632"/>
        <v>1</v>
      </c>
      <c r="Z305">
        <f t="shared" si="633"/>
        <v>0</v>
      </c>
      <c r="AA305">
        <f t="shared" si="634"/>
        <v>0</v>
      </c>
      <c r="AB305">
        <f t="shared" si="635"/>
        <v>0</v>
      </c>
      <c r="AC305">
        <f t="shared" si="636"/>
        <v>0</v>
      </c>
      <c r="AD305">
        <f t="shared" si="637"/>
        <v>0</v>
      </c>
      <c r="AM305">
        <v>1662.5</v>
      </c>
      <c r="AN305">
        <v>12.5</v>
      </c>
    </row>
    <row r="306" spans="1:40" x14ac:dyDescent="0.3">
      <c r="A306">
        <v>305</v>
      </c>
      <c r="B306">
        <v>2.87940573944871E-3</v>
      </c>
      <c r="C306">
        <v>1.3234281512027699E-3</v>
      </c>
      <c r="D306">
        <v>0.89087720772717105</v>
      </c>
      <c r="E306">
        <v>0.10491995838217701</v>
      </c>
      <c r="F306" s="2" t="str">
        <f t="shared" si="613"/>
        <v>K3</v>
      </c>
      <c r="G306">
        <f t="shared" si="614"/>
        <v>0</v>
      </c>
      <c r="H306" t="str">
        <f t="shared" si="615"/>
        <v>NA</v>
      </c>
      <c r="I306">
        <f t="shared" si="616"/>
        <v>0</v>
      </c>
      <c r="J306" t="str">
        <f t="shared" ref="J306" si="730">IF(IF(I307=0,I306,"NA")=0,"NA",IF(I307=0,I306,"NA"))</f>
        <v>NA</v>
      </c>
      <c r="K306">
        <f t="shared" si="618"/>
        <v>84</v>
      </c>
      <c r="L306" t="str">
        <f t="shared" ref="L306" si="731">IF(IF(K307=0,K306,"NA")=0,"NA",IF(K307=0,K306,"NA"))</f>
        <v>NA</v>
      </c>
      <c r="M306">
        <f t="shared" si="620"/>
        <v>0</v>
      </c>
      <c r="N306" t="str">
        <f t="shared" si="621"/>
        <v>NA</v>
      </c>
      <c r="O306">
        <f t="shared" si="622"/>
        <v>0</v>
      </c>
      <c r="P306">
        <f t="shared" si="623"/>
        <v>0</v>
      </c>
      <c r="Q306">
        <f t="shared" si="624"/>
        <v>0</v>
      </c>
      <c r="R306">
        <f t="shared" si="625"/>
        <v>0</v>
      </c>
      <c r="S306">
        <f t="shared" si="626"/>
        <v>0</v>
      </c>
      <c r="T306">
        <f t="shared" si="627"/>
        <v>0</v>
      </c>
      <c r="U306">
        <f t="shared" si="628"/>
        <v>0</v>
      </c>
      <c r="V306">
        <f t="shared" si="629"/>
        <v>0</v>
      </c>
      <c r="W306">
        <f t="shared" si="630"/>
        <v>0</v>
      </c>
      <c r="X306">
        <f t="shared" si="631"/>
        <v>0</v>
      </c>
      <c r="Y306">
        <f t="shared" si="632"/>
        <v>1</v>
      </c>
      <c r="Z306">
        <f t="shared" si="633"/>
        <v>0</v>
      </c>
      <c r="AA306">
        <f t="shared" si="634"/>
        <v>0</v>
      </c>
      <c r="AB306">
        <f t="shared" si="635"/>
        <v>0</v>
      </c>
      <c r="AC306">
        <f t="shared" si="636"/>
        <v>0</v>
      </c>
      <c r="AD306">
        <f t="shared" si="637"/>
        <v>0</v>
      </c>
      <c r="AM306">
        <v>1725</v>
      </c>
      <c r="AN306">
        <v>62.5</v>
      </c>
    </row>
    <row r="307" spans="1:40" x14ac:dyDescent="0.3">
      <c r="A307">
        <v>306</v>
      </c>
      <c r="B307">
        <v>5.8552842349634702E-4</v>
      </c>
      <c r="C307">
        <v>1.42984967200681E-3</v>
      </c>
      <c r="D307">
        <v>0.93272802333378102</v>
      </c>
      <c r="E307">
        <v>6.5256598570715404E-2</v>
      </c>
      <c r="F307" s="2" t="str">
        <f t="shared" si="613"/>
        <v>K3</v>
      </c>
      <c r="G307">
        <f t="shared" si="614"/>
        <v>0</v>
      </c>
      <c r="H307" t="str">
        <f t="shared" si="615"/>
        <v>NA</v>
      </c>
      <c r="I307">
        <f t="shared" si="616"/>
        <v>0</v>
      </c>
      <c r="J307" t="str">
        <f t="shared" ref="J307" si="732">IF(IF(I308=0,I307,"NA")=0,"NA",IF(I308=0,I307,"NA"))</f>
        <v>NA</v>
      </c>
      <c r="K307">
        <f t="shared" si="618"/>
        <v>85</v>
      </c>
      <c r="L307" t="str">
        <f t="shared" ref="L307" si="733">IF(IF(K308=0,K307,"NA")=0,"NA",IF(K308=0,K307,"NA"))</f>
        <v>NA</v>
      </c>
      <c r="M307">
        <f t="shared" si="620"/>
        <v>0</v>
      </c>
      <c r="N307" t="str">
        <f t="shared" si="621"/>
        <v>NA</v>
      </c>
      <c r="O307">
        <f t="shared" si="622"/>
        <v>0</v>
      </c>
      <c r="P307">
        <f t="shared" si="623"/>
        <v>0</v>
      </c>
      <c r="Q307">
        <f t="shared" si="624"/>
        <v>0</v>
      </c>
      <c r="R307">
        <f t="shared" si="625"/>
        <v>0</v>
      </c>
      <c r="S307">
        <f t="shared" si="626"/>
        <v>0</v>
      </c>
      <c r="T307">
        <f t="shared" si="627"/>
        <v>0</v>
      </c>
      <c r="U307">
        <f t="shared" si="628"/>
        <v>0</v>
      </c>
      <c r="V307">
        <f t="shared" si="629"/>
        <v>0</v>
      </c>
      <c r="W307">
        <f t="shared" si="630"/>
        <v>0</v>
      </c>
      <c r="X307">
        <f t="shared" si="631"/>
        <v>0</v>
      </c>
      <c r="Y307">
        <f t="shared" si="632"/>
        <v>1</v>
      </c>
      <c r="Z307">
        <f t="shared" si="633"/>
        <v>0</v>
      </c>
      <c r="AA307">
        <f t="shared" si="634"/>
        <v>0</v>
      </c>
      <c r="AB307">
        <f t="shared" si="635"/>
        <v>0</v>
      </c>
      <c r="AC307">
        <f t="shared" si="636"/>
        <v>0</v>
      </c>
      <c r="AD307">
        <f t="shared" si="637"/>
        <v>0</v>
      </c>
      <c r="AM307">
        <v>1700</v>
      </c>
      <c r="AN307">
        <v>-25</v>
      </c>
    </row>
    <row r="308" spans="1:40" x14ac:dyDescent="0.3">
      <c r="A308">
        <v>307</v>
      </c>
      <c r="B308">
        <v>1.49779550037596E-3</v>
      </c>
      <c r="C308">
        <v>2.9022635666996598E-3</v>
      </c>
      <c r="D308">
        <v>0.87716763234210204</v>
      </c>
      <c r="E308">
        <v>0.118432308590822</v>
      </c>
      <c r="F308" s="2" t="str">
        <f t="shared" si="613"/>
        <v>K3</v>
      </c>
      <c r="G308">
        <f t="shared" si="614"/>
        <v>0</v>
      </c>
      <c r="H308" t="str">
        <f t="shared" si="615"/>
        <v>NA</v>
      </c>
      <c r="I308">
        <f t="shared" si="616"/>
        <v>0</v>
      </c>
      <c r="J308" t="str">
        <f t="shared" ref="J308" si="734">IF(IF(I309=0,I308,"NA")=0,"NA",IF(I309=0,I308,"NA"))</f>
        <v>NA</v>
      </c>
      <c r="K308">
        <f t="shared" si="618"/>
        <v>86</v>
      </c>
      <c r="L308" t="str">
        <f t="shared" ref="L308" si="735">IF(IF(K309=0,K308,"NA")=0,"NA",IF(K309=0,K308,"NA"))</f>
        <v>NA</v>
      </c>
      <c r="M308">
        <f t="shared" si="620"/>
        <v>0</v>
      </c>
      <c r="N308" t="str">
        <f t="shared" si="621"/>
        <v>NA</v>
      </c>
      <c r="O308">
        <f t="shared" si="622"/>
        <v>0</v>
      </c>
      <c r="P308">
        <f t="shared" si="623"/>
        <v>0</v>
      </c>
      <c r="Q308">
        <f t="shared" si="624"/>
        <v>0</v>
      </c>
      <c r="R308">
        <f t="shared" si="625"/>
        <v>0</v>
      </c>
      <c r="S308">
        <f t="shared" si="626"/>
        <v>0</v>
      </c>
      <c r="T308">
        <f t="shared" si="627"/>
        <v>0</v>
      </c>
      <c r="U308">
        <f t="shared" si="628"/>
        <v>0</v>
      </c>
      <c r="V308">
        <f t="shared" si="629"/>
        <v>0</v>
      </c>
      <c r="W308">
        <f t="shared" si="630"/>
        <v>0</v>
      </c>
      <c r="X308">
        <f t="shared" si="631"/>
        <v>0</v>
      </c>
      <c r="Y308">
        <f t="shared" si="632"/>
        <v>1</v>
      </c>
      <c r="Z308">
        <f t="shared" si="633"/>
        <v>0</v>
      </c>
      <c r="AA308">
        <f t="shared" si="634"/>
        <v>0</v>
      </c>
      <c r="AB308">
        <f t="shared" si="635"/>
        <v>0</v>
      </c>
      <c r="AC308">
        <f t="shared" si="636"/>
        <v>0</v>
      </c>
      <c r="AD308">
        <f t="shared" si="637"/>
        <v>0</v>
      </c>
      <c r="AM308">
        <v>1650</v>
      </c>
      <c r="AN308">
        <v>-50</v>
      </c>
    </row>
    <row r="309" spans="1:40" x14ac:dyDescent="0.3">
      <c r="A309">
        <v>308</v>
      </c>
      <c r="B309">
        <v>7.1687878433191105E-4</v>
      </c>
      <c r="C309">
        <v>2.64978517293176E-3</v>
      </c>
      <c r="D309">
        <v>0.893426721100681</v>
      </c>
      <c r="E309">
        <v>0.10320661494205501</v>
      </c>
      <c r="F309" s="2" t="str">
        <f t="shared" si="613"/>
        <v>K3</v>
      </c>
      <c r="G309">
        <f t="shared" si="614"/>
        <v>0</v>
      </c>
      <c r="H309" t="str">
        <f t="shared" si="615"/>
        <v>NA</v>
      </c>
      <c r="I309">
        <f t="shared" si="616"/>
        <v>0</v>
      </c>
      <c r="J309" t="str">
        <f t="shared" ref="J309" si="736">IF(IF(I310=0,I309,"NA")=0,"NA",IF(I310=0,I309,"NA"))</f>
        <v>NA</v>
      </c>
      <c r="K309">
        <f t="shared" si="618"/>
        <v>87</v>
      </c>
      <c r="L309" t="str">
        <f t="shared" ref="L309" si="737">IF(IF(K310=0,K309,"NA")=0,"NA",IF(K310=0,K309,"NA"))</f>
        <v>NA</v>
      </c>
      <c r="M309">
        <f t="shared" si="620"/>
        <v>0</v>
      </c>
      <c r="N309" t="str">
        <f t="shared" si="621"/>
        <v>NA</v>
      </c>
      <c r="O309">
        <f t="shared" si="622"/>
        <v>0</v>
      </c>
      <c r="P309">
        <f t="shared" si="623"/>
        <v>0</v>
      </c>
      <c r="Q309">
        <f t="shared" si="624"/>
        <v>0</v>
      </c>
      <c r="R309">
        <f t="shared" si="625"/>
        <v>0</v>
      </c>
      <c r="S309">
        <f t="shared" si="626"/>
        <v>0</v>
      </c>
      <c r="T309">
        <f t="shared" si="627"/>
        <v>0</v>
      </c>
      <c r="U309">
        <f t="shared" si="628"/>
        <v>0</v>
      </c>
      <c r="V309">
        <f t="shared" si="629"/>
        <v>0</v>
      </c>
      <c r="W309">
        <f t="shared" si="630"/>
        <v>0</v>
      </c>
      <c r="X309">
        <f t="shared" si="631"/>
        <v>0</v>
      </c>
      <c r="Y309">
        <f t="shared" si="632"/>
        <v>1</v>
      </c>
      <c r="Z309">
        <f t="shared" si="633"/>
        <v>0</v>
      </c>
      <c r="AA309">
        <f t="shared" si="634"/>
        <v>0</v>
      </c>
      <c r="AB309">
        <f t="shared" si="635"/>
        <v>0</v>
      </c>
      <c r="AC309">
        <f t="shared" si="636"/>
        <v>0</v>
      </c>
      <c r="AD309">
        <f t="shared" si="637"/>
        <v>0</v>
      </c>
      <c r="AM309">
        <v>1687.5</v>
      </c>
      <c r="AN309">
        <v>37.5</v>
      </c>
    </row>
    <row r="310" spans="1:40" x14ac:dyDescent="0.3">
      <c r="A310">
        <v>309</v>
      </c>
      <c r="B310">
        <v>4.1406966842839302E-4</v>
      </c>
      <c r="C310">
        <v>1.43867635847182E-3</v>
      </c>
      <c r="D310">
        <v>0.93908016961501195</v>
      </c>
      <c r="E310">
        <v>5.9067084358087399E-2</v>
      </c>
      <c r="F310" s="2" t="str">
        <f t="shared" si="613"/>
        <v>K3</v>
      </c>
      <c r="G310">
        <f t="shared" si="614"/>
        <v>0</v>
      </c>
      <c r="H310" t="str">
        <f t="shared" si="615"/>
        <v>NA</v>
      </c>
      <c r="I310">
        <f t="shared" si="616"/>
        <v>0</v>
      </c>
      <c r="J310" t="str">
        <f t="shared" ref="J310" si="738">IF(IF(I311=0,I310,"NA")=0,"NA",IF(I311=0,I310,"NA"))</f>
        <v>NA</v>
      </c>
      <c r="K310">
        <f t="shared" si="618"/>
        <v>88</v>
      </c>
      <c r="L310" t="str">
        <f t="shared" ref="L310" si="739">IF(IF(K311=0,K310,"NA")=0,"NA",IF(K311=0,K310,"NA"))</f>
        <v>NA</v>
      </c>
      <c r="M310">
        <f t="shared" si="620"/>
        <v>0</v>
      </c>
      <c r="N310" t="str">
        <f t="shared" si="621"/>
        <v>NA</v>
      </c>
      <c r="O310">
        <f t="shared" si="622"/>
        <v>0</v>
      </c>
      <c r="P310">
        <f t="shared" si="623"/>
        <v>0</v>
      </c>
      <c r="Q310">
        <f t="shared" si="624"/>
        <v>0</v>
      </c>
      <c r="R310">
        <f t="shared" si="625"/>
        <v>0</v>
      </c>
      <c r="S310">
        <f t="shared" si="626"/>
        <v>0</v>
      </c>
      <c r="T310">
        <f t="shared" si="627"/>
        <v>0</v>
      </c>
      <c r="U310">
        <f t="shared" si="628"/>
        <v>0</v>
      </c>
      <c r="V310">
        <f t="shared" si="629"/>
        <v>0</v>
      </c>
      <c r="W310">
        <f t="shared" si="630"/>
        <v>0</v>
      </c>
      <c r="X310">
        <f t="shared" si="631"/>
        <v>0</v>
      </c>
      <c r="Y310">
        <f t="shared" si="632"/>
        <v>1</v>
      </c>
      <c r="Z310">
        <f t="shared" si="633"/>
        <v>0</v>
      </c>
      <c r="AA310">
        <f t="shared" si="634"/>
        <v>0</v>
      </c>
      <c r="AB310">
        <f t="shared" si="635"/>
        <v>0</v>
      </c>
      <c r="AC310">
        <f t="shared" si="636"/>
        <v>0</v>
      </c>
      <c r="AD310">
        <f t="shared" si="637"/>
        <v>0</v>
      </c>
      <c r="AM310">
        <v>1712.5</v>
      </c>
      <c r="AN310">
        <v>25</v>
      </c>
    </row>
    <row r="311" spans="1:40" x14ac:dyDescent="0.3">
      <c r="A311">
        <v>310</v>
      </c>
      <c r="B311">
        <v>4.0294681626356401E-4</v>
      </c>
      <c r="C311">
        <v>7.8736430033112795E-4</v>
      </c>
      <c r="D311">
        <v>0.96120129060136705</v>
      </c>
      <c r="E311">
        <v>3.7608398282038297E-2</v>
      </c>
      <c r="F311" s="2" t="str">
        <f t="shared" si="613"/>
        <v>K3</v>
      </c>
      <c r="G311">
        <f t="shared" si="614"/>
        <v>0</v>
      </c>
      <c r="H311" t="str">
        <f t="shared" si="615"/>
        <v>NA</v>
      </c>
      <c r="I311">
        <f t="shared" si="616"/>
        <v>0</v>
      </c>
      <c r="J311" t="str">
        <f t="shared" ref="J311" si="740">IF(IF(I312=0,I311,"NA")=0,"NA",IF(I312=0,I311,"NA"))</f>
        <v>NA</v>
      </c>
      <c r="K311">
        <f t="shared" si="618"/>
        <v>89</v>
      </c>
      <c r="L311" t="str">
        <f t="shared" ref="L311" si="741">IF(IF(K312=0,K311,"NA")=0,"NA",IF(K312=0,K311,"NA"))</f>
        <v>NA</v>
      </c>
      <c r="M311">
        <f t="shared" si="620"/>
        <v>0</v>
      </c>
      <c r="N311" t="str">
        <f t="shared" si="621"/>
        <v>NA</v>
      </c>
      <c r="O311">
        <f t="shared" si="622"/>
        <v>0</v>
      </c>
      <c r="P311">
        <f t="shared" si="623"/>
        <v>0</v>
      </c>
      <c r="Q311">
        <f t="shared" si="624"/>
        <v>0</v>
      </c>
      <c r="R311">
        <f t="shared" si="625"/>
        <v>0</v>
      </c>
      <c r="S311">
        <f t="shared" si="626"/>
        <v>0</v>
      </c>
      <c r="T311">
        <f t="shared" si="627"/>
        <v>0</v>
      </c>
      <c r="U311">
        <f t="shared" si="628"/>
        <v>0</v>
      </c>
      <c r="V311">
        <f t="shared" si="629"/>
        <v>0</v>
      </c>
      <c r="W311">
        <f t="shared" si="630"/>
        <v>0</v>
      </c>
      <c r="X311">
        <f t="shared" si="631"/>
        <v>0</v>
      </c>
      <c r="Y311">
        <f t="shared" si="632"/>
        <v>1</v>
      </c>
      <c r="Z311">
        <f t="shared" si="633"/>
        <v>0</v>
      </c>
      <c r="AA311">
        <f t="shared" si="634"/>
        <v>0</v>
      </c>
      <c r="AB311">
        <f t="shared" si="635"/>
        <v>0</v>
      </c>
      <c r="AC311">
        <f t="shared" si="636"/>
        <v>0</v>
      </c>
      <c r="AD311">
        <f t="shared" si="637"/>
        <v>0</v>
      </c>
      <c r="AM311">
        <v>1737.5</v>
      </c>
      <c r="AN311">
        <v>25</v>
      </c>
    </row>
    <row r="312" spans="1:40" x14ac:dyDescent="0.3">
      <c r="A312">
        <v>311</v>
      </c>
      <c r="B312">
        <v>1.5317927426838501E-3</v>
      </c>
      <c r="C312">
        <v>1.7131495768998701E-3</v>
      </c>
      <c r="D312">
        <v>0.91128508483578996</v>
      </c>
      <c r="E312">
        <v>8.5469972844626194E-2</v>
      </c>
      <c r="F312" s="2" t="str">
        <f t="shared" si="613"/>
        <v>K3</v>
      </c>
      <c r="G312">
        <f t="shared" si="614"/>
        <v>0</v>
      </c>
      <c r="H312" t="str">
        <f t="shared" si="615"/>
        <v>NA</v>
      </c>
      <c r="I312">
        <f t="shared" si="616"/>
        <v>0</v>
      </c>
      <c r="J312" t="str">
        <f t="shared" ref="J312" si="742">IF(IF(I313=0,I312,"NA")=0,"NA",IF(I313=0,I312,"NA"))</f>
        <v>NA</v>
      </c>
      <c r="K312">
        <f t="shared" si="618"/>
        <v>90</v>
      </c>
      <c r="L312" t="str">
        <f t="shared" ref="L312" si="743">IF(IF(K313=0,K312,"NA")=0,"NA",IF(K313=0,K312,"NA"))</f>
        <v>NA</v>
      </c>
      <c r="M312">
        <f t="shared" si="620"/>
        <v>0</v>
      </c>
      <c r="N312" t="str">
        <f t="shared" si="621"/>
        <v>NA</v>
      </c>
      <c r="O312">
        <f t="shared" si="622"/>
        <v>0</v>
      </c>
      <c r="P312">
        <f t="shared" si="623"/>
        <v>0</v>
      </c>
      <c r="Q312">
        <f t="shared" si="624"/>
        <v>0</v>
      </c>
      <c r="R312">
        <f t="shared" si="625"/>
        <v>0</v>
      </c>
      <c r="S312">
        <f t="shared" si="626"/>
        <v>0</v>
      </c>
      <c r="T312">
        <f t="shared" si="627"/>
        <v>0</v>
      </c>
      <c r="U312">
        <f t="shared" si="628"/>
        <v>0</v>
      </c>
      <c r="V312">
        <f t="shared" si="629"/>
        <v>0</v>
      </c>
      <c r="W312">
        <f t="shared" si="630"/>
        <v>0</v>
      </c>
      <c r="X312">
        <f t="shared" si="631"/>
        <v>0</v>
      </c>
      <c r="Y312">
        <f t="shared" si="632"/>
        <v>1</v>
      </c>
      <c r="Z312">
        <f t="shared" si="633"/>
        <v>0</v>
      </c>
      <c r="AA312">
        <f t="shared" si="634"/>
        <v>0</v>
      </c>
      <c r="AB312">
        <f t="shared" si="635"/>
        <v>0</v>
      </c>
      <c r="AC312">
        <f t="shared" si="636"/>
        <v>0</v>
      </c>
      <c r="AD312">
        <f t="shared" si="637"/>
        <v>0</v>
      </c>
      <c r="AM312">
        <v>1687.5</v>
      </c>
      <c r="AN312">
        <v>-50</v>
      </c>
    </row>
    <row r="313" spans="1:40" x14ac:dyDescent="0.3">
      <c r="A313">
        <v>312</v>
      </c>
      <c r="B313">
        <v>3.5127053585448301E-4</v>
      </c>
      <c r="C313">
        <v>8.7340209022139005E-4</v>
      </c>
      <c r="D313">
        <v>0.95893044870267596</v>
      </c>
      <c r="E313">
        <v>3.98448786712483E-2</v>
      </c>
      <c r="F313" s="2" t="str">
        <f t="shared" si="613"/>
        <v>K3</v>
      </c>
      <c r="G313">
        <f t="shared" si="614"/>
        <v>0</v>
      </c>
      <c r="H313" t="str">
        <f t="shared" si="615"/>
        <v>NA</v>
      </c>
      <c r="I313">
        <f t="shared" si="616"/>
        <v>0</v>
      </c>
      <c r="J313" t="str">
        <f t="shared" ref="J313" si="744">IF(IF(I314=0,I313,"NA")=0,"NA",IF(I314=0,I313,"NA"))</f>
        <v>NA</v>
      </c>
      <c r="K313">
        <f t="shared" si="618"/>
        <v>91</v>
      </c>
      <c r="L313" t="str">
        <f t="shared" ref="L313" si="745">IF(IF(K314=0,K313,"NA")=0,"NA",IF(K314=0,K313,"NA"))</f>
        <v>NA</v>
      </c>
      <c r="M313">
        <f t="shared" si="620"/>
        <v>0</v>
      </c>
      <c r="N313" t="str">
        <f t="shared" si="621"/>
        <v>NA</v>
      </c>
      <c r="O313">
        <f t="shared" si="622"/>
        <v>0</v>
      </c>
      <c r="P313">
        <f t="shared" si="623"/>
        <v>0</v>
      </c>
      <c r="Q313">
        <f t="shared" si="624"/>
        <v>0</v>
      </c>
      <c r="R313">
        <f t="shared" si="625"/>
        <v>0</v>
      </c>
      <c r="S313">
        <f t="shared" si="626"/>
        <v>0</v>
      </c>
      <c r="T313">
        <f t="shared" si="627"/>
        <v>0</v>
      </c>
      <c r="U313">
        <f t="shared" si="628"/>
        <v>0</v>
      </c>
      <c r="V313">
        <f t="shared" si="629"/>
        <v>0</v>
      </c>
      <c r="W313">
        <f t="shared" si="630"/>
        <v>0</v>
      </c>
      <c r="X313">
        <f t="shared" si="631"/>
        <v>0</v>
      </c>
      <c r="Y313">
        <f t="shared" si="632"/>
        <v>1</v>
      </c>
      <c r="Z313">
        <f t="shared" si="633"/>
        <v>0</v>
      </c>
      <c r="AA313">
        <f t="shared" si="634"/>
        <v>0</v>
      </c>
      <c r="AB313">
        <f t="shared" si="635"/>
        <v>0</v>
      </c>
      <c r="AC313">
        <f t="shared" si="636"/>
        <v>0</v>
      </c>
      <c r="AD313">
        <f t="shared" si="637"/>
        <v>0</v>
      </c>
      <c r="AM313">
        <v>1700</v>
      </c>
      <c r="AN313">
        <v>12.5</v>
      </c>
    </row>
    <row r="314" spans="1:40" x14ac:dyDescent="0.3">
      <c r="A314">
        <v>313</v>
      </c>
      <c r="B314">
        <v>4.0199285348712098E-4</v>
      </c>
      <c r="C314">
        <v>5.0970298327192797E-4</v>
      </c>
      <c r="D314">
        <v>0.97047358851028398</v>
      </c>
      <c r="E314">
        <v>2.8614715652956899E-2</v>
      </c>
      <c r="F314" s="2" t="str">
        <f t="shared" si="613"/>
        <v>K3</v>
      </c>
      <c r="G314">
        <f t="shared" si="614"/>
        <v>0</v>
      </c>
      <c r="H314" t="str">
        <f t="shared" si="615"/>
        <v>NA</v>
      </c>
      <c r="I314">
        <f t="shared" si="616"/>
        <v>0</v>
      </c>
      <c r="J314" t="str">
        <f t="shared" ref="J314" si="746">IF(IF(I315=0,I314,"NA")=0,"NA",IF(I315=0,I314,"NA"))</f>
        <v>NA</v>
      </c>
      <c r="K314">
        <f t="shared" si="618"/>
        <v>92</v>
      </c>
      <c r="L314" t="str">
        <f t="shared" ref="L314" si="747">IF(IF(K315=0,K314,"NA")=0,"NA",IF(K315=0,K314,"NA"))</f>
        <v>NA</v>
      </c>
      <c r="M314">
        <f t="shared" si="620"/>
        <v>0</v>
      </c>
      <c r="N314" t="str">
        <f t="shared" si="621"/>
        <v>NA</v>
      </c>
      <c r="O314">
        <f t="shared" si="622"/>
        <v>0</v>
      </c>
      <c r="P314">
        <f t="shared" si="623"/>
        <v>0</v>
      </c>
      <c r="Q314">
        <f t="shared" si="624"/>
        <v>0</v>
      </c>
      <c r="R314">
        <f t="shared" si="625"/>
        <v>0</v>
      </c>
      <c r="S314">
        <f t="shared" si="626"/>
        <v>0</v>
      </c>
      <c r="T314">
        <f t="shared" si="627"/>
        <v>0</v>
      </c>
      <c r="U314">
        <f t="shared" si="628"/>
        <v>0</v>
      </c>
      <c r="V314">
        <f t="shared" si="629"/>
        <v>0</v>
      </c>
      <c r="W314">
        <f t="shared" si="630"/>
        <v>0</v>
      </c>
      <c r="X314">
        <f t="shared" si="631"/>
        <v>0</v>
      </c>
      <c r="Y314">
        <f t="shared" si="632"/>
        <v>1</v>
      </c>
      <c r="Z314">
        <f t="shared" si="633"/>
        <v>0</v>
      </c>
      <c r="AA314">
        <f t="shared" si="634"/>
        <v>0</v>
      </c>
      <c r="AB314">
        <f t="shared" si="635"/>
        <v>0</v>
      </c>
      <c r="AC314">
        <f t="shared" si="636"/>
        <v>0</v>
      </c>
      <c r="AD314">
        <f t="shared" si="637"/>
        <v>0</v>
      </c>
      <c r="AM314">
        <v>1725</v>
      </c>
      <c r="AN314">
        <v>25</v>
      </c>
    </row>
    <row r="315" spans="1:40" x14ac:dyDescent="0.3">
      <c r="A315">
        <v>314</v>
      </c>
      <c r="B315">
        <v>3.0799302610168901E-4</v>
      </c>
      <c r="C315">
        <v>2.6449900162030102E-4</v>
      </c>
      <c r="D315">
        <v>0.98128903537547196</v>
      </c>
      <c r="E315">
        <v>1.8138472596806201E-2</v>
      </c>
      <c r="F315" s="2" t="str">
        <f t="shared" si="613"/>
        <v>K3</v>
      </c>
      <c r="G315">
        <f t="shared" si="614"/>
        <v>0</v>
      </c>
      <c r="H315" t="str">
        <f t="shared" si="615"/>
        <v>NA</v>
      </c>
      <c r="I315">
        <f t="shared" si="616"/>
        <v>0</v>
      </c>
      <c r="J315" t="str">
        <f t="shared" ref="J315" si="748">IF(IF(I316=0,I315,"NA")=0,"NA",IF(I316=0,I315,"NA"))</f>
        <v>NA</v>
      </c>
      <c r="K315">
        <f t="shared" si="618"/>
        <v>93</v>
      </c>
      <c r="L315" t="str">
        <f t="shared" ref="L315" si="749">IF(IF(K316=0,K315,"NA")=0,"NA",IF(K316=0,K315,"NA"))</f>
        <v>NA</v>
      </c>
      <c r="M315">
        <f t="shared" si="620"/>
        <v>0</v>
      </c>
      <c r="N315" t="str">
        <f t="shared" si="621"/>
        <v>NA</v>
      </c>
      <c r="O315">
        <f t="shared" si="622"/>
        <v>0</v>
      </c>
      <c r="P315">
        <f t="shared" si="623"/>
        <v>0</v>
      </c>
      <c r="Q315">
        <f t="shared" si="624"/>
        <v>0</v>
      </c>
      <c r="R315">
        <f t="shared" si="625"/>
        <v>0</v>
      </c>
      <c r="S315">
        <f t="shared" si="626"/>
        <v>0</v>
      </c>
      <c r="T315">
        <f t="shared" si="627"/>
        <v>0</v>
      </c>
      <c r="U315">
        <f t="shared" si="628"/>
        <v>0</v>
      </c>
      <c r="V315">
        <f t="shared" si="629"/>
        <v>0</v>
      </c>
      <c r="W315">
        <f t="shared" si="630"/>
        <v>0</v>
      </c>
      <c r="X315">
        <f t="shared" si="631"/>
        <v>0</v>
      </c>
      <c r="Y315">
        <f t="shared" si="632"/>
        <v>1</v>
      </c>
      <c r="Z315">
        <f t="shared" si="633"/>
        <v>0</v>
      </c>
      <c r="AA315">
        <f t="shared" si="634"/>
        <v>0</v>
      </c>
      <c r="AB315">
        <f t="shared" si="635"/>
        <v>0</v>
      </c>
      <c r="AC315">
        <f t="shared" si="636"/>
        <v>0</v>
      </c>
      <c r="AD315">
        <f t="shared" si="637"/>
        <v>0</v>
      </c>
      <c r="AM315">
        <v>1737.5</v>
      </c>
      <c r="AN315">
        <v>12.5</v>
      </c>
    </row>
    <row r="316" spans="1:40" x14ac:dyDescent="0.3">
      <c r="A316">
        <v>315</v>
      </c>
      <c r="B316">
        <v>1.2528271680799499E-3</v>
      </c>
      <c r="C316">
        <v>6.40491925424537E-4</v>
      </c>
      <c r="D316">
        <v>0.94640387441518203</v>
      </c>
      <c r="E316">
        <v>5.1702806491313598E-2</v>
      </c>
      <c r="F316" s="2" t="str">
        <f t="shared" si="613"/>
        <v>K3</v>
      </c>
      <c r="G316">
        <f t="shared" si="614"/>
        <v>0</v>
      </c>
      <c r="H316" t="str">
        <f t="shared" si="615"/>
        <v>NA</v>
      </c>
      <c r="I316">
        <f t="shared" si="616"/>
        <v>0</v>
      </c>
      <c r="J316" t="str">
        <f t="shared" ref="J316" si="750">IF(IF(I317=0,I316,"NA")=0,"NA",IF(I317=0,I316,"NA"))</f>
        <v>NA</v>
      </c>
      <c r="K316">
        <f t="shared" si="618"/>
        <v>94</v>
      </c>
      <c r="L316" t="str">
        <f t="shared" ref="L316" si="751">IF(IF(K317=0,K316,"NA")=0,"NA",IF(K317=0,K316,"NA"))</f>
        <v>NA</v>
      </c>
      <c r="M316">
        <f t="shared" si="620"/>
        <v>0</v>
      </c>
      <c r="N316" t="str">
        <f t="shared" si="621"/>
        <v>NA</v>
      </c>
      <c r="O316">
        <f t="shared" si="622"/>
        <v>0</v>
      </c>
      <c r="P316">
        <f t="shared" si="623"/>
        <v>0</v>
      </c>
      <c r="Q316">
        <f t="shared" si="624"/>
        <v>0</v>
      </c>
      <c r="R316">
        <f t="shared" si="625"/>
        <v>0</v>
      </c>
      <c r="S316">
        <f t="shared" si="626"/>
        <v>0</v>
      </c>
      <c r="T316">
        <f t="shared" si="627"/>
        <v>0</v>
      </c>
      <c r="U316">
        <f t="shared" si="628"/>
        <v>0</v>
      </c>
      <c r="V316">
        <f t="shared" si="629"/>
        <v>0</v>
      </c>
      <c r="W316">
        <f t="shared" si="630"/>
        <v>0</v>
      </c>
      <c r="X316">
        <f t="shared" si="631"/>
        <v>0</v>
      </c>
      <c r="Y316">
        <f t="shared" si="632"/>
        <v>1</v>
      </c>
      <c r="Z316">
        <f t="shared" si="633"/>
        <v>0</v>
      </c>
      <c r="AA316">
        <f t="shared" si="634"/>
        <v>0</v>
      </c>
      <c r="AB316">
        <f t="shared" si="635"/>
        <v>0</v>
      </c>
      <c r="AC316">
        <f t="shared" si="636"/>
        <v>0</v>
      </c>
      <c r="AD316">
        <f t="shared" si="637"/>
        <v>0</v>
      </c>
      <c r="AM316">
        <v>1787.5</v>
      </c>
      <c r="AN316">
        <v>50</v>
      </c>
    </row>
    <row r="317" spans="1:40" x14ac:dyDescent="0.3">
      <c r="A317">
        <v>316</v>
      </c>
      <c r="B317">
        <v>4.43023432626382E-4</v>
      </c>
      <c r="C317">
        <v>6.0218904106128603E-4</v>
      </c>
      <c r="D317">
        <v>0.96511103477483995</v>
      </c>
      <c r="E317">
        <v>3.3843752751472403E-2</v>
      </c>
      <c r="F317" s="2" t="str">
        <f t="shared" si="613"/>
        <v>K3</v>
      </c>
      <c r="G317">
        <f t="shared" si="614"/>
        <v>0</v>
      </c>
      <c r="H317" t="str">
        <f t="shared" si="615"/>
        <v>NA</v>
      </c>
      <c r="I317">
        <f t="shared" si="616"/>
        <v>0</v>
      </c>
      <c r="J317" t="str">
        <f t="shared" ref="J317" si="752">IF(IF(I318=0,I317,"NA")=0,"NA",IF(I318=0,I317,"NA"))</f>
        <v>NA</v>
      </c>
      <c r="K317">
        <f t="shared" si="618"/>
        <v>95</v>
      </c>
      <c r="L317" t="str">
        <f t="shared" ref="L317" si="753">IF(IF(K318=0,K317,"NA")=0,"NA",IF(K318=0,K317,"NA"))</f>
        <v>NA</v>
      </c>
      <c r="M317">
        <f t="shared" si="620"/>
        <v>0</v>
      </c>
      <c r="N317" t="str">
        <f t="shared" si="621"/>
        <v>NA</v>
      </c>
      <c r="O317">
        <f t="shared" si="622"/>
        <v>0</v>
      </c>
      <c r="P317">
        <f t="shared" si="623"/>
        <v>0</v>
      </c>
      <c r="Q317">
        <f t="shared" si="624"/>
        <v>0</v>
      </c>
      <c r="R317">
        <f t="shared" si="625"/>
        <v>0</v>
      </c>
      <c r="S317">
        <f t="shared" si="626"/>
        <v>0</v>
      </c>
      <c r="T317">
        <f t="shared" si="627"/>
        <v>0</v>
      </c>
      <c r="U317">
        <f t="shared" si="628"/>
        <v>0</v>
      </c>
      <c r="V317">
        <f t="shared" si="629"/>
        <v>0</v>
      </c>
      <c r="W317">
        <f t="shared" si="630"/>
        <v>0</v>
      </c>
      <c r="X317">
        <f t="shared" si="631"/>
        <v>0</v>
      </c>
      <c r="Y317">
        <f t="shared" si="632"/>
        <v>1</v>
      </c>
      <c r="Z317">
        <f t="shared" si="633"/>
        <v>0</v>
      </c>
      <c r="AA317">
        <f t="shared" si="634"/>
        <v>0</v>
      </c>
      <c r="AB317">
        <f t="shared" si="635"/>
        <v>0</v>
      </c>
      <c r="AC317">
        <f t="shared" si="636"/>
        <v>0</v>
      </c>
      <c r="AD317">
        <f t="shared" si="637"/>
        <v>0</v>
      </c>
      <c r="AM317">
        <v>1812.5</v>
      </c>
      <c r="AN317">
        <v>25</v>
      </c>
    </row>
    <row r="318" spans="1:40" x14ac:dyDescent="0.3">
      <c r="A318">
        <v>317</v>
      </c>
      <c r="B318">
        <v>1.5458868952117101E-3</v>
      </c>
      <c r="C318">
        <v>1.4788362652724399E-3</v>
      </c>
      <c r="D318">
        <v>0.91664774807433802</v>
      </c>
      <c r="E318">
        <v>8.0327528765177694E-2</v>
      </c>
      <c r="F318" s="2" t="str">
        <f t="shared" si="613"/>
        <v>K3</v>
      </c>
      <c r="G318">
        <f t="shared" si="614"/>
        <v>0</v>
      </c>
      <c r="H318" t="str">
        <f t="shared" si="615"/>
        <v>NA</v>
      </c>
      <c r="I318">
        <f t="shared" si="616"/>
        <v>0</v>
      </c>
      <c r="J318" t="str">
        <f t="shared" ref="J318" si="754">IF(IF(I319=0,I318,"NA")=0,"NA",IF(I319=0,I318,"NA"))</f>
        <v>NA</v>
      </c>
      <c r="K318">
        <f t="shared" si="618"/>
        <v>96</v>
      </c>
      <c r="L318" t="str">
        <f t="shared" ref="L318" si="755">IF(IF(K319=0,K318,"NA")=0,"NA",IF(K319=0,K318,"NA"))</f>
        <v>NA</v>
      </c>
      <c r="M318">
        <f t="shared" si="620"/>
        <v>0</v>
      </c>
      <c r="N318" t="str">
        <f t="shared" si="621"/>
        <v>NA</v>
      </c>
      <c r="O318">
        <f t="shared" si="622"/>
        <v>0</v>
      </c>
      <c r="P318">
        <f t="shared" si="623"/>
        <v>0</v>
      </c>
      <c r="Q318">
        <f t="shared" si="624"/>
        <v>0</v>
      </c>
      <c r="R318">
        <f t="shared" si="625"/>
        <v>0</v>
      </c>
      <c r="S318">
        <f t="shared" si="626"/>
        <v>0</v>
      </c>
      <c r="T318">
        <f t="shared" si="627"/>
        <v>0</v>
      </c>
      <c r="U318">
        <f t="shared" si="628"/>
        <v>0</v>
      </c>
      <c r="V318">
        <f t="shared" si="629"/>
        <v>0</v>
      </c>
      <c r="W318">
        <f t="shared" si="630"/>
        <v>0</v>
      </c>
      <c r="X318">
        <f t="shared" si="631"/>
        <v>0</v>
      </c>
      <c r="Y318">
        <f t="shared" si="632"/>
        <v>1</v>
      </c>
      <c r="Z318">
        <f t="shared" si="633"/>
        <v>0</v>
      </c>
      <c r="AA318">
        <f t="shared" si="634"/>
        <v>0</v>
      </c>
      <c r="AB318">
        <f t="shared" si="635"/>
        <v>0</v>
      </c>
      <c r="AC318">
        <f t="shared" si="636"/>
        <v>0</v>
      </c>
      <c r="AD318">
        <f t="shared" si="637"/>
        <v>0</v>
      </c>
      <c r="AM318">
        <v>1762.5</v>
      </c>
      <c r="AN318">
        <v>-50</v>
      </c>
    </row>
    <row r="319" spans="1:40" x14ac:dyDescent="0.3">
      <c r="A319">
        <v>318</v>
      </c>
      <c r="B319">
        <v>3.5634609596194001E-3</v>
      </c>
      <c r="C319">
        <v>7.3571398735440396E-3</v>
      </c>
      <c r="D319">
        <v>0.727929816938514</v>
      </c>
      <c r="E319">
        <v>0.26114958222832302</v>
      </c>
      <c r="F319" s="2" t="str">
        <f t="shared" si="613"/>
        <v>K3</v>
      </c>
      <c r="G319">
        <f t="shared" si="614"/>
        <v>0</v>
      </c>
      <c r="H319" t="str">
        <f t="shared" si="615"/>
        <v>NA</v>
      </c>
      <c r="I319">
        <f t="shared" si="616"/>
        <v>0</v>
      </c>
      <c r="J319" t="str">
        <f t="shared" ref="J319" si="756">IF(IF(I320=0,I319,"NA")=0,"NA",IF(I320=0,I319,"NA"))</f>
        <v>NA</v>
      </c>
      <c r="K319">
        <f t="shared" si="618"/>
        <v>97</v>
      </c>
      <c r="L319" t="str">
        <f t="shared" ref="L319" si="757">IF(IF(K320=0,K319,"NA")=0,"NA",IF(K320=0,K319,"NA"))</f>
        <v>NA</v>
      </c>
      <c r="M319">
        <f t="shared" si="620"/>
        <v>0</v>
      </c>
      <c r="N319" t="str">
        <f t="shared" si="621"/>
        <v>NA</v>
      </c>
      <c r="O319">
        <f t="shared" si="622"/>
        <v>0</v>
      </c>
      <c r="P319">
        <f t="shared" si="623"/>
        <v>0</v>
      </c>
      <c r="Q319">
        <f t="shared" si="624"/>
        <v>0</v>
      </c>
      <c r="R319">
        <f t="shared" si="625"/>
        <v>0</v>
      </c>
      <c r="S319">
        <f t="shared" si="626"/>
        <v>0</v>
      </c>
      <c r="T319">
        <f t="shared" si="627"/>
        <v>0</v>
      </c>
      <c r="U319">
        <f t="shared" si="628"/>
        <v>0</v>
      </c>
      <c r="V319">
        <f t="shared" si="629"/>
        <v>0</v>
      </c>
      <c r="W319">
        <f t="shared" si="630"/>
        <v>0</v>
      </c>
      <c r="X319">
        <f t="shared" si="631"/>
        <v>0</v>
      </c>
      <c r="Y319">
        <f t="shared" si="632"/>
        <v>1</v>
      </c>
      <c r="Z319">
        <f t="shared" si="633"/>
        <v>0</v>
      </c>
      <c r="AA319">
        <f t="shared" si="634"/>
        <v>0</v>
      </c>
      <c r="AB319">
        <f t="shared" si="635"/>
        <v>0</v>
      </c>
      <c r="AC319">
        <f t="shared" si="636"/>
        <v>0</v>
      </c>
      <c r="AD319">
        <f t="shared" si="637"/>
        <v>0</v>
      </c>
      <c r="AM319">
        <v>1700</v>
      </c>
      <c r="AN319">
        <v>-62.5</v>
      </c>
    </row>
    <row r="320" spans="1:40" x14ac:dyDescent="0.3">
      <c r="A320">
        <v>319</v>
      </c>
      <c r="B320">
        <v>4.14892933981817E-4</v>
      </c>
      <c r="C320">
        <v>3.15829326995781E-3</v>
      </c>
      <c r="D320">
        <v>0.88632457281841603</v>
      </c>
      <c r="E320">
        <v>0.110102240977645</v>
      </c>
      <c r="F320" s="2" t="str">
        <f t="shared" si="613"/>
        <v>K3</v>
      </c>
      <c r="G320">
        <f t="shared" si="614"/>
        <v>0</v>
      </c>
      <c r="H320" t="str">
        <f t="shared" si="615"/>
        <v>NA</v>
      </c>
      <c r="I320">
        <f t="shared" si="616"/>
        <v>0</v>
      </c>
      <c r="J320" t="str">
        <f t="shared" ref="J320" si="758">IF(IF(I321=0,I320,"NA")=0,"NA",IF(I321=0,I320,"NA"))</f>
        <v>NA</v>
      </c>
      <c r="K320">
        <f t="shared" si="618"/>
        <v>98</v>
      </c>
      <c r="L320" t="str">
        <f t="shared" ref="L320" si="759">IF(IF(K321=0,K320,"NA")=0,"NA",IF(K321=0,K320,"NA"))</f>
        <v>NA</v>
      </c>
      <c r="M320">
        <f t="shared" si="620"/>
        <v>0</v>
      </c>
      <c r="N320" t="str">
        <f t="shared" si="621"/>
        <v>NA</v>
      </c>
      <c r="O320">
        <f t="shared" si="622"/>
        <v>0</v>
      </c>
      <c r="P320">
        <f t="shared" si="623"/>
        <v>0</v>
      </c>
      <c r="Q320">
        <f t="shared" si="624"/>
        <v>0</v>
      </c>
      <c r="R320">
        <f t="shared" si="625"/>
        <v>0</v>
      </c>
      <c r="S320">
        <f t="shared" si="626"/>
        <v>0</v>
      </c>
      <c r="T320">
        <f t="shared" si="627"/>
        <v>0</v>
      </c>
      <c r="U320">
        <f t="shared" si="628"/>
        <v>0</v>
      </c>
      <c r="V320">
        <f t="shared" si="629"/>
        <v>0</v>
      </c>
      <c r="W320">
        <f t="shared" si="630"/>
        <v>0</v>
      </c>
      <c r="X320">
        <f t="shared" si="631"/>
        <v>0</v>
      </c>
      <c r="Y320">
        <f t="shared" si="632"/>
        <v>1</v>
      </c>
      <c r="Z320">
        <f t="shared" si="633"/>
        <v>0</v>
      </c>
      <c r="AA320">
        <f t="shared" si="634"/>
        <v>0</v>
      </c>
      <c r="AB320">
        <f t="shared" si="635"/>
        <v>0</v>
      </c>
      <c r="AC320">
        <f t="shared" si="636"/>
        <v>0</v>
      </c>
      <c r="AD320">
        <f t="shared" si="637"/>
        <v>0</v>
      </c>
      <c r="AM320">
        <v>1700</v>
      </c>
      <c r="AN320">
        <v>0</v>
      </c>
    </row>
    <row r="321" spans="1:40" x14ac:dyDescent="0.3">
      <c r="A321">
        <v>320</v>
      </c>
      <c r="B321">
        <v>3.0698371816654998E-4</v>
      </c>
      <c r="C321">
        <v>1.23239505271575E-3</v>
      </c>
      <c r="D321">
        <v>0.94897390953548999</v>
      </c>
      <c r="E321">
        <v>4.9486711693627297E-2</v>
      </c>
      <c r="F321" s="2" t="str">
        <f t="shared" si="613"/>
        <v>K3</v>
      </c>
      <c r="G321">
        <f t="shared" si="614"/>
        <v>0</v>
      </c>
      <c r="H321" t="str">
        <f t="shared" si="615"/>
        <v>NA</v>
      </c>
      <c r="I321">
        <f t="shared" si="616"/>
        <v>0</v>
      </c>
      <c r="J321" t="str">
        <f t="shared" ref="J321" si="760">IF(IF(I322=0,I321,"NA")=0,"NA",IF(I322=0,I321,"NA"))</f>
        <v>NA</v>
      </c>
      <c r="K321">
        <f t="shared" si="618"/>
        <v>99</v>
      </c>
      <c r="L321" t="str">
        <f t="shared" ref="L321" si="761">IF(IF(K322=0,K321,"NA")=0,"NA",IF(K322=0,K321,"NA"))</f>
        <v>NA</v>
      </c>
      <c r="M321">
        <f t="shared" si="620"/>
        <v>0</v>
      </c>
      <c r="N321" t="str">
        <f t="shared" si="621"/>
        <v>NA</v>
      </c>
      <c r="O321">
        <f t="shared" si="622"/>
        <v>0</v>
      </c>
      <c r="P321">
        <f t="shared" si="623"/>
        <v>0</v>
      </c>
      <c r="Q321">
        <f t="shared" si="624"/>
        <v>0</v>
      </c>
      <c r="R321">
        <f t="shared" si="625"/>
        <v>0</v>
      </c>
      <c r="S321">
        <f t="shared" si="626"/>
        <v>0</v>
      </c>
      <c r="T321">
        <f t="shared" si="627"/>
        <v>0</v>
      </c>
      <c r="U321">
        <f t="shared" si="628"/>
        <v>0</v>
      </c>
      <c r="V321">
        <f t="shared" si="629"/>
        <v>0</v>
      </c>
      <c r="W321">
        <f t="shared" si="630"/>
        <v>0</v>
      </c>
      <c r="X321">
        <f t="shared" si="631"/>
        <v>0</v>
      </c>
      <c r="Y321">
        <f t="shared" si="632"/>
        <v>1</v>
      </c>
      <c r="Z321">
        <f t="shared" si="633"/>
        <v>0</v>
      </c>
      <c r="AA321">
        <f t="shared" si="634"/>
        <v>0</v>
      </c>
      <c r="AB321">
        <f t="shared" si="635"/>
        <v>0</v>
      </c>
      <c r="AC321">
        <f t="shared" si="636"/>
        <v>0</v>
      </c>
      <c r="AD321">
        <f t="shared" si="637"/>
        <v>0</v>
      </c>
      <c r="AM321">
        <v>1712.5</v>
      </c>
      <c r="AN321">
        <v>12.5</v>
      </c>
    </row>
    <row r="322" spans="1:40" x14ac:dyDescent="0.3">
      <c r="A322">
        <v>321</v>
      </c>
      <c r="B322">
        <v>3.04162119051917E-4</v>
      </c>
      <c r="C322">
        <v>5.0500529835741602E-4</v>
      </c>
      <c r="D322">
        <v>0.97335063006697897</v>
      </c>
      <c r="E322">
        <v>2.58402025156119E-2</v>
      </c>
      <c r="F322" s="2" t="str">
        <f t="shared" si="613"/>
        <v>K3</v>
      </c>
      <c r="G322">
        <f t="shared" si="614"/>
        <v>0</v>
      </c>
      <c r="H322" t="str">
        <f t="shared" si="615"/>
        <v>NA</v>
      </c>
      <c r="I322">
        <f t="shared" si="616"/>
        <v>0</v>
      </c>
      <c r="J322" t="str">
        <f t="shared" ref="J322" si="762">IF(IF(I323=0,I322,"NA")=0,"NA",IF(I323=0,I322,"NA"))</f>
        <v>NA</v>
      </c>
      <c r="K322">
        <f t="shared" si="618"/>
        <v>100</v>
      </c>
      <c r="L322" t="str">
        <f t="shared" ref="L322" si="763">IF(IF(K323=0,K322,"NA")=0,"NA",IF(K323=0,K322,"NA"))</f>
        <v>NA</v>
      </c>
      <c r="M322">
        <f t="shared" si="620"/>
        <v>0</v>
      </c>
      <c r="N322" t="str">
        <f t="shared" si="621"/>
        <v>NA</v>
      </c>
      <c r="O322">
        <f t="shared" si="622"/>
        <v>0</v>
      </c>
      <c r="P322">
        <f t="shared" si="623"/>
        <v>0</v>
      </c>
      <c r="Q322">
        <f t="shared" si="624"/>
        <v>0</v>
      </c>
      <c r="R322">
        <f t="shared" si="625"/>
        <v>0</v>
      </c>
      <c r="S322">
        <f t="shared" si="626"/>
        <v>0</v>
      </c>
      <c r="T322">
        <f t="shared" si="627"/>
        <v>0</v>
      </c>
      <c r="U322">
        <f t="shared" si="628"/>
        <v>0</v>
      </c>
      <c r="V322">
        <f t="shared" si="629"/>
        <v>0</v>
      </c>
      <c r="W322">
        <f t="shared" si="630"/>
        <v>0</v>
      </c>
      <c r="X322">
        <f t="shared" si="631"/>
        <v>0</v>
      </c>
      <c r="Y322">
        <f t="shared" si="632"/>
        <v>1</v>
      </c>
      <c r="Z322">
        <f t="shared" si="633"/>
        <v>0</v>
      </c>
      <c r="AA322">
        <f t="shared" si="634"/>
        <v>0</v>
      </c>
      <c r="AB322">
        <f t="shared" si="635"/>
        <v>0</v>
      </c>
      <c r="AC322">
        <f t="shared" si="636"/>
        <v>0</v>
      </c>
      <c r="AD322">
        <f t="shared" si="637"/>
        <v>0</v>
      </c>
      <c r="AM322">
        <v>1725</v>
      </c>
      <c r="AN322">
        <v>12.5</v>
      </c>
    </row>
    <row r="323" spans="1:40" x14ac:dyDescent="0.3">
      <c r="A323">
        <v>322</v>
      </c>
      <c r="B323">
        <v>3.0475065507521701E-4</v>
      </c>
      <c r="C323">
        <v>2.4329661794475599E-4</v>
      </c>
      <c r="D323">
        <v>0.982290302484219</v>
      </c>
      <c r="E323">
        <v>1.7161650242761301E-2</v>
      </c>
      <c r="F323" s="2" t="str">
        <f t="shared" ref="F323:F386" si="764">IF(MAX(B323:E323)=B323,B$1,IF(MAX(B323:E323)=C323,C$1,IF(MAX(B323:E323)=D323,D$1,E$1)))</f>
        <v>K3</v>
      </c>
      <c r="G323">
        <f t="shared" ref="G323:G386" si="765">IF(AND(($F322="k1"),($F323="k1")),G322+1,(IF(OR(AND(($F322="k2"),($F323="k1")),AND(($F322="k3"),($F323="k1")),AND(($F322="k4"),($F323="k1"))),1,0)))</f>
        <v>0</v>
      </c>
      <c r="H323" t="str">
        <f t="shared" ref="H323:H386" si="766">IF(IF(G324=0,G323,"NA")=0,"NA",IF(G324=0,G323,"NA"))</f>
        <v>NA</v>
      </c>
      <c r="I323">
        <f t="shared" ref="I323:I386" si="767">IF(AND(($F322="k2"),($F323="k2")),I322+1,(IF(OR(AND(($F322="k1"),($F323="k2")),AND(($F322="k3"),($F323="k2")),AND(($F322="k4"),($F323="k2"))),1,0)))</f>
        <v>0</v>
      </c>
      <c r="J323" t="str">
        <f t="shared" ref="J323" si="768">IF(IF(I324=0,I323,"NA")=0,"NA",IF(I324=0,I323,"NA"))</f>
        <v>NA</v>
      </c>
      <c r="K323">
        <f t="shared" ref="K323:K386" si="769">IF(AND(($F322="k3"),($F323="k3")),K322+1,(IF(OR(AND(($F322="k1"),($F323="k3")),AND(($F322="k2"),($F323="k3")),AND(($F322="k4"),($F323="k3"))),1,0)))</f>
        <v>101</v>
      </c>
      <c r="L323" t="str">
        <f t="shared" ref="L323" si="770">IF(IF(K324=0,K323,"NA")=0,"NA",IF(K324=0,K323,"NA"))</f>
        <v>NA</v>
      </c>
      <c r="M323">
        <f t="shared" ref="M323:M386" si="771">IF(AND(($F322="k4"),($F323="k4")),M322+1,(IF(OR(AND(($F322="k1"),($F323="k4")),AND(($F322="k2"),($F323="k4")),AND(($F322="k3"),($F323="k4"))),1,0)))</f>
        <v>0</v>
      </c>
      <c r="N323" t="str">
        <f t="shared" ref="N323:N386" si="772">IF(IF(M324=0,M323,"NA")=0,"NA",IF(M324=0,M323,"NA"))</f>
        <v>NA</v>
      </c>
      <c r="O323">
        <f t="shared" ref="O323:O386" si="773">IF(AND(($F322="k1"),($F323="k1")),1,0)</f>
        <v>0</v>
      </c>
      <c r="P323">
        <f t="shared" ref="P323:P386" si="774">IF(AND(($F322="k1"),($F323="k2")),1,0)</f>
        <v>0</v>
      </c>
      <c r="Q323">
        <f t="shared" ref="Q323:Q386" si="775">IF(AND(($F322="k1"),($F323="k3")),1,0)</f>
        <v>0</v>
      </c>
      <c r="R323">
        <f t="shared" ref="R323:R386" si="776">IF(AND(($F322="k1"),($F323="k4")),1,0)</f>
        <v>0</v>
      </c>
      <c r="S323">
        <f t="shared" ref="S323:S386" si="777">IF(AND(($F322="k2"),($F323="k1")),1,0)</f>
        <v>0</v>
      </c>
      <c r="T323">
        <f t="shared" ref="T323:T386" si="778">IF(AND(($F322="k2"),($F323="k2")),1,0)</f>
        <v>0</v>
      </c>
      <c r="U323">
        <f t="shared" ref="U323:U386" si="779">IF(AND(($F322="k2"),($F323="k3")),1,0)</f>
        <v>0</v>
      </c>
      <c r="V323">
        <f t="shared" ref="V323:V386" si="780">IF(AND(($F322="k2"),($F323="k4")),1,0)</f>
        <v>0</v>
      </c>
      <c r="W323">
        <f t="shared" ref="W323:W386" si="781">IF(AND(($F322="k3"),($F323="k1")),1,0)</f>
        <v>0</v>
      </c>
      <c r="X323">
        <f t="shared" ref="X323:X386" si="782">IF(AND(($F322="k3"),($F323="k2")),1,0)</f>
        <v>0</v>
      </c>
      <c r="Y323">
        <f t="shared" ref="Y323:Y386" si="783">IF(AND(($F322="k3"),($F323="k3")),1,0)</f>
        <v>1</v>
      </c>
      <c r="Z323">
        <f t="shared" ref="Z323:Z386" si="784">IF(AND(($F322="k3"),($F323="k4")),1,0)</f>
        <v>0</v>
      </c>
      <c r="AA323">
        <f t="shared" ref="AA323:AA386" si="785">IF(AND(($F322="k4"),($F323="k1")),1,0)</f>
        <v>0</v>
      </c>
      <c r="AB323">
        <f t="shared" ref="AB323:AB386" si="786">IF(AND(($F322="k4"),($F323="k2")),1,0)</f>
        <v>0</v>
      </c>
      <c r="AC323">
        <f t="shared" ref="AC323:AC386" si="787">IF(AND(($F322="k4"),($F323="k3")),1,0)</f>
        <v>0</v>
      </c>
      <c r="AD323">
        <f t="shared" ref="AD323:AD386" si="788">IF(AND(($F322="k4"),($F323="k4")),1,0)</f>
        <v>0</v>
      </c>
      <c r="AM323">
        <v>1737.5</v>
      </c>
      <c r="AN323">
        <v>12.5</v>
      </c>
    </row>
    <row r="324" spans="1:40" x14ac:dyDescent="0.3">
      <c r="A324">
        <v>323</v>
      </c>
      <c r="B324">
        <v>2.8329661478349797E-4</v>
      </c>
      <c r="C324">
        <v>1.3924767759279701E-4</v>
      </c>
      <c r="D324">
        <v>0.98653974686663803</v>
      </c>
      <c r="E324">
        <v>1.3037708840985301E-2</v>
      </c>
      <c r="F324" s="2" t="str">
        <f t="shared" si="764"/>
        <v>K3</v>
      </c>
      <c r="G324">
        <f t="shared" si="765"/>
        <v>0</v>
      </c>
      <c r="H324" t="str">
        <f t="shared" si="766"/>
        <v>NA</v>
      </c>
      <c r="I324">
        <f t="shared" si="767"/>
        <v>0</v>
      </c>
      <c r="J324" t="str">
        <f t="shared" ref="J324" si="789">IF(IF(I325=0,I324,"NA")=0,"NA",IF(I325=0,I324,"NA"))</f>
        <v>NA</v>
      </c>
      <c r="K324">
        <f t="shared" si="769"/>
        <v>102</v>
      </c>
      <c r="L324" t="str">
        <f t="shared" ref="L324" si="790">IF(IF(K325=0,K324,"NA")=0,"NA",IF(K325=0,K324,"NA"))</f>
        <v>NA</v>
      </c>
      <c r="M324">
        <f t="shared" si="771"/>
        <v>0</v>
      </c>
      <c r="N324" t="str">
        <f t="shared" si="772"/>
        <v>NA</v>
      </c>
      <c r="O324">
        <f t="shared" si="773"/>
        <v>0</v>
      </c>
      <c r="P324">
        <f t="shared" si="774"/>
        <v>0</v>
      </c>
      <c r="Q324">
        <f t="shared" si="775"/>
        <v>0</v>
      </c>
      <c r="R324">
        <f t="shared" si="776"/>
        <v>0</v>
      </c>
      <c r="S324">
        <f t="shared" si="777"/>
        <v>0</v>
      </c>
      <c r="T324">
        <f t="shared" si="778"/>
        <v>0</v>
      </c>
      <c r="U324">
        <f t="shared" si="779"/>
        <v>0</v>
      </c>
      <c r="V324">
        <f t="shared" si="780"/>
        <v>0</v>
      </c>
      <c r="W324">
        <f t="shared" si="781"/>
        <v>0</v>
      </c>
      <c r="X324">
        <f t="shared" si="782"/>
        <v>0</v>
      </c>
      <c r="Y324">
        <f t="shared" si="783"/>
        <v>1</v>
      </c>
      <c r="Z324">
        <f t="shared" si="784"/>
        <v>0</v>
      </c>
      <c r="AA324">
        <f t="shared" si="785"/>
        <v>0</v>
      </c>
      <c r="AB324">
        <f t="shared" si="786"/>
        <v>0</v>
      </c>
      <c r="AC324">
        <f t="shared" si="787"/>
        <v>0</v>
      </c>
      <c r="AD324">
        <f t="shared" si="788"/>
        <v>0</v>
      </c>
      <c r="AM324">
        <v>1737.5</v>
      </c>
      <c r="AN324">
        <v>0</v>
      </c>
    </row>
    <row r="325" spans="1:40" x14ac:dyDescent="0.3">
      <c r="A325">
        <v>324</v>
      </c>
      <c r="B325">
        <v>4.4609672055617901E-4</v>
      </c>
      <c r="C325">
        <v>1.5593939864658001E-4</v>
      </c>
      <c r="D325">
        <v>0.98225826069414401</v>
      </c>
      <c r="E325">
        <v>1.7139703186653699E-2</v>
      </c>
      <c r="F325" s="2" t="str">
        <f t="shared" si="764"/>
        <v>K3</v>
      </c>
      <c r="G325">
        <f t="shared" si="765"/>
        <v>0</v>
      </c>
      <c r="H325" t="str">
        <f t="shared" si="766"/>
        <v>NA</v>
      </c>
      <c r="I325">
        <f t="shared" si="767"/>
        <v>0</v>
      </c>
      <c r="J325" t="str">
        <f t="shared" ref="J325" si="791">IF(IF(I326=0,I325,"NA")=0,"NA",IF(I326=0,I325,"NA"))</f>
        <v>NA</v>
      </c>
      <c r="K325">
        <f t="shared" si="769"/>
        <v>103</v>
      </c>
      <c r="L325" t="str">
        <f t="shared" ref="L325" si="792">IF(IF(K326=0,K325,"NA")=0,"NA",IF(K326=0,K325,"NA"))</f>
        <v>NA</v>
      </c>
      <c r="M325">
        <f t="shared" si="771"/>
        <v>0</v>
      </c>
      <c r="N325" t="str">
        <f t="shared" si="772"/>
        <v>NA</v>
      </c>
      <c r="O325">
        <f t="shared" si="773"/>
        <v>0</v>
      </c>
      <c r="P325">
        <f t="shared" si="774"/>
        <v>0</v>
      </c>
      <c r="Q325">
        <f t="shared" si="775"/>
        <v>0</v>
      </c>
      <c r="R325">
        <f t="shared" si="776"/>
        <v>0</v>
      </c>
      <c r="S325">
        <f t="shared" si="777"/>
        <v>0</v>
      </c>
      <c r="T325">
        <f t="shared" si="778"/>
        <v>0</v>
      </c>
      <c r="U325">
        <f t="shared" si="779"/>
        <v>0</v>
      </c>
      <c r="V325">
        <f t="shared" si="780"/>
        <v>0</v>
      </c>
      <c r="W325">
        <f t="shared" si="781"/>
        <v>0</v>
      </c>
      <c r="X325">
        <f t="shared" si="782"/>
        <v>0</v>
      </c>
      <c r="Y325">
        <f t="shared" si="783"/>
        <v>1</v>
      </c>
      <c r="Z325">
        <f t="shared" si="784"/>
        <v>0</v>
      </c>
      <c r="AA325">
        <f t="shared" si="785"/>
        <v>0</v>
      </c>
      <c r="AB325">
        <f t="shared" si="786"/>
        <v>0</v>
      </c>
      <c r="AC325">
        <f t="shared" si="787"/>
        <v>0</v>
      </c>
      <c r="AD325">
        <f t="shared" si="788"/>
        <v>0</v>
      </c>
      <c r="AM325">
        <v>1712.5</v>
      </c>
      <c r="AN325">
        <v>-25</v>
      </c>
    </row>
    <row r="326" spans="1:40" x14ac:dyDescent="0.3">
      <c r="A326">
        <v>325</v>
      </c>
      <c r="B326">
        <v>4.5276536847024102E-4</v>
      </c>
      <c r="C326">
        <v>2.02515845766574E-4</v>
      </c>
      <c r="D326">
        <v>0.980432240511797</v>
      </c>
      <c r="E326">
        <v>1.89124782739662E-2</v>
      </c>
      <c r="F326" s="2" t="str">
        <f t="shared" si="764"/>
        <v>K3</v>
      </c>
      <c r="G326">
        <f t="shared" si="765"/>
        <v>0</v>
      </c>
      <c r="H326" t="str">
        <f t="shared" si="766"/>
        <v>NA</v>
      </c>
      <c r="I326">
        <f t="shared" si="767"/>
        <v>0</v>
      </c>
      <c r="J326" t="str">
        <f t="shared" ref="J326" si="793">IF(IF(I327=0,I326,"NA")=0,"NA",IF(I327=0,I326,"NA"))</f>
        <v>NA</v>
      </c>
      <c r="K326">
        <f t="shared" si="769"/>
        <v>104</v>
      </c>
      <c r="L326" t="str">
        <f t="shared" ref="L326" si="794">IF(IF(K327=0,K326,"NA")=0,"NA",IF(K327=0,K326,"NA"))</f>
        <v>NA</v>
      </c>
      <c r="M326">
        <f t="shared" si="771"/>
        <v>0</v>
      </c>
      <c r="N326" t="str">
        <f t="shared" si="772"/>
        <v>NA</v>
      </c>
      <c r="O326">
        <f t="shared" si="773"/>
        <v>0</v>
      </c>
      <c r="P326">
        <f t="shared" si="774"/>
        <v>0</v>
      </c>
      <c r="Q326">
        <f t="shared" si="775"/>
        <v>0</v>
      </c>
      <c r="R326">
        <f t="shared" si="776"/>
        <v>0</v>
      </c>
      <c r="S326">
        <f t="shared" si="777"/>
        <v>0</v>
      </c>
      <c r="T326">
        <f t="shared" si="778"/>
        <v>0</v>
      </c>
      <c r="U326">
        <f t="shared" si="779"/>
        <v>0</v>
      </c>
      <c r="V326">
        <f t="shared" si="780"/>
        <v>0</v>
      </c>
      <c r="W326">
        <f t="shared" si="781"/>
        <v>0</v>
      </c>
      <c r="X326">
        <f t="shared" si="782"/>
        <v>0</v>
      </c>
      <c r="Y326">
        <f t="shared" si="783"/>
        <v>1</v>
      </c>
      <c r="Z326">
        <f t="shared" si="784"/>
        <v>0</v>
      </c>
      <c r="AA326">
        <f t="shared" si="785"/>
        <v>0</v>
      </c>
      <c r="AB326">
        <f t="shared" si="786"/>
        <v>0</v>
      </c>
      <c r="AC326">
        <f t="shared" si="787"/>
        <v>0</v>
      </c>
      <c r="AD326">
        <f t="shared" si="788"/>
        <v>0</v>
      </c>
      <c r="AM326">
        <v>1687.5</v>
      </c>
      <c r="AN326">
        <v>-25</v>
      </c>
    </row>
    <row r="327" spans="1:40" x14ac:dyDescent="0.3">
      <c r="A327">
        <v>326</v>
      </c>
      <c r="B327">
        <v>4.1051686832928498E-4</v>
      </c>
      <c r="C327">
        <v>2.11793135236547E-4</v>
      </c>
      <c r="D327">
        <v>0.98028103476197004</v>
      </c>
      <c r="E327">
        <v>1.90966552344638E-2</v>
      </c>
      <c r="F327" s="2" t="str">
        <f t="shared" si="764"/>
        <v>K3</v>
      </c>
      <c r="G327">
        <f t="shared" si="765"/>
        <v>0</v>
      </c>
      <c r="H327" t="str">
        <f t="shared" si="766"/>
        <v>NA</v>
      </c>
      <c r="I327">
        <f t="shared" si="767"/>
        <v>0</v>
      </c>
      <c r="J327" t="str">
        <f t="shared" ref="J327" si="795">IF(IF(I328=0,I327,"NA")=0,"NA",IF(I328=0,I327,"NA"))</f>
        <v>NA</v>
      </c>
      <c r="K327">
        <f t="shared" si="769"/>
        <v>105</v>
      </c>
      <c r="L327" t="str">
        <f t="shared" ref="L327" si="796">IF(IF(K328=0,K327,"NA")=0,"NA",IF(K328=0,K327,"NA"))</f>
        <v>NA</v>
      </c>
      <c r="M327">
        <f t="shared" si="771"/>
        <v>0</v>
      </c>
      <c r="N327" t="str">
        <f t="shared" si="772"/>
        <v>NA</v>
      </c>
      <c r="O327">
        <f t="shared" si="773"/>
        <v>0</v>
      </c>
      <c r="P327">
        <f t="shared" si="774"/>
        <v>0</v>
      </c>
      <c r="Q327">
        <f t="shared" si="775"/>
        <v>0</v>
      </c>
      <c r="R327">
        <f t="shared" si="776"/>
        <v>0</v>
      </c>
      <c r="S327">
        <f t="shared" si="777"/>
        <v>0</v>
      </c>
      <c r="T327">
        <f t="shared" si="778"/>
        <v>0</v>
      </c>
      <c r="U327">
        <f t="shared" si="779"/>
        <v>0</v>
      </c>
      <c r="V327">
        <f t="shared" si="780"/>
        <v>0</v>
      </c>
      <c r="W327">
        <f t="shared" si="781"/>
        <v>0</v>
      </c>
      <c r="X327">
        <f t="shared" si="782"/>
        <v>0</v>
      </c>
      <c r="Y327">
        <f t="shared" si="783"/>
        <v>1</v>
      </c>
      <c r="Z327">
        <f t="shared" si="784"/>
        <v>0</v>
      </c>
      <c r="AA327">
        <f t="shared" si="785"/>
        <v>0</v>
      </c>
      <c r="AB327">
        <f t="shared" si="786"/>
        <v>0</v>
      </c>
      <c r="AC327">
        <f t="shared" si="787"/>
        <v>0</v>
      </c>
      <c r="AD327">
        <f t="shared" si="788"/>
        <v>0</v>
      </c>
      <c r="AM327">
        <v>1712.5</v>
      </c>
      <c r="AN327">
        <v>25</v>
      </c>
    </row>
    <row r="328" spans="1:40" x14ac:dyDescent="0.3">
      <c r="A328">
        <v>327</v>
      </c>
      <c r="B328">
        <v>3.2624879035047898E-4</v>
      </c>
      <c r="C328">
        <v>1.68750360773734E-4</v>
      </c>
      <c r="D328">
        <v>0.98426494973678902</v>
      </c>
      <c r="E328">
        <v>1.5240051112086799E-2</v>
      </c>
      <c r="F328" s="2" t="str">
        <f t="shared" si="764"/>
        <v>K3</v>
      </c>
      <c r="G328">
        <f t="shared" si="765"/>
        <v>0</v>
      </c>
      <c r="H328" t="str">
        <f t="shared" si="766"/>
        <v>NA</v>
      </c>
      <c r="I328">
        <f t="shared" si="767"/>
        <v>0</v>
      </c>
      <c r="J328" t="str">
        <f t="shared" ref="J328" si="797">IF(IF(I329=0,I328,"NA")=0,"NA",IF(I329=0,I328,"NA"))</f>
        <v>NA</v>
      </c>
      <c r="K328">
        <f t="shared" si="769"/>
        <v>106</v>
      </c>
      <c r="L328" t="str">
        <f t="shared" ref="L328" si="798">IF(IF(K329=0,K328,"NA")=0,"NA",IF(K329=0,K328,"NA"))</f>
        <v>NA</v>
      </c>
      <c r="M328">
        <f t="shared" si="771"/>
        <v>0</v>
      </c>
      <c r="N328" t="str">
        <f t="shared" si="772"/>
        <v>NA</v>
      </c>
      <c r="O328">
        <f t="shared" si="773"/>
        <v>0</v>
      </c>
      <c r="P328">
        <f t="shared" si="774"/>
        <v>0</v>
      </c>
      <c r="Q328">
        <f t="shared" si="775"/>
        <v>0</v>
      </c>
      <c r="R328">
        <f t="shared" si="776"/>
        <v>0</v>
      </c>
      <c r="S328">
        <f t="shared" si="777"/>
        <v>0</v>
      </c>
      <c r="T328">
        <f t="shared" si="778"/>
        <v>0</v>
      </c>
      <c r="U328">
        <f t="shared" si="779"/>
        <v>0</v>
      </c>
      <c r="V328">
        <f t="shared" si="780"/>
        <v>0</v>
      </c>
      <c r="W328">
        <f t="shared" si="781"/>
        <v>0</v>
      </c>
      <c r="X328">
        <f t="shared" si="782"/>
        <v>0</v>
      </c>
      <c r="Y328">
        <f t="shared" si="783"/>
        <v>1</v>
      </c>
      <c r="Z328">
        <f t="shared" si="784"/>
        <v>0</v>
      </c>
      <c r="AA328">
        <f t="shared" si="785"/>
        <v>0</v>
      </c>
      <c r="AB328">
        <f t="shared" si="786"/>
        <v>0</v>
      </c>
      <c r="AC328">
        <f t="shared" si="787"/>
        <v>0</v>
      </c>
      <c r="AD328">
        <f t="shared" si="788"/>
        <v>0</v>
      </c>
      <c r="AM328">
        <v>1700</v>
      </c>
      <c r="AN328">
        <v>-12.5</v>
      </c>
    </row>
    <row r="329" spans="1:40" x14ac:dyDescent="0.3">
      <c r="A329">
        <v>328</v>
      </c>
      <c r="B329">
        <v>7.5697459341043005E-4</v>
      </c>
      <c r="C329">
        <v>3.0439834259763298E-4</v>
      </c>
      <c r="D329">
        <v>0.97040294532659099</v>
      </c>
      <c r="E329">
        <v>2.8535681737400499E-2</v>
      </c>
      <c r="F329" s="2" t="str">
        <f t="shared" si="764"/>
        <v>K3</v>
      </c>
      <c r="G329">
        <f t="shared" si="765"/>
        <v>0</v>
      </c>
      <c r="H329" t="str">
        <f t="shared" si="766"/>
        <v>NA</v>
      </c>
      <c r="I329">
        <f t="shared" si="767"/>
        <v>0</v>
      </c>
      <c r="J329" t="str">
        <f t="shared" ref="J329" si="799">IF(IF(I330=0,I329,"NA")=0,"NA",IF(I330=0,I329,"NA"))</f>
        <v>NA</v>
      </c>
      <c r="K329">
        <f t="shared" si="769"/>
        <v>107</v>
      </c>
      <c r="L329" t="str">
        <f t="shared" ref="L329" si="800">IF(IF(K330=0,K329,"NA")=0,"NA",IF(K330=0,K329,"NA"))</f>
        <v>NA</v>
      </c>
      <c r="M329">
        <f t="shared" si="771"/>
        <v>0</v>
      </c>
      <c r="N329" t="str">
        <f t="shared" si="772"/>
        <v>NA</v>
      </c>
      <c r="O329">
        <f t="shared" si="773"/>
        <v>0</v>
      </c>
      <c r="P329">
        <f t="shared" si="774"/>
        <v>0</v>
      </c>
      <c r="Q329">
        <f t="shared" si="775"/>
        <v>0</v>
      </c>
      <c r="R329">
        <f t="shared" si="776"/>
        <v>0</v>
      </c>
      <c r="S329">
        <f t="shared" si="777"/>
        <v>0</v>
      </c>
      <c r="T329">
        <f t="shared" si="778"/>
        <v>0</v>
      </c>
      <c r="U329">
        <f t="shared" si="779"/>
        <v>0</v>
      </c>
      <c r="V329">
        <f t="shared" si="780"/>
        <v>0</v>
      </c>
      <c r="W329">
        <f t="shared" si="781"/>
        <v>0</v>
      </c>
      <c r="X329">
        <f t="shared" si="782"/>
        <v>0</v>
      </c>
      <c r="Y329">
        <f t="shared" si="783"/>
        <v>1</v>
      </c>
      <c r="Z329">
        <f t="shared" si="784"/>
        <v>0</v>
      </c>
      <c r="AA329">
        <f t="shared" si="785"/>
        <v>0</v>
      </c>
      <c r="AB329">
        <f t="shared" si="786"/>
        <v>0</v>
      </c>
      <c r="AC329">
        <f t="shared" si="787"/>
        <v>0</v>
      </c>
      <c r="AD329">
        <f t="shared" si="788"/>
        <v>0</v>
      </c>
      <c r="AM329">
        <v>1662.5</v>
      </c>
      <c r="AN329">
        <v>-37.5</v>
      </c>
    </row>
    <row r="330" spans="1:40" x14ac:dyDescent="0.3">
      <c r="A330">
        <v>329</v>
      </c>
      <c r="B330">
        <v>6.8275369404112896E-4</v>
      </c>
      <c r="C330">
        <v>5.2090903572066998E-4</v>
      </c>
      <c r="D330">
        <v>0.96224297060738595</v>
      </c>
      <c r="E330">
        <v>3.6553366662851902E-2</v>
      </c>
      <c r="F330" s="2" t="str">
        <f t="shared" si="764"/>
        <v>K3</v>
      </c>
      <c r="G330">
        <f t="shared" si="765"/>
        <v>0</v>
      </c>
      <c r="H330" t="str">
        <f t="shared" si="766"/>
        <v>NA</v>
      </c>
      <c r="I330">
        <f t="shared" si="767"/>
        <v>0</v>
      </c>
      <c r="J330" t="str">
        <f t="shared" ref="J330" si="801">IF(IF(I331=0,I330,"NA")=0,"NA",IF(I331=0,I330,"NA"))</f>
        <v>NA</v>
      </c>
      <c r="K330">
        <f t="shared" si="769"/>
        <v>108</v>
      </c>
      <c r="L330" t="str">
        <f t="shared" ref="L330" si="802">IF(IF(K331=0,K330,"NA")=0,"NA",IF(K331=0,K330,"NA"))</f>
        <v>NA</v>
      </c>
      <c r="M330">
        <f t="shared" si="771"/>
        <v>0</v>
      </c>
      <c r="N330" t="str">
        <f t="shared" si="772"/>
        <v>NA</v>
      </c>
      <c r="O330">
        <f t="shared" si="773"/>
        <v>0</v>
      </c>
      <c r="P330">
        <f t="shared" si="774"/>
        <v>0</v>
      </c>
      <c r="Q330">
        <f t="shared" si="775"/>
        <v>0</v>
      </c>
      <c r="R330">
        <f t="shared" si="776"/>
        <v>0</v>
      </c>
      <c r="S330">
        <f t="shared" si="777"/>
        <v>0</v>
      </c>
      <c r="T330">
        <f t="shared" si="778"/>
        <v>0</v>
      </c>
      <c r="U330">
        <f t="shared" si="779"/>
        <v>0</v>
      </c>
      <c r="V330">
        <f t="shared" si="780"/>
        <v>0</v>
      </c>
      <c r="W330">
        <f t="shared" si="781"/>
        <v>0</v>
      </c>
      <c r="X330">
        <f t="shared" si="782"/>
        <v>0</v>
      </c>
      <c r="Y330">
        <f t="shared" si="783"/>
        <v>1</v>
      </c>
      <c r="Z330">
        <f t="shared" si="784"/>
        <v>0</v>
      </c>
      <c r="AA330">
        <f t="shared" si="785"/>
        <v>0</v>
      </c>
      <c r="AB330">
        <f t="shared" si="786"/>
        <v>0</v>
      </c>
      <c r="AC330">
        <f t="shared" si="787"/>
        <v>0</v>
      </c>
      <c r="AD330">
        <f t="shared" si="788"/>
        <v>0</v>
      </c>
      <c r="AM330">
        <v>1700</v>
      </c>
      <c r="AN330">
        <v>37.5</v>
      </c>
    </row>
    <row r="331" spans="1:40" x14ac:dyDescent="0.3">
      <c r="A331">
        <v>330</v>
      </c>
      <c r="B331">
        <v>4.1694661786622603E-4</v>
      </c>
      <c r="C331">
        <v>4.2564165868161098E-4</v>
      </c>
      <c r="D331">
        <v>0.97228763619743597</v>
      </c>
      <c r="E331">
        <v>2.6869775526016101E-2</v>
      </c>
      <c r="F331" s="2" t="str">
        <f t="shared" si="764"/>
        <v>K3</v>
      </c>
      <c r="G331">
        <f t="shared" si="765"/>
        <v>0</v>
      </c>
      <c r="H331" t="str">
        <f t="shared" si="766"/>
        <v>NA</v>
      </c>
      <c r="I331">
        <f t="shared" si="767"/>
        <v>0</v>
      </c>
      <c r="J331" t="str">
        <f t="shared" ref="J331" si="803">IF(IF(I332=0,I331,"NA")=0,"NA",IF(I332=0,I331,"NA"))</f>
        <v>NA</v>
      </c>
      <c r="K331">
        <f t="shared" si="769"/>
        <v>109</v>
      </c>
      <c r="L331" t="str">
        <f t="shared" ref="L331" si="804">IF(IF(K332=0,K331,"NA")=0,"NA",IF(K332=0,K331,"NA"))</f>
        <v>NA</v>
      </c>
      <c r="M331">
        <f t="shared" si="771"/>
        <v>0</v>
      </c>
      <c r="N331" t="str">
        <f t="shared" si="772"/>
        <v>NA</v>
      </c>
      <c r="O331">
        <f t="shared" si="773"/>
        <v>0</v>
      </c>
      <c r="P331">
        <f t="shared" si="774"/>
        <v>0</v>
      </c>
      <c r="Q331">
        <f t="shared" si="775"/>
        <v>0</v>
      </c>
      <c r="R331">
        <f t="shared" si="776"/>
        <v>0</v>
      </c>
      <c r="S331">
        <f t="shared" si="777"/>
        <v>0</v>
      </c>
      <c r="T331">
        <f t="shared" si="778"/>
        <v>0</v>
      </c>
      <c r="U331">
        <f t="shared" si="779"/>
        <v>0</v>
      </c>
      <c r="V331">
        <f t="shared" si="780"/>
        <v>0</v>
      </c>
      <c r="W331">
        <f t="shared" si="781"/>
        <v>0</v>
      </c>
      <c r="X331">
        <f t="shared" si="782"/>
        <v>0</v>
      </c>
      <c r="Y331">
        <f t="shared" si="783"/>
        <v>1</v>
      </c>
      <c r="Z331">
        <f t="shared" si="784"/>
        <v>0</v>
      </c>
      <c r="AA331">
        <f t="shared" si="785"/>
        <v>0</v>
      </c>
      <c r="AB331">
        <f t="shared" si="786"/>
        <v>0</v>
      </c>
      <c r="AC331">
        <f t="shared" si="787"/>
        <v>0</v>
      </c>
      <c r="AD331">
        <f t="shared" si="788"/>
        <v>0</v>
      </c>
      <c r="AM331">
        <v>1725</v>
      </c>
      <c r="AN331">
        <v>25</v>
      </c>
    </row>
    <row r="332" spans="1:40" x14ac:dyDescent="0.3">
      <c r="A332">
        <v>331</v>
      </c>
      <c r="B332">
        <v>2.8685280919398399E-4</v>
      </c>
      <c r="C332">
        <v>2.2388642203180801E-4</v>
      </c>
      <c r="D332">
        <v>0.98319717395763395</v>
      </c>
      <c r="E332">
        <v>1.6292086811140201E-2</v>
      </c>
      <c r="F332" s="2" t="str">
        <f t="shared" si="764"/>
        <v>K3</v>
      </c>
      <c r="G332">
        <f t="shared" si="765"/>
        <v>0</v>
      </c>
      <c r="H332" t="str">
        <f t="shared" si="766"/>
        <v>NA</v>
      </c>
      <c r="I332">
        <f t="shared" si="767"/>
        <v>0</v>
      </c>
      <c r="J332" t="str">
        <f t="shared" ref="J332" si="805">IF(IF(I333=0,I332,"NA")=0,"NA",IF(I333=0,I332,"NA"))</f>
        <v>NA</v>
      </c>
      <c r="K332">
        <f t="shared" si="769"/>
        <v>110</v>
      </c>
      <c r="L332" t="str">
        <f t="shared" ref="L332" si="806">IF(IF(K333=0,K332,"NA")=0,"NA",IF(K333=0,K332,"NA"))</f>
        <v>NA</v>
      </c>
      <c r="M332">
        <f t="shared" si="771"/>
        <v>0</v>
      </c>
      <c r="N332" t="str">
        <f t="shared" si="772"/>
        <v>NA</v>
      </c>
      <c r="O332">
        <f t="shared" si="773"/>
        <v>0</v>
      </c>
      <c r="P332">
        <f t="shared" si="774"/>
        <v>0</v>
      </c>
      <c r="Q332">
        <f t="shared" si="775"/>
        <v>0</v>
      </c>
      <c r="R332">
        <f t="shared" si="776"/>
        <v>0</v>
      </c>
      <c r="S332">
        <f t="shared" si="777"/>
        <v>0</v>
      </c>
      <c r="T332">
        <f t="shared" si="778"/>
        <v>0</v>
      </c>
      <c r="U332">
        <f t="shared" si="779"/>
        <v>0</v>
      </c>
      <c r="V332">
        <f t="shared" si="780"/>
        <v>0</v>
      </c>
      <c r="W332">
        <f t="shared" si="781"/>
        <v>0</v>
      </c>
      <c r="X332">
        <f t="shared" si="782"/>
        <v>0</v>
      </c>
      <c r="Y332">
        <f t="shared" si="783"/>
        <v>1</v>
      </c>
      <c r="Z332">
        <f t="shared" si="784"/>
        <v>0</v>
      </c>
      <c r="AA332">
        <f t="shared" si="785"/>
        <v>0</v>
      </c>
      <c r="AB332">
        <f t="shared" si="786"/>
        <v>0</v>
      </c>
      <c r="AC332">
        <f t="shared" si="787"/>
        <v>0</v>
      </c>
      <c r="AD332">
        <f t="shared" si="788"/>
        <v>0</v>
      </c>
      <c r="AM332">
        <v>1725</v>
      </c>
      <c r="AN332">
        <v>0</v>
      </c>
    </row>
    <row r="333" spans="1:40" x14ac:dyDescent="0.3">
      <c r="A333">
        <v>332</v>
      </c>
      <c r="B333">
        <v>7.3067439295800996E-3</v>
      </c>
      <c r="C333">
        <v>3.2018104561542002E-3</v>
      </c>
      <c r="D333">
        <v>0.75196199805378805</v>
      </c>
      <c r="E333">
        <v>0.237529447560477</v>
      </c>
      <c r="F333" s="2" t="str">
        <f t="shared" si="764"/>
        <v>K3</v>
      </c>
      <c r="G333">
        <f t="shared" si="765"/>
        <v>0</v>
      </c>
      <c r="H333" t="str">
        <f t="shared" si="766"/>
        <v>NA</v>
      </c>
      <c r="I333">
        <f t="shared" si="767"/>
        <v>0</v>
      </c>
      <c r="J333" t="str">
        <f t="shared" ref="J333" si="807">IF(IF(I334=0,I333,"NA")=0,"NA",IF(I334=0,I333,"NA"))</f>
        <v>NA</v>
      </c>
      <c r="K333">
        <f t="shared" si="769"/>
        <v>111</v>
      </c>
      <c r="L333" t="str">
        <f t="shared" ref="L333" si="808">IF(IF(K334=0,K333,"NA")=0,"NA",IF(K334=0,K333,"NA"))</f>
        <v>NA</v>
      </c>
      <c r="M333">
        <f t="shared" si="771"/>
        <v>0</v>
      </c>
      <c r="N333" t="str">
        <f t="shared" si="772"/>
        <v>NA</v>
      </c>
      <c r="O333">
        <f t="shared" si="773"/>
        <v>0</v>
      </c>
      <c r="P333">
        <f t="shared" si="774"/>
        <v>0</v>
      </c>
      <c r="Q333">
        <f t="shared" si="775"/>
        <v>0</v>
      </c>
      <c r="R333">
        <f t="shared" si="776"/>
        <v>0</v>
      </c>
      <c r="S333">
        <f t="shared" si="777"/>
        <v>0</v>
      </c>
      <c r="T333">
        <f t="shared" si="778"/>
        <v>0</v>
      </c>
      <c r="U333">
        <f t="shared" si="779"/>
        <v>0</v>
      </c>
      <c r="V333">
        <f t="shared" si="780"/>
        <v>0</v>
      </c>
      <c r="W333">
        <f t="shared" si="781"/>
        <v>0</v>
      </c>
      <c r="X333">
        <f t="shared" si="782"/>
        <v>0</v>
      </c>
      <c r="Y333">
        <f t="shared" si="783"/>
        <v>1</v>
      </c>
      <c r="Z333">
        <f t="shared" si="784"/>
        <v>0</v>
      </c>
      <c r="AA333">
        <f t="shared" si="785"/>
        <v>0</v>
      </c>
      <c r="AB333">
        <f t="shared" si="786"/>
        <v>0</v>
      </c>
      <c r="AC333">
        <f t="shared" si="787"/>
        <v>0</v>
      </c>
      <c r="AD333">
        <f t="shared" si="788"/>
        <v>0</v>
      </c>
      <c r="AM333">
        <v>1800</v>
      </c>
      <c r="AN333">
        <v>75</v>
      </c>
    </row>
    <row r="334" spans="1:40" x14ac:dyDescent="0.3">
      <c r="A334">
        <v>333</v>
      </c>
      <c r="B334">
        <v>1.3430181404844E-3</v>
      </c>
      <c r="C334">
        <v>5.6224905212243301E-3</v>
      </c>
      <c r="D334">
        <v>0.77958638940976199</v>
      </c>
      <c r="E334">
        <v>0.213448101928529</v>
      </c>
      <c r="F334" s="2" t="str">
        <f t="shared" si="764"/>
        <v>K3</v>
      </c>
      <c r="G334">
        <f t="shared" si="765"/>
        <v>0</v>
      </c>
      <c r="H334" t="str">
        <f t="shared" si="766"/>
        <v>NA</v>
      </c>
      <c r="I334">
        <f t="shared" si="767"/>
        <v>0</v>
      </c>
      <c r="J334" t="str">
        <f t="shared" ref="J334" si="809">IF(IF(I335=0,I334,"NA")=0,"NA",IF(I335=0,I334,"NA"))</f>
        <v>NA</v>
      </c>
      <c r="K334">
        <f t="shared" si="769"/>
        <v>112</v>
      </c>
      <c r="L334" t="str">
        <f t="shared" ref="L334" si="810">IF(IF(K335=0,K334,"NA")=0,"NA",IF(K335=0,K334,"NA"))</f>
        <v>NA</v>
      </c>
      <c r="M334">
        <f t="shared" si="771"/>
        <v>0</v>
      </c>
      <c r="N334" t="str">
        <f t="shared" si="772"/>
        <v>NA</v>
      </c>
      <c r="O334">
        <f t="shared" si="773"/>
        <v>0</v>
      </c>
      <c r="P334">
        <f t="shared" si="774"/>
        <v>0</v>
      </c>
      <c r="Q334">
        <f t="shared" si="775"/>
        <v>0</v>
      </c>
      <c r="R334">
        <f t="shared" si="776"/>
        <v>0</v>
      </c>
      <c r="S334">
        <f t="shared" si="777"/>
        <v>0</v>
      </c>
      <c r="T334">
        <f t="shared" si="778"/>
        <v>0</v>
      </c>
      <c r="U334">
        <f t="shared" si="779"/>
        <v>0</v>
      </c>
      <c r="V334">
        <f t="shared" si="780"/>
        <v>0</v>
      </c>
      <c r="W334">
        <f t="shared" si="781"/>
        <v>0</v>
      </c>
      <c r="X334">
        <f t="shared" si="782"/>
        <v>0</v>
      </c>
      <c r="Y334">
        <f t="shared" si="783"/>
        <v>1</v>
      </c>
      <c r="Z334">
        <f t="shared" si="784"/>
        <v>0</v>
      </c>
      <c r="AA334">
        <f t="shared" si="785"/>
        <v>0</v>
      </c>
      <c r="AB334">
        <f t="shared" si="786"/>
        <v>0</v>
      </c>
      <c r="AC334">
        <f t="shared" si="787"/>
        <v>0</v>
      </c>
      <c r="AD334">
        <f t="shared" si="788"/>
        <v>0</v>
      </c>
      <c r="AM334">
        <v>1762.5</v>
      </c>
      <c r="AN334">
        <v>-37.5</v>
      </c>
    </row>
    <row r="335" spans="1:40" x14ac:dyDescent="0.3">
      <c r="A335">
        <v>334</v>
      </c>
      <c r="B335">
        <v>3.19473451012867E-4</v>
      </c>
      <c r="C335">
        <v>2.33615943776348E-3</v>
      </c>
      <c r="D335">
        <v>0.90924815761551903</v>
      </c>
      <c r="E335">
        <v>8.8096209495705E-2</v>
      </c>
      <c r="F335" s="2" t="str">
        <f t="shared" si="764"/>
        <v>K3</v>
      </c>
      <c r="G335">
        <f t="shared" si="765"/>
        <v>0</v>
      </c>
      <c r="H335" t="str">
        <f t="shared" si="766"/>
        <v>NA</v>
      </c>
      <c r="I335">
        <f t="shared" si="767"/>
        <v>0</v>
      </c>
      <c r="J335" t="str">
        <f t="shared" ref="J335" si="811">IF(IF(I336=0,I335,"NA")=0,"NA",IF(I336=0,I335,"NA"))</f>
        <v>NA</v>
      </c>
      <c r="K335">
        <f t="shared" si="769"/>
        <v>113</v>
      </c>
      <c r="L335" t="str">
        <f t="shared" ref="L335" si="812">IF(IF(K336=0,K335,"NA")=0,"NA",IF(K336=0,K335,"NA"))</f>
        <v>NA</v>
      </c>
      <c r="M335">
        <f t="shared" si="771"/>
        <v>0</v>
      </c>
      <c r="N335" t="str">
        <f t="shared" si="772"/>
        <v>NA</v>
      </c>
      <c r="O335">
        <f t="shared" si="773"/>
        <v>0</v>
      </c>
      <c r="P335">
        <f t="shared" si="774"/>
        <v>0</v>
      </c>
      <c r="Q335">
        <f t="shared" si="775"/>
        <v>0</v>
      </c>
      <c r="R335">
        <f t="shared" si="776"/>
        <v>0</v>
      </c>
      <c r="S335">
        <f t="shared" si="777"/>
        <v>0</v>
      </c>
      <c r="T335">
        <f t="shared" si="778"/>
        <v>0</v>
      </c>
      <c r="U335">
        <f t="shared" si="779"/>
        <v>0</v>
      </c>
      <c r="V335">
        <f t="shared" si="780"/>
        <v>0</v>
      </c>
      <c r="W335">
        <f t="shared" si="781"/>
        <v>0</v>
      </c>
      <c r="X335">
        <f t="shared" si="782"/>
        <v>0</v>
      </c>
      <c r="Y335">
        <f t="shared" si="783"/>
        <v>1</v>
      </c>
      <c r="Z335">
        <f t="shared" si="784"/>
        <v>0</v>
      </c>
      <c r="AA335">
        <f t="shared" si="785"/>
        <v>0</v>
      </c>
      <c r="AB335">
        <f t="shared" si="786"/>
        <v>0</v>
      </c>
      <c r="AC335">
        <f t="shared" si="787"/>
        <v>0</v>
      </c>
      <c r="AD335">
        <f t="shared" si="788"/>
        <v>0</v>
      </c>
      <c r="AM335">
        <v>1762.5</v>
      </c>
      <c r="AN335">
        <v>0</v>
      </c>
    </row>
    <row r="336" spans="1:40" x14ac:dyDescent="0.3">
      <c r="A336">
        <v>335</v>
      </c>
      <c r="B336">
        <v>1.4162516206228199E-3</v>
      </c>
      <c r="C336">
        <v>4.1230219691752602E-3</v>
      </c>
      <c r="D336">
        <v>0.84436597759006304</v>
      </c>
      <c r="E336">
        <v>0.15009474882013901</v>
      </c>
      <c r="F336" s="2" t="str">
        <f t="shared" si="764"/>
        <v>K3</v>
      </c>
      <c r="G336">
        <f t="shared" si="765"/>
        <v>0</v>
      </c>
      <c r="H336" t="str">
        <f t="shared" si="766"/>
        <v>NA</v>
      </c>
      <c r="I336">
        <f t="shared" si="767"/>
        <v>0</v>
      </c>
      <c r="J336" t="str">
        <f t="shared" ref="J336" si="813">IF(IF(I337=0,I336,"NA")=0,"NA",IF(I337=0,I336,"NA"))</f>
        <v>NA</v>
      </c>
      <c r="K336">
        <f t="shared" si="769"/>
        <v>114</v>
      </c>
      <c r="L336" t="str">
        <f t="shared" ref="L336" si="814">IF(IF(K337=0,K336,"NA")=0,"NA",IF(K337=0,K336,"NA"))</f>
        <v>NA</v>
      </c>
      <c r="M336">
        <f t="shared" si="771"/>
        <v>0</v>
      </c>
      <c r="N336" t="str">
        <f t="shared" si="772"/>
        <v>NA</v>
      </c>
      <c r="O336">
        <f t="shared" si="773"/>
        <v>0</v>
      </c>
      <c r="P336">
        <f t="shared" si="774"/>
        <v>0</v>
      </c>
      <c r="Q336">
        <f t="shared" si="775"/>
        <v>0</v>
      </c>
      <c r="R336">
        <f t="shared" si="776"/>
        <v>0</v>
      </c>
      <c r="S336">
        <f t="shared" si="777"/>
        <v>0</v>
      </c>
      <c r="T336">
        <f t="shared" si="778"/>
        <v>0</v>
      </c>
      <c r="U336">
        <f t="shared" si="779"/>
        <v>0</v>
      </c>
      <c r="V336">
        <f t="shared" si="780"/>
        <v>0</v>
      </c>
      <c r="W336">
        <f t="shared" si="781"/>
        <v>0</v>
      </c>
      <c r="X336">
        <f t="shared" si="782"/>
        <v>0</v>
      </c>
      <c r="Y336">
        <f t="shared" si="783"/>
        <v>1</v>
      </c>
      <c r="Z336">
        <f t="shared" si="784"/>
        <v>0</v>
      </c>
      <c r="AA336">
        <f t="shared" si="785"/>
        <v>0</v>
      </c>
      <c r="AB336">
        <f t="shared" si="786"/>
        <v>0</v>
      </c>
      <c r="AC336">
        <f t="shared" si="787"/>
        <v>0</v>
      </c>
      <c r="AD336">
        <f t="shared" si="788"/>
        <v>0</v>
      </c>
      <c r="AM336">
        <v>1712.5</v>
      </c>
      <c r="AN336">
        <v>-50</v>
      </c>
    </row>
    <row r="337" spans="1:40" x14ac:dyDescent="0.3">
      <c r="A337">
        <v>336</v>
      </c>
      <c r="B337">
        <v>4.5211157585188901E-4</v>
      </c>
      <c r="C337">
        <v>2.2675094427634201E-3</v>
      </c>
      <c r="D337">
        <v>0.91201636519423201</v>
      </c>
      <c r="E337">
        <v>8.5264013787152995E-2</v>
      </c>
      <c r="F337" s="2" t="str">
        <f t="shared" si="764"/>
        <v>K3</v>
      </c>
      <c r="G337">
        <f t="shared" si="765"/>
        <v>0</v>
      </c>
      <c r="H337" t="str">
        <f t="shared" si="766"/>
        <v>NA</v>
      </c>
      <c r="I337">
        <f t="shared" si="767"/>
        <v>0</v>
      </c>
      <c r="J337" t="str">
        <f t="shared" ref="J337" si="815">IF(IF(I338=0,I337,"NA")=0,"NA",IF(I338=0,I337,"NA"))</f>
        <v>NA</v>
      </c>
      <c r="K337">
        <f t="shared" si="769"/>
        <v>115</v>
      </c>
      <c r="L337" t="str">
        <f t="shared" ref="L337" si="816">IF(IF(K338=0,K337,"NA")=0,"NA",IF(K338=0,K337,"NA"))</f>
        <v>NA</v>
      </c>
      <c r="M337">
        <f t="shared" si="771"/>
        <v>0</v>
      </c>
      <c r="N337" t="str">
        <f t="shared" si="772"/>
        <v>NA</v>
      </c>
      <c r="O337">
        <f t="shared" si="773"/>
        <v>0</v>
      </c>
      <c r="P337">
        <f t="shared" si="774"/>
        <v>0</v>
      </c>
      <c r="Q337">
        <f t="shared" si="775"/>
        <v>0</v>
      </c>
      <c r="R337">
        <f t="shared" si="776"/>
        <v>0</v>
      </c>
      <c r="S337">
        <f t="shared" si="777"/>
        <v>0</v>
      </c>
      <c r="T337">
        <f t="shared" si="778"/>
        <v>0</v>
      </c>
      <c r="U337">
        <f t="shared" si="779"/>
        <v>0</v>
      </c>
      <c r="V337">
        <f t="shared" si="780"/>
        <v>0</v>
      </c>
      <c r="W337">
        <f t="shared" si="781"/>
        <v>0</v>
      </c>
      <c r="X337">
        <f t="shared" si="782"/>
        <v>0</v>
      </c>
      <c r="Y337">
        <f t="shared" si="783"/>
        <v>1</v>
      </c>
      <c r="Z337">
        <f t="shared" si="784"/>
        <v>0</v>
      </c>
      <c r="AA337">
        <f t="shared" si="785"/>
        <v>0</v>
      </c>
      <c r="AB337">
        <f t="shared" si="786"/>
        <v>0</v>
      </c>
      <c r="AC337">
        <f t="shared" si="787"/>
        <v>0</v>
      </c>
      <c r="AD337">
        <f t="shared" si="788"/>
        <v>0</v>
      </c>
      <c r="AM337">
        <v>1737.5</v>
      </c>
      <c r="AN337">
        <v>25</v>
      </c>
    </row>
    <row r="338" spans="1:40" x14ac:dyDescent="0.3">
      <c r="A338">
        <v>337</v>
      </c>
      <c r="B338">
        <v>4.4911365955965798E-4</v>
      </c>
      <c r="C338">
        <v>1.3035849714041099E-3</v>
      </c>
      <c r="D338">
        <v>0.94439872544955294</v>
      </c>
      <c r="E338">
        <v>5.3848575919483298E-2</v>
      </c>
      <c r="F338" s="2" t="str">
        <f t="shared" si="764"/>
        <v>K3</v>
      </c>
      <c r="G338">
        <f t="shared" si="765"/>
        <v>0</v>
      </c>
      <c r="H338" t="str">
        <f t="shared" si="766"/>
        <v>NA</v>
      </c>
      <c r="I338">
        <f t="shared" si="767"/>
        <v>0</v>
      </c>
      <c r="J338" t="str">
        <f t="shared" ref="J338" si="817">IF(IF(I339=0,I338,"NA")=0,"NA",IF(I339=0,I338,"NA"))</f>
        <v>NA</v>
      </c>
      <c r="K338">
        <f t="shared" si="769"/>
        <v>116</v>
      </c>
      <c r="L338" t="str">
        <f t="shared" ref="L338" si="818">IF(IF(K339=0,K338,"NA")=0,"NA",IF(K339=0,K338,"NA"))</f>
        <v>NA</v>
      </c>
      <c r="M338">
        <f t="shared" si="771"/>
        <v>0</v>
      </c>
      <c r="N338" t="str">
        <f t="shared" si="772"/>
        <v>NA</v>
      </c>
      <c r="O338">
        <f t="shared" si="773"/>
        <v>0</v>
      </c>
      <c r="P338">
        <f t="shared" si="774"/>
        <v>0</v>
      </c>
      <c r="Q338">
        <f t="shared" si="775"/>
        <v>0</v>
      </c>
      <c r="R338">
        <f t="shared" si="776"/>
        <v>0</v>
      </c>
      <c r="S338">
        <f t="shared" si="777"/>
        <v>0</v>
      </c>
      <c r="T338">
        <f t="shared" si="778"/>
        <v>0</v>
      </c>
      <c r="U338">
        <f t="shared" si="779"/>
        <v>0</v>
      </c>
      <c r="V338">
        <f t="shared" si="780"/>
        <v>0</v>
      </c>
      <c r="W338">
        <f t="shared" si="781"/>
        <v>0</v>
      </c>
      <c r="X338">
        <f t="shared" si="782"/>
        <v>0</v>
      </c>
      <c r="Y338">
        <f t="shared" si="783"/>
        <v>1</v>
      </c>
      <c r="Z338">
        <f t="shared" si="784"/>
        <v>0</v>
      </c>
      <c r="AA338">
        <f t="shared" si="785"/>
        <v>0</v>
      </c>
      <c r="AB338">
        <f t="shared" si="786"/>
        <v>0</v>
      </c>
      <c r="AC338">
        <f t="shared" si="787"/>
        <v>0</v>
      </c>
      <c r="AD338">
        <f t="shared" si="788"/>
        <v>0</v>
      </c>
      <c r="AM338">
        <v>1712.5</v>
      </c>
      <c r="AN338">
        <v>-25</v>
      </c>
    </row>
    <row r="339" spans="1:40" x14ac:dyDescent="0.3">
      <c r="A339">
        <v>338</v>
      </c>
      <c r="B339">
        <v>3.2560529272607501E-4</v>
      </c>
      <c r="C339">
        <v>5.7233960958946598E-4</v>
      </c>
      <c r="D339">
        <v>0.97105102498843598</v>
      </c>
      <c r="E339">
        <v>2.8051030109248701E-2</v>
      </c>
      <c r="F339" s="2" t="str">
        <f t="shared" si="764"/>
        <v>K3</v>
      </c>
      <c r="G339">
        <f t="shared" si="765"/>
        <v>0</v>
      </c>
      <c r="H339" t="str">
        <f t="shared" si="766"/>
        <v>NA</v>
      </c>
      <c r="I339">
        <f t="shared" si="767"/>
        <v>0</v>
      </c>
      <c r="J339" t="str">
        <f t="shared" ref="J339" si="819">IF(IF(I340=0,I339,"NA")=0,"NA",IF(I340=0,I339,"NA"))</f>
        <v>NA</v>
      </c>
      <c r="K339">
        <f t="shared" si="769"/>
        <v>117</v>
      </c>
      <c r="L339" t="str">
        <f t="shared" ref="L339" si="820">IF(IF(K340=0,K339,"NA")=0,"NA",IF(K340=0,K339,"NA"))</f>
        <v>NA</v>
      </c>
      <c r="M339">
        <f t="shared" si="771"/>
        <v>0</v>
      </c>
      <c r="N339" t="str">
        <f t="shared" si="772"/>
        <v>NA</v>
      </c>
      <c r="O339">
        <f t="shared" si="773"/>
        <v>0</v>
      </c>
      <c r="P339">
        <f t="shared" si="774"/>
        <v>0</v>
      </c>
      <c r="Q339">
        <f t="shared" si="775"/>
        <v>0</v>
      </c>
      <c r="R339">
        <f t="shared" si="776"/>
        <v>0</v>
      </c>
      <c r="S339">
        <f t="shared" si="777"/>
        <v>0</v>
      </c>
      <c r="T339">
        <f t="shared" si="778"/>
        <v>0</v>
      </c>
      <c r="U339">
        <f t="shared" si="779"/>
        <v>0</v>
      </c>
      <c r="V339">
        <f t="shared" si="780"/>
        <v>0</v>
      </c>
      <c r="W339">
        <f t="shared" si="781"/>
        <v>0</v>
      </c>
      <c r="X339">
        <f t="shared" si="782"/>
        <v>0</v>
      </c>
      <c r="Y339">
        <f t="shared" si="783"/>
        <v>1</v>
      </c>
      <c r="Z339">
        <f t="shared" si="784"/>
        <v>0</v>
      </c>
      <c r="AA339">
        <f t="shared" si="785"/>
        <v>0</v>
      </c>
      <c r="AB339">
        <f t="shared" si="786"/>
        <v>0</v>
      </c>
      <c r="AC339">
        <f t="shared" si="787"/>
        <v>0</v>
      </c>
      <c r="AD339">
        <f t="shared" si="788"/>
        <v>0</v>
      </c>
      <c r="AM339">
        <v>1700</v>
      </c>
      <c r="AN339">
        <v>-12.5</v>
      </c>
    </row>
    <row r="340" spans="1:40" x14ac:dyDescent="0.3">
      <c r="A340">
        <v>339</v>
      </c>
      <c r="B340">
        <v>3.2187408433984098E-4</v>
      </c>
      <c r="C340">
        <v>2.7965356281504803E-4</v>
      </c>
      <c r="D340">
        <v>0.98099514913812902</v>
      </c>
      <c r="E340">
        <v>1.8403323214716501E-2</v>
      </c>
      <c r="F340" s="2" t="str">
        <f t="shared" si="764"/>
        <v>K3</v>
      </c>
      <c r="G340">
        <f t="shared" si="765"/>
        <v>0</v>
      </c>
      <c r="H340" t="str">
        <f t="shared" si="766"/>
        <v>NA</v>
      </c>
      <c r="I340">
        <f t="shared" si="767"/>
        <v>0</v>
      </c>
      <c r="J340" t="str">
        <f t="shared" ref="J340" si="821">IF(IF(I341=0,I340,"NA")=0,"NA",IF(I341=0,I340,"NA"))</f>
        <v>NA</v>
      </c>
      <c r="K340">
        <f t="shared" si="769"/>
        <v>118</v>
      </c>
      <c r="L340" t="str">
        <f t="shared" ref="L340" si="822">IF(IF(K341=0,K340,"NA")=0,"NA",IF(K341=0,K340,"NA"))</f>
        <v>NA</v>
      </c>
      <c r="M340">
        <f t="shared" si="771"/>
        <v>0</v>
      </c>
      <c r="N340" t="str">
        <f t="shared" si="772"/>
        <v>NA</v>
      </c>
      <c r="O340">
        <f t="shared" si="773"/>
        <v>0</v>
      </c>
      <c r="P340">
        <f t="shared" si="774"/>
        <v>0</v>
      </c>
      <c r="Q340">
        <f t="shared" si="775"/>
        <v>0</v>
      </c>
      <c r="R340">
        <f t="shared" si="776"/>
        <v>0</v>
      </c>
      <c r="S340">
        <f t="shared" si="777"/>
        <v>0</v>
      </c>
      <c r="T340">
        <f t="shared" si="778"/>
        <v>0</v>
      </c>
      <c r="U340">
        <f t="shared" si="779"/>
        <v>0</v>
      </c>
      <c r="V340">
        <f t="shared" si="780"/>
        <v>0</v>
      </c>
      <c r="W340">
        <f t="shared" si="781"/>
        <v>0</v>
      </c>
      <c r="X340">
        <f t="shared" si="782"/>
        <v>0</v>
      </c>
      <c r="Y340">
        <f t="shared" si="783"/>
        <v>1</v>
      </c>
      <c r="Z340">
        <f t="shared" si="784"/>
        <v>0</v>
      </c>
      <c r="AA340">
        <f t="shared" si="785"/>
        <v>0</v>
      </c>
      <c r="AB340">
        <f t="shared" si="786"/>
        <v>0</v>
      </c>
      <c r="AC340">
        <f t="shared" si="787"/>
        <v>0</v>
      </c>
      <c r="AD340">
        <f t="shared" si="788"/>
        <v>0</v>
      </c>
      <c r="AM340">
        <v>1687.5</v>
      </c>
      <c r="AN340">
        <v>-12.5</v>
      </c>
    </row>
    <row r="341" spans="1:40" x14ac:dyDescent="0.3">
      <c r="A341">
        <v>340</v>
      </c>
      <c r="B341">
        <v>2.8380826560144002E-4</v>
      </c>
      <c r="C341">
        <v>1.5191543832581301E-4</v>
      </c>
      <c r="D341">
        <v>0.98613803653564303</v>
      </c>
      <c r="E341">
        <v>1.3426239760429899E-2</v>
      </c>
      <c r="F341" s="2" t="str">
        <f t="shared" si="764"/>
        <v>K3</v>
      </c>
      <c r="G341">
        <f t="shared" si="765"/>
        <v>0</v>
      </c>
      <c r="H341" t="str">
        <f t="shared" si="766"/>
        <v>NA</v>
      </c>
      <c r="I341">
        <f t="shared" si="767"/>
        <v>0</v>
      </c>
      <c r="J341" t="str">
        <f t="shared" ref="J341" si="823">IF(IF(I342=0,I341,"NA")=0,"NA",IF(I342=0,I341,"NA"))</f>
        <v>NA</v>
      </c>
      <c r="K341">
        <f t="shared" si="769"/>
        <v>119</v>
      </c>
      <c r="L341" t="str">
        <f t="shared" ref="L341" si="824">IF(IF(K342=0,K341,"NA")=0,"NA",IF(K342=0,K341,"NA"))</f>
        <v>NA</v>
      </c>
      <c r="M341">
        <f t="shared" si="771"/>
        <v>0</v>
      </c>
      <c r="N341" t="str">
        <f t="shared" si="772"/>
        <v>NA</v>
      </c>
      <c r="O341">
        <f t="shared" si="773"/>
        <v>0</v>
      </c>
      <c r="P341">
        <f t="shared" si="774"/>
        <v>0</v>
      </c>
      <c r="Q341">
        <f t="shared" si="775"/>
        <v>0</v>
      </c>
      <c r="R341">
        <f t="shared" si="776"/>
        <v>0</v>
      </c>
      <c r="S341">
        <f t="shared" si="777"/>
        <v>0</v>
      </c>
      <c r="T341">
        <f t="shared" si="778"/>
        <v>0</v>
      </c>
      <c r="U341">
        <f t="shared" si="779"/>
        <v>0</v>
      </c>
      <c r="V341">
        <f t="shared" si="780"/>
        <v>0</v>
      </c>
      <c r="W341">
        <f t="shared" si="781"/>
        <v>0</v>
      </c>
      <c r="X341">
        <f t="shared" si="782"/>
        <v>0</v>
      </c>
      <c r="Y341">
        <f t="shared" si="783"/>
        <v>1</v>
      </c>
      <c r="Z341">
        <f t="shared" si="784"/>
        <v>0</v>
      </c>
      <c r="AA341">
        <f t="shared" si="785"/>
        <v>0</v>
      </c>
      <c r="AB341">
        <f t="shared" si="786"/>
        <v>0</v>
      </c>
      <c r="AC341">
        <f t="shared" si="787"/>
        <v>0</v>
      </c>
      <c r="AD341">
        <f t="shared" si="788"/>
        <v>0</v>
      </c>
      <c r="AM341">
        <v>1687.5</v>
      </c>
      <c r="AN341">
        <v>0</v>
      </c>
    </row>
    <row r="342" spans="1:40" x14ac:dyDescent="0.3">
      <c r="A342">
        <v>341</v>
      </c>
      <c r="B342">
        <v>3.2106368425697298E-4</v>
      </c>
      <c r="C342">
        <v>1.1806255651022899E-4</v>
      </c>
      <c r="D342">
        <v>0.98649026165769904</v>
      </c>
      <c r="E342">
        <v>1.30706121015342E-2</v>
      </c>
      <c r="F342" s="2" t="str">
        <f t="shared" si="764"/>
        <v>K3</v>
      </c>
      <c r="G342">
        <f t="shared" si="765"/>
        <v>0</v>
      </c>
      <c r="H342" t="str">
        <f t="shared" si="766"/>
        <v>NA</v>
      </c>
      <c r="I342">
        <f t="shared" si="767"/>
        <v>0</v>
      </c>
      <c r="J342" t="str">
        <f t="shared" ref="J342" si="825">IF(IF(I343=0,I342,"NA")=0,"NA",IF(I343=0,I342,"NA"))</f>
        <v>NA</v>
      </c>
      <c r="K342">
        <f t="shared" si="769"/>
        <v>120</v>
      </c>
      <c r="L342" t="str">
        <f t="shared" ref="L342" si="826">IF(IF(K343=0,K342,"NA")=0,"NA",IF(K343=0,K342,"NA"))</f>
        <v>NA</v>
      </c>
      <c r="M342">
        <f t="shared" si="771"/>
        <v>0</v>
      </c>
      <c r="N342" t="str">
        <f t="shared" si="772"/>
        <v>NA</v>
      </c>
      <c r="O342">
        <f t="shared" si="773"/>
        <v>0</v>
      </c>
      <c r="P342">
        <f t="shared" si="774"/>
        <v>0</v>
      </c>
      <c r="Q342">
        <f t="shared" si="775"/>
        <v>0</v>
      </c>
      <c r="R342">
        <f t="shared" si="776"/>
        <v>0</v>
      </c>
      <c r="S342">
        <f t="shared" si="777"/>
        <v>0</v>
      </c>
      <c r="T342">
        <f t="shared" si="778"/>
        <v>0</v>
      </c>
      <c r="U342">
        <f t="shared" si="779"/>
        <v>0</v>
      </c>
      <c r="V342">
        <f t="shared" si="780"/>
        <v>0</v>
      </c>
      <c r="W342">
        <f t="shared" si="781"/>
        <v>0</v>
      </c>
      <c r="X342">
        <f t="shared" si="782"/>
        <v>0</v>
      </c>
      <c r="Y342">
        <f t="shared" si="783"/>
        <v>1</v>
      </c>
      <c r="Z342">
        <f t="shared" si="784"/>
        <v>0</v>
      </c>
      <c r="AA342">
        <f t="shared" si="785"/>
        <v>0</v>
      </c>
      <c r="AB342">
        <f t="shared" si="786"/>
        <v>0</v>
      </c>
      <c r="AC342">
        <f t="shared" si="787"/>
        <v>0</v>
      </c>
      <c r="AD342">
        <f t="shared" si="788"/>
        <v>0</v>
      </c>
      <c r="AM342">
        <v>1675</v>
      </c>
      <c r="AN342">
        <v>-12.5</v>
      </c>
    </row>
    <row r="343" spans="1:40" x14ac:dyDescent="0.3">
      <c r="A343">
        <v>342</v>
      </c>
      <c r="B343">
        <v>2.8388358786303702E-4</v>
      </c>
      <c r="C343" s="1">
        <v>9.9191776607288493E-5</v>
      </c>
      <c r="D343">
        <v>0.98795354572307503</v>
      </c>
      <c r="E343">
        <v>1.16633789124546E-2</v>
      </c>
      <c r="F343" s="2" t="str">
        <f t="shared" si="764"/>
        <v>K3</v>
      </c>
      <c r="G343">
        <f t="shared" si="765"/>
        <v>0</v>
      </c>
      <c r="H343" t="str">
        <f t="shared" si="766"/>
        <v>NA</v>
      </c>
      <c r="I343">
        <f t="shared" si="767"/>
        <v>0</v>
      </c>
      <c r="J343" t="str">
        <f t="shared" ref="J343" si="827">IF(IF(I344=0,I343,"NA")=0,"NA",IF(I344=0,I343,"NA"))</f>
        <v>NA</v>
      </c>
      <c r="K343">
        <f t="shared" si="769"/>
        <v>121</v>
      </c>
      <c r="L343" t="str">
        <f t="shared" ref="L343" si="828">IF(IF(K344=0,K343,"NA")=0,"NA",IF(K344=0,K343,"NA"))</f>
        <v>NA</v>
      </c>
      <c r="M343">
        <f t="shared" si="771"/>
        <v>0</v>
      </c>
      <c r="N343" t="str">
        <f t="shared" si="772"/>
        <v>NA</v>
      </c>
      <c r="O343">
        <f t="shared" si="773"/>
        <v>0</v>
      </c>
      <c r="P343">
        <f t="shared" si="774"/>
        <v>0</v>
      </c>
      <c r="Q343">
        <f t="shared" si="775"/>
        <v>0</v>
      </c>
      <c r="R343">
        <f t="shared" si="776"/>
        <v>0</v>
      </c>
      <c r="S343">
        <f t="shared" si="777"/>
        <v>0</v>
      </c>
      <c r="T343">
        <f t="shared" si="778"/>
        <v>0</v>
      </c>
      <c r="U343">
        <f t="shared" si="779"/>
        <v>0</v>
      </c>
      <c r="V343">
        <f t="shared" si="780"/>
        <v>0</v>
      </c>
      <c r="W343">
        <f t="shared" si="781"/>
        <v>0</v>
      </c>
      <c r="X343">
        <f t="shared" si="782"/>
        <v>0</v>
      </c>
      <c r="Y343">
        <f t="shared" si="783"/>
        <v>1</v>
      </c>
      <c r="Z343">
        <f t="shared" si="784"/>
        <v>0</v>
      </c>
      <c r="AA343">
        <f t="shared" si="785"/>
        <v>0</v>
      </c>
      <c r="AB343">
        <f t="shared" si="786"/>
        <v>0</v>
      </c>
      <c r="AC343">
        <f t="shared" si="787"/>
        <v>0</v>
      </c>
      <c r="AD343">
        <f t="shared" si="788"/>
        <v>0</v>
      </c>
      <c r="AM343">
        <v>1675</v>
      </c>
      <c r="AN343">
        <v>0</v>
      </c>
    </row>
    <row r="344" spans="1:40" x14ac:dyDescent="0.3">
      <c r="A344">
        <v>343</v>
      </c>
      <c r="B344">
        <v>7.5650922788457399E-4</v>
      </c>
      <c r="C344">
        <v>2.2580779606919401E-4</v>
      </c>
      <c r="D344">
        <v>0.97296044691511097</v>
      </c>
      <c r="E344">
        <v>2.6057236060935199E-2</v>
      </c>
      <c r="F344" s="2" t="str">
        <f t="shared" si="764"/>
        <v>K3</v>
      </c>
      <c r="G344">
        <f t="shared" si="765"/>
        <v>0</v>
      </c>
      <c r="H344" t="str">
        <f t="shared" si="766"/>
        <v>NA</v>
      </c>
      <c r="I344">
        <f t="shared" si="767"/>
        <v>0</v>
      </c>
      <c r="J344" t="str">
        <f t="shared" ref="J344" si="829">IF(IF(I345=0,I344,"NA")=0,"NA",IF(I345=0,I344,"NA"))</f>
        <v>NA</v>
      </c>
      <c r="K344">
        <f t="shared" si="769"/>
        <v>122</v>
      </c>
      <c r="L344" t="str">
        <f t="shared" ref="L344" si="830">IF(IF(K345=0,K344,"NA")=0,"NA",IF(K345=0,K344,"NA"))</f>
        <v>NA</v>
      </c>
      <c r="M344">
        <f t="shared" si="771"/>
        <v>0</v>
      </c>
      <c r="N344" t="str">
        <f t="shared" si="772"/>
        <v>NA</v>
      </c>
      <c r="O344">
        <f t="shared" si="773"/>
        <v>0</v>
      </c>
      <c r="P344">
        <f t="shared" si="774"/>
        <v>0</v>
      </c>
      <c r="Q344">
        <f t="shared" si="775"/>
        <v>0</v>
      </c>
      <c r="R344">
        <f t="shared" si="776"/>
        <v>0</v>
      </c>
      <c r="S344">
        <f t="shared" si="777"/>
        <v>0</v>
      </c>
      <c r="T344">
        <f t="shared" si="778"/>
        <v>0</v>
      </c>
      <c r="U344">
        <f t="shared" si="779"/>
        <v>0</v>
      </c>
      <c r="V344">
        <f t="shared" si="780"/>
        <v>0</v>
      </c>
      <c r="W344">
        <f t="shared" si="781"/>
        <v>0</v>
      </c>
      <c r="X344">
        <f t="shared" si="782"/>
        <v>0</v>
      </c>
      <c r="Y344">
        <f t="shared" si="783"/>
        <v>1</v>
      </c>
      <c r="Z344">
        <f t="shared" si="784"/>
        <v>0</v>
      </c>
      <c r="AA344">
        <f t="shared" si="785"/>
        <v>0</v>
      </c>
      <c r="AB344">
        <f t="shared" si="786"/>
        <v>0</v>
      </c>
      <c r="AC344">
        <f t="shared" si="787"/>
        <v>0</v>
      </c>
      <c r="AD344">
        <f t="shared" si="788"/>
        <v>0</v>
      </c>
      <c r="AM344">
        <v>1637.5</v>
      </c>
      <c r="AN344">
        <v>-37.5</v>
      </c>
    </row>
    <row r="345" spans="1:40" x14ac:dyDescent="0.3">
      <c r="A345">
        <v>344</v>
      </c>
      <c r="B345">
        <v>3.2218853137821199E-4</v>
      </c>
      <c r="C345">
        <v>2.1977207623028001E-4</v>
      </c>
      <c r="D345">
        <v>0.98213176200302998</v>
      </c>
      <c r="E345">
        <v>1.7326277389361301E-2</v>
      </c>
      <c r="F345" s="2" t="str">
        <f t="shared" si="764"/>
        <v>K3</v>
      </c>
      <c r="G345">
        <f t="shared" si="765"/>
        <v>0</v>
      </c>
      <c r="H345" t="str">
        <f t="shared" si="766"/>
        <v>NA</v>
      </c>
      <c r="I345">
        <f t="shared" si="767"/>
        <v>0</v>
      </c>
      <c r="J345" t="str">
        <f t="shared" ref="J345" si="831">IF(IF(I346=0,I345,"NA")=0,"NA",IF(I346=0,I345,"NA"))</f>
        <v>NA</v>
      </c>
      <c r="K345">
        <f t="shared" si="769"/>
        <v>123</v>
      </c>
      <c r="L345" t="str">
        <f t="shared" ref="L345" si="832">IF(IF(K346=0,K345,"NA")=0,"NA",IF(K346=0,K345,"NA"))</f>
        <v>NA</v>
      </c>
      <c r="M345">
        <f t="shared" si="771"/>
        <v>0</v>
      </c>
      <c r="N345" t="str">
        <f t="shared" si="772"/>
        <v>NA</v>
      </c>
      <c r="O345">
        <f t="shared" si="773"/>
        <v>0</v>
      </c>
      <c r="P345">
        <f t="shared" si="774"/>
        <v>0</v>
      </c>
      <c r="Q345">
        <f t="shared" si="775"/>
        <v>0</v>
      </c>
      <c r="R345">
        <f t="shared" si="776"/>
        <v>0</v>
      </c>
      <c r="S345">
        <f t="shared" si="777"/>
        <v>0</v>
      </c>
      <c r="T345">
        <f t="shared" si="778"/>
        <v>0</v>
      </c>
      <c r="U345">
        <f t="shared" si="779"/>
        <v>0</v>
      </c>
      <c r="V345">
        <f t="shared" si="780"/>
        <v>0</v>
      </c>
      <c r="W345">
        <f t="shared" si="781"/>
        <v>0</v>
      </c>
      <c r="X345">
        <f t="shared" si="782"/>
        <v>0</v>
      </c>
      <c r="Y345">
        <f t="shared" si="783"/>
        <v>1</v>
      </c>
      <c r="Z345">
        <f t="shared" si="784"/>
        <v>0</v>
      </c>
      <c r="AA345">
        <f t="shared" si="785"/>
        <v>0</v>
      </c>
      <c r="AB345">
        <f t="shared" si="786"/>
        <v>0</v>
      </c>
      <c r="AC345">
        <f t="shared" si="787"/>
        <v>0</v>
      </c>
      <c r="AD345">
        <f t="shared" si="788"/>
        <v>0</v>
      </c>
      <c r="AM345">
        <v>1650</v>
      </c>
      <c r="AN345">
        <v>12.5</v>
      </c>
    </row>
    <row r="346" spans="1:40" x14ac:dyDescent="0.3">
      <c r="A346">
        <v>345</v>
      </c>
      <c r="B346">
        <v>3.0562283008885699E-4</v>
      </c>
      <c r="C346">
        <v>1.48129237618787E-4</v>
      </c>
      <c r="D346">
        <v>0.98544281426738201</v>
      </c>
      <c r="E346">
        <v>1.41034336649102E-2</v>
      </c>
      <c r="F346" s="2" t="str">
        <f t="shared" si="764"/>
        <v>K3</v>
      </c>
      <c r="G346">
        <f t="shared" si="765"/>
        <v>0</v>
      </c>
      <c r="H346" t="str">
        <f t="shared" si="766"/>
        <v>NA</v>
      </c>
      <c r="I346">
        <f t="shared" si="767"/>
        <v>0</v>
      </c>
      <c r="J346" t="str">
        <f t="shared" ref="J346" si="833">IF(IF(I347=0,I346,"NA")=0,"NA",IF(I347=0,I346,"NA"))</f>
        <v>NA</v>
      </c>
      <c r="K346">
        <f t="shared" si="769"/>
        <v>124</v>
      </c>
      <c r="L346" t="str">
        <f t="shared" ref="L346" si="834">IF(IF(K347=0,K346,"NA")=0,"NA",IF(K347=0,K346,"NA"))</f>
        <v>NA</v>
      </c>
      <c r="M346">
        <f t="shared" si="771"/>
        <v>0</v>
      </c>
      <c r="N346" t="str">
        <f t="shared" si="772"/>
        <v>NA</v>
      </c>
      <c r="O346">
        <f t="shared" si="773"/>
        <v>0</v>
      </c>
      <c r="P346">
        <f t="shared" si="774"/>
        <v>0</v>
      </c>
      <c r="Q346">
        <f t="shared" si="775"/>
        <v>0</v>
      </c>
      <c r="R346">
        <f t="shared" si="776"/>
        <v>0</v>
      </c>
      <c r="S346">
        <f t="shared" si="777"/>
        <v>0</v>
      </c>
      <c r="T346">
        <f t="shared" si="778"/>
        <v>0</v>
      </c>
      <c r="U346">
        <f t="shared" si="779"/>
        <v>0</v>
      </c>
      <c r="V346">
        <f t="shared" si="780"/>
        <v>0</v>
      </c>
      <c r="W346">
        <f t="shared" si="781"/>
        <v>0</v>
      </c>
      <c r="X346">
        <f t="shared" si="782"/>
        <v>0</v>
      </c>
      <c r="Y346">
        <f t="shared" si="783"/>
        <v>1</v>
      </c>
      <c r="Z346">
        <f t="shared" si="784"/>
        <v>0</v>
      </c>
      <c r="AA346">
        <f t="shared" si="785"/>
        <v>0</v>
      </c>
      <c r="AB346">
        <f t="shared" si="786"/>
        <v>0</v>
      </c>
      <c r="AC346">
        <f t="shared" si="787"/>
        <v>0</v>
      </c>
      <c r="AD346">
        <f t="shared" si="788"/>
        <v>0</v>
      </c>
      <c r="AM346">
        <v>1662.5</v>
      </c>
      <c r="AN346">
        <v>12.5</v>
      </c>
    </row>
    <row r="347" spans="1:40" x14ac:dyDescent="0.3">
      <c r="A347">
        <v>346</v>
      </c>
      <c r="B347">
        <v>2.8338291513180502E-4</v>
      </c>
      <c r="C347">
        <v>1.0866391138416901E-4</v>
      </c>
      <c r="D347">
        <v>0.987582854156134</v>
      </c>
      <c r="E347">
        <v>1.20250990173499E-2</v>
      </c>
      <c r="F347" s="2" t="str">
        <f t="shared" si="764"/>
        <v>K3</v>
      </c>
      <c r="G347">
        <f t="shared" si="765"/>
        <v>0</v>
      </c>
      <c r="H347" t="str">
        <f t="shared" si="766"/>
        <v>NA</v>
      </c>
      <c r="I347">
        <f t="shared" si="767"/>
        <v>0</v>
      </c>
      <c r="J347" t="str">
        <f t="shared" ref="J347" si="835">IF(IF(I348=0,I347,"NA")=0,"NA",IF(I348=0,I347,"NA"))</f>
        <v>NA</v>
      </c>
      <c r="K347">
        <f t="shared" si="769"/>
        <v>125</v>
      </c>
      <c r="L347" t="str">
        <f t="shared" ref="L347" si="836">IF(IF(K348=0,K347,"NA")=0,"NA",IF(K348=0,K347,"NA"))</f>
        <v>NA</v>
      </c>
      <c r="M347">
        <f t="shared" si="771"/>
        <v>0</v>
      </c>
      <c r="N347" t="str">
        <f t="shared" si="772"/>
        <v>NA</v>
      </c>
      <c r="O347">
        <f t="shared" si="773"/>
        <v>0</v>
      </c>
      <c r="P347">
        <f t="shared" si="774"/>
        <v>0</v>
      </c>
      <c r="Q347">
        <f t="shared" si="775"/>
        <v>0</v>
      </c>
      <c r="R347">
        <f t="shared" si="776"/>
        <v>0</v>
      </c>
      <c r="S347">
        <f t="shared" si="777"/>
        <v>0</v>
      </c>
      <c r="T347">
        <f t="shared" si="778"/>
        <v>0</v>
      </c>
      <c r="U347">
        <f t="shared" si="779"/>
        <v>0</v>
      </c>
      <c r="V347">
        <f t="shared" si="780"/>
        <v>0</v>
      </c>
      <c r="W347">
        <f t="shared" si="781"/>
        <v>0</v>
      </c>
      <c r="X347">
        <f t="shared" si="782"/>
        <v>0</v>
      </c>
      <c r="Y347">
        <f t="shared" si="783"/>
        <v>1</v>
      </c>
      <c r="Z347">
        <f t="shared" si="784"/>
        <v>0</v>
      </c>
      <c r="AA347">
        <f t="shared" si="785"/>
        <v>0</v>
      </c>
      <c r="AB347">
        <f t="shared" si="786"/>
        <v>0</v>
      </c>
      <c r="AC347">
        <f t="shared" si="787"/>
        <v>0</v>
      </c>
      <c r="AD347">
        <f t="shared" si="788"/>
        <v>0</v>
      </c>
      <c r="AM347">
        <v>1662.5</v>
      </c>
      <c r="AN347">
        <v>0</v>
      </c>
    </row>
    <row r="348" spans="1:40" x14ac:dyDescent="0.3">
      <c r="A348">
        <v>347</v>
      </c>
      <c r="B348">
        <v>3.0464771932500902E-4</v>
      </c>
      <c r="C348" s="1">
        <v>9.8062854917095894E-5</v>
      </c>
      <c r="D348">
        <v>0.98736288011475803</v>
      </c>
      <c r="E348">
        <v>1.22344093109995E-2</v>
      </c>
      <c r="F348" s="2" t="str">
        <f t="shared" si="764"/>
        <v>K3</v>
      </c>
      <c r="G348">
        <f t="shared" si="765"/>
        <v>0</v>
      </c>
      <c r="H348" t="str">
        <f t="shared" si="766"/>
        <v>NA</v>
      </c>
      <c r="I348">
        <f t="shared" si="767"/>
        <v>0</v>
      </c>
      <c r="J348" t="str">
        <f t="shared" ref="J348" si="837">IF(IF(I349=0,I348,"NA")=0,"NA",IF(I349=0,I348,"NA"))</f>
        <v>NA</v>
      </c>
      <c r="K348">
        <f t="shared" si="769"/>
        <v>126</v>
      </c>
      <c r="L348" t="str">
        <f t="shared" ref="L348" si="838">IF(IF(K349=0,K348,"NA")=0,"NA",IF(K349=0,K348,"NA"))</f>
        <v>NA</v>
      </c>
      <c r="M348">
        <f t="shared" si="771"/>
        <v>0</v>
      </c>
      <c r="N348" t="str">
        <f t="shared" si="772"/>
        <v>NA</v>
      </c>
      <c r="O348">
        <f t="shared" si="773"/>
        <v>0</v>
      </c>
      <c r="P348">
        <f t="shared" si="774"/>
        <v>0</v>
      </c>
      <c r="Q348">
        <f t="shared" si="775"/>
        <v>0</v>
      </c>
      <c r="R348">
        <f t="shared" si="776"/>
        <v>0</v>
      </c>
      <c r="S348">
        <f t="shared" si="777"/>
        <v>0</v>
      </c>
      <c r="T348">
        <f t="shared" si="778"/>
        <v>0</v>
      </c>
      <c r="U348">
        <f t="shared" si="779"/>
        <v>0</v>
      </c>
      <c r="V348">
        <f t="shared" si="780"/>
        <v>0</v>
      </c>
      <c r="W348">
        <f t="shared" si="781"/>
        <v>0</v>
      </c>
      <c r="X348">
        <f t="shared" si="782"/>
        <v>0</v>
      </c>
      <c r="Y348">
        <f t="shared" si="783"/>
        <v>1</v>
      </c>
      <c r="Z348">
        <f t="shared" si="784"/>
        <v>0</v>
      </c>
      <c r="AA348">
        <f t="shared" si="785"/>
        <v>0</v>
      </c>
      <c r="AB348">
        <f t="shared" si="786"/>
        <v>0</v>
      </c>
      <c r="AC348">
        <f t="shared" si="787"/>
        <v>0</v>
      </c>
      <c r="AD348">
        <f t="shared" si="788"/>
        <v>0</v>
      </c>
      <c r="AM348">
        <v>1675</v>
      </c>
      <c r="AN348">
        <v>12.5</v>
      </c>
    </row>
    <row r="349" spans="1:40" x14ac:dyDescent="0.3">
      <c r="A349">
        <v>348</v>
      </c>
      <c r="B349">
        <v>3.2219045952068499E-4</v>
      </c>
      <c r="C349">
        <v>1.02980991940543E-4</v>
      </c>
      <c r="D349">
        <v>0.98690005363991595</v>
      </c>
      <c r="E349">
        <v>1.26747749086225E-2</v>
      </c>
      <c r="F349" s="2" t="str">
        <f t="shared" si="764"/>
        <v>K3</v>
      </c>
      <c r="G349">
        <f t="shared" si="765"/>
        <v>0</v>
      </c>
      <c r="H349" t="str">
        <f t="shared" si="766"/>
        <v>NA</v>
      </c>
      <c r="I349">
        <f t="shared" si="767"/>
        <v>0</v>
      </c>
      <c r="J349" t="str">
        <f t="shared" ref="J349" si="839">IF(IF(I350=0,I349,"NA")=0,"NA",IF(I350=0,I349,"NA"))</f>
        <v>NA</v>
      </c>
      <c r="K349">
        <f t="shared" si="769"/>
        <v>127</v>
      </c>
      <c r="L349" t="str">
        <f t="shared" ref="L349" si="840">IF(IF(K350=0,K349,"NA")=0,"NA",IF(K350=0,K349,"NA"))</f>
        <v>NA</v>
      </c>
      <c r="M349">
        <f t="shared" si="771"/>
        <v>0</v>
      </c>
      <c r="N349" t="str">
        <f t="shared" si="772"/>
        <v>NA</v>
      </c>
      <c r="O349">
        <f t="shared" si="773"/>
        <v>0</v>
      </c>
      <c r="P349">
        <f t="shared" si="774"/>
        <v>0</v>
      </c>
      <c r="Q349">
        <f t="shared" si="775"/>
        <v>0</v>
      </c>
      <c r="R349">
        <f t="shared" si="776"/>
        <v>0</v>
      </c>
      <c r="S349">
        <f t="shared" si="777"/>
        <v>0</v>
      </c>
      <c r="T349">
        <f t="shared" si="778"/>
        <v>0</v>
      </c>
      <c r="U349">
        <f t="shared" si="779"/>
        <v>0</v>
      </c>
      <c r="V349">
        <f t="shared" si="780"/>
        <v>0</v>
      </c>
      <c r="W349">
        <f t="shared" si="781"/>
        <v>0</v>
      </c>
      <c r="X349">
        <f t="shared" si="782"/>
        <v>0</v>
      </c>
      <c r="Y349">
        <f t="shared" si="783"/>
        <v>1</v>
      </c>
      <c r="Z349">
        <f t="shared" si="784"/>
        <v>0</v>
      </c>
      <c r="AA349">
        <f t="shared" si="785"/>
        <v>0</v>
      </c>
      <c r="AB349">
        <f t="shared" si="786"/>
        <v>0</v>
      </c>
      <c r="AC349">
        <f t="shared" si="787"/>
        <v>0</v>
      </c>
      <c r="AD349">
        <f t="shared" si="788"/>
        <v>0</v>
      </c>
      <c r="AM349">
        <v>1662.5</v>
      </c>
      <c r="AN349">
        <v>-12.5</v>
      </c>
    </row>
    <row r="350" spans="1:40" x14ac:dyDescent="0.3">
      <c r="A350">
        <v>349</v>
      </c>
      <c r="B350">
        <v>2.83923858528649E-4</v>
      </c>
      <c r="C350" s="1">
        <v>9.48785595411705E-5</v>
      </c>
      <c r="D350">
        <v>0.98808818993261704</v>
      </c>
      <c r="E350">
        <v>1.15330076493134E-2</v>
      </c>
      <c r="F350" s="2" t="str">
        <f t="shared" si="764"/>
        <v>K3</v>
      </c>
      <c r="G350">
        <f t="shared" si="765"/>
        <v>0</v>
      </c>
      <c r="H350" t="str">
        <f t="shared" si="766"/>
        <v>NA</v>
      </c>
      <c r="I350">
        <f t="shared" si="767"/>
        <v>0</v>
      </c>
      <c r="J350" t="str">
        <f t="shared" ref="J350" si="841">IF(IF(I351=0,I350,"NA")=0,"NA",IF(I351=0,I350,"NA"))</f>
        <v>NA</v>
      </c>
      <c r="K350">
        <f t="shared" si="769"/>
        <v>128</v>
      </c>
      <c r="L350" t="str">
        <f t="shared" ref="L350" si="842">IF(IF(K351=0,K350,"NA")=0,"NA",IF(K351=0,K350,"NA"))</f>
        <v>NA</v>
      </c>
      <c r="M350">
        <f t="shared" si="771"/>
        <v>0</v>
      </c>
      <c r="N350" t="str">
        <f t="shared" si="772"/>
        <v>NA</v>
      </c>
      <c r="O350">
        <f t="shared" si="773"/>
        <v>0</v>
      </c>
      <c r="P350">
        <f t="shared" si="774"/>
        <v>0</v>
      </c>
      <c r="Q350">
        <f t="shared" si="775"/>
        <v>0</v>
      </c>
      <c r="R350">
        <f t="shared" si="776"/>
        <v>0</v>
      </c>
      <c r="S350">
        <f t="shared" si="777"/>
        <v>0</v>
      </c>
      <c r="T350">
        <f t="shared" si="778"/>
        <v>0</v>
      </c>
      <c r="U350">
        <f t="shared" si="779"/>
        <v>0</v>
      </c>
      <c r="V350">
        <f t="shared" si="780"/>
        <v>0</v>
      </c>
      <c r="W350">
        <f t="shared" si="781"/>
        <v>0</v>
      </c>
      <c r="X350">
        <f t="shared" si="782"/>
        <v>0</v>
      </c>
      <c r="Y350">
        <f t="shared" si="783"/>
        <v>1</v>
      </c>
      <c r="Z350">
        <f t="shared" si="784"/>
        <v>0</v>
      </c>
      <c r="AA350">
        <f t="shared" si="785"/>
        <v>0</v>
      </c>
      <c r="AB350">
        <f t="shared" si="786"/>
        <v>0</v>
      </c>
      <c r="AC350">
        <f t="shared" si="787"/>
        <v>0</v>
      </c>
      <c r="AD350">
        <f t="shared" si="788"/>
        <v>0</v>
      </c>
      <c r="AM350">
        <v>1662.5</v>
      </c>
      <c r="AN350">
        <v>0</v>
      </c>
    </row>
    <row r="351" spans="1:40" x14ac:dyDescent="0.3">
      <c r="A351">
        <v>350</v>
      </c>
      <c r="B351">
        <v>1.5512415614781E-3</v>
      </c>
      <c r="C351">
        <v>4.4636551324061499E-4</v>
      </c>
      <c r="D351">
        <v>0.94945750624459102</v>
      </c>
      <c r="E351">
        <v>4.854488668069E-2</v>
      </c>
      <c r="F351" s="2" t="str">
        <f t="shared" si="764"/>
        <v>K3</v>
      </c>
      <c r="G351">
        <f t="shared" si="765"/>
        <v>0</v>
      </c>
      <c r="H351" t="str">
        <f t="shared" si="766"/>
        <v>NA</v>
      </c>
      <c r="I351">
        <f t="shared" si="767"/>
        <v>0</v>
      </c>
      <c r="J351" t="str">
        <f t="shared" ref="J351" si="843">IF(IF(I352=0,I351,"NA")=0,"NA",IF(I352=0,I351,"NA"))</f>
        <v>NA</v>
      </c>
      <c r="K351">
        <f t="shared" si="769"/>
        <v>129</v>
      </c>
      <c r="L351" t="str">
        <f t="shared" ref="L351" si="844">IF(IF(K352=0,K351,"NA")=0,"NA",IF(K352=0,K351,"NA"))</f>
        <v>NA</v>
      </c>
      <c r="M351">
        <f t="shared" si="771"/>
        <v>0</v>
      </c>
      <c r="N351" t="str">
        <f t="shared" si="772"/>
        <v>NA</v>
      </c>
      <c r="O351">
        <f t="shared" si="773"/>
        <v>0</v>
      </c>
      <c r="P351">
        <f t="shared" si="774"/>
        <v>0</v>
      </c>
      <c r="Q351">
        <f t="shared" si="775"/>
        <v>0</v>
      </c>
      <c r="R351">
        <f t="shared" si="776"/>
        <v>0</v>
      </c>
      <c r="S351">
        <f t="shared" si="777"/>
        <v>0</v>
      </c>
      <c r="T351">
        <f t="shared" si="778"/>
        <v>0</v>
      </c>
      <c r="U351">
        <f t="shared" si="779"/>
        <v>0</v>
      </c>
      <c r="V351">
        <f t="shared" si="780"/>
        <v>0</v>
      </c>
      <c r="W351">
        <f t="shared" si="781"/>
        <v>0</v>
      </c>
      <c r="X351">
        <f t="shared" si="782"/>
        <v>0</v>
      </c>
      <c r="Y351">
        <f t="shared" si="783"/>
        <v>1</v>
      </c>
      <c r="Z351">
        <f t="shared" si="784"/>
        <v>0</v>
      </c>
      <c r="AA351">
        <f t="shared" si="785"/>
        <v>0</v>
      </c>
      <c r="AB351">
        <f t="shared" si="786"/>
        <v>0</v>
      </c>
      <c r="AC351">
        <f t="shared" si="787"/>
        <v>0</v>
      </c>
      <c r="AD351">
        <f t="shared" si="788"/>
        <v>0</v>
      </c>
      <c r="AM351">
        <v>1612.5</v>
      </c>
      <c r="AN351">
        <v>-50</v>
      </c>
    </row>
    <row r="352" spans="1:40" x14ac:dyDescent="0.3">
      <c r="A352">
        <v>351</v>
      </c>
      <c r="B352">
        <v>3.2560881243846098E-4</v>
      </c>
      <c r="C352">
        <v>3.93357537692762E-4</v>
      </c>
      <c r="D352">
        <v>0.97571672365856998</v>
      </c>
      <c r="E352">
        <v>2.35643099912985E-2</v>
      </c>
      <c r="F352" s="2" t="str">
        <f t="shared" si="764"/>
        <v>K3</v>
      </c>
      <c r="G352">
        <f t="shared" si="765"/>
        <v>0</v>
      </c>
      <c r="H352" t="str">
        <f t="shared" si="766"/>
        <v>NA</v>
      </c>
      <c r="I352">
        <f t="shared" si="767"/>
        <v>0</v>
      </c>
      <c r="J352" t="str">
        <f t="shared" ref="J352" si="845">IF(IF(I353=0,I352,"NA")=0,"NA",IF(I353=0,I352,"NA"))</f>
        <v>NA</v>
      </c>
      <c r="K352">
        <f t="shared" si="769"/>
        <v>130</v>
      </c>
      <c r="L352" t="str">
        <f t="shared" ref="L352" si="846">IF(IF(K353=0,K352,"NA")=0,"NA",IF(K353=0,K352,"NA"))</f>
        <v>NA</v>
      </c>
      <c r="M352">
        <f t="shared" si="771"/>
        <v>0</v>
      </c>
      <c r="N352" t="str">
        <f t="shared" si="772"/>
        <v>NA</v>
      </c>
      <c r="O352">
        <f t="shared" si="773"/>
        <v>0</v>
      </c>
      <c r="P352">
        <f t="shared" si="774"/>
        <v>0</v>
      </c>
      <c r="Q352">
        <f t="shared" si="775"/>
        <v>0</v>
      </c>
      <c r="R352">
        <f t="shared" si="776"/>
        <v>0</v>
      </c>
      <c r="S352">
        <f t="shared" si="777"/>
        <v>0</v>
      </c>
      <c r="T352">
        <f t="shared" si="778"/>
        <v>0</v>
      </c>
      <c r="U352">
        <f t="shared" si="779"/>
        <v>0</v>
      </c>
      <c r="V352">
        <f t="shared" si="780"/>
        <v>0</v>
      </c>
      <c r="W352">
        <f t="shared" si="781"/>
        <v>0</v>
      </c>
      <c r="X352">
        <f t="shared" si="782"/>
        <v>0</v>
      </c>
      <c r="Y352">
        <f t="shared" si="783"/>
        <v>1</v>
      </c>
      <c r="Z352">
        <f t="shared" si="784"/>
        <v>0</v>
      </c>
      <c r="AA352">
        <f t="shared" si="785"/>
        <v>0</v>
      </c>
      <c r="AB352">
        <f t="shared" si="786"/>
        <v>0</v>
      </c>
      <c r="AC352">
        <f t="shared" si="787"/>
        <v>0</v>
      </c>
      <c r="AD352">
        <f t="shared" si="788"/>
        <v>0</v>
      </c>
      <c r="AM352">
        <v>1612.5</v>
      </c>
      <c r="AN352">
        <v>0</v>
      </c>
    </row>
    <row r="353" spans="1:40" x14ac:dyDescent="0.3">
      <c r="A353">
        <v>352</v>
      </c>
      <c r="B353">
        <v>1.5356749258464801E-3</v>
      </c>
      <c r="C353">
        <v>1.0075105508465E-3</v>
      </c>
      <c r="D353">
        <v>0.93247658359811902</v>
      </c>
      <c r="E353">
        <v>6.4980230925188107E-2</v>
      </c>
      <c r="F353" s="2" t="str">
        <f t="shared" si="764"/>
        <v>K3</v>
      </c>
      <c r="G353">
        <f t="shared" si="765"/>
        <v>0</v>
      </c>
      <c r="H353" t="str">
        <f t="shared" si="766"/>
        <v>NA</v>
      </c>
      <c r="I353">
        <f t="shared" si="767"/>
        <v>0</v>
      </c>
      <c r="J353" t="str">
        <f t="shared" ref="J353" si="847">IF(IF(I354=0,I353,"NA")=0,"NA",IF(I354=0,I353,"NA"))</f>
        <v>NA</v>
      </c>
      <c r="K353">
        <f t="shared" si="769"/>
        <v>131</v>
      </c>
      <c r="L353" t="str">
        <f t="shared" ref="L353" si="848">IF(IF(K354=0,K353,"NA")=0,"NA",IF(K354=0,K353,"NA"))</f>
        <v>NA</v>
      </c>
      <c r="M353">
        <f t="shared" si="771"/>
        <v>0</v>
      </c>
      <c r="N353" t="str">
        <f t="shared" si="772"/>
        <v>NA</v>
      </c>
      <c r="O353">
        <f t="shared" si="773"/>
        <v>0</v>
      </c>
      <c r="P353">
        <f t="shared" si="774"/>
        <v>0</v>
      </c>
      <c r="Q353">
        <f t="shared" si="775"/>
        <v>0</v>
      </c>
      <c r="R353">
        <f t="shared" si="776"/>
        <v>0</v>
      </c>
      <c r="S353">
        <f t="shared" si="777"/>
        <v>0</v>
      </c>
      <c r="T353">
        <f t="shared" si="778"/>
        <v>0</v>
      </c>
      <c r="U353">
        <f t="shared" si="779"/>
        <v>0</v>
      </c>
      <c r="V353">
        <f t="shared" si="780"/>
        <v>0</v>
      </c>
      <c r="W353">
        <f t="shared" si="781"/>
        <v>0</v>
      </c>
      <c r="X353">
        <f t="shared" si="782"/>
        <v>0</v>
      </c>
      <c r="Y353">
        <f t="shared" si="783"/>
        <v>1</v>
      </c>
      <c r="Z353">
        <f t="shared" si="784"/>
        <v>0</v>
      </c>
      <c r="AA353">
        <f t="shared" si="785"/>
        <v>0</v>
      </c>
      <c r="AB353">
        <f t="shared" si="786"/>
        <v>0</v>
      </c>
      <c r="AC353">
        <f t="shared" si="787"/>
        <v>0</v>
      </c>
      <c r="AD353">
        <f t="shared" si="788"/>
        <v>0</v>
      </c>
      <c r="AM353">
        <v>1562.5</v>
      </c>
      <c r="AN353">
        <v>-50</v>
      </c>
    </row>
    <row r="354" spans="1:40" x14ac:dyDescent="0.3">
      <c r="A354">
        <v>353</v>
      </c>
      <c r="B354">
        <v>3.2535751139990199E-4</v>
      </c>
      <c r="C354">
        <v>5.7357263509441201E-4</v>
      </c>
      <c r="D354">
        <v>0.96979577384374405</v>
      </c>
      <c r="E354">
        <v>2.9305296009761301E-2</v>
      </c>
      <c r="F354" s="2" t="str">
        <f t="shared" si="764"/>
        <v>K3</v>
      </c>
      <c r="G354">
        <f t="shared" si="765"/>
        <v>0</v>
      </c>
      <c r="H354" t="str">
        <f t="shared" si="766"/>
        <v>NA</v>
      </c>
      <c r="I354">
        <f t="shared" si="767"/>
        <v>0</v>
      </c>
      <c r="J354" t="str">
        <f t="shared" ref="J354" si="849">IF(IF(I355=0,I354,"NA")=0,"NA",IF(I355=0,I354,"NA"))</f>
        <v>NA</v>
      </c>
      <c r="K354">
        <f t="shared" si="769"/>
        <v>132</v>
      </c>
      <c r="L354" t="str">
        <f t="shared" ref="L354" si="850">IF(IF(K355=0,K354,"NA")=0,"NA",IF(K355=0,K354,"NA"))</f>
        <v>NA</v>
      </c>
      <c r="M354">
        <f t="shared" si="771"/>
        <v>0</v>
      </c>
      <c r="N354" t="str">
        <f t="shared" si="772"/>
        <v>NA</v>
      </c>
      <c r="O354">
        <f t="shared" si="773"/>
        <v>0</v>
      </c>
      <c r="P354">
        <f t="shared" si="774"/>
        <v>0</v>
      </c>
      <c r="Q354">
        <f t="shared" si="775"/>
        <v>0</v>
      </c>
      <c r="R354">
        <f t="shared" si="776"/>
        <v>0</v>
      </c>
      <c r="S354">
        <f t="shared" si="777"/>
        <v>0</v>
      </c>
      <c r="T354">
        <f t="shared" si="778"/>
        <v>0</v>
      </c>
      <c r="U354">
        <f t="shared" si="779"/>
        <v>0</v>
      </c>
      <c r="V354">
        <f t="shared" si="780"/>
        <v>0</v>
      </c>
      <c r="W354">
        <f t="shared" si="781"/>
        <v>0</v>
      </c>
      <c r="X354">
        <f t="shared" si="782"/>
        <v>0</v>
      </c>
      <c r="Y354">
        <f t="shared" si="783"/>
        <v>1</v>
      </c>
      <c r="Z354">
        <f t="shared" si="784"/>
        <v>0</v>
      </c>
      <c r="AA354">
        <f t="shared" si="785"/>
        <v>0</v>
      </c>
      <c r="AB354">
        <f t="shared" si="786"/>
        <v>0</v>
      </c>
      <c r="AC354">
        <f t="shared" si="787"/>
        <v>0</v>
      </c>
      <c r="AD354">
        <f t="shared" si="788"/>
        <v>0</v>
      </c>
      <c r="AM354">
        <v>1562.5</v>
      </c>
      <c r="AN354">
        <v>0</v>
      </c>
    </row>
    <row r="355" spans="1:40" x14ac:dyDescent="0.3">
      <c r="A355">
        <v>354</v>
      </c>
      <c r="B355">
        <v>2.83665027097537E-4</v>
      </c>
      <c r="C355">
        <v>2.5559731942041502E-4</v>
      </c>
      <c r="D355">
        <v>0.98237460492803097</v>
      </c>
      <c r="E355">
        <v>1.7086132725451099E-2</v>
      </c>
      <c r="F355" s="2" t="str">
        <f t="shared" si="764"/>
        <v>K3</v>
      </c>
      <c r="G355">
        <f t="shared" si="765"/>
        <v>0</v>
      </c>
      <c r="H355" t="str">
        <f t="shared" si="766"/>
        <v>NA</v>
      </c>
      <c r="I355">
        <f t="shared" si="767"/>
        <v>0</v>
      </c>
      <c r="J355" t="str">
        <f t="shared" ref="J355" si="851">IF(IF(I356=0,I355,"NA")=0,"NA",IF(I356=0,I355,"NA"))</f>
        <v>NA</v>
      </c>
      <c r="K355">
        <f t="shared" si="769"/>
        <v>133</v>
      </c>
      <c r="L355" t="str">
        <f t="shared" ref="L355" si="852">IF(IF(K356=0,K355,"NA")=0,"NA",IF(K356=0,K355,"NA"))</f>
        <v>NA</v>
      </c>
      <c r="M355">
        <f t="shared" si="771"/>
        <v>0</v>
      </c>
      <c r="N355" t="str">
        <f t="shared" si="772"/>
        <v>NA</v>
      </c>
      <c r="O355">
        <f t="shared" si="773"/>
        <v>0</v>
      </c>
      <c r="P355">
        <f t="shared" si="774"/>
        <v>0</v>
      </c>
      <c r="Q355">
        <f t="shared" si="775"/>
        <v>0</v>
      </c>
      <c r="R355">
        <f t="shared" si="776"/>
        <v>0</v>
      </c>
      <c r="S355">
        <f t="shared" si="777"/>
        <v>0</v>
      </c>
      <c r="T355">
        <f t="shared" si="778"/>
        <v>0</v>
      </c>
      <c r="U355">
        <f t="shared" si="779"/>
        <v>0</v>
      </c>
      <c r="V355">
        <f t="shared" si="780"/>
        <v>0</v>
      </c>
      <c r="W355">
        <f t="shared" si="781"/>
        <v>0</v>
      </c>
      <c r="X355">
        <f t="shared" si="782"/>
        <v>0</v>
      </c>
      <c r="Y355">
        <f t="shared" si="783"/>
        <v>1</v>
      </c>
      <c r="Z355">
        <f t="shared" si="784"/>
        <v>0</v>
      </c>
      <c r="AA355">
        <f t="shared" si="785"/>
        <v>0</v>
      </c>
      <c r="AB355">
        <f t="shared" si="786"/>
        <v>0</v>
      </c>
      <c r="AC355">
        <f t="shared" si="787"/>
        <v>0</v>
      </c>
      <c r="AD355">
        <f t="shared" si="788"/>
        <v>0</v>
      </c>
      <c r="AM355">
        <v>1562.5</v>
      </c>
      <c r="AN355">
        <v>0</v>
      </c>
    </row>
    <row r="356" spans="1:40" x14ac:dyDescent="0.3">
      <c r="A356">
        <v>355</v>
      </c>
      <c r="B356">
        <v>7.5427258761966501E-4</v>
      </c>
      <c r="C356">
        <v>3.60003074734194E-4</v>
      </c>
      <c r="D356">
        <v>0.96874110878687203</v>
      </c>
      <c r="E356">
        <v>3.0144615550773801E-2</v>
      </c>
      <c r="F356" s="2" t="str">
        <f t="shared" si="764"/>
        <v>K3</v>
      </c>
      <c r="G356">
        <f t="shared" si="765"/>
        <v>0</v>
      </c>
      <c r="H356" t="str">
        <f t="shared" si="766"/>
        <v>NA</v>
      </c>
      <c r="I356">
        <f t="shared" si="767"/>
        <v>0</v>
      </c>
      <c r="J356" t="str">
        <f t="shared" ref="J356" si="853">IF(IF(I357=0,I356,"NA")=0,"NA",IF(I357=0,I356,"NA"))</f>
        <v>NA</v>
      </c>
      <c r="K356">
        <f t="shared" si="769"/>
        <v>134</v>
      </c>
      <c r="L356" t="str">
        <f t="shared" ref="L356" si="854">IF(IF(K357=0,K356,"NA")=0,"NA",IF(K357=0,K356,"NA"))</f>
        <v>NA</v>
      </c>
      <c r="M356">
        <f t="shared" si="771"/>
        <v>0</v>
      </c>
      <c r="N356" t="str">
        <f t="shared" si="772"/>
        <v>NA</v>
      </c>
      <c r="O356">
        <f t="shared" si="773"/>
        <v>0</v>
      </c>
      <c r="P356">
        <f t="shared" si="774"/>
        <v>0</v>
      </c>
      <c r="Q356">
        <f t="shared" si="775"/>
        <v>0</v>
      </c>
      <c r="R356">
        <f t="shared" si="776"/>
        <v>0</v>
      </c>
      <c r="S356">
        <f t="shared" si="777"/>
        <v>0</v>
      </c>
      <c r="T356">
        <f t="shared" si="778"/>
        <v>0</v>
      </c>
      <c r="U356">
        <f t="shared" si="779"/>
        <v>0</v>
      </c>
      <c r="V356">
        <f t="shared" si="780"/>
        <v>0</v>
      </c>
      <c r="W356">
        <f t="shared" si="781"/>
        <v>0</v>
      </c>
      <c r="X356">
        <f t="shared" si="782"/>
        <v>0</v>
      </c>
      <c r="Y356">
        <f t="shared" si="783"/>
        <v>1</v>
      </c>
      <c r="Z356">
        <f t="shared" si="784"/>
        <v>0</v>
      </c>
      <c r="AA356">
        <f t="shared" si="785"/>
        <v>0</v>
      </c>
      <c r="AB356">
        <f t="shared" si="786"/>
        <v>0</v>
      </c>
      <c r="AC356">
        <f t="shared" si="787"/>
        <v>0</v>
      </c>
      <c r="AD356">
        <f t="shared" si="788"/>
        <v>0</v>
      </c>
      <c r="AM356">
        <v>1525</v>
      </c>
      <c r="AN356">
        <v>-37.5</v>
      </c>
    </row>
    <row r="357" spans="1:40" x14ac:dyDescent="0.3">
      <c r="A357">
        <v>356</v>
      </c>
      <c r="B357">
        <v>4.6718936849018001E-4</v>
      </c>
      <c r="C357">
        <v>3.7556341943147998E-4</v>
      </c>
      <c r="D357">
        <v>0.97411580197999703</v>
      </c>
      <c r="E357">
        <v>2.50414452320817E-2</v>
      </c>
      <c r="F357" s="2" t="str">
        <f t="shared" si="764"/>
        <v>K3</v>
      </c>
      <c r="G357">
        <f t="shared" si="765"/>
        <v>0</v>
      </c>
      <c r="H357" t="str">
        <f t="shared" si="766"/>
        <v>NA</v>
      </c>
      <c r="I357">
        <f t="shared" si="767"/>
        <v>0</v>
      </c>
      <c r="J357" t="str">
        <f t="shared" ref="J357" si="855">IF(IF(I358=0,I357,"NA")=0,"NA",IF(I358=0,I357,"NA"))</f>
        <v>NA</v>
      </c>
      <c r="K357">
        <f t="shared" si="769"/>
        <v>135</v>
      </c>
      <c r="L357" t="str">
        <f t="shared" ref="L357" si="856">IF(IF(K358=0,K357,"NA")=0,"NA",IF(K358=0,K357,"NA"))</f>
        <v>NA</v>
      </c>
      <c r="M357">
        <f t="shared" si="771"/>
        <v>0</v>
      </c>
      <c r="N357" t="str">
        <f t="shared" si="772"/>
        <v>NA</v>
      </c>
      <c r="O357">
        <f t="shared" si="773"/>
        <v>0</v>
      </c>
      <c r="P357">
        <f t="shared" si="774"/>
        <v>0</v>
      </c>
      <c r="Q357">
        <f t="shared" si="775"/>
        <v>0</v>
      </c>
      <c r="R357">
        <f t="shared" si="776"/>
        <v>0</v>
      </c>
      <c r="S357">
        <f t="shared" si="777"/>
        <v>0</v>
      </c>
      <c r="T357">
        <f t="shared" si="778"/>
        <v>0</v>
      </c>
      <c r="U357">
        <f t="shared" si="779"/>
        <v>0</v>
      </c>
      <c r="V357">
        <f t="shared" si="780"/>
        <v>0</v>
      </c>
      <c r="W357">
        <f t="shared" si="781"/>
        <v>0</v>
      </c>
      <c r="X357">
        <f t="shared" si="782"/>
        <v>0</v>
      </c>
      <c r="Y357">
        <f t="shared" si="783"/>
        <v>1</v>
      </c>
      <c r="Z357">
        <f t="shared" si="784"/>
        <v>0</v>
      </c>
      <c r="AA357">
        <f t="shared" si="785"/>
        <v>0</v>
      </c>
      <c r="AB357">
        <f t="shared" si="786"/>
        <v>0</v>
      </c>
      <c r="AC357">
        <f t="shared" si="787"/>
        <v>0</v>
      </c>
      <c r="AD357">
        <f t="shared" si="788"/>
        <v>0</v>
      </c>
      <c r="AM357">
        <v>1500</v>
      </c>
      <c r="AN357">
        <v>-25</v>
      </c>
    </row>
    <row r="358" spans="1:40" x14ac:dyDescent="0.3">
      <c r="A358">
        <v>357</v>
      </c>
      <c r="B358">
        <v>2.88548107658624E-4</v>
      </c>
      <c r="C358">
        <v>2.0800258246096199E-4</v>
      </c>
      <c r="D358">
        <v>0.98388095784993301</v>
      </c>
      <c r="E358">
        <v>1.5622491459947501E-2</v>
      </c>
      <c r="F358" s="2" t="str">
        <f t="shared" si="764"/>
        <v>K3</v>
      </c>
      <c r="G358">
        <f t="shared" si="765"/>
        <v>0</v>
      </c>
      <c r="H358" t="str">
        <f t="shared" si="766"/>
        <v>NA</v>
      </c>
      <c r="I358">
        <f t="shared" si="767"/>
        <v>0</v>
      </c>
      <c r="J358" t="str">
        <f t="shared" ref="J358" si="857">IF(IF(I359=0,I358,"NA")=0,"NA",IF(I359=0,I358,"NA"))</f>
        <v>NA</v>
      </c>
      <c r="K358">
        <f t="shared" si="769"/>
        <v>136</v>
      </c>
      <c r="L358" t="str">
        <f t="shared" ref="L358" si="858">IF(IF(K359=0,K358,"NA")=0,"NA",IF(K359=0,K358,"NA"))</f>
        <v>NA</v>
      </c>
      <c r="M358">
        <f t="shared" si="771"/>
        <v>0</v>
      </c>
      <c r="N358" t="str">
        <f t="shared" si="772"/>
        <v>NA</v>
      </c>
      <c r="O358">
        <f t="shared" si="773"/>
        <v>0</v>
      </c>
      <c r="P358">
        <f t="shared" si="774"/>
        <v>0</v>
      </c>
      <c r="Q358">
        <f t="shared" si="775"/>
        <v>0</v>
      </c>
      <c r="R358">
        <f t="shared" si="776"/>
        <v>0</v>
      </c>
      <c r="S358">
        <f t="shared" si="777"/>
        <v>0</v>
      </c>
      <c r="T358">
        <f t="shared" si="778"/>
        <v>0</v>
      </c>
      <c r="U358">
        <f t="shared" si="779"/>
        <v>0</v>
      </c>
      <c r="V358">
        <f t="shared" si="780"/>
        <v>0</v>
      </c>
      <c r="W358">
        <f t="shared" si="781"/>
        <v>0</v>
      </c>
      <c r="X358">
        <f t="shared" si="782"/>
        <v>0</v>
      </c>
      <c r="Y358">
        <f t="shared" si="783"/>
        <v>1</v>
      </c>
      <c r="Z358">
        <f t="shared" si="784"/>
        <v>0</v>
      </c>
      <c r="AA358">
        <f t="shared" si="785"/>
        <v>0</v>
      </c>
      <c r="AB358">
        <f t="shared" si="786"/>
        <v>0</v>
      </c>
      <c r="AC358">
        <f t="shared" si="787"/>
        <v>0</v>
      </c>
      <c r="AD358">
        <f t="shared" si="788"/>
        <v>0</v>
      </c>
      <c r="AM358">
        <v>1500</v>
      </c>
      <c r="AN358">
        <v>0</v>
      </c>
    </row>
    <row r="359" spans="1:40" x14ac:dyDescent="0.3">
      <c r="A359">
        <v>358</v>
      </c>
      <c r="B359">
        <v>3.0471079748401901E-4</v>
      </c>
      <c r="C359">
        <v>1.3503526918750701E-4</v>
      </c>
      <c r="D359">
        <v>0.98604538585949797</v>
      </c>
      <c r="E359">
        <v>1.35148680738308E-2</v>
      </c>
      <c r="F359" s="2" t="str">
        <f t="shared" si="764"/>
        <v>K3</v>
      </c>
      <c r="G359">
        <f t="shared" si="765"/>
        <v>0</v>
      </c>
      <c r="H359" t="str">
        <f t="shared" si="766"/>
        <v>NA</v>
      </c>
      <c r="I359">
        <f t="shared" si="767"/>
        <v>0</v>
      </c>
      <c r="J359" t="str">
        <f t="shared" ref="J359" si="859">IF(IF(I360=0,I359,"NA")=0,"NA",IF(I360=0,I359,"NA"))</f>
        <v>NA</v>
      </c>
      <c r="K359">
        <f t="shared" si="769"/>
        <v>137</v>
      </c>
      <c r="L359" t="str">
        <f t="shared" ref="L359" si="860">IF(IF(K360=0,K359,"NA")=0,"NA",IF(K360=0,K359,"NA"))</f>
        <v>NA</v>
      </c>
      <c r="M359">
        <f t="shared" si="771"/>
        <v>0</v>
      </c>
      <c r="N359" t="str">
        <f t="shared" si="772"/>
        <v>NA</v>
      </c>
      <c r="O359">
        <f t="shared" si="773"/>
        <v>0</v>
      </c>
      <c r="P359">
        <f t="shared" si="774"/>
        <v>0</v>
      </c>
      <c r="Q359">
        <f t="shared" si="775"/>
        <v>0</v>
      </c>
      <c r="R359">
        <f t="shared" si="776"/>
        <v>0</v>
      </c>
      <c r="S359">
        <f t="shared" si="777"/>
        <v>0</v>
      </c>
      <c r="T359">
        <f t="shared" si="778"/>
        <v>0</v>
      </c>
      <c r="U359">
        <f t="shared" si="779"/>
        <v>0</v>
      </c>
      <c r="V359">
        <f t="shared" si="780"/>
        <v>0</v>
      </c>
      <c r="W359">
        <f t="shared" si="781"/>
        <v>0</v>
      </c>
      <c r="X359">
        <f t="shared" si="782"/>
        <v>0</v>
      </c>
      <c r="Y359">
        <f t="shared" si="783"/>
        <v>1</v>
      </c>
      <c r="Z359">
        <f t="shared" si="784"/>
        <v>0</v>
      </c>
      <c r="AA359">
        <f t="shared" si="785"/>
        <v>0</v>
      </c>
      <c r="AB359">
        <f t="shared" si="786"/>
        <v>0</v>
      </c>
      <c r="AC359">
        <f t="shared" si="787"/>
        <v>0</v>
      </c>
      <c r="AD359">
        <f t="shared" si="788"/>
        <v>0</v>
      </c>
      <c r="AM359">
        <v>1512.5</v>
      </c>
      <c r="AN359">
        <v>12.5</v>
      </c>
    </row>
    <row r="360" spans="1:40" x14ac:dyDescent="0.3">
      <c r="A360">
        <v>359</v>
      </c>
      <c r="B360">
        <v>6.4636166845538395E-4</v>
      </c>
      <c r="C360">
        <v>2.3427608817707901E-4</v>
      </c>
      <c r="D360">
        <v>0.97386160816812195</v>
      </c>
      <c r="E360">
        <v>2.52577540752459E-2</v>
      </c>
      <c r="F360" s="2" t="str">
        <f t="shared" si="764"/>
        <v>K3</v>
      </c>
      <c r="G360">
        <f t="shared" si="765"/>
        <v>0</v>
      </c>
      <c r="H360" t="str">
        <f t="shared" si="766"/>
        <v>NA</v>
      </c>
      <c r="I360">
        <f t="shared" si="767"/>
        <v>0</v>
      </c>
      <c r="J360" t="str">
        <f t="shared" ref="J360" si="861">IF(IF(I361=0,I360,"NA")=0,"NA",IF(I361=0,I360,"NA"))</f>
        <v>NA</v>
      </c>
      <c r="K360">
        <f t="shared" si="769"/>
        <v>138</v>
      </c>
      <c r="L360" t="str">
        <f t="shared" ref="L360" si="862">IF(IF(K361=0,K360,"NA")=0,"NA",IF(K361=0,K360,"NA"))</f>
        <v>NA</v>
      </c>
      <c r="M360">
        <f t="shared" si="771"/>
        <v>0</v>
      </c>
      <c r="N360" t="str">
        <f t="shared" si="772"/>
        <v>NA</v>
      </c>
      <c r="O360">
        <f t="shared" si="773"/>
        <v>0</v>
      </c>
      <c r="P360">
        <f t="shared" si="774"/>
        <v>0</v>
      </c>
      <c r="Q360">
        <f t="shared" si="775"/>
        <v>0</v>
      </c>
      <c r="R360">
        <f t="shared" si="776"/>
        <v>0</v>
      </c>
      <c r="S360">
        <f t="shared" si="777"/>
        <v>0</v>
      </c>
      <c r="T360">
        <f t="shared" si="778"/>
        <v>0</v>
      </c>
      <c r="U360">
        <f t="shared" si="779"/>
        <v>0</v>
      </c>
      <c r="V360">
        <f t="shared" si="780"/>
        <v>0</v>
      </c>
      <c r="W360">
        <f t="shared" si="781"/>
        <v>0</v>
      </c>
      <c r="X360">
        <f t="shared" si="782"/>
        <v>0</v>
      </c>
      <c r="Y360">
        <f t="shared" si="783"/>
        <v>1</v>
      </c>
      <c r="Z360">
        <f t="shared" si="784"/>
        <v>0</v>
      </c>
      <c r="AA360">
        <f t="shared" si="785"/>
        <v>0</v>
      </c>
      <c r="AB360">
        <f t="shared" si="786"/>
        <v>0</v>
      </c>
      <c r="AC360">
        <f t="shared" si="787"/>
        <v>0</v>
      </c>
      <c r="AD360">
        <f t="shared" si="788"/>
        <v>0</v>
      </c>
      <c r="AM360">
        <v>1550</v>
      </c>
      <c r="AN360">
        <v>37.5</v>
      </c>
    </row>
    <row r="361" spans="1:40" x14ac:dyDescent="0.3">
      <c r="A361">
        <v>360</v>
      </c>
      <c r="B361">
        <v>1.2863451008667201E-3</v>
      </c>
      <c r="C361">
        <v>8.3383876730009797E-4</v>
      </c>
      <c r="D361">
        <v>0.93835625333246797</v>
      </c>
      <c r="E361">
        <v>5.9523562799364903E-2</v>
      </c>
      <c r="F361" s="2" t="str">
        <f t="shared" si="764"/>
        <v>K3</v>
      </c>
      <c r="G361">
        <f t="shared" si="765"/>
        <v>0</v>
      </c>
      <c r="H361" t="str">
        <f t="shared" si="766"/>
        <v>NA</v>
      </c>
      <c r="I361">
        <f t="shared" si="767"/>
        <v>0</v>
      </c>
      <c r="J361" t="str">
        <f t="shared" ref="J361" si="863">IF(IF(I362=0,I361,"NA")=0,"NA",IF(I362=0,I361,"NA"))</f>
        <v>NA</v>
      </c>
      <c r="K361">
        <f t="shared" si="769"/>
        <v>139</v>
      </c>
      <c r="L361" t="str">
        <f t="shared" ref="L361" si="864">IF(IF(K362=0,K361,"NA")=0,"NA",IF(K362=0,K361,"NA"))</f>
        <v>NA</v>
      </c>
      <c r="M361">
        <f t="shared" si="771"/>
        <v>0</v>
      </c>
      <c r="N361" t="str">
        <f t="shared" si="772"/>
        <v>NA</v>
      </c>
      <c r="O361">
        <f t="shared" si="773"/>
        <v>0</v>
      </c>
      <c r="P361">
        <f t="shared" si="774"/>
        <v>0</v>
      </c>
      <c r="Q361">
        <f t="shared" si="775"/>
        <v>0</v>
      </c>
      <c r="R361">
        <f t="shared" si="776"/>
        <v>0</v>
      </c>
      <c r="S361">
        <f t="shared" si="777"/>
        <v>0</v>
      </c>
      <c r="T361">
        <f t="shared" si="778"/>
        <v>0</v>
      </c>
      <c r="U361">
        <f t="shared" si="779"/>
        <v>0</v>
      </c>
      <c r="V361">
        <f t="shared" si="780"/>
        <v>0</v>
      </c>
      <c r="W361">
        <f t="shared" si="781"/>
        <v>0</v>
      </c>
      <c r="X361">
        <f t="shared" si="782"/>
        <v>0</v>
      </c>
      <c r="Y361">
        <f t="shared" si="783"/>
        <v>1</v>
      </c>
      <c r="Z361">
        <f t="shared" si="784"/>
        <v>0</v>
      </c>
      <c r="AA361">
        <f t="shared" si="785"/>
        <v>0</v>
      </c>
      <c r="AB361">
        <f t="shared" si="786"/>
        <v>0</v>
      </c>
      <c r="AC361">
        <f t="shared" si="787"/>
        <v>0</v>
      </c>
      <c r="AD361">
        <f t="shared" si="788"/>
        <v>0</v>
      </c>
      <c r="AM361">
        <v>1600</v>
      </c>
      <c r="AN361">
        <v>50</v>
      </c>
    </row>
    <row r="362" spans="1:40" x14ac:dyDescent="0.3">
      <c r="A362">
        <v>361</v>
      </c>
      <c r="B362">
        <v>3.16492632033209E-4</v>
      </c>
      <c r="C362">
        <v>5.0647816591060501E-4</v>
      </c>
      <c r="D362">
        <v>0.97160462982025098</v>
      </c>
      <c r="E362">
        <v>2.7572399381805598E-2</v>
      </c>
      <c r="F362" s="2" t="str">
        <f t="shared" si="764"/>
        <v>K3</v>
      </c>
      <c r="G362">
        <f t="shared" si="765"/>
        <v>0</v>
      </c>
      <c r="H362" t="str">
        <f t="shared" si="766"/>
        <v>NA</v>
      </c>
      <c r="I362">
        <f t="shared" si="767"/>
        <v>0</v>
      </c>
      <c r="J362" t="str">
        <f t="shared" ref="J362" si="865">IF(IF(I363=0,I362,"NA")=0,"NA",IF(I363=0,I362,"NA"))</f>
        <v>NA</v>
      </c>
      <c r="K362">
        <f t="shared" si="769"/>
        <v>140</v>
      </c>
      <c r="L362" t="str">
        <f t="shared" ref="L362" si="866">IF(IF(K363=0,K362,"NA")=0,"NA",IF(K363=0,K362,"NA"))</f>
        <v>NA</v>
      </c>
      <c r="M362">
        <f t="shared" si="771"/>
        <v>0</v>
      </c>
      <c r="N362" t="str">
        <f t="shared" si="772"/>
        <v>NA</v>
      </c>
      <c r="O362">
        <f t="shared" si="773"/>
        <v>0</v>
      </c>
      <c r="P362">
        <f t="shared" si="774"/>
        <v>0</v>
      </c>
      <c r="Q362">
        <f t="shared" si="775"/>
        <v>0</v>
      </c>
      <c r="R362">
        <f t="shared" si="776"/>
        <v>0</v>
      </c>
      <c r="S362">
        <f t="shared" si="777"/>
        <v>0</v>
      </c>
      <c r="T362">
        <f t="shared" si="778"/>
        <v>0</v>
      </c>
      <c r="U362">
        <f t="shared" si="779"/>
        <v>0</v>
      </c>
      <c r="V362">
        <f t="shared" si="780"/>
        <v>0</v>
      </c>
      <c r="W362">
        <f t="shared" si="781"/>
        <v>0</v>
      </c>
      <c r="X362">
        <f t="shared" si="782"/>
        <v>0</v>
      </c>
      <c r="Y362">
        <f t="shared" si="783"/>
        <v>1</v>
      </c>
      <c r="Z362">
        <f t="shared" si="784"/>
        <v>0</v>
      </c>
      <c r="AA362">
        <f t="shared" si="785"/>
        <v>0</v>
      </c>
      <c r="AB362">
        <f t="shared" si="786"/>
        <v>0</v>
      </c>
      <c r="AC362">
        <f t="shared" si="787"/>
        <v>0</v>
      </c>
      <c r="AD362">
        <f t="shared" si="788"/>
        <v>0</v>
      </c>
      <c r="AM362">
        <v>1600</v>
      </c>
      <c r="AN362">
        <v>0</v>
      </c>
    </row>
    <row r="363" spans="1:40" x14ac:dyDescent="0.3">
      <c r="A363">
        <v>362</v>
      </c>
      <c r="B363">
        <v>3.2168615519713299E-4</v>
      </c>
      <c r="C363">
        <v>2.6553183837219399E-4</v>
      </c>
      <c r="D363">
        <v>0.98113039580416295</v>
      </c>
      <c r="E363">
        <v>1.82823862022682E-2</v>
      </c>
      <c r="F363" s="2" t="str">
        <f t="shared" si="764"/>
        <v>K3</v>
      </c>
      <c r="G363">
        <f t="shared" si="765"/>
        <v>0</v>
      </c>
      <c r="H363" t="str">
        <f t="shared" si="766"/>
        <v>NA</v>
      </c>
      <c r="I363">
        <f t="shared" si="767"/>
        <v>0</v>
      </c>
      <c r="J363" t="str">
        <f t="shared" ref="J363" si="867">IF(IF(I364=0,I363,"NA")=0,"NA",IF(I364=0,I363,"NA"))</f>
        <v>NA</v>
      </c>
      <c r="K363">
        <f t="shared" si="769"/>
        <v>141</v>
      </c>
      <c r="L363" t="str">
        <f t="shared" ref="L363" si="868">IF(IF(K364=0,K363,"NA")=0,"NA",IF(K364=0,K363,"NA"))</f>
        <v>NA</v>
      </c>
      <c r="M363">
        <f t="shared" si="771"/>
        <v>0</v>
      </c>
      <c r="N363" t="str">
        <f t="shared" si="772"/>
        <v>NA</v>
      </c>
      <c r="O363">
        <f t="shared" si="773"/>
        <v>0</v>
      </c>
      <c r="P363">
        <f t="shared" si="774"/>
        <v>0</v>
      </c>
      <c r="Q363">
        <f t="shared" si="775"/>
        <v>0</v>
      </c>
      <c r="R363">
        <f t="shared" si="776"/>
        <v>0</v>
      </c>
      <c r="S363">
        <f t="shared" si="777"/>
        <v>0</v>
      </c>
      <c r="T363">
        <f t="shared" si="778"/>
        <v>0</v>
      </c>
      <c r="U363">
        <f t="shared" si="779"/>
        <v>0</v>
      </c>
      <c r="V363">
        <f t="shared" si="780"/>
        <v>0</v>
      </c>
      <c r="W363">
        <f t="shared" si="781"/>
        <v>0</v>
      </c>
      <c r="X363">
        <f t="shared" si="782"/>
        <v>0</v>
      </c>
      <c r="Y363">
        <f t="shared" si="783"/>
        <v>1</v>
      </c>
      <c r="Z363">
        <f t="shared" si="784"/>
        <v>0</v>
      </c>
      <c r="AA363">
        <f t="shared" si="785"/>
        <v>0</v>
      </c>
      <c r="AB363">
        <f t="shared" si="786"/>
        <v>0</v>
      </c>
      <c r="AC363">
        <f t="shared" si="787"/>
        <v>0</v>
      </c>
      <c r="AD363">
        <f t="shared" si="788"/>
        <v>0</v>
      </c>
      <c r="AM363">
        <v>1587.5</v>
      </c>
      <c r="AN363">
        <v>-12.5</v>
      </c>
    </row>
    <row r="364" spans="1:40" x14ac:dyDescent="0.3">
      <c r="A364">
        <v>363</v>
      </c>
      <c r="B364">
        <v>3.2202369474037602E-4</v>
      </c>
      <c r="C364">
        <v>1.6792640591242701E-4</v>
      </c>
      <c r="D364">
        <v>0.98470805967863495</v>
      </c>
      <c r="E364">
        <v>1.4801990220712401E-2</v>
      </c>
      <c r="F364" s="2" t="str">
        <f t="shared" si="764"/>
        <v>K3</v>
      </c>
      <c r="G364">
        <f t="shared" si="765"/>
        <v>0</v>
      </c>
      <c r="H364" t="str">
        <f t="shared" si="766"/>
        <v>NA</v>
      </c>
      <c r="I364">
        <f t="shared" si="767"/>
        <v>0</v>
      </c>
      <c r="J364" t="str">
        <f t="shared" ref="J364" si="869">IF(IF(I365=0,I364,"NA")=0,"NA",IF(I365=0,I364,"NA"))</f>
        <v>NA</v>
      </c>
      <c r="K364">
        <f t="shared" si="769"/>
        <v>142</v>
      </c>
      <c r="L364" t="str">
        <f t="shared" ref="L364" si="870">IF(IF(K365=0,K364,"NA")=0,"NA",IF(K365=0,K364,"NA"))</f>
        <v>NA</v>
      </c>
      <c r="M364">
        <f t="shared" si="771"/>
        <v>0</v>
      </c>
      <c r="N364" t="str">
        <f t="shared" si="772"/>
        <v>NA</v>
      </c>
      <c r="O364">
        <f t="shared" si="773"/>
        <v>0</v>
      </c>
      <c r="P364">
        <f t="shared" si="774"/>
        <v>0</v>
      </c>
      <c r="Q364">
        <f t="shared" si="775"/>
        <v>0</v>
      </c>
      <c r="R364">
        <f t="shared" si="776"/>
        <v>0</v>
      </c>
      <c r="S364">
        <f t="shared" si="777"/>
        <v>0</v>
      </c>
      <c r="T364">
        <f t="shared" si="778"/>
        <v>0</v>
      </c>
      <c r="U364">
        <f t="shared" si="779"/>
        <v>0</v>
      </c>
      <c r="V364">
        <f t="shared" si="780"/>
        <v>0</v>
      </c>
      <c r="W364">
        <f t="shared" si="781"/>
        <v>0</v>
      </c>
      <c r="X364">
        <f t="shared" si="782"/>
        <v>0</v>
      </c>
      <c r="Y364">
        <f t="shared" si="783"/>
        <v>1</v>
      </c>
      <c r="Z364">
        <f t="shared" si="784"/>
        <v>0</v>
      </c>
      <c r="AA364">
        <f t="shared" si="785"/>
        <v>0</v>
      </c>
      <c r="AB364">
        <f t="shared" si="786"/>
        <v>0</v>
      </c>
      <c r="AC364">
        <f t="shared" si="787"/>
        <v>0</v>
      </c>
      <c r="AD364">
        <f t="shared" si="788"/>
        <v>0</v>
      </c>
      <c r="AM364">
        <v>1575</v>
      </c>
      <c r="AN364">
        <v>-12.5</v>
      </c>
    </row>
    <row r="365" spans="1:40" x14ac:dyDescent="0.3">
      <c r="A365">
        <v>364</v>
      </c>
      <c r="B365">
        <v>3.0618195285415798E-4</v>
      </c>
      <c r="C365">
        <v>1.25391526923186E-4</v>
      </c>
      <c r="D365">
        <v>0.98632887053349105</v>
      </c>
      <c r="E365">
        <v>1.3239555986732E-2</v>
      </c>
      <c r="F365" s="2" t="str">
        <f t="shared" si="764"/>
        <v>K3</v>
      </c>
      <c r="G365">
        <f t="shared" si="765"/>
        <v>0</v>
      </c>
      <c r="H365" t="str">
        <f t="shared" si="766"/>
        <v>NA</v>
      </c>
      <c r="I365">
        <f t="shared" si="767"/>
        <v>0</v>
      </c>
      <c r="J365" t="str">
        <f t="shared" ref="J365" si="871">IF(IF(I366=0,I365,"NA")=0,"NA",IF(I366=0,I365,"NA"))</f>
        <v>NA</v>
      </c>
      <c r="K365">
        <f t="shared" si="769"/>
        <v>143</v>
      </c>
      <c r="L365" t="str">
        <f t="shared" ref="L365" si="872">IF(IF(K366=0,K365,"NA")=0,"NA",IF(K366=0,K365,"NA"))</f>
        <v>NA</v>
      </c>
      <c r="M365">
        <f t="shared" si="771"/>
        <v>0</v>
      </c>
      <c r="N365" t="str">
        <f t="shared" si="772"/>
        <v>NA</v>
      </c>
      <c r="O365">
        <f t="shared" si="773"/>
        <v>0</v>
      </c>
      <c r="P365">
        <f t="shared" si="774"/>
        <v>0</v>
      </c>
      <c r="Q365">
        <f t="shared" si="775"/>
        <v>0</v>
      </c>
      <c r="R365">
        <f t="shared" si="776"/>
        <v>0</v>
      </c>
      <c r="S365">
        <f t="shared" si="777"/>
        <v>0</v>
      </c>
      <c r="T365">
        <f t="shared" si="778"/>
        <v>0</v>
      </c>
      <c r="U365">
        <f t="shared" si="779"/>
        <v>0</v>
      </c>
      <c r="V365">
        <f t="shared" si="780"/>
        <v>0</v>
      </c>
      <c r="W365">
        <f t="shared" si="781"/>
        <v>0</v>
      </c>
      <c r="X365">
        <f t="shared" si="782"/>
        <v>0</v>
      </c>
      <c r="Y365">
        <f t="shared" si="783"/>
        <v>1</v>
      </c>
      <c r="Z365">
        <f t="shared" si="784"/>
        <v>0</v>
      </c>
      <c r="AA365">
        <f t="shared" si="785"/>
        <v>0</v>
      </c>
      <c r="AB365">
        <f t="shared" si="786"/>
        <v>0</v>
      </c>
      <c r="AC365">
        <f t="shared" si="787"/>
        <v>0</v>
      </c>
      <c r="AD365">
        <f t="shared" si="788"/>
        <v>0</v>
      </c>
      <c r="AM365">
        <v>1587.5</v>
      </c>
      <c r="AN365">
        <v>12.5</v>
      </c>
    </row>
    <row r="366" spans="1:40" x14ac:dyDescent="0.3">
      <c r="A366">
        <v>365</v>
      </c>
      <c r="B366">
        <v>4.0212038751404099E-4</v>
      </c>
      <c r="C366">
        <v>1.42756331173439E-4</v>
      </c>
      <c r="D366">
        <v>0.98315430829878003</v>
      </c>
      <c r="E366">
        <v>1.6300814982532601E-2</v>
      </c>
      <c r="F366" s="2" t="str">
        <f t="shared" si="764"/>
        <v>K3</v>
      </c>
      <c r="G366">
        <f t="shared" si="765"/>
        <v>0</v>
      </c>
      <c r="H366" t="str">
        <f t="shared" si="766"/>
        <v>NA</v>
      </c>
      <c r="I366">
        <f t="shared" si="767"/>
        <v>0</v>
      </c>
      <c r="J366" t="str">
        <f t="shared" ref="J366" si="873">IF(IF(I367=0,I366,"NA")=0,"NA",IF(I367=0,I366,"NA"))</f>
        <v>NA</v>
      </c>
      <c r="K366">
        <f t="shared" si="769"/>
        <v>144</v>
      </c>
      <c r="L366" t="str">
        <f t="shared" ref="L366" si="874">IF(IF(K367=0,K366,"NA")=0,"NA",IF(K367=0,K366,"NA"))</f>
        <v>NA</v>
      </c>
      <c r="M366">
        <f t="shared" si="771"/>
        <v>0</v>
      </c>
      <c r="N366" t="str">
        <f t="shared" si="772"/>
        <v>NA</v>
      </c>
      <c r="O366">
        <f t="shared" si="773"/>
        <v>0</v>
      </c>
      <c r="P366">
        <f t="shared" si="774"/>
        <v>0</v>
      </c>
      <c r="Q366">
        <f t="shared" si="775"/>
        <v>0</v>
      </c>
      <c r="R366">
        <f t="shared" si="776"/>
        <v>0</v>
      </c>
      <c r="S366">
        <f t="shared" si="777"/>
        <v>0</v>
      </c>
      <c r="T366">
        <f t="shared" si="778"/>
        <v>0</v>
      </c>
      <c r="U366">
        <f t="shared" si="779"/>
        <v>0</v>
      </c>
      <c r="V366">
        <f t="shared" si="780"/>
        <v>0</v>
      </c>
      <c r="W366">
        <f t="shared" si="781"/>
        <v>0</v>
      </c>
      <c r="X366">
        <f t="shared" si="782"/>
        <v>0</v>
      </c>
      <c r="Y366">
        <f t="shared" si="783"/>
        <v>1</v>
      </c>
      <c r="Z366">
        <f t="shared" si="784"/>
        <v>0</v>
      </c>
      <c r="AA366">
        <f t="shared" si="785"/>
        <v>0</v>
      </c>
      <c r="AB366">
        <f t="shared" si="786"/>
        <v>0</v>
      </c>
      <c r="AC366">
        <f t="shared" si="787"/>
        <v>0</v>
      </c>
      <c r="AD366">
        <f t="shared" si="788"/>
        <v>0</v>
      </c>
      <c r="AM366">
        <v>1612.5</v>
      </c>
      <c r="AN366">
        <v>25</v>
      </c>
    </row>
    <row r="367" spans="1:40" x14ac:dyDescent="0.3">
      <c r="A367">
        <v>366</v>
      </c>
      <c r="B367">
        <v>6.5147346460030903E-4</v>
      </c>
      <c r="C367">
        <v>2.7821894695491699E-4</v>
      </c>
      <c r="D367">
        <v>0.97203531247842301</v>
      </c>
      <c r="E367">
        <v>2.7034995110021501E-2</v>
      </c>
      <c r="F367" s="2" t="str">
        <f t="shared" si="764"/>
        <v>K3</v>
      </c>
      <c r="G367">
        <f t="shared" si="765"/>
        <v>0</v>
      </c>
      <c r="H367" t="str">
        <f t="shared" si="766"/>
        <v>NA</v>
      </c>
      <c r="I367">
        <f t="shared" si="767"/>
        <v>0</v>
      </c>
      <c r="J367" t="str">
        <f t="shared" ref="J367" si="875">IF(IF(I368=0,I367,"NA")=0,"NA",IF(I368=0,I367,"NA"))</f>
        <v>NA</v>
      </c>
      <c r="K367">
        <f t="shared" si="769"/>
        <v>145</v>
      </c>
      <c r="L367" t="str">
        <f t="shared" ref="L367" si="876">IF(IF(K368=0,K367,"NA")=0,"NA",IF(K368=0,K367,"NA"))</f>
        <v>NA</v>
      </c>
      <c r="M367">
        <f t="shared" si="771"/>
        <v>0</v>
      </c>
      <c r="N367" t="str">
        <f t="shared" si="772"/>
        <v>NA</v>
      </c>
      <c r="O367">
        <f t="shared" si="773"/>
        <v>0</v>
      </c>
      <c r="P367">
        <f t="shared" si="774"/>
        <v>0</v>
      </c>
      <c r="Q367">
        <f t="shared" si="775"/>
        <v>0</v>
      </c>
      <c r="R367">
        <f t="shared" si="776"/>
        <v>0</v>
      </c>
      <c r="S367">
        <f t="shared" si="777"/>
        <v>0</v>
      </c>
      <c r="T367">
        <f t="shared" si="778"/>
        <v>0</v>
      </c>
      <c r="U367">
        <f t="shared" si="779"/>
        <v>0</v>
      </c>
      <c r="V367">
        <f t="shared" si="780"/>
        <v>0</v>
      </c>
      <c r="W367">
        <f t="shared" si="781"/>
        <v>0</v>
      </c>
      <c r="X367">
        <f t="shared" si="782"/>
        <v>0</v>
      </c>
      <c r="Y367">
        <f t="shared" si="783"/>
        <v>1</v>
      </c>
      <c r="Z367">
        <f t="shared" si="784"/>
        <v>0</v>
      </c>
      <c r="AA367">
        <f t="shared" si="785"/>
        <v>0</v>
      </c>
      <c r="AB367">
        <f t="shared" si="786"/>
        <v>0</v>
      </c>
      <c r="AC367">
        <f t="shared" si="787"/>
        <v>0</v>
      </c>
      <c r="AD367">
        <f t="shared" si="788"/>
        <v>0</v>
      </c>
      <c r="AM367">
        <v>1650</v>
      </c>
      <c r="AN367">
        <v>37.5</v>
      </c>
    </row>
    <row r="368" spans="1:40" x14ac:dyDescent="0.3">
      <c r="A368">
        <v>367</v>
      </c>
      <c r="B368">
        <v>2.9484634915325598E-4</v>
      </c>
      <c r="C368">
        <v>2.1222686735258701E-4</v>
      </c>
      <c r="D368">
        <v>0.98313475233766401</v>
      </c>
      <c r="E368">
        <v>1.6358174445830199E-2</v>
      </c>
      <c r="F368" s="2" t="str">
        <f t="shared" si="764"/>
        <v>K3</v>
      </c>
      <c r="G368">
        <f t="shared" si="765"/>
        <v>0</v>
      </c>
      <c r="H368" t="str">
        <f t="shared" si="766"/>
        <v>NA</v>
      </c>
      <c r="I368">
        <f t="shared" si="767"/>
        <v>0</v>
      </c>
      <c r="J368" t="str">
        <f t="shared" ref="J368" si="877">IF(IF(I369=0,I368,"NA")=0,"NA",IF(I369=0,I368,"NA"))</f>
        <v>NA</v>
      </c>
      <c r="K368">
        <f t="shared" si="769"/>
        <v>146</v>
      </c>
      <c r="L368" t="str">
        <f t="shared" ref="L368" si="878">IF(IF(K369=0,K368,"NA")=0,"NA",IF(K369=0,K368,"NA"))</f>
        <v>NA</v>
      </c>
      <c r="M368">
        <f t="shared" si="771"/>
        <v>0</v>
      </c>
      <c r="N368" t="str">
        <f t="shared" si="772"/>
        <v>NA</v>
      </c>
      <c r="O368">
        <f t="shared" si="773"/>
        <v>0</v>
      </c>
      <c r="P368">
        <f t="shared" si="774"/>
        <v>0</v>
      </c>
      <c r="Q368">
        <f t="shared" si="775"/>
        <v>0</v>
      </c>
      <c r="R368">
        <f t="shared" si="776"/>
        <v>0</v>
      </c>
      <c r="S368">
        <f t="shared" si="777"/>
        <v>0</v>
      </c>
      <c r="T368">
        <f t="shared" si="778"/>
        <v>0</v>
      </c>
      <c r="U368">
        <f t="shared" si="779"/>
        <v>0</v>
      </c>
      <c r="V368">
        <f t="shared" si="780"/>
        <v>0</v>
      </c>
      <c r="W368">
        <f t="shared" si="781"/>
        <v>0</v>
      </c>
      <c r="X368">
        <f t="shared" si="782"/>
        <v>0</v>
      </c>
      <c r="Y368">
        <f t="shared" si="783"/>
        <v>1</v>
      </c>
      <c r="Z368">
        <f t="shared" si="784"/>
        <v>0</v>
      </c>
      <c r="AA368">
        <f t="shared" si="785"/>
        <v>0</v>
      </c>
      <c r="AB368">
        <f t="shared" si="786"/>
        <v>0</v>
      </c>
      <c r="AC368">
        <f t="shared" si="787"/>
        <v>0</v>
      </c>
      <c r="AD368">
        <f t="shared" si="788"/>
        <v>0</v>
      </c>
      <c r="AM368">
        <v>1650</v>
      </c>
      <c r="AN368">
        <v>0</v>
      </c>
    </row>
    <row r="369" spans="1:40" x14ac:dyDescent="0.3">
      <c r="A369">
        <v>368</v>
      </c>
      <c r="B369">
        <v>2.8291740690186598E-4</v>
      </c>
      <c r="C369">
        <v>1.2979910277425099E-4</v>
      </c>
      <c r="D369">
        <v>0.98682698584376505</v>
      </c>
      <c r="E369">
        <v>1.2760297646558699E-2</v>
      </c>
      <c r="F369" s="2" t="str">
        <f t="shared" si="764"/>
        <v>K3</v>
      </c>
      <c r="G369">
        <f t="shared" si="765"/>
        <v>0</v>
      </c>
      <c r="H369" t="str">
        <f t="shared" si="766"/>
        <v>NA</v>
      </c>
      <c r="I369">
        <f t="shared" si="767"/>
        <v>0</v>
      </c>
      <c r="J369" t="str">
        <f t="shared" ref="J369" si="879">IF(IF(I370=0,I369,"NA")=0,"NA",IF(I370=0,I369,"NA"))</f>
        <v>NA</v>
      </c>
      <c r="K369">
        <f t="shared" si="769"/>
        <v>147</v>
      </c>
      <c r="L369" t="str">
        <f t="shared" ref="L369" si="880">IF(IF(K370=0,K369,"NA")=0,"NA",IF(K370=0,K369,"NA"))</f>
        <v>NA</v>
      </c>
      <c r="M369">
        <f t="shared" si="771"/>
        <v>0</v>
      </c>
      <c r="N369" t="str">
        <f t="shared" si="772"/>
        <v>NA</v>
      </c>
      <c r="O369">
        <f t="shared" si="773"/>
        <v>0</v>
      </c>
      <c r="P369">
        <f t="shared" si="774"/>
        <v>0</v>
      </c>
      <c r="Q369">
        <f t="shared" si="775"/>
        <v>0</v>
      </c>
      <c r="R369">
        <f t="shared" si="776"/>
        <v>0</v>
      </c>
      <c r="S369">
        <f t="shared" si="777"/>
        <v>0</v>
      </c>
      <c r="T369">
        <f t="shared" si="778"/>
        <v>0</v>
      </c>
      <c r="U369">
        <f t="shared" si="779"/>
        <v>0</v>
      </c>
      <c r="V369">
        <f t="shared" si="780"/>
        <v>0</v>
      </c>
      <c r="W369">
        <f t="shared" si="781"/>
        <v>0</v>
      </c>
      <c r="X369">
        <f t="shared" si="782"/>
        <v>0</v>
      </c>
      <c r="Y369">
        <f t="shared" si="783"/>
        <v>1</v>
      </c>
      <c r="Z369">
        <f t="shared" si="784"/>
        <v>0</v>
      </c>
      <c r="AA369">
        <f t="shared" si="785"/>
        <v>0</v>
      </c>
      <c r="AB369">
        <f t="shared" si="786"/>
        <v>0</v>
      </c>
      <c r="AC369">
        <f t="shared" si="787"/>
        <v>0</v>
      </c>
      <c r="AD369">
        <f t="shared" si="788"/>
        <v>0</v>
      </c>
      <c r="AM369">
        <v>1650</v>
      </c>
      <c r="AN369">
        <v>0</v>
      </c>
    </row>
    <row r="370" spans="1:40" x14ac:dyDescent="0.3">
      <c r="A370">
        <v>369</v>
      </c>
      <c r="B370">
        <v>2.8263126339337898E-4</v>
      </c>
      <c r="C370" s="1">
        <v>9.7801839898428605E-5</v>
      </c>
      <c r="D370">
        <v>0.98804747059919795</v>
      </c>
      <c r="E370">
        <v>1.157209629751E-2</v>
      </c>
      <c r="F370" s="2" t="str">
        <f t="shared" si="764"/>
        <v>K3</v>
      </c>
      <c r="G370">
        <f t="shared" si="765"/>
        <v>0</v>
      </c>
      <c r="H370" t="str">
        <f t="shared" si="766"/>
        <v>NA</v>
      </c>
      <c r="I370">
        <f t="shared" si="767"/>
        <v>0</v>
      </c>
      <c r="J370" t="str">
        <f t="shared" ref="J370" si="881">IF(IF(I371=0,I370,"NA")=0,"NA",IF(I371=0,I370,"NA"))</f>
        <v>NA</v>
      </c>
      <c r="K370">
        <f t="shared" si="769"/>
        <v>148</v>
      </c>
      <c r="L370" t="str">
        <f t="shared" ref="L370" si="882">IF(IF(K371=0,K370,"NA")=0,"NA",IF(K371=0,K370,"NA"))</f>
        <v>NA</v>
      </c>
      <c r="M370">
        <f t="shared" si="771"/>
        <v>0</v>
      </c>
      <c r="N370" t="str">
        <f t="shared" si="772"/>
        <v>NA</v>
      </c>
      <c r="O370">
        <f t="shared" si="773"/>
        <v>0</v>
      </c>
      <c r="P370">
        <f t="shared" si="774"/>
        <v>0</v>
      </c>
      <c r="Q370">
        <f t="shared" si="775"/>
        <v>0</v>
      </c>
      <c r="R370">
        <f t="shared" si="776"/>
        <v>0</v>
      </c>
      <c r="S370">
        <f t="shared" si="777"/>
        <v>0</v>
      </c>
      <c r="T370">
        <f t="shared" si="778"/>
        <v>0</v>
      </c>
      <c r="U370">
        <f t="shared" si="779"/>
        <v>0</v>
      </c>
      <c r="V370">
        <f t="shared" si="780"/>
        <v>0</v>
      </c>
      <c r="W370">
        <f t="shared" si="781"/>
        <v>0</v>
      </c>
      <c r="X370">
        <f t="shared" si="782"/>
        <v>0</v>
      </c>
      <c r="Y370">
        <f t="shared" si="783"/>
        <v>1</v>
      </c>
      <c r="Z370">
        <f t="shared" si="784"/>
        <v>0</v>
      </c>
      <c r="AA370">
        <f t="shared" si="785"/>
        <v>0</v>
      </c>
      <c r="AB370">
        <f t="shared" si="786"/>
        <v>0</v>
      </c>
      <c r="AC370">
        <f t="shared" si="787"/>
        <v>0</v>
      </c>
      <c r="AD370">
        <f t="shared" si="788"/>
        <v>0</v>
      </c>
      <c r="AM370">
        <v>1650</v>
      </c>
      <c r="AN370">
        <v>0</v>
      </c>
    </row>
    <row r="371" spans="1:40" x14ac:dyDescent="0.3">
      <c r="A371">
        <v>370</v>
      </c>
      <c r="B371">
        <v>2.82654373532506E-4</v>
      </c>
      <c r="C371" s="1">
        <v>8.67020267813432E-5</v>
      </c>
      <c r="D371">
        <v>0.98844971200113296</v>
      </c>
      <c r="E371">
        <v>1.11809315985527E-2</v>
      </c>
      <c r="F371" s="2" t="str">
        <f t="shared" si="764"/>
        <v>K3</v>
      </c>
      <c r="G371">
        <f t="shared" si="765"/>
        <v>0</v>
      </c>
      <c r="H371" t="str">
        <f t="shared" si="766"/>
        <v>NA</v>
      </c>
      <c r="I371">
        <f t="shared" si="767"/>
        <v>0</v>
      </c>
      <c r="J371" t="str">
        <f t="shared" ref="J371" si="883">IF(IF(I372=0,I371,"NA")=0,"NA",IF(I372=0,I371,"NA"))</f>
        <v>NA</v>
      </c>
      <c r="K371">
        <f t="shared" si="769"/>
        <v>149</v>
      </c>
      <c r="L371" t="str">
        <f t="shared" ref="L371" si="884">IF(IF(K372=0,K371,"NA")=0,"NA",IF(K372=0,K371,"NA"))</f>
        <v>NA</v>
      </c>
      <c r="M371">
        <f t="shared" si="771"/>
        <v>0</v>
      </c>
      <c r="N371" t="str">
        <f t="shared" si="772"/>
        <v>NA</v>
      </c>
      <c r="O371">
        <f t="shared" si="773"/>
        <v>0</v>
      </c>
      <c r="P371">
        <f t="shared" si="774"/>
        <v>0</v>
      </c>
      <c r="Q371">
        <f t="shared" si="775"/>
        <v>0</v>
      </c>
      <c r="R371">
        <f t="shared" si="776"/>
        <v>0</v>
      </c>
      <c r="S371">
        <f t="shared" si="777"/>
        <v>0</v>
      </c>
      <c r="T371">
        <f t="shared" si="778"/>
        <v>0</v>
      </c>
      <c r="U371">
        <f t="shared" si="779"/>
        <v>0</v>
      </c>
      <c r="V371">
        <f t="shared" si="780"/>
        <v>0</v>
      </c>
      <c r="W371">
        <f t="shared" si="781"/>
        <v>0</v>
      </c>
      <c r="X371">
        <f t="shared" si="782"/>
        <v>0</v>
      </c>
      <c r="Y371">
        <f t="shared" si="783"/>
        <v>1</v>
      </c>
      <c r="Z371">
        <f t="shared" si="784"/>
        <v>0</v>
      </c>
      <c r="AA371">
        <f t="shared" si="785"/>
        <v>0</v>
      </c>
      <c r="AB371">
        <f t="shared" si="786"/>
        <v>0</v>
      </c>
      <c r="AC371">
        <f t="shared" si="787"/>
        <v>0</v>
      </c>
      <c r="AD371">
        <f t="shared" si="788"/>
        <v>0</v>
      </c>
      <c r="AM371">
        <v>1650</v>
      </c>
      <c r="AN371">
        <v>0</v>
      </c>
    </row>
    <row r="372" spans="1:40" x14ac:dyDescent="0.3">
      <c r="A372">
        <v>371</v>
      </c>
      <c r="B372">
        <v>2.8266481765220898E-4</v>
      </c>
      <c r="C372" s="1">
        <v>8.2971643120274797E-5</v>
      </c>
      <c r="D372">
        <v>0.98858207324877601</v>
      </c>
      <c r="E372">
        <v>1.10522902904514E-2</v>
      </c>
      <c r="F372" s="2" t="str">
        <f t="shared" si="764"/>
        <v>K3</v>
      </c>
      <c r="G372">
        <f t="shared" si="765"/>
        <v>0</v>
      </c>
      <c r="H372" t="str">
        <f t="shared" si="766"/>
        <v>NA</v>
      </c>
      <c r="I372">
        <f t="shared" si="767"/>
        <v>0</v>
      </c>
      <c r="J372" t="str">
        <f t="shared" ref="J372" si="885">IF(IF(I373=0,I372,"NA")=0,"NA",IF(I373=0,I372,"NA"))</f>
        <v>NA</v>
      </c>
      <c r="K372">
        <f t="shared" si="769"/>
        <v>150</v>
      </c>
      <c r="L372" t="str">
        <f t="shared" ref="L372" si="886">IF(IF(K373=0,K372,"NA")=0,"NA",IF(K373=0,K372,"NA"))</f>
        <v>NA</v>
      </c>
      <c r="M372">
        <f t="shared" si="771"/>
        <v>0</v>
      </c>
      <c r="N372" t="str">
        <f t="shared" si="772"/>
        <v>NA</v>
      </c>
      <c r="O372">
        <f t="shared" si="773"/>
        <v>0</v>
      </c>
      <c r="P372">
        <f t="shared" si="774"/>
        <v>0</v>
      </c>
      <c r="Q372">
        <f t="shared" si="775"/>
        <v>0</v>
      </c>
      <c r="R372">
        <f t="shared" si="776"/>
        <v>0</v>
      </c>
      <c r="S372">
        <f t="shared" si="777"/>
        <v>0</v>
      </c>
      <c r="T372">
        <f t="shared" si="778"/>
        <v>0</v>
      </c>
      <c r="U372">
        <f t="shared" si="779"/>
        <v>0</v>
      </c>
      <c r="V372">
        <f t="shared" si="780"/>
        <v>0</v>
      </c>
      <c r="W372">
        <f t="shared" si="781"/>
        <v>0</v>
      </c>
      <c r="X372">
        <f t="shared" si="782"/>
        <v>0</v>
      </c>
      <c r="Y372">
        <f t="shared" si="783"/>
        <v>1</v>
      </c>
      <c r="Z372">
        <f t="shared" si="784"/>
        <v>0</v>
      </c>
      <c r="AA372">
        <f t="shared" si="785"/>
        <v>0</v>
      </c>
      <c r="AB372">
        <f t="shared" si="786"/>
        <v>0</v>
      </c>
      <c r="AC372">
        <f t="shared" si="787"/>
        <v>0</v>
      </c>
      <c r="AD372">
        <f t="shared" si="788"/>
        <v>0</v>
      </c>
      <c r="AM372">
        <v>1650</v>
      </c>
      <c r="AN372">
        <v>0</v>
      </c>
    </row>
    <row r="373" spans="1:40" x14ac:dyDescent="0.3">
      <c r="A373">
        <v>372</v>
      </c>
      <c r="B373">
        <v>4.0181410526093599E-4</v>
      </c>
      <c r="C373">
        <v>1.16227825184676E-4</v>
      </c>
      <c r="D373">
        <v>0.98412149741881005</v>
      </c>
      <c r="E373">
        <v>1.5360460650744199E-2</v>
      </c>
      <c r="F373" s="2" t="str">
        <f t="shared" si="764"/>
        <v>K3</v>
      </c>
      <c r="G373">
        <f t="shared" si="765"/>
        <v>0</v>
      </c>
      <c r="H373" t="str">
        <f t="shared" si="766"/>
        <v>NA</v>
      </c>
      <c r="I373">
        <f t="shared" si="767"/>
        <v>0</v>
      </c>
      <c r="J373" t="str">
        <f t="shared" ref="J373" si="887">IF(IF(I374=0,I373,"NA")=0,"NA",IF(I374=0,I373,"NA"))</f>
        <v>NA</v>
      </c>
      <c r="K373">
        <f t="shared" si="769"/>
        <v>151</v>
      </c>
      <c r="L373" t="str">
        <f t="shared" ref="L373" si="888">IF(IF(K374=0,K373,"NA")=0,"NA",IF(K374=0,K373,"NA"))</f>
        <v>NA</v>
      </c>
      <c r="M373">
        <f t="shared" si="771"/>
        <v>0</v>
      </c>
      <c r="N373" t="str">
        <f t="shared" si="772"/>
        <v>NA</v>
      </c>
      <c r="O373">
        <f t="shared" si="773"/>
        <v>0</v>
      </c>
      <c r="P373">
        <f t="shared" si="774"/>
        <v>0</v>
      </c>
      <c r="Q373">
        <f t="shared" si="775"/>
        <v>0</v>
      </c>
      <c r="R373">
        <f t="shared" si="776"/>
        <v>0</v>
      </c>
      <c r="S373">
        <f t="shared" si="777"/>
        <v>0</v>
      </c>
      <c r="T373">
        <f t="shared" si="778"/>
        <v>0</v>
      </c>
      <c r="U373">
        <f t="shared" si="779"/>
        <v>0</v>
      </c>
      <c r="V373">
        <f t="shared" si="780"/>
        <v>0</v>
      </c>
      <c r="W373">
        <f t="shared" si="781"/>
        <v>0</v>
      </c>
      <c r="X373">
        <f t="shared" si="782"/>
        <v>0</v>
      </c>
      <c r="Y373">
        <f t="shared" si="783"/>
        <v>1</v>
      </c>
      <c r="Z373">
        <f t="shared" si="784"/>
        <v>0</v>
      </c>
      <c r="AA373">
        <f t="shared" si="785"/>
        <v>0</v>
      </c>
      <c r="AB373">
        <f t="shared" si="786"/>
        <v>0</v>
      </c>
      <c r="AC373">
        <f t="shared" si="787"/>
        <v>0</v>
      </c>
      <c r="AD373">
        <f t="shared" si="788"/>
        <v>0</v>
      </c>
      <c r="AM373">
        <v>1675</v>
      </c>
      <c r="AN373">
        <v>25</v>
      </c>
    </row>
    <row r="374" spans="1:40" x14ac:dyDescent="0.3">
      <c r="A374">
        <v>373</v>
      </c>
      <c r="B374">
        <v>2.86613199407774E-4</v>
      </c>
      <c r="C374">
        <v>1.1455086611340201E-4</v>
      </c>
      <c r="D374">
        <v>0.98714901700493096</v>
      </c>
      <c r="E374">
        <v>1.2449818929547499E-2</v>
      </c>
      <c r="F374" s="2" t="str">
        <f t="shared" si="764"/>
        <v>K3</v>
      </c>
      <c r="G374">
        <f t="shared" si="765"/>
        <v>0</v>
      </c>
      <c r="H374" t="str">
        <f t="shared" si="766"/>
        <v>NA</v>
      </c>
      <c r="I374">
        <f t="shared" si="767"/>
        <v>0</v>
      </c>
      <c r="J374" t="str">
        <f t="shared" ref="J374" si="889">IF(IF(I375=0,I374,"NA")=0,"NA",IF(I375=0,I374,"NA"))</f>
        <v>NA</v>
      </c>
      <c r="K374">
        <f t="shared" si="769"/>
        <v>152</v>
      </c>
      <c r="L374" t="str">
        <f t="shared" ref="L374" si="890">IF(IF(K375=0,K374,"NA")=0,"NA",IF(K375=0,K374,"NA"))</f>
        <v>NA</v>
      </c>
      <c r="M374">
        <f t="shared" si="771"/>
        <v>0</v>
      </c>
      <c r="N374" t="str">
        <f t="shared" si="772"/>
        <v>NA</v>
      </c>
      <c r="O374">
        <f t="shared" si="773"/>
        <v>0</v>
      </c>
      <c r="P374">
        <f t="shared" si="774"/>
        <v>0</v>
      </c>
      <c r="Q374">
        <f t="shared" si="775"/>
        <v>0</v>
      </c>
      <c r="R374">
        <f t="shared" si="776"/>
        <v>0</v>
      </c>
      <c r="S374">
        <f t="shared" si="777"/>
        <v>0</v>
      </c>
      <c r="T374">
        <f t="shared" si="778"/>
        <v>0</v>
      </c>
      <c r="U374">
        <f t="shared" si="779"/>
        <v>0</v>
      </c>
      <c r="V374">
        <f t="shared" si="780"/>
        <v>0</v>
      </c>
      <c r="W374">
        <f t="shared" si="781"/>
        <v>0</v>
      </c>
      <c r="X374">
        <f t="shared" si="782"/>
        <v>0</v>
      </c>
      <c r="Y374">
        <f t="shared" si="783"/>
        <v>1</v>
      </c>
      <c r="Z374">
        <f t="shared" si="784"/>
        <v>0</v>
      </c>
      <c r="AA374">
        <f t="shared" si="785"/>
        <v>0</v>
      </c>
      <c r="AB374">
        <f t="shared" si="786"/>
        <v>0</v>
      </c>
      <c r="AC374">
        <f t="shared" si="787"/>
        <v>0</v>
      </c>
      <c r="AD374">
        <f t="shared" si="788"/>
        <v>0</v>
      </c>
      <c r="AM374">
        <v>1675</v>
      </c>
      <c r="AN374">
        <v>0</v>
      </c>
    </row>
    <row r="375" spans="1:40" x14ac:dyDescent="0.3">
      <c r="A375">
        <v>374</v>
      </c>
      <c r="B375">
        <v>4.0186023459130198E-4</v>
      </c>
      <c r="C375">
        <v>1.3367369638657E-4</v>
      </c>
      <c r="D375">
        <v>0.98346561189798698</v>
      </c>
      <c r="E375">
        <v>1.59988541710347E-2</v>
      </c>
      <c r="F375" s="2" t="str">
        <f t="shared" si="764"/>
        <v>K3</v>
      </c>
      <c r="G375">
        <f t="shared" si="765"/>
        <v>0</v>
      </c>
      <c r="H375" t="str">
        <f t="shared" si="766"/>
        <v>NA</v>
      </c>
      <c r="I375">
        <f t="shared" si="767"/>
        <v>0</v>
      </c>
      <c r="J375" t="str">
        <f t="shared" ref="J375" si="891">IF(IF(I376=0,I375,"NA")=0,"NA",IF(I376=0,I375,"NA"))</f>
        <v>NA</v>
      </c>
      <c r="K375">
        <f t="shared" si="769"/>
        <v>153</v>
      </c>
      <c r="L375" t="str">
        <f t="shared" ref="L375" si="892">IF(IF(K376=0,K375,"NA")=0,"NA",IF(K376=0,K375,"NA"))</f>
        <v>NA</v>
      </c>
      <c r="M375">
        <f t="shared" si="771"/>
        <v>0</v>
      </c>
      <c r="N375" t="str">
        <f t="shared" si="772"/>
        <v>NA</v>
      </c>
      <c r="O375">
        <f t="shared" si="773"/>
        <v>0</v>
      </c>
      <c r="P375">
        <f t="shared" si="774"/>
        <v>0</v>
      </c>
      <c r="Q375">
        <f t="shared" si="775"/>
        <v>0</v>
      </c>
      <c r="R375">
        <f t="shared" si="776"/>
        <v>0</v>
      </c>
      <c r="S375">
        <f t="shared" si="777"/>
        <v>0</v>
      </c>
      <c r="T375">
        <f t="shared" si="778"/>
        <v>0</v>
      </c>
      <c r="U375">
        <f t="shared" si="779"/>
        <v>0</v>
      </c>
      <c r="V375">
        <f t="shared" si="780"/>
        <v>0</v>
      </c>
      <c r="W375">
        <f t="shared" si="781"/>
        <v>0</v>
      </c>
      <c r="X375">
        <f t="shared" si="782"/>
        <v>0</v>
      </c>
      <c r="Y375">
        <f t="shared" si="783"/>
        <v>1</v>
      </c>
      <c r="Z375">
        <f t="shared" si="784"/>
        <v>0</v>
      </c>
      <c r="AA375">
        <f t="shared" si="785"/>
        <v>0</v>
      </c>
      <c r="AB375">
        <f t="shared" si="786"/>
        <v>0</v>
      </c>
      <c r="AC375">
        <f t="shared" si="787"/>
        <v>0</v>
      </c>
      <c r="AD375">
        <f t="shared" si="788"/>
        <v>0</v>
      </c>
      <c r="AM375">
        <v>1700</v>
      </c>
      <c r="AN375">
        <v>25</v>
      </c>
    </row>
    <row r="376" spans="1:40" x14ac:dyDescent="0.3">
      <c r="A376">
        <v>375</v>
      </c>
      <c r="B376">
        <v>1.2660568430997699E-3</v>
      </c>
      <c r="C376">
        <v>5.2103773383164597E-4</v>
      </c>
      <c r="D376">
        <v>0.94953921702408195</v>
      </c>
      <c r="E376">
        <v>4.8673688398986302E-2</v>
      </c>
      <c r="F376" s="2" t="str">
        <f t="shared" si="764"/>
        <v>K3</v>
      </c>
      <c r="G376">
        <f t="shared" si="765"/>
        <v>0</v>
      </c>
      <c r="H376" t="str">
        <f t="shared" si="766"/>
        <v>NA</v>
      </c>
      <c r="I376">
        <f t="shared" si="767"/>
        <v>0</v>
      </c>
      <c r="J376" t="str">
        <f t="shared" ref="J376" si="893">IF(IF(I377=0,I376,"NA")=0,"NA",IF(I377=0,I376,"NA"))</f>
        <v>NA</v>
      </c>
      <c r="K376">
        <f t="shared" si="769"/>
        <v>154</v>
      </c>
      <c r="L376" t="str">
        <f t="shared" ref="L376" si="894">IF(IF(K377=0,K376,"NA")=0,"NA",IF(K377=0,K376,"NA"))</f>
        <v>NA</v>
      </c>
      <c r="M376">
        <f t="shared" si="771"/>
        <v>0</v>
      </c>
      <c r="N376" t="str">
        <f t="shared" si="772"/>
        <v>NA</v>
      </c>
      <c r="O376">
        <f t="shared" si="773"/>
        <v>0</v>
      </c>
      <c r="P376">
        <f t="shared" si="774"/>
        <v>0</v>
      </c>
      <c r="Q376">
        <f t="shared" si="775"/>
        <v>0</v>
      </c>
      <c r="R376">
        <f t="shared" si="776"/>
        <v>0</v>
      </c>
      <c r="S376">
        <f t="shared" si="777"/>
        <v>0</v>
      </c>
      <c r="T376">
        <f t="shared" si="778"/>
        <v>0</v>
      </c>
      <c r="U376">
        <f t="shared" si="779"/>
        <v>0</v>
      </c>
      <c r="V376">
        <f t="shared" si="780"/>
        <v>0</v>
      </c>
      <c r="W376">
        <f t="shared" si="781"/>
        <v>0</v>
      </c>
      <c r="X376">
        <f t="shared" si="782"/>
        <v>0</v>
      </c>
      <c r="Y376">
        <f t="shared" si="783"/>
        <v>1</v>
      </c>
      <c r="Z376">
        <f t="shared" si="784"/>
        <v>0</v>
      </c>
      <c r="AA376">
        <f t="shared" si="785"/>
        <v>0</v>
      </c>
      <c r="AB376">
        <f t="shared" si="786"/>
        <v>0</v>
      </c>
      <c r="AC376">
        <f t="shared" si="787"/>
        <v>0</v>
      </c>
      <c r="AD376">
        <f t="shared" si="788"/>
        <v>0</v>
      </c>
      <c r="AM376">
        <v>1750</v>
      </c>
      <c r="AN376">
        <v>50</v>
      </c>
    </row>
    <row r="377" spans="1:40" x14ac:dyDescent="0.3">
      <c r="A377">
        <v>376</v>
      </c>
      <c r="B377">
        <v>3.3890613673289501E-4</v>
      </c>
      <c r="C377">
        <v>4.2434479731447698E-4</v>
      </c>
      <c r="D377">
        <v>0.97381875474068202</v>
      </c>
      <c r="E377">
        <v>2.54179943252703E-2</v>
      </c>
      <c r="F377" s="2" t="str">
        <f t="shared" si="764"/>
        <v>K3</v>
      </c>
      <c r="G377">
        <f t="shared" si="765"/>
        <v>0</v>
      </c>
      <c r="H377" t="str">
        <f t="shared" si="766"/>
        <v>NA</v>
      </c>
      <c r="I377">
        <f t="shared" si="767"/>
        <v>0</v>
      </c>
      <c r="J377" t="str">
        <f t="shared" ref="J377" si="895">IF(IF(I378=0,I377,"NA")=0,"NA",IF(I378=0,I377,"NA"))</f>
        <v>NA</v>
      </c>
      <c r="K377">
        <f t="shared" si="769"/>
        <v>155</v>
      </c>
      <c r="L377" t="str">
        <f t="shared" ref="L377" si="896">IF(IF(K378=0,K377,"NA")=0,"NA",IF(K378=0,K377,"NA"))</f>
        <v>NA</v>
      </c>
      <c r="M377">
        <f t="shared" si="771"/>
        <v>0</v>
      </c>
      <c r="N377" t="str">
        <f t="shared" si="772"/>
        <v>NA</v>
      </c>
      <c r="O377">
        <f t="shared" si="773"/>
        <v>0</v>
      </c>
      <c r="P377">
        <f t="shared" si="774"/>
        <v>0</v>
      </c>
      <c r="Q377">
        <f t="shared" si="775"/>
        <v>0</v>
      </c>
      <c r="R377">
        <f t="shared" si="776"/>
        <v>0</v>
      </c>
      <c r="S377">
        <f t="shared" si="777"/>
        <v>0</v>
      </c>
      <c r="T377">
        <f t="shared" si="778"/>
        <v>0</v>
      </c>
      <c r="U377">
        <f t="shared" si="779"/>
        <v>0</v>
      </c>
      <c r="V377">
        <f t="shared" si="780"/>
        <v>0</v>
      </c>
      <c r="W377">
        <f t="shared" si="781"/>
        <v>0</v>
      </c>
      <c r="X377">
        <f t="shared" si="782"/>
        <v>0</v>
      </c>
      <c r="Y377">
        <f t="shared" si="783"/>
        <v>1</v>
      </c>
      <c r="Z377">
        <f t="shared" si="784"/>
        <v>0</v>
      </c>
      <c r="AA377">
        <f t="shared" si="785"/>
        <v>0</v>
      </c>
      <c r="AB377">
        <f t="shared" si="786"/>
        <v>0</v>
      </c>
      <c r="AC377">
        <f t="shared" si="787"/>
        <v>0</v>
      </c>
      <c r="AD377">
        <f t="shared" si="788"/>
        <v>0</v>
      </c>
      <c r="AM377">
        <v>1762.5</v>
      </c>
      <c r="AN377">
        <v>12.5</v>
      </c>
    </row>
    <row r="378" spans="1:40" x14ac:dyDescent="0.3">
      <c r="A378">
        <v>377</v>
      </c>
      <c r="B378">
        <v>7.5743398518379995E-4</v>
      </c>
      <c r="C378">
        <v>5.4727279609040498E-4</v>
      </c>
      <c r="D378">
        <v>0.96198150249883796</v>
      </c>
      <c r="E378">
        <v>3.6713790719887403E-2</v>
      </c>
      <c r="F378" s="2" t="str">
        <f t="shared" si="764"/>
        <v>K3</v>
      </c>
      <c r="G378">
        <f t="shared" si="765"/>
        <v>0</v>
      </c>
      <c r="H378" t="str">
        <f t="shared" si="766"/>
        <v>NA</v>
      </c>
      <c r="I378">
        <f t="shared" si="767"/>
        <v>0</v>
      </c>
      <c r="J378" t="str">
        <f t="shared" ref="J378" si="897">IF(IF(I379=0,I378,"NA")=0,"NA",IF(I379=0,I378,"NA"))</f>
        <v>NA</v>
      </c>
      <c r="K378">
        <f t="shared" si="769"/>
        <v>156</v>
      </c>
      <c r="L378" t="str">
        <f t="shared" ref="L378" si="898">IF(IF(K379=0,K378,"NA")=0,"NA",IF(K379=0,K378,"NA"))</f>
        <v>NA</v>
      </c>
      <c r="M378">
        <f t="shared" si="771"/>
        <v>0</v>
      </c>
      <c r="N378" t="str">
        <f t="shared" si="772"/>
        <v>NA</v>
      </c>
      <c r="O378">
        <f t="shared" si="773"/>
        <v>0</v>
      </c>
      <c r="P378">
        <f t="shared" si="774"/>
        <v>0</v>
      </c>
      <c r="Q378">
        <f t="shared" si="775"/>
        <v>0</v>
      </c>
      <c r="R378">
        <f t="shared" si="776"/>
        <v>0</v>
      </c>
      <c r="S378">
        <f t="shared" si="777"/>
        <v>0</v>
      </c>
      <c r="T378">
        <f t="shared" si="778"/>
        <v>0</v>
      </c>
      <c r="U378">
        <f t="shared" si="779"/>
        <v>0</v>
      </c>
      <c r="V378">
        <f t="shared" si="780"/>
        <v>0</v>
      </c>
      <c r="W378">
        <f t="shared" si="781"/>
        <v>0</v>
      </c>
      <c r="X378">
        <f t="shared" si="782"/>
        <v>0</v>
      </c>
      <c r="Y378">
        <f t="shared" si="783"/>
        <v>1</v>
      </c>
      <c r="Z378">
        <f t="shared" si="784"/>
        <v>0</v>
      </c>
      <c r="AA378">
        <f t="shared" si="785"/>
        <v>0</v>
      </c>
      <c r="AB378">
        <f t="shared" si="786"/>
        <v>0</v>
      </c>
      <c r="AC378">
        <f t="shared" si="787"/>
        <v>0</v>
      </c>
      <c r="AD378">
        <f t="shared" si="788"/>
        <v>0</v>
      </c>
      <c r="AM378">
        <v>1725</v>
      </c>
      <c r="AN378">
        <v>-37.5</v>
      </c>
    </row>
    <row r="379" spans="1:40" x14ac:dyDescent="0.3">
      <c r="A379">
        <v>378</v>
      </c>
      <c r="B379">
        <v>2.9826070584799898E-4</v>
      </c>
      <c r="C379">
        <v>3.0979390811096999E-4</v>
      </c>
      <c r="D379">
        <v>0.979854188124898</v>
      </c>
      <c r="E379">
        <v>1.95377572611432E-2</v>
      </c>
      <c r="F379" s="2" t="str">
        <f t="shared" si="764"/>
        <v>K3</v>
      </c>
      <c r="G379">
        <f t="shared" si="765"/>
        <v>0</v>
      </c>
      <c r="H379" t="str">
        <f t="shared" si="766"/>
        <v>NA</v>
      </c>
      <c r="I379">
        <f t="shared" si="767"/>
        <v>0</v>
      </c>
      <c r="J379" t="str">
        <f t="shared" ref="J379" si="899">IF(IF(I380=0,I379,"NA")=0,"NA",IF(I380=0,I379,"NA"))</f>
        <v>NA</v>
      </c>
      <c r="K379">
        <f t="shared" si="769"/>
        <v>157</v>
      </c>
      <c r="L379" t="str">
        <f t="shared" ref="L379" si="900">IF(IF(K380=0,K379,"NA")=0,"NA",IF(K380=0,K379,"NA"))</f>
        <v>NA</v>
      </c>
      <c r="M379">
        <f t="shared" si="771"/>
        <v>0</v>
      </c>
      <c r="N379" t="str">
        <f t="shared" si="772"/>
        <v>NA</v>
      </c>
      <c r="O379">
        <f t="shared" si="773"/>
        <v>0</v>
      </c>
      <c r="P379">
        <f t="shared" si="774"/>
        <v>0</v>
      </c>
      <c r="Q379">
        <f t="shared" si="775"/>
        <v>0</v>
      </c>
      <c r="R379">
        <f t="shared" si="776"/>
        <v>0</v>
      </c>
      <c r="S379">
        <f t="shared" si="777"/>
        <v>0</v>
      </c>
      <c r="T379">
        <f t="shared" si="778"/>
        <v>0</v>
      </c>
      <c r="U379">
        <f t="shared" si="779"/>
        <v>0</v>
      </c>
      <c r="V379">
        <f t="shared" si="780"/>
        <v>0</v>
      </c>
      <c r="W379">
        <f t="shared" si="781"/>
        <v>0</v>
      </c>
      <c r="X379">
        <f t="shared" si="782"/>
        <v>0</v>
      </c>
      <c r="Y379">
        <f t="shared" si="783"/>
        <v>1</v>
      </c>
      <c r="Z379">
        <f t="shared" si="784"/>
        <v>0</v>
      </c>
      <c r="AA379">
        <f t="shared" si="785"/>
        <v>0</v>
      </c>
      <c r="AB379">
        <f t="shared" si="786"/>
        <v>0</v>
      </c>
      <c r="AC379">
        <f t="shared" si="787"/>
        <v>0</v>
      </c>
      <c r="AD379">
        <f t="shared" si="788"/>
        <v>0</v>
      </c>
      <c r="AM379">
        <v>1725</v>
      </c>
      <c r="AN379">
        <v>0</v>
      </c>
    </row>
    <row r="380" spans="1:40" x14ac:dyDescent="0.3">
      <c r="A380">
        <v>379</v>
      </c>
      <c r="B380">
        <v>4.0178730223295098E-4</v>
      </c>
      <c r="C380">
        <v>2.2960577795540501E-4</v>
      </c>
      <c r="D380">
        <v>0.98011623641728096</v>
      </c>
      <c r="E380">
        <v>1.9252370502530099E-2</v>
      </c>
      <c r="F380" s="2" t="str">
        <f t="shared" si="764"/>
        <v>K3</v>
      </c>
      <c r="G380">
        <f t="shared" si="765"/>
        <v>0</v>
      </c>
      <c r="H380" t="str">
        <f t="shared" si="766"/>
        <v>NA</v>
      </c>
      <c r="I380">
        <f t="shared" si="767"/>
        <v>0</v>
      </c>
      <c r="J380" t="str">
        <f t="shared" ref="J380" si="901">IF(IF(I381=0,I380,"NA")=0,"NA",IF(I381=0,I380,"NA"))</f>
        <v>NA</v>
      </c>
      <c r="K380">
        <f t="shared" si="769"/>
        <v>158</v>
      </c>
      <c r="L380" t="str">
        <f t="shared" ref="L380" si="902">IF(IF(K381=0,K380,"NA")=0,"NA",IF(K381=0,K380,"NA"))</f>
        <v>NA</v>
      </c>
      <c r="M380">
        <f t="shared" si="771"/>
        <v>0</v>
      </c>
      <c r="N380" t="str">
        <f t="shared" si="772"/>
        <v>NA</v>
      </c>
      <c r="O380">
        <f t="shared" si="773"/>
        <v>0</v>
      </c>
      <c r="P380">
        <f t="shared" si="774"/>
        <v>0</v>
      </c>
      <c r="Q380">
        <f t="shared" si="775"/>
        <v>0</v>
      </c>
      <c r="R380">
        <f t="shared" si="776"/>
        <v>0</v>
      </c>
      <c r="S380">
        <f t="shared" si="777"/>
        <v>0</v>
      </c>
      <c r="T380">
        <f t="shared" si="778"/>
        <v>0</v>
      </c>
      <c r="U380">
        <f t="shared" si="779"/>
        <v>0</v>
      </c>
      <c r="V380">
        <f t="shared" si="780"/>
        <v>0</v>
      </c>
      <c r="W380">
        <f t="shared" si="781"/>
        <v>0</v>
      </c>
      <c r="X380">
        <f t="shared" si="782"/>
        <v>0</v>
      </c>
      <c r="Y380">
        <f t="shared" si="783"/>
        <v>1</v>
      </c>
      <c r="Z380">
        <f t="shared" si="784"/>
        <v>0</v>
      </c>
      <c r="AA380">
        <f t="shared" si="785"/>
        <v>0</v>
      </c>
      <c r="AB380">
        <f t="shared" si="786"/>
        <v>0</v>
      </c>
      <c r="AC380">
        <f t="shared" si="787"/>
        <v>0</v>
      </c>
      <c r="AD380">
        <f t="shared" si="788"/>
        <v>0</v>
      </c>
      <c r="AM380">
        <v>1750</v>
      </c>
      <c r="AN380">
        <v>25</v>
      </c>
    </row>
    <row r="381" spans="1:40" x14ac:dyDescent="0.3">
      <c r="A381">
        <v>380</v>
      </c>
      <c r="B381">
        <v>1.5671161209465699E-3</v>
      </c>
      <c r="C381">
        <v>7.9082702452548702E-4</v>
      </c>
      <c r="D381">
        <v>0.937421368117621</v>
      </c>
      <c r="E381">
        <v>6.0220688736906898E-2</v>
      </c>
      <c r="F381" s="2" t="str">
        <f t="shared" si="764"/>
        <v>K3</v>
      </c>
      <c r="G381">
        <f t="shared" si="765"/>
        <v>0</v>
      </c>
      <c r="H381" t="str">
        <f t="shared" si="766"/>
        <v>NA</v>
      </c>
      <c r="I381">
        <f t="shared" si="767"/>
        <v>0</v>
      </c>
      <c r="J381" t="str">
        <f t="shared" ref="J381" si="903">IF(IF(I382=0,I381,"NA")=0,"NA",IF(I382=0,I381,"NA"))</f>
        <v>NA</v>
      </c>
      <c r="K381">
        <f t="shared" si="769"/>
        <v>159</v>
      </c>
      <c r="L381" t="str">
        <f t="shared" ref="L381" si="904">IF(IF(K382=0,K381,"NA")=0,"NA",IF(K382=0,K381,"NA"))</f>
        <v>NA</v>
      </c>
      <c r="M381">
        <f t="shared" si="771"/>
        <v>0</v>
      </c>
      <c r="N381" t="str">
        <f t="shared" si="772"/>
        <v>NA</v>
      </c>
      <c r="O381">
        <f t="shared" si="773"/>
        <v>0</v>
      </c>
      <c r="P381">
        <f t="shared" si="774"/>
        <v>0</v>
      </c>
      <c r="Q381">
        <f t="shared" si="775"/>
        <v>0</v>
      </c>
      <c r="R381">
        <f t="shared" si="776"/>
        <v>0</v>
      </c>
      <c r="S381">
        <f t="shared" si="777"/>
        <v>0</v>
      </c>
      <c r="T381">
        <f t="shared" si="778"/>
        <v>0</v>
      </c>
      <c r="U381">
        <f t="shared" si="779"/>
        <v>0</v>
      </c>
      <c r="V381">
        <f t="shared" si="780"/>
        <v>0</v>
      </c>
      <c r="W381">
        <f t="shared" si="781"/>
        <v>0</v>
      </c>
      <c r="X381">
        <f t="shared" si="782"/>
        <v>0</v>
      </c>
      <c r="Y381">
        <f t="shared" si="783"/>
        <v>1</v>
      </c>
      <c r="Z381">
        <f t="shared" si="784"/>
        <v>0</v>
      </c>
      <c r="AA381">
        <f t="shared" si="785"/>
        <v>0</v>
      </c>
      <c r="AB381">
        <f t="shared" si="786"/>
        <v>0</v>
      </c>
      <c r="AC381">
        <f t="shared" si="787"/>
        <v>0</v>
      </c>
      <c r="AD381">
        <f t="shared" si="788"/>
        <v>0</v>
      </c>
      <c r="AM381">
        <v>1700</v>
      </c>
      <c r="AN381">
        <v>-50</v>
      </c>
    </row>
    <row r="382" spans="1:40" x14ac:dyDescent="0.3">
      <c r="A382">
        <v>381</v>
      </c>
      <c r="B382">
        <v>3.2628096053146901E-4</v>
      </c>
      <c r="C382">
        <v>5.1367521208421196E-4</v>
      </c>
      <c r="D382">
        <v>0.97153213966960394</v>
      </c>
      <c r="E382">
        <v>2.7627904157779899E-2</v>
      </c>
      <c r="F382" s="2" t="str">
        <f t="shared" si="764"/>
        <v>K3</v>
      </c>
      <c r="G382">
        <f t="shared" si="765"/>
        <v>0</v>
      </c>
      <c r="H382" t="str">
        <f t="shared" si="766"/>
        <v>NA</v>
      </c>
      <c r="I382">
        <f t="shared" si="767"/>
        <v>0</v>
      </c>
      <c r="J382" t="str">
        <f t="shared" ref="J382" si="905">IF(IF(I383=0,I382,"NA")=0,"NA",IF(I383=0,I382,"NA"))</f>
        <v>NA</v>
      </c>
      <c r="K382">
        <f t="shared" si="769"/>
        <v>160</v>
      </c>
      <c r="L382" t="str">
        <f t="shared" ref="L382" si="906">IF(IF(K383=0,K382,"NA")=0,"NA",IF(K383=0,K382,"NA"))</f>
        <v>NA</v>
      </c>
      <c r="M382">
        <f t="shared" si="771"/>
        <v>0</v>
      </c>
      <c r="N382" t="str">
        <f t="shared" si="772"/>
        <v>NA</v>
      </c>
      <c r="O382">
        <f t="shared" si="773"/>
        <v>0</v>
      </c>
      <c r="P382">
        <f t="shared" si="774"/>
        <v>0</v>
      </c>
      <c r="Q382">
        <f t="shared" si="775"/>
        <v>0</v>
      </c>
      <c r="R382">
        <f t="shared" si="776"/>
        <v>0</v>
      </c>
      <c r="S382">
        <f t="shared" si="777"/>
        <v>0</v>
      </c>
      <c r="T382">
        <f t="shared" si="778"/>
        <v>0</v>
      </c>
      <c r="U382">
        <f t="shared" si="779"/>
        <v>0</v>
      </c>
      <c r="V382">
        <f t="shared" si="780"/>
        <v>0</v>
      </c>
      <c r="W382">
        <f t="shared" si="781"/>
        <v>0</v>
      </c>
      <c r="X382">
        <f t="shared" si="782"/>
        <v>0</v>
      </c>
      <c r="Y382">
        <f t="shared" si="783"/>
        <v>1</v>
      </c>
      <c r="Z382">
        <f t="shared" si="784"/>
        <v>0</v>
      </c>
      <c r="AA382">
        <f t="shared" si="785"/>
        <v>0</v>
      </c>
      <c r="AB382">
        <f t="shared" si="786"/>
        <v>0</v>
      </c>
      <c r="AC382">
        <f t="shared" si="787"/>
        <v>0</v>
      </c>
      <c r="AD382">
        <f t="shared" si="788"/>
        <v>0</v>
      </c>
      <c r="AM382">
        <v>1700</v>
      </c>
      <c r="AN382">
        <v>0</v>
      </c>
    </row>
    <row r="383" spans="1:40" x14ac:dyDescent="0.3">
      <c r="A383">
        <v>382</v>
      </c>
      <c r="B383">
        <v>2.8371057043998399E-4</v>
      </c>
      <c r="C383">
        <v>2.37385754469026E-4</v>
      </c>
      <c r="D383">
        <v>0.98295778707812298</v>
      </c>
      <c r="E383">
        <v>1.65211165969678E-2</v>
      </c>
      <c r="F383" s="2" t="str">
        <f t="shared" si="764"/>
        <v>K3</v>
      </c>
      <c r="G383">
        <f t="shared" si="765"/>
        <v>0</v>
      </c>
      <c r="H383" t="str">
        <f t="shared" si="766"/>
        <v>NA</v>
      </c>
      <c r="I383">
        <f t="shared" si="767"/>
        <v>0</v>
      </c>
      <c r="J383" t="str">
        <f t="shared" ref="J383" si="907">IF(IF(I384=0,I383,"NA")=0,"NA",IF(I384=0,I383,"NA"))</f>
        <v>NA</v>
      </c>
      <c r="K383">
        <f t="shared" si="769"/>
        <v>161</v>
      </c>
      <c r="L383" t="str">
        <f t="shared" ref="L383" si="908">IF(IF(K384=0,K383,"NA")=0,"NA",IF(K384=0,K383,"NA"))</f>
        <v>NA</v>
      </c>
      <c r="M383">
        <f t="shared" si="771"/>
        <v>0</v>
      </c>
      <c r="N383" t="str">
        <f t="shared" si="772"/>
        <v>NA</v>
      </c>
      <c r="O383">
        <f t="shared" si="773"/>
        <v>0</v>
      </c>
      <c r="P383">
        <f t="shared" si="774"/>
        <v>0</v>
      </c>
      <c r="Q383">
        <f t="shared" si="775"/>
        <v>0</v>
      </c>
      <c r="R383">
        <f t="shared" si="776"/>
        <v>0</v>
      </c>
      <c r="S383">
        <f t="shared" si="777"/>
        <v>0</v>
      </c>
      <c r="T383">
        <f t="shared" si="778"/>
        <v>0</v>
      </c>
      <c r="U383">
        <f t="shared" si="779"/>
        <v>0</v>
      </c>
      <c r="V383">
        <f t="shared" si="780"/>
        <v>0</v>
      </c>
      <c r="W383">
        <f t="shared" si="781"/>
        <v>0</v>
      </c>
      <c r="X383">
        <f t="shared" si="782"/>
        <v>0</v>
      </c>
      <c r="Y383">
        <f t="shared" si="783"/>
        <v>1</v>
      </c>
      <c r="Z383">
        <f t="shared" si="784"/>
        <v>0</v>
      </c>
      <c r="AA383">
        <f t="shared" si="785"/>
        <v>0</v>
      </c>
      <c r="AB383">
        <f t="shared" si="786"/>
        <v>0</v>
      </c>
      <c r="AC383">
        <f t="shared" si="787"/>
        <v>0</v>
      </c>
      <c r="AD383">
        <f t="shared" si="788"/>
        <v>0</v>
      </c>
      <c r="AM383">
        <v>1700</v>
      </c>
      <c r="AN383">
        <v>0</v>
      </c>
    </row>
    <row r="384" spans="1:40" x14ac:dyDescent="0.3">
      <c r="A384">
        <v>383</v>
      </c>
      <c r="B384">
        <v>2.8256804944397601E-4</v>
      </c>
      <c r="C384">
        <v>1.3400072217623199E-4</v>
      </c>
      <c r="D384">
        <v>0.98676894840750295</v>
      </c>
      <c r="E384">
        <v>1.2814482820877E-2</v>
      </c>
      <c r="F384" s="2" t="str">
        <f t="shared" si="764"/>
        <v>K3</v>
      </c>
      <c r="G384">
        <f t="shared" si="765"/>
        <v>0</v>
      </c>
      <c r="H384" t="str">
        <f t="shared" si="766"/>
        <v>NA</v>
      </c>
      <c r="I384">
        <f t="shared" si="767"/>
        <v>0</v>
      </c>
      <c r="J384" t="str">
        <f t="shared" ref="J384" si="909">IF(IF(I385=0,I384,"NA")=0,"NA",IF(I385=0,I384,"NA"))</f>
        <v>NA</v>
      </c>
      <c r="K384">
        <f t="shared" si="769"/>
        <v>162</v>
      </c>
      <c r="L384" t="str">
        <f t="shared" ref="L384" si="910">IF(IF(K385=0,K384,"NA")=0,"NA",IF(K385=0,K384,"NA"))</f>
        <v>NA</v>
      </c>
      <c r="M384">
        <f t="shared" si="771"/>
        <v>0</v>
      </c>
      <c r="N384" t="str">
        <f t="shared" si="772"/>
        <v>NA</v>
      </c>
      <c r="O384">
        <f t="shared" si="773"/>
        <v>0</v>
      </c>
      <c r="P384">
        <f t="shared" si="774"/>
        <v>0</v>
      </c>
      <c r="Q384">
        <f t="shared" si="775"/>
        <v>0</v>
      </c>
      <c r="R384">
        <f t="shared" si="776"/>
        <v>0</v>
      </c>
      <c r="S384">
        <f t="shared" si="777"/>
        <v>0</v>
      </c>
      <c r="T384">
        <f t="shared" si="778"/>
        <v>0</v>
      </c>
      <c r="U384">
        <f t="shared" si="779"/>
        <v>0</v>
      </c>
      <c r="V384">
        <f t="shared" si="780"/>
        <v>0</v>
      </c>
      <c r="W384">
        <f t="shared" si="781"/>
        <v>0</v>
      </c>
      <c r="X384">
        <f t="shared" si="782"/>
        <v>0</v>
      </c>
      <c r="Y384">
        <f t="shared" si="783"/>
        <v>1</v>
      </c>
      <c r="Z384">
        <f t="shared" si="784"/>
        <v>0</v>
      </c>
      <c r="AA384">
        <f t="shared" si="785"/>
        <v>0</v>
      </c>
      <c r="AB384">
        <f t="shared" si="786"/>
        <v>0</v>
      </c>
      <c r="AC384">
        <f t="shared" si="787"/>
        <v>0</v>
      </c>
      <c r="AD384">
        <f t="shared" si="788"/>
        <v>0</v>
      </c>
      <c r="AM384">
        <v>1700</v>
      </c>
      <c r="AN384">
        <v>0</v>
      </c>
    </row>
    <row r="385" spans="1:40" x14ac:dyDescent="0.3">
      <c r="A385">
        <v>384</v>
      </c>
      <c r="B385">
        <v>2.8262363196341901E-4</v>
      </c>
      <c r="C385" s="1">
        <v>9.8705912645805294E-5</v>
      </c>
      <c r="D385">
        <v>0.98802868843646297</v>
      </c>
      <c r="E385">
        <v>1.1589982018928E-2</v>
      </c>
      <c r="F385" s="2" t="str">
        <f t="shared" si="764"/>
        <v>K3</v>
      </c>
      <c r="G385">
        <f t="shared" si="765"/>
        <v>0</v>
      </c>
      <c r="H385" t="str">
        <f t="shared" si="766"/>
        <v>NA</v>
      </c>
      <c r="I385">
        <f t="shared" si="767"/>
        <v>0</v>
      </c>
      <c r="J385" t="str">
        <f t="shared" ref="J385" si="911">IF(IF(I386=0,I385,"NA")=0,"NA",IF(I386=0,I385,"NA"))</f>
        <v>NA</v>
      </c>
      <c r="K385">
        <f t="shared" si="769"/>
        <v>163</v>
      </c>
      <c r="L385" t="str">
        <f t="shared" ref="L385" si="912">IF(IF(K386=0,K385,"NA")=0,"NA",IF(K386=0,K385,"NA"))</f>
        <v>NA</v>
      </c>
      <c r="M385">
        <f t="shared" si="771"/>
        <v>0</v>
      </c>
      <c r="N385" t="str">
        <f t="shared" si="772"/>
        <v>NA</v>
      </c>
      <c r="O385">
        <f t="shared" si="773"/>
        <v>0</v>
      </c>
      <c r="P385">
        <f t="shared" si="774"/>
        <v>0</v>
      </c>
      <c r="Q385">
        <f t="shared" si="775"/>
        <v>0</v>
      </c>
      <c r="R385">
        <f t="shared" si="776"/>
        <v>0</v>
      </c>
      <c r="S385">
        <f t="shared" si="777"/>
        <v>0</v>
      </c>
      <c r="T385">
        <f t="shared" si="778"/>
        <v>0</v>
      </c>
      <c r="U385">
        <f t="shared" si="779"/>
        <v>0</v>
      </c>
      <c r="V385">
        <f t="shared" si="780"/>
        <v>0</v>
      </c>
      <c r="W385">
        <f t="shared" si="781"/>
        <v>0</v>
      </c>
      <c r="X385">
        <f t="shared" si="782"/>
        <v>0</v>
      </c>
      <c r="Y385">
        <f t="shared" si="783"/>
        <v>1</v>
      </c>
      <c r="Z385">
        <f t="shared" si="784"/>
        <v>0</v>
      </c>
      <c r="AA385">
        <f t="shared" si="785"/>
        <v>0</v>
      </c>
      <c r="AB385">
        <f t="shared" si="786"/>
        <v>0</v>
      </c>
      <c r="AC385">
        <f t="shared" si="787"/>
        <v>0</v>
      </c>
      <c r="AD385">
        <f t="shared" si="788"/>
        <v>0</v>
      </c>
      <c r="AM385">
        <v>1700</v>
      </c>
      <c r="AN385">
        <v>0</v>
      </c>
    </row>
    <row r="386" spans="1:40" x14ac:dyDescent="0.3">
      <c r="A386">
        <v>385</v>
      </c>
      <c r="B386">
        <v>4.4622224100697802E-4</v>
      </c>
      <c r="C386">
        <v>1.3464197346837499E-4</v>
      </c>
      <c r="D386">
        <v>0.98297612606121099</v>
      </c>
      <c r="E386">
        <v>1.6443009724313399E-2</v>
      </c>
      <c r="F386" s="2" t="str">
        <f t="shared" si="764"/>
        <v>K3</v>
      </c>
      <c r="G386">
        <f t="shared" si="765"/>
        <v>0</v>
      </c>
      <c r="H386" t="str">
        <f t="shared" si="766"/>
        <v>NA</v>
      </c>
      <c r="I386">
        <f t="shared" si="767"/>
        <v>0</v>
      </c>
      <c r="J386" t="str">
        <f t="shared" ref="J386" si="913">IF(IF(I387=0,I386,"NA")=0,"NA",IF(I387=0,I386,"NA"))</f>
        <v>NA</v>
      </c>
      <c r="K386">
        <f t="shared" si="769"/>
        <v>164</v>
      </c>
      <c r="L386" t="str">
        <f t="shared" ref="L386" si="914">IF(IF(K387=0,K386,"NA")=0,"NA",IF(K387=0,K386,"NA"))</f>
        <v>NA</v>
      </c>
      <c r="M386">
        <f t="shared" si="771"/>
        <v>0</v>
      </c>
      <c r="N386" t="str">
        <f t="shared" si="772"/>
        <v>NA</v>
      </c>
      <c r="O386">
        <f t="shared" si="773"/>
        <v>0</v>
      </c>
      <c r="P386">
        <f t="shared" si="774"/>
        <v>0</v>
      </c>
      <c r="Q386">
        <f t="shared" si="775"/>
        <v>0</v>
      </c>
      <c r="R386">
        <f t="shared" si="776"/>
        <v>0</v>
      </c>
      <c r="S386">
        <f t="shared" si="777"/>
        <v>0</v>
      </c>
      <c r="T386">
        <f t="shared" si="778"/>
        <v>0</v>
      </c>
      <c r="U386">
        <f t="shared" si="779"/>
        <v>0</v>
      </c>
      <c r="V386">
        <f t="shared" si="780"/>
        <v>0</v>
      </c>
      <c r="W386">
        <f t="shared" si="781"/>
        <v>0</v>
      </c>
      <c r="X386">
        <f t="shared" si="782"/>
        <v>0</v>
      </c>
      <c r="Y386">
        <f t="shared" si="783"/>
        <v>1</v>
      </c>
      <c r="Z386">
        <f t="shared" si="784"/>
        <v>0</v>
      </c>
      <c r="AA386">
        <f t="shared" si="785"/>
        <v>0</v>
      </c>
      <c r="AB386">
        <f t="shared" si="786"/>
        <v>0</v>
      </c>
      <c r="AC386">
        <f t="shared" si="787"/>
        <v>0</v>
      </c>
      <c r="AD386">
        <f t="shared" si="788"/>
        <v>0</v>
      </c>
      <c r="AM386">
        <v>1675</v>
      </c>
      <c r="AN386">
        <v>-25</v>
      </c>
    </row>
    <row r="387" spans="1:40" x14ac:dyDescent="0.3">
      <c r="A387">
        <v>386</v>
      </c>
      <c r="B387">
        <v>4.1041159241638403E-4</v>
      </c>
      <c r="C387">
        <v>1.78069027492691E-4</v>
      </c>
      <c r="D387">
        <v>0.98145841534015699</v>
      </c>
      <c r="E387">
        <v>1.79531040399337E-2</v>
      </c>
      <c r="F387" s="2" t="str">
        <f t="shared" ref="F387:F450" si="915">IF(MAX(B387:E387)=B387,B$1,IF(MAX(B387:E387)=C387,C$1,IF(MAX(B387:E387)=D387,D$1,E$1)))</f>
        <v>K3</v>
      </c>
      <c r="G387">
        <f t="shared" ref="G387:G450" si="916">IF(AND(($F386="k1"),($F387="k1")),G386+1,(IF(OR(AND(($F386="k2"),($F387="k1")),AND(($F386="k3"),($F387="k1")),AND(($F386="k4"),($F387="k1"))),1,0)))</f>
        <v>0</v>
      </c>
      <c r="H387" t="str">
        <f t="shared" ref="H387:H450" si="917">IF(IF(G388=0,G387,"NA")=0,"NA",IF(G388=0,G387,"NA"))</f>
        <v>NA</v>
      </c>
      <c r="I387">
        <f t="shared" ref="I387:I450" si="918">IF(AND(($F386="k2"),($F387="k2")),I386+1,(IF(OR(AND(($F386="k1"),($F387="k2")),AND(($F386="k3"),($F387="k2")),AND(($F386="k4"),($F387="k2"))),1,0)))</f>
        <v>0</v>
      </c>
      <c r="J387" t="str">
        <f t="shared" ref="J387" si="919">IF(IF(I388=0,I387,"NA")=0,"NA",IF(I388=0,I387,"NA"))</f>
        <v>NA</v>
      </c>
      <c r="K387">
        <f t="shared" ref="K387:K450" si="920">IF(AND(($F386="k3"),($F387="k3")),K386+1,(IF(OR(AND(($F386="k1"),($F387="k3")),AND(($F386="k2"),($F387="k3")),AND(($F386="k4"),($F387="k3"))),1,0)))</f>
        <v>165</v>
      </c>
      <c r="L387" t="str">
        <f t="shared" ref="L387" si="921">IF(IF(K388=0,K387,"NA")=0,"NA",IF(K388=0,K387,"NA"))</f>
        <v>NA</v>
      </c>
      <c r="M387">
        <f t="shared" ref="M387:M450" si="922">IF(AND(($F386="k4"),($F387="k4")),M386+1,(IF(OR(AND(($F386="k1"),($F387="k4")),AND(($F386="k2"),($F387="k4")),AND(($F386="k3"),($F387="k4"))),1,0)))</f>
        <v>0</v>
      </c>
      <c r="N387" t="str">
        <f t="shared" ref="N387:N450" si="923">IF(IF(M388=0,M387,"NA")=0,"NA",IF(M388=0,M387,"NA"))</f>
        <v>NA</v>
      </c>
      <c r="O387">
        <f t="shared" ref="O387:O450" si="924">IF(AND(($F386="k1"),($F387="k1")),1,0)</f>
        <v>0</v>
      </c>
      <c r="P387">
        <f t="shared" ref="P387:P450" si="925">IF(AND(($F386="k1"),($F387="k2")),1,0)</f>
        <v>0</v>
      </c>
      <c r="Q387">
        <f t="shared" ref="Q387:Q450" si="926">IF(AND(($F386="k1"),($F387="k3")),1,0)</f>
        <v>0</v>
      </c>
      <c r="R387">
        <f t="shared" ref="R387:R450" si="927">IF(AND(($F386="k1"),($F387="k4")),1,0)</f>
        <v>0</v>
      </c>
      <c r="S387">
        <f t="shared" ref="S387:S450" si="928">IF(AND(($F386="k2"),($F387="k1")),1,0)</f>
        <v>0</v>
      </c>
      <c r="T387">
        <f t="shared" ref="T387:T450" si="929">IF(AND(($F386="k2"),($F387="k2")),1,0)</f>
        <v>0</v>
      </c>
      <c r="U387">
        <f t="shared" ref="U387:U450" si="930">IF(AND(($F386="k2"),($F387="k3")),1,0)</f>
        <v>0</v>
      </c>
      <c r="V387">
        <f t="shared" ref="V387:V450" si="931">IF(AND(($F386="k2"),($F387="k4")),1,0)</f>
        <v>0</v>
      </c>
      <c r="W387">
        <f t="shared" ref="W387:W450" si="932">IF(AND(($F386="k3"),($F387="k1")),1,0)</f>
        <v>0</v>
      </c>
      <c r="X387">
        <f t="shared" ref="X387:X450" si="933">IF(AND(($F386="k3"),($F387="k2")),1,0)</f>
        <v>0</v>
      </c>
      <c r="Y387">
        <f t="shared" ref="Y387:Y450" si="934">IF(AND(($F386="k3"),($F387="k3")),1,0)</f>
        <v>1</v>
      </c>
      <c r="Z387">
        <f t="shared" ref="Z387:Z450" si="935">IF(AND(($F386="k3"),($F387="k4")),1,0)</f>
        <v>0</v>
      </c>
      <c r="AA387">
        <f t="shared" ref="AA387:AA450" si="936">IF(AND(($F386="k4"),($F387="k1")),1,0)</f>
        <v>0</v>
      </c>
      <c r="AB387">
        <f t="shared" ref="AB387:AB450" si="937">IF(AND(($F386="k4"),($F387="k2")),1,0)</f>
        <v>0</v>
      </c>
      <c r="AC387">
        <f t="shared" ref="AC387:AC450" si="938">IF(AND(($F386="k4"),($F387="k3")),1,0)</f>
        <v>0</v>
      </c>
      <c r="AD387">
        <f t="shared" ref="AD387:AD450" si="939">IF(AND(($F386="k4"),($F387="k4")),1,0)</f>
        <v>0</v>
      </c>
      <c r="AM387">
        <v>1700</v>
      </c>
      <c r="AN387">
        <v>25</v>
      </c>
    </row>
    <row r="388" spans="1:40" x14ac:dyDescent="0.3">
      <c r="A388">
        <v>387</v>
      </c>
      <c r="B388">
        <v>3.2628478953864798E-4</v>
      </c>
      <c r="C388">
        <v>1.5607717479316799E-4</v>
      </c>
      <c r="D388">
        <v>0.98470040967080097</v>
      </c>
      <c r="E388">
        <v>1.48172283648671E-2</v>
      </c>
      <c r="F388" s="2" t="str">
        <f t="shared" si="915"/>
        <v>K3</v>
      </c>
      <c r="G388">
        <f t="shared" si="916"/>
        <v>0</v>
      </c>
      <c r="H388" t="str">
        <f t="shared" si="917"/>
        <v>NA</v>
      </c>
      <c r="I388">
        <f t="shared" si="918"/>
        <v>0</v>
      </c>
      <c r="J388" t="str">
        <f t="shared" ref="J388" si="940">IF(IF(I389=0,I388,"NA")=0,"NA",IF(I389=0,I388,"NA"))</f>
        <v>NA</v>
      </c>
      <c r="K388">
        <f t="shared" si="920"/>
        <v>166</v>
      </c>
      <c r="L388" t="str">
        <f t="shared" ref="L388" si="941">IF(IF(K389=0,K388,"NA")=0,"NA",IF(K389=0,K388,"NA"))</f>
        <v>NA</v>
      </c>
      <c r="M388">
        <f t="shared" si="922"/>
        <v>0</v>
      </c>
      <c r="N388" t="str">
        <f t="shared" si="923"/>
        <v>NA</v>
      </c>
      <c r="O388">
        <f t="shared" si="924"/>
        <v>0</v>
      </c>
      <c r="P388">
        <f t="shared" si="925"/>
        <v>0</v>
      </c>
      <c r="Q388">
        <f t="shared" si="926"/>
        <v>0</v>
      </c>
      <c r="R388">
        <f t="shared" si="927"/>
        <v>0</v>
      </c>
      <c r="S388">
        <f t="shared" si="928"/>
        <v>0</v>
      </c>
      <c r="T388">
        <f t="shared" si="929"/>
        <v>0</v>
      </c>
      <c r="U388">
        <f t="shared" si="930"/>
        <v>0</v>
      </c>
      <c r="V388">
        <f t="shared" si="931"/>
        <v>0</v>
      </c>
      <c r="W388">
        <f t="shared" si="932"/>
        <v>0</v>
      </c>
      <c r="X388">
        <f t="shared" si="933"/>
        <v>0</v>
      </c>
      <c r="Y388">
        <f t="shared" si="934"/>
        <v>1</v>
      </c>
      <c r="Z388">
        <f t="shared" si="935"/>
        <v>0</v>
      </c>
      <c r="AA388">
        <f t="shared" si="936"/>
        <v>0</v>
      </c>
      <c r="AB388">
        <f t="shared" si="937"/>
        <v>0</v>
      </c>
      <c r="AC388">
        <f t="shared" si="938"/>
        <v>0</v>
      </c>
      <c r="AD388">
        <f t="shared" si="939"/>
        <v>0</v>
      </c>
      <c r="AM388">
        <v>1687.5</v>
      </c>
      <c r="AN388">
        <v>-12.5</v>
      </c>
    </row>
    <row r="389" spans="1:40" x14ac:dyDescent="0.3">
      <c r="A389">
        <v>388</v>
      </c>
      <c r="B389">
        <v>2.83999552309659E-4</v>
      </c>
      <c r="C389">
        <v>1.14377447814358E-4</v>
      </c>
      <c r="D389">
        <v>0.987362456988646</v>
      </c>
      <c r="E389">
        <v>1.22391660112299E-2</v>
      </c>
      <c r="F389" s="2" t="str">
        <f t="shared" si="915"/>
        <v>K3</v>
      </c>
      <c r="G389">
        <f t="shared" si="916"/>
        <v>0</v>
      </c>
      <c r="H389" t="str">
        <f t="shared" si="917"/>
        <v>NA</v>
      </c>
      <c r="I389">
        <f t="shared" si="918"/>
        <v>0</v>
      </c>
      <c r="J389" t="str">
        <f t="shared" ref="J389" si="942">IF(IF(I390=0,I389,"NA")=0,"NA",IF(I390=0,I389,"NA"))</f>
        <v>NA</v>
      </c>
      <c r="K389">
        <f t="shared" si="920"/>
        <v>167</v>
      </c>
      <c r="L389" t="str">
        <f t="shared" ref="L389" si="943">IF(IF(K390=0,K389,"NA")=0,"NA",IF(K390=0,K389,"NA"))</f>
        <v>NA</v>
      </c>
      <c r="M389">
        <f t="shared" si="922"/>
        <v>0</v>
      </c>
      <c r="N389" t="str">
        <f t="shared" si="923"/>
        <v>NA</v>
      </c>
      <c r="O389">
        <f t="shared" si="924"/>
        <v>0</v>
      </c>
      <c r="P389">
        <f t="shared" si="925"/>
        <v>0</v>
      </c>
      <c r="Q389">
        <f t="shared" si="926"/>
        <v>0</v>
      </c>
      <c r="R389">
        <f t="shared" si="927"/>
        <v>0</v>
      </c>
      <c r="S389">
        <f t="shared" si="928"/>
        <v>0</v>
      </c>
      <c r="T389">
        <f t="shared" si="929"/>
        <v>0</v>
      </c>
      <c r="U389">
        <f t="shared" si="930"/>
        <v>0</v>
      </c>
      <c r="V389">
        <f t="shared" si="931"/>
        <v>0</v>
      </c>
      <c r="W389">
        <f t="shared" si="932"/>
        <v>0</v>
      </c>
      <c r="X389">
        <f t="shared" si="933"/>
        <v>0</v>
      </c>
      <c r="Y389">
        <f t="shared" si="934"/>
        <v>1</v>
      </c>
      <c r="Z389">
        <f t="shared" si="935"/>
        <v>0</v>
      </c>
      <c r="AA389">
        <f t="shared" si="936"/>
        <v>0</v>
      </c>
      <c r="AB389">
        <f t="shared" si="937"/>
        <v>0</v>
      </c>
      <c r="AC389">
        <f t="shared" si="938"/>
        <v>0</v>
      </c>
      <c r="AD389">
        <f t="shared" si="939"/>
        <v>0</v>
      </c>
      <c r="AM389">
        <v>1687.5</v>
      </c>
      <c r="AN389">
        <v>0</v>
      </c>
    </row>
    <row r="390" spans="1:40" x14ac:dyDescent="0.3">
      <c r="A390">
        <v>389</v>
      </c>
      <c r="B390">
        <v>3.2110904781090902E-4</v>
      </c>
      <c r="C390">
        <v>1.04627195151114E-4</v>
      </c>
      <c r="D390">
        <v>0.986936740059143</v>
      </c>
      <c r="E390">
        <v>1.2637523697894599E-2</v>
      </c>
      <c r="F390" s="2" t="str">
        <f t="shared" si="915"/>
        <v>K3</v>
      </c>
      <c r="G390">
        <f t="shared" si="916"/>
        <v>0</v>
      </c>
      <c r="H390" t="str">
        <f t="shared" si="917"/>
        <v>NA</v>
      </c>
      <c r="I390">
        <f t="shared" si="918"/>
        <v>0</v>
      </c>
      <c r="J390" t="str">
        <f t="shared" ref="J390" si="944">IF(IF(I391=0,I390,"NA")=0,"NA",IF(I391=0,I390,"NA"))</f>
        <v>NA</v>
      </c>
      <c r="K390">
        <f t="shared" si="920"/>
        <v>168</v>
      </c>
      <c r="L390" t="str">
        <f t="shared" ref="L390" si="945">IF(IF(K391=0,K390,"NA")=0,"NA",IF(K391=0,K390,"NA"))</f>
        <v>NA</v>
      </c>
      <c r="M390">
        <f t="shared" si="922"/>
        <v>0</v>
      </c>
      <c r="N390" t="str">
        <f t="shared" si="923"/>
        <v>NA</v>
      </c>
      <c r="O390">
        <f t="shared" si="924"/>
        <v>0</v>
      </c>
      <c r="P390">
        <f t="shared" si="925"/>
        <v>0</v>
      </c>
      <c r="Q390">
        <f t="shared" si="926"/>
        <v>0</v>
      </c>
      <c r="R390">
        <f t="shared" si="927"/>
        <v>0</v>
      </c>
      <c r="S390">
        <f t="shared" si="928"/>
        <v>0</v>
      </c>
      <c r="T390">
        <f t="shared" si="929"/>
        <v>0</v>
      </c>
      <c r="U390">
        <f t="shared" si="930"/>
        <v>0</v>
      </c>
      <c r="V390">
        <f t="shared" si="931"/>
        <v>0</v>
      </c>
      <c r="W390">
        <f t="shared" si="932"/>
        <v>0</v>
      </c>
      <c r="X390">
        <f t="shared" si="933"/>
        <v>0</v>
      </c>
      <c r="Y390">
        <f t="shared" si="934"/>
        <v>1</v>
      </c>
      <c r="Z390">
        <f t="shared" si="935"/>
        <v>0</v>
      </c>
      <c r="AA390">
        <f t="shared" si="936"/>
        <v>0</v>
      </c>
      <c r="AB390">
        <f t="shared" si="937"/>
        <v>0</v>
      </c>
      <c r="AC390">
        <f t="shared" si="938"/>
        <v>0</v>
      </c>
      <c r="AD390">
        <f t="shared" si="939"/>
        <v>0</v>
      </c>
      <c r="AM390">
        <v>1675</v>
      </c>
      <c r="AN390">
        <v>-12.5</v>
      </c>
    </row>
    <row r="391" spans="1:40" x14ac:dyDescent="0.3">
      <c r="A391">
        <v>390</v>
      </c>
      <c r="B391">
        <v>3.0621689501666402E-4</v>
      </c>
      <c r="C391">
        <v>1.02657402685771E-4</v>
      </c>
      <c r="D391">
        <v>0.98712293578071297</v>
      </c>
      <c r="E391">
        <v>1.2468189921585E-2</v>
      </c>
      <c r="F391" s="2" t="str">
        <f t="shared" si="915"/>
        <v>K3</v>
      </c>
      <c r="G391">
        <f t="shared" si="916"/>
        <v>0</v>
      </c>
      <c r="H391" t="str">
        <f t="shared" si="917"/>
        <v>NA</v>
      </c>
      <c r="I391">
        <f t="shared" si="918"/>
        <v>0</v>
      </c>
      <c r="J391" t="str">
        <f t="shared" ref="J391" si="946">IF(IF(I392=0,I391,"NA")=0,"NA",IF(I392=0,I391,"NA"))</f>
        <v>NA</v>
      </c>
      <c r="K391">
        <f t="shared" si="920"/>
        <v>169</v>
      </c>
      <c r="L391" t="str">
        <f t="shared" ref="L391" si="947">IF(IF(K392=0,K391,"NA")=0,"NA",IF(K392=0,K391,"NA"))</f>
        <v>NA</v>
      </c>
      <c r="M391">
        <f t="shared" si="922"/>
        <v>0</v>
      </c>
      <c r="N391" t="str">
        <f t="shared" si="923"/>
        <v>NA</v>
      </c>
      <c r="O391">
        <f t="shared" si="924"/>
        <v>0</v>
      </c>
      <c r="P391">
        <f t="shared" si="925"/>
        <v>0</v>
      </c>
      <c r="Q391">
        <f t="shared" si="926"/>
        <v>0</v>
      </c>
      <c r="R391">
        <f t="shared" si="927"/>
        <v>0</v>
      </c>
      <c r="S391">
        <f t="shared" si="928"/>
        <v>0</v>
      </c>
      <c r="T391">
        <f t="shared" si="929"/>
        <v>0</v>
      </c>
      <c r="U391">
        <f t="shared" si="930"/>
        <v>0</v>
      </c>
      <c r="V391">
        <f t="shared" si="931"/>
        <v>0</v>
      </c>
      <c r="W391">
        <f t="shared" si="932"/>
        <v>0</v>
      </c>
      <c r="X391">
        <f t="shared" si="933"/>
        <v>0</v>
      </c>
      <c r="Y391">
        <f t="shared" si="934"/>
        <v>1</v>
      </c>
      <c r="Z391">
        <f t="shared" si="935"/>
        <v>0</v>
      </c>
      <c r="AA391">
        <f t="shared" si="936"/>
        <v>0</v>
      </c>
      <c r="AB391">
        <f t="shared" si="937"/>
        <v>0</v>
      </c>
      <c r="AC391">
        <f t="shared" si="938"/>
        <v>0</v>
      </c>
      <c r="AD391">
        <f t="shared" si="939"/>
        <v>0</v>
      </c>
      <c r="AM391">
        <v>1687.5</v>
      </c>
      <c r="AN391">
        <v>12.5</v>
      </c>
    </row>
    <row r="392" spans="1:40" x14ac:dyDescent="0.3">
      <c r="A392">
        <v>391</v>
      </c>
      <c r="B392">
        <v>3.0523468590391102E-4</v>
      </c>
      <c r="C392">
        <v>1.00548788887663E-4</v>
      </c>
      <c r="D392">
        <v>0.98721985918955801</v>
      </c>
      <c r="E392">
        <v>1.2374357335650199E-2</v>
      </c>
      <c r="F392" s="2" t="str">
        <f t="shared" si="915"/>
        <v>K3</v>
      </c>
      <c r="G392">
        <f t="shared" si="916"/>
        <v>0</v>
      </c>
      <c r="H392" t="str">
        <f t="shared" si="917"/>
        <v>NA</v>
      </c>
      <c r="I392">
        <f t="shared" si="918"/>
        <v>0</v>
      </c>
      <c r="J392" t="str">
        <f t="shared" ref="J392" si="948">IF(IF(I393=0,I392,"NA")=0,"NA",IF(I393=0,I392,"NA"))</f>
        <v>NA</v>
      </c>
      <c r="K392">
        <f t="shared" si="920"/>
        <v>170</v>
      </c>
      <c r="L392" t="str">
        <f t="shared" ref="L392" si="949">IF(IF(K393=0,K392,"NA")=0,"NA",IF(K393=0,K392,"NA"))</f>
        <v>NA</v>
      </c>
      <c r="M392">
        <f t="shared" si="922"/>
        <v>0</v>
      </c>
      <c r="N392" t="str">
        <f t="shared" si="923"/>
        <v>NA</v>
      </c>
      <c r="O392">
        <f t="shared" si="924"/>
        <v>0</v>
      </c>
      <c r="P392">
        <f t="shared" si="925"/>
        <v>0</v>
      </c>
      <c r="Q392">
        <f t="shared" si="926"/>
        <v>0</v>
      </c>
      <c r="R392">
        <f t="shared" si="927"/>
        <v>0</v>
      </c>
      <c r="S392">
        <f t="shared" si="928"/>
        <v>0</v>
      </c>
      <c r="T392">
        <f t="shared" si="929"/>
        <v>0</v>
      </c>
      <c r="U392">
        <f t="shared" si="930"/>
        <v>0</v>
      </c>
      <c r="V392">
        <f t="shared" si="931"/>
        <v>0</v>
      </c>
      <c r="W392">
        <f t="shared" si="932"/>
        <v>0</v>
      </c>
      <c r="X392">
        <f t="shared" si="933"/>
        <v>0</v>
      </c>
      <c r="Y392">
        <f t="shared" si="934"/>
        <v>1</v>
      </c>
      <c r="Z392">
        <f t="shared" si="935"/>
        <v>0</v>
      </c>
      <c r="AA392">
        <f t="shared" si="936"/>
        <v>0</v>
      </c>
      <c r="AB392">
        <f t="shared" si="937"/>
        <v>0</v>
      </c>
      <c r="AC392">
        <f t="shared" si="938"/>
        <v>0</v>
      </c>
      <c r="AD392">
        <f t="shared" si="939"/>
        <v>0</v>
      </c>
      <c r="AM392">
        <v>1700</v>
      </c>
      <c r="AN392">
        <v>12.5</v>
      </c>
    </row>
    <row r="393" spans="1:40" x14ac:dyDescent="0.3">
      <c r="A393">
        <v>392</v>
      </c>
      <c r="B393">
        <v>2.8341457198355601E-4</v>
      </c>
      <c r="C393" s="1">
        <v>9.2329319347806598E-5</v>
      </c>
      <c r="D393">
        <v>0.98816971396462305</v>
      </c>
      <c r="E393">
        <v>1.1454542144045499E-2</v>
      </c>
      <c r="F393" s="2" t="str">
        <f t="shared" si="915"/>
        <v>K3</v>
      </c>
      <c r="G393">
        <f t="shared" si="916"/>
        <v>0</v>
      </c>
      <c r="H393" t="str">
        <f t="shared" si="917"/>
        <v>NA</v>
      </c>
      <c r="I393">
        <f t="shared" si="918"/>
        <v>0</v>
      </c>
      <c r="J393" t="str">
        <f t="shared" ref="J393" si="950">IF(IF(I394=0,I393,"NA")=0,"NA",IF(I394=0,I393,"NA"))</f>
        <v>NA</v>
      </c>
      <c r="K393">
        <f t="shared" si="920"/>
        <v>171</v>
      </c>
      <c r="L393" t="str">
        <f t="shared" ref="L393" si="951">IF(IF(K394=0,K393,"NA")=0,"NA",IF(K394=0,K393,"NA"))</f>
        <v>NA</v>
      </c>
      <c r="M393">
        <f t="shared" si="922"/>
        <v>0</v>
      </c>
      <c r="N393" t="str">
        <f t="shared" si="923"/>
        <v>NA</v>
      </c>
      <c r="O393">
        <f t="shared" si="924"/>
        <v>0</v>
      </c>
      <c r="P393">
        <f t="shared" si="925"/>
        <v>0</v>
      </c>
      <c r="Q393">
        <f t="shared" si="926"/>
        <v>0</v>
      </c>
      <c r="R393">
        <f t="shared" si="927"/>
        <v>0</v>
      </c>
      <c r="S393">
        <f t="shared" si="928"/>
        <v>0</v>
      </c>
      <c r="T393">
        <f t="shared" si="929"/>
        <v>0</v>
      </c>
      <c r="U393">
        <f t="shared" si="930"/>
        <v>0</v>
      </c>
      <c r="V393">
        <f t="shared" si="931"/>
        <v>0</v>
      </c>
      <c r="W393">
        <f t="shared" si="932"/>
        <v>0</v>
      </c>
      <c r="X393">
        <f t="shared" si="933"/>
        <v>0</v>
      </c>
      <c r="Y393">
        <f t="shared" si="934"/>
        <v>1</v>
      </c>
      <c r="Z393">
        <f t="shared" si="935"/>
        <v>0</v>
      </c>
      <c r="AA393">
        <f t="shared" si="936"/>
        <v>0</v>
      </c>
      <c r="AB393">
        <f t="shared" si="937"/>
        <v>0</v>
      </c>
      <c r="AC393">
        <f t="shared" si="938"/>
        <v>0</v>
      </c>
      <c r="AD393">
        <f t="shared" si="939"/>
        <v>0</v>
      </c>
      <c r="AM393">
        <v>1700</v>
      </c>
      <c r="AN393">
        <v>0</v>
      </c>
    </row>
    <row r="394" spans="1:40" x14ac:dyDescent="0.3">
      <c r="A394">
        <v>393</v>
      </c>
      <c r="B394">
        <v>2.8267993296075399E-4</v>
      </c>
      <c r="C394" s="1">
        <v>8.5291667967960695E-5</v>
      </c>
      <c r="D394">
        <v>0.988489786912639</v>
      </c>
      <c r="E394">
        <v>1.1142241486432201E-2</v>
      </c>
      <c r="F394" s="2" t="str">
        <f t="shared" si="915"/>
        <v>K3</v>
      </c>
      <c r="G394">
        <f t="shared" si="916"/>
        <v>0</v>
      </c>
      <c r="H394" t="str">
        <f t="shared" si="917"/>
        <v>NA</v>
      </c>
      <c r="I394">
        <f t="shared" si="918"/>
        <v>0</v>
      </c>
      <c r="J394" t="str">
        <f t="shared" ref="J394" si="952">IF(IF(I395=0,I394,"NA")=0,"NA",IF(I395=0,I394,"NA"))</f>
        <v>NA</v>
      </c>
      <c r="K394">
        <f t="shared" si="920"/>
        <v>172</v>
      </c>
      <c r="L394" t="str">
        <f t="shared" ref="L394" si="953">IF(IF(K395=0,K394,"NA")=0,"NA",IF(K395=0,K394,"NA"))</f>
        <v>NA</v>
      </c>
      <c r="M394">
        <f t="shared" si="922"/>
        <v>0</v>
      </c>
      <c r="N394" t="str">
        <f t="shared" si="923"/>
        <v>NA</v>
      </c>
      <c r="O394">
        <f t="shared" si="924"/>
        <v>0</v>
      </c>
      <c r="P394">
        <f t="shared" si="925"/>
        <v>0</v>
      </c>
      <c r="Q394">
        <f t="shared" si="926"/>
        <v>0</v>
      </c>
      <c r="R394">
        <f t="shared" si="927"/>
        <v>0</v>
      </c>
      <c r="S394">
        <f t="shared" si="928"/>
        <v>0</v>
      </c>
      <c r="T394">
        <f t="shared" si="929"/>
        <v>0</v>
      </c>
      <c r="U394">
        <f t="shared" si="930"/>
        <v>0</v>
      </c>
      <c r="V394">
        <f t="shared" si="931"/>
        <v>0</v>
      </c>
      <c r="W394">
        <f t="shared" si="932"/>
        <v>0</v>
      </c>
      <c r="X394">
        <f t="shared" si="933"/>
        <v>0</v>
      </c>
      <c r="Y394">
        <f t="shared" si="934"/>
        <v>1</v>
      </c>
      <c r="Z394">
        <f t="shared" si="935"/>
        <v>0</v>
      </c>
      <c r="AA394">
        <f t="shared" si="936"/>
        <v>0</v>
      </c>
      <c r="AB394">
        <f t="shared" si="937"/>
        <v>0</v>
      </c>
      <c r="AC394">
        <f t="shared" si="938"/>
        <v>0</v>
      </c>
      <c r="AD394">
        <f t="shared" si="939"/>
        <v>0</v>
      </c>
      <c r="AM394">
        <v>1700</v>
      </c>
      <c r="AN394">
        <v>0</v>
      </c>
    </row>
    <row r="395" spans="1:40" x14ac:dyDescent="0.3">
      <c r="A395">
        <v>394</v>
      </c>
      <c r="B395">
        <v>6.4689063862111498E-4</v>
      </c>
      <c r="C395">
        <v>1.8771734440017199E-4</v>
      </c>
      <c r="D395">
        <v>0.97541720359879802</v>
      </c>
      <c r="E395">
        <v>2.37481884181809E-2</v>
      </c>
      <c r="F395" s="2" t="str">
        <f t="shared" si="915"/>
        <v>K3</v>
      </c>
      <c r="G395">
        <f t="shared" si="916"/>
        <v>0</v>
      </c>
      <c r="H395" t="str">
        <f t="shared" si="917"/>
        <v>NA</v>
      </c>
      <c r="I395">
        <f t="shared" si="918"/>
        <v>0</v>
      </c>
      <c r="J395" t="str">
        <f t="shared" ref="J395" si="954">IF(IF(I396=0,I395,"NA")=0,"NA",IF(I396=0,I395,"NA"))</f>
        <v>NA</v>
      </c>
      <c r="K395">
        <f t="shared" si="920"/>
        <v>173</v>
      </c>
      <c r="L395">
        <f t="shared" ref="L395" si="955">IF(IF(K396=0,K395,"NA")=0,"NA",IF(K396=0,K395,"NA"))</f>
        <v>173</v>
      </c>
      <c r="M395">
        <f t="shared" si="922"/>
        <v>0</v>
      </c>
      <c r="N395" t="str">
        <f t="shared" si="923"/>
        <v>NA</v>
      </c>
      <c r="O395">
        <f t="shared" si="924"/>
        <v>0</v>
      </c>
      <c r="P395">
        <f t="shared" si="925"/>
        <v>0</v>
      </c>
      <c r="Q395">
        <f t="shared" si="926"/>
        <v>0</v>
      </c>
      <c r="R395">
        <f t="shared" si="927"/>
        <v>0</v>
      </c>
      <c r="S395">
        <f t="shared" si="928"/>
        <v>0</v>
      </c>
      <c r="T395">
        <f t="shared" si="929"/>
        <v>0</v>
      </c>
      <c r="U395">
        <f t="shared" si="930"/>
        <v>0</v>
      </c>
      <c r="V395">
        <f t="shared" si="931"/>
        <v>0</v>
      </c>
      <c r="W395">
        <f t="shared" si="932"/>
        <v>0</v>
      </c>
      <c r="X395">
        <f t="shared" si="933"/>
        <v>0</v>
      </c>
      <c r="Y395">
        <f t="shared" si="934"/>
        <v>1</v>
      </c>
      <c r="Z395">
        <f t="shared" si="935"/>
        <v>0</v>
      </c>
      <c r="AA395">
        <f t="shared" si="936"/>
        <v>0</v>
      </c>
      <c r="AB395">
        <f t="shared" si="937"/>
        <v>0</v>
      </c>
      <c r="AC395">
        <f t="shared" si="938"/>
        <v>0</v>
      </c>
      <c r="AD395">
        <f t="shared" si="939"/>
        <v>0</v>
      </c>
      <c r="AM395">
        <v>1737.5</v>
      </c>
      <c r="AN395">
        <v>37.5</v>
      </c>
    </row>
    <row r="396" spans="1:40" x14ac:dyDescent="0.3">
      <c r="A396">
        <v>395</v>
      </c>
      <c r="B396">
        <v>2.8903783205332701E-2</v>
      </c>
      <c r="C396">
        <v>1.5649560607430699E-2</v>
      </c>
      <c r="D396">
        <v>0.174550511790941</v>
      </c>
      <c r="E396">
        <v>0.78089614439629595</v>
      </c>
      <c r="F396" s="2" t="str">
        <f t="shared" si="915"/>
        <v>K4</v>
      </c>
      <c r="G396">
        <f t="shared" si="916"/>
        <v>0</v>
      </c>
      <c r="H396" t="str">
        <f t="shared" si="917"/>
        <v>NA</v>
      </c>
      <c r="I396">
        <f t="shared" si="918"/>
        <v>0</v>
      </c>
      <c r="J396" t="str">
        <f t="shared" ref="J396" si="956">IF(IF(I397=0,I396,"NA")=0,"NA",IF(I397=0,I396,"NA"))</f>
        <v>NA</v>
      </c>
      <c r="K396">
        <f t="shared" si="920"/>
        <v>0</v>
      </c>
      <c r="L396" t="str">
        <f t="shared" ref="L396" si="957">IF(IF(K397=0,K396,"NA")=0,"NA",IF(K397=0,K396,"NA"))</f>
        <v>NA</v>
      </c>
      <c r="M396">
        <f t="shared" si="922"/>
        <v>1</v>
      </c>
      <c r="N396" t="str">
        <f t="shared" si="923"/>
        <v>NA</v>
      </c>
      <c r="O396">
        <f t="shared" si="924"/>
        <v>0</v>
      </c>
      <c r="P396">
        <f t="shared" si="925"/>
        <v>0</v>
      </c>
      <c r="Q396">
        <f t="shared" si="926"/>
        <v>0</v>
      </c>
      <c r="R396">
        <f t="shared" si="927"/>
        <v>0</v>
      </c>
      <c r="S396">
        <f t="shared" si="928"/>
        <v>0</v>
      </c>
      <c r="T396">
        <f t="shared" si="929"/>
        <v>0</v>
      </c>
      <c r="U396">
        <f t="shared" si="930"/>
        <v>0</v>
      </c>
      <c r="V396">
        <f t="shared" si="931"/>
        <v>0</v>
      </c>
      <c r="W396">
        <f t="shared" si="932"/>
        <v>0</v>
      </c>
      <c r="X396">
        <f t="shared" si="933"/>
        <v>0</v>
      </c>
      <c r="Y396">
        <f t="shared" si="934"/>
        <v>0</v>
      </c>
      <c r="Z396">
        <f t="shared" si="935"/>
        <v>1</v>
      </c>
      <c r="AA396">
        <f t="shared" si="936"/>
        <v>0</v>
      </c>
      <c r="AB396">
        <f t="shared" si="937"/>
        <v>0</v>
      </c>
      <c r="AC396">
        <f t="shared" si="938"/>
        <v>0</v>
      </c>
      <c r="AD396">
        <f t="shared" si="939"/>
        <v>0</v>
      </c>
      <c r="AM396">
        <v>1837.5</v>
      </c>
      <c r="AN396">
        <v>100</v>
      </c>
    </row>
    <row r="397" spans="1:40" x14ac:dyDescent="0.3">
      <c r="A397">
        <v>396</v>
      </c>
      <c r="B397">
        <v>3.5652503659769699E-3</v>
      </c>
      <c r="C397">
        <v>2.4215580051519098E-2</v>
      </c>
      <c r="D397">
        <v>0.21559469826720001</v>
      </c>
      <c r="E397">
        <v>0.75662447131530397</v>
      </c>
      <c r="F397" s="2" t="str">
        <f t="shared" si="915"/>
        <v>K4</v>
      </c>
      <c r="G397">
        <f t="shared" si="916"/>
        <v>0</v>
      </c>
      <c r="H397" t="str">
        <f t="shared" si="917"/>
        <v>NA</v>
      </c>
      <c r="I397">
        <f t="shared" si="918"/>
        <v>0</v>
      </c>
      <c r="J397" t="str">
        <f t="shared" ref="J397" si="958">IF(IF(I398=0,I397,"NA")=0,"NA",IF(I398=0,I397,"NA"))</f>
        <v>NA</v>
      </c>
      <c r="K397">
        <f t="shared" si="920"/>
        <v>0</v>
      </c>
      <c r="L397" t="str">
        <f t="shared" ref="L397" si="959">IF(IF(K398=0,K397,"NA")=0,"NA",IF(K398=0,K397,"NA"))</f>
        <v>NA</v>
      </c>
      <c r="M397">
        <f t="shared" si="922"/>
        <v>2</v>
      </c>
      <c r="N397" t="str">
        <f t="shared" si="923"/>
        <v>NA</v>
      </c>
      <c r="O397">
        <f t="shared" si="924"/>
        <v>0</v>
      </c>
      <c r="P397">
        <f t="shared" si="925"/>
        <v>0</v>
      </c>
      <c r="Q397">
        <f t="shared" si="926"/>
        <v>0</v>
      </c>
      <c r="R397">
        <f t="shared" si="927"/>
        <v>0</v>
      </c>
      <c r="S397">
        <f t="shared" si="928"/>
        <v>0</v>
      </c>
      <c r="T397">
        <f t="shared" si="929"/>
        <v>0</v>
      </c>
      <c r="U397">
        <f t="shared" si="930"/>
        <v>0</v>
      </c>
      <c r="V397">
        <f t="shared" si="931"/>
        <v>0</v>
      </c>
      <c r="W397">
        <f t="shared" si="932"/>
        <v>0</v>
      </c>
      <c r="X397">
        <f t="shared" si="933"/>
        <v>0</v>
      </c>
      <c r="Y397">
        <f t="shared" si="934"/>
        <v>0</v>
      </c>
      <c r="Z397">
        <f t="shared" si="935"/>
        <v>0</v>
      </c>
      <c r="AA397">
        <f t="shared" si="936"/>
        <v>0</v>
      </c>
      <c r="AB397">
        <f t="shared" si="937"/>
        <v>0</v>
      </c>
      <c r="AC397">
        <f t="shared" si="938"/>
        <v>0</v>
      </c>
      <c r="AD397">
        <f t="shared" si="939"/>
        <v>1</v>
      </c>
      <c r="AM397">
        <v>1800</v>
      </c>
      <c r="AN397">
        <v>-37.5</v>
      </c>
    </row>
    <row r="398" spans="1:40" x14ac:dyDescent="0.3">
      <c r="A398">
        <v>397</v>
      </c>
      <c r="B398">
        <v>4.9702210373033298E-4</v>
      </c>
      <c r="C398">
        <v>1.60024802478499E-2</v>
      </c>
      <c r="D398">
        <v>0.46566316423954102</v>
      </c>
      <c r="E398">
        <v>0.51783733340887905</v>
      </c>
      <c r="F398" s="2" t="str">
        <f t="shared" si="915"/>
        <v>K4</v>
      </c>
      <c r="G398">
        <f t="shared" si="916"/>
        <v>0</v>
      </c>
      <c r="H398" t="str">
        <f t="shared" si="917"/>
        <v>NA</v>
      </c>
      <c r="I398">
        <f t="shared" si="918"/>
        <v>0</v>
      </c>
      <c r="J398" t="str">
        <f t="shared" ref="J398" si="960">IF(IF(I399=0,I398,"NA")=0,"NA",IF(I399=0,I398,"NA"))</f>
        <v>NA</v>
      </c>
      <c r="K398">
        <f t="shared" si="920"/>
        <v>0</v>
      </c>
      <c r="L398" t="str">
        <f t="shared" ref="L398" si="961">IF(IF(K399=0,K398,"NA")=0,"NA",IF(K399=0,K398,"NA"))</f>
        <v>NA</v>
      </c>
      <c r="M398">
        <f t="shared" si="922"/>
        <v>3</v>
      </c>
      <c r="N398">
        <f t="shared" si="923"/>
        <v>3</v>
      </c>
      <c r="O398">
        <f t="shared" si="924"/>
        <v>0</v>
      </c>
      <c r="P398">
        <f t="shared" si="925"/>
        <v>0</v>
      </c>
      <c r="Q398">
        <f t="shared" si="926"/>
        <v>0</v>
      </c>
      <c r="R398">
        <f t="shared" si="927"/>
        <v>0</v>
      </c>
      <c r="S398">
        <f t="shared" si="928"/>
        <v>0</v>
      </c>
      <c r="T398">
        <f t="shared" si="929"/>
        <v>0</v>
      </c>
      <c r="U398">
        <f t="shared" si="930"/>
        <v>0</v>
      </c>
      <c r="V398">
        <f t="shared" si="931"/>
        <v>0</v>
      </c>
      <c r="W398">
        <f t="shared" si="932"/>
        <v>0</v>
      </c>
      <c r="X398">
        <f t="shared" si="933"/>
        <v>0</v>
      </c>
      <c r="Y398">
        <f t="shared" si="934"/>
        <v>0</v>
      </c>
      <c r="Z398">
        <f t="shared" si="935"/>
        <v>0</v>
      </c>
      <c r="AA398">
        <f t="shared" si="936"/>
        <v>0</v>
      </c>
      <c r="AB398">
        <f t="shared" si="937"/>
        <v>0</v>
      </c>
      <c r="AC398">
        <f t="shared" si="938"/>
        <v>0</v>
      </c>
      <c r="AD398">
        <f t="shared" si="939"/>
        <v>1</v>
      </c>
      <c r="AM398">
        <v>1800</v>
      </c>
      <c r="AN398">
        <v>0</v>
      </c>
    </row>
    <row r="399" spans="1:40" x14ac:dyDescent="0.3">
      <c r="A399">
        <v>398</v>
      </c>
      <c r="B399">
        <v>3.6038158083202902E-4</v>
      </c>
      <c r="C399">
        <v>1.01287600552919E-2</v>
      </c>
      <c r="D399">
        <v>0.65257863796299098</v>
      </c>
      <c r="E399">
        <v>0.336932220400885</v>
      </c>
      <c r="F399" s="2" t="str">
        <f t="shared" si="915"/>
        <v>K3</v>
      </c>
      <c r="G399">
        <f t="shared" si="916"/>
        <v>0</v>
      </c>
      <c r="H399" t="str">
        <f t="shared" si="917"/>
        <v>NA</v>
      </c>
      <c r="I399">
        <f t="shared" si="918"/>
        <v>0</v>
      </c>
      <c r="J399" t="str">
        <f t="shared" ref="J399" si="962">IF(IF(I400=0,I399,"NA")=0,"NA",IF(I400=0,I399,"NA"))</f>
        <v>NA</v>
      </c>
      <c r="K399">
        <f t="shared" si="920"/>
        <v>1</v>
      </c>
      <c r="L399" t="str">
        <f t="shared" ref="L399" si="963">IF(IF(K400=0,K399,"NA")=0,"NA",IF(K400=0,K399,"NA"))</f>
        <v>NA</v>
      </c>
      <c r="M399">
        <f t="shared" si="922"/>
        <v>0</v>
      </c>
      <c r="N399" t="str">
        <f t="shared" si="923"/>
        <v>NA</v>
      </c>
      <c r="O399">
        <f t="shared" si="924"/>
        <v>0</v>
      </c>
      <c r="P399">
        <f t="shared" si="925"/>
        <v>0</v>
      </c>
      <c r="Q399">
        <f t="shared" si="926"/>
        <v>0</v>
      </c>
      <c r="R399">
        <f t="shared" si="927"/>
        <v>0</v>
      </c>
      <c r="S399">
        <f t="shared" si="928"/>
        <v>0</v>
      </c>
      <c r="T399">
        <f t="shared" si="929"/>
        <v>0</v>
      </c>
      <c r="U399">
        <f t="shared" si="930"/>
        <v>0</v>
      </c>
      <c r="V399">
        <f t="shared" si="931"/>
        <v>0</v>
      </c>
      <c r="W399">
        <f t="shared" si="932"/>
        <v>0</v>
      </c>
      <c r="X399">
        <f t="shared" si="933"/>
        <v>0</v>
      </c>
      <c r="Y399">
        <f t="shared" si="934"/>
        <v>0</v>
      </c>
      <c r="Z399">
        <f t="shared" si="935"/>
        <v>0</v>
      </c>
      <c r="AA399">
        <f t="shared" si="936"/>
        <v>0</v>
      </c>
      <c r="AB399">
        <f t="shared" si="937"/>
        <v>0</v>
      </c>
      <c r="AC399">
        <f t="shared" si="938"/>
        <v>1</v>
      </c>
      <c r="AD399">
        <f t="shared" si="939"/>
        <v>0</v>
      </c>
      <c r="AM399">
        <v>1825</v>
      </c>
      <c r="AN399">
        <v>25</v>
      </c>
    </row>
    <row r="400" spans="1:40" x14ac:dyDescent="0.3">
      <c r="A400">
        <v>399</v>
      </c>
      <c r="B400">
        <v>2.7813106569363102E-4</v>
      </c>
      <c r="C400">
        <v>4.2495560175693E-3</v>
      </c>
      <c r="D400">
        <v>0.84613731013214299</v>
      </c>
      <c r="E400">
        <v>0.149335002784594</v>
      </c>
      <c r="F400" s="2" t="str">
        <f t="shared" si="915"/>
        <v>K3</v>
      </c>
      <c r="G400">
        <f t="shared" si="916"/>
        <v>0</v>
      </c>
      <c r="H400" t="str">
        <f t="shared" si="917"/>
        <v>NA</v>
      </c>
      <c r="I400">
        <f t="shared" si="918"/>
        <v>0</v>
      </c>
      <c r="J400" t="str">
        <f t="shared" ref="J400" si="964">IF(IF(I401=0,I400,"NA")=0,"NA",IF(I401=0,I400,"NA"))</f>
        <v>NA</v>
      </c>
      <c r="K400">
        <f t="shared" si="920"/>
        <v>2</v>
      </c>
      <c r="L400" t="str">
        <f t="shared" ref="L400" si="965">IF(IF(K401=0,K400,"NA")=0,"NA",IF(K401=0,K400,"NA"))</f>
        <v>NA</v>
      </c>
      <c r="M400">
        <f t="shared" si="922"/>
        <v>0</v>
      </c>
      <c r="N400" t="str">
        <f t="shared" si="923"/>
        <v>NA</v>
      </c>
      <c r="O400">
        <f t="shared" si="924"/>
        <v>0</v>
      </c>
      <c r="P400">
        <f t="shared" si="925"/>
        <v>0</v>
      </c>
      <c r="Q400">
        <f t="shared" si="926"/>
        <v>0</v>
      </c>
      <c r="R400">
        <f t="shared" si="927"/>
        <v>0</v>
      </c>
      <c r="S400">
        <f t="shared" si="928"/>
        <v>0</v>
      </c>
      <c r="T400">
        <f t="shared" si="929"/>
        <v>0</v>
      </c>
      <c r="U400">
        <f t="shared" si="930"/>
        <v>0</v>
      </c>
      <c r="V400">
        <f t="shared" si="931"/>
        <v>0</v>
      </c>
      <c r="W400">
        <f t="shared" si="932"/>
        <v>0</v>
      </c>
      <c r="X400">
        <f t="shared" si="933"/>
        <v>0</v>
      </c>
      <c r="Y400">
        <f t="shared" si="934"/>
        <v>1</v>
      </c>
      <c r="Z400">
        <f t="shared" si="935"/>
        <v>0</v>
      </c>
      <c r="AA400">
        <f t="shared" si="936"/>
        <v>0</v>
      </c>
      <c r="AB400">
        <f t="shared" si="937"/>
        <v>0</v>
      </c>
      <c r="AC400">
        <f t="shared" si="938"/>
        <v>0</v>
      </c>
      <c r="AD400">
        <f t="shared" si="939"/>
        <v>0</v>
      </c>
      <c r="AM400">
        <v>1825</v>
      </c>
      <c r="AN400">
        <v>0</v>
      </c>
    </row>
    <row r="401" spans="1:40" x14ac:dyDescent="0.3">
      <c r="A401">
        <v>400</v>
      </c>
      <c r="B401">
        <v>3.1551430842740501E-4</v>
      </c>
      <c r="C401">
        <v>1.7705335561220799E-3</v>
      </c>
      <c r="D401">
        <v>0.93040498462555599</v>
      </c>
      <c r="E401">
        <v>6.7508967509895004E-2</v>
      </c>
      <c r="F401" s="2" t="str">
        <f t="shared" si="915"/>
        <v>K3</v>
      </c>
      <c r="G401">
        <f t="shared" si="916"/>
        <v>0</v>
      </c>
      <c r="H401" t="str">
        <f t="shared" si="917"/>
        <v>NA</v>
      </c>
      <c r="I401">
        <f t="shared" si="918"/>
        <v>0</v>
      </c>
      <c r="J401" t="str">
        <f t="shared" ref="J401" si="966">IF(IF(I402=0,I401,"NA")=0,"NA",IF(I402=0,I401,"NA"))</f>
        <v>NA</v>
      </c>
      <c r="K401">
        <f t="shared" si="920"/>
        <v>3</v>
      </c>
      <c r="L401" t="str">
        <f t="shared" ref="L401" si="967">IF(IF(K402=0,K401,"NA")=0,"NA",IF(K402=0,K401,"NA"))</f>
        <v>NA</v>
      </c>
      <c r="M401">
        <f t="shared" si="922"/>
        <v>0</v>
      </c>
      <c r="N401" t="str">
        <f t="shared" si="923"/>
        <v>NA</v>
      </c>
      <c r="O401">
        <f t="shared" si="924"/>
        <v>0</v>
      </c>
      <c r="P401">
        <f t="shared" si="925"/>
        <v>0</v>
      </c>
      <c r="Q401">
        <f t="shared" si="926"/>
        <v>0</v>
      </c>
      <c r="R401">
        <f t="shared" si="927"/>
        <v>0</v>
      </c>
      <c r="S401">
        <f t="shared" si="928"/>
        <v>0</v>
      </c>
      <c r="T401">
        <f t="shared" si="929"/>
        <v>0</v>
      </c>
      <c r="U401">
        <f t="shared" si="930"/>
        <v>0</v>
      </c>
      <c r="V401">
        <f t="shared" si="931"/>
        <v>0</v>
      </c>
      <c r="W401">
        <f t="shared" si="932"/>
        <v>0</v>
      </c>
      <c r="X401">
        <f t="shared" si="933"/>
        <v>0</v>
      </c>
      <c r="Y401">
        <f t="shared" si="934"/>
        <v>1</v>
      </c>
      <c r="Z401">
        <f t="shared" si="935"/>
        <v>0</v>
      </c>
      <c r="AA401">
        <f t="shared" si="936"/>
        <v>0</v>
      </c>
      <c r="AB401">
        <f t="shared" si="937"/>
        <v>0</v>
      </c>
      <c r="AC401">
        <f t="shared" si="938"/>
        <v>0</v>
      </c>
      <c r="AD401">
        <f t="shared" si="939"/>
        <v>0</v>
      </c>
      <c r="AM401">
        <v>1812.5</v>
      </c>
      <c r="AN401">
        <v>-12.5</v>
      </c>
    </row>
    <row r="402" spans="1:40" x14ac:dyDescent="0.3">
      <c r="A402">
        <v>401</v>
      </c>
      <c r="B402">
        <v>3.20072555166884E-4</v>
      </c>
      <c r="C402">
        <v>7.3751313075126905E-4</v>
      </c>
      <c r="D402">
        <v>0.96550894376334195</v>
      </c>
      <c r="E402">
        <v>3.34334705507403E-2</v>
      </c>
      <c r="F402" s="2" t="str">
        <f t="shared" si="915"/>
        <v>K3</v>
      </c>
      <c r="G402">
        <f t="shared" si="916"/>
        <v>0</v>
      </c>
      <c r="H402" t="str">
        <f t="shared" si="917"/>
        <v>NA</v>
      </c>
      <c r="I402">
        <f t="shared" si="918"/>
        <v>0</v>
      </c>
      <c r="J402" t="str">
        <f t="shared" ref="J402" si="968">IF(IF(I403=0,I402,"NA")=0,"NA",IF(I403=0,I402,"NA"))</f>
        <v>NA</v>
      </c>
      <c r="K402">
        <f t="shared" si="920"/>
        <v>4</v>
      </c>
      <c r="L402" t="str">
        <f t="shared" ref="L402" si="969">IF(IF(K403=0,K402,"NA")=0,"NA",IF(K403=0,K402,"NA"))</f>
        <v>NA</v>
      </c>
      <c r="M402">
        <f t="shared" si="922"/>
        <v>0</v>
      </c>
      <c r="N402" t="str">
        <f t="shared" si="923"/>
        <v>NA</v>
      </c>
      <c r="O402">
        <f t="shared" si="924"/>
        <v>0</v>
      </c>
      <c r="P402">
        <f t="shared" si="925"/>
        <v>0</v>
      </c>
      <c r="Q402">
        <f t="shared" si="926"/>
        <v>0</v>
      </c>
      <c r="R402">
        <f t="shared" si="927"/>
        <v>0</v>
      </c>
      <c r="S402">
        <f t="shared" si="928"/>
        <v>0</v>
      </c>
      <c r="T402">
        <f t="shared" si="929"/>
        <v>0</v>
      </c>
      <c r="U402">
        <f t="shared" si="930"/>
        <v>0</v>
      </c>
      <c r="V402">
        <f t="shared" si="931"/>
        <v>0</v>
      </c>
      <c r="W402">
        <f t="shared" si="932"/>
        <v>0</v>
      </c>
      <c r="X402">
        <f t="shared" si="933"/>
        <v>0</v>
      </c>
      <c r="Y402">
        <f t="shared" si="934"/>
        <v>1</v>
      </c>
      <c r="Z402">
        <f t="shared" si="935"/>
        <v>0</v>
      </c>
      <c r="AA402">
        <f t="shared" si="936"/>
        <v>0</v>
      </c>
      <c r="AB402">
        <f t="shared" si="937"/>
        <v>0</v>
      </c>
      <c r="AC402">
        <f t="shared" si="938"/>
        <v>0</v>
      </c>
      <c r="AD402">
        <f t="shared" si="939"/>
        <v>0</v>
      </c>
      <c r="AM402">
        <v>1800</v>
      </c>
      <c r="AN402">
        <v>-12.5</v>
      </c>
    </row>
    <row r="403" spans="1:40" x14ac:dyDescent="0.3">
      <c r="A403">
        <v>402</v>
      </c>
      <c r="B403">
        <v>2.83453157546353E-4</v>
      </c>
      <c r="C403">
        <v>3.02829096374199E-4</v>
      </c>
      <c r="D403">
        <v>0.98094816517734196</v>
      </c>
      <c r="E403">
        <v>1.8465552568737501E-2</v>
      </c>
      <c r="F403" s="2" t="str">
        <f t="shared" si="915"/>
        <v>K3</v>
      </c>
      <c r="G403">
        <f t="shared" si="916"/>
        <v>0</v>
      </c>
      <c r="H403" t="str">
        <f t="shared" si="917"/>
        <v>NA</v>
      </c>
      <c r="I403">
        <f t="shared" si="918"/>
        <v>0</v>
      </c>
      <c r="J403" t="str">
        <f t="shared" ref="J403" si="970">IF(IF(I404=0,I403,"NA")=0,"NA",IF(I404=0,I403,"NA"))</f>
        <v>NA</v>
      </c>
      <c r="K403">
        <f t="shared" si="920"/>
        <v>5</v>
      </c>
      <c r="L403" t="str">
        <f t="shared" ref="L403" si="971">IF(IF(K404=0,K403,"NA")=0,"NA",IF(K404=0,K403,"NA"))</f>
        <v>NA</v>
      </c>
      <c r="M403">
        <f t="shared" si="922"/>
        <v>0</v>
      </c>
      <c r="N403" t="str">
        <f t="shared" si="923"/>
        <v>NA</v>
      </c>
      <c r="O403">
        <f t="shared" si="924"/>
        <v>0</v>
      </c>
      <c r="P403">
        <f t="shared" si="925"/>
        <v>0</v>
      </c>
      <c r="Q403">
        <f t="shared" si="926"/>
        <v>0</v>
      </c>
      <c r="R403">
        <f t="shared" si="927"/>
        <v>0</v>
      </c>
      <c r="S403">
        <f t="shared" si="928"/>
        <v>0</v>
      </c>
      <c r="T403">
        <f t="shared" si="929"/>
        <v>0</v>
      </c>
      <c r="U403">
        <f t="shared" si="930"/>
        <v>0</v>
      </c>
      <c r="V403">
        <f t="shared" si="931"/>
        <v>0</v>
      </c>
      <c r="W403">
        <f t="shared" si="932"/>
        <v>0</v>
      </c>
      <c r="X403">
        <f t="shared" si="933"/>
        <v>0</v>
      </c>
      <c r="Y403">
        <f t="shared" si="934"/>
        <v>1</v>
      </c>
      <c r="Z403">
        <f t="shared" si="935"/>
        <v>0</v>
      </c>
      <c r="AA403">
        <f t="shared" si="936"/>
        <v>0</v>
      </c>
      <c r="AB403">
        <f t="shared" si="937"/>
        <v>0</v>
      </c>
      <c r="AC403">
        <f t="shared" si="938"/>
        <v>0</v>
      </c>
      <c r="AD403">
        <f t="shared" si="939"/>
        <v>0</v>
      </c>
      <c r="AM403">
        <v>1800</v>
      </c>
      <c r="AN403">
        <v>0</v>
      </c>
    </row>
    <row r="404" spans="1:40" x14ac:dyDescent="0.3">
      <c r="A404">
        <v>403</v>
      </c>
      <c r="B404">
        <v>2.82533769306575E-4</v>
      </c>
      <c r="C404">
        <v>1.5424505991900599E-4</v>
      </c>
      <c r="D404">
        <v>0.98610373248939498</v>
      </c>
      <c r="E404">
        <v>1.34594886813797E-2</v>
      </c>
      <c r="F404" s="2" t="str">
        <f t="shared" si="915"/>
        <v>K3</v>
      </c>
      <c r="G404">
        <f t="shared" si="916"/>
        <v>0</v>
      </c>
      <c r="H404" t="str">
        <f t="shared" si="917"/>
        <v>NA</v>
      </c>
      <c r="I404">
        <f t="shared" si="918"/>
        <v>0</v>
      </c>
      <c r="J404" t="str">
        <f t="shared" ref="J404" si="972">IF(IF(I405=0,I404,"NA")=0,"NA",IF(I405=0,I404,"NA"))</f>
        <v>NA</v>
      </c>
      <c r="K404">
        <f t="shared" si="920"/>
        <v>6</v>
      </c>
      <c r="L404" t="str">
        <f t="shared" ref="L404" si="973">IF(IF(K405=0,K404,"NA")=0,"NA",IF(K405=0,K404,"NA"))</f>
        <v>NA</v>
      </c>
      <c r="M404">
        <f t="shared" si="922"/>
        <v>0</v>
      </c>
      <c r="N404" t="str">
        <f t="shared" si="923"/>
        <v>NA</v>
      </c>
      <c r="O404">
        <f t="shared" si="924"/>
        <v>0</v>
      </c>
      <c r="P404">
        <f t="shared" si="925"/>
        <v>0</v>
      </c>
      <c r="Q404">
        <f t="shared" si="926"/>
        <v>0</v>
      </c>
      <c r="R404">
        <f t="shared" si="927"/>
        <v>0</v>
      </c>
      <c r="S404">
        <f t="shared" si="928"/>
        <v>0</v>
      </c>
      <c r="T404">
        <f t="shared" si="929"/>
        <v>0</v>
      </c>
      <c r="U404">
        <f t="shared" si="930"/>
        <v>0</v>
      </c>
      <c r="V404">
        <f t="shared" si="931"/>
        <v>0</v>
      </c>
      <c r="W404">
        <f t="shared" si="932"/>
        <v>0</v>
      </c>
      <c r="X404">
        <f t="shared" si="933"/>
        <v>0</v>
      </c>
      <c r="Y404">
        <f t="shared" si="934"/>
        <v>1</v>
      </c>
      <c r="Z404">
        <f t="shared" si="935"/>
        <v>0</v>
      </c>
      <c r="AA404">
        <f t="shared" si="936"/>
        <v>0</v>
      </c>
      <c r="AB404">
        <f t="shared" si="937"/>
        <v>0</v>
      </c>
      <c r="AC404">
        <f t="shared" si="938"/>
        <v>0</v>
      </c>
      <c r="AD404">
        <f t="shared" si="939"/>
        <v>0</v>
      </c>
      <c r="AM404">
        <v>1800</v>
      </c>
      <c r="AN404">
        <v>0</v>
      </c>
    </row>
    <row r="405" spans="1:40" x14ac:dyDescent="0.3">
      <c r="A405">
        <v>404</v>
      </c>
      <c r="B405">
        <v>3.2101509603033501E-4</v>
      </c>
      <c r="C405">
        <v>1.1859712939414099E-4</v>
      </c>
      <c r="D405">
        <v>0.98647762293530805</v>
      </c>
      <c r="E405">
        <v>1.30827648392678E-2</v>
      </c>
      <c r="F405" s="2" t="str">
        <f t="shared" si="915"/>
        <v>K3</v>
      </c>
      <c r="G405">
        <f t="shared" si="916"/>
        <v>0</v>
      </c>
      <c r="H405" t="str">
        <f t="shared" si="917"/>
        <v>NA</v>
      </c>
      <c r="I405">
        <f t="shared" si="918"/>
        <v>0</v>
      </c>
      <c r="J405" t="str">
        <f t="shared" ref="J405" si="974">IF(IF(I406=0,I405,"NA")=0,"NA",IF(I406=0,I405,"NA"))</f>
        <v>NA</v>
      </c>
      <c r="K405">
        <f t="shared" si="920"/>
        <v>7</v>
      </c>
      <c r="L405" t="str">
        <f t="shared" ref="L405" si="975">IF(IF(K406=0,K405,"NA")=0,"NA",IF(K406=0,K405,"NA"))</f>
        <v>NA</v>
      </c>
      <c r="M405">
        <f t="shared" si="922"/>
        <v>0</v>
      </c>
      <c r="N405" t="str">
        <f t="shared" si="923"/>
        <v>NA</v>
      </c>
      <c r="O405">
        <f t="shared" si="924"/>
        <v>0</v>
      </c>
      <c r="P405">
        <f t="shared" si="925"/>
        <v>0</v>
      </c>
      <c r="Q405">
        <f t="shared" si="926"/>
        <v>0</v>
      </c>
      <c r="R405">
        <f t="shared" si="927"/>
        <v>0</v>
      </c>
      <c r="S405">
        <f t="shared" si="928"/>
        <v>0</v>
      </c>
      <c r="T405">
        <f t="shared" si="929"/>
        <v>0</v>
      </c>
      <c r="U405">
        <f t="shared" si="930"/>
        <v>0</v>
      </c>
      <c r="V405">
        <f t="shared" si="931"/>
        <v>0</v>
      </c>
      <c r="W405">
        <f t="shared" si="932"/>
        <v>0</v>
      </c>
      <c r="X405">
        <f t="shared" si="933"/>
        <v>0</v>
      </c>
      <c r="Y405">
        <f t="shared" si="934"/>
        <v>1</v>
      </c>
      <c r="Z405">
        <f t="shared" si="935"/>
        <v>0</v>
      </c>
      <c r="AA405">
        <f t="shared" si="936"/>
        <v>0</v>
      </c>
      <c r="AB405">
        <f t="shared" si="937"/>
        <v>0</v>
      </c>
      <c r="AC405">
        <f t="shared" si="938"/>
        <v>0</v>
      </c>
      <c r="AD405">
        <f t="shared" si="939"/>
        <v>0</v>
      </c>
      <c r="AM405">
        <v>1787.5</v>
      </c>
      <c r="AN405">
        <v>-12.5</v>
      </c>
    </row>
    <row r="406" spans="1:40" x14ac:dyDescent="0.3">
      <c r="A406">
        <v>405</v>
      </c>
      <c r="B406">
        <v>7.5742298132160297E-4</v>
      </c>
      <c r="C406">
        <v>2.5535419198655199E-4</v>
      </c>
      <c r="D406">
        <v>0.97206535464116195</v>
      </c>
      <c r="E406">
        <v>2.69218681855302E-2</v>
      </c>
      <c r="F406" s="2" t="str">
        <f t="shared" si="915"/>
        <v>K3</v>
      </c>
      <c r="G406">
        <f t="shared" si="916"/>
        <v>0</v>
      </c>
      <c r="H406" t="str">
        <f t="shared" si="917"/>
        <v>NA</v>
      </c>
      <c r="I406">
        <f t="shared" si="918"/>
        <v>0</v>
      </c>
      <c r="J406" t="str">
        <f t="shared" ref="J406" si="976">IF(IF(I407=0,I406,"NA")=0,"NA",IF(I407=0,I406,"NA"))</f>
        <v>NA</v>
      </c>
      <c r="K406">
        <f t="shared" si="920"/>
        <v>8</v>
      </c>
      <c r="L406" t="str">
        <f t="shared" ref="L406" si="977">IF(IF(K407=0,K406,"NA")=0,"NA",IF(K407=0,K406,"NA"))</f>
        <v>NA</v>
      </c>
      <c r="M406">
        <f t="shared" si="922"/>
        <v>0</v>
      </c>
      <c r="N406" t="str">
        <f t="shared" si="923"/>
        <v>NA</v>
      </c>
      <c r="O406">
        <f t="shared" si="924"/>
        <v>0</v>
      </c>
      <c r="P406">
        <f t="shared" si="925"/>
        <v>0</v>
      </c>
      <c r="Q406">
        <f t="shared" si="926"/>
        <v>0</v>
      </c>
      <c r="R406">
        <f t="shared" si="927"/>
        <v>0</v>
      </c>
      <c r="S406">
        <f t="shared" si="928"/>
        <v>0</v>
      </c>
      <c r="T406">
        <f t="shared" si="929"/>
        <v>0</v>
      </c>
      <c r="U406">
        <f t="shared" si="930"/>
        <v>0</v>
      </c>
      <c r="V406">
        <f t="shared" si="931"/>
        <v>0</v>
      </c>
      <c r="W406">
        <f t="shared" si="932"/>
        <v>0</v>
      </c>
      <c r="X406">
        <f t="shared" si="933"/>
        <v>0</v>
      </c>
      <c r="Y406">
        <f t="shared" si="934"/>
        <v>1</v>
      </c>
      <c r="Z406">
        <f t="shared" si="935"/>
        <v>0</v>
      </c>
      <c r="AA406">
        <f t="shared" si="936"/>
        <v>0</v>
      </c>
      <c r="AB406">
        <f t="shared" si="937"/>
        <v>0</v>
      </c>
      <c r="AC406">
        <f t="shared" si="938"/>
        <v>0</v>
      </c>
      <c r="AD406">
        <f t="shared" si="939"/>
        <v>0</v>
      </c>
      <c r="AM406">
        <v>1750</v>
      </c>
      <c r="AN406">
        <v>-37.5</v>
      </c>
    </row>
    <row r="407" spans="1:40" x14ac:dyDescent="0.3">
      <c r="A407">
        <v>406</v>
      </c>
      <c r="B407">
        <v>2.9912272031114898E-3</v>
      </c>
      <c r="C407">
        <v>2.0685093231779801E-3</v>
      </c>
      <c r="D407">
        <v>0.86094972379284895</v>
      </c>
      <c r="E407">
        <v>0.133990539680862</v>
      </c>
      <c r="F407" s="2" t="str">
        <f t="shared" si="915"/>
        <v>K3</v>
      </c>
      <c r="G407">
        <f t="shared" si="916"/>
        <v>0</v>
      </c>
      <c r="H407" t="str">
        <f t="shared" si="917"/>
        <v>NA</v>
      </c>
      <c r="I407">
        <f t="shared" si="918"/>
        <v>0</v>
      </c>
      <c r="J407" t="str">
        <f t="shared" ref="J407" si="978">IF(IF(I408=0,I407,"NA")=0,"NA",IF(I408=0,I407,"NA"))</f>
        <v>NA</v>
      </c>
      <c r="K407">
        <f t="shared" si="920"/>
        <v>9</v>
      </c>
      <c r="L407" t="str">
        <f t="shared" ref="L407" si="979">IF(IF(K408=0,K407,"NA")=0,"NA",IF(K408=0,K407,"NA"))</f>
        <v>NA</v>
      </c>
      <c r="M407">
        <f t="shared" si="922"/>
        <v>0</v>
      </c>
      <c r="N407" t="str">
        <f t="shared" si="923"/>
        <v>NA</v>
      </c>
      <c r="O407">
        <f t="shared" si="924"/>
        <v>0</v>
      </c>
      <c r="P407">
        <f t="shared" si="925"/>
        <v>0</v>
      </c>
      <c r="Q407">
        <f t="shared" si="926"/>
        <v>0</v>
      </c>
      <c r="R407">
        <f t="shared" si="927"/>
        <v>0</v>
      </c>
      <c r="S407">
        <f t="shared" si="928"/>
        <v>0</v>
      </c>
      <c r="T407">
        <f t="shared" si="929"/>
        <v>0</v>
      </c>
      <c r="U407">
        <f t="shared" si="930"/>
        <v>0</v>
      </c>
      <c r="V407">
        <f t="shared" si="931"/>
        <v>0</v>
      </c>
      <c r="W407">
        <f t="shared" si="932"/>
        <v>0</v>
      </c>
      <c r="X407">
        <f t="shared" si="933"/>
        <v>0</v>
      </c>
      <c r="Y407">
        <f t="shared" si="934"/>
        <v>1</v>
      </c>
      <c r="Z407">
        <f t="shared" si="935"/>
        <v>0</v>
      </c>
      <c r="AA407">
        <f t="shared" si="936"/>
        <v>0</v>
      </c>
      <c r="AB407">
        <f t="shared" si="937"/>
        <v>0</v>
      </c>
      <c r="AC407">
        <f t="shared" si="938"/>
        <v>0</v>
      </c>
      <c r="AD407">
        <f t="shared" si="939"/>
        <v>0</v>
      </c>
      <c r="AM407">
        <v>1812.5</v>
      </c>
      <c r="AN407">
        <v>62.5</v>
      </c>
    </row>
    <row r="408" spans="1:40" x14ac:dyDescent="0.3">
      <c r="A408">
        <v>407</v>
      </c>
      <c r="B408">
        <v>3.7956899025571201E-4</v>
      </c>
      <c r="C408">
        <v>1.2409031543632E-3</v>
      </c>
      <c r="D408">
        <v>0.94300584934565901</v>
      </c>
      <c r="E408">
        <v>5.5373678509722503E-2</v>
      </c>
      <c r="F408" s="2" t="str">
        <f t="shared" si="915"/>
        <v>K3</v>
      </c>
      <c r="G408">
        <f t="shared" si="916"/>
        <v>0</v>
      </c>
      <c r="H408" t="str">
        <f t="shared" si="917"/>
        <v>NA</v>
      </c>
      <c r="I408">
        <f t="shared" si="918"/>
        <v>0</v>
      </c>
      <c r="J408" t="str">
        <f t="shared" ref="J408" si="980">IF(IF(I409=0,I408,"NA")=0,"NA",IF(I409=0,I408,"NA"))</f>
        <v>NA</v>
      </c>
      <c r="K408">
        <f t="shared" si="920"/>
        <v>10</v>
      </c>
      <c r="L408" t="str">
        <f t="shared" ref="L408" si="981">IF(IF(K409=0,K408,"NA")=0,"NA",IF(K409=0,K408,"NA"))</f>
        <v>NA</v>
      </c>
      <c r="M408">
        <f t="shared" si="922"/>
        <v>0</v>
      </c>
      <c r="N408" t="str">
        <f t="shared" si="923"/>
        <v>NA</v>
      </c>
      <c r="O408">
        <f t="shared" si="924"/>
        <v>0</v>
      </c>
      <c r="P408">
        <f t="shared" si="925"/>
        <v>0</v>
      </c>
      <c r="Q408">
        <f t="shared" si="926"/>
        <v>0</v>
      </c>
      <c r="R408">
        <f t="shared" si="927"/>
        <v>0</v>
      </c>
      <c r="S408">
        <f t="shared" si="928"/>
        <v>0</v>
      </c>
      <c r="T408">
        <f t="shared" si="929"/>
        <v>0</v>
      </c>
      <c r="U408">
        <f t="shared" si="930"/>
        <v>0</v>
      </c>
      <c r="V408">
        <f t="shared" si="931"/>
        <v>0</v>
      </c>
      <c r="W408">
        <f t="shared" si="932"/>
        <v>0</v>
      </c>
      <c r="X408">
        <f t="shared" si="933"/>
        <v>0</v>
      </c>
      <c r="Y408">
        <f t="shared" si="934"/>
        <v>1</v>
      </c>
      <c r="Z408">
        <f t="shared" si="935"/>
        <v>0</v>
      </c>
      <c r="AA408">
        <f t="shared" si="936"/>
        <v>0</v>
      </c>
      <c r="AB408">
        <f t="shared" si="937"/>
        <v>0</v>
      </c>
      <c r="AC408">
        <f t="shared" si="938"/>
        <v>0</v>
      </c>
      <c r="AD408">
        <f t="shared" si="939"/>
        <v>0</v>
      </c>
      <c r="AM408">
        <v>1812.5</v>
      </c>
      <c r="AN408">
        <v>0</v>
      </c>
    </row>
    <row r="409" spans="1:40" x14ac:dyDescent="0.3">
      <c r="A409">
        <v>408</v>
      </c>
      <c r="B409">
        <v>4.4637371261589898E-4</v>
      </c>
      <c r="C409">
        <v>7.7839627899817904E-4</v>
      </c>
      <c r="D409">
        <v>0.96078394064953998</v>
      </c>
      <c r="E409">
        <v>3.7991289358845902E-2</v>
      </c>
      <c r="F409" s="2" t="str">
        <f t="shared" si="915"/>
        <v>K3</v>
      </c>
      <c r="G409">
        <f t="shared" si="916"/>
        <v>0</v>
      </c>
      <c r="H409" t="str">
        <f t="shared" si="917"/>
        <v>NA</v>
      </c>
      <c r="I409">
        <f t="shared" si="918"/>
        <v>0</v>
      </c>
      <c r="J409" t="str">
        <f t="shared" ref="J409" si="982">IF(IF(I410=0,I409,"NA")=0,"NA",IF(I410=0,I409,"NA"))</f>
        <v>NA</v>
      </c>
      <c r="K409">
        <f t="shared" si="920"/>
        <v>11</v>
      </c>
      <c r="L409" t="str">
        <f t="shared" ref="L409" si="983">IF(IF(K410=0,K409,"NA")=0,"NA",IF(K410=0,K409,"NA"))</f>
        <v>NA</v>
      </c>
      <c r="M409">
        <f t="shared" si="922"/>
        <v>0</v>
      </c>
      <c r="N409" t="str">
        <f t="shared" si="923"/>
        <v>NA</v>
      </c>
      <c r="O409">
        <f t="shared" si="924"/>
        <v>0</v>
      </c>
      <c r="P409">
        <f t="shared" si="925"/>
        <v>0</v>
      </c>
      <c r="Q409">
        <f t="shared" si="926"/>
        <v>0</v>
      </c>
      <c r="R409">
        <f t="shared" si="927"/>
        <v>0</v>
      </c>
      <c r="S409">
        <f t="shared" si="928"/>
        <v>0</v>
      </c>
      <c r="T409">
        <f t="shared" si="929"/>
        <v>0</v>
      </c>
      <c r="U409">
        <f t="shared" si="930"/>
        <v>0</v>
      </c>
      <c r="V409">
        <f t="shared" si="931"/>
        <v>0</v>
      </c>
      <c r="W409">
        <f t="shared" si="932"/>
        <v>0</v>
      </c>
      <c r="X409">
        <f t="shared" si="933"/>
        <v>0</v>
      </c>
      <c r="Y409">
        <f t="shared" si="934"/>
        <v>1</v>
      </c>
      <c r="Z409">
        <f t="shared" si="935"/>
        <v>0</v>
      </c>
      <c r="AA409">
        <f t="shared" si="936"/>
        <v>0</v>
      </c>
      <c r="AB409">
        <f t="shared" si="937"/>
        <v>0</v>
      </c>
      <c r="AC409">
        <f t="shared" si="938"/>
        <v>0</v>
      </c>
      <c r="AD409">
        <f t="shared" si="939"/>
        <v>0</v>
      </c>
      <c r="AM409">
        <v>1787.5</v>
      </c>
      <c r="AN409">
        <v>-25</v>
      </c>
    </row>
    <row r="410" spans="1:40" x14ac:dyDescent="0.3">
      <c r="A410">
        <v>409</v>
      </c>
      <c r="B410">
        <v>2.8761762747863898E-4</v>
      </c>
      <c r="C410">
        <v>3.3935067892460901E-4</v>
      </c>
      <c r="D410">
        <v>0.97937892393942205</v>
      </c>
      <c r="E410">
        <v>1.99941077541748E-2</v>
      </c>
      <c r="F410" s="2" t="str">
        <f t="shared" si="915"/>
        <v>K3</v>
      </c>
      <c r="G410">
        <f t="shared" si="916"/>
        <v>0</v>
      </c>
      <c r="H410" t="str">
        <f t="shared" si="917"/>
        <v>NA</v>
      </c>
      <c r="I410">
        <f t="shared" si="918"/>
        <v>0</v>
      </c>
      <c r="J410" t="str">
        <f t="shared" ref="J410" si="984">IF(IF(I411=0,I410,"NA")=0,"NA",IF(I411=0,I410,"NA"))</f>
        <v>NA</v>
      </c>
      <c r="K410">
        <f t="shared" si="920"/>
        <v>12</v>
      </c>
      <c r="L410" t="str">
        <f t="shared" ref="L410" si="985">IF(IF(K411=0,K410,"NA")=0,"NA",IF(K411=0,K410,"NA"))</f>
        <v>NA</v>
      </c>
      <c r="M410">
        <f t="shared" si="922"/>
        <v>0</v>
      </c>
      <c r="N410" t="str">
        <f t="shared" si="923"/>
        <v>NA</v>
      </c>
      <c r="O410">
        <f t="shared" si="924"/>
        <v>0</v>
      </c>
      <c r="P410">
        <f t="shared" si="925"/>
        <v>0</v>
      </c>
      <c r="Q410">
        <f t="shared" si="926"/>
        <v>0</v>
      </c>
      <c r="R410">
        <f t="shared" si="927"/>
        <v>0</v>
      </c>
      <c r="S410">
        <f t="shared" si="928"/>
        <v>0</v>
      </c>
      <c r="T410">
        <f t="shared" si="929"/>
        <v>0</v>
      </c>
      <c r="U410">
        <f t="shared" si="930"/>
        <v>0</v>
      </c>
      <c r="V410">
        <f t="shared" si="931"/>
        <v>0</v>
      </c>
      <c r="W410">
        <f t="shared" si="932"/>
        <v>0</v>
      </c>
      <c r="X410">
        <f t="shared" si="933"/>
        <v>0</v>
      </c>
      <c r="Y410">
        <f t="shared" si="934"/>
        <v>1</v>
      </c>
      <c r="Z410">
        <f t="shared" si="935"/>
        <v>0</v>
      </c>
      <c r="AA410">
        <f t="shared" si="936"/>
        <v>0</v>
      </c>
      <c r="AB410">
        <f t="shared" si="937"/>
        <v>0</v>
      </c>
      <c r="AC410">
        <f t="shared" si="938"/>
        <v>0</v>
      </c>
      <c r="AD410">
        <f t="shared" si="939"/>
        <v>0</v>
      </c>
      <c r="AM410">
        <v>1787.5</v>
      </c>
      <c r="AN410">
        <v>0</v>
      </c>
    </row>
    <row r="411" spans="1:40" x14ac:dyDescent="0.3">
      <c r="A411">
        <v>410</v>
      </c>
      <c r="B411">
        <v>4.01266571079869E-4</v>
      </c>
      <c r="C411">
        <v>2.3878519453534699E-4</v>
      </c>
      <c r="D411">
        <v>0.97989698999089103</v>
      </c>
      <c r="E411">
        <v>1.9462958243494099E-2</v>
      </c>
      <c r="F411" s="2" t="str">
        <f t="shared" si="915"/>
        <v>K3</v>
      </c>
      <c r="G411">
        <f t="shared" si="916"/>
        <v>0</v>
      </c>
      <c r="H411" t="str">
        <f t="shared" si="917"/>
        <v>NA</v>
      </c>
      <c r="I411">
        <f t="shared" si="918"/>
        <v>0</v>
      </c>
      <c r="J411" t="str">
        <f t="shared" ref="J411" si="986">IF(IF(I412=0,I411,"NA")=0,"NA",IF(I412=0,I411,"NA"))</f>
        <v>NA</v>
      </c>
      <c r="K411">
        <f t="shared" si="920"/>
        <v>13</v>
      </c>
      <c r="L411" t="str">
        <f t="shared" ref="L411" si="987">IF(IF(K412=0,K411,"NA")=0,"NA",IF(K412=0,K411,"NA"))</f>
        <v>NA</v>
      </c>
      <c r="M411">
        <f t="shared" si="922"/>
        <v>0</v>
      </c>
      <c r="N411" t="str">
        <f t="shared" si="923"/>
        <v>NA</v>
      </c>
      <c r="O411">
        <f t="shared" si="924"/>
        <v>0</v>
      </c>
      <c r="P411">
        <f t="shared" si="925"/>
        <v>0</v>
      </c>
      <c r="Q411">
        <f t="shared" si="926"/>
        <v>0</v>
      </c>
      <c r="R411">
        <f t="shared" si="927"/>
        <v>0</v>
      </c>
      <c r="S411">
        <f t="shared" si="928"/>
        <v>0</v>
      </c>
      <c r="T411">
        <f t="shared" si="929"/>
        <v>0</v>
      </c>
      <c r="U411">
        <f t="shared" si="930"/>
        <v>0</v>
      </c>
      <c r="V411">
        <f t="shared" si="931"/>
        <v>0</v>
      </c>
      <c r="W411">
        <f t="shared" si="932"/>
        <v>0</v>
      </c>
      <c r="X411">
        <f t="shared" si="933"/>
        <v>0</v>
      </c>
      <c r="Y411">
        <f t="shared" si="934"/>
        <v>1</v>
      </c>
      <c r="Z411">
        <f t="shared" si="935"/>
        <v>0</v>
      </c>
      <c r="AA411">
        <f t="shared" si="936"/>
        <v>0</v>
      </c>
      <c r="AB411">
        <f t="shared" si="937"/>
        <v>0</v>
      </c>
      <c r="AC411">
        <f t="shared" si="938"/>
        <v>0</v>
      </c>
      <c r="AD411">
        <f t="shared" si="939"/>
        <v>0</v>
      </c>
      <c r="AM411">
        <v>1812.5</v>
      </c>
      <c r="AN411">
        <v>25</v>
      </c>
    </row>
    <row r="412" spans="1:40" x14ac:dyDescent="0.3">
      <c r="A412">
        <v>411</v>
      </c>
      <c r="B412">
        <v>3.2590654313308299E-4</v>
      </c>
      <c r="C412">
        <v>1.7514749653360501E-4</v>
      </c>
      <c r="D412">
        <v>0.98412312549443703</v>
      </c>
      <c r="E412">
        <v>1.53758204658965E-2</v>
      </c>
      <c r="F412" s="2" t="str">
        <f t="shared" si="915"/>
        <v>K3</v>
      </c>
      <c r="G412">
        <f t="shared" si="916"/>
        <v>0</v>
      </c>
      <c r="H412" t="str">
        <f t="shared" si="917"/>
        <v>NA</v>
      </c>
      <c r="I412">
        <f t="shared" si="918"/>
        <v>0</v>
      </c>
      <c r="J412" t="str">
        <f t="shared" ref="J412" si="988">IF(IF(I413=0,I412,"NA")=0,"NA",IF(I413=0,I412,"NA"))</f>
        <v>NA</v>
      </c>
      <c r="K412">
        <f t="shared" si="920"/>
        <v>14</v>
      </c>
      <c r="L412" t="str">
        <f t="shared" ref="L412" si="989">IF(IF(K413=0,K412,"NA")=0,"NA",IF(K413=0,K412,"NA"))</f>
        <v>NA</v>
      </c>
      <c r="M412">
        <f t="shared" si="922"/>
        <v>0</v>
      </c>
      <c r="N412" t="str">
        <f t="shared" si="923"/>
        <v>NA</v>
      </c>
      <c r="O412">
        <f t="shared" si="924"/>
        <v>0</v>
      </c>
      <c r="P412">
        <f t="shared" si="925"/>
        <v>0</v>
      </c>
      <c r="Q412">
        <f t="shared" si="926"/>
        <v>0</v>
      </c>
      <c r="R412">
        <f t="shared" si="927"/>
        <v>0</v>
      </c>
      <c r="S412">
        <f t="shared" si="928"/>
        <v>0</v>
      </c>
      <c r="T412">
        <f t="shared" si="929"/>
        <v>0</v>
      </c>
      <c r="U412">
        <f t="shared" si="930"/>
        <v>0</v>
      </c>
      <c r="V412">
        <f t="shared" si="931"/>
        <v>0</v>
      </c>
      <c r="W412">
        <f t="shared" si="932"/>
        <v>0</v>
      </c>
      <c r="X412">
        <f t="shared" si="933"/>
        <v>0</v>
      </c>
      <c r="Y412">
        <f t="shared" si="934"/>
        <v>1</v>
      </c>
      <c r="Z412">
        <f t="shared" si="935"/>
        <v>0</v>
      </c>
      <c r="AA412">
        <f t="shared" si="936"/>
        <v>0</v>
      </c>
      <c r="AB412">
        <f t="shared" si="937"/>
        <v>0</v>
      </c>
      <c r="AC412">
        <f t="shared" si="938"/>
        <v>0</v>
      </c>
      <c r="AD412">
        <f t="shared" si="939"/>
        <v>0</v>
      </c>
      <c r="AM412">
        <v>1800</v>
      </c>
      <c r="AN412">
        <v>-12.5</v>
      </c>
    </row>
    <row r="413" spans="1:40" x14ac:dyDescent="0.3">
      <c r="A413">
        <v>412</v>
      </c>
      <c r="B413">
        <v>4.0409683861681098E-4</v>
      </c>
      <c r="C413">
        <v>1.71278135159119E-4</v>
      </c>
      <c r="D413">
        <v>0.98202444432368097</v>
      </c>
      <c r="E413">
        <v>1.7400180702542602E-2</v>
      </c>
      <c r="F413" s="2" t="str">
        <f t="shared" si="915"/>
        <v>K3</v>
      </c>
      <c r="G413">
        <f t="shared" si="916"/>
        <v>0</v>
      </c>
      <c r="H413" t="str">
        <f t="shared" si="917"/>
        <v>NA</v>
      </c>
      <c r="I413">
        <f t="shared" si="918"/>
        <v>0</v>
      </c>
      <c r="J413" t="str">
        <f t="shared" ref="J413" si="990">IF(IF(I414=0,I413,"NA")=0,"NA",IF(I414=0,I413,"NA"))</f>
        <v>NA</v>
      </c>
      <c r="K413">
        <f t="shared" si="920"/>
        <v>15</v>
      </c>
      <c r="L413" t="str">
        <f t="shared" ref="L413" si="991">IF(IF(K414=0,K413,"NA")=0,"NA",IF(K414=0,K413,"NA"))</f>
        <v>NA</v>
      </c>
      <c r="M413">
        <f t="shared" si="922"/>
        <v>0</v>
      </c>
      <c r="N413" t="str">
        <f t="shared" si="923"/>
        <v>NA</v>
      </c>
      <c r="O413">
        <f t="shared" si="924"/>
        <v>0</v>
      </c>
      <c r="P413">
        <f t="shared" si="925"/>
        <v>0</v>
      </c>
      <c r="Q413">
        <f t="shared" si="926"/>
        <v>0</v>
      </c>
      <c r="R413">
        <f t="shared" si="927"/>
        <v>0</v>
      </c>
      <c r="S413">
        <f t="shared" si="928"/>
        <v>0</v>
      </c>
      <c r="T413">
        <f t="shared" si="929"/>
        <v>0</v>
      </c>
      <c r="U413">
        <f t="shared" si="930"/>
        <v>0</v>
      </c>
      <c r="V413">
        <f t="shared" si="931"/>
        <v>0</v>
      </c>
      <c r="W413">
        <f t="shared" si="932"/>
        <v>0</v>
      </c>
      <c r="X413">
        <f t="shared" si="933"/>
        <v>0</v>
      </c>
      <c r="Y413">
        <f t="shared" si="934"/>
        <v>1</v>
      </c>
      <c r="Z413">
        <f t="shared" si="935"/>
        <v>0</v>
      </c>
      <c r="AA413">
        <f t="shared" si="936"/>
        <v>0</v>
      </c>
      <c r="AB413">
        <f t="shared" si="937"/>
        <v>0</v>
      </c>
      <c r="AC413">
        <f t="shared" si="938"/>
        <v>0</v>
      </c>
      <c r="AD413">
        <f t="shared" si="939"/>
        <v>0</v>
      </c>
      <c r="AM413">
        <v>1825</v>
      </c>
      <c r="AN413">
        <v>25</v>
      </c>
    </row>
    <row r="414" spans="1:40" x14ac:dyDescent="0.3">
      <c r="A414">
        <v>413</v>
      </c>
      <c r="B414">
        <v>3.26075767052053E-4</v>
      </c>
      <c r="C414">
        <v>1.5128822435266301E-4</v>
      </c>
      <c r="D414">
        <v>0.98490951335066501</v>
      </c>
      <c r="E414">
        <v>1.461312265793E-2</v>
      </c>
      <c r="F414" s="2" t="str">
        <f t="shared" si="915"/>
        <v>K3</v>
      </c>
      <c r="G414">
        <f t="shared" si="916"/>
        <v>0</v>
      </c>
      <c r="H414" t="str">
        <f t="shared" si="917"/>
        <v>NA</v>
      </c>
      <c r="I414">
        <f t="shared" si="918"/>
        <v>0</v>
      </c>
      <c r="J414" t="str">
        <f t="shared" ref="J414" si="992">IF(IF(I415=0,I414,"NA")=0,"NA",IF(I415=0,I414,"NA"))</f>
        <v>NA</v>
      </c>
      <c r="K414">
        <f t="shared" si="920"/>
        <v>16</v>
      </c>
      <c r="L414" t="str">
        <f t="shared" ref="L414" si="993">IF(IF(K415=0,K414,"NA")=0,"NA",IF(K415=0,K414,"NA"))</f>
        <v>NA</v>
      </c>
      <c r="M414">
        <f t="shared" si="922"/>
        <v>0</v>
      </c>
      <c r="N414" t="str">
        <f t="shared" si="923"/>
        <v>NA</v>
      </c>
      <c r="O414">
        <f t="shared" si="924"/>
        <v>0</v>
      </c>
      <c r="P414">
        <f t="shared" si="925"/>
        <v>0</v>
      </c>
      <c r="Q414">
        <f t="shared" si="926"/>
        <v>0</v>
      </c>
      <c r="R414">
        <f t="shared" si="927"/>
        <v>0</v>
      </c>
      <c r="S414">
        <f t="shared" si="928"/>
        <v>0</v>
      </c>
      <c r="T414">
        <f t="shared" si="929"/>
        <v>0</v>
      </c>
      <c r="U414">
        <f t="shared" si="930"/>
        <v>0</v>
      </c>
      <c r="V414">
        <f t="shared" si="931"/>
        <v>0</v>
      </c>
      <c r="W414">
        <f t="shared" si="932"/>
        <v>0</v>
      </c>
      <c r="X414">
        <f t="shared" si="933"/>
        <v>0</v>
      </c>
      <c r="Y414">
        <f t="shared" si="934"/>
        <v>1</v>
      </c>
      <c r="Z414">
        <f t="shared" si="935"/>
        <v>0</v>
      </c>
      <c r="AA414">
        <f t="shared" si="936"/>
        <v>0</v>
      </c>
      <c r="AB414">
        <f t="shared" si="937"/>
        <v>0</v>
      </c>
      <c r="AC414">
        <f t="shared" si="938"/>
        <v>0</v>
      </c>
      <c r="AD414">
        <f t="shared" si="939"/>
        <v>0</v>
      </c>
      <c r="AM414">
        <v>1812.5</v>
      </c>
      <c r="AN414">
        <v>-12.5</v>
      </c>
    </row>
    <row r="415" spans="1:40" x14ac:dyDescent="0.3">
      <c r="A415">
        <v>414</v>
      </c>
      <c r="B415">
        <v>2.8399928799661901E-4</v>
      </c>
      <c r="C415">
        <v>1.1256535560403599E-4</v>
      </c>
      <c r="D415">
        <v>0.98743162858747802</v>
      </c>
      <c r="E415">
        <v>1.2171806768921401E-2</v>
      </c>
      <c r="F415" s="2" t="str">
        <f t="shared" si="915"/>
        <v>K3</v>
      </c>
      <c r="G415">
        <f t="shared" si="916"/>
        <v>0</v>
      </c>
      <c r="H415" t="str">
        <f t="shared" si="917"/>
        <v>NA</v>
      </c>
      <c r="I415">
        <f t="shared" si="918"/>
        <v>0</v>
      </c>
      <c r="J415" t="str">
        <f t="shared" ref="J415" si="994">IF(IF(I416=0,I415,"NA")=0,"NA",IF(I416=0,I415,"NA"))</f>
        <v>NA</v>
      </c>
      <c r="K415">
        <f t="shared" si="920"/>
        <v>17</v>
      </c>
      <c r="L415" t="str">
        <f t="shared" ref="L415" si="995">IF(IF(K416=0,K415,"NA")=0,"NA",IF(K416=0,K415,"NA"))</f>
        <v>NA</v>
      </c>
      <c r="M415">
        <f t="shared" si="922"/>
        <v>0</v>
      </c>
      <c r="N415" t="str">
        <f t="shared" si="923"/>
        <v>NA</v>
      </c>
      <c r="O415">
        <f t="shared" si="924"/>
        <v>0</v>
      </c>
      <c r="P415">
        <f t="shared" si="925"/>
        <v>0</v>
      </c>
      <c r="Q415">
        <f t="shared" si="926"/>
        <v>0</v>
      </c>
      <c r="R415">
        <f t="shared" si="927"/>
        <v>0</v>
      </c>
      <c r="S415">
        <f t="shared" si="928"/>
        <v>0</v>
      </c>
      <c r="T415">
        <f t="shared" si="929"/>
        <v>0</v>
      </c>
      <c r="U415">
        <f t="shared" si="930"/>
        <v>0</v>
      </c>
      <c r="V415">
        <f t="shared" si="931"/>
        <v>0</v>
      </c>
      <c r="W415">
        <f t="shared" si="932"/>
        <v>0</v>
      </c>
      <c r="X415">
        <f t="shared" si="933"/>
        <v>0</v>
      </c>
      <c r="Y415">
        <f t="shared" si="934"/>
        <v>1</v>
      </c>
      <c r="Z415">
        <f t="shared" si="935"/>
        <v>0</v>
      </c>
      <c r="AA415">
        <f t="shared" si="936"/>
        <v>0</v>
      </c>
      <c r="AB415">
        <f t="shared" si="937"/>
        <v>0</v>
      </c>
      <c r="AC415">
        <f t="shared" si="938"/>
        <v>0</v>
      </c>
      <c r="AD415">
        <f t="shared" si="939"/>
        <v>0</v>
      </c>
      <c r="AM415">
        <v>1812.5</v>
      </c>
      <c r="AN415">
        <v>0</v>
      </c>
    </row>
    <row r="416" spans="1:40" x14ac:dyDescent="0.3">
      <c r="A416">
        <v>415</v>
      </c>
      <c r="B416">
        <v>4.0177353592222399E-4</v>
      </c>
      <c r="C416">
        <v>1.31012283255974E-4</v>
      </c>
      <c r="D416">
        <v>0.983595373778548</v>
      </c>
      <c r="E416">
        <v>1.5871840402273699E-2</v>
      </c>
      <c r="F416" s="2" t="str">
        <f t="shared" si="915"/>
        <v>K3</v>
      </c>
      <c r="G416">
        <f t="shared" si="916"/>
        <v>0</v>
      </c>
      <c r="H416" t="str">
        <f t="shared" si="917"/>
        <v>NA</v>
      </c>
      <c r="I416">
        <f t="shared" si="918"/>
        <v>0</v>
      </c>
      <c r="J416" t="str">
        <f t="shared" ref="J416" si="996">IF(IF(I417=0,I416,"NA")=0,"NA",IF(I417=0,I416,"NA"))</f>
        <v>NA</v>
      </c>
      <c r="K416">
        <f t="shared" si="920"/>
        <v>18</v>
      </c>
      <c r="L416" t="str">
        <f t="shared" ref="L416" si="997">IF(IF(K417=0,K416,"NA")=0,"NA",IF(K417=0,K416,"NA"))</f>
        <v>NA</v>
      </c>
      <c r="M416">
        <f t="shared" si="922"/>
        <v>0</v>
      </c>
      <c r="N416" t="str">
        <f t="shared" si="923"/>
        <v>NA</v>
      </c>
      <c r="O416">
        <f t="shared" si="924"/>
        <v>0</v>
      </c>
      <c r="P416">
        <f t="shared" si="925"/>
        <v>0</v>
      </c>
      <c r="Q416">
        <f t="shared" si="926"/>
        <v>0</v>
      </c>
      <c r="R416">
        <f t="shared" si="927"/>
        <v>0</v>
      </c>
      <c r="S416">
        <f t="shared" si="928"/>
        <v>0</v>
      </c>
      <c r="T416">
        <f t="shared" si="929"/>
        <v>0</v>
      </c>
      <c r="U416">
        <f t="shared" si="930"/>
        <v>0</v>
      </c>
      <c r="V416">
        <f t="shared" si="931"/>
        <v>0</v>
      </c>
      <c r="W416">
        <f t="shared" si="932"/>
        <v>0</v>
      </c>
      <c r="X416">
        <f t="shared" si="933"/>
        <v>0</v>
      </c>
      <c r="Y416">
        <f t="shared" si="934"/>
        <v>1</v>
      </c>
      <c r="Z416">
        <f t="shared" si="935"/>
        <v>0</v>
      </c>
      <c r="AA416">
        <f t="shared" si="936"/>
        <v>0</v>
      </c>
      <c r="AB416">
        <f t="shared" si="937"/>
        <v>0</v>
      </c>
      <c r="AC416">
        <f t="shared" si="938"/>
        <v>0</v>
      </c>
      <c r="AD416">
        <f t="shared" si="939"/>
        <v>0</v>
      </c>
      <c r="AM416">
        <v>1837.5</v>
      </c>
      <c r="AN416">
        <v>25</v>
      </c>
    </row>
    <row r="417" spans="1:40" x14ac:dyDescent="0.3">
      <c r="A417">
        <v>416</v>
      </c>
      <c r="B417">
        <v>3.2604896571842201E-4</v>
      </c>
      <c r="C417">
        <v>1.35108722510849E-4</v>
      </c>
      <c r="D417">
        <v>0.98548937229657696</v>
      </c>
      <c r="E417">
        <v>1.40494700151942E-2</v>
      </c>
      <c r="F417" s="2" t="str">
        <f t="shared" si="915"/>
        <v>K3</v>
      </c>
      <c r="G417">
        <f t="shared" si="916"/>
        <v>0</v>
      </c>
      <c r="H417" t="str">
        <f t="shared" si="917"/>
        <v>NA</v>
      </c>
      <c r="I417">
        <f t="shared" si="918"/>
        <v>0</v>
      </c>
      <c r="J417" t="str">
        <f t="shared" ref="J417" si="998">IF(IF(I418=0,I417,"NA")=0,"NA",IF(I418=0,I417,"NA"))</f>
        <v>NA</v>
      </c>
      <c r="K417">
        <f t="shared" si="920"/>
        <v>19</v>
      </c>
      <c r="L417" t="str">
        <f t="shared" ref="L417" si="999">IF(IF(K418=0,K417,"NA")=0,"NA",IF(K418=0,K417,"NA"))</f>
        <v>NA</v>
      </c>
      <c r="M417">
        <f t="shared" si="922"/>
        <v>0</v>
      </c>
      <c r="N417" t="str">
        <f t="shared" si="923"/>
        <v>NA</v>
      </c>
      <c r="O417">
        <f t="shared" si="924"/>
        <v>0</v>
      </c>
      <c r="P417">
        <f t="shared" si="925"/>
        <v>0</v>
      </c>
      <c r="Q417">
        <f t="shared" si="926"/>
        <v>0</v>
      </c>
      <c r="R417">
        <f t="shared" si="927"/>
        <v>0</v>
      </c>
      <c r="S417">
        <f t="shared" si="928"/>
        <v>0</v>
      </c>
      <c r="T417">
        <f t="shared" si="929"/>
        <v>0</v>
      </c>
      <c r="U417">
        <f t="shared" si="930"/>
        <v>0</v>
      </c>
      <c r="V417">
        <f t="shared" si="931"/>
        <v>0</v>
      </c>
      <c r="W417">
        <f t="shared" si="932"/>
        <v>0</v>
      </c>
      <c r="X417">
        <f t="shared" si="933"/>
        <v>0</v>
      </c>
      <c r="Y417">
        <f t="shared" si="934"/>
        <v>1</v>
      </c>
      <c r="Z417">
        <f t="shared" si="935"/>
        <v>0</v>
      </c>
      <c r="AA417">
        <f t="shared" si="936"/>
        <v>0</v>
      </c>
      <c r="AB417">
        <f t="shared" si="937"/>
        <v>0</v>
      </c>
      <c r="AC417">
        <f t="shared" si="938"/>
        <v>0</v>
      </c>
      <c r="AD417">
        <f t="shared" si="939"/>
        <v>0</v>
      </c>
      <c r="AM417">
        <v>1825</v>
      </c>
      <c r="AN417">
        <v>-12.5</v>
      </c>
    </row>
    <row r="418" spans="1:40" x14ac:dyDescent="0.3">
      <c r="A418">
        <v>417</v>
      </c>
      <c r="B418">
        <v>4.0421502619627202E-4</v>
      </c>
      <c r="C418">
        <v>1.5270158156645801E-4</v>
      </c>
      <c r="D418">
        <v>0.982653036817978</v>
      </c>
      <c r="E418">
        <v>1.6790046574259501E-2</v>
      </c>
      <c r="F418" s="2" t="str">
        <f t="shared" si="915"/>
        <v>K3</v>
      </c>
      <c r="G418">
        <f t="shared" si="916"/>
        <v>0</v>
      </c>
      <c r="H418" t="str">
        <f t="shared" si="917"/>
        <v>NA</v>
      </c>
      <c r="I418">
        <f t="shared" si="918"/>
        <v>0</v>
      </c>
      <c r="J418" t="str">
        <f t="shared" ref="J418" si="1000">IF(IF(I419=0,I418,"NA")=0,"NA",IF(I419=0,I418,"NA"))</f>
        <v>NA</v>
      </c>
      <c r="K418">
        <f t="shared" si="920"/>
        <v>20</v>
      </c>
      <c r="L418" t="str">
        <f t="shared" ref="L418" si="1001">IF(IF(K419=0,K418,"NA")=0,"NA",IF(K419=0,K418,"NA"))</f>
        <v>NA</v>
      </c>
      <c r="M418">
        <f t="shared" si="922"/>
        <v>0</v>
      </c>
      <c r="N418" t="str">
        <f t="shared" si="923"/>
        <v>NA</v>
      </c>
      <c r="O418">
        <f t="shared" si="924"/>
        <v>0</v>
      </c>
      <c r="P418">
        <f t="shared" si="925"/>
        <v>0</v>
      </c>
      <c r="Q418">
        <f t="shared" si="926"/>
        <v>0</v>
      </c>
      <c r="R418">
        <f t="shared" si="927"/>
        <v>0</v>
      </c>
      <c r="S418">
        <f t="shared" si="928"/>
        <v>0</v>
      </c>
      <c r="T418">
        <f t="shared" si="929"/>
        <v>0</v>
      </c>
      <c r="U418">
        <f t="shared" si="930"/>
        <v>0</v>
      </c>
      <c r="V418">
        <f t="shared" si="931"/>
        <v>0</v>
      </c>
      <c r="W418">
        <f t="shared" si="932"/>
        <v>0</v>
      </c>
      <c r="X418">
        <f t="shared" si="933"/>
        <v>0</v>
      </c>
      <c r="Y418">
        <f t="shared" si="934"/>
        <v>1</v>
      </c>
      <c r="Z418">
        <f t="shared" si="935"/>
        <v>0</v>
      </c>
      <c r="AA418">
        <f t="shared" si="936"/>
        <v>0</v>
      </c>
      <c r="AB418">
        <f t="shared" si="937"/>
        <v>0</v>
      </c>
      <c r="AC418">
        <f t="shared" si="938"/>
        <v>0</v>
      </c>
      <c r="AD418">
        <f t="shared" si="939"/>
        <v>0</v>
      </c>
      <c r="AM418">
        <v>1850</v>
      </c>
      <c r="AN418">
        <v>25</v>
      </c>
    </row>
    <row r="419" spans="1:40" x14ac:dyDescent="0.3">
      <c r="A419">
        <v>418</v>
      </c>
      <c r="B419">
        <v>2.8665668938373601E-4</v>
      </c>
      <c r="C419">
        <v>1.2776318007074201E-4</v>
      </c>
      <c r="D419">
        <v>0.98666184316913297</v>
      </c>
      <c r="E419">
        <v>1.29237369614123E-2</v>
      </c>
      <c r="F419" s="2" t="str">
        <f t="shared" si="915"/>
        <v>K3</v>
      </c>
      <c r="G419">
        <f t="shared" si="916"/>
        <v>0</v>
      </c>
      <c r="H419" t="str">
        <f t="shared" si="917"/>
        <v>NA</v>
      </c>
      <c r="I419">
        <f t="shared" si="918"/>
        <v>0</v>
      </c>
      <c r="J419" t="str">
        <f t="shared" ref="J419" si="1002">IF(IF(I420=0,I419,"NA")=0,"NA",IF(I420=0,I419,"NA"))</f>
        <v>NA</v>
      </c>
      <c r="K419">
        <f t="shared" si="920"/>
        <v>21</v>
      </c>
      <c r="L419" t="str">
        <f t="shared" ref="L419" si="1003">IF(IF(K420=0,K419,"NA")=0,"NA",IF(K420=0,K419,"NA"))</f>
        <v>NA</v>
      </c>
      <c r="M419">
        <f t="shared" si="922"/>
        <v>0</v>
      </c>
      <c r="N419" t="str">
        <f t="shared" si="923"/>
        <v>NA</v>
      </c>
      <c r="O419">
        <f t="shared" si="924"/>
        <v>0</v>
      </c>
      <c r="P419">
        <f t="shared" si="925"/>
        <v>0</v>
      </c>
      <c r="Q419">
        <f t="shared" si="926"/>
        <v>0</v>
      </c>
      <c r="R419">
        <f t="shared" si="927"/>
        <v>0</v>
      </c>
      <c r="S419">
        <f t="shared" si="928"/>
        <v>0</v>
      </c>
      <c r="T419">
        <f t="shared" si="929"/>
        <v>0</v>
      </c>
      <c r="U419">
        <f t="shared" si="930"/>
        <v>0</v>
      </c>
      <c r="V419">
        <f t="shared" si="931"/>
        <v>0</v>
      </c>
      <c r="W419">
        <f t="shared" si="932"/>
        <v>0</v>
      </c>
      <c r="X419">
        <f t="shared" si="933"/>
        <v>0</v>
      </c>
      <c r="Y419">
        <f t="shared" si="934"/>
        <v>1</v>
      </c>
      <c r="Z419">
        <f t="shared" si="935"/>
        <v>0</v>
      </c>
      <c r="AA419">
        <f t="shared" si="936"/>
        <v>0</v>
      </c>
      <c r="AB419">
        <f t="shared" si="937"/>
        <v>0</v>
      </c>
      <c r="AC419">
        <f t="shared" si="938"/>
        <v>0</v>
      </c>
      <c r="AD419">
        <f t="shared" si="939"/>
        <v>0</v>
      </c>
      <c r="AM419">
        <v>1850</v>
      </c>
      <c r="AN419">
        <v>0</v>
      </c>
    </row>
    <row r="420" spans="1:40" x14ac:dyDescent="0.3">
      <c r="A420">
        <v>419</v>
      </c>
      <c r="B420">
        <v>3.0472464513252198E-4</v>
      </c>
      <c r="C420">
        <v>1.06441672638438E-4</v>
      </c>
      <c r="D420">
        <v>0.98703520033813397</v>
      </c>
      <c r="E420">
        <v>1.25536333440947E-2</v>
      </c>
      <c r="F420" s="2" t="str">
        <f t="shared" si="915"/>
        <v>K3</v>
      </c>
      <c r="G420">
        <f t="shared" si="916"/>
        <v>0</v>
      </c>
      <c r="H420" t="str">
        <f t="shared" si="917"/>
        <v>NA</v>
      </c>
      <c r="I420">
        <f t="shared" si="918"/>
        <v>0</v>
      </c>
      <c r="J420" t="str">
        <f t="shared" ref="J420" si="1004">IF(IF(I421=0,I420,"NA")=0,"NA",IF(I421=0,I420,"NA"))</f>
        <v>NA</v>
      </c>
      <c r="K420">
        <f t="shared" si="920"/>
        <v>22</v>
      </c>
      <c r="L420" t="str">
        <f t="shared" ref="L420" si="1005">IF(IF(K421=0,K420,"NA")=0,"NA",IF(K421=0,K420,"NA"))</f>
        <v>NA</v>
      </c>
      <c r="M420">
        <f t="shared" si="922"/>
        <v>0</v>
      </c>
      <c r="N420" t="str">
        <f t="shared" si="923"/>
        <v>NA</v>
      </c>
      <c r="O420">
        <f t="shared" si="924"/>
        <v>0</v>
      </c>
      <c r="P420">
        <f t="shared" si="925"/>
        <v>0</v>
      </c>
      <c r="Q420">
        <f t="shared" si="926"/>
        <v>0</v>
      </c>
      <c r="R420">
        <f t="shared" si="927"/>
        <v>0</v>
      </c>
      <c r="S420">
        <f t="shared" si="928"/>
        <v>0</v>
      </c>
      <c r="T420">
        <f t="shared" si="929"/>
        <v>0</v>
      </c>
      <c r="U420">
        <f t="shared" si="930"/>
        <v>0</v>
      </c>
      <c r="V420">
        <f t="shared" si="931"/>
        <v>0</v>
      </c>
      <c r="W420">
        <f t="shared" si="932"/>
        <v>0</v>
      </c>
      <c r="X420">
        <f t="shared" si="933"/>
        <v>0</v>
      </c>
      <c r="Y420">
        <f t="shared" si="934"/>
        <v>1</v>
      </c>
      <c r="Z420">
        <f t="shared" si="935"/>
        <v>0</v>
      </c>
      <c r="AA420">
        <f t="shared" si="936"/>
        <v>0</v>
      </c>
      <c r="AB420">
        <f t="shared" si="937"/>
        <v>0</v>
      </c>
      <c r="AC420">
        <f t="shared" si="938"/>
        <v>0</v>
      </c>
      <c r="AD420">
        <f t="shared" si="939"/>
        <v>0</v>
      </c>
      <c r="AM420">
        <v>1862.5</v>
      </c>
      <c r="AN420">
        <v>12.5</v>
      </c>
    </row>
    <row r="421" spans="1:40" x14ac:dyDescent="0.3">
      <c r="A421">
        <v>420</v>
      </c>
      <c r="B421">
        <v>7.5985776802550405E-4</v>
      </c>
      <c r="C421">
        <v>2.4395221225826199E-4</v>
      </c>
      <c r="D421">
        <v>0.97206859340628005</v>
      </c>
      <c r="E421">
        <v>2.69275966134357E-2</v>
      </c>
      <c r="F421" s="2" t="str">
        <f t="shared" si="915"/>
        <v>K3</v>
      </c>
      <c r="G421">
        <f t="shared" si="916"/>
        <v>0</v>
      </c>
      <c r="H421" t="str">
        <f t="shared" si="917"/>
        <v>NA</v>
      </c>
      <c r="I421">
        <f t="shared" si="918"/>
        <v>0</v>
      </c>
      <c r="J421" t="str">
        <f t="shared" ref="J421" si="1006">IF(IF(I422=0,I421,"NA")=0,"NA",IF(I422=0,I421,"NA"))</f>
        <v>NA</v>
      </c>
      <c r="K421">
        <f t="shared" si="920"/>
        <v>23</v>
      </c>
      <c r="L421" t="str">
        <f t="shared" ref="L421" si="1007">IF(IF(K422=0,K421,"NA")=0,"NA",IF(K422=0,K421,"NA"))</f>
        <v>NA</v>
      </c>
      <c r="M421">
        <f t="shared" si="922"/>
        <v>0</v>
      </c>
      <c r="N421" t="str">
        <f t="shared" si="923"/>
        <v>NA</v>
      </c>
      <c r="O421">
        <f t="shared" si="924"/>
        <v>0</v>
      </c>
      <c r="P421">
        <f t="shared" si="925"/>
        <v>0</v>
      </c>
      <c r="Q421">
        <f t="shared" si="926"/>
        <v>0</v>
      </c>
      <c r="R421">
        <f t="shared" si="927"/>
        <v>0</v>
      </c>
      <c r="S421">
        <f t="shared" si="928"/>
        <v>0</v>
      </c>
      <c r="T421">
        <f t="shared" si="929"/>
        <v>0</v>
      </c>
      <c r="U421">
        <f t="shared" si="930"/>
        <v>0</v>
      </c>
      <c r="V421">
        <f t="shared" si="931"/>
        <v>0</v>
      </c>
      <c r="W421">
        <f t="shared" si="932"/>
        <v>0</v>
      </c>
      <c r="X421">
        <f t="shared" si="933"/>
        <v>0</v>
      </c>
      <c r="Y421">
        <f t="shared" si="934"/>
        <v>1</v>
      </c>
      <c r="Z421">
        <f t="shared" si="935"/>
        <v>0</v>
      </c>
      <c r="AA421">
        <f t="shared" si="936"/>
        <v>0</v>
      </c>
      <c r="AB421">
        <f t="shared" si="937"/>
        <v>0</v>
      </c>
      <c r="AC421">
        <f t="shared" si="938"/>
        <v>0</v>
      </c>
      <c r="AD421">
        <f t="shared" si="939"/>
        <v>0</v>
      </c>
      <c r="AM421">
        <v>1825</v>
      </c>
      <c r="AN421">
        <v>-37.5</v>
      </c>
    </row>
    <row r="422" spans="1:40" x14ac:dyDescent="0.3">
      <c r="A422">
        <v>421</v>
      </c>
      <c r="B422">
        <v>2.9842241364509301E-4</v>
      </c>
      <c r="C422">
        <v>2.1026804816671701E-4</v>
      </c>
      <c r="D422">
        <v>0.983255521349092</v>
      </c>
      <c r="E422">
        <v>1.6235788189096299E-2</v>
      </c>
      <c r="F422" s="2" t="str">
        <f t="shared" si="915"/>
        <v>K3</v>
      </c>
      <c r="G422">
        <f t="shared" si="916"/>
        <v>0</v>
      </c>
      <c r="H422" t="str">
        <f t="shared" si="917"/>
        <v>NA</v>
      </c>
      <c r="I422">
        <f t="shared" si="918"/>
        <v>0</v>
      </c>
      <c r="J422" t="str">
        <f t="shared" ref="J422" si="1008">IF(IF(I423=0,I422,"NA")=0,"NA",IF(I423=0,I422,"NA"))</f>
        <v>NA</v>
      </c>
      <c r="K422">
        <f t="shared" si="920"/>
        <v>24</v>
      </c>
      <c r="L422" t="str">
        <f t="shared" ref="L422" si="1009">IF(IF(K423=0,K422,"NA")=0,"NA",IF(K423=0,K422,"NA"))</f>
        <v>NA</v>
      </c>
      <c r="M422">
        <f t="shared" si="922"/>
        <v>0</v>
      </c>
      <c r="N422" t="str">
        <f t="shared" si="923"/>
        <v>NA</v>
      </c>
      <c r="O422">
        <f t="shared" si="924"/>
        <v>0</v>
      </c>
      <c r="P422">
        <f t="shared" si="925"/>
        <v>0</v>
      </c>
      <c r="Q422">
        <f t="shared" si="926"/>
        <v>0</v>
      </c>
      <c r="R422">
        <f t="shared" si="927"/>
        <v>0</v>
      </c>
      <c r="S422">
        <f t="shared" si="928"/>
        <v>0</v>
      </c>
      <c r="T422">
        <f t="shared" si="929"/>
        <v>0</v>
      </c>
      <c r="U422">
        <f t="shared" si="930"/>
        <v>0</v>
      </c>
      <c r="V422">
        <f t="shared" si="931"/>
        <v>0</v>
      </c>
      <c r="W422">
        <f t="shared" si="932"/>
        <v>0</v>
      </c>
      <c r="X422">
        <f t="shared" si="933"/>
        <v>0</v>
      </c>
      <c r="Y422">
        <f t="shared" si="934"/>
        <v>1</v>
      </c>
      <c r="Z422">
        <f t="shared" si="935"/>
        <v>0</v>
      </c>
      <c r="AA422">
        <f t="shared" si="936"/>
        <v>0</v>
      </c>
      <c r="AB422">
        <f t="shared" si="937"/>
        <v>0</v>
      </c>
      <c r="AC422">
        <f t="shared" si="938"/>
        <v>0</v>
      </c>
      <c r="AD422">
        <f t="shared" si="939"/>
        <v>0</v>
      </c>
      <c r="AM422">
        <v>1825</v>
      </c>
      <c r="AN422">
        <v>0</v>
      </c>
    </row>
    <row r="423" spans="1:40" x14ac:dyDescent="0.3">
      <c r="A423">
        <v>422</v>
      </c>
      <c r="B423">
        <v>2.8304945526376501E-4</v>
      </c>
      <c r="C423">
        <v>1.2899969204646801E-4</v>
      </c>
      <c r="D423">
        <v>0.98686813985991795</v>
      </c>
      <c r="E423">
        <v>1.27198109927721E-2</v>
      </c>
      <c r="F423" s="2" t="str">
        <f t="shared" si="915"/>
        <v>K3</v>
      </c>
      <c r="G423">
        <f t="shared" si="916"/>
        <v>0</v>
      </c>
      <c r="H423" t="str">
        <f t="shared" si="917"/>
        <v>NA</v>
      </c>
      <c r="I423">
        <f t="shared" si="918"/>
        <v>0</v>
      </c>
      <c r="J423" t="str">
        <f t="shared" ref="J423" si="1010">IF(IF(I424=0,I423,"NA")=0,"NA",IF(I424=0,I423,"NA"))</f>
        <v>NA</v>
      </c>
      <c r="K423">
        <f t="shared" si="920"/>
        <v>25</v>
      </c>
      <c r="L423" t="str">
        <f t="shared" ref="L423" si="1011">IF(IF(K424=0,K423,"NA")=0,"NA",IF(K424=0,K423,"NA"))</f>
        <v>NA</v>
      </c>
      <c r="M423">
        <f t="shared" si="922"/>
        <v>0</v>
      </c>
      <c r="N423" t="str">
        <f t="shared" si="923"/>
        <v>NA</v>
      </c>
      <c r="O423">
        <f t="shared" si="924"/>
        <v>0</v>
      </c>
      <c r="P423">
        <f t="shared" si="925"/>
        <v>0</v>
      </c>
      <c r="Q423">
        <f t="shared" si="926"/>
        <v>0</v>
      </c>
      <c r="R423">
        <f t="shared" si="927"/>
        <v>0</v>
      </c>
      <c r="S423">
        <f t="shared" si="928"/>
        <v>0</v>
      </c>
      <c r="T423">
        <f t="shared" si="929"/>
        <v>0</v>
      </c>
      <c r="U423">
        <f t="shared" si="930"/>
        <v>0</v>
      </c>
      <c r="V423">
        <f t="shared" si="931"/>
        <v>0</v>
      </c>
      <c r="W423">
        <f t="shared" si="932"/>
        <v>0</v>
      </c>
      <c r="X423">
        <f t="shared" si="933"/>
        <v>0</v>
      </c>
      <c r="Y423">
        <f t="shared" si="934"/>
        <v>1</v>
      </c>
      <c r="Z423">
        <f t="shared" si="935"/>
        <v>0</v>
      </c>
      <c r="AA423">
        <f t="shared" si="936"/>
        <v>0</v>
      </c>
      <c r="AB423">
        <f t="shared" si="937"/>
        <v>0</v>
      </c>
      <c r="AC423">
        <f t="shared" si="938"/>
        <v>0</v>
      </c>
      <c r="AD423">
        <f t="shared" si="939"/>
        <v>0</v>
      </c>
      <c r="AM423">
        <v>1825</v>
      </c>
      <c r="AN423">
        <v>0</v>
      </c>
    </row>
    <row r="424" spans="1:40" x14ac:dyDescent="0.3">
      <c r="A424">
        <v>423</v>
      </c>
      <c r="B424">
        <v>3.21054485361117E-4</v>
      </c>
      <c r="C424">
        <v>1.09926380834521E-4</v>
      </c>
      <c r="D424">
        <v>0.98675622971494203</v>
      </c>
      <c r="E424">
        <v>1.2812789418862E-2</v>
      </c>
      <c r="F424" s="2" t="str">
        <f t="shared" si="915"/>
        <v>K3</v>
      </c>
      <c r="G424">
        <f t="shared" si="916"/>
        <v>0</v>
      </c>
      <c r="H424" t="str">
        <f t="shared" si="917"/>
        <v>NA</v>
      </c>
      <c r="I424">
        <f t="shared" si="918"/>
        <v>0</v>
      </c>
      <c r="J424" t="str">
        <f t="shared" ref="J424" si="1012">IF(IF(I425=0,I424,"NA")=0,"NA",IF(I425=0,I424,"NA"))</f>
        <v>NA</v>
      </c>
      <c r="K424">
        <f t="shared" si="920"/>
        <v>26</v>
      </c>
      <c r="L424" t="str">
        <f t="shared" ref="L424" si="1013">IF(IF(K425=0,K424,"NA")=0,"NA",IF(K425=0,K424,"NA"))</f>
        <v>NA</v>
      </c>
      <c r="M424">
        <f t="shared" si="922"/>
        <v>0</v>
      </c>
      <c r="N424" t="str">
        <f t="shared" si="923"/>
        <v>NA</v>
      </c>
      <c r="O424">
        <f t="shared" si="924"/>
        <v>0</v>
      </c>
      <c r="P424">
        <f t="shared" si="925"/>
        <v>0</v>
      </c>
      <c r="Q424">
        <f t="shared" si="926"/>
        <v>0</v>
      </c>
      <c r="R424">
        <f t="shared" si="927"/>
        <v>0</v>
      </c>
      <c r="S424">
        <f t="shared" si="928"/>
        <v>0</v>
      </c>
      <c r="T424">
        <f t="shared" si="929"/>
        <v>0</v>
      </c>
      <c r="U424">
        <f t="shared" si="930"/>
        <v>0</v>
      </c>
      <c r="V424">
        <f t="shared" si="931"/>
        <v>0</v>
      </c>
      <c r="W424">
        <f t="shared" si="932"/>
        <v>0</v>
      </c>
      <c r="X424">
        <f t="shared" si="933"/>
        <v>0</v>
      </c>
      <c r="Y424">
        <f t="shared" si="934"/>
        <v>1</v>
      </c>
      <c r="Z424">
        <f t="shared" si="935"/>
        <v>0</v>
      </c>
      <c r="AA424">
        <f t="shared" si="936"/>
        <v>0</v>
      </c>
      <c r="AB424">
        <f t="shared" si="937"/>
        <v>0</v>
      </c>
      <c r="AC424">
        <f t="shared" si="938"/>
        <v>0</v>
      </c>
      <c r="AD424">
        <f t="shared" si="939"/>
        <v>0</v>
      </c>
      <c r="AM424">
        <v>1812.5</v>
      </c>
      <c r="AN424">
        <v>-12.5</v>
      </c>
    </row>
    <row r="425" spans="1:40" x14ac:dyDescent="0.3">
      <c r="A425">
        <v>424</v>
      </c>
      <c r="B425">
        <v>2.8388754294324502E-4</v>
      </c>
      <c r="C425" s="1">
        <v>9.6605135383277804E-5</v>
      </c>
      <c r="D425">
        <v>0.98804103368339102</v>
      </c>
      <c r="E425">
        <v>1.15784736382819E-2</v>
      </c>
      <c r="F425" s="2" t="str">
        <f t="shared" si="915"/>
        <v>K3</v>
      </c>
      <c r="G425">
        <f t="shared" si="916"/>
        <v>0</v>
      </c>
      <c r="H425" t="str">
        <f t="shared" si="917"/>
        <v>NA</v>
      </c>
      <c r="I425">
        <f t="shared" si="918"/>
        <v>0</v>
      </c>
      <c r="J425" t="str">
        <f t="shared" ref="J425" si="1014">IF(IF(I426=0,I425,"NA")=0,"NA",IF(I426=0,I425,"NA"))</f>
        <v>NA</v>
      </c>
      <c r="K425">
        <f t="shared" si="920"/>
        <v>27</v>
      </c>
      <c r="L425" t="str">
        <f t="shared" ref="L425" si="1015">IF(IF(K426=0,K425,"NA")=0,"NA",IF(K426=0,K425,"NA"))</f>
        <v>NA</v>
      </c>
      <c r="M425">
        <f t="shared" si="922"/>
        <v>0</v>
      </c>
      <c r="N425" t="str">
        <f t="shared" si="923"/>
        <v>NA</v>
      </c>
      <c r="O425">
        <f t="shared" si="924"/>
        <v>0</v>
      </c>
      <c r="P425">
        <f t="shared" si="925"/>
        <v>0</v>
      </c>
      <c r="Q425">
        <f t="shared" si="926"/>
        <v>0</v>
      </c>
      <c r="R425">
        <f t="shared" si="927"/>
        <v>0</v>
      </c>
      <c r="S425">
        <f t="shared" si="928"/>
        <v>0</v>
      </c>
      <c r="T425">
        <f t="shared" si="929"/>
        <v>0</v>
      </c>
      <c r="U425">
        <f t="shared" si="930"/>
        <v>0</v>
      </c>
      <c r="V425">
        <f t="shared" si="931"/>
        <v>0</v>
      </c>
      <c r="W425">
        <f t="shared" si="932"/>
        <v>0</v>
      </c>
      <c r="X425">
        <f t="shared" si="933"/>
        <v>0</v>
      </c>
      <c r="Y425">
        <f t="shared" si="934"/>
        <v>1</v>
      </c>
      <c r="Z425">
        <f t="shared" si="935"/>
        <v>0</v>
      </c>
      <c r="AA425">
        <f t="shared" si="936"/>
        <v>0</v>
      </c>
      <c r="AB425">
        <f t="shared" si="937"/>
        <v>0</v>
      </c>
      <c r="AC425">
        <f t="shared" si="938"/>
        <v>0</v>
      </c>
      <c r="AD425">
        <f t="shared" si="939"/>
        <v>0</v>
      </c>
      <c r="AM425">
        <v>1812.5</v>
      </c>
      <c r="AN425">
        <v>0</v>
      </c>
    </row>
    <row r="426" spans="1:40" x14ac:dyDescent="0.3">
      <c r="A426">
        <v>425</v>
      </c>
      <c r="B426">
        <v>3.2113346571093702E-4</v>
      </c>
      <c r="C426" s="1">
        <v>9.7676975522695506E-5</v>
      </c>
      <c r="D426">
        <v>0.987184381107441</v>
      </c>
      <c r="E426">
        <v>1.2396808451325099E-2</v>
      </c>
      <c r="F426" s="2" t="str">
        <f t="shared" si="915"/>
        <v>K3</v>
      </c>
      <c r="G426">
        <f t="shared" si="916"/>
        <v>0</v>
      </c>
      <c r="H426" t="str">
        <f t="shared" si="917"/>
        <v>NA</v>
      </c>
      <c r="I426">
        <f t="shared" si="918"/>
        <v>0</v>
      </c>
      <c r="J426" t="str">
        <f t="shared" ref="J426" si="1016">IF(IF(I427=0,I426,"NA")=0,"NA",IF(I427=0,I426,"NA"))</f>
        <v>NA</v>
      </c>
      <c r="K426">
        <f t="shared" si="920"/>
        <v>28</v>
      </c>
      <c r="L426" t="str">
        <f t="shared" ref="L426" si="1017">IF(IF(K427=0,K426,"NA")=0,"NA",IF(K427=0,K426,"NA"))</f>
        <v>NA</v>
      </c>
      <c r="M426">
        <f t="shared" si="922"/>
        <v>0</v>
      </c>
      <c r="N426" t="str">
        <f t="shared" si="923"/>
        <v>NA</v>
      </c>
      <c r="O426">
        <f t="shared" si="924"/>
        <v>0</v>
      </c>
      <c r="P426">
        <f t="shared" si="925"/>
        <v>0</v>
      </c>
      <c r="Q426">
        <f t="shared" si="926"/>
        <v>0</v>
      </c>
      <c r="R426">
        <f t="shared" si="927"/>
        <v>0</v>
      </c>
      <c r="S426">
        <f t="shared" si="928"/>
        <v>0</v>
      </c>
      <c r="T426">
        <f t="shared" si="929"/>
        <v>0</v>
      </c>
      <c r="U426">
        <f t="shared" si="930"/>
        <v>0</v>
      </c>
      <c r="V426">
        <f t="shared" si="931"/>
        <v>0</v>
      </c>
      <c r="W426">
        <f t="shared" si="932"/>
        <v>0</v>
      </c>
      <c r="X426">
        <f t="shared" si="933"/>
        <v>0</v>
      </c>
      <c r="Y426">
        <f t="shared" si="934"/>
        <v>1</v>
      </c>
      <c r="Z426">
        <f t="shared" si="935"/>
        <v>0</v>
      </c>
      <c r="AA426">
        <f t="shared" si="936"/>
        <v>0</v>
      </c>
      <c r="AB426">
        <f t="shared" si="937"/>
        <v>0</v>
      </c>
      <c r="AC426">
        <f t="shared" si="938"/>
        <v>0</v>
      </c>
      <c r="AD426">
        <f t="shared" si="939"/>
        <v>0</v>
      </c>
      <c r="AM426">
        <v>1800</v>
      </c>
      <c r="AN426">
        <v>-12.5</v>
      </c>
    </row>
    <row r="427" spans="1:40" x14ac:dyDescent="0.3">
      <c r="A427">
        <v>426</v>
      </c>
      <c r="B427">
        <v>3.0622575759168901E-4</v>
      </c>
      <c r="C427">
        <v>1.00153244412353E-4</v>
      </c>
      <c r="D427">
        <v>0.98721107871267999</v>
      </c>
      <c r="E427">
        <v>1.23825422853158E-2</v>
      </c>
      <c r="F427" s="2" t="str">
        <f t="shared" si="915"/>
        <v>K3</v>
      </c>
      <c r="G427">
        <f t="shared" si="916"/>
        <v>0</v>
      </c>
      <c r="H427" t="str">
        <f t="shared" si="917"/>
        <v>NA</v>
      </c>
      <c r="I427">
        <f t="shared" si="918"/>
        <v>0</v>
      </c>
      <c r="J427" t="str">
        <f t="shared" ref="J427" si="1018">IF(IF(I428=0,I427,"NA")=0,"NA",IF(I428=0,I427,"NA"))</f>
        <v>NA</v>
      </c>
      <c r="K427">
        <f t="shared" si="920"/>
        <v>29</v>
      </c>
      <c r="L427" t="str">
        <f t="shared" ref="L427" si="1019">IF(IF(K428=0,K427,"NA")=0,"NA",IF(K428=0,K427,"NA"))</f>
        <v>NA</v>
      </c>
      <c r="M427">
        <f t="shared" si="922"/>
        <v>0</v>
      </c>
      <c r="N427" t="str">
        <f t="shared" si="923"/>
        <v>NA</v>
      </c>
      <c r="O427">
        <f t="shared" si="924"/>
        <v>0</v>
      </c>
      <c r="P427">
        <f t="shared" si="925"/>
        <v>0</v>
      </c>
      <c r="Q427">
        <f t="shared" si="926"/>
        <v>0</v>
      </c>
      <c r="R427">
        <f t="shared" si="927"/>
        <v>0</v>
      </c>
      <c r="S427">
        <f t="shared" si="928"/>
        <v>0</v>
      </c>
      <c r="T427">
        <f t="shared" si="929"/>
        <v>0</v>
      </c>
      <c r="U427">
        <f t="shared" si="930"/>
        <v>0</v>
      </c>
      <c r="V427">
        <f t="shared" si="931"/>
        <v>0</v>
      </c>
      <c r="W427">
        <f t="shared" si="932"/>
        <v>0</v>
      </c>
      <c r="X427">
        <f t="shared" si="933"/>
        <v>0</v>
      </c>
      <c r="Y427">
        <f t="shared" si="934"/>
        <v>1</v>
      </c>
      <c r="Z427">
        <f t="shared" si="935"/>
        <v>0</v>
      </c>
      <c r="AA427">
        <f t="shared" si="936"/>
        <v>0</v>
      </c>
      <c r="AB427">
        <f t="shared" si="937"/>
        <v>0</v>
      </c>
      <c r="AC427">
        <f t="shared" si="938"/>
        <v>0</v>
      </c>
      <c r="AD427">
        <f t="shared" si="939"/>
        <v>0</v>
      </c>
      <c r="AM427">
        <v>1812.5</v>
      </c>
      <c r="AN427">
        <v>12.5</v>
      </c>
    </row>
    <row r="428" spans="1:40" x14ac:dyDescent="0.3">
      <c r="A428">
        <v>427</v>
      </c>
      <c r="B428">
        <v>2.8344770714493E-4</v>
      </c>
      <c r="C428" s="1">
        <v>9.2353872616419297E-5</v>
      </c>
      <c r="D428">
        <v>0.98816696310679597</v>
      </c>
      <c r="E428">
        <v>1.1457235313442201E-2</v>
      </c>
      <c r="F428" s="2" t="str">
        <f t="shared" si="915"/>
        <v>K3</v>
      </c>
      <c r="G428">
        <f t="shared" si="916"/>
        <v>0</v>
      </c>
      <c r="H428" t="str">
        <f t="shared" si="917"/>
        <v>NA</v>
      </c>
      <c r="I428">
        <f t="shared" si="918"/>
        <v>0</v>
      </c>
      <c r="J428" t="str">
        <f t="shared" ref="J428" si="1020">IF(IF(I429=0,I428,"NA")=0,"NA",IF(I429=0,I428,"NA"))</f>
        <v>NA</v>
      </c>
      <c r="K428">
        <f t="shared" si="920"/>
        <v>30</v>
      </c>
      <c r="L428" t="str">
        <f t="shared" ref="L428" si="1021">IF(IF(K429=0,K428,"NA")=0,"NA",IF(K429=0,K428,"NA"))</f>
        <v>NA</v>
      </c>
      <c r="M428">
        <f t="shared" si="922"/>
        <v>0</v>
      </c>
      <c r="N428" t="str">
        <f t="shared" si="923"/>
        <v>NA</v>
      </c>
      <c r="O428">
        <f t="shared" si="924"/>
        <v>0</v>
      </c>
      <c r="P428">
        <f t="shared" si="925"/>
        <v>0</v>
      </c>
      <c r="Q428">
        <f t="shared" si="926"/>
        <v>0</v>
      </c>
      <c r="R428">
        <f t="shared" si="927"/>
        <v>0</v>
      </c>
      <c r="S428">
        <f t="shared" si="928"/>
        <v>0</v>
      </c>
      <c r="T428">
        <f t="shared" si="929"/>
        <v>0</v>
      </c>
      <c r="U428">
        <f t="shared" si="930"/>
        <v>0</v>
      </c>
      <c r="V428">
        <f t="shared" si="931"/>
        <v>0</v>
      </c>
      <c r="W428">
        <f t="shared" si="932"/>
        <v>0</v>
      </c>
      <c r="X428">
        <f t="shared" si="933"/>
        <v>0</v>
      </c>
      <c r="Y428">
        <f t="shared" si="934"/>
        <v>1</v>
      </c>
      <c r="Z428">
        <f t="shared" si="935"/>
        <v>0</v>
      </c>
      <c r="AA428">
        <f t="shared" si="936"/>
        <v>0</v>
      </c>
      <c r="AB428">
        <f t="shared" si="937"/>
        <v>0</v>
      </c>
      <c r="AC428">
        <f t="shared" si="938"/>
        <v>0</v>
      </c>
      <c r="AD428">
        <f t="shared" si="939"/>
        <v>0</v>
      </c>
      <c r="AM428">
        <v>1812.5</v>
      </c>
      <c r="AN428">
        <v>0</v>
      </c>
    </row>
    <row r="429" spans="1:40" x14ac:dyDescent="0.3">
      <c r="A429">
        <v>428</v>
      </c>
      <c r="B429">
        <v>3.2111876090675499E-4</v>
      </c>
      <c r="C429" s="1">
        <v>9.6215106711378801E-5</v>
      </c>
      <c r="D429">
        <v>0.98723002097575496</v>
      </c>
      <c r="E429">
        <v>1.23526451566272E-2</v>
      </c>
      <c r="F429" s="2" t="str">
        <f t="shared" si="915"/>
        <v>K3</v>
      </c>
      <c r="G429">
        <f t="shared" si="916"/>
        <v>0</v>
      </c>
      <c r="H429" t="str">
        <f t="shared" si="917"/>
        <v>NA</v>
      </c>
      <c r="I429">
        <f t="shared" si="918"/>
        <v>0</v>
      </c>
      <c r="J429" t="str">
        <f t="shared" ref="J429" si="1022">IF(IF(I430=0,I429,"NA")=0,"NA",IF(I430=0,I429,"NA"))</f>
        <v>NA</v>
      </c>
      <c r="K429">
        <f t="shared" si="920"/>
        <v>31</v>
      </c>
      <c r="L429" t="str">
        <f t="shared" ref="L429" si="1023">IF(IF(K430=0,K429,"NA")=0,"NA",IF(K430=0,K429,"NA"))</f>
        <v>NA</v>
      </c>
      <c r="M429">
        <f t="shared" si="922"/>
        <v>0</v>
      </c>
      <c r="N429" t="str">
        <f t="shared" si="923"/>
        <v>NA</v>
      </c>
      <c r="O429">
        <f t="shared" si="924"/>
        <v>0</v>
      </c>
      <c r="P429">
        <f t="shared" si="925"/>
        <v>0</v>
      </c>
      <c r="Q429">
        <f t="shared" si="926"/>
        <v>0</v>
      </c>
      <c r="R429">
        <f t="shared" si="927"/>
        <v>0</v>
      </c>
      <c r="S429">
        <f t="shared" si="928"/>
        <v>0</v>
      </c>
      <c r="T429">
        <f t="shared" si="929"/>
        <v>0</v>
      </c>
      <c r="U429">
        <f t="shared" si="930"/>
        <v>0</v>
      </c>
      <c r="V429">
        <f t="shared" si="931"/>
        <v>0</v>
      </c>
      <c r="W429">
        <f t="shared" si="932"/>
        <v>0</v>
      </c>
      <c r="X429">
        <f t="shared" si="933"/>
        <v>0</v>
      </c>
      <c r="Y429">
        <f t="shared" si="934"/>
        <v>1</v>
      </c>
      <c r="Z429">
        <f t="shared" si="935"/>
        <v>0</v>
      </c>
      <c r="AA429">
        <f t="shared" si="936"/>
        <v>0</v>
      </c>
      <c r="AB429">
        <f t="shared" si="937"/>
        <v>0</v>
      </c>
      <c r="AC429">
        <f t="shared" si="938"/>
        <v>0</v>
      </c>
      <c r="AD429">
        <f t="shared" si="939"/>
        <v>0</v>
      </c>
      <c r="AM429">
        <v>1800</v>
      </c>
      <c r="AN429">
        <v>-12.5</v>
      </c>
    </row>
    <row r="430" spans="1:40" x14ac:dyDescent="0.3">
      <c r="A430">
        <v>429</v>
      </c>
      <c r="B430">
        <v>4.4740968933506398E-4</v>
      </c>
      <c r="C430">
        <v>1.4227780546094599E-4</v>
      </c>
      <c r="D430">
        <v>0.98269107703886605</v>
      </c>
      <c r="E430">
        <v>1.67192354663382E-2</v>
      </c>
      <c r="F430" s="2" t="str">
        <f t="shared" si="915"/>
        <v>K3</v>
      </c>
      <c r="G430">
        <f t="shared" si="916"/>
        <v>0</v>
      </c>
      <c r="H430" t="str">
        <f t="shared" si="917"/>
        <v>NA</v>
      </c>
      <c r="I430">
        <f t="shared" si="918"/>
        <v>0</v>
      </c>
      <c r="J430" t="str">
        <f t="shared" ref="J430" si="1024">IF(IF(I431=0,I430,"NA")=0,"NA",IF(I431=0,I430,"NA"))</f>
        <v>NA</v>
      </c>
      <c r="K430">
        <f t="shared" si="920"/>
        <v>32</v>
      </c>
      <c r="L430" t="str">
        <f t="shared" ref="L430" si="1025">IF(IF(K431=0,K430,"NA")=0,"NA",IF(K431=0,K430,"NA"))</f>
        <v>NA</v>
      </c>
      <c r="M430">
        <f t="shared" si="922"/>
        <v>0</v>
      </c>
      <c r="N430" t="str">
        <f t="shared" si="923"/>
        <v>NA</v>
      </c>
      <c r="O430">
        <f t="shared" si="924"/>
        <v>0</v>
      </c>
      <c r="P430">
        <f t="shared" si="925"/>
        <v>0</v>
      </c>
      <c r="Q430">
        <f t="shared" si="926"/>
        <v>0</v>
      </c>
      <c r="R430">
        <f t="shared" si="927"/>
        <v>0</v>
      </c>
      <c r="S430">
        <f t="shared" si="928"/>
        <v>0</v>
      </c>
      <c r="T430">
        <f t="shared" si="929"/>
        <v>0</v>
      </c>
      <c r="U430">
        <f t="shared" si="930"/>
        <v>0</v>
      </c>
      <c r="V430">
        <f t="shared" si="931"/>
        <v>0</v>
      </c>
      <c r="W430">
        <f t="shared" si="932"/>
        <v>0</v>
      </c>
      <c r="X430">
        <f t="shared" si="933"/>
        <v>0</v>
      </c>
      <c r="Y430">
        <f t="shared" si="934"/>
        <v>1</v>
      </c>
      <c r="Z430">
        <f t="shared" si="935"/>
        <v>0</v>
      </c>
      <c r="AA430">
        <f t="shared" si="936"/>
        <v>0</v>
      </c>
      <c r="AB430">
        <f t="shared" si="937"/>
        <v>0</v>
      </c>
      <c r="AC430">
        <f t="shared" si="938"/>
        <v>0</v>
      </c>
      <c r="AD430">
        <f t="shared" si="939"/>
        <v>0</v>
      </c>
      <c r="AM430">
        <v>1775</v>
      </c>
      <c r="AN430">
        <v>-25</v>
      </c>
    </row>
    <row r="431" spans="1:40" x14ac:dyDescent="0.3">
      <c r="A431">
        <v>430</v>
      </c>
      <c r="B431">
        <v>4.5287570614933799E-4</v>
      </c>
      <c r="C431">
        <v>1.9600015096604399E-4</v>
      </c>
      <c r="D431">
        <v>0.98063986123728897</v>
      </c>
      <c r="E431">
        <v>1.8711262905596E-2</v>
      </c>
      <c r="F431" s="2" t="str">
        <f t="shared" si="915"/>
        <v>K3</v>
      </c>
      <c r="G431">
        <f t="shared" si="916"/>
        <v>0</v>
      </c>
      <c r="H431" t="str">
        <f t="shared" si="917"/>
        <v>NA</v>
      </c>
      <c r="I431">
        <f t="shared" si="918"/>
        <v>0</v>
      </c>
      <c r="J431" t="str">
        <f t="shared" ref="J431" si="1026">IF(IF(I432=0,I431,"NA")=0,"NA",IF(I432=0,I431,"NA"))</f>
        <v>NA</v>
      </c>
      <c r="K431">
        <f t="shared" si="920"/>
        <v>33</v>
      </c>
      <c r="L431" t="str">
        <f t="shared" ref="L431" si="1027">IF(IF(K432=0,K431,"NA")=0,"NA",IF(K432=0,K431,"NA"))</f>
        <v>NA</v>
      </c>
      <c r="M431">
        <f t="shared" si="922"/>
        <v>0</v>
      </c>
      <c r="N431" t="str">
        <f t="shared" si="923"/>
        <v>NA</v>
      </c>
      <c r="O431">
        <f t="shared" si="924"/>
        <v>0</v>
      </c>
      <c r="P431">
        <f t="shared" si="925"/>
        <v>0</v>
      </c>
      <c r="Q431">
        <f t="shared" si="926"/>
        <v>0</v>
      </c>
      <c r="R431">
        <f t="shared" si="927"/>
        <v>0</v>
      </c>
      <c r="S431">
        <f t="shared" si="928"/>
        <v>0</v>
      </c>
      <c r="T431">
        <f t="shared" si="929"/>
        <v>0</v>
      </c>
      <c r="U431">
        <f t="shared" si="930"/>
        <v>0</v>
      </c>
      <c r="V431">
        <f t="shared" si="931"/>
        <v>0</v>
      </c>
      <c r="W431">
        <f t="shared" si="932"/>
        <v>0</v>
      </c>
      <c r="X431">
        <f t="shared" si="933"/>
        <v>0</v>
      </c>
      <c r="Y431">
        <f t="shared" si="934"/>
        <v>1</v>
      </c>
      <c r="Z431">
        <f t="shared" si="935"/>
        <v>0</v>
      </c>
      <c r="AA431">
        <f t="shared" si="936"/>
        <v>0</v>
      </c>
      <c r="AB431">
        <f t="shared" si="937"/>
        <v>0</v>
      </c>
      <c r="AC431">
        <f t="shared" si="938"/>
        <v>0</v>
      </c>
      <c r="AD431">
        <f t="shared" si="939"/>
        <v>0</v>
      </c>
      <c r="AM431">
        <v>1750</v>
      </c>
      <c r="AN431">
        <v>-25</v>
      </c>
    </row>
    <row r="432" spans="1:40" x14ac:dyDescent="0.3">
      <c r="A432">
        <v>431</v>
      </c>
      <c r="B432">
        <v>3.2673866618707602E-4</v>
      </c>
      <c r="C432">
        <v>1.64472139419084E-4</v>
      </c>
      <c r="D432">
        <v>0.98459868326934896</v>
      </c>
      <c r="E432">
        <v>1.4910105925045001E-2</v>
      </c>
      <c r="F432" s="2" t="str">
        <f t="shared" si="915"/>
        <v>K3</v>
      </c>
      <c r="G432">
        <f t="shared" si="916"/>
        <v>0</v>
      </c>
      <c r="H432" t="str">
        <f t="shared" si="917"/>
        <v>NA</v>
      </c>
      <c r="I432">
        <f t="shared" si="918"/>
        <v>0</v>
      </c>
      <c r="J432" t="str">
        <f t="shared" ref="J432" si="1028">IF(IF(I433=0,I432,"NA")=0,"NA",IF(I433=0,I432,"NA"))</f>
        <v>NA</v>
      </c>
      <c r="K432">
        <f t="shared" si="920"/>
        <v>34</v>
      </c>
      <c r="L432" t="str">
        <f t="shared" ref="L432" si="1029">IF(IF(K433=0,K432,"NA")=0,"NA",IF(K433=0,K432,"NA"))</f>
        <v>NA</v>
      </c>
      <c r="M432">
        <f t="shared" si="922"/>
        <v>0</v>
      </c>
      <c r="N432" t="str">
        <f t="shared" si="923"/>
        <v>NA</v>
      </c>
      <c r="O432">
        <f t="shared" si="924"/>
        <v>0</v>
      </c>
      <c r="P432">
        <f t="shared" si="925"/>
        <v>0</v>
      </c>
      <c r="Q432">
        <f t="shared" si="926"/>
        <v>0</v>
      </c>
      <c r="R432">
        <f t="shared" si="927"/>
        <v>0</v>
      </c>
      <c r="S432">
        <f t="shared" si="928"/>
        <v>0</v>
      </c>
      <c r="T432">
        <f t="shared" si="929"/>
        <v>0</v>
      </c>
      <c r="U432">
        <f t="shared" si="930"/>
        <v>0</v>
      </c>
      <c r="V432">
        <f t="shared" si="931"/>
        <v>0</v>
      </c>
      <c r="W432">
        <f t="shared" si="932"/>
        <v>0</v>
      </c>
      <c r="X432">
        <f t="shared" si="933"/>
        <v>0</v>
      </c>
      <c r="Y432">
        <f t="shared" si="934"/>
        <v>1</v>
      </c>
      <c r="Z432">
        <f t="shared" si="935"/>
        <v>0</v>
      </c>
      <c r="AA432">
        <f t="shared" si="936"/>
        <v>0</v>
      </c>
      <c r="AB432">
        <f t="shared" si="937"/>
        <v>0</v>
      </c>
      <c r="AC432">
        <f t="shared" si="938"/>
        <v>0</v>
      </c>
      <c r="AD432">
        <f t="shared" si="939"/>
        <v>0</v>
      </c>
      <c r="AM432">
        <v>1737.5</v>
      </c>
      <c r="AN432">
        <v>-12.5</v>
      </c>
    </row>
    <row r="433" spans="1:40" x14ac:dyDescent="0.3">
      <c r="A433">
        <v>432</v>
      </c>
      <c r="B433">
        <v>2.8402618047924602E-4</v>
      </c>
      <c r="C433">
        <v>1.16152514266377E-4</v>
      </c>
      <c r="D433">
        <v>0.98732991646965396</v>
      </c>
      <c r="E433">
        <v>1.2269904835600601E-2</v>
      </c>
      <c r="F433" s="2" t="str">
        <f t="shared" si="915"/>
        <v>K3</v>
      </c>
      <c r="G433">
        <f t="shared" si="916"/>
        <v>0</v>
      </c>
      <c r="H433" t="str">
        <f t="shared" si="917"/>
        <v>NA</v>
      </c>
      <c r="I433">
        <f t="shared" si="918"/>
        <v>0</v>
      </c>
      <c r="J433" t="str">
        <f t="shared" ref="J433" si="1030">IF(IF(I434=0,I433,"NA")=0,"NA",IF(I434=0,I433,"NA"))</f>
        <v>NA</v>
      </c>
      <c r="K433">
        <f t="shared" si="920"/>
        <v>35</v>
      </c>
      <c r="L433" t="str">
        <f t="shared" ref="L433" si="1031">IF(IF(K434=0,K433,"NA")=0,"NA",IF(K434=0,K433,"NA"))</f>
        <v>NA</v>
      </c>
      <c r="M433">
        <f t="shared" si="922"/>
        <v>0</v>
      </c>
      <c r="N433" t="str">
        <f t="shared" si="923"/>
        <v>NA</v>
      </c>
      <c r="O433">
        <f t="shared" si="924"/>
        <v>0</v>
      </c>
      <c r="P433">
        <f t="shared" si="925"/>
        <v>0</v>
      </c>
      <c r="Q433">
        <f t="shared" si="926"/>
        <v>0</v>
      </c>
      <c r="R433">
        <f t="shared" si="927"/>
        <v>0</v>
      </c>
      <c r="S433">
        <f t="shared" si="928"/>
        <v>0</v>
      </c>
      <c r="T433">
        <f t="shared" si="929"/>
        <v>0</v>
      </c>
      <c r="U433">
        <f t="shared" si="930"/>
        <v>0</v>
      </c>
      <c r="V433">
        <f t="shared" si="931"/>
        <v>0</v>
      </c>
      <c r="W433">
        <f t="shared" si="932"/>
        <v>0</v>
      </c>
      <c r="X433">
        <f t="shared" si="933"/>
        <v>0</v>
      </c>
      <c r="Y433">
        <f t="shared" si="934"/>
        <v>1</v>
      </c>
      <c r="Z433">
        <f t="shared" si="935"/>
        <v>0</v>
      </c>
      <c r="AA433">
        <f t="shared" si="936"/>
        <v>0</v>
      </c>
      <c r="AB433">
        <f t="shared" si="937"/>
        <v>0</v>
      </c>
      <c r="AC433">
        <f t="shared" si="938"/>
        <v>0</v>
      </c>
      <c r="AD433">
        <f t="shared" si="939"/>
        <v>0</v>
      </c>
      <c r="AM433">
        <v>1737.5</v>
      </c>
      <c r="AN433">
        <v>0</v>
      </c>
    </row>
    <row r="434" spans="1:40" x14ac:dyDescent="0.3">
      <c r="A434">
        <v>433</v>
      </c>
      <c r="B434">
        <v>6.4664093501653802E-4</v>
      </c>
      <c r="C434">
        <v>2.1182957267395499E-4</v>
      </c>
      <c r="D434">
        <v>0.97460616590097005</v>
      </c>
      <c r="E434">
        <v>2.45353635913397E-2</v>
      </c>
      <c r="F434" s="2" t="str">
        <f t="shared" si="915"/>
        <v>K3</v>
      </c>
      <c r="G434">
        <f t="shared" si="916"/>
        <v>0</v>
      </c>
      <c r="H434" t="str">
        <f t="shared" si="917"/>
        <v>NA</v>
      </c>
      <c r="I434">
        <f t="shared" si="918"/>
        <v>0</v>
      </c>
      <c r="J434" t="str">
        <f t="shared" ref="J434" si="1032">IF(IF(I435=0,I434,"NA")=0,"NA",IF(I435=0,I434,"NA"))</f>
        <v>NA</v>
      </c>
      <c r="K434">
        <f t="shared" si="920"/>
        <v>36</v>
      </c>
      <c r="L434" t="str">
        <f t="shared" ref="L434" si="1033">IF(IF(K435=0,K434,"NA")=0,"NA",IF(K435=0,K434,"NA"))</f>
        <v>NA</v>
      </c>
      <c r="M434">
        <f t="shared" si="922"/>
        <v>0</v>
      </c>
      <c r="N434" t="str">
        <f t="shared" si="923"/>
        <v>NA</v>
      </c>
      <c r="O434">
        <f t="shared" si="924"/>
        <v>0</v>
      </c>
      <c r="P434">
        <f t="shared" si="925"/>
        <v>0</v>
      </c>
      <c r="Q434">
        <f t="shared" si="926"/>
        <v>0</v>
      </c>
      <c r="R434">
        <f t="shared" si="927"/>
        <v>0</v>
      </c>
      <c r="S434">
        <f t="shared" si="928"/>
        <v>0</v>
      </c>
      <c r="T434">
        <f t="shared" si="929"/>
        <v>0</v>
      </c>
      <c r="U434">
        <f t="shared" si="930"/>
        <v>0</v>
      </c>
      <c r="V434">
        <f t="shared" si="931"/>
        <v>0</v>
      </c>
      <c r="W434">
        <f t="shared" si="932"/>
        <v>0</v>
      </c>
      <c r="X434">
        <f t="shared" si="933"/>
        <v>0</v>
      </c>
      <c r="Y434">
        <f t="shared" si="934"/>
        <v>1</v>
      </c>
      <c r="Z434">
        <f t="shared" si="935"/>
        <v>0</v>
      </c>
      <c r="AA434">
        <f t="shared" si="936"/>
        <v>0</v>
      </c>
      <c r="AB434">
        <f t="shared" si="937"/>
        <v>0</v>
      </c>
      <c r="AC434">
        <f t="shared" si="938"/>
        <v>0</v>
      </c>
      <c r="AD434">
        <f t="shared" si="939"/>
        <v>0</v>
      </c>
      <c r="AM434">
        <v>1775</v>
      </c>
      <c r="AN434">
        <v>37.5</v>
      </c>
    </row>
    <row r="435" spans="1:40" x14ac:dyDescent="0.3">
      <c r="A435">
        <v>434</v>
      </c>
      <c r="B435">
        <v>4.1618342475491601E-4</v>
      </c>
      <c r="C435">
        <v>2.6531820435933301E-4</v>
      </c>
      <c r="D435">
        <v>0.97799555724990295</v>
      </c>
      <c r="E435">
        <v>2.13229411209826E-2</v>
      </c>
      <c r="F435" s="2" t="str">
        <f t="shared" si="915"/>
        <v>K3</v>
      </c>
      <c r="G435">
        <f t="shared" si="916"/>
        <v>0</v>
      </c>
      <c r="H435" t="str">
        <f t="shared" si="917"/>
        <v>NA</v>
      </c>
      <c r="I435">
        <f t="shared" si="918"/>
        <v>0</v>
      </c>
      <c r="J435" t="str">
        <f t="shared" ref="J435" si="1034">IF(IF(I436=0,I435,"NA")=0,"NA",IF(I436=0,I435,"NA"))</f>
        <v>NA</v>
      </c>
      <c r="K435">
        <f t="shared" si="920"/>
        <v>37</v>
      </c>
      <c r="L435" t="str">
        <f t="shared" ref="L435" si="1035">IF(IF(K436=0,K435,"NA")=0,"NA",IF(K436=0,K435,"NA"))</f>
        <v>NA</v>
      </c>
      <c r="M435">
        <f t="shared" si="922"/>
        <v>0</v>
      </c>
      <c r="N435" t="str">
        <f t="shared" si="923"/>
        <v>NA</v>
      </c>
      <c r="O435">
        <f t="shared" si="924"/>
        <v>0</v>
      </c>
      <c r="P435">
        <f t="shared" si="925"/>
        <v>0</v>
      </c>
      <c r="Q435">
        <f t="shared" si="926"/>
        <v>0</v>
      </c>
      <c r="R435">
        <f t="shared" si="927"/>
        <v>0</v>
      </c>
      <c r="S435">
        <f t="shared" si="928"/>
        <v>0</v>
      </c>
      <c r="T435">
        <f t="shared" si="929"/>
        <v>0</v>
      </c>
      <c r="U435">
        <f t="shared" si="930"/>
        <v>0</v>
      </c>
      <c r="V435">
        <f t="shared" si="931"/>
        <v>0</v>
      </c>
      <c r="W435">
        <f t="shared" si="932"/>
        <v>0</v>
      </c>
      <c r="X435">
        <f t="shared" si="933"/>
        <v>0</v>
      </c>
      <c r="Y435">
        <f t="shared" si="934"/>
        <v>1</v>
      </c>
      <c r="Z435">
        <f t="shared" si="935"/>
        <v>0</v>
      </c>
      <c r="AA435">
        <f t="shared" si="936"/>
        <v>0</v>
      </c>
      <c r="AB435">
        <f t="shared" si="937"/>
        <v>0</v>
      </c>
      <c r="AC435">
        <f t="shared" si="938"/>
        <v>0</v>
      </c>
      <c r="AD435">
        <f t="shared" si="939"/>
        <v>0</v>
      </c>
      <c r="AM435">
        <v>1800</v>
      </c>
      <c r="AN435">
        <v>25</v>
      </c>
    </row>
    <row r="436" spans="1:40" x14ac:dyDescent="0.3">
      <c r="A436">
        <v>435</v>
      </c>
      <c r="B436">
        <v>4.06011943569377E-4</v>
      </c>
      <c r="C436">
        <v>2.39505593916722E-4</v>
      </c>
      <c r="D436">
        <v>0.97942560873680995</v>
      </c>
      <c r="E436">
        <v>1.9928873725703601E-2</v>
      </c>
      <c r="F436" s="2" t="str">
        <f t="shared" si="915"/>
        <v>K3</v>
      </c>
      <c r="G436">
        <f t="shared" si="916"/>
        <v>0</v>
      </c>
      <c r="H436" t="str">
        <f t="shared" si="917"/>
        <v>NA</v>
      </c>
      <c r="I436">
        <f t="shared" si="918"/>
        <v>0</v>
      </c>
      <c r="J436" t="str">
        <f t="shared" ref="J436" si="1036">IF(IF(I437=0,I436,"NA")=0,"NA",IF(I437=0,I436,"NA"))</f>
        <v>NA</v>
      </c>
      <c r="K436">
        <f t="shared" si="920"/>
        <v>38</v>
      </c>
      <c r="L436" t="str">
        <f t="shared" ref="L436" si="1037">IF(IF(K437=0,K436,"NA")=0,"NA",IF(K437=0,K436,"NA"))</f>
        <v>NA</v>
      </c>
      <c r="M436">
        <f t="shared" si="922"/>
        <v>0</v>
      </c>
      <c r="N436" t="str">
        <f t="shared" si="923"/>
        <v>NA</v>
      </c>
      <c r="O436">
        <f t="shared" si="924"/>
        <v>0</v>
      </c>
      <c r="P436">
        <f t="shared" si="925"/>
        <v>0</v>
      </c>
      <c r="Q436">
        <f t="shared" si="926"/>
        <v>0</v>
      </c>
      <c r="R436">
        <f t="shared" si="927"/>
        <v>0</v>
      </c>
      <c r="S436">
        <f t="shared" si="928"/>
        <v>0</v>
      </c>
      <c r="T436">
        <f t="shared" si="929"/>
        <v>0</v>
      </c>
      <c r="U436">
        <f t="shared" si="930"/>
        <v>0</v>
      </c>
      <c r="V436">
        <f t="shared" si="931"/>
        <v>0</v>
      </c>
      <c r="W436">
        <f t="shared" si="932"/>
        <v>0</v>
      </c>
      <c r="X436">
        <f t="shared" si="933"/>
        <v>0</v>
      </c>
      <c r="Y436">
        <f t="shared" si="934"/>
        <v>1</v>
      </c>
      <c r="Z436">
        <f t="shared" si="935"/>
        <v>0</v>
      </c>
      <c r="AA436">
        <f t="shared" si="936"/>
        <v>0</v>
      </c>
      <c r="AB436">
        <f t="shared" si="937"/>
        <v>0</v>
      </c>
      <c r="AC436">
        <f t="shared" si="938"/>
        <v>0</v>
      </c>
      <c r="AD436">
        <f t="shared" si="939"/>
        <v>0</v>
      </c>
      <c r="AM436">
        <v>1825</v>
      </c>
      <c r="AN436">
        <v>25</v>
      </c>
    </row>
    <row r="437" spans="1:40" x14ac:dyDescent="0.3">
      <c r="A437">
        <v>436</v>
      </c>
      <c r="B437">
        <v>1.2613535288548399E-3</v>
      </c>
      <c r="C437">
        <v>6.7895405667874596E-4</v>
      </c>
      <c r="D437">
        <v>0.94457234252626698</v>
      </c>
      <c r="E437">
        <v>5.3487349888199302E-2</v>
      </c>
      <c r="F437" s="2" t="str">
        <f t="shared" si="915"/>
        <v>K3</v>
      </c>
      <c r="G437">
        <f t="shared" si="916"/>
        <v>0</v>
      </c>
      <c r="H437" t="str">
        <f t="shared" si="917"/>
        <v>NA</v>
      </c>
      <c r="I437">
        <f t="shared" si="918"/>
        <v>0</v>
      </c>
      <c r="J437" t="str">
        <f t="shared" ref="J437" si="1038">IF(IF(I438=0,I437,"NA")=0,"NA",IF(I438=0,I437,"NA"))</f>
        <v>NA</v>
      </c>
      <c r="K437">
        <f t="shared" si="920"/>
        <v>39</v>
      </c>
      <c r="L437" t="str">
        <f t="shared" ref="L437" si="1039">IF(IF(K438=0,K437,"NA")=0,"NA",IF(K438=0,K437,"NA"))</f>
        <v>NA</v>
      </c>
      <c r="M437">
        <f t="shared" si="922"/>
        <v>0</v>
      </c>
      <c r="N437" t="str">
        <f t="shared" si="923"/>
        <v>NA</v>
      </c>
      <c r="O437">
        <f t="shared" si="924"/>
        <v>0</v>
      </c>
      <c r="P437">
        <f t="shared" si="925"/>
        <v>0</v>
      </c>
      <c r="Q437">
        <f t="shared" si="926"/>
        <v>0</v>
      </c>
      <c r="R437">
        <f t="shared" si="927"/>
        <v>0</v>
      </c>
      <c r="S437">
        <f t="shared" si="928"/>
        <v>0</v>
      </c>
      <c r="T437">
        <f t="shared" si="929"/>
        <v>0</v>
      </c>
      <c r="U437">
        <f t="shared" si="930"/>
        <v>0</v>
      </c>
      <c r="V437">
        <f t="shared" si="931"/>
        <v>0</v>
      </c>
      <c r="W437">
        <f t="shared" si="932"/>
        <v>0</v>
      </c>
      <c r="X437">
        <f t="shared" si="933"/>
        <v>0</v>
      </c>
      <c r="Y437">
        <f t="shared" si="934"/>
        <v>1</v>
      </c>
      <c r="Z437">
        <f t="shared" si="935"/>
        <v>0</v>
      </c>
      <c r="AA437">
        <f t="shared" si="936"/>
        <v>0</v>
      </c>
      <c r="AB437">
        <f t="shared" si="937"/>
        <v>0</v>
      </c>
      <c r="AC437">
        <f t="shared" si="938"/>
        <v>0</v>
      </c>
      <c r="AD437">
        <f t="shared" si="939"/>
        <v>0</v>
      </c>
      <c r="AM437">
        <v>1875</v>
      </c>
      <c r="AN437">
        <v>50</v>
      </c>
    </row>
    <row r="438" spans="1:40" x14ac:dyDescent="0.3">
      <c r="A438">
        <v>437</v>
      </c>
      <c r="B438">
        <v>3.3872305608685801E-4</v>
      </c>
      <c r="C438">
        <v>4.79640828354699E-4</v>
      </c>
      <c r="D438">
        <v>0.97197204637936296</v>
      </c>
      <c r="E438">
        <v>2.72095897361955E-2</v>
      </c>
      <c r="F438" s="2" t="str">
        <f t="shared" si="915"/>
        <v>K3</v>
      </c>
      <c r="G438">
        <f t="shared" si="916"/>
        <v>0</v>
      </c>
      <c r="H438" t="str">
        <f t="shared" si="917"/>
        <v>NA</v>
      </c>
      <c r="I438">
        <f t="shared" si="918"/>
        <v>0</v>
      </c>
      <c r="J438" t="str">
        <f t="shared" ref="J438" si="1040">IF(IF(I439=0,I438,"NA")=0,"NA",IF(I439=0,I438,"NA"))</f>
        <v>NA</v>
      </c>
      <c r="K438">
        <f t="shared" si="920"/>
        <v>40</v>
      </c>
      <c r="L438" t="str">
        <f t="shared" ref="L438" si="1041">IF(IF(K439=0,K438,"NA")=0,"NA",IF(K439=0,K438,"NA"))</f>
        <v>NA</v>
      </c>
      <c r="M438">
        <f t="shared" si="922"/>
        <v>0</v>
      </c>
      <c r="N438" t="str">
        <f t="shared" si="923"/>
        <v>NA</v>
      </c>
      <c r="O438">
        <f t="shared" si="924"/>
        <v>0</v>
      </c>
      <c r="P438">
        <f t="shared" si="925"/>
        <v>0</v>
      </c>
      <c r="Q438">
        <f t="shared" si="926"/>
        <v>0</v>
      </c>
      <c r="R438">
        <f t="shared" si="927"/>
        <v>0</v>
      </c>
      <c r="S438">
        <f t="shared" si="928"/>
        <v>0</v>
      </c>
      <c r="T438">
        <f t="shared" si="929"/>
        <v>0</v>
      </c>
      <c r="U438">
        <f t="shared" si="930"/>
        <v>0</v>
      </c>
      <c r="V438">
        <f t="shared" si="931"/>
        <v>0</v>
      </c>
      <c r="W438">
        <f t="shared" si="932"/>
        <v>0</v>
      </c>
      <c r="X438">
        <f t="shared" si="933"/>
        <v>0</v>
      </c>
      <c r="Y438">
        <f t="shared" si="934"/>
        <v>1</v>
      </c>
      <c r="Z438">
        <f t="shared" si="935"/>
        <v>0</v>
      </c>
      <c r="AA438">
        <f t="shared" si="936"/>
        <v>0</v>
      </c>
      <c r="AB438">
        <f t="shared" si="937"/>
        <v>0</v>
      </c>
      <c r="AC438">
        <f t="shared" si="938"/>
        <v>0</v>
      </c>
      <c r="AD438">
        <f t="shared" si="939"/>
        <v>0</v>
      </c>
      <c r="AM438">
        <v>1887.5</v>
      </c>
      <c r="AN438">
        <v>12.5</v>
      </c>
    </row>
    <row r="439" spans="1:40" x14ac:dyDescent="0.3">
      <c r="A439">
        <v>438</v>
      </c>
      <c r="B439">
        <v>4.4813734761516499E-4</v>
      </c>
      <c r="C439">
        <v>3.5714118016644302E-4</v>
      </c>
      <c r="D439">
        <v>0.97505246168368098</v>
      </c>
      <c r="E439">
        <v>2.41422597885372E-2</v>
      </c>
      <c r="F439" s="2" t="str">
        <f t="shared" si="915"/>
        <v>K3</v>
      </c>
      <c r="G439">
        <f t="shared" si="916"/>
        <v>0</v>
      </c>
      <c r="H439" t="str">
        <f t="shared" si="917"/>
        <v>NA</v>
      </c>
      <c r="I439">
        <f t="shared" si="918"/>
        <v>0</v>
      </c>
      <c r="J439" t="str">
        <f t="shared" ref="J439" si="1042">IF(IF(I440=0,I439,"NA")=0,"NA",IF(I440=0,I439,"NA"))</f>
        <v>NA</v>
      </c>
      <c r="K439">
        <f t="shared" si="920"/>
        <v>41</v>
      </c>
      <c r="L439" t="str">
        <f t="shared" ref="L439" si="1043">IF(IF(K440=0,K439,"NA")=0,"NA",IF(K440=0,K439,"NA"))</f>
        <v>NA</v>
      </c>
      <c r="M439">
        <f t="shared" si="922"/>
        <v>0</v>
      </c>
      <c r="N439" t="str">
        <f t="shared" si="923"/>
        <v>NA</v>
      </c>
      <c r="O439">
        <f t="shared" si="924"/>
        <v>0</v>
      </c>
      <c r="P439">
        <f t="shared" si="925"/>
        <v>0</v>
      </c>
      <c r="Q439">
        <f t="shared" si="926"/>
        <v>0</v>
      </c>
      <c r="R439">
        <f t="shared" si="927"/>
        <v>0</v>
      </c>
      <c r="S439">
        <f t="shared" si="928"/>
        <v>0</v>
      </c>
      <c r="T439">
        <f t="shared" si="929"/>
        <v>0</v>
      </c>
      <c r="U439">
        <f t="shared" si="930"/>
        <v>0</v>
      </c>
      <c r="V439">
        <f t="shared" si="931"/>
        <v>0</v>
      </c>
      <c r="W439">
        <f t="shared" si="932"/>
        <v>0</v>
      </c>
      <c r="X439">
        <f t="shared" si="933"/>
        <v>0</v>
      </c>
      <c r="Y439">
        <f t="shared" si="934"/>
        <v>1</v>
      </c>
      <c r="Z439">
        <f t="shared" si="935"/>
        <v>0</v>
      </c>
      <c r="AA439">
        <f t="shared" si="936"/>
        <v>0</v>
      </c>
      <c r="AB439">
        <f t="shared" si="937"/>
        <v>0</v>
      </c>
      <c r="AC439">
        <f t="shared" si="938"/>
        <v>0</v>
      </c>
      <c r="AD439">
        <f t="shared" si="939"/>
        <v>0</v>
      </c>
      <c r="AM439">
        <v>1862.5</v>
      </c>
      <c r="AN439">
        <v>-25</v>
      </c>
    </row>
    <row r="440" spans="1:40" x14ac:dyDescent="0.3">
      <c r="A440">
        <v>439</v>
      </c>
      <c r="B440">
        <v>7.6258834603014998E-4</v>
      </c>
      <c r="C440">
        <v>5.0850625934925695E-4</v>
      </c>
      <c r="D440">
        <v>0.96378100298362301</v>
      </c>
      <c r="E440">
        <v>3.4947902410997898E-2</v>
      </c>
      <c r="F440" s="2" t="str">
        <f t="shared" si="915"/>
        <v>K3</v>
      </c>
      <c r="G440">
        <f t="shared" si="916"/>
        <v>0</v>
      </c>
      <c r="H440" t="str">
        <f t="shared" si="917"/>
        <v>NA</v>
      </c>
      <c r="I440">
        <f t="shared" si="918"/>
        <v>0</v>
      </c>
      <c r="J440" t="str">
        <f t="shared" ref="J440" si="1044">IF(IF(I441=0,I440,"NA")=0,"NA",IF(I441=0,I440,"NA"))</f>
        <v>NA</v>
      </c>
      <c r="K440">
        <f t="shared" si="920"/>
        <v>42</v>
      </c>
      <c r="L440" t="str">
        <f t="shared" ref="L440" si="1045">IF(IF(K441=0,K440,"NA")=0,"NA",IF(K441=0,K440,"NA"))</f>
        <v>NA</v>
      </c>
      <c r="M440">
        <f t="shared" si="922"/>
        <v>0</v>
      </c>
      <c r="N440" t="str">
        <f t="shared" si="923"/>
        <v>NA</v>
      </c>
      <c r="O440">
        <f t="shared" si="924"/>
        <v>0</v>
      </c>
      <c r="P440">
        <f t="shared" si="925"/>
        <v>0</v>
      </c>
      <c r="Q440">
        <f t="shared" si="926"/>
        <v>0</v>
      </c>
      <c r="R440">
        <f t="shared" si="927"/>
        <v>0</v>
      </c>
      <c r="S440">
        <f t="shared" si="928"/>
        <v>0</v>
      </c>
      <c r="T440">
        <f t="shared" si="929"/>
        <v>0</v>
      </c>
      <c r="U440">
        <f t="shared" si="930"/>
        <v>0</v>
      </c>
      <c r="V440">
        <f t="shared" si="931"/>
        <v>0</v>
      </c>
      <c r="W440">
        <f t="shared" si="932"/>
        <v>0</v>
      </c>
      <c r="X440">
        <f t="shared" si="933"/>
        <v>0</v>
      </c>
      <c r="Y440">
        <f t="shared" si="934"/>
        <v>1</v>
      </c>
      <c r="Z440">
        <f t="shared" si="935"/>
        <v>0</v>
      </c>
      <c r="AA440">
        <f t="shared" si="936"/>
        <v>0</v>
      </c>
      <c r="AB440">
        <f t="shared" si="937"/>
        <v>0</v>
      </c>
      <c r="AC440">
        <f t="shared" si="938"/>
        <v>0</v>
      </c>
      <c r="AD440">
        <f t="shared" si="939"/>
        <v>0</v>
      </c>
      <c r="AM440">
        <v>1825</v>
      </c>
      <c r="AN440">
        <v>-37.5</v>
      </c>
    </row>
    <row r="441" spans="1:40" x14ac:dyDescent="0.3">
      <c r="A441">
        <v>440</v>
      </c>
      <c r="B441">
        <v>4.6723622260813299E-4</v>
      </c>
      <c r="C441">
        <v>4.5067489407097597E-4</v>
      </c>
      <c r="D441">
        <v>0.97171536250662505</v>
      </c>
      <c r="E441">
        <v>2.7366726376696002E-2</v>
      </c>
      <c r="F441" s="2" t="str">
        <f t="shared" si="915"/>
        <v>K3</v>
      </c>
      <c r="G441">
        <f t="shared" si="916"/>
        <v>0</v>
      </c>
      <c r="H441" t="str">
        <f t="shared" si="917"/>
        <v>NA</v>
      </c>
      <c r="I441">
        <f t="shared" si="918"/>
        <v>0</v>
      </c>
      <c r="J441" t="str">
        <f t="shared" ref="J441" si="1046">IF(IF(I442=0,I441,"NA")=0,"NA",IF(I442=0,I441,"NA"))</f>
        <v>NA</v>
      </c>
      <c r="K441">
        <f t="shared" si="920"/>
        <v>43</v>
      </c>
      <c r="L441" t="str">
        <f t="shared" ref="L441" si="1047">IF(IF(K442=0,K441,"NA")=0,"NA",IF(K442=0,K441,"NA"))</f>
        <v>NA</v>
      </c>
      <c r="M441">
        <f t="shared" si="922"/>
        <v>0</v>
      </c>
      <c r="N441" t="str">
        <f t="shared" si="923"/>
        <v>NA</v>
      </c>
      <c r="O441">
        <f t="shared" si="924"/>
        <v>0</v>
      </c>
      <c r="P441">
        <f t="shared" si="925"/>
        <v>0</v>
      </c>
      <c r="Q441">
        <f t="shared" si="926"/>
        <v>0</v>
      </c>
      <c r="R441">
        <f t="shared" si="927"/>
        <v>0</v>
      </c>
      <c r="S441">
        <f t="shared" si="928"/>
        <v>0</v>
      </c>
      <c r="T441">
        <f t="shared" si="929"/>
        <v>0</v>
      </c>
      <c r="U441">
        <f t="shared" si="930"/>
        <v>0</v>
      </c>
      <c r="V441">
        <f t="shared" si="931"/>
        <v>0</v>
      </c>
      <c r="W441">
        <f t="shared" si="932"/>
        <v>0</v>
      </c>
      <c r="X441">
        <f t="shared" si="933"/>
        <v>0</v>
      </c>
      <c r="Y441">
        <f t="shared" si="934"/>
        <v>1</v>
      </c>
      <c r="Z441">
        <f t="shared" si="935"/>
        <v>0</v>
      </c>
      <c r="AA441">
        <f t="shared" si="936"/>
        <v>0</v>
      </c>
      <c r="AB441">
        <f t="shared" si="937"/>
        <v>0</v>
      </c>
      <c r="AC441">
        <f t="shared" si="938"/>
        <v>0</v>
      </c>
      <c r="AD441">
        <f t="shared" si="939"/>
        <v>0</v>
      </c>
      <c r="AM441">
        <v>1800</v>
      </c>
      <c r="AN441">
        <v>-25</v>
      </c>
    </row>
    <row r="442" spans="1:40" x14ac:dyDescent="0.3">
      <c r="A442">
        <v>441</v>
      </c>
      <c r="B442">
        <v>4.1053040295463601E-4</v>
      </c>
      <c r="C442">
        <v>3.3089562002186799E-4</v>
      </c>
      <c r="D442">
        <v>0.97622301011832002</v>
      </c>
      <c r="E442">
        <v>2.3035563858703999E-2</v>
      </c>
      <c r="F442" s="2" t="str">
        <f t="shared" si="915"/>
        <v>K3</v>
      </c>
      <c r="G442">
        <f t="shared" si="916"/>
        <v>0</v>
      </c>
      <c r="H442" t="str">
        <f t="shared" si="917"/>
        <v>NA</v>
      </c>
      <c r="I442">
        <f t="shared" si="918"/>
        <v>0</v>
      </c>
      <c r="J442" t="str">
        <f t="shared" ref="J442" si="1048">IF(IF(I443=0,I442,"NA")=0,"NA",IF(I443=0,I442,"NA"))</f>
        <v>NA</v>
      </c>
      <c r="K442">
        <f t="shared" si="920"/>
        <v>44</v>
      </c>
      <c r="L442">
        <f t="shared" ref="L442" si="1049">IF(IF(K443=0,K442,"NA")=0,"NA",IF(K443=0,K442,"NA"))</f>
        <v>44</v>
      </c>
      <c r="M442">
        <f t="shared" si="922"/>
        <v>0</v>
      </c>
      <c r="N442" t="str">
        <f t="shared" si="923"/>
        <v>NA</v>
      </c>
      <c r="O442">
        <f t="shared" si="924"/>
        <v>0</v>
      </c>
      <c r="P442">
        <f t="shared" si="925"/>
        <v>0</v>
      </c>
      <c r="Q442">
        <f t="shared" si="926"/>
        <v>0</v>
      </c>
      <c r="R442">
        <f t="shared" si="927"/>
        <v>0</v>
      </c>
      <c r="S442">
        <f t="shared" si="928"/>
        <v>0</v>
      </c>
      <c r="T442">
        <f t="shared" si="929"/>
        <v>0</v>
      </c>
      <c r="U442">
        <f t="shared" si="930"/>
        <v>0</v>
      </c>
      <c r="V442">
        <f t="shared" si="931"/>
        <v>0</v>
      </c>
      <c r="W442">
        <f t="shared" si="932"/>
        <v>0</v>
      </c>
      <c r="X442">
        <f t="shared" si="933"/>
        <v>0</v>
      </c>
      <c r="Y442">
        <f t="shared" si="934"/>
        <v>1</v>
      </c>
      <c r="Z442">
        <f t="shared" si="935"/>
        <v>0</v>
      </c>
      <c r="AA442">
        <f t="shared" si="936"/>
        <v>0</v>
      </c>
      <c r="AB442">
        <f t="shared" si="937"/>
        <v>0</v>
      </c>
      <c r="AC442">
        <f t="shared" si="938"/>
        <v>0</v>
      </c>
      <c r="AD442">
        <f t="shared" si="939"/>
        <v>0</v>
      </c>
      <c r="AM442">
        <v>1825</v>
      </c>
      <c r="AN442">
        <v>25</v>
      </c>
    </row>
    <row r="443" spans="1:40" x14ac:dyDescent="0.3">
      <c r="A443">
        <v>442</v>
      </c>
      <c r="B443">
        <v>1.6180379405042598E-2</v>
      </c>
      <c r="C443">
        <v>9.7416413739274694E-3</v>
      </c>
      <c r="D443">
        <v>0.45007557180992103</v>
      </c>
      <c r="E443">
        <v>0.52400240741110904</v>
      </c>
      <c r="F443" s="2" t="str">
        <f t="shared" si="915"/>
        <v>K4</v>
      </c>
      <c r="G443">
        <f t="shared" si="916"/>
        <v>0</v>
      </c>
      <c r="H443" t="str">
        <f t="shared" si="917"/>
        <v>NA</v>
      </c>
      <c r="I443">
        <f t="shared" si="918"/>
        <v>0</v>
      </c>
      <c r="J443" t="str">
        <f t="shared" ref="J443" si="1050">IF(IF(I444=0,I443,"NA")=0,"NA",IF(I444=0,I443,"NA"))</f>
        <v>NA</v>
      </c>
      <c r="K443">
        <f t="shared" si="920"/>
        <v>0</v>
      </c>
      <c r="L443" t="str">
        <f t="shared" ref="L443" si="1051">IF(IF(K444=0,K443,"NA")=0,"NA",IF(K444=0,K443,"NA"))</f>
        <v>NA</v>
      </c>
      <c r="M443">
        <f t="shared" si="922"/>
        <v>1</v>
      </c>
      <c r="N443" t="str">
        <f t="shared" si="923"/>
        <v>NA</v>
      </c>
      <c r="O443">
        <f t="shared" si="924"/>
        <v>0</v>
      </c>
      <c r="P443">
        <f t="shared" si="925"/>
        <v>0</v>
      </c>
      <c r="Q443">
        <f t="shared" si="926"/>
        <v>0</v>
      </c>
      <c r="R443">
        <f t="shared" si="927"/>
        <v>0</v>
      </c>
      <c r="S443">
        <f t="shared" si="928"/>
        <v>0</v>
      </c>
      <c r="T443">
        <f t="shared" si="929"/>
        <v>0</v>
      </c>
      <c r="U443">
        <f t="shared" si="930"/>
        <v>0</v>
      </c>
      <c r="V443">
        <f t="shared" si="931"/>
        <v>0</v>
      </c>
      <c r="W443">
        <f t="shared" si="932"/>
        <v>0</v>
      </c>
      <c r="X443">
        <f t="shared" si="933"/>
        <v>0</v>
      </c>
      <c r="Y443">
        <f t="shared" si="934"/>
        <v>0</v>
      </c>
      <c r="Z443">
        <f t="shared" si="935"/>
        <v>1</v>
      </c>
      <c r="AA443">
        <f t="shared" si="936"/>
        <v>0</v>
      </c>
      <c r="AB443">
        <f t="shared" si="937"/>
        <v>0</v>
      </c>
      <c r="AC443">
        <f t="shared" si="938"/>
        <v>0</v>
      </c>
      <c r="AD443">
        <f t="shared" si="939"/>
        <v>0</v>
      </c>
      <c r="AM443">
        <v>1912.5</v>
      </c>
      <c r="AN443">
        <v>87.5</v>
      </c>
    </row>
    <row r="444" spans="1:40" x14ac:dyDescent="0.3">
      <c r="A444">
        <v>443</v>
      </c>
      <c r="B444">
        <v>3.12026458670446E-3</v>
      </c>
      <c r="C444">
        <v>2.04128569109342E-2</v>
      </c>
      <c r="D444">
        <v>0.34100082274657201</v>
      </c>
      <c r="E444">
        <v>0.63546605575578896</v>
      </c>
      <c r="F444" s="2" t="str">
        <f t="shared" si="915"/>
        <v>K4</v>
      </c>
      <c r="G444">
        <f t="shared" si="916"/>
        <v>0</v>
      </c>
      <c r="H444" t="str">
        <f t="shared" si="917"/>
        <v>NA</v>
      </c>
      <c r="I444">
        <f t="shared" si="918"/>
        <v>0</v>
      </c>
      <c r="J444" t="str">
        <f t="shared" ref="J444" si="1052">IF(IF(I445=0,I444,"NA")=0,"NA",IF(I445=0,I444,"NA"))</f>
        <v>NA</v>
      </c>
      <c r="K444">
        <f t="shared" si="920"/>
        <v>0</v>
      </c>
      <c r="L444" t="str">
        <f t="shared" ref="L444" si="1053">IF(IF(K445=0,K444,"NA")=0,"NA",IF(K445=0,K444,"NA"))</f>
        <v>NA</v>
      </c>
      <c r="M444">
        <f t="shared" si="922"/>
        <v>2</v>
      </c>
      <c r="N444">
        <f t="shared" si="923"/>
        <v>2</v>
      </c>
      <c r="O444">
        <f t="shared" si="924"/>
        <v>0</v>
      </c>
      <c r="P444">
        <f t="shared" si="925"/>
        <v>0</v>
      </c>
      <c r="Q444">
        <f t="shared" si="926"/>
        <v>0</v>
      </c>
      <c r="R444">
        <f t="shared" si="927"/>
        <v>0</v>
      </c>
      <c r="S444">
        <f t="shared" si="928"/>
        <v>0</v>
      </c>
      <c r="T444">
        <f t="shared" si="929"/>
        <v>0</v>
      </c>
      <c r="U444">
        <f t="shared" si="930"/>
        <v>0</v>
      </c>
      <c r="V444">
        <f t="shared" si="931"/>
        <v>0</v>
      </c>
      <c r="W444">
        <f t="shared" si="932"/>
        <v>0</v>
      </c>
      <c r="X444">
        <f t="shared" si="933"/>
        <v>0</v>
      </c>
      <c r="Y444">
        <f t="shared" si="934"/>
        <v>0</v>
      </c>
      <c r="Z444">
        <f t="shared" si="935"/>
        <v>0</v>
      </c>
      <c r="AA444">
        <f t="shared" si="936"/>
        <v>0</v>
      </c>
      <c r="AB444">
        <f t="shared" si="937"/>
        <v>0</v>
      </c>
      <c r="AC444">
        <f t="shared" si="938"/>
        <v>0</v>
      </c>
      <c r="AD444">
        <f t="shared" si="939"/>
        <v>1</v>
      </c>
      <c r="AM444">
        <v>1862.5</v>
      </c>
      <c r="AN444">
        <v>-50</v>
      </c>
    </row>
    <row r="445" spans="1:40" x14ac:dyDescent="0.3">
      <c r="A445">
        <v>444</v>
      </c>
      <c r="B445">
        <v>4.8197560521887002E-4</v>
      </c>
      <c r="C445">
        <v>1.24056426569504E-2</v>
      </c>
      <c r="D445">
        <v>0.59292150497629603</v>
      </c>
      <c r="E445">
        <v>0.39419087676153403</v>
      </c>
      <c r="F445" s="2" t="str">
        <f t="shared" si="915"/>
        <v>K3</v>
      </c>
      <c r="G445">
        <f t="shared" si="916"/>
        <v>0</v>
      </c>
      <c r="H445" t="str">
        <f t="shared" si="917"/>
        <v>NA</v>
      </c>
      <c r="I445">
        <f t="shared" si="918"/>
        <v>0</v>
      </c>
      <c r="J445" t="str">
        <f t="shared" ref="J445" si="1054">IF(IF(I446=0,I445,"NA")=0,"NA",IF(I446=0,I445,"NA"))</f>
        <v>NA</v>
      </c>
      <c r="K445">
        <f t="shared" si="920"/>
        <v>1</v>
      </c>
      <c r="L445" t="str">
        <f t="shared" ref="L445" si="1055">IF(IF(K446=0,K445,"NA")=0,"NA",IF(K446=0,K445,"NA"))</f>
        <v>NA</v>
      </c>
      <c r="M445">
        <f t="shared" si="922"/>
        <v>0</v>
      </c>
      <c r="N445" t="str">
        <f t="shared" si="923"/>
        <v>NA</v>
      </c>
      <c r="O445">
        <f t="shared" si="924"/>
        <v>0</v>
      </c>
      <c r="P445">
        <f t="shared" si="925"/>
        <v>0</v>
      </c>
      <c r="Q445">
        <f t="shared" si="926"/>
        <v>0</v>
      </c>
      <c r="R445">
        <f t="shared" si="927"/>
        <v>0</v>
      </c>
      <c r="S445">
        <f t="shared" si="928"/>
        <v>0</v>
      </c>
      <c r="T445">
        <f t="shared" si="929"/>
        <v>0</v>
      </c>
      <c r="U445">
        <f t="shared" si="930"/>
        <v>0</v>
      </c>
      <c r="V445">
        <f t="shared" si="931"/>
        <v>0</v>
      </c>
      <c r="W445">
        <f t="shared" si="932"/>
        <v>0</v>
      </c>
      <c r="X445">
        <f t="shared" si="933"/>
        <v>0</v>
      </c>
      <c r="Y445">
        <f t="shared" si="934"/>
        <v>0</v>
      </c>
      <c r="Z445">
        <f t="shared" si="935"/>
        <v>0</v>
      </c>
      <c r="AA445">
        <f t="shared" si="936"/>
        <v>0</v>
      </c>
      <c r="AB445">
        <f t="shared" si="937"/>
        <v>0</v>
      </c>
      <c r="AC445">
        <f t="shared" si="938"/>
        <v>1</v>
      </c>
      <c r="AD445">
        <f t="shared" si="939"/>
        <v>0</v>
      </c>
      <c r="AM445">
        <v>1850</v>
      </c>
      <c r="AN445">
        <v>-12.5</v>
      </c>
    </row>
    <row r="446" spans="1:40" x14ac:dyDescent="0.3">
      <c r="A446">
        <v>445</v>
      </c>
      <c r="B446">
        <v>3.1605620929479601E-4</v>
      </c>
      <c r="C446">
        <v>5.9157957249454498E-3</v>
      </c>
      <c r="D446">
        <v>0.79613288703385998</v>
      </c>
      <c r="E446">
        <v>0.19763526103189999</v>
      </c>
      <c r="F446" s="2" t="str">
        <f t="shared" si="915"/>
        <v>K3</v>
      </c>
      <c r="G446">
        <f t="shared" si="916"/>
        <v>0</v>
      </c>
      <c r="H446" t="str">
        <f t="shared" si="917"/>
        <v>NA</v>
      </c>
      <c r="I446">
        <f t="shared" si="918"/>
        <v>0</v>
      </c>
      <c r="J446" t="str">
        <f t="shared" ref="J446" si="1056">IF(IF(I447=0,I446,"NA")=0,"NA",IF(I447=0,I446,"NA"))</f>
        <v>NA</v>
      </c>
      <c r="K446">
        <f t="shared" si="920"/>
        <v>2</v>
      </c>
      <c r="L446" t="str">
        <f t="shared" ref="L446" si="1057">IF(IF(K447=0,K446,"NA")=0,"NA",IF(K447=0,K446,"NA"))</f>
        <v>NA</v>
      </c>
      <c r="M446">
        <f t="shared" si="922"/>
        <v>0</v>
      </c>
      <c r="N446" t="str">
        <f t="shared" si="923"/>
        <v>NA</v>
      </c>
      <c r="O446">
        <f t="shared" si="924"/>
        <v>0</v>
      </c>
      <c r="P446">
        <f t="shared" si="925"/>
        <v>0</v>
      </c>
      <c r="Q446">
        <f t="shared" si="926"/>
        <v>0</v>
      </c>
      <c r="R446">
        <f t="shared" si="927"/>
        <v>0</v>
      </c>
      <c r="S446">
        <f t="shared" si="928"/>
        <v>0</v>
      </c>
      <c r="T446">
        <f t="shared" si="929"/>
        <v>0</v>
      </c>
      <c r="U446">
        <f t="shared" si="930"/>
        <v>0</v>
      </c>
      <c r="V446">
        <f t="shared" si="931"/>
        <v>0</v>
      </c>
      <c r="W446">
        <f t="shared" si="932"/>
        <v>0</v>
      </c>
      <c r="X446">
        <f t="shared" si="933"/>
        <v>0</v>
      </c>
      <c r="Y446">
        <f t="shared" si="934"/>
        <v>1</v>
      </c>
      <c r="Z446">
        <f t="shared" si="935"/>
        <v>0</v>
      </c>
      <c r="AA446">
        <f t="shared" si="936"/>
        <v>0</v>
      </c>
      <c r="AB446">
        <f t="shared" si="937"/>
        <v>0</v>
      </c>
      <c r="AC446">
        <f t="shared" si="938"/>
        <v>0</v>
      </c>
      <c r="AD446">
        <f t="shared" si="939"/>
        <v>0</v>
      </c>
      <c r="AM446">
        <v>1837.5</v>
      </c>
      <c r="AN446">
        <v>-12.5</v>
      </c>
    </row>
    <row r="447" spans="1:40" x14ac:dyDescent="0.3">
      <c r="A447">
        <v>446</v>
      </c>
      <c r="B447">
        <v>1.87823887289524E-3</v>
      </c>
      <c r="C447">
        <v>1.43988848050066E-2</v>
      </c>
      <c r="D447">
        <v>0.541127361411054</v>
      </c>
      <c r="E447">
        <v>0.44259551491104399</v>
      </c>
      <c r="F447" s="2" t="str">
        <f t="shared" si="915"/>
        <v>K3</v>
      </c>
      <c r="G447">
        <f t="shared" si="916"/>
        <v>0</v>
      </c>
      <c r="H447" t="str">
        <f t="shared" si="917"/>
        <v>NA</v>
      </c>
      <c r="I447">
        <f t="shared" si="918"/>
        <v>0</v>
      </c>
      <c r="J447" t="str">
        <f t="shared" ref="J447" si="1058">IF(IF(I448=0,I447,"NA")=0,"NA",IF(I448=0,I447,"NA"))</f>
        <v>NA</v>
      </c>
      <c r="K447">
        <f t="shared" si="920"/>
        <v>3</v>
      </c>
      <c r="L447">
        <f t="shared" ref="L447" si="1059">IF(IF(K448=0,K447,"NA")=0,"NA",IF(K448=0,K447,"NA"))</f>
        <v>3</v>
      </c>
      <c r="M447">
        <f t="shared" si="922"/>
        <v>0</v>
      </c>
      <c r="N447" t="str">
        <f t="shared" si="923"/>
        <v>NA</v>
      </c>
      <c r="O447">
        <f t="shared" si="924"/>
        <v>0</v>
      </c>
      <c r="P447">
        <f t="shared" si="925"/>
        <v>0</v>
      </c>
      <c r="Q447">
        <f t="shared" si="926"/>
        <v>0</v>
      </c>
      <c r="R447">
        <f t="shared" si="927"/>
        <v>0</v>
      </c>
      <c r="S447">
        <f t="shared" si="928"/>
        <v>0</v>
      </c>
      <c r="T447">
        <f t="shared" si="929"/>
        <v>0</v>
      </c>
      <c r="U447">
        <f t="shared" si="930"/>
        <v>0</v>
      </c>
      <c r="V447">
        <f t="shared" si="931"/>
        <v>0</v>
      </c>
      <c r="W447">
        <f t="shared" si="932"/>
        <v>0</v>
      </c>
      <c r="X447">
        <f t="shared" si="933"/>
        <v>0</v>
      </c>
      <c r="Y447">
        <f t="shared" si="934"/>
        <v>1</v>
      </c>
      <c r="Z447">
        <f t="shared" si="935"/>
        <v>0</v>
      </c>
      <c r="AA447">
        <f t="shared" si="936"/>
        <v>0</v>
      </c>
      <c r="AB447">
        <f t="shared" si="937"/>
        <v>0</v>
      </c>
      <c r="AC447">
        <f t="shared" si="938"/>
        <v>0</v>
      </c>
      <c r="AD447">
        <f t="shared" si="939"/>
        <v>0</v>
      </c>
      <c r="AM447">
        <v>1900</v>
      </c>
      <c r="AN447">
        <v>62.5</v>
      </c>
    </row>
    <row r="448" spans="1:40" x14ac:dyDescent="0.3">
      <c r="A448">
        <v>447</v>
      </c>
      <c r="B448">
        <v>3.6529620919953402E-3</v>
      </c>
      <c r="C448">
        <v>5.6695880525648203E-2</v>
      </c>
      <c r="D448">
        <v>2.67116292064255E-3</v>
      </c>
      <c r="E448">
        <v>0.93697999446171398</v>
      </c>
      <c r="F448" s="2" t="str">
        <f t="shared" si="915"/>
        <v>K4</v>
      </c>
      <c r="G448">
        <f t="shared" si="916"/>
        <v>0</v>
      </c>
      <c r="H448" t="str">
        <f t="shared" si="917"/>
        <v>NA</v>
      </c>
      <c r="I448">
        <f t="shared" si="918"/>
        <v>0</v>
      </c>
      <c r="J448" t="str">
        <f t="shared" ref="J448" si="1060">IF(IF(I449=0,I448,"NA")=0,"NA",IF(I449=0,I448,"NA"))</f>
        <v>NA</v>
      </c>
      <c r="K448">
        <f t="shared" si="920"/>
        <v>0</v>
      </c>
      <c r="L448" t="str">
        <f t="shared" ref="L448" si="1061">IF(IF(K449=0,K448,"NA")=0,"NA",IF(K449=0,K448,"NA"))</f>
        <v>NA</v>
      </c>
      <c r="M448">
        <f t="shared" si="922"/>
        <v>1</v>
      </c>
      <c r="N448" t="str">
        <f t="shared" si="923"/>
        <v>NA</v>
      </c>
      <c r="O448">
        <f t="shared" si="924"/>
        <v>0</v>
      </c>
      <c r="P448">
        <f t="shared" si="925"/>
        <v>0</v>
      </c>
      <c r="Q448">
        <f t="shared" si="926"/>
        <v>0</v>
      </c>
      <c r="R448">
        <f t="shared" si="927"/>
        <v>0</v>
      </c>
      <c r="S448">
        <f t="shared" si="928"/>
        <v>0</v>
      </c>
      <c r="T448">
        <f t="shared" si="929"/>
        <v>0</v>
      </c>
      <c r="U448">
        <f t="shared" si="930"/>
        <v>0</v>
      </c>
      <c r="V448">
        <f t="shared" si="931"/>
        <v>0</v>
      </c>
      <c r="W448">
        <f t="shared" si="932"/>
        <v>0</v>
      </c>
      <c r="X448">
        <f t="shared" si="933"/>
        <v>0</v>
      </c>
      <c r="Y448">
        <f t="shared" si="934"/>
        <v>0</v>
      </c>
      <c r="Z448">
        <f t="shared" si="935"/>
        <v>1</v>
      </c>
      <c r="AA448">
        <f t="shared" si="936"/>
        <v>0</v>
      </c>
      <c r="AB448">
        <f t="shared" si="937"/>
        <v>0</v>
      </c>
      <c r="AC448">
        <f t="shared" si="938"/>
        <v>0</v>
      </c>
      <c r="AD448">
        <f t="shared" si="939"/>
        <v>0</v>
      </c>
      <c r="AM448">
        <v>2012.5</v>
      </c>
      <c r="AN448">
        <v>112.5</v>
      </c>
    </row>
    <row r="449" spans="1:40" x14ac:dyDescent="0.3">
      <c r="A449">
        <v>448</v>
      </c>
      <c r="B449">
        <v>1.17252082395473E-3</v>
      </c>
      <c r="C449">
        <v>5.6834865154900299E-2</v>
      </c>
      <c r="D449">
        <v>1.9253233568348801E-3</v>
      </c>
      <c r="E449">
        <v>0.94006729066431005</v>
      </c>
      <c r="F449" s="2" t="str">
        <f t="shared" si="915"/>
        <v>K4</v>
      </c>
      <c r="G449">
        <f t="shared" si="916"/>
        <v>0</v>
      </c>
      <c r="H449" t="str">
        <f t="shared" si="917"/>
        <v>NA</v>
      </c>
      <c r="I449">
        <f t="shared" si="918"/>
        <v>0</v>
      </c>
      <c r="J449" t="str">
        <f t="shared" ref="J449" si="1062">IF(IF(I450=0,I449,"NA")=0,"NA",IF(I450=0,I449,"NA"))</f>
        <v>NA</v>
      </c>
      <c r="K449">
        <f t="shared" si="920"/>
        <v>0</v>
      </c>
      <c r="L449" t="str">
        <f t="shared" ref="L449" si="1063">IF(IF(K450=0,K449,"NA")=0,"NA",IF(K450=0,K449,"NA"))</f>
        <v>NA</v>
      </c>
      <c r="M449">
        <f t="shared" si="922"/>
        <v>2</v>
      </c>
      <c r="N449" t="str">
        <f t="shared" si="923"/>
        <v>NA</v>
      </c>
      <c r="O449">
        <f t="shared" si="924"/>
        <v>0</v>
      </c>
      <c r="P449">
        <f t="shared" si="925"/>
        <v>0</v>
      </c>
      <c r="Q449">
        <f t="shared" si="926"/>
        <v>0</v>
      </c>
      <c r="R449">
        <f t="shared" si="927"/>
        <v>0</v>
      </c>
      <c r="S449">
        <f t="shared" si="928"/>
        <v>0</v>
      </c>
      <c r="T449">
        <f t="shared" si="929"/>
        <v>0</v>
      </c>
      <c r="U449">
        <f t="shared" si="930"/>
        <v>0</v>
      </c>
      <c r="V449">
        <f t="shared" si="931"/>
        <v>0</v>
      </c>
      <c r="W449">
        <f t="shared" si="932"/>
        <v>0</v>
      </c>
      <c r="X449">
        <f t="shared" si="933"/>
        <v>0</v>
      </c>
      <c r="Y449">
        <f t="shared" si="934"/>
        <v>0</v>
      </c>
      <c r="Z449">
        <f t="shared" si="935"/>
        <v>0</v>
      </c>
      <c r="AA449">
        <f t="shared" si="936"/>
        <v>0</v>
      </c>
      <c r="AB449">
        <f t="shared" si="937"/>
        <v>0</v>
      </c>
      <c r="AC449">
        <f t="shared" si="938"/>
        <v>0</v>
      </c>
      <c r="AD449">
        <f t="shared" si="939"/>
        <v>1</v>
      </c>
      <c r="AM449">
        <v>2087.5</v>
      </c>
      <c r="AN449">
        <v>75</v>
      </c>
    </row>
    <row r="450" spans="1:40" x14ac:dyDescent="0.3">
      <c r="A450">
        <v>449</v>
      </c>
      <c r="B450">
        <v>5.4215164680644396E-4</v>
      </c>
      <c r="C450">
        <v>4.2253362258991498E-2</v>
      </c>
      <c r="D450">
        <v>2.5642903285104199E-2</v>
      </c>
      <c r="E450">
        <v>0.93156158280909795</v>
      </c>
      <c r="F450" s="2" t="str">
        <f t="shared" si="915"/>
        <v>K4</v>
      </c>
      <c r="G450">
        <f t="shared" si="916"/>
        <v>0</v>
      </c>
      <c r="H450" t="str">
        <f t="shared" si="917"/>
        <v>NA</v>
      </c>
      <c r="I450">
        <f t="shared" si="918"/>
        <v>0</v>
      </c>
      <c r="J450" t="str">
        <f t="shared" ref="J450" si="1064">IF(IF(I451=0,I450,"NA")=0,"NA",IF(I451=0,I450,"NA"))</f>
        <v>NA</v>
      </c>
      <c r="K450">
        <f t="shared" si="920"/>
        <v>0</v>
      </c>
      <c r="L450" t="str">
        <f t="shared" ref="L450" si="1065">IF(IF(K451=0,K450,"NA")=0,"NA",IF(K451=0,K450,"NA"))</f>
        <v>NA</v>
      </c>
      <c r="M450">
        <f t="shared" si="922"/>
        <v>3</v>
      </c>
      <c r="N450" t="str">
        <f t="shared" si="923"/>
        <v>NA</v>
      </c>
      <c r="O450">
        <f t="shared" si="924"/>
        <v>0</v>
      </c>
      <c r="P450">
        <f t="shared" si="925"/>
        <v>0</v>
      </c>
      <c r="Q450">
        <f t="shared" si="926"/>
        <v>0</v>
      </c>
      <c r="R450">
        <f t="shared" si="927"/>
        <v>0</v>
      </c>
      <c r="S450">
        <f t="shared" si="928"/>
        <v>0</v>
      </c>
      <c r="T450">
        <f t="shared" si="929"/>
        <v>0</v>
      </c>
      <c r="U450">
        <f t="shared" si="930"/>
        <v>0</v>
      </c>
      <c r="V450">
        <f t="shared" si="931"/>
        <v>0</v>
      </c>
      <c r="W450">
        <f t="shared" si="932"/>
        <v>0</v>
      </c>
      <c r="X450">
        <f t="shared" si="933"/>
        <v>0</v>
      </c>
      <c r="Y450">
        <f t="shared" si="934"/>
        <v>0</v>
      </c>
      <c r="Z450">
        <f t="shared" si="935"/>
        <v>0</v>
      </c>
      <c r="AA450">
        <f t="shared" si="936"/>
        <v>0</v>
      </c>
      <c r="AB450">
        <f t="shared" si="937"/>
        <v>0</v>
      </c>
      <c r="AC450">
        <f t="shared" si="938"/>
        <v>0</v>
      </c>
      <c r="AD450">
        <f t="shared" si="939"/>
        <v>1</v>
      </c>
      <c r="AM450">
        <v>2062.5</v>
      </c>
      <c r="AN450">
        <v>-25</v>
      </c>
    </row>
    <row r="451" spans="1:40" x14ac:dyDescent="0.3">
      <c r="A451">
        <v>450</v>
      </c>
      <c r="B451">
        <v>7.3134421622964496E-4</v>
      </c>
      <c r="C451">
        <v>5.7302106124089598E-2</v>
      </c>
      <c r="D451">
        <v>1.22244388422159E-3</v>
      </c>
      <c r="E451">
        <v>0.94074410577545897</v>
      </c>
      <c r="F451" s="2" t="str">
        <f t="shared" ref="F451:F514" si="1066">IF(MAX(B451:E451)=B451,B$1,IF(MAX(B451:E451)=C451,C$1,IF(MAX(B451:E451)=D451,D$1,E$1)))</f>
        <v>K4</v>
      </c>
      <c r="G451">
        <f t="shared" ref="G451:G514" si="1067">IF(AND(($F450="k1"),($F451="k1")),G450+1,(IF(OR(AND(($F450="k2"),($F451="k1")),AND(($F450="k3"),($F451="k1")),AND(($F450="k4"),($F451="k1"))),1,0)))</f>
        <v>0</v>
      </c>
      <c r="H451" t="str">
        <f t="shared" ref="H451:H514" si="1068">IF(IF(G452=0,G451,"NA")=0,"NA",IF(G452=0,G451,"NA"))</f>
        <v>NA</v>
      </c>
      <c r="I451">
        <f t="shared" ref="I451:I514" si="1069">IF(AND(($F450="k2"),($F451="k2")),I450+1,(IF(OR(AND(($F450="k1"),($F451="k2")),AND(($F450="k3"),($F451="k2")),AND(($F450="k4"),($F451="k2"))),1,0)))</f>
        <v>0</v>
      </c>
      <c r="J451" t="str">
        <f t="shared" ref="J451" si="1070">IF(IF(I452=0,I451,"NA")=0,"NA",IF(I452=0,I451,"NA"))</f>
        <v>NA</v>
      </c>
      <c r="K451">
        <f t="shared" ref="K451:K514" si="1071">IF(AND(($F450="k3"),($F451="k3")),K450+1,(IF(OR(AND(($F450="k1"),($F451="k3")),AND(($F450="k2"),($F451="k3")),AND(($F450="k4"),($F451="k3"))),1,0)))</f>
        <v>0</v>
      </c>
      <c r="L451" t="str">
        <f t="shared" ref="L451" si="1072">IF(IF(K452=0,K451,"NA")=0,"NA",IF(K452=0,K451,"NA"))</f>
        <v>NA</v>
      </c>
      <c r="M451">
        <f t="shared" ref="M451:M514" si="1073">IF(AND(($F450="k4"),($F451="k4")),M450+1,(IF(OR(AND(($F450="k1"),($F451="k4")),AND(($F450="k2"),($F451="k4")),AND(($F450="k3"),($F451="k4"))),1,0)))</f>
        <v>4</v>
      </c>
      <c r="N451" t="str">
        <f t="shared" ref="N451:N514" si="1074">IF(IF(M452=0,M451,"NA")=0,"NA",IF(M452=0,M451,"NA"))</f>
        <v>NA</v>
      </c>
      <c r="O451">
        <f t="shared" ref="O451:O514" si="1075">IF(AND(($F450="k1"),($F451="k1")),1,0)</f>
        <v>0</v>
      </c>
      <c r="P451">
        <f t="shared" ref="P451:P514" si="1076">IF(AND(($F450="k1"),($F451="k2")),1,0)</f>
        <v>0</v>
      </c>
      <c r="Q451">
        <f t="shared" ref="Q451:Q514" si="1077">IF(AND(($F450="k1"),($F451="k3")),1,0)</f>
        <v>0</v>
      </c>
      <c r="R451">
        <f t="shared" ref="R451:R514" si="1078">IF(AND(($F450="k1"),($F451="k4")),1,0)</f>
        <v>0</v>
      </c>
      <c r="S451">
        <f t="shared" ref="S451:S514" si="1079">IF(AND(($F450="k2"),($F451="k1")),1,0)</f>
        <v>0</v>
      </c>
      <c r="T451">
        <f t="shared" ref="T451:T514" si="1080">IF(AND(($F450="k2"),($F451="k2")),1,0)</f>
        <v>0</v>
      </c>
      <c r="U451">
        <f t="shared" ref="U451:U514" si="1081">IF(AND(($F450="k2"),($F451="k3")),1,0)</f>
        <v>0</v>
      </c>
      <c r="V451">
        <f t="shared" ref="V451:V514" si="1082">IF(AND(($F450="k2"),($F451="k4")),1,0)</f>
        <v>0</v>
      </c>
      <c r="W451">
        <f t="shared" ref="W451:W514" si="1083">IF(AND(($F450="k3"),($F451="k1")),1,0)</f>
        <v>0</v>
      </c>
      <c r="X451">
        <f t="shared" ref="X451:X514" si="1084">IF(AND(($F450="k3"),($F451="k2")),1,0)</f>
        <v>0</v>
      </c>
      <c r="Y451">
        <f t="shared" ref="Y451:Y514" si="1085">IF(AND(($F450="k3"),($F451="k3")),1,0)</f>
        <v>0</v>
      </c>
      <c r="Z451">
        <f t="shared" ref="Z451:Z514" si="1086">IF(AND(($F450="k3"),($F451="k4")),1,0)</f>
        <v>0</v>
      </c>
      <c r="AA451">
        <f t="shared" ref="AA451:AA514" si="1087">IF(AND(($F450="k4"),($F451="k1")),1,0)</f>
        <v>0</v>
      </c>
      <c r="AB451">
        <f t="shared" ref="AB451:AB514" si="1088">IF(AND(($F450="k4"),($F451="k2")),1,0)</f>
        <v>0</v>
      </c>
      <c r="AC451">
        <f t="shared" ref="AC451:AC514" si="1089">IF(AND(($F450="k4"),($F451="k3")),1,0)</f>
        <v>0</v>
      </c>
      <c r="AD451">
        <f t="shared" ref="AD451:AD514" si="1090">IF(AND(($F450="k4"),($F451="k4")),1,0)</f>
        <v>1</v>
      </c>
      <c r="AM451">
        <v>1975</v>
      </c>
      <c r="AN451">
        <v>-87.5</v>
      </c>
    </row>
    <row r="452" spans="1:40" x14ac:dyDescent="0.3">
      <c r="A452">
        <v>451</v>
      </c>
      <c r="B452">
        <v>4.87097984337596E-4</v>
      </c>
      <c r="C452">
        <v>4.1517453836245798E-2</v>
      </c>
      <c r="D452">
        <v>3.3845482284702098E-2</v>
      </c>
      <c r="E452">
        <v>0.92414996589471499</v>
      </c>
      <c r="F452" s="2" t="str">
        <f t="shared" si="1066"/>
        <v>K4</v>
      </c>
      <c r="G452">
        <f t="shared" si="1067"/>
        <v>0</v>
      </c>
      <c r="H452" t="str">
        <f t="shared" si="1068"/>
        <v>NA</v>
      </c>
      <c r="I452">
        <f t="shared" si="1069"/>
        <v>0</v>
      </c>
      <c r="J452" t="str">
        <f t="shared" ref="J452" si="1091">IF(IF(I453=0,I452,"NA")=0,"NA",IF(I453=0,I452,"NA"))</f>
        <v>NA</v>
      </c>
      <c r="K452">
        <f t="shared" si="1071"/>
        <v>0</v>
      </c>
      <c r="L452" t="str">
        <f t="shared" ref="L452" si="1092">IF(IF(K453=0,K452,"NA")=0,"NA",IF(K453=0,K452,"NA"))</f>
        <v>NA</v>
      </c>
      <c r="M452">
        <f t="shared" si="1073"/>
        <v>5</v>
      </c>
      <c r="N452" t="str">
        <f t="shared" si="1074"/>
        <v>NA</v>
      </c>
      <c r="O452">
        <f t="shared" si="1075"/>
        <v>0</v>
      </c>
      <c r="P452">
        <f t="shared" si="1076"/>
        <v>0</v>
      </c>
      <c r="Q452">
        <f t="shared" si="1077"/>
        <v>0</v>
      </c>
      <c r="R452">
        <f t="shared" si="1078"/>
        <v>0</v>
      </c>
      <c r="S452">
        <f t="shared" si="1079"/>
        <v>0</v>
      </c>
      <c r="T452">
        <f t="shared" si="1080"/>
        <v>0</v>
      </c>
      <c r="U452">
        <f t="shared" si="1081"/>
        <v>0</v>
      </c>
      <c r="V452">
        <f t="shared" si="1082"/>
        <v>0</v>
      </c>
      <c r="W452">
        <f t="shared" si="1083"/>
        <v>0</v>
      </c>
      <c r="X452">
        <f t="shared" si="1084"/>
        <v>0</v>
      </c>
      <c r="Y452">
        <f t="shared" si="1085"/>
        <v>0</v>
      </c>
      <c r="Z452">
        <f t="shared" si="1086"/>
        <v>0</v>
      </c>
      <c r="AA452">
        <f t="shared" si="1087"/>
        <v>0</v>
      </c>
      <c r="AB452">
        <f t="shared" si="1088"/>
        <v>0</v>
      </c>
      <c r="AC452">
        <f t="shared" si="1089"/>
        <v>0</v>
      </c>
      <c r="AD452">
        <f t="shared" si="1090"/>
        <v>1</v>
      </c>
      <c r="AM452">
        <v>1962.5</v>
      </c>
      <c r="AN452">
        <v>-12.5</v>
      </c>
    </row>
    <row r="453" spans="1:40" x14ac:dyDescent="0.3">
      <c r="A453">
        <v>452</v>
      </c>
      <c r="B453">
        <v>3.3654070204431897E-4</v>
      </c>
      <c r="C453">
        <v>3.0754133845428799E-2</v>
      </c>
      <c r="D453">
        <v>0.12421846753475101</v>
      </c>
      <c r="E453">
        <v>0.84469085791777598</v>
      </c>
      <c r="F453" s="2" t="str">
        <f t="shared" si="1066"/>
        <v>K4</v>
      </c>
      <c r="G453">
        <f t="shared" si="1067"/>
        <v>0</v>
      </c>
      <c r="H453" t="str">
        <f t="shared" si="1068"/>
        <v>NA</v>
      </c>
      <c r="I453">
        <f t="shared" si="1069"/>
        <v>0</v>
      </c>
      <c r="J453" t="str">
        <f t="shared" ref="J453" si="1093">IF(IF(I454=0,I453,"NA")=0,"NA",IF(I454=0,I453,"NA"))</f>
        <v>NA</v>
      </c>
      <c r="K453">
        <f t="shared" si="1071"/>
        <v>0</v>
      </c>
      <c r="L453" t="str">
        <f t="shared" ref="L453" si="1094">IF(IF(K454=0,K453,"NA")=0,"NA",IF(K454=0,K453,"NA"))</f>
        <v>NA</v>
      </c>
      <c r="M453">
        <f t="shared" si="1073"/>
        <v>6</v>
      </c>
      <c r="N453" t="str">
        <f t="shared" si="1074"/>
        <v>NA</v>
      </c>
      <c r="O453">
        <f t="shared" si="1075"/>
        <v>0</v>
      </c>
      <c r="P453">
        <f t="shared" si="1076"/>
        <v>0</v>
      </c>
      <c r="Q453">
        <f t="shared" si="1077"/>
        <v>0</v>
      </c>
      <c r="R453">
        <f t="shared" si="1078"/>
        <v>0</v>
      </c>
      <c r="S453">
        <f t="shared" si="1079"/>
        <v>0</v>
      </c>
      <c r="T453">
        <f t="shared" si="1080"/>
        <v>0</v>
      </c>
      <c r="U453">
        <f t="shared" si="1081"/>
        <v>0</v>
      </c>
      <c r="V453">
        <f t="shared" si="1082"/>
        <v>0</v>
      </c>
      <c r="W453">
        <f t="shared" si="1083"/>
        <v>0</v>
      </c>
      <c r="X453">
        <f t="shared" si="1084"/>
        <v>0</v>
      </c>
      <c r="Y453">
        <f t="shared" si="1085"/>
        <v>0</v>
      </c>
      <c r="Z453">
        <f t="shared" si="1086"/>
        <v>0</v>
      </c>
      <c r="AA453">
        <f t="shared" si="1087"/>
        <v>0</v>
      </c>
      <c r="AB453">
        <f t="shared" si="1088"/>
        <v>0</v>
      </c>
      <c r="AC453">
        <f t="shared" si="1089"/>
        <v>0</v>
      </c>
      <c r="AD453">
        <f t="shared" si="1090"/>
        <v>1</v>
      </c>
      <c r="AM453">
        <v>1962.5</v>
      </c>
      <c r="AN453">
        <v>0</v>
      </c>
    </row>
    <row r="454" spans="1:40" x14ac:dyDescent="0.3">
      <c r="A454">
        <v>453</v>
      </c>
      <c r="B454">
        <v>3.5359771220107598E-4</v>
      </c>
      <c r="C454">
        <v>2.7299693492771001E-2</v>
      </c>
      <c r="D454">
        <v>0.17579900027881101</v>
      </c>
      <c r="E454">
        <v>0.79654770851621703</v>
      </c>
      <c r="F454" s="2" t="str">
        <f t="shared" si="1066"/>
        <v>K4</v>
      </c>
      <c r="G454">
        <f t="shared" si="1067"/>
        <v>0</v>
      </c>
      <c r="H454" t="str">
        <f t="shared" si="1068"/>
        <v>NA</v>
      </c>
      <c r="I454">
        <f t="shared" si="1069"/>
        <v>0</v>
      </c>
      <c r="J454" t="str">
        <f t="shared" ref="J454" si="1095">IF(IF(I455=0,I454,"NA")=0,"NA",IF(I455=0,I454,"NA"))</f>
        <v>NA</v>
      </c>
      <c r="K454">
        <f t="shared" si="1071"/>
        <v>0</v>
      </c>
      <c r="L454" t="str">
        <f t="shared" ref="L454" si="1096">IF(IF(K455=0,K454,"NA")=0,"NA",IF(K455=0,K454,"NA"))</f>
        <v>NA</v>
      </c>
      <c r="M454">
        <f t="shared" si="1073"/>
        <v>7</v>
      </c>
      <c r="N454" t="str">
        <f t="shared" si="1074"/>
        <v>NA</v>
      </c>
      <c r="O454">
        <f t="shared" si="1075"/>
        <v>0</v>
      </c>
      <c r="P454">
        <f t="shared" si="1076"/>
        <v>0</v>
      </c>
      <c r="Q454">
        <f t="shared" si="1077"/>
        <v>0</v>
      </c>
      <c r="R454">
        <f t="shared" si="1078"/>
        <v>0</v>
      </c>
      <c r="S454">
        <f t="shared" si="1079"/>
        <v>0</v>
      </c>
      <c r="T454">
        <f t="shared" si="1080"/>
        <v>0</v>
      </c>
      <c r="U454">
        <f t="shared" si="1081"/>
        <v>0</v>
      </c>
      <c r="V454">
        <f t="shared" si="1082"/>
        <v>0</v>
      </c>
      <c r="W454">
        <f t="shared" si="1083"/>
        <v>0</v>
      </c>
      <c r="X454">
        <f t="shared" si="1084"/>
        <v>0</v>
      </c>
      <c r="Y454">
        <f t="shared" si="1085"/>
        <v>0</v>
      </c>
      <c r="Z454">
        <f t="shared" si="1086"/>
        <v>0</v>
      </c>
      <c r="AA454">
        <f t="shared" si="1087"/>
        <v>0</v>
      </c>
      <c r="AB454">
        <f t="shared" si="1088"/>
        <v>0</v>
      </c>
      <c r="AC454">
        <f t="shared" si="1089"/>
        <v>0</v>
      </c>
      <c r="AD454">
        <f t="shared" si="1090"/>
        <v>1</v>
      </c>
      <c r="AM454">
        <v>2000</v>
      </c>
      <c r="AN454">
        <v>37.5</v>
      </c>
    </row>
    <row r="455" spans="1:40" x14ac:dyDescent="0.3">
      <c r="A455">
        <v>454</v>
      </c>
      <c r="B455">
        <v>5.2965297237990904E-4</v>
      </c>
      <c r="C455">
        <v>3.41118786086098E-2</v>
      </c>
      <c r="D455">
        <v>7.1240156554136694E-2</v>
      </c>
      <c r="E455">
        <v>0.894118311864874</v>
      </c>
      <c r="F455" s="2" t="str">
        <f t="shared" si="1066"/>
        <v>K4</v>
      </c>
      <c r="G455">
        <f t="shared" si="1067"/>
        <v>0</v>
      </c>
      <c r="H455" t="str">
        <f t="shared" si="1068"/>
        <v>NA</v>
      </c>
      <c r="I455">
        <f t="shared" si="1069"/>
        <v>0</v>
      </c>
      <c r="J455" t="str">
        <f t="shared" ref="J455" si="1097">IF(IF(I456=0,I455,"NA")=0,"NA",IF(I456=0,I455,"NA"))</f>
        <v>NA</v>
      </c>
      <c r="K455">
        <f t="shared" si="1071"/>
        <v>0</v>
      </c>
      <c r="L455" t="str">
        <f t="shared" ref="L455" si="1098">IF(IF(K456=0,K455,"NA")=0,"NA",IF(K456=0,K455,"NA"))</f>
        <v>NA</v>
      </c>
      <c r="M455">
        <f t="shared" si="1073"/>
        <v>8</v>
      </c>
      <c r="N455" t="str">
        <f t="shared" si="1074"/>
        <v>NA</v>
      </c>
      <c r="O455">
        <f t="shared" si="1075"/>
        <v>0</v>
      </c>
      <c r="P455">
        <f t="shared" si="1076"/>
        <v>0</v>
      </c>
      <c r="Q455">
        <f t="shared" si="1077"/>
        <v>0</v>
      </c>
      <c r="R455">
        <f t="shared" si="1078"/>
        <v>0</v>
      </c>
      <c r="S455">
        <f t="shared" si="1079"/>
        <v>0</v>
      </c>
      <c r="T455">
        <f t="shared" si="1080"/>
        <v>0</v>
      </c>
      <c r="U455">
        <f t="shared" si="1081"/>
        <v>0</v>
      </c>
      <c r="V455">
        <f t="shared" si="1082"/>
        <v>0</v>
      </c>
      <c r="W455">
        <f t="shared" si="1083"/>
        <v>0</v>
      </c>
      <c r="X455">
        <f t="shared" si="1084"/>
        <v>0</v>
      </c>
      <c r="Y455">
        <f t="shared" si="1085"/>
        <v>0</v>
      </c>
      <c r="Z455">
        <f t="shared" si="1086"/>
        <v>0</v>
      </c>
      <c r="AA455">
        <f t="shared" si="1087"/>
        <v>0</v>
      </c>
      <c r="AB455">
        <f t="shared" si="1088"/>
        <v>0</v>
      </c>
      <c r="AC455">
        <f t="shared" si="1089"/>
        <v>0</v>
      </c>
      <c r="AD455">
        <f t="shared" si="1090"/>
        <v>1</v>
      </c>
      <c r="AM455">
        <v>2062.5</v>
      </c>
      <c r="AN455">
        <v>62.5</v>
      </c>
    </row>
    <row r="456" spans="1:40" x14ac:dyDescent="0.3">
      <c r="A456">
        <v>455</v>
      </c>
      <c r="B456">
        <v>3.2851531154898603E-4</v>
      </c>
      <c r="C456">
        <v>2.7660926646522602E-2</v>
      </c>
      <c r="D456">
        <v>0.16321961029012499</v>
      </c>
      <c r="E456">
        <v>0.80879094775180305</v>
      </c>
      <c r="F456" s="2" t="str">
        <f t="shared" si="1066"/>
        <v>K4</v>
      </c>
      <c r="G456">
        <f t="shared" si="1067"/>
        <v>0</v>
      </c>
      <c r="H456" t="str">
        <f t="shared" si="1068"/>
        <v>NA</v>
      </c>
      <c r="I456">
        <f t="shared" si="1069"/>
        <v>0</v>
      </c>
      <c r="J456" t="str">
        <f t="shared" ref="J456" si="1099">IF(IF(I457=0,I456,"NA")=0,"NA",IF(I457=0,I456,"NA"))</f>
        <v>NA</v>
      </c>
      <c r="K456">
        <f t="shared" si="1071"/>
        <v>0</v>
      </c>
      <c r="L456" t="str">
        <f t="shared" ref="L456" si="1100">IF(IF(K457=0,K456,"NA")=0,"NA",IF(K457=0,K456,"NA"))</f>
        <v>NA</v>
      </c>
      <c r="M456">
        <f t="shared" si="1073"/>
        <v>9</v>
      </c>
      <c r="N456" t="str">
        <f t="shared" si="1074"/>
        <v>NA</v>
      </c>
      <c r="O456">
        <f t="shared" si="1075"/>
        <v>0</v>
      </c>
      <c r="P456">
        <f t="shared" si="1076"/>
        <v>0</v>
      </c>
      <c r="Q456">
        <f t="shared" si="1077"/>
        <v>0</v>
      </c>
      <c r="R456">
        <f t="shared" si="1078"/>
        <v>0</v>
      </c>
      <c r="S456">
        <f t="shared" si="1079"/>
        <v>0</v>
      </c>
      <c r="T456">
        <f t="shared" si="1080"/>
        <v>0</v>
      </c>
      <c r="U456">
        <f t="shared" si="1081"/>
        <v>0</v>
      </c>
      <c r="V456">
        <f t="shared" si="1082"/>
        <v>0</v>
      </c>
      <c r="W456">
        <f t="shared" si="1083"/>
        <v>0</v>
      </c>
      <c r="X456">
        <f t="shared" si="1084"/>
        <v>0</v>
      </c>
      <c r="Y456">
        <f t="shared" si="1085"/>
        <v>0</v>
      </c>
      <c r="Z456">
        <f t="shared" si="1086"/>
        <v>0</v>
      </c>
      <c r="AA456">
        <f t="shared" si="1087"/>
        <v>0</v>
      </c>
      <c r="AB456">
        <f t="shared" si="1088"/>
        <v>0</v>
      </c>
      <c r="AC456">
        <f t="shared" si="1089"/>
        <v>0</v>
      </c>
      <c r="AD456">
        <f t="shared" si="1090"/>
        <v>1</v>
      </c>
      <c r="AM456">
        <v>2087.5</v>
      </c>
      <c r="AN456">
        <v>25</v>
      </c>
    </row>
    <row r="457" spans="1:40" x14ac:dyDescent="0.3">
      <c r="A457">
        <v>456</v>
      </c>
      <c r="B457">
        <v>2.6684229813965401E-4</v>
      </c>
      <c r="C457">
        <v>1.8702266144723301E-2</v>
      </c>
      <c r="D457">
        <v>0.38475041100357898</v>
      </c>
      <c r="E457">
        <v>0.59628048055355798</v>
      </c>
      <c r="F457" s="2" t="str">
        <f t="shared" si="1066"/>
        <v>K4</v>
      </c>
      <c r="G457">
        <f t="shared" si="1067"/>
        <v>0</v>
      </c>
      <c r="H457" t="str">
        <f t="shared" si="1068"/>
        <v>NA</v>
      </c>
      <c r="I457">
        <f t="shared" si="1069"/>
        <v>0</v>
      </c>
      <c r="J457" t="str">
        <f t="shared" ref="J457" si="1101">IF(IF(I458=0,I457,"NA")=0,"NA",IF(I458=0,I457,"NA"))</f>
        <v>NA</v>
      </c>
      <c r="K457">
        <f t="shared" si="1071"/>
        <v>0</v>
      </c>
      <c r="L457" t="str">
        <f t="shared" ref="L457" si="1102">IF(IF(K458=0,K457,"NA")=0,"NA",IF(K458=0,K457,"NA"))</f>
        <v>NA</v>
      </c>
      <c r="M457">
        <f t="shared" si="1073"/>
        <v>10</v>
      </c>
      <c r="N457">
        <f t="shared" si="1074"/>
        <v>10</v>
      </c>
      <c r="O457">
        <f t="shared" si="1075"/>
        <v>0</v>
      </c>
      <c r="P457">
        <f t="shared" si="1076"/>
        <v>0</v>
      </c>
      <c r="Q457">
        <f t="shared" si="1077"/>
        <v>0</v>
      </c>
      <c r="R457">
        <f t="shared" si="1078"/>
        <v>0</v>
      </c>
      <c r="S457">
        <f t="shared" si="1079"/>
        <v>0</v>
      </c>
      <c r="T457">
        <f t="shared" si="1080"/>
        <v>0</v>
      </c>
      <c r="U457">
        <f t="shared" si="1081"/>
        <v>0</v>
      </c>
      <c r="V457">
        <f t="shared" si="1082"/>
        <v>0</v>
      </c>
      <c r="W457">
        <f t="shared" si="1083"/>
        <v>0</v>
      </c>
      <c r="X457">
        <f t="shared" si="1084"/>
        <v>0</v>
      </c>
      <c r="Y457">
        <f t="shared" si="1085"/>
        <v>0</v>
      </c>
      <c r="Z457">
        <f t="shared" si="1086"/>
        <v>0</v>
      </c>
      <c r="AA457">
        <f t="shared" si="1087"/>
        <v>0</v>
      </c>
      <c r="AB457">
        <f t="shared" si="1088"/>
        <v>0</v>
      </c>
      <c r="AC457">
        <f t="shared" si="1089"/>
        <v>0</v>
      </c>
      <c r="AD457">
        <f t="shared" si="1090"/>
        <v>1</v>
      </c>
      <c r="AM457">
        <v>2087.5</v>
      </c>
      <c r="AN457">
        <v>0</v>
      </c>
    </row>
    <row r="458" spans="1:40" x14ac:dyDescent="0.3">
      <c r="A458">
        <v>457</v>
      </c>
      <c r="B458">
        <v>2.6512317410449702E-4</v>
      </c>
      <c r="C458">
        <v>9.9372290427484893E-3</v>
      </c>
      <c r="D458">
        <v>0.65639253656992502</v>
      </c>
      <c r="E458">
        <v>0.33340511121322203</v>
      </c>
      <c r="F458" s="2" t="str">
        <f t="shared" si="1066"/>
        <v>K3</v>
      </c>
      <c r="G458">
        <f t="shared" si="1067"/>
        <v>0</v>
      </c>
      <c r="H458" t="str">
        <f t="shared" si="1068"/>
        <v>NA</v>
      </c>
      <c r="I458">
        <f t="shared" si="1069"/>
        <v>0</v>
      </c>
      <c r="J458" t="str">
        <f t="shared" ref="J458" si="1103">IF(IF(I459=0,I458,"NA")=0,"NA",IF(I459=0,I458,"NA"))</f>
        <v>NA</v>
      </c>
      <c r="K458">
        <f t="shared" si="1071"/>
        <v>1</v>
      </c>
      <c r="L458" t="str">
        <f t="shared" ref="L458" si="1104">IF(IF(K459=0,K458,"NA")=0,"NA",IF(K459=0,K458,"NA"))</f>
        <v>NA</v>
      </c>
      <c r="M458">
        <f t="shared" si="1073"/>
        <v>0</v>
      </c>
      <c r="N458" t="str">
        <f t="shared" si="1074"/>
        <v>NA</v>
      </c>
      <c r="O458">
        <f t="shared" si="1075"/>
        <v>0</v>
      </c>
      <c r="P458">
        <f t="shared" si="1076"/>
        <v>0</v>
      </c>
      <c r="Q458">
        <f t="shared" si="1077"/>
        <v>0</v>
      </c>
      <c r="R458">
        <f t="shared" si="1078"/>
        <v>0</v>
      </c>
      <c r="S458">
        <f t="shared" si="1079"/>
        <v>0</v>
      </c>
      <c r="T458">
        <f t="shared" si="1080"/>
        <v>0</v>
      </c>
      <c r="U458">
        <f t="shared" si="1081"/>
        <v>0</v>
      </c>
      <c r="V458">
        <f t="shared" si="1082"/>
        <v>0</v>
      </c>
      <c r="W458">
        <f t="shared" si="1083"/>
        <v>0</v>
      </c>
      <c r="X458">
        <f t="shared" si="1084"/>
        <v>0</v>
      </c>
      <c r="Y458">
        <f t="shared" si="1085"/>
        <v>0</v>
      </c>
      <c r="Z458">
        <f t="shared" si="1086"/>
        <v>0</v>
      </c>
      <c r="AA458">
        <f t="shared" si="1087"/>
        <v>0</v>
      </c>
      <c r="AB458">
        <f t="shared" si="1088"/>
        <v>0</v>
      </c>
      <c r="AC458">
        <f t="shared" si="1089"/>
        <v>1</v>
      </c>
      <c r="AD458">
        <f t="shared" si="1090"/>
        <v>0</v>
      </c>
      <c r="AM458">
        <v>2087.5</v>
      </c>
      <c r="AN458">
        <v>0</v>
      </c>
    </row>
    <row r="459" spans="1:40" x14ac:dyDescent="0.3">
      <c r="A459">
        <v>458</v>
      </c>
      <c r="B459">
        <v>2.7370899441505199E-4</v>
      </c>
      <c r="C459">
        <v>4.1665655267535996E-3</v>
      </c>
      <c r="D459">
        <v>0.84838215238018799</v>
      </c>
      <c r="E459">
        <v>0.14717757309864399</v>
      </c>
      <c r="F459" s="2" t="str">
        <f t="shared" si="1066"/>
        <v>K3</v>
      </c>
      <c r="G459">
        <f t="shared" si="1067"/>
        <v>0</v>
      </c>
      <c r="H459" t="str">
        <f t="shared" si="1068"/>
        <v>NA</v>
      </c>
      <c r="I459">
        <f t="shared" si="1069"/>
        <v>0</v>
      </c>
      <c r="J459" t="str">
        <f t="shared" ref="J459" si="1105">IF(IF(I460=0,I459,"NA")=0,"NA",IF(I460=0,I459,"NA"))</f>
        <v>NA</v>
      </c>
      <c r="K459">
        <f t="shared" si="1071"/>
        <v>2</v>
      </c>
      <c r="L459" t="str">
        <f t="shared" ref="L459" si="1106">IF(IF(K460=0,K459,"NA")=0,"NA",IF(K460=0,K459,"NA"))</f>
        <v>NA</v>
      </c>
      <c r="M459">
        <f t="shared" si="1073"/>
        <v>0</v>
      </c>
      <c r="N459" t="str">
        <f t="shared" si="1074"/>
        <v>NA</v>
      </c>
      <c r="O459">
        <f t="shared" si="1075"/>
        <v>0</v>
      </c>
      <c r="P459">
        <f t="shared" si="1076"/>
        <v>0</v>
      </c>
      <c r="Q459">
        <f t="shared" si="1077"/>
        <v>0</v>
      </c>
      <c r="R459">
        <f t="shared" si="1078"/>
        <v>0</v>
      </c>
      <c r="S459">
        <f t="shared" si="1079"/>
        <v>0</v>
      </c>
      <c r="T459">
        <f t="shared" si="1080"/>
        <v>0</v>
      </c>
      <c r="U459">
        <f t="shared" si="1081"/>
        <v>0</v>
      </c>
      <c r="V459">
        <f t="shared" si="1082"/>
        <v>0</v>
      </c>
      <c r="W459">
        <f t="shared" si="1083"/>
        <v>0</v>
      </c>
      <c r="X459">
        <f t="shared" si="1084"/>
        <v>0</v>
      </c>
      <c r="Y459">
        <f t="shared" si="1085"/>
        <v>1</v>
      </c>
      <c r="Z459">
        <f t="shared" si="1086"/>
        <v>0</v>
      </c>
      <c r="AA459">
        <f t="shared" si="1087"/>
        <v>0</v>
      </c>
      <c r="AB459">
        <f t="shared" si="1088"/>
        <v>0</v>
      </c>
      <c r="AC459">
        <f t="shared" si="1089"/>
        <v>0</v>
      </c>
      <c r="AD459">
        <f t="shared" si="1090"/>
        <v>0</v>
      </c>
      <c r="AM459">
        <v>2087.5</v>
      </c>
      <c r="AN459">
        <v>0</v>
      </c>
    </row>
    <row r="460" spans="1:40" x14ac:dyDescent="0.3">
      <c r="A460">
        <v>459</v>
      </c>
      <c r="B460">
        <v>2.7916865456109998E-4</v>
      </c>
      <c r="C460">
        <v>1.5498333067033201E-3</v>
      </c>
      <c r="D460">
        <v>0.93779141717224201</v>
      </c>
      <c r="E460">
        <v>6.0379580866493303E-2</v>
      </c>
      <c r="F460" s="2" t="str">
        <f t="shared" si="1066"/>
        <v>K3</v>
      </c>
      <c r="G460">
        <f t="shared" si="1067"/>
        <v>0</v>
      </c>
      <c r="H460" t="str">
        <f t="shared" si="1068"/>
        <v>NA</v>
      </c>
      <c r="I460">
        <f t="shared" si="1069"/>
        <v>0</v>
      </c>
      <c r="J460" t="str">
        <f t="shared" ref="J460" si="1107">IF(IF(I461=0,I460,"NA")=0,"NA",IF(I461=0,I460,"NA"))</f>
        <v>NA</v>
      </c>
      <c r="K460">
        <f t="shared" si="1071"/>
        <v>3</v>
      </c>
      <c r="L460">
        <f t="shared" ref="L460" si="1108">IF(IF(K461=0,K460,"NA")=0,"NA",IF(K461=0,K460,"NA"))</f>
        <v>3</v>
      </c>
      <c r="M460">
        <f t="shared" si="1073"/>
        <v>0</v>
      </c>
      <c r="N460" t="str">
        <f t="shared" si="1074"/>
        <v>NA</v>
      </c>
      <c r="O460">
        <f t="shared" si="1075"/>
        <v>0</v>
      </c>
      <c r="P460">
        <f t="shared" si="1076"/>
        <v>0</v>
      </c>
      <c r="Q460">
        <f t="shared" si="1077"/>
        <v>0</v>
      </c>
      <c r="R460">
        <f t="shared" si="1078"/>
        <v>0</v>
      </c>
      <c r="S460">
        <f t="shared" si="1079"/>
        <v>0</v>
      </c>
      <c r="T460">
        <f t="shared" si="1080"/>
        <v>0</v>
      </c>
      <c r="U460">
        <f t="shared" si="1081"/>
        <v>0</v>
      </c>
      <c r="V460">
        <f t="shared" si="1082"/>
        <v>0</v>
      </c>
      <c r="W460">
        <f t="shared" si="1083"/>
        <v>0</v>
      </c>
      <c r="X460">
        <f t="shared" si="1084"/>
        <v>0</v>
      </c>
      <c r="Y460">
        <f t="shared" si="1085"/>
        <v>1</v>
      </c>
      <c r="Z460">
        <f t="shared" si="1086"/>
        <v>0</v>
      </c>
      <c r="AA460">
        <f t="shared" si="1087"/>
        <v>0</v>
      </c>
      <c r="AB460">
        <f t="shared" si="1088"/>
        <v>0</v>
      </c>
      <c r="AC460">
        <f t="shared" si="1089"/>
        <v>0</v>
      </c>
      <c r="AD460">
        <f t="shared" si="1090"/>
        <v>0</v>
      </c>
      <c r="AM460">
        <v>2087.5</v>
      </c>
      <c r="AN460">
        <v>0</v>
      </c>
    </row>
    <row r="461" spans="1:40" x14ac:dyDescent="0.3">
      <c r="A461">
        <v>460</v>
      </c>
      <c r="B461">
        <v>2.06122669379196E-2</v>
      </c>
      <c r="C461">
        <v>3.66435425681753E-2</v>
      </c>
      <c r="D461">
        <v>2.2738820988396E-2</v>
      </c>
      <c r="E461">
        <v>0.92000536950550904</v>
      </c>
      <c r="F461" s="2" t="str">
        <f t="shared" si="1066"/>
        <v>K4</v>
      </c>
      <c r="G461">
        <f t="shared" si="1067"/>
        <v>0</v>
      </c>
      <c r="H461" t="str">
        <f t="shared" si="1068"/>
        <v>NA</v>
      </c>
      <c r="I461">
        <f t="shared" si="1069"/>
        <v>0</v>
      </c>
      <c r="J461" t="str">
        <f t="shared" ref="J461" si="1109">IF(IF(I462=0,I461,"NA")=0,"NA",IF(I462=0,I461,"NA"))</f>
        <v>NA</v>
      </c>
      <c r="K461">
        <f t="shared" si="1071"/>
        <v>0</v>
      </c>
      <c r="L461" t="str">
        <f t="shared" ref="L461" si="1110">IF(IF(K462=0,K461,"NA")=0,"NA",IF(K462=0,K461,"NA"))</f>
        <v>NA</v>
      </c>
      <c r="M461">
        <f t="shared" si="1073"/>
        <v>1</v>
      </c>
      <c r="N461" t="str">
        <f t="shared" si="1074"/>
        <v>NA</v>
      </c>
      <c r="O461">
        <f t="shared" si="1075"/>
        <v>0</v>
      </c>
      <c r="P461">
        <f t="shared" si="1076"/>
        <v>0</v>
      </c>
      <c r="Q461">
        <f t="shared" si="1077"/>
        <v>0</v>
      </c>
      <c r="R461">
        <f t="shared" si="1078"/>
        <v>0</v>
      </c>
      <c r="S461">
        <f t="shared" si="1079"/>
        <v>0</v>
      </c>
      <c r="T461">
        <f t="shared" si="1080"/>
        <v>0</v>
      </c>
      <c r="U461">
        <f t="shared" si="1081"/>
        <v>0</v>
      </c>
      <c r="V461">
        <f t="shared" si="1082"/>
        <v>0</v>
      </c>
      <c r="W461">
        <f t="shared" si="1083"/>
        <v>0</v>
      </c>
      <c r="X461">
        <f t="shared" si="1084"/>
        <v>0</v>
      </c>
      <c r="Y461">
        <f t="shared" si="1085"/>
        <v>0</v>
      </c>
      <c r="Z461">
        <f t="shared" si="1086"/>
        <v>1</v>
      </c>
      <c r="AA461">
        <f t="shared" si="1087"/>
        <v>0</v>
      </c>
      <c r="AB461">
        <f t="shared" si="1088"/>
        <v>0</v>
      </c>
      <c r="AC461">
        <f t="shared" si="1089"/>
        <v>0</v>
      </c>
      <c r="AD461">
        <f t="shared" si="1090"/>
        <v>0</v>
      </c>
      <c r="AM461">
        <v>2200</v>
      </c>
      <c r="AN461">
        <v>112.5</v>
      </c>
    </row>
    <row r="462" spans="1:40" x14ac:dyDescent="0.3">
      <c r="A462">
        <v>461</v>
      </c>
      <c r="B462">
        <v>2.9716299942225601E-3</v>
      </c>
      <c r="C462">
        <v>3.9415094591553901E-2</v>
      </c>
      <c r="D462">
        <v>2.7620108566639701E-2</v>
      </c>
      <c r="E462">
        <v>0.92999316684758404</v>
      </c>
      <c r="F462" s="2" t="str">
        <f t="shared" si="1066"/>
        <v>K4</v>
      </c>
      <c r="G462">
        <f t="shared" si="1067"/>
        <v>0</v>
      </c>
      <c r="H462" t="str">
        <f t="shared" si="1068"/>
        <v>NA</v>
      </c>
      <c r="I462">
        <f t="shared" si="1069"/>
        <v>0</v>
      </c>
      <c r="J462" t="str">
        <f t="shared" ref="J462" si="1111">IF(IF(I463=0,I462,"NA")=0,"NA",IF(I463=0,I462,"NA"))</f>
        <v>NA</v>
      </c>
      <c r="K462">
        <f t="shared" si="1071"/>
        <v>0</v>
      </c>
      <c r="L462" t="str">
        <f t="shared" ref="L462" si="1112">IF(IF(K463=0,K462,"NA")=0,"NA",IF(K463=0,K462,"NA"))</f>
        <v>NA</v>
      </c>
      <c r="M462">
        <f t="shared" si="1073"/>
        <v>2</v>
      </c>
      <c r="N462" t="str">
        <f t="shared" si="1074"/>
        <v>NA</v>
      </c>
      <c r="O462">
        <f t="shared" si="1075"/>
        <v>0</v>
      </c>
      <c r="P462">
        <f t="shared" si="1076"/>
        <v>0</v>
      </c>
      <c r="Q462">
        <f t="shared" si="1077"/>
        <v>0</v>
      </c>
      <c r="R462">
        <f t="shared" si="1078"/>
        <v>0</v>
      </c>
      <c r="S462">
        <f t="shared" si="1079"/>
        <v>0</v>
      </c>
      <c r="T462">
        <f t="shared" si="1080"/>
        <v>0</v>
      </c>
      <c r="U462">
        <f t="shared" si="1081"/>
        <v>0</v>
      </c>
      <c r="V462">
        <f t="shared" si="1082"/>
        <v>0</v>
      </c>
      <c r="W462">
        <f t="shared" si="1083"/>
        <v>0</v>
      </c>
      <c r="X462">
        <f t="shared" si="1084"/>
        <v>0</v>
      </c>
      <c r="Y462">
        <f t="shared" si="1085"/>
        <v>0</v>
      </c>
      <c r="Z462">
        <f t="shared" si="1086"/>
        <v>0</v>
      </c>
      <c r="AA462">
        <f t="shared" si="1087"/>
        <v>0</v>
      </c>
      <c r="AB462">
        <f t="shared" si="1088"/>
        <v>0</v>
      </c>
      <c r="AC462">
        <f t="shared" si="1089"/>
        <v>0</v>
      </c>
      <c r="AD462">
        <f t="shared" si="1090"/>
        <v>1</v>
      </c>
      <c r="AM462">
        <v>2250</v>
      </c>
      <c r="AN462">
        <v>50</v>
      </c>
    </row>
    <row r="463" spans="1:40" x14ac:dyDescent="0.3">
      <c r="A463">
        <v>462</v>
      </c>
      <c r="B463">
        <v>6.0016531230664804E-4</v>
      </c>
      <c r="C463">
        <v>3.2334383355306397E-2</v>
      </c>
      <c r="D463">
        <v>8.0923770962242E-2</v>
      </c>
      <c r="E463">
        <v>0.88614168037014496</v>
      </c>
      <c r="F463" s="2" t="str">
        <f t="shared" si="1066"/>
        <v>K4</v>
      </c>
      <c r="G463">
        <f t="shared" si="1067"/>
        <v>0</v>
      </c>
      <c r="H463" t="str">
        <f t="shared" si="1068"/>
        <v>NA</v>
      </c>
      <c r="I463">
        <f t="shared" si="1069"/>
        <v>0</v>
      </c>
      <c r="J463" t="str">
        <f t="shared" ref="J463" si="1113">IF(IF(I464=0,I463,"NA")=0,"NA",IF(I464=0,I463,"NA"))</f>
        <v>NA</v>
      </c>
      <c r="K463">
        <f t="shared" si="1071"/>
        <v>0</v>
      </c>
      <c r="L463" t="str">
        <f t="shared" ref="L463" si="1114">IF(IF(K464=0,K463,"NA")=0,"NA",IF(K464=0,K463,"NA"))</f>
        <v>NA</v>
      </c>
      <c r="M463">
        <f t="shared" si="1073"/>
        <v>3</v>
      </c>
      <c r="N463" t="str">
        <f t="shared" si="1074"/>
        <v>NA</v>
      </c>
      <c r="O463">
        <f t="shared" si="1075"/>
        <v>0</v>
      </c>
      <c r="P463">
        <f t="shared" si="1076"/>
        <v>0</v>
      </c>
      <c r="Q463">
        <f t="shared" si="1077"/>
        <v>0</v>
      </c>
      <c r="R463">
        <f t="shared" si="1078"/>
        <v>0</v>
      </c>
      <c r="S463">
        <f t="shared" si="1079"/>
        <v>0</v>
      </c>
      <c r="T463">
        <f t="shared" si="1080"/>
        <v>0</v>
      </c>
      <c r="U463">
        <f t="shared" si="1081"/>
        <v>0</v>
      </c>
      <c r="V463">
        <f t="shared" si="1082"/>
        <v>0</v>
      </c>
      <c r="W463">
        <f t="shared" si="1083"/>
        <v>0</v>
      </c>
      <c r="X463">
        <f t="shared" si="1084"/>
        <v>0</v>
      </c>
      <c r="Y463">
        <f t="shared" si="1085"/>
        <v>0</v>
      </c>
      <c r="Z463">
        <f t="shared" si="1086"/>
        <v>0</v>
      </c>
      <c r="AA463">
        <f t="shared" si="1087"/>
        <v>0</v>
      </c>
      <c r="AB463">
        <f t="shared" si="1088"/>
        <v>0</v>
      </c>
      <c r="AC463">
        <f t="shared" si="1089"/>
        <v>0</v>
      </c>
      <c r="AD463">
        <f t="shared" si="1090"/>
        <v>1</v>
      </c>
      <c r="AM463">
        <v>2275</v>
      </c>
      <c r="AN463">
        <v>25</v>
      </c>
    </row>
    <row r="464" spans="1:40" x14ac:dyDescent="0.3">
      <c r="A464">
        <v>463</v>
      </c>
      <c r="B464">
        <v>2.9796928475011301E-4</v>
      </c>
      <c r="C464">
        <v>2.4173570145240599E-2</v>
      </c>
      <c r="D464">
        <v>0.23210232527637201</v>
      </c>
      <c r="E464">
        <v>0.74342613529363699</v>
      </c>
      <c r="F464" s="2" t="str">
        <f t="shared" si="1066"/>
        <v>K4</v>
      </c>
      <c r="G464">
        <f t="shared" si="1067"/>
        <v>0</v>
      </c>
      <c r="H464" t="str">
        <f t="shared" si="1068"/>
        <v>NA</v>
      </c>
      <c r="I464">
        <f t="shared" si="1069"/>
        <v>0</v>
      </c>
      <c r="J464" t="str">
        <f t="shared" ref="J464" si="1115">IF(IF(I465=0,I464,"NA")=0,"NA",IF(I465=0,I464,"NA"))</f>
        <v>NA</v>
      </c>
      <c r="K464">
        <f t="shared" si="1071"/>
        <v>0</v>
      </c>
      <c r="L464" t="str">
        <f t="shared" ref="L464" si="1116">IF(IF(K465=0,K464,"NA")=0,"NA",IF(K465=0,K464,"NA"))</f>
        <v>NA</v>
      </c>
      <c r="M464">
        <f t="shared" si="1073"/>
        <v>4</v>
      </c>
      <c r="N464" t="str">
        <f t="shared" si="1074"/>
        <v>NA</v>
      </c>
      <c r="O464">
        <f t="shared" si="1075"/>
        <v>0</v>
      </c>
      <c r="P464">
        <f t="shared" si="1076"/>
        <v>0</v>
      </c>
      <c r="Q464">
        <f t="shared" si="1077"/>
        <v>0</v>
      </c>
      <c r="R464">
        <f t="shared" si="1078"/>
        <v>0</v>
      </c>
      <c r="S464">
        <f t="shared" si="1079"/>
        <v>0</v>
      </c>
      <c r="T464">
        <f t="shared" si="1080"/>
        <v>0</v>
      </c>
      <c r="U464">
        <f t="shared" si="1081"/>
        <v>0</v>
      </c>
      <c r="V464">
        <f t="shared" si="1082"/>
        <v>0</v>
      </c>
      <c r="W464">
        <f t="shared" si="1083"/>
        <v>0</v>
      </c>
      <c r="X464">
        <f t="shared" si="1084"/>
        <v>0</v>
      </c>
      <c r="Y464">
        <f t="shared" si="1085"/>
        <v>0</v>
      </c>
      <c r="Z464">
        <f t="shared" si="1086"/>
        <v>0</v>
      </c>
      <c r="AA464">
        <f t="shared" si="1087"/>
        <v>0</v>
      </c>
      <c r="AB464">
        <f t="shared" si="1088"/>
        <v>0</v>
      </c>
      <c r="AC464">
        <f t="shared" si="1089"/>
        <v>0</v>
      </c>
      <c r="AD464">
        <f t="shared" si="1090"/>
        <v>1</v>
      </c>
      <c r="AM464">
        <v>2275</v>
      </c>
      <c r="AN464">
        <v>0</v>
      </c>
    </row>
    <row r="465" spans="1:40" x14ac:dyDescent="0.3">
      <c r="A465">
        <v>464</v>
      </c>
      <c r="B465">
        <v>9.4546478736214903E-4</v>
      </c>
      <c r="C465">
        <v>4.7237337047182602E-2</v>
      </c>
      <c r="D465">
        <v>9.7010492371326692E-3</v>
      </c>
      <c r="E465">
        <v>0.94211614892832296</v>
      </c>
      <c r="F465" s="2" t="str">
        <f t="shared" si="1066"/>
        <v>K4</v>
      </c>
      <c r="G465">
        <f t="shared" si="1067"/>
        <v>0</v>
      </c>
      <c r="H465" t="str">
        <f t="shared" si="1068"/>
        <v>NA</v>
      </c>
      <c r="I465">
        <f t="shared" si="1069"/>
        <v>0</v>
      </c>
      <c r="J465" t="str">
        <f t="shared" ref="J465" si="1117">IF(IF(I466=0,I465,"NA")=0,"NA",IF(I466=0,I465,"NA"))</f>
        <v>NA</v>
      </c>
      <c r="K465">
        <f t="shared" si="1071"/>
        <v>0</v>
      </c>
      <c r="L465" t="str">
        <f t="shared" ref="L465" si="1118">IF(IF(K466=0,K465,"NA")=0,"NA",IF(K466=0,K465,"NA"))</f>
        <v>NA</v>
      </c>
      <c r="M465">
        <f t="shared" si="1073"/>
        <v>5</v>
      </c>
      <c r="N465" t="str">
        <f t="shared" si="1074"/>
        <v>NA</v>
      </c>
      <c r="O465">
        <f t="shared" si="1075"/>
        <v>0</v>
      </c>
      <c r="P465">
        <f t="shared" si="1076"/>
        <v>0</v>
      </c>
      <c r="Q465">
        <f t="shared" si="1077"/>
        <v>0</v>
      </c>
      <c r="R465">
        <f t="shared" si="1078"/>
        <v>0</v>
      </c>
      <c r="S465">
        <f t="shared" si="1079"/>
        <v>0</v>
      </c>
      <c r="T465">
        <f t="shared" si="1080"/>
        <v>0</v>
      </c>
      <c r="U465">
        <f t="shared" si="1081"/>
        <v>0</v>
      </c>
      <c r="V465">
        <f t="shared" si="1082"/>
        <v>0</v>
      </c>
      <c r="W465">
        <f t="shared" si="1083"/>
        <v>0</v>
      </c>
      <c r="X465">
        <f t="shared" si="1084"/>
        <v>0</v>
      </c>
      <c r="Y465">
        <f t="shared" si="1085"/>
        <v>0</v>
      </c>
      <c r="Z465">
        <f t="shared" si="1086"/>
        <v>0</v>
      </c>
      <c r="AA465">
        <f t="shared" si="1087"/>
        <v>0</v>
      </c>
      <c r="AB465">
        <f t="shared" si="1088"/>
        <v>0</v>
      </c>
      <c r="AC465">
        <f t="shared" si="1089"/>
        <v>0</v>
      </c>
      <c r="AD465">
        <f t="shared" si="1090"/>
        <v>1</v>
      </c>
      <c r="AM465">
        <v>2187.5</v>
      </c>
      <c r="AN465">
        <v>-87.5</v>
      </c>
    </row>
    <row r="466" spans="1:40" x14ac:dyDescent="0.3">
      <c r="A466">
        <v>465</v>
      </c>
      <c r="B466">
        <v>6.5456364967599902E-4</v>
      </c>
      <c r="C466">
        <v>4.9468150775865999E-2</v>
      </c>
      <c r="D466">
        <v>6.6342752485806303E-3</v>
      </c>
      <c r="E466">
        <v>0.94324301032587698</v>
      </c>
      <c r="F466" s="2" t="str">
        <f t="shared" si="1066"/>
        <v>K4</v>
      </c>
      <c r="G466">
        <f t="shared" si="1067"/>
        <v>0</v>
      </c>
      <c r="H466" t="str">
        <f t="shared" si="1068"/>
        <v>NA</v>
      </c>
      <c r="I466">
        <f t="shared" si="1069"/>
        <v>0</v>
      </c>
      <c r="J466" t="str">
        <f t="shared" ref="J466" si="1119">IF(IF(I467=0,I466,"NA")=0,"NA",IF(I467=0,I466,"NA"))</f>
        <v>NA</v>
      </c>
      <c r="K466">
        <f t="shared" si="1071"/>
        <v>0</v>
      </c>
      <c r="L466" t="str">
        <f t="shared" ref="L466" si="1120">IF(IF(K467=0,K466,"NA")=0,"NA",IF(K467=0,K466,"NA"))</f>
        <v>NA</v>
      </c>
      <c r="M466">
        <f t="shared" si="1073"/>
        <v>6</v>
      </c>
      <c r="N466" t="str">
        <f t="shared" si="1074"/>
        <v>NA</v>
      </c>
      <c r="O466">
        <f t="shared" si="1075"/>
        <v>0</v>
      </c>
      <c r="P466">
        <f t="shared" si="1076"/>
        <v>0</v>
      </c>
      <c r="Q466">
        <f t="shared" si="1077"/>
        <v>0</v>
      </c>
      <c r="R466">
        <f t="shared" si="1078"/>
        <v>0</v>
      </c>
      <c r="S466">
        <f t="shared" si="1079"/>
        <v>0</v>
      </c>
      <c r="T466">
        <f t="shared" si="1080"/>
        <v>0</v>
      </c>
      <c r="U466">
        <f t="shared" si="1081"/>
        <v>0</v>
      </c>
      <c r="V466">
        <f t="shared" si="1082"/>
        <v>0</v>
      </c>
      <c r="W466">
        <f t="shared" si="1083"/>
        <v>0</v>
      </c>
      <c r="X466">
        <f t="shared" si="1084"/>
        <v>0</v>
      </c>
      <c r="Y466">
        <f t="shared" si="1085"/>
        <v>0</v>
      </c>
      <c r="Z466">
        <f t="shared" si="1086"/>
        <v>0</v>
      </c>
      <c r="AA466">
        <f t="shared" si="1087"/>
        <v>0</v>
      </c>
      <c r="AB466">
        <f t="shared" si="1088"/>
        <v>0</v>
      </c>
      <c r="AC466">
        <f t="shared" si="1089"/>
        <v>0</v>
      </c>
      <c r="AD466">
        <f t="shared" si="1090"/>
        <v>1</v>
      </c>
      <c r="AM466">
        <v>2125</v>
      </c>
      <c r="AN466">
        <v>-62.5</v>
      </c>
    </row>
    <row r="467" spans="1:40" x14ac:dyDescent="0.3">
      <c r="A467">
        <v>466</v>
      </c>
      <c r="B467">
        <v>4.34328653094512E-4</v>
      </c>
      <c r="C467">
        <v>3.9016771873553603E-2</v>
      </c>
      <c r="D467">
        <v>2.38407264481903E-2</v>
      </c>
      <c r="E467">
        <v>0.93670817302516196</v>
      </c>
      <c r="F467" s="2" t="str">
        <f t="shared" si="1066"/>
        <v>K4</v>
      </c>
      <c r="G467">
        <f t="shared" si="1067"/>
        <v>0</v>
      </c>
      <c r="H467" t="str">
        <f t="shared" si="1068"/>
        <v>NA</v>
      </c>
      <c r="I467">
        <f t="shared" si="1069"/>
        <v>0</v>
      </c>
      <c r="J467" t="str">
        <f t="shared" ref="J467" si="1121">IF(IF(I468=0,I467,"NA")=0,"NA",IF(I468=0,I467,"NA"))</f>
        <v>NA</v>
      </c>
      <c r="K467">
        <f t="shared" si="1071"/>
        <v>0</v>
      </c>
      <c r="L467" t="str">
        <f t="shared" ref="L467" si="1122">IF(IF(K468=0,K467,"NA")=0,"NA",IF(K468=0,K467,"NA"))</f>
        <v>NA</v>
      </c>
      <c r="M467">
        <f t="shared" si="1073"/>
        <v>7</v>
      </c>
      <c r="N467" t="str">
        <f t="shared" si="1074"/>
        <v>NA</v>
      </c>
      <c r="O467">
        <f t="shared" si="1075"/>
        <v>0</v>
      </c>
      <c r="P467">
        <f t="shared" si="1076"/>
        <v>0</v>
      </c>
      <c r="Q467">
        <f t="shared" si="1077"/>
        <v>0</v>
      </c>
      <c r="R467">
        <f t="shared" si="1078"/>
        <v>0</v>
      </c>
      <c r="S467">
        <f t="shared" si="1079"/>
        <v>0</v>
      </c>
      <c r="T467">
        <f t="shared" si="1080"/>
        <v>0</v>
      </c>
      <c r="U467">
        <f t="shared" si="1081"/>
        <v>0</v>
      </c>
      <c r="V467">
        <f t="shared" si="1082"/>
        <v>0</v>
      </c>
      <c r="W467">
        <f t="shared" si="1083"/>
        <v>0</v>
      </c>
      <c r="X467">
        <f t="shared" si="1084"/>
        <v>0</v>
      </c>
      <c r="Y467">
        <f t="shared" si="1085"/>
        <v>0</v>
      </c>
      <c r="Z467">
        <f t="shared" si="1086"/>
        <v>0</v>
      </c>
      <c r="AA467">
        <f t="shared" si="1087"/>
        <v>0</v>
      </c>
      <c r="AB467">
        <f t="shared" si="1088"/>
        <v>0</v>
      </c>
      <c r="AC467">
        <f t="shared" si="1089"/>
        <v>0</v>
      </c>
      <c r="AD467">
        <f t="shared" si="1090"/>
        <v>1</v>
      </c>
      <c r="AM467">
        <v>2162.5</v>
      </c>
      <c r="AN467">
        <v>37.5</v>
      </c>
    </row>
    <row r="468" spans="1:40" x14ac:dyDescent="0.3">
      <c r="A468">
        <v>467</v>
      </c>
      <c r="B468">
        <v>3.12610396754501E-4</v>
      </c>
      <c r="C468">
        <v>3.03814312536459E-2</v>
      </c>
      <c r="D468">
        <v>9.8229345640536606E-2</v>
      </c>
      <c r="E468">
        <v>0.871076612709063</v>
      </c>
      <c r="F468" s="2" t="str">
        <f t="shared" si="1066"/>
        <v>K4</v>
      </c>
      <c r="G468">
        <f t="shared" si="1067"/>
        <v>0</v>
      </c>
      <c r="H468" t="str">
        <f t="shared" si="1068"/>
        <v>NA</v>
      </c>
      <c r="I468">
        <f t="shared" si="1069"/>
        <v>0</v>
      </c>
      <c r="J468" t="str">
        <f t="shared" ref="J468" si="1123">IF(IF(I469=0,I468,"NA")=0,"NA",IF(I469=0,I468,"NA"))</f>
        <v>NA</v>
      </c>
      <c r="K468">
        <f t="shared" si="1071"/>
        <v>0</v>
      </c>
      <c r="L468" t="str">
        <f t="shared" ref="L468" si="1124">IF(IF(K469=0,K468,"NA")=0,"NA",IF(K469=0,K468,"NA"))</f>
        <v>NA</v>
      </c>
      <c r="M468">
        <f t="shared" si="1073"/>
        <v>8</v>
      </c>
      <c r="N468" t="str">
        <f t="shared" si="1074"/>
        <v>NA</v>
      </c>
      <c r="O468">
        <f t="shared" si="1075"/>
        <v>0</v>
      </c>
      <c r="P468">
        <f t="shared" si="1076"/>
        <v>0</v>
      </c>
      <c r="Q468">
        <f t="shared" si="1077"/>
        <v>0</v>
      </c>
      <c r="R468">
        <f t="shared" si="1078"/>
        <v>0</v>
      </c>
      <c r="S468">
        <f t="shared" si="1079"/>
        <v>0</v>
      </c>
      <c r="T468">
        <f t="shared" si="1080"/>
        <v>0</v>
      </c>
      <c r="U468">
        <f t="shared" si="1081"/>
        <v>0</v>
      </c>
      <c r="V468">
        <f t="shared" si="1082"/>
        <v>0</v>
      </c>
      <c r="W468">
        <f t="shared" si="1083"/>
        <v>0</v>
      </c>
      <c r="X468">
        <f t="shared" si="1084"/>
        <v>0</v>
      </c>
      <c r="Y468">
        <f t="shared" si="1085"/>
        <v>0</v>
      </c>
      <c r="Z468">
        <f t="shared" si="1086"/>
        <v>0</v>
      </c>
      <c r="AA468">
        <f t="shared" si="1087"/>
        <v>0</v>
      </c>
      <c r="AB468">
        <f t="shared" si="1088"/>
        <v>0</v>
      </c>
      <c r="AC468">
        <f t="shared" si="1089"/>
        <v>0</v>
      </c>
      <c r="AD468">
        <f t="shared" si="1090"/>
        <v>1</v>
      </c>
      <c r="AM468">
        <v>2162.5</v>
      </c>
      <c r="AN468">
        <v>0</v>
      </c>
    </row>
    <row r="469" spans="1:40" x14ac:dyDescent="0.3">
      <c r="A469">
        <v>468</v>
      </c>
      <c r="B469">
        <v>2.7035845589712902E-4</v>
      </c>
      <c r="C469">
        <v>2.2996183039247602E-2</v>
      </c>
      <c r="D469">
        <v>0.25288055592354902</v>
      </c>
      <c r="E469">
        <v>0.72385290258130597</v>
      </c>
      <c r="F469" s="2" t="str">
        <f t="shared" si="1066"/>
        <v>K4</v>
      </c>
      <c r="G469">
        <f t="shared" si="1067"/>
        <v>0</v>
      </c>
      <c r="H469" t="str">
        <f t="shared" si="1068"/>
        <v>NA</v>
      </c>
      <c r="I469">
        <f t="shared" si="1069"/>
        <v>0</v>
      </c>
      <c r="J469" t="str">
        <f t="shared" ref="J469" si="1125">IF(IF(I470=0,I469,"NA")=0,"NA",IF(I470=0,I469,"NA"))</f>
        <v>NA</v>
      </c>
      <c r="K469">
        <f t="shared" si="1071"/>
        <v>0</v>
      </c>
      <c r="L469" t="str">
        <f t="shared" ref="L469" si="1126">IF(IF(K470=0,K469,"NA")=0,"NA",IF(K470=0,K469,"NA"))</f>
        <v>NA</v>
      </c>
      <c r="M469">
        <f t="shared" si="1073"/>
        <v>9</v>
      </c>
      <c r="N469" t="str">
        <f t="shared" si="1074"/>
        <v>NA</v>
      </c>
      <c r="O469">
        <f t="shared" si="1075"/>
        <v>0</v>
      </c>
      <c r="P469">
        <f t="shared" si="1076"/>
        <v>0</v>
      </c>
      <c r="Q469">
        <f t="shared" si="1077"/>
        <v>0</v>
      </c>
      <c r="R469">
        <f t="shared" si="1078"/>
        <v>0</v>
      </c>
      <c r="S469">
        <f t="shared" si="1079"/>
        <v>0</v>
      </c>
      <c r="T469">
        <f t="shared" si="1080"/>
        <v>0</v>
      </c>
      <c r="U469">
        <f t="shared" si="1081"/>
        <v>0</v>
      </c>
      <c r="V469">
        <f t="shared" si="1082"/>
        <v>0</v>
      </c>
      <c r="W469">
        <f t="shared" si="1083"/>
        <v>0</v>
      </c>
      <c r="X469">
        <f t="shared" si="1084"/>
        <v>0</v>
      </c>
      <c r="Y469">
        <f t="shared" si="1085"/>
        <v>0</v>
      </c>
      <c r="Z469">
        <f t="shared" si="1086"/>
        <v>0</v>
      </c>
      <c r="AA469">
        <f t="shared" si="1087"/>
        <v>0</v>
      </c>
      <c r="AB469">
        <f t="shared" si="1088"/>
        <v>0</v>
      </c>
      <c r="AC469">
        <f t="shared" si="1089"/>
        <v>0</v>
      </c>
      <c r="AD469">
        <f t="shared" si="1090"/>
        <v>1</v>
      </c>
      <c r="AM469">
        <v>2175</v>
      </c>
      <c r="AN469">
        <v>12.5</v>
      </c>
    </row>
    <row r="470" spans="1:40" x14ac:dyDescent="0.3">
      <c r="A470">
        <v>469</v>
      </c>
      <c r="B470">
        <v>8.2903554501188197E-4</v>
      </c>
      <c r="C470">
        <v>4.1884100370379602E-2</v>
      </c>
      <c r="D470">
        <v>1.32381155362679E-2</v>
      </c>
      <c r="E470">
        <v>0.94404874854834098</v>
      </c>
      <c r="F470" s="2" t="str">
        <f t="shared" si="1066"/>
        <v>K4</v>
      </c>
      <c r="G470">
        <f t="shared" si="1067"/>
        <v>0</v>
      </c>
      <c r="H470" t="str">
        <f t="shared" si="1068"/>
        <v>NA</v>
      </c>
      <c r="I470">
        <f t="shared" si="1069"/>
        <v>0</v>
      </c>
      <c r="J470" t="str">
        <f t="shared" ref="J470" si="1127">IF(IF(I471=0,I470,"NA")=0,"NA",IF(I471=0,I470,"NA"))</f>
        <v>NA</v>
      </c>
      <c r="K470">
        <f t="shared" si="1071"/>
        <v>0</v>
      </c>
      <c r="L470" t="str">
        <f t="shared" ref="L470" si="1128">IF(IF(K471=0,K470,"NA")=0,"NA",IF(K471=0,K470,"NA"))</f>
        <v>NA</v>
      </c>
      <c r="M470">
        <f t="shared" si="1073"/>
        <v>10</v>
      </c>
      <c r="N470" t="str">
        <f t="shared" si="1074"/>
        <v>NA</v>
      </c>
      <c r="O470">
        <f t="shared" si="1075"/>
        <v>0</v>
      </c>
      <c r="P470">
        <f t="shared" si="1076"/>
        <v>0</v>
      </c>
      <c r="Q470">
        <f t="shared" si="1077"/>
        <v>0</v>
      </c>
      <c r="R470">
        <f t="shared" si="1078"/>
        <v>0</v>
      </c>
      <c r="S470">
        <f t="shared" si="1079"/>
        <v>0</v>
      </c>
      <c r="T470">
        <f t="shared" si="1080"/>
        <v>0</v>
      </c>
      <c r="U470">
        <f t="shared" si="1081"/>
        <v>0</v>
      </c>
      <c r="V470">
        <f t="shared" si="1082"/>
        <v>0</v>
      </c>
      <c r="W470">
        <f t="shared" si="1083"/>
        <v>0</v>
      </c>
      <c r="X470">
        <f t="shared" si="1084"/>
        <v>0</v>
      </c>
      <c r="Y470">
        <f t="shared" si="1085"/>
        <v>0</v>
      </c>
      <c r="Z470">
        <f t="shared" si="1086"/>
        <v>0</v>
      </c>
      <c r="AA470">
        <f t="shared" si="1087"/>
        <v>0</v>
      </c>
      <c r="AB470">
        <f t="shared" si="1088"/>
        <v>0</v>
      </c>
      <c r="AC470">
        <f t="shared" si="1089"/>
        <v>0</v>
      </c>
      <c r="AD470">
        <f t="shared" si="1090"/>
        <v>1</v>
      </c>
      <c r="AM470">
        <v>2262.5</v>
      </c>
      <c r="AN470">
        <v>87.5</v>
      </c>
    </row>
    <row r="471" spans="1:40" x14ac:dyDescent="0.3">
      <c r="A471">
        <v>470</v>
      </c>
      <c r="B471">
        <v>1.4045924745278301E-3</v>
      </c>
      <c r="C471">
        <v>9.4284967005157497E-2</v>
      </c>
      <c r="D471" s="1">
        <v>1.60014071485445E-6</v>
      </c>
      <c r="E471">
        <v>0.90430884037960002</v>
      </c>
      <c r="F471" s="2" t="str">
        <f t="shared" si="1066"/>
        <v>K4</v>
      </c>
      <c r="G471">
        <f t="shared" si="1067"/>
        <v>0</v>
      </c>
      <c r="H471" t="str">
        <f t="shared" si="1068"/>
        <v>NA</v>
      </c>
      <c r="I471">
        <f t="shared" si="1069"/>
        <v>0</v>
      </c>
      <c r="J471" t="str">
        <f t="shared" ref="J471" si="1129">IF(IF(I472=0,I471,"NA")=0,"NA",IF(I472=0,I471,"NA"))</f>
        <v>NA</v>
      </c>
      <c r="K471">
        <f t="shared" si="1071"/>
        <v>0</v>
      </c>
      <c r="L471" t="str">
        <f t="shared" ref="L471" si="1130">IF(IF(K472=0,K471,"NA")=0,"NA",IF(K472=0,K471,"NA"))</f>
        <v>NA</v>
      </c>
      <c r="M471">
        <f t="shared" si="1073"/>
        <v>11</v>
      </c>
      <c r="N471" t="str">
        <f t="shared" si="1074"/>
        <v>NA</v>
      </c>
      <c r="O471">
        <f t="shared" si="1075"/>
        <v>0</v>
      </c>
      <c r="P471">
        <f t="shared" si="1076"/>
        <v>0</v>
      </c>
      <c r="Q471">
        <f t="shared" si="1077"/>
        <v>0</v>
      </c>
      <c r="R471">
        <f t="shared" si="1078"/>
        <v>0</v>
      </c>
      <c r="S471">
        <f t="shared" si="1079"/>
        <v>0</v>
      </c>
      <c r="T471">
        <f t="shared" si="1080"/>
        <v>0</v>
      </c>
      <c r="U471">
        <f t="shared" si="1081"/>
        <v>0</v>
      </c>
      <c r="V471">
        <f t="shared" si="1082"/>
        <v>0</v>
      </c>
      <c r="W471">
        <f t="shared" si="1083"/>
        <v>0</v>
      </c>
      <c r="X471">
        <f t="shared" si="1084"/>
        <v>0</v>
      </c>
      <c r="Y471">
        <f t="shared" si="1085"/>
        <v>0</v>
      </c>
      <c r="Z471">
        <f t="shared" si="1086"/>
        <v>0</v>
      </c>
      <c r="AA471">
        <f t="shared" si="1087"/>
        <v>0</v>
      </c>
      <c r="AB471">
        <f t="shared" si="1088"/>
        <v>0</v>
      </c>
      <c r="AC471">
        <f t="shared" si="1089"/>
        <v>0</v>
      </c>
      <c r="AD471">
        <f t="shared" si="1090"/>
        <v>1</v>
      </c>
      <c r="AM471">
        <v>2400</v>
      </c>
      <c r="AN471">
        <v>137.5</v>
      </c>
    </row>
    <row r="472" spans="1:40" x14ac:dyDescent="0.3">
      <c r="A472">
        <v>471</v>
      </c>
      <c r="B472">
        <v>8.1339723026684703E-4</v>
      </c>
      <c r="C472">
        <v>5.8338264859463598E-2</v>
      </c>
      <c r="D472">
        <v>3.06953165838647E-2</v>
      </c>
      <c r="E472">
        <v>0.91015302132640497</v>
      </c>
      <c r="F472" s="2" t="str">
        <f t="shared" si="1066"/>
        <v>K4</v>
      </c>
      <c r="G472">
        <f t="shared" si="1067"/>
        <v>0</v>
      </c>
      <c r="H472" t="str">
        <f t="shared" si="1068"/>
        <v>NA</v>
      </c>
      <c r="I472">
        <f t="shared" si="1069"/>
        <v>0</v>
      </c>
      <c r="J472" t="str">
        <f t="shared" ref="J472" si="1131">IF(IF(I473=0,I472,"NA")=0,"NA",IF(I473=0,I472,"NA"))</f>
        <v>NA</v>
      </c>
      <c r="K472">
        <f t="shared" si="1071"/>
        <v>0</v>
      </c>
      <c r="L472" t="str">
        <f t="shared" ref="L472" si="1132">IF(IF(K473=0,K472,"NA")=0,"NA",IF(K473=0,K472,"NA"))</f>
        <v>NA</v>
      </c>
      <c r="M472">
        <f t="shared" si="1073"/>
        <v>12</v>
      </c>
      <c r="N472" t="str">
        <f t="shared" si="1074"/>
        <v>NA</v>
      </c>
      <c r="O472">
        <f t="shared" si="1075"/>
        <v>0</v>
      </c>
      <c r="P472">
        <f t="shared" si="1076"/>
        <v>0</v>
      </c>
      <c r="Q472">
        <f t="shared" si="1077"/>
        <v>0</v>
      </c>
      <c r="R472">
        <f t="shared" si="1078"/>
        <v>0</v>
      </c>
      <c r="S472">
        <f t="shared" si="1079"/>
        <v>0</v>
      </c>
      <c r="T472">
        <f t="shared" si="1080"/>
        <v>0</v>
      </c>
      <c r="U472">
        <f t="shared" si="1081"/>
        <v>0</v>
      </c>
      <c r="V472">
        <f t="shared" si="1082"/>
        <v>0</v>
      </c>
      <c r="W472">
        <f t="shared" si="1083"/>
        <v>0</v>
      </c>
      <c r="X472">
        <f t="shared" si="1084"/>
        <v>0</v>
      </c>
      <c r="Y472">
        <f t="shared" si="1085"/>
        <v>0</v>
      </c>
      <c r="Z472">
        <f t="shared" si="1086"/>
        <v>0</v>
      </c>
      <c r="AA472">
        <f t="shared" si="1087"/>
        <v>0</v>
      </c>
      <c r="AB472">
        <f t="shared" si="1088"/>
        <v>0</v>
      </c>
      <c r="AC472">
        <f t="shared" si="1089"/>
        <v>0</v>
      </c>
      <c r="AD472">
        <f t="shared" si="1090"/>
        <v>1</v>
      </c>
      <c r="AM472">
        <v>2412.5</v>
      </c>
      <c r="AN472">
        <v>12.5</v>
      </c>
    </row>
    <row r="473" spans="1:40" x14ac:dyDescent="0.3">
      <c r="A473">
        <v>472</v>
      </c>
      <c r="B473">
        <v>6.5510680522538E-4</v>
      </c>
      <c r="C473">
        <v>4.9456287072764303E-2</v>
      </c>
      <c r="D473">
        <v>2.7852665676259099E-2</v>
      </c>
      <c r="E473">
        <v>0.92203594044575099</v>
      </c>
      <c r="F473" s="2" t="str">
        <f t="shared" si="1066"/>
        <v>K4</v>
      </c>
      <c r="G473">
        <f t="shared" si="1067"/>
        <v>0</v>
      </c>
      <c r="H473" t="str">
        <f t="shared" si="1068"/>
        <v>NA</v>
      </c>
      <c r="I473">
        <f t="shared" si="1069"/>
        <v>0</v>
      </c>
      <c r="J473" t="str">
        <f t="shared" ref="J473" si="1133">IF(IF(I474=0,I473,"NA")=0,"NA",IF(I474=0,I473,"NA"))</f>
        <v>NA</v>
      </c>
      <c r="K473">
        <f t="shared" si="1071"/>
        <v>0</v>
      </c>
      <c r="L473" t="str">
        <f t="shared" ref="L473" si="1134">IF(IF(K474=0,K473,"NA")=0,"NA",IF(K474=0,K473,"NA"))</f>
        <v>NA</v>
      </c>
      <c r="M473">
        <f t="shared" si="1073"/>
        <v>13</v>
      </c>
      <c r="N473" t="str">
        <f t="shared" si="1074"/>
        <v>NA</v>
      </c>
      <c r="O473">
        <f t="shared" si="1075"/>
        <v>0</v>
      </c>
      <c r="P473">
        <f t="shared" si="1076"/>
        <v>0</v>
      </c>
      <c r="Q473">
        <f t="shared" si="1077"/>
        <v>0</v>
      </c>
      <c r="R473">
        <f t="shared" si="1078"/>
        <v>0</v>
      </c>
      <c r="S473">
        <f t="shared" si="1079"/>
        <v>0</v>
      </c>
      <c r="T473">
        <f t="shared" si="1080"/>
        <v>0</v>
      </c>
      <c r="U473">
        <f t="shared" si="1081"/>
        <v>0</v>
      </c>
      <c r="V473">
        <f t="shared" si="1082"/>
        <v>0</v>
      </c>
      <c r="W473">
        <f t="shared" si="1083"/>
        <v>0</v>
      </c>
      <c r="X473">
        <f t="shared" si="1084"/>
        <v>0</v>
      </c>
      <c r="Y473">
        <f t="shared" si="1085"/>
        <v>0</v>
      </c>
      <c r="Z473">
        <f t="shared" si="1086"/>
        <v>0</v>
      </c>
      <c r="AA473">
        <f t="shared" si="1087"/>
        <v>0</v>
      </c>
      <c r="AB473">
        <f t="shared" si="1088"/>
        <v>0</v>
      </c>
      <c r="AC473">
        <f t="shared" si="1089"/>
        <v>0</v>
      </c>
      <c r="AD473">
        <f t="shared" si="1090"/>
        <v>1</v>
      </c>
      <c r="AM473">
        <v>2362.5</v>
      </c>
      <c r="AN473">
        <v>-50</v>
      </c>
    </row>
    <row r="474" spans="1:40" x14ac:dyDescent="0.3">
      <c r="A474">
        <v>473</v>
      </c>
      <c r="B474">
        <v>6.46905259944656E-4</v>
      </c>
      <c r="C474">
        <v>5.0304178570500797E-2</v>
      </c>
      <c r="D474">
        <v>1.2060323145085001E-2</v>
      </c>
      <c r="E474">
        <v>0.93698859302447002</v>
      </c>
      <c r="F474" s="2" t="str">
        <f t="shared" si="1066"/>
        <v>K4</v>
      </c>
      <c r="G474">
        <f t="shared" si="1067"/>
        <v>0</v>
      </c>
      <c r="H474" t="str">
        <f t="shared" si="1068"/>
        <v>NA</v>
      </c>
      <c r="I474">
        <f t="shared" si="1069"/>
        <v>0</v>
      </c>
      <c r="J474" t="str">
        <f t="shared" ref="J474" si="1135">IF(IF(I475=0,I474,"NA")=0,"NA",IF(I475=0,I474,"NA"))</f>
        <v>NA</v>
      </c>
      <c r="K474">
        <f t="shared" si="1071"/>
        <v>0</v>
      </c>
      <c r="L474" t="str">
        <f t="shared" ref="L474" si="1136">IF(IF(K475=0,K474,"NA")=0,"NA",IF(K475=0,K474,"NA"))</f>
        <v>NA</v>
      </c>
      <c r="M474">
        <f t="shared" si="1073"/>
        <v>14</v>
      </c>
      <c r="N474" t="str">
        <f t="shared" si="1074"/>
        <v>NA</v>
      </c>
      <c r="O474">
        <f t="shared" si="1075"/>
        <v>0</v>
      </c>
      <c r="P474">
        <f t="shared" si="1076"/>
        <v>0</v>
      </c>
      <c r="Q474">
        <f t="shared" si="1077"/>
        <v>0</v>
      </c>
      <c r="R474">
        <f t="shared" si="1078"/>
        <v>0</v>
      </c>
      <c r="S474">
        <f t="shared" si="1079"/>
        <v>0</v>
      </c>
      <c r="T474">
        <f t="shared" si="1080"/>
        <v>0</v>
      </c>
      <c r="U474">
        <f t="shared" si="1081"/>
        <v>0</v>
      </c>
      <c r="V474">
        <f t="shared" si="1082"/>
        <v>0</v>
      </c>
      <c r="W474">
        <f t="shared" si="1083"/>
        <v>0</v>
      </c>
      <c r="X474">
        <f t="shared" si="1084"/>
        <v>0</v>
      </c>
      <c r="Y474">
        <f t="shared" si="1085"/>
        <v>0</v>
      </c>
      <c r="Z474">
        <f t="shared" si="1086"/>
        <v>0</v>
      </c>
      <c r="AA474">
        <f t="shared" si="1087"/>
        <v>0</v>
      </c>
      <c r="AB474">
        <f t="shared" si="1088"/>
        <v>0</v>
      </c>
      <c r="AC474">
        <f t="shared" si="1089"/>
        <v>0</v>
      </c>
      <c r="AD474">
        <f t="shared" si="1090"/>
        <v>1</v>
      </c>
      <c r="AM474">
        <v>2300</v>
      </c>
      <c r="AN474">
        <v>-62.5</v>
      </c>
    </row>
    <row r="475" spans="1:40" x14ac:dyDescent="0.3">
      <c r="A475">
        <v>474</v>
      </c>
      <c r="B475">
        <v>4.9956274401400302E-4</v>
      </c>
      <c r="C475">
        <v>4.2282857994061E-2</v>
      </c>
      <c r="D475">
        <v>3.0550726122312102E-2</v>
      </c>
      <c r="E475">
        <v>0.92666685313961294</v>
      </c>
      <c r="F475" s="2" t="str">
        <f t="shared" si="1066"/>
        <v>K4</v>
      </c>
      <c r="G475">
        <f t="shared" si="1067"/>
        <v>0</v>
      </c>
      <c r="H475" t="str">
        <f t="shared" si="1068"/>
        <v>NA</v>
      </c>
      <c r="I475">
        <f t="shared" si="1069"/>
        <v>0</v>
      </c>
      <c r="J475" t="str">
        <f t="shared" ref="J475" si="1137">IF(IF(I476=0,I475,"NA")=0,"NA",IF(I476=0,I475,"NA"))</f>
        <v>NA</v>
      </c>
      <c r="K475">
        <f t="shared" si="1071"/>
        <v>0</v>
      </c>
      <c r="L475" t="str">
        <f t="shared" ref="L475" si="1138">IF(IF(K476=0,K475,"NA")=0,"NA",IF(K476=0,K475,"NA"))</f>
        <v>NA</v>
      </c>
      <c r="M475">
        <f t="shared" si="1073"/>
        <v>15</v>
      </c>
      <c r="N475" t="str">
        <f t="shared" si="1074"/>
        <v>NA</v>
      </c>
      <c r="O475">
        <f t="shared" si="1075"/>
        <v>0</v>
      </c>
      <c r="P475">
        <f t="shared" si="1076"/>
        <v>0</v>
      </c>
      <c r="Q475">
        <f t="shared" si="1077"/>
        <v>0</v>
      </c>
      <c r="R475">
        <f t="shared" si="1078"/>
        <v>0</v>
      </c>
      <c r="S475">
        <f t="shared" si="1079"/>
        <v>0</v>
      </c>
      <c r="T475">
        <f t="shared" si="1080"/>
        <v>0</v>
      </c>
      <c r="U475">
        <f t="shared" si="1081"/>
        <v>0</v>
      </c>
      <c r="V475">
        <f t="shared" si="1082"/>
        <v>0</v>
      </c>
      <c r="W475">
        <f t="shared" si="1083"/>
        <v>0</v>
      </c>
      <c r="X475">
        <f t="shared" si="1084"/>
        <v>0</v>
      </c>
      <c r="Y475">
        <f t="shared" si="1085"/>
        <v>0</v>
      </c>
      <c r="Z475">
        <f t="shared" si="1086"/>
        <v>0</v>
      </c>
      <c r="AA475">
        <f t="shared" si="1087"/>
        <v>0</v>
      </c>
      <c r="AB475">
        <f t="shared" si="1088"/>
        <v>0</v>
      </c>
      <c r="AC475">
        <f t="shared" si="1089"/>
        <v>0</v>
      </c>
      <c r="AD475">
        <f t="shared" si="1090"/>
        <v>1</v>
      </c>
      <c r="AM475">
        <v>2262.5</v>
      </c>
      <c r="AN475">
        <v>-37.5</v>
      </c>
    </row>
    <row r="476" spans="1:40" x14ac:dyDescent="0.3">
      <c r="A476">
        <v>475</v>
      </c>
      <c r="B476">
        <v>3.5850213352651701E-4</v>
      </c>
      <c r="C476">
        <v>3.2877391456830003E-2</v>
      </c>
      <c r="D476">
        <v>8.4597337455296406E-2</v>
      </c>
      <c r="E476">
        <v>0.88216676895434698</v>
      </c>
      <c r="F476" s="2" t="str">
        <f t="shared" si="1066"/>
        <v>K4</v>
      </c>
      <c r="G476">
        <f t="shared" si="1067"/>
        <v>0</v>
      </c>
      <c r="H476" t="str">
        <f t="shared" si="1068"/>
        <v>NA</v>
      </c>
      <c r="I476">
        <f t="shared" si="1069"/>
        <v>0</v>
      </c>
      <c r="J476" t="str">
        <f t="shared" ref="J476" si="1139">IF(IF(I477=0,I476,"NA")=0,"NA",IF(I477=0,I476,"NA"))</f>
        <v>NA</v>
      </c>
      <c r="K476">
        <f t="shared" si="1071"/>
        <v>0</v>
      </c>
      <c r="L476" t="str">
        <f t="shared" ref="L476" si="1140">IF(IF(K477=0,K476,"NA")=0,"NA",IF(K477=0,K476,"NA"))</f>
        <v>NA</v>
      </c>
      <c r="M476">
        <f t="shared" si="1073"/>
        <v>16</v>
      </c>
      <c r="N476" t="str">
        <f t="shared" si="1074"/>
        <v>NA</v>
      </c>
      <c r="O476">
        <f t="shared" si="1075"/>
        <v>0</v>
      </c>
      <c r="P476">
        <f t="shared" si="1076"/>
        <v>0</v>
      </c>
      <c r="Q476">
        <f t="shared" si="1077"/>
        <v>0</v>
      </c>
      <c r="R476">
        <f t="shared" si="1078"/>
        <v>0</v>
      </c>
      <c r="S476">
        <f t="shared" si="1079"/>
        <v>0</v>
      </c>
      <c r="T476">
        <f t="shared" si="1080"/>
        <v>0</v>
      </c>
      <c r="U476">
        <f t="shared" si="1081"/>
        <v>0</v>
      </c>
      <c r="V476">
        <f t="shared" si="1082"/>
        <v>0</v>
      </c>
      <c r="W476">
        <f t="shared" si="1083"/>
        <v>0</v>
      </c>
      <c r="X476">
        <f t="shared" si="1084"/>
        <v>0</v>
      </c>
      <c r="Y476">
        <f t="shared" si="1085"/>
        <v>0</v>
      </c>
      <c r="Z476">
        <f t="shared" si="1086"/>
        <v>0</v>
      </c>
      <c r="AA476">
        <f t="shared" si="1087"/>
        <v>0</v>
      </c>
      <c r="AB476">
        <f t="shared" si="1088"/>
        <v>0</v>
      </c>
      <c r="AC476">
        <f t="shared" si="1089"/>
        <v>0</v>
      </c>
      <c r="AD476">
        <f t="shared" si="1090"/>
        <v>1</v>
      </c>
      <c r="AM476">
        <v>2287.5</v>
      </c>
      <c r="AN476">
        <v>25</v>
      </c>
    </row>
    <row r="477" spans="1:40" x14ac:dyDescent="0.3">
      <c r="A477">
        <v>476</v>
      </c>
      <c r="B477">
        <v>3.7100151536368498E-4</v>
      </c>
      <c r="C477">
        <v>3.0931075486883602E-2</v>
      </c>
      <c r="D477">
        <v>0.116121125384668</v>
      </c>
      <c r="E477">
        <v>0.85257679761308502</v>
      </c>
      <c r="F477" s="2" t="str">
        <f t="shared" si="1066"/>
        <v>K4</v>
      </c>
      <c r="G477">
        <f t="shared" si="1067"/>
        <v>0</v>
      </c>
      <c r="H477" t="str">
        <f t="shared" si="1068"/>
        <v>NA</v>
      </c>
      <c r="I477">
        <f t="shared" si="1069"/>
        <v>0</v>
      </c>
      <c r="J477" t="str">
        <f t="shared" ref="J477" si="1141">IF(IF(I478=0,I477,"NA")=0,"NA",IF(I478=0,I477,"NA"))</f>
        <v>NA</v>
      </c>
      <c r="K477">
        <f t="shared" si="1071"/>
        <v>0</v>
      </c>
      <c r="L477" t="str">
        <f t="shared" ref="L477" si="1142">IF(IF(K478=0,K477,"NA")=0,"NA",IF(K478=0,K477,"NA"))</f>
        <v>NA</v>
      </c>
      <c r="M477">
        <f t="shared" si="1073"/>
        <v>17</v>
      </c>
      <c r="N477" t="str">
        <f t="shared" si="1074"/>
        <v>NA</v>
      </c>
      <c r="O477">
        <f t="shared" si="1075"/>
        <v>0</v>
      </c>
      <c r="P477">
        <f t="shared" si="1076"/>
        <v>0</v>
      </c>
      <c r="Q477">
        <f t="shared" si="1077"/>
        <v>0</v>
      </c>
      <c r="R477">
        <f t="shared" si="1078"/>
        <v>0</v>
      </c>
      <c r="S477">
        <f t="shared" si="1079"/>
        <v>0</v>
      </c>
      <c r="T477">
        <f t="shared" si="1080"/>
        <v>0</v>
      </c>
      <c r="U477">
        <f t="shared" si="1081"/>
        <v>0</v>
      </c>
      <c r="V477">
        <f t="shared" si="1082"/>
        <v>0</v>
      </c>
      <c r="W477">
        <f t="shared" si="1083"/>
        <v>0</v>
      </c>
      <c r="X477">
        <f t="shared" si="1084"/>
        <v>0</v>
      </c>
      <c r="Y477">
        <f t="shared" si="1085"/>
        <v>0</v>
      </c>
      <c r="Z477">
        <f t="shared" si="1086"/>
        <v>0</v>
      </c>
      <c r="AA477">
        <f t="shared" si="1087"/>
        <v>0</v>
      </c>
      <c r="AB477">
        <f t="shared" si="1088"/>
        <v>0</v>
      </c>
      <c r="AC477">
        <f t="shared" si="1089"/>
        <v>0</v>
      </c>
      <c r="AD477">
        <f t="shared" si="1090"/>
        <v>1</v>
      </c>
      <c r="AM477">
        <v>2250</v>
      </c>
      <c r="AN477">
        <v>-37.5</v>
      </c>
    </row>
    <row r="478" spans="1:40" x14ac:dyDescent="0.3">
      <c r="A478">
        <v>477</v>
      </c>
      <c r="B478">
        <v>5.4815539271265096E-4</v>
      </c>
      <c r="C478">
        <v>3.9356858710084798E-2</v>
      </c>
      <c r="D478">
        <v>4.11030540228354E-2</v>
      </c>
      <c r="E478">
        <v>0.91899193187436701</v>
      </c>
      <c r="F478" s="2" t="str">
        <f t="shared" si="1066"/>
        <v>K4</v>
      </c>
      <c r="G478">
        <f t="shared" si="1067"/>
        <v>0</v>
      </c>
      <c r="H478" t="str">
        <f t="shared" si="1068"/>
        <v>NA</v>
      </c>
      <c r="I478">
        <f t="shared" si="1069"/>
        <v>0</v>
      </c>
      <c r="J478" t="str">
        <f t="shared" ref="J478" si="1143">IF(IF(I479=0,I478,"NA")=0,"NA",IF(I479=0,I478,"NA"))</f>
        <v>NA</v>
      </c>
      <c r="K478">
        <f t="shared" si="1071"/>
        <v>0</v>
      </c>
      <c r="L478" t="str">
        <f t="shared" ref="L478" si="1144">IF(IF(K479=0,K478,"NA")=0,"NA",IF(K479=0,K478,"NA"))</f>
        <v>NA</v>
      </c>
      <c r="M478">
        <f t="shared" si="1073"/>
        <v>18</v>
      </c>
      <c r="N478" t="str">
        <f t="shared" si="1074"/>
        <v>NA</v>
      </c>
      <c r="O478">
        <f t="shared" si="1075"/>
        <v>0</v>
      </c>
      <c r="P478">
        <f t="shared" si="1076"/>
        <v>0</v>
      </c>
      <c r="Q478">
        <f t="shared" si="1077"/>
        <v>0</v>
      </c>
      <c r="R478">
        <f t="shared" si="1078"/>
        <v>0</v>
      </c>
      <c r="S478">
        <f t="shared" si="1079"/>
        <v>0</v>
      </c>
      <c r="T478">
        <f t="shared" si="1080"/>
        <v>0</v>
      </c>
      <c r="U478">
        <f t="shared" si="1081"/>
        <v>0</v>
      </c>
      <c r="V478">
        <f t="shared" si="1082"/>
        <v>0</v>
      </c>
      <c r="W478">
        <f t="shared" si="1083"/>
        <v>0</v>
      </c>
      <c r="X478">
        <f t="shared" si="1084"/>
        <v>0</v>
      </c>
      <c r="Y478">
        <f t="shared" si="1085"/>
        <v>0</v>
      </c>
      <c r="Z478">
        <f t="shared" si="1086"/>
        <v>0</v>
      </c>
      <c r="AA478">
        <f t="shared" si="1087"/>
        <v>0</v>
      </c>
      <c r="AB478">
        <f t="shared" si="1088"/>
        <v>0</v>
      </c>
      <c r="AC478">
        <f t="shared" si="1089"/>
        <v>0</v>
      </c>
      <c r="AD478">
        <f t="shared" si="1090"/>
        <v>1</v>
      </c>
      <c r="AM478">
        <v>2187.5</v>
      </c>
      <c r="AN478">
        <v>-62.5</v>
      </c>
    </row>
    <row r="479" spans="1:40" x14ac:dyDescent="0.3">
      <c r="A479">
        <v>478</v>
      </c>
      <c r="B479">
        <v>3.31896081577117E-4</v>
      </c>
      <c r="C479">
        <v>2.9644769227801099E-2</v>
      </c>
      <c r="D479">
        <v>0.132175213797675</v>
      </c>
      <c r="E479">
        <v>0.83784812089294702</v>
      </c>
      <c r="F479" s="2" t="str">
        <f t="shared" si="1066"/>
        <v>K4</v>
      </c>
      <c r="G479">
        <f t="shared" si="1067"/>
        <v>0</v>
      </c>
      <c r="H479" t="str">
        <f t="shared" si="1068"/>
        <v>NA</v>
      </c>
      <c r="I479">
        <f t="shared" si="1069"/>
        <v>0</v>
      </c>
      <c r="J479" t="str">
        <f t="shared" ref="J479" si="1145">IF(IF(I480=0,I479,"NA")=0,"NA",IF(I480=0,I479,"NA"))</f>
        <v>NA</v>
      </c>
      <c r="K479">
        <f t="shared" si="1071"/>
        <v>0</v>
      </c>
      <c r="L479" t="str">
        <f t="shared" ref="L479" si="1146">IF(IF(K480=0,K479,"NA")=0,"NA",IF(K480=0,K479,"NA"))</f>
        <v>NA</v>
      </c>
      <c r="M479">
        <f t="shared" si="1073"/>
        <v>19</v>
      </c>
      <c r="N479" t="str">
        <f t="shared" si="1074"/>
        <v>NA</v>
      </c>
      <c r="O479">
        <f t="shared" si="1075"/>
        <v>0</v>
      </c>
      <c r="P479">
        <f t="shared" si="1076"/>
        <v>0</v>
      </c>
      <c r="Q479">
        <f t="shared" si="1077"/>
        <v>0</v>
      </c>
      <c r="R479">
        <f t="shared" si="1078"/>
        <v>0</v>
      </c>
      <c r="S479">
        <f t="shared" si="1079"/>
        <v>0</v>
      </c>
      <c r="T479">
        <f t="shared" si="1080"/>
        <v>0</v>
      </c>
      <c r="U479">
        <f t="shared" si="1081"/>
        <v>0</v>
      </c>
      <c r="V479">
        <f t="shared" si="1082"/>
        <v>0</v>
      </c>
      <c r="W479">
        <f t="shared" si="1083"/>
        <v>0</v>
      </c>
      <c r="X479">
        <f t="shared" si="1084"/>
        <v>0</v>
      </c>
      <c r="Y479">
        <f t="shared" si="1085"/>
        <v>0</v>
      </c>
      <c r="Z479">
        <f t="shared" si="1086"/>
        <v>0</v>
      </c>
      <c r="AA479">
        <f t="shared" si="1087"/>
        <v>0</v>
      </c>
      <c r="AB479">
        <f t="shared" si="1088"/>
        <v>0</v>
      </c>
      <c r="AC479">
        <f t="shared" si="1089"/>
        <v>0</v>
      </c>
      <c r="AD479">
        <f t="shared" si="1090"/>
        <v>1</v>
      </c>
      <c r="AM479">
        <v>2200</v>
      </c>
      <c r="AN479">
        <v>12.5</v>
      </c>
    </row>
    <row r="480" spans="1:40" x14ac:dyDescent="0.3">
      <c r="A480">
        <v>479</v>
      </c>
      <c r="B480">
        <v>2.7081112146849502E-4</v>
      </c>
      <c r="C480">
        <v>2.0667721439208E-2</v>
      </c>
      <c r="D480">
        <v>0.33198191064916799</v>
      </c>
      <c r="E480">
        <v>0.64707955679015605</v>
      </c>
      <c r="F480" s="2" t="str">
        <f t="shared" si="1066"/>
        <v>K4</v>
      </c>
      <c r="G480">
        <f t="shared" si="1067"/>
        <v>0</v>
      </c>
      <c r="H480" t="str">
        <f t="shared" si="1068"/>
        <v>NA</v>
      </c>
      <c r="I480">
        <f t="shared" si="1069"/>
        <v>0</v>
      </c>
      <c r="J480" t="str">
        <f t="shared" ref="J480" si="1147">IF(IF(I481=0,I480,"NA")=0,"NA",IF(I481=0,I480,"NA"))</f>
        <v>NA</v>
      </c>
      <c r="K480">
        <f t="shared" si="1071"/>
        <v>0</v>
      </c>
      <c r="L480" t="str">
        <f t="shared" ref="L480" si="1148">IF(IF(K481=0,K480,"NA")=0,"NA",IF(K481=0,K480,"NA"))</f>
        <v>NA</v>
      </c>
      <c r="M480">
        <f t="shared" si="1073"/>
        <v>20</v>
      </c>
      <c r="N480">
        <f t="shared" si="1074"/>
        <v>20</v>
      </c>
      <c r="O480">
        <f t="shared" si="1075"/>
        <v>0</v>
      </c>
      <c r="P480">
        <f t="shared" si="1076"/>
        <v>0</v>
      </c>
      <c r="Q480">
        <f t="shared" si="1077"/>
        <v>0</v>
      </c>
      <c r="R480">
        <f t="shared" si="1078"/>
        <v>0</v>
      </c>
      <c r="S480">
        <f t="shared" si="1079"/>
        <v>0</v>
      </c>
      <c r="T480">
        <f t="shared" si="1080"/>
        <v>0</v>
      </c>
      <c r="U480">
        <f t="shared" si="1081"/>
        <v>0</v>
      </c>
      <c r="V480">
        <f t="shared" si="1082"/>
        <v>0</v>
      </c>
      <c r="W480">
        <f t="shared" si="1083"/>
        <v>0</v>
      </c>
      <c r="X480">
        <f t="shared" si="1084"/>
        <v>0</v>
      </c>
      <c r="Y480">
        <f t="shared" si="1085"/>
        <v>0</v>
      </c>
      <c r="Z480">
        <f t="shared" si="1086"/>
        <v>0</v>
      </c>
      <c r="AA480">
        <f t="shared" si="1087"/>
        <v>0</v>
      </c>
      <c r="AB480">
        <f t="shared" si="1088"/>
        <v>0</v>
      </c>
      <c r="AC480">
        <f t="shared" si="1089"/>
        <v>0</v>
      </c>
      <c r="AD480">
        <f t="shared" si="1090"/>
        <v>1</v>
      </c>
      <c r="AM480">
        <v>2200</v>
      </c>
      <c r="AN480">
        <v>0</v>
      </c>
    </row>
    <row r="481" spans="1:40" x14ac:dyDescent="0.3">
      <c r="A481">
        <v>480</v>
      </c>
      <c r="B481">
        <v>2.7610747888031902E-4</v>
      </c>
      <c r="C481">
        <v>1.2115018035956999E-2</v>
      </c>
      <c r="D481">
        <v>0.58602029878225204</v>
      </c>
      <c r="E481">
        <v>0.40158857570291001</v>
      </c>
      <c r="F481" s="2" t="str">
        <f t="shared" si="1066"/>
        <v>K3</v>
      </c>
      <c r="G481">
        <f t="shared" si="1067"/>
        <v>0</v>
      </c>
      <c r="H481" t="str">
        <f t="shared" si="1068"/>
        <v>NA</v>
      </c>
      <c r="I481">
        <f t="shared" si="1069"/>
        <v>0</v>
      </c>
      <c r="J481" t="str">
        <f t="shared" ref="J481" si="1149">IF(IF(I482=0,I481,"NA")=0,"NA",IF(I482=0,I481,"NA"))</f>
        <v>NA</v>
      </c>
      <c r="K481">
        <f t="shared" si="1071"/>
        <v>1</v>
      </c>
      <c r="L481">
        <f t="shared" ref="L481" si="1150">IF(IF(K482=0,K481,"NA")=0,"NA",IF(K482=0,K481,"NA"))</f>
        <v>1</v>
      </c>
      <c r="M481">
        <f t="shared" si="1073"/>
        <v>0</v>
      </c>
      <c r="N481" t="str">
        <f t="shared" si="1074"/>
        <v>NA</v>
      </c>
      <c r="O481">
        <f t="shared" si="1075"/>
        <v>0</v>
      </c>
      <c r="P481">
        <f t="shared" si="1076"/>
        <v>0</v>
      </c>
      <c r="Q481">
        <f t="shared" si="1077"/>
        <v>0</v>
      </c>
      <c r="R481">
        <f t="shared" si="1078"/>
        <v>0</v>
      </c>
      <c r="S481">
        <f t="shared" si="1079"/>
        <v>0</v>
      </c>
      <c r="T481">
        <f t="shared" si="1080"/>
        <v>0</v>
      </c>
      <c r="U481">
        <f t="shared" si="1081"/>
        <v>0</v>
      </c>
      <c r="V481">
        <f t="shared" si="1082"/>
        <v>0</v>
      </c>
      <c r="W481">
        <f t="shared" si="1083"/>
        <v>0</v>
      </c>
      <c r="X481">
        <f t="shared" si="1084"/>
        <v>0</v>
      </c>
      <c r="Y481">
        <f t="shared" si="1085"/>
        <v>0</v>
      </c>
      <c r="Z481">
        <f t="shared" si="1086"/>
        <v>0</v>
      </c>
      <c r="AA481">
        <f t="shared" si="1087"/>
        <v>0</v>
      </c>
      <c r="AB481">
        <f t="shared" si="1088"/>
        <v>0</v>
      </c>
      <c r="AC481">
        <f t="shared" si="1089"/>
        <v>1</v>
      </c>
      <c r="AD481">
        <f t="shared" si="1090"/>
        <v>0</v>
      </c>
      <c r="AM481">
        <v>2212.5</v>
      </c>
      <c r="AN481">
        <v>12.5</v>
      </c>
    </row>
    <row r="482" spans="1:40" x14ac:dyDescent="0.3">
      <c r="A482">
        <v>481</v>
      </c>
      <c r="B482">
        <v>9.2234388312474505E-4</v>
      </c>
      <c r="C482">
        <v>1.72332305269461E-2</v>
      </c>
      <c r="D482">
        <v>0.47761285749709698</v>
      </c>
      <c r="E482">
        <v>0.50423156809283198</v>
      </c>
      <c r="F482" s="2" t="str">
        <f t="shared" si="1066"/>
        <v>K4</v>
      </c>
      <c r="G482">
        <f t="shared" si="1067"/>
        <v>0</v>
      </c>
      <c r="H482" t="str">
        <f t="shared" si="1068"/>
        <v>NA</v>
      </c>
      <c r="I482">
        <f t="shared" si="1069"/>
        <v>0</v>
      </c>
      <c r="J482" t="str">
        <f t="shared" ref="J482" si="1151">IF(IF(I483=0,I482,"NA")=0,"NA",IF(I483=0,I482,"NA"))</f>
        <v>NA</v>
      </c>
      <c r="K482">
        <f t="shared" si="1071"/>
        <v>0</v>
      </c>
      <c r="L482" t="str">
        <f t="shared" ref="L482" si="1152">IF(IF(K483=0,K482,"NA")=0,"NA",IF(K483=0,K482,"NA"))</f>
        <v>NA</v>
      </c>
      <c r="M482">
        <f t="shared" si="1073"/>
        <v>1</v>
      </c>
      <c r="N482">
        <f t="shared" si="1074"/>
        <v>1</v>
      </c>
      <c r="O482">
        <f t="shared" si="1075"/>
        <v>0</v>
      </c>
      <c r="P482">
        <f t="shared" si="1076"/>
        <v>0</v>
      </c>
      <c r="Q482">
        <f t="shared" si="1077"/>
        <v>0</v>
      </c>
      <c r="R482">
        <f t="shared" si="1078"/>
        <v>0</v>
      </c>
      <c r="S482">
        <f t="shared" si="1079"/>
        <v>0</v>
      </c>
      <c r="T482">
        <f t="shared" si="1080"/>
        <v>0</v>
      </c>
      <c r="U482">
        <f t="shared" si="1081"/>
        <v>0</v>
      </c>
      <c r="V482">
        <f t="shared" si="1082"/>
        <v>0</v>
      </c>
      <c r="W482">
        <f t="shared" si="1083"/>
        <v>0</v>
      </c>
      <c r="X482">
        <f t="shared" si="1084"/>
        <v>0</v>
      </c>
      <c r="Y482">
        <f t="shared" si="1085"/>
        <v>0</v>
      </c>
      <c r="Z482">
        <f t="shared" si="1086"/>
        <v>1</v>
      </c>
      <c r="AA482">
        <f t="shared" si="1087"/>
        <v>0</v>
      </c>
      <c r="AB482">
        <f t="shared" si="1088"/>
        <v>0</v>
      </c>
      <c r="AC482">
        <f t="shared" si="1089"/>
        <v>0</v>
      </c>
      <c r="AD482">
        <f t="shared" si="1090"/>
        <v>0</v>
      </c>
      <c r="AM482">
        <v>2162.5</v>
      </c>
      <c r="AN482">
        <v>-50</v>
      </c>
    </row>
    <row r="483" spans="1:40" x14ac:dyDescent="0.3">
      <c r="A483">
        <v>482</v>
      </c>
      <c r="B483">
        <v>3.2678773674782002E-4</v>
      </c>
      <c r="C483">
        <v>8.4660498625801998E-3</v>
      </c>
      <c r="D483">
        <v>0.71799063242378502</v>
      </c>
      <c r="E483">
        <v>0.273216529976887</v>
      </c>
      <c r="F483" s="2" t="str">
        <f t="shared" si="1066"/>
        <v>K3</v>
      </c>
      <c r="G483">
        <f t="shared" si="1067"/>
        <v>0</v>
      </c>
      <c r="H483" t="str">
        <f t="shared" si="1068"/>
        <v>NA</v>
      </c>
      <c r="I483">
        <f t="shared" si="1069"/>
        <v>0</v>
      </c>
      <c r="J483" t="str">
        <f t="shared" ref="J483" si="1153">IF(IF(I484=0,I483,"NA")=0,"NA",IF(I484=0,I483,"NA"))</f>
        <v>NA</v>
      </c>
      <c r="K483">
        <f t="shared" si="1071"/>
        <v>1</v>
      </c>
      <c r="L483" t="str">
        <f t="shared" ref="L483" si="1154">IF(IF(K484=0,K483,"NA")=0,"NA",IF(K484=0,K483,"NA"))</f>
        <v>NA</v>
      </c>
      <c r="M483">
        <f t="shared" si="1073"/>
        <v>0</v>
      </c>
      <c r="N483" t="str">
        <f t="shared" si="1074"/>
        <v>NA</v>
      </c>
      <c r="O483">
        <f t="shared" si="1075"/>
        <v>0</v>
      </c>
      <c r="P483">
        <f t="shared" si="1076"/>
        <v>0</v>
      </c>
      <c r="Q483">
        <f t="shared" si="1077"/>
        <v>0</v>
      </c>
      <c r="R483">
        <f t="shared" si="1078"/>
        <v>0</v>
      </c>
      <c r="S483">
        <f t="shared" si="1079"/>
        <v>0</v>
      </c>
      <c r="T483">
        <f t="shared" si="1080"/>
        <v>0</v>
      </c>
      <c r="U483">
        <f t="shared" si="1081"/>
        <v>0</v>
      </c>
      <c r="V483">
        <f t="shared" si="1082"/>
        <v>0</v>
      </c>
      <c r="W483">
        <f t="shared" si="1083"/>
        <v>0</v>
      </c>
      <c r="X483">
        <f t="shared" si="1084"/>
        <v>0</v>
      </c>
      <c r="Y483">
        <f t="shared" si="1085"/>
        <v>0</v>
      </c>
      <c r="Z483">
        <f t="shared" si="1086"/>
        <v>0</v>
      </c>
      <c r="AA483">
        <f t="shared" si="1087"/>
        <v>0</v>
      </c>
      <c r="AB483">
        <f t="shared" si="1088"/>
        <v>0</v>
      </c>
      <c r="AC483">
        <f t="shared" si="1089"/>
        <v>1</v>
      </c>
      <c r="AD483">
        <f t="shared" si="1090"/>
        <v>0</v>
      </c>
      <c r="AM483">
        <v>2175</v>
      </c>
      <c r="AN483">
        <v>12.5</v>
      </c>
    </row>
    <row r="484" spans="1:40" x14ac:dyDescent="0.3">
      <c r="A484">
        <v>483</v>
      </c>
      <c r="B484">
        <v>5.6663111354838505E-4</v>
      </c>
      <c r="C484">
        <v>6.6615942231513896E-3</v>
      </c>
      <c r="D484">
        <v>0.77189792578688898</v>
      </c>
      <c r="E484">
        <v>0.22087384887641101</v>
      </c>
      <c r="F484" s="2" t="str">
        <f t="shared" si="1066"/>
        <v>K3</v>
      </c>
      <c r="G484">
        <f t="shared" si="1067"/>
        <v>0</v>
      </c>
      <c r="H484" t="str">
        <f t="shared" si="1068"/>
        <v>NA</v>
      </c>
      <c r="I484">
        <f t="shared" si="1069"/>
        <v>0</v>
      </c>
      <c r="J484" t="str">
        <f t="shared" ref="J484" si="1155">IF(IF(I485=0,I484,"NA")=0,"NA",IF(I485=0,I484,"NA"))</f>
        <v>NA</v>
      </c>
      <c r="K484">
        <f t="shared" si="1071"/>
        <v>2</v>
      </c>
      <c r="L484" t="str">
        <f t="shared" ref="L484" si="1156">IF(IF(K485=0,K484,"NA")=0,"NA",IF(K485=0,K484,"NA"))</f>
        <v>NA</v>
      </c>
      <c r="M484">
        <f t="shared" si="1073"/>
        <v>0</v>
      </c>
      <c r="N484" t="str">
        <f t="shared" si="1074"/>
        <v>NA</v>
      </c>
      <c r="O484">
        <f t="shared" si="1075"/>
        <v>0</v>
      </c>
      <c r="P484">
        <f t="shared" si="1076"/>
        <v>0</v>
      </c>
      <c r="Q484">
        <f t="shared" si="1077"/>
        <v>0</v>
      </c>
      <c r="R484">
        <f t="shared" si="1078"/>
        <v>0</v>
      </c>
      <c r="S484">
        <f t="shared" si="1079"/>
        <v>0</v>
      </c>
      <c r="T484">
        <f t="shared" si="1080"/>
        <v>0</v>
      </c>
      <c r="U484">
        <f t="shared" si="1081"/>
        <v>0</v>
      </c>
      <c r="V484">
        <f t="shared" si="1082"/>
        <v>0</v>
      </c>
      <c r="W484">
        <f t="shared" si="1083"/>
        <v>0</v>
      </c>
      <c r="X484">
        <f t="shared" si="1084"/>
        <v>0</v>
      </c>
      <c r="Y484">
        <f t="shared" si="1085"/>
        <v>1</v>
      </c>
      <c r="Z484">
        <f t="shared" si="1086"/>
        <v>0</v>
      </c>
      <c r="AA484">
        <f t="shared" si="1087"/>
        <v>0</v>
      </c>
      <c r="AB484">
        <f t="shared" si="1088"/>
        <v>0</v>
      </c>
      <c r="AC484">
        <f t="shared" si="1089"/>
        <v>0</v>
      </c>
      <c r="AD484">
        <f t="shared" si="1090"/>
        <v>0</v>
      </c>
      <c r="AM484">
        <v>2212.5</v>
      </c>
      <c r="AN484">
        <v>37.5</v>
      </c>
    </row>
    <row r="485" spans="1:40" x14ac:dyDescent="0.3">
      <c r="A485">
        <v>484</v>
      </c>
      <c r="B485">
        <v>6.0232209599692197E-4</v>
      </c>
      <c r="C485">
        <v>5.2339397581748597E-3</v>
      </c>
      <c r="D485">
        <v>0.81706617188756903</v>
      </c>
      <c r="E485">
        <v>0.17709756625826001</v>
      </c>
      <c r="F485" s="2" t="str">
        <f t="shared" si="1066"/>
        <v>K3</v>
      </c>
      <c r="G485">
        <f t="shared" si="1067"/>
        <v>0</v>
      </c>
      <c r="H485" t="str">
        <f t="shared" si="1068"/>
        <v>NA</v>
      </c>
      <c r="I485">
        <f t="shared" si="1069"/>
        <v>0</v>
      </c>
      <c r="J485" t="str">
        <f t="shared" ref="J485" si="1157">IF(IF(I486=0,I485,"NA")=0,"NA",IF(I486=0,I485,"NA"))</f>
        <v>NA</v>
      </c>
      <c r="K485">
        <f t="shared" si="1071"/>
        <v>3</v>
      </c>
      <c r="L485" t="str">
        <f t="shared" ref="L485" si="1158">IF(IF(K486=0,K485,"NA")=0,"NA",IF(K486=0,K485,"NA"))</f>
        <v>NA</v>
      </c>
      <c r="M485">
        <f t="shared" si="1073"/>
        <v>0</v>
      </c>
      <c r="N485" t="str">
        <f t="shared" si="1074"/>
        <v>NA</v>
      </c>
      <c r="O485">
        <f t="shared" si="1075"/>
        <v>0</v>
      </c>
      <c r="P485">
        <f t="shared" si="1076"/>
        <v>0</v>
      </c>
      <c r="Q485">
        <f t="shared" si="1077"/>
        <v>0</v>
      </c>
      <c r="R485">
        <f t="shared" si="1078"/>
        <v>0</v>
      </c>
      <c r="S485">
        <f t="shared" si="1079"/>
        <v>0</v>
      </c>
      <c r="T485">
        <f t="shared" si="1080"/>
        <v>0</v>
      </c>
      <c r="U485">
        <f t="shared" si="1081"/>
        <v>0</v>
      </c>
      <c r="V485">
        <f t="shared" si="1082"/>
        <v>0</v>
      </c>
      <c r="W485">
        <f t="shared" si="1083"/>
        <v>0</v>
      </c>
      <c r="X485">
        <f t="shared" si="1084"/>
        <v>0</v>
      </c>
      <c r="Y485">
        <f t="shared" si="1085"/>
        <v>1</v>
      </c>
      <c r="Z485">
        <f t="shared" si="1086"/>
        <v>0</v>
      </c>
      <c r="AA485">
        <f t="shared" si="1087"/>
        <v>0</v>
      </c>
      <c r="AB485">
        <f t="shared" si="1088"/>
        <v>0</v>
      </c>
      <c r="AC485">
        <f t="shared" si="1089"/>
        <v>0</v>
      </c>
      <c r="AD485">
        <f t="shared" si="1090"/>
        <v>0</v>
      </c>
      <c r="AM485">
        <v>2250</v>
      </c>
      <c r="AN485">
        <v>37.5</v>
      </c>
    </row>
    <row r="486" spans="1:40" x14ac:dyDescent="0.3">
      <c r="A486">
        <v>485</v>
      </c>
      <c r="B486">
        <v>4.0305663633274198E-4</v>
      </c>
      <c r="C486">
        <v>2.7017794976827302E-3</v>
      </c>
      <c r="D486">
        <v>0.89903576980883104</v>
      </c>
      <c r="E486">
        <v>9.7859394057153201E-2</v>
      </c>
      <c r="F486" s="2" t="str">
        <f t="shared" si="1066"/>
        <v>K3</v>
      </c>
      <c r="G486">
        <f t="shared" si="1067"/>
        <v>0</v>
      </c>
      <c r="H486" t="str">
        <f t="shared" si="1068"/>
        <v>NA</v>
      </c>
      <c r="I486">
        <f t="shared" si="1069"/>
        <v>0</v>
      </c>
      <c r="J486" t="str">
        <f t="shared" ref="J486" si="1159">IF(IF(I487=0,I486,"NA")=0,"NA",IF(I487=0,I486,"NA"))</f>
        <v>NA</v>
      </c>
      <c r="K486">
        <f t="shared" si="1071"/>
        <v>4</v>
      </c>
      <c r="L486" t="str">
        <f t="shared" ref="L486" si="1160">IF(IF(K487=0,K486,"NA")=0,"NA",IF(K487=0,K486,"NA"))</f>
        <v>NA</v>
      </c>
      <c r="M486">
        <f t="shared" si="1073"/>
        <v>0</v>
      </c>
      <c r="N486" t="str">
        <f t="shared" si="1074"/>
        <v>NA</v>
      </c>
      <c r="O486">
        <f t="shared" si="1075"/>
        <v>0</v>
      </c>
      <c r="P486">
        <f t="shared" si="1076"/>
        <v>0</v>
      </c>
      <c r="Q486">
        <f t="shared" si="1077"/>
        <v>0</v>
      </c>
      <c r="R486">
        <f t="shared" si="1078"/>
        <v>0</v>
      </c>
      <c r="S486">
        <f t="shared" si="1079"/>
        <v>0</v>
      </c>
      <c r="T486">
        <f t="shared" si="1080"/>
        <v>0</v>
      </c>
      <c r="U486">
        <f t="shared" si="1081"/>
        <v>0</v>
      </c>
      <c r="V486">
        <f t="shared" si="1082"/>
        <v>0</v>
      </c>
      <c r="W486">
        <f t="shared" si="1083"/>
        <v>0</v>
      </c>
      <c r="X486">
        <f t="shared" si="1084"/>
        <v>0</v>
      </c>
      <c r="Y486">
        <f t="shared" si="1085"/>
        <v>1</v>
      </c>
      <c r="Z486">
        <f t="shared" si="1086"/>
        <v>0</v>
      </c>
      <c r="AA486">
        <f t="shared" si="1087"/>
        <v>0</v>
      </c>
      <c r="AB486">
        <f t="shared" si="1088"/>
        <v>0</v>
      </c>
      <c r="AC486">
        <f t="shared" si="1089"/>
        <v>0</v>
      </c>
      <c r="AD486">
        <f t="shared" si="1090"/>
        <v>0</v>
      </c>
      <c r="AM486">
        <v>2275</v>
      </c>
      <c r="AN486">
        <v>25</v>
      </c>
    </row>
    <row r="487" spans="1:40" x14ac:dyDescent="0.3">
      <c r="A487">
        <v>486</v>
      </c>
      <c r="B487">
        <v>2.3863915187797998E-3</v>
      </c>
      <c r="C487">
        <v>7.9868130500864894E-3</v>
      </c>
      <c r="D487">
        <v>0.71432811761566295</v>
      </c>
      <c r="E487">
        <v>0.27529867781547102</v>
      </c>
      <c r="F487" s="2" t="str">
        <f t="shared" si="1066"/>
        <v>K3</v>
      </c>
      <c r="G487">
        <f t="shared" si="1067"/>
        <v>0</v>
      </c>
      <c r="H487" t="str">
        <f t="shared" si="1068"/>
        <v>NA</v>
      </c>
      <c r="I487">
        <f t="shared" si="1069"/>
        <v>0</v>
      </c>
      <c r="J487" t="str">
        <f t="shared" ref="J487" si="1161">IF(IF(I488=0,I487,"NA")=0,"NA",IF(I488=0,I487,"NA"))</f>
        <v>NA</v>
      </c>
      <c r="K487">
        <f t="shared" si="1071"/>
        <v>5</v>
      </c>
      <c r="L487">
        <f t="shared" ref="L487" si="1162">IF(IF(K488=0,K487,"NA")=0,"NA",IF(K488=0,K487,"NA"))</f>
        <v>5</v>
      </c>
      <c r="M487">
        <f t="shared" si="1073"/>
        <v>0</v>
      </c>
      <c r="N487" t="str">
        <f t="shared" si="1074"/>
        <v>NA</v>
      </c>
      <c r="O487">
        <f t="shared" si="1075"/>
        <v>0</v>
      </c>
      <c r="P487">
        <f t="shared" si="1076"/>
        <v>0</v>
      </c>
      <c r="Q487">
        <f t="shared" si="1077"/>
        <v>0</v>
      </c>
      <c r="R487">
        <f t="shared" si="1078"/>
        <v>0</v>
      </c>
      <c r="S487">
        <f t="shared" si="1079"/>
        <v>0</v>
      </c>
      <c r="T487">
        <f t="shared" si="1080"/>
        <v>0</v>
      </c>
      <c r="U487">
        <f t="shared" si="1081"/>
        <v>0</v>
      </c>
      <c r="V487">
        <f t="shared" si="1082"/>
        <v>0</v>
      </c>
      <c r="W487">
        <f t="shared" si="1083"/>
        <v>0</v>
      </c>
      <c r="X487">
        <f t="shared" si="1084"/>
        <v>0</v>
      </c>
      <c r="Y487">
        <f t="shared" si="1085"/>
        <v>1</v>
      </c>
      <c r="Z487">
        <f t="shared" si="1086"/>
        <v>0</v>
      </c>
      <c r="AA487">
        <f t="shared" si="1087"/>
        <v>0</v>
      </c>
      <c r="AB487">
        <f t="shared" si="1088"/>
        <v>0</v>
      </c>
      <c r="AC487">
        <f t="shared" si="1089"/>
        <v>0</v>
      </c>
      <c r="AD487">
        <f t="shared" si="1090"/>
        <v>0</v>
      </c>
      <c r="AM487">
        <v>2337.5</v>
      </c>
      <c r="AN487">
        <v>62.5</v>
      </c>
    </row>
    <row r="488" spans="1:40" x14ac:dyDescent="0.3">
      <c r="A488">
        <v>487</v>
      </c>
      <c r="B488">
        <v>5.0142875309353296E-3</v>
      </c>
      <c r="C488">
        <v>4.03049507371111E-2</v>
      </c>
      <c r="D488">
        <v>6.4558835402710096E-2</v>
      </c>
      <c r="E488">
        <v>0.89012192632924303</v>
      </c>
      <c r="F488" s="2" t="str">
        <f t="shared" si="1066"/>
        <v>K4</v>
      </c>
      <c r="G488">
        <f t="shared" si="1067"/>
        <v>0</v>
      </c>
      <c r="H488" t="str">
        <f t="shared" si="1068"/>
        <v>NA</v>
      </c>
      <c r="I488">
        <f t="shared" si="1069"/>
        <v>0</v>
      </c>
      <c r="J488" t="str">
        <f t="shared" ref="J488" si="1163">IF(IF(I489=0,I488,"NA")=0,"NA",IF(I489=0,I488,"NA"))</f>
        <v>NA</v>
      </c>
      <c r="K488">
        <f t="shared" si="1071"/>
        <v>0</v>
      </c>
      <c r="L488" t="str">
        <f t="shared" ref="L488" si="1164">IF(IF(K489=0,K488,"NA")=0,"NA",IF(K489=0,K488,"NA"))</f>
        <v>NA</v>
      </c>
      <c r="M488">
        <f t="shared" si="1073"/>
        <v>1</v>
      </c>
      <c r="N488" t="str">
        <f t="shared" si="1074"/>
        <v>NA</v>
      </c>
      <c r="O488">
        <f t="shared" si="1075"/>
        <v>0</v>
      </c>
      <c r="P488">
        <f t="shared" si="1076"/>
        <v>0</v>
      </c>
      <c r="Q488">
        <f t="shared" si="1077"/>
        <v>0</v>
      </c>
      <c r="R488">
        <f t="shared" si="1078"/>
        <v>0</v>
      </c>
      <c r="S488">
        <f t="shared" si="1079"/>
        <v>0</v>
      </c>
      <c r="T488">
        <f t="shared" si="1080"/>
        <v>0</v>
      </c>
      <c r="U488">
        <f t="shared" si="1081"/>
        <v>0</v>
      </c>
      <c r="V488">
        <f t="shared" si="1082"/>
        <v>0</v>
      </c>
      <c r="W488">
        <f t="shared" si="1083"/>
        <v>0</v>
      </c>
      <c r="X488">
        <f t="shared" si="1084"/>
        <v>0</v>
      </c>
      <c r="Y488">
        <f t="shared" si="1085"/>
        <v>0</v>
      </c>
      <c r="Z488">
        <f t="shared" si="1086"/>
        <v>1</v>
      </c>
      <c r="AA488">
        <f t="shared" si="1087"/>
        <v>0</v>
      </c>
      <c r="AB488">
        <f t="shared" si="1088"/>
        <v>0</v>
      </c>
      <c r="AC488">
        <f t="shared" si="1089"/>
        <v>0</v>
      </c>
      <c r="AD488">
        <f t="shared" si="1090"/>
        <v>0</v>
      </c>
      <c r="AM488">
        <v>2250</v>
      </c>
      <c r="AN488">
        <v>-87.5</v>
      </c>
    </row>
    <row r="489" spans="1:40" x14ac:dyDescent="0.3">
      <c r="A489">
        <v>488</v>
      </c>
      <c r="B489">
        <v>2.75730816582652E-3</v>
      </c>
      <c r="C489">
        <v>8.0411295020094101E-2</v>
      </c>
      <c r="D489">
        <v>1.52025676301525E-4</v>
      </c>
      <c r="E489">
        <v>0.91667937113777798</v>
      </c>
      <c r="F489" s="2" t="str">
        <f t="shared" si="1066"/>
        <v>K4</v>
      </c>
      <c r="G489">
        <f t="shared" si="1067"/>
        <v>0</v>
      </c>
      <c r="H489" t="str">
        <f t="shared" si="1068"/>
        <v>NA</v>
      </c>
      <c r="I489">
        <f t="shared" si="1069"/>
        <v>0</v>
      </c>
      <c r="J489" t="str">
        <f t="shared" ref="J489" si="1165">IF(IF(I490=0,I489,"NA")=0,"NA",IF(I490=0,I489,"NA"))</f>
        <v>NA</v>
      </c>
      <c r="K489">
        <f t="shared" si="1071"/>
        <v>0</v>
      </c>
      <c r="L489" t="str">
        <f t="shared" ref="L489" si="1166">IF(IF(K490=0,K489,"NA")=0,"NA",IF(K490=0,K489,"NA"))</f>
        <v>NA</v>
      </c>
      <c r="M489">
        <f t="shared" si="1073"/>
        <v>2</v>
      </c>
      <c r="N489" t="str">
        <f t="shared" si="1074"/>
        <v>NA</v>
      </c>
      <c r="O489">
        <f t="shared" si="1075"/>
        <v>0</v>
      </c>
      <c r="P489">
        <f t="shared" si="1076"/>
        <v>0</v>
      </c>
      <c r="Q489">
        <f t="shared" si="1077"/>
        <v>0</v>
      </c>
      <c r="R489">
        <f t="shared" si="1078"/>
        <v>0</v>
      </c>
      <c r="S489">
        <f t="shared" si="1079"/>
        <v>0</v>
      </c>
      <c r="T489">
        <f t="shared" si="1080"/>
        <v>0</v>
      </c>
      <c r="U489">
        <f t="shared" si="1081"/>
        <v>0</v>
      </c>
      <c r="V489">
        <f t="shared" si="1082"/>
        <v>0</v>
      </c>
      <c r="W489">
        <f t="shared" si="1083"/>
        <v>0</v>
      </c>
      <c r="X489">
        <f t="shared" si="1084"/>
        <v>0</v>
      </c>
      <c r="Y489">
        <f t="shared" si="1085"/>
        <v>0</v>
      </c>
      <c r="Z489">
        <f t="shared" si="1086"/>
        <v>0</v>
      </c>
      <c r="AA489">
        <f t="shared" si="1087"/>
        <v>0</v>
      </c>
      <c r="AB489">
        <f t="shared" si="1088"/>
        <v>0</v>
      </c>
      <c r="AC489">
        <f t="shared" si="1089"/>
        <v>0</v>
      </c>
      <c r="AD489">
        <f t="shared" si="1090"/>
        <v>1</v>
      </c>
      <c r="AM489">
        <v>2137.5</v>
      </c>
      <c r="AN489">
        <v>-112.5</v>
      </c>
    </row>
    <row r="490" spans="1:40" x14ac:dyDescent="0.3">
      <c r="A490">
        <v>489</v>
      </c>
      <c r="B490">
        <v>8.4557578597265805E-4</v>
      </c>
      <c r="C490">
        <v>5.1386377954724997E-2</v>
      </c>
      <c r="D490">
        <v>3.0541402253495602E-2</v>
      </c>
      <c r="E490">
        <v>0.917226644005807</v>
      </c>
      <c r="F490" s="2" t="str">
        <f t="shared" si="1066"/>
        <v>K4</v>
      </c>
      <c r="G490">
        <f t="shared" si="1067"/>
        <v>0</v>
      </c>
      <c r="H490" t="str">
        <f t="shared" si="1068"/>
        <v>NA</v>
      </c>
      <c r="I490">
        <f t="shared" si="1069"/>
        <v>0</v>
      </c>
      <c r="J490" t="str">
        <f t="shared" ref="J490" si="1167">IF(IF(I491=0,I490,"NA")=0,"NA",IF(I491=0,I490,"NA"))</f>
        <v>NA</v>
      </c>
      <c r="K490">
        <f t="shared" si="1071"/>
        <v>0</v>
      </c>
      <c r="L490" t="str">
        <f t="shared" ref="L490" si="1168">IF(IF(K491=0,K490,"NA")=0,"NA",IF(K491=0,K490,"NA"))</f>
        <v>NA</v>
      </c>
      <c r="M490">
        <f t="shared" si="1073"/>
        <v>3</v>
      </c>
      <c r="N490" t="str">
        <f t="shared" si="1074"/>
        <v>NA</v>
      </c>
      <c r="O490">
        <f t="shared" si="1075"/>
        <v>0</v>
      </c>
      <c r="P490">
        <f t="shared" si="1076"/>
        <v>0</v>
      </c>
      <c r="Q490">
        <f t="shared" si="1077"/>
        <v>0</v>
      </c>
      <c r="R490">
        <f t="shared" si="1078"/>
        <v>0</v>
      </c>
      <c r="S490">
        <f t="shared" si="1079"/>
        <v>0</v>
      </c>
      <c r="T490">
        <f t="shared" si="1080"/>
        <v>0</v>
      </c>
      <c r="U490">
        <f t="shared" si="1081"/>
        <v>0</v>
      </c>
      <c r="V490">
        <f t="shared" si="1082"/>
        <v>0</v>
      </c>
      <c r="W490">
        <f t="shared" si="1083"/>
        <v>0</v>
      </c>
      <c r="X490">
        <f t="shared" si="1084"/>
        <v>0</v>
      </c>
      <c r="Y490">
        <f t="shared" si="1085"/>
        <v>0</v>
      </c>
      <c r="Z490">
        <f t="shared" si="1086"/>
        <v>0</v>
      </c>
      <c r="AA490">
        <f t="shared" si="1087"/>
        <v>0</v>
      </c>
      <c r="AB490">
        <f t="shared" si="1088"/>
        <v>0</v>
      </c>
      <c r="AC490">
        <f t="shared" si="1089"/>
        <v>0</v>
      </c>
      <c r="AD490">
        <f t="shared" si="1090"/>
        <v>1</v>
      </c>
      <c r="AM490">
        <v>2150</v>
      </c>
      <c r="AN490">
        <v>12.5</v>
      </c>
    </row>
    <row r="491" spans="1:40" x14ac:dyDescent="0.3">
      <c r="A491">
        <v>490</v>
      </c>
      <c r="B491">
        <v>5.4252749119851405E-4</v>
      </c>
      <c r="C491">
        <v>4.2975817160537902E-2</v>
      </c>
      <c r="D491">
        <v>3.13609331683289E-2</v>
      </c>
      <c r="E491">
        <v>0.92512072217993502</v>
      </c>
      <c r="F491" s="2" t="str">
        <f t="shared" si="1066"/>
        <v>K4</v>
      </c>
      <c r="G491">
        <f t="shared" si="1067"/>
        <v>0</v>
      </c>
      <c r="H491" t="str">
        <f t="shared" si="1068"/>
        <v>NA</v>
      </c>
      <c r="I491">
        <f t="shared" si="1069"/>
        <v>0</v>
      </c>
      <c r="J491" t="str">
        <f t="shared" ref="J491" si="1169">IF(IF(I492=0,I491,"NA")=0,"NA",IF(I492=0,I491,"NA"))</f>
        <v>NA</v>
      </c>
      <c r="K491">
        <f t="shared" si="1071"/>
        <v>0</v>
      </c>
      <c r="L491" t="str">
        <f t="shared" ref="L491" si="1170">IF(IF(K492=0,K491,"NA")=0,"NA",IF(K492=0,K491,"NA"))</f>
        <v>NA</v>
      </c>
      <c r="M491">
        <f t="shared" si="1073"/>
        <v>4</v>
      </c>
      <c r="N491" t="str">
        <f t="shared" si="1074"/>
        <v>NA</v>
      </c>
      <c r="O491">
        <f t="shared" si="1075"/>
        <v>0</v>
      </c>
      <c r="P491">
        <f t="shared" si="1076"/>
        <v>0</v>
      </c>
      <c r="Q491">
        <f t="shared" si="1077"/>
        <v>0</v>
      </c>
      <c r="R491">
        <f t="shared" si="1078"/>
        <v>0</v>
      </c>
      <c r="S491">
        <f t="shared" si="1079"/>
        <v>0</v>
      </c>
      <c r="T491">
        <f t="shared" si="1080"/>
        <v>0</v>
      </c>
      <c r="U491">
        <f t="shared" si="1081"/>
        <v>0</v>
      </c>
      <c r="V491">
        <f t="shared" si="1082"/>
        <v>0</v>
      </c>
      <c r="W491">
        <f t="shared" si="1083"/>
        <v>0</v>
      </c>
      <c r="X491">
        <f t="shared" si="1084"/>
        <v>0</v>
      </c>
      <c r="Y491">
        <f t="shared" si="1085"/>
        <v>0</v>
      </c>
      <c r="Z491">
        <f t="shared" si="1086"/>
        <v>0</v>
      </c>
      <c r="AA491">
        <f t="shared" si="1087"/>
        <v>0</v>
      </c>
      <c r="AB491">
        <f t="shared" si="1088"/>
        <v>0</v>
      </c>
      <c r="AC491">
        <f t="shared" si="1089"/>
        <v>0</v>
      </c>
      <c r="AD491">
        <f t="shared" si="1090"/>
        <v>1</v>
      </c>
      <c r="AM491">
        <v>2200</v>
      </c>
      <c r="AN491">
        <v>50</v>
      </c>
    </row>
    <row r="492" spans="1:40" x14ac:dyDescent="0.3">
      <c r="A492">
        <v>491</v>
      </c>
      <c r="B492">
        <v>5.3400601765418699E-4</v>
      </c>
      <c r="C492">
        <v>4.4706935957467199E-2</v>
      </c>
      <c r="D492">
        <v>1.1969681180919E-2</v>
      </c>
      <c r="E492">
        <v>0.94278937684396003</v>
      </c>
      <c r="F492" s="2" t="str">
        <f t="shared" si="1066"/>
        <v>K4</v>
      </c>
      <c r="G492">
        <f t="shared" si="1067"/>
        <v>0</v>
      </c>
      <c r="H492" t="str">
        <f t="shared" si="1068"/>
        <v>NA</v>
      </c>
      <c r="I492">
        <f t="shared" si="1069"/>
        <v>0</v>
      </c>
      <c r="J492" t="str">
        <f t="shared" ref="J492" si="1171">IF(IF(I493=0,I492,"NA")=0,"NA",IF(I493=0,I492,"NA"))</f>
        <v>NA</v>
      </c>
      <c r="K492">
        <f t="shared" si="1071"/>
        <v>0</v>
      </c>
      <c r="L492" t="str">
        <f t="shared" ref="L492" si="1172">IF(IF(K493=0,K492,"NA")=0,"NA",IF(K493=0,K492,"NA"))</f>
        <v>NA</v>
      </c>
      <c r="M492">
        <f t="shared" si="1073"/>
        <v>5</v>
      </c>
      <c r="N492" t="str">
        <f t="shared" si="1074"/>
        <v>NA</v>
      </c>
      <c r="O492">
        <f t="shared" si="1075"/>
        <v>0</v>
      </c>
      <c r="P492">
        <f t="shared" si="1076"/>
        <v>0</v>
      </c>
      <c r="Q492">
        <f t="shared" si="1077"/>
        <v>0</v>
      </c>
      <c r="R492">
        <f t="shared" si="1078"/>
        <v>0</v>
      </c>
      <c r="S492">
        <f t="shared" si="1079"/>
        <v>0</v>
      </c>
      <c r="T492">
        <f t="shared" si="1080"/>
        <v>0</v>
      </c>
      <c r="U492">
        <f t="shared" si="1081"/>
        <v>0</v>
      </c>
      <c r="V492">
        <f t="shared" si="1082"/>
        <v>0</v>
      </c>
      <c r="W492">
        <f t="shared" si="1083"/>
        <v>0</v>
      </c>
      <c r="X492">
        <f t="shared" si="1084"/>
        <v>0</v>
      </c>
      <c r="Y492">
        <f t="shared" si="1085"/>
        <v>0</v>
      </c>
      <c r="Z492">
        <f t="shared" si="1086"/>
        <v>0</v>
      </c>
      <c r="AA492">
        <f t="shared" si="1087"/>
        <v>0</v>
      </c>
      <c r="AB492">
        <f t="shared" si="1088"/>
        <v>0</v>
      </c>
      <c r="AC492">
        <f t="shared" si="1089"/>
        <v>0</v>
      </c>
      <c r="AD492">
        <f t="shared" si="1090"/>
        <v>1</v>
      </c>
      <c r="AM492">
        <v>2137.5</v>
      </c>
      <c r="AN492">
        <v>-62.5</v>
      </c>
    </row>
    <row r="493" spans="1:40" x14ac:dyDescent="0.3">
      <c r="A493">
        <v>492</v>
      </c>
      <c r="B493">
        <v>4.9046942441508803E-4</v>
      </c>
      <c r="C493">
        <v>4.2982758576864503E-2</v>
      </c>
      <c r="D493">
        <v>1.6244887197592602E-2</v>
      </c>
      <c r="E493">
        <v>0.94028188480112795</v>
      </c>
      <c r="F493" s="2" t="str">
        <f t="shared" si="1066"/>
        <v>K4</v>
      </c>
      <c r="G493">
        <f t="shared" si="1067"/>
        <v>0</v>
      </c>
      <c r="H493" t="str">
        <f t="shared" si="1068"/>
        <v>NA</v>
      </c>
      <c r="I493">
        <f t="shared" si="1069"/>
        <v>0</v>
      </c>
      <c r="J493" t="str">
        <f t="shared" ref="J493" si="1173">IF(IF(I494=0,I493,"NA")=0,"NA",IF(I494=0,I493,"NA"))</f>
        <v>NA</v>
      </c>
      <c r="K493">
        <f t="shared" si="1071"/>
        <v>0</v>
      </c>
      <c r="L493" t="str">
        <f t="shared" ref="L493" si="1174">IF(IF(K494=0,K493,"NA")=0,"NA",IF(K494=0,K493,"NA"))</f>
        <v>NA</v>
      </c>
      <c r="M493">
        <f t="shared" si="1073"/>
        <v>6</v>
      </c>
      <c r="N493" t="str">
        <f t="shared" si="1074"/>
        <v>NA</v>
      </c>
      <c r="O493">
        <f t="shared" si="1075"/>
        <v>0</v>
      </c>
      <c r="P493">
        <f t="shared" si="1076"/>
        <v>0</v>
      </c>
      <c r="Q493">
        <f t="shared" si="1077"/>
        <v>0</v>
      </c>
      <c r="R493">
        <f t="shared" si="1078"/>
        <v>0</v>
      </c>
      <c r="S493">
        <f t="shared" si="1079"/>
        <v>0</v>
      </c>
      <c r="T493">
        <f t="shared" si="1080"/>
        <v>0</v>
      </c>
      <c r="U493">
        <f t="shared" si="1081"/>
        <v>0</v>
      </c>
      <c r="V493">
        <f t="shared" si="1082"/>
        <v>0</v>
      </c>
      <c r="W493">
        <f t="shared" si="1083"/>
        <v>0</v>
      </c>
      <c r="X493">
        <f t="shared" si="1084"/>
        <v>0</v>
      </c>
      <c r="Y493">
        <f t="shared" si="1085"/>
        <v>0</v>
      </c>
      <c r="Z493">
        <f t="shared" si="1086"/>
        <v>0</v>
      </c>
      <c r="AA493">
        <f t="shared" si="1087"/>
        <v>0</v>
      </c>
      <c r="AB493">
        <f t="shared" si="1088"/>
        <v>0</v>
      </c>
      <c r="AC493">
        <f t="shared" si="1089"/>
        <v>0</v>
      </c>
      <c r="AD493">
        <f t="shared" si="1090"/>
        <v>1</v>
      </c>
      <c r="AM493">
        <v>2087.5</v>
      </c>
      <c r="AN493">
        <v>-50</v>
      </c>
    </row>
    <row r="494" spans="1:40" x14ac:dyDescent="0.3">
      <c r="A494">
        <v>493</v>
      </c>
      <c r="B494">
        <v>6.1648306072539902E-4</v>
      </c>
      <c r="C494">
        <v>5.1557313792250398E-2</v>
      </c>
      <c r="D494">
        <v>3.0792745931633499E-3</v>
      </c>
      <c r="E494">
        <v>0.944746928553861</v>
      </c>
      <c r="F494" s="2" t="str">
        <f t="shared" si="1066"/>
        <v>K4</v>
      </c>
      <c r="G494">
        <f t="shared" si="1067"/>
        <v>0</v>
      </c>
      <c r="H494" t="str">
        <f t="shared" si="1068"/>
        <v>NA</v>
      </c>
      <c r="I494">
        <f t="shared" si="1069"/>
        <v>0</v>
      </c>
      <c r="J494" t="str">
        <f t="shared" ref="J494" si="1175">IF(IF(I495=0,I494,"NA")=0,"NA",IF(I495=0,I494,"NA"))</f>
        <v>NA</v>
      </c>
      <c r="K494">
        <f t="shared" si="1071"/>
        <v>0</v>
      </c>
      <c r="L494" t="str">
        <f t="shared" ref="L494" si="1176">IF(IF(K495=0,K494,"NA")=0,"NA",IF(K495=0,K494,"NA"))</f>
        <v>NA</v>
      </c>
      <c r="M494">
        <f t="shared" si="1073"/>
        <v>7</v>
      </c>
      <c r="N494" t="str">
        <f t="shared" si="1074"/>
        <v>NA</v>
      </c>
      <c r="O494">
        <f t="shared" si="1075"/>
        <v>0</v>
      </c>
      <c r="P494">
        <f t="shared" si="1076"/>
        <v>0</v>
      </c>
      <c r="Q494">
        <f t="shared" si="1077"/>
        <v>0</v>
      </c>
      <c r="R494">
        <f t="shared" si="1078"/>
        <v>0</v>
      </c>
      <c r="S494">
        <f t="shared" si="1079"/>
        <v>0</v>
      </c>
      <c r="T494">
        <f t="shared" si="1080"/>
        <v>0</v>
      </c>
      <c r="U494">
        <f t="shared" si="1081"/>
        <v>0</v>
      </c>
      <c r="V494">
        <f t="shared" si="1082"/>
        <v>0</v>
      </c>
      <c r="W494">
        <f t="shared" si="1083"/>
        <v>0</v>
      </c>
      <c r="X494">
        <f t="shared" si="1084"/>
        <v>0</v>
      </c>
      <c r="Y494">
        <f t="shared" si="1085"/>
        <v>0</v>
      </c>
      <c r="Z494">
        <f t="shared" si="1086"/>
        <v>0</v>
      </c>
      <c r="AA494">
        <f t="shared" si="1087"/>
        <v>0</v>
      </c>
      <c r="AB494">
        <f t="shared" si="1088"/>
        <v>0</v>
      </c>
      <c r="AC494">
        <f t="shared" si="1089"/>
        <v>0</v>
      </c>
      <c r="AD494">
        <f t="shared" si="1090"/>
        <v>1</v>
      </c>
      <c r="AM494">
        <v>2012.5</v>
      </c>
      <c r="AN494">
        <v>-75</v>
      </c>
    </row>
    <row r="495" spans="1:40" x14ac:dyDescent="0.3">
      <c r="A495">
        <v>494</v>
      </c>
      <c r="B495">
        <v>4.2258704840115199E-4</v>
      </c>
      <c r="C495">
        <v>3.8445533427826702E-2</v>
      </c>
      <c r="D495">
        <v>2.9713615559901499E-2</v>
      </c>
      <c r="E495">
        <v>0.93141826396387095</v>
      </c>
      <c r="F495" s="2" t="str">
        <f t="shared" si="1066"/>
        <v>K4</v>
      </c>
      <c r="G495">
        <f t="shared" si="1067"/>
        <v>0</v>
      </c>
      <c r="H495" t="str">
        <f t="shared" si="1068"/>
        <v>NA</v>
      </c>
      <c r="I495">
        <f t="shared" si="1069"/>
        <v>0</v>
      </c>
      <c r="J495" t="str">
        <f t="shared" ref="J495" si="1177">IF(IF(I496=0,I495,"NA")=0,"NA",IF(I496=0,I495,"NA"))</f>
        <v>NA</v>
      </c>
      <c r="K495">
        <f t="shared" si="1071"/>
        <v>0</v>
      </c>
      <c r="L495" t="str">
        <f t="shared" ref="L495" si="1178">IF(IF(K496=0,K495,"NA")=0,"NA",IF(K496=0,K495,"NA"))</f>
        <v>NA</v>
      </c>
      <c r="M495">
        <f t="shared" si="1073"/>
        <v>8</v>
      </c>
      <c r="N495" t="str">
        <f t="shared" si="1074"/>
        <v>NA</v>
      </c>
      <c r="O495">
        <f t="shared" si="1075"/>
        <v>0</v>
      </c>
      <c r="P495">
        <f t="shared" si="1076"/>
        <v>0</v>
      </c>
      <c r="Q495">
        <f t="shared" si="1077"/>
        <v>0</v>
      </c>
      <c r="R495">
        <f t="shared" si="1078"/>
        <v>0</v>
      </c>
      <c r="S495">
        <f t="shared" si="1079"/>
        <v>0</v>
      </c>
      <c r="T495">
        <f t="shared" si="1080"/>
        <v>0</v>
      </c>
      <c r="U495">
        <f t="shared" si="1081"/>
        <v>0</v>
      </c>
      <c r="V495">
        <f t="shared" si="1082"/>
        <v>0</v>
      </c>
      <c r="W495">
        <f t="shared" si="1083"/>
        <v>0</v>
      </c>
      <c r="X495">
        <f t="shared" si="1084"/>
        <v>0</v>
      </c>
      <c r="Y495">
        <f t="shared" si="1085"/>
        <v>0</v>
      </c>
      <c r="Z495">
        <f t="shared" si="1086"/>
        <v>0</v>
      </c>
      <c r="AA495">
        <f t="shared" si="1087"/>
        <v>0</v>
      </c>
      <c r="AB495">
        <f t="shared" si="1088"/>
        <v>0</v>
      </c>
      <c r="AC495">
        <f t="shared" si="1089"/>
        <v>0</v>
      </c>
      <c r="AD495">
        <f t="shared" si="1090"/>
        <v>1</v>
      </c>
      <c r="AM495">
        <v>2037.5</v>
      </c>
      <c r="AN495">
        <v>25</v>
      </c>
    </row>
    <row r="496" spans="1:40" x14ac:dyDescent="0.3">
      <c r="A496">
        <v>495</v>
      </c>
      <c r="B496">
        <v>3.1179043935641398E-4</v>
      </c>
      <c r="C496">
        <v>3.00415881011796E-2</v>
      </c>
      <c r="D496">
        <v>0.10623735760193</v>
      </c>
      <c r="E496">
        <v>0.86340926385753303</v>
      </c>
      <c r="F496" s="2" t="str">
        <f t="shared" si="1066"/>
        <v>K4</v>
      </c>
      <c r="G496">
        <f t="shared" si="1067"/>
        <v>0</v>
      </c>
      <c r="H496" t="str">
        <f t="shared" si="1068"/>
        <v>NA</v>
      </c>
      <c r="I496">
        <f t="shared" si="1069"/>
        <v>0</v>
      </c>
      <c r="J496" t="str">
        <f t="shared" ref="J496" si="1179">IF(IF(I497=0,I496,"NA")=0,"NA",IF(I497=0,I496,"NA"))</f>
        <v>NA</v>
      </c>
      <c r="K496">
        <f t="shared" si="1071"/>
        <v>0</v>
      </c>
      <c r="L496" t="str">
        <f t="shared" ref="L496" si="1180">IF(IF(K497=0,K496,"NA")=0,"NA",IF(K497=0,K496,"NA"))</f>
        <v>NA</v>
      </c>
      <c r="M496">
        <f t="shared" si="1073"/>
        <v>9</v>
      </c>
      <c r="N496" t="str">
        <f t="shared" si="1074"/>
        <v>NA</v>
      </c>
      <c r="O496">
        <f t="shared" si="1075"/>
        <v>0</v>
      </c>
      <c r="P496">
        <f t="shared" si="1076"/>
        <v>0</v>
      </c>
      <c r="Q496">
        <f t="shared" si="1077"/>
        <v>0</v>
      </c>
      <c r="R496">
        <f t="shared" si="1078"/>
        <v>0</v>
      </c>
      <c r="S496">
        <f t="shared" si="1079"/>
        <v>0</v>
      </c>
      <c r="T496">
        <f t="shared" si="1080"/>
        <v>0</v>
      </c>
      <c r="U496">
        <f t="shared" si="1081"/>
        <v>0</v>
      </c>
      <c r="V496">
        <f t="shared" si="1082"/>
        <v>0</v>
      </c>
      <c r="W496">
        <f t="shared" si="1083"/>
        <v>0</v>
      </c>
      <c r="X496">
        <f t="shared" si="1084"/>
        <v>0</v>
      </c>
      <c r="Y496">
        <f t="shared" si="1085"/>
        <v>0</v>
      </c>
      <c r="Z496">
        <f t="shared" si="1086"/>
        <v>0</v>
      </c>
      <c r="AA496">
        <f t="shared" si="1087"/>
        <v>0</v>
      </c>
      <c r="AB496">
        <f t="shared" si="1088"/>
        <v>0</v>
      </c>
      <c r="AC496">
        <f t="shared" si="1089"/>
        <v>0</v>
      </c>
      <c r="AD496">
        <f t="shared" si="1090"/>
        <v>1</v>
      </c>
      <c r="AM496">
        <v>2050</v>
      </c>
      <c r="AN496">
        <v>12.5</v>
      </c>
    </row>
    <row r="497" spans="1:40" x14ac:dyDescent="0.3">
      <c r="A497">
        <v>496</v>
      </c>
      <c r="B497">
        <v>2.6527297827296501E-4</v>
      </c>
      <c r="C497">
        <v>2.2003657347413899E-2</v>
      </c>
      <c r="D497">
        <v>0.283474695968084</v>
      </c>
      <c r="E497">
        <v>0.69425637370622895</v>
      </c>
      <c r="F497" s="2" t="str">
        <f t="shared" si="1066"/>
        <v>K4</v>
      </c>
      <c r="G497">
        <f t="shared" si="1067"/>
        <v>0</v>
      </c>
      <c r="H497" t="str">
        <f t="shared" si="1068"/>
        <v>NA</v>
      </c>
      <c r="I497">
        <f t="shared" si="1069"/>
        <v>0</v>
      </c>
      <c r="J497" t="str">
        <f t="shared" ref="J497" si="1181">IF(IF(I498=0,I497,"NA")=0,"NA",IF(I498=0,I497,"NA"))</f>
        <v>NA</v>
      </c>
      <c r="K497">
        <f t="shared" si="1071"/>
        <v>0</v>
      </c>
      <c r="L497" t="str">
        <f t="shared" ref="L497" si="1182">IF(IF(K498=0,K497,"NA")=0,"NA",IF(K498=0,K497,"NA"))</f>
        <v>NA</v>
      </c>
      <c r="M497">
        <f t="shared" si="1073"/>
        <v>10</v>
      </c>
      <c r="N497">
        <f t="shared" si="1074"/>
        <v>10</v>
      </c>
      <c r="O497">
        <f t="shared" si="1075"/>
        <v>0</v>
      </c>
      <c r="P497">
        <f t="shared" si="1076"/>
        <v>0</v>
      </c>
      <c r="Q497">
        <f t="shared" si="1077"/>
        <v>0</v>
      </c>
      <c r="R497">
        <f t="shared" si="1078"/>
        <v>0</v>
      </c>
      <c r="S497">
        <f t="shared" si="1079"/>
        <v>0</v>
      </c>
      <c r="T497">
        <f t="shared" si="1080"/>
        <v>0</v>
      </c>
      <c r="U497">
        <f t="shared" si="1081"/>
        <v>0</v>
      </c>
      <c r="V497">
        <f t="shared" si="1082"/>
        <v>0</v>
      </c>
      <c r="W497">
        <f t="shared" si="1083"/>
        <v>0</v>
      </c>
      <c r="X497">
        <f t="shared" si="1084"/>
        <v>0</v>
      </c>
      <c r="Y497">
        <f t="shared" si="1085"/>
        <v>0</v>
      </c>
      <c r="Z497">
        <f t="shared" si="1086"/>
        <v>0</v>
      </c>
      <c r="AA497">
        <f t="shared" si="1087"/>
        <v>0</v>
      </c>
      <c r="AB497">
        <f t="shared" si="1088"/>
        <v>0</v>
      </c>
      <c r="AC497">
        <f t="shared" si="1089"/>
        <v>0</v>
      </c>
      <c r="AD497">
        <f t="shared" si="1090"/>
        <v>1</v>
      </c>
      <c r="AM497">
        <v>2050</v>
      </c>
      <c r="AN497">
        <v>0</v>
      </c>
    </row>
    <row r="498" spans="1:40" x14ac:dyDescent="0.3">
      <c r="A498">
        <v>497</v>
      </c>
      <c r="B498">
        <v>2.6041524077873702E-4</v>
      </c>
      <c r="C498">
        <v>1.3110802603743E-2</v>
      </c>
      <c r="D498">
        <v>0.55111818845273997</v>
      </c>
      <c r="E498">
        <v>0.43551059370273798</v>
      </c>
      <c r="F498" s="2" t="str">
        <f t="shared" si="1066"/>
        <v>K3</v>
      </c>
      <c r="G498">
        <f t="shared" si="1067"/>
        <v>0</v>
      </c>
      <c r="H498" t="str">
        <f t="shared" si="1068"/>
        <v>NA</v>
      </c>
      <c r="I498">
        <f t="shared" si="1069"/>
        <v>0</v>
      </c>
      <c r="J498" t="str">
        <f t="shared" ref="J498" si="1183">IF(IF(I499=0,I498,"NA")=0,"NA",IF(I499=0,I498,"NA"))</f>
        <v>NA</v>
      </c>
      <c r="K498">
        <f t="shared" si="1071"/>
        <v>1</v>
      </c>
      <c r="L498" t="str">
        <f t="shared" ref="L498" si="1184">IF(IF(K499=0,K498,"NA")=0,"NA",IF(K499=0,K498,"NA"))</f>
        <v>NA</v>
      </c>
      <c r="M498">
        <f t="shared" si="1073"/>
        <v>0</v>
      </c>
      <c r="N498" t="str">
        <f t="shared" si="1074"/>
        <v>NA</v>
      </c>
      <c r="O498">
        <f t="shared" si="1075"/>
        <v>0</v>
      </c>
      <c r="P498">
        <f t="shared" si="1076"/>
        <v>0</v>
      </c>
      <c r="Q498">
        <f t="shared" si="1077"/>
        <v>0</v>
      </c>
      <c r="R498">
        <f t="shared" si="1078"/>
        <v>0</v>
      </c>
      <c r="S498">
        <f t="shared" si="1079"/>
        <v>0</v>
      </c>
      <c r="T498">
        <f t="shared" si="1080"/>
        <v>0</v>
      </c>
      <c r="U498">
        <f t="shared" si="1081"/>
        <v>0</v>
      </c>
      <c r="V498">
        <f t="shared" si="1082"/>
        <v>0</v>
      </c>
      <c r="W498">
        <f t="shared" si="1083"/>
        <v>0</v>
      </c>
      <c r="X498">
        <f t="shared" si="1084"/>
        <v>0</v>
      </c>
      <c r="Y498">
        <f t="shared" si="1085"/>
        <v>0</v>
      </c>
      <c r="Z498">
        <f t="shared" si="1086"/>
        <v>0</v>
      </c>
      <c r="AA498">
        <f t="shared" si="1087"/>
        <v>0</v>
      </c>
      <c r="AB498">
        <f t="shared" si="1088"/>
        <v>0</v>
      </c>
      <c r="AC498">
        <f t="shared" si="1089"/>
        <v>1</v>
      </c>
      <c r="AD498">
        <f t="shared" si="1090"/>
        <v>0</v>
      </c>
      <c r="AM498">
        <v>2050</v>
      </c>
      <c r="AN498">
        <v>0</v>
      </c>
    </row>
    <row r="499" spans="1:40" x14ac:dyDescent="0.3">
      <c r="A499">
        <v>498</v>
      </c>
      <c r="B499">
        <v>3.8846007980143101E-4</v>
      </c>
      <c r="C499">
        <v>8.4799089313621206E-3</v>
      </c>
      <c r="D499">
        <v>0.71225972960362605</v>
      </c>
      <c r="E499">
        <v>0.27887190138521001</v>
      </c>
      <c r="F499" s="2" t="str">
        <f t="shared" si="1066"/>
        <v>K3</v>
      </c>
      <c r="G499">
        <f t="shared" si="1067"/>
        <v>0</v>
      </c>
      <c r="H499" t="str">
        <f t="shared" si="1068"/>
        <v>NA</v>
      </c>
      <c r="I499">
        <f t="shared" si="1069"/>
        <v>0</v>
      </c>
      <c r="J499" t="str">
        <f t="shared" ref="J499" si="1185">IF(IF(I500=0,I499,"NA")=0,"NA",IF(I500=0,I499,"NA"))</f>
        <v>NA</v>
      </c>
      <c r="K499">
        <f t="shared" si="1071"/>
        <v>2</v>
      </c>
      <c r="L499">
        <f t="shared" ref="L499" si="1186">IF(IF(K500=0,K499,"NA")=0,"NA",IF(K500=0,K499,"NA"))</f>
        <v>2</v>
      </c>
      <c r="M499">
        <f t="shared" si="1073"/>
        <v>0</v>
      </c>
      <c r="N499" t="str">
        <f t="shared" si="1074"/>
        <v>NA</v>
      </c>
      <c r="O499">
        <f t="shared" si="1075"/>
        <v>0</v>
      </c>
      <c r="P499">
        <f t="shared" si="1076"/>
        <v>0</v>
      </c>
      <c r="Q499">
        <f t="shared" si="1077"/>
        <v>0</v>
      </c>
      <c r="R499">
        <f t="shared" si="1078"/>
        <v>0</v>
      </c>
      <c r="S499">
        <f t="shared" si="1079"/>
        <v>0</v>
      </c>
      <c r="T499">
        <f t="shared" si="1080"/>
        <v>0</v>
      </c>
      <c r="U499">
        <f t="shared" si="1081"/>
        <v>0</v>
      </c>
      <c r="V499">
        <f t="shared" si="1082"/>
        <v>0</v>
      </c>
      <c r="W499">
        <f t="shared" si="1083"/>
        <v>0</v>
      </c>
      <c r="X499">
        <f t="shared" si="1084"/>
        <v>0</v>
      </c>
      <c r="Y499">
        <f t="shared" si="1085"/>
        <v>1</v>
      </c>
      <c r="Z499">
        <f t="shared" si="1086"/>
        <v>0</v>
      </c>
      <c r="AA499">
        <f t="shared" si="1087"/>
        <v>0</v>
      </c>
      <c r="AB499">
        <f t="shared" si="1088"/>
        <v>0</v>
      </c>
      <c r="AC499">
        <f t="shared" si="1089"/>
        <v>0</v>
      </c>
      <c r="AD499">
        <f t="shared" si="1090"/>
        <v>0</v>
      </c>
      <c r="AM499">
        <v>2025</v>
      </c>
      <c r="AN499">
        <v>-25</v>
      </c>
    </row>
    <row r="500" spans="1:40" x14ac:dyDescent="0.3">
      <c r="A500">
        <v>499</v>
      </c>
      <c r="B500">
        <v>2.4198877107525101E-3</v>
      </c>
      <c r="C500">
        <v>2.75412016608368E-2</v>
      </c>
      <c r="D500">
        <v>0.220285002356366</v>
      </c>
      <c r="E500">
        <v>0.74975390827204402</v>
      </c>
      <c r="F500" s="2" t="str">
        <f t="shared" si="1066"/>
        <v>K4</v>
      </c>
      <c r="G500">
        <f t="shared" si="1067"/>
        <v>0</v>
      </c>
      <c r="H500" t="str">
        <f t="shared" si="1068"/>
        <v>NA</v>
      </c>
      <c r="I500">
        <f t="shared" si="1069"/>
        <v>0</v>
      </c>
      <c r="J500" t="str">
        <f t="shared" ref="J500" si="1187">IF(IF(I501=0,I500,"NA")=0,"NA",IF(I501=0,I500,"NA"))</f>
        <v>NA</v>
      </c>
      <c r="K500">
        <f t="shared" si="1071"/>
        <v>0</v>
      </c>
      <c r="L500" t="str">
        <f t="shared" ref="L500" si="1188">IF(IF(K501=0,K500,"NA")=0,"NA",IF(K501=0,K500,"NA"))</f>
        <v>NA</v>
      </c>
      <c r="M500">
        <f t="shared" si="1073"/>
        <v>1</v>
      </c>
      <c r="N500" t="str">
        <f t="shared" si="1074"/>
        <v>NA</v>
      </c>
      <c r="O500">
        <f t="shared" si="1075"/>
        <v>0</v>
      </c>
      <c r="P500">
        <f t="shared" si="1076"/>
        <v>0</v>
      </c>
      <c r="Q500">
        <f t="shared" si="1077"/>
        <v>0</v>
      </c>
      <c r="R500">
        <f t="shared" si="1078"/>
        <v>0</v>
      </c>
      <c r="S500">
        <f t="shared" si="1079"/>
        <v>0</v>
      </c>
      <c r="T500">
        <f t="shared" si="1080"/>
        <v>0</v>
      </c>
      <c r="U500">
        <f t="shared" si="1081"/>
        <v>0</v>
      </c>
      <c r="V500">
        <f t="shared" si="1082"/>
        <v>0</v>
      </c>
      <c r="W500">
        <f t="shared" si="1083"/>
        <v>0</v>
      </c>
      <c r="X500">
        <f t="shared" si="1084"/>
        <v>0</v>
      </c>
      <c r="Y500">
        <f t="shared" si="1085"/>
        <v>0</v>
      </c>
      <c r="Z500">
        <f t="shared" si="1086"/>
        <v>1</v>
      </c>
      <c r="AA500">
        <f t="shared" si="1087"/>
        <v>0</v>
      </c>
      <c r="AB500">
        <f t="shared" si="1088"/>
        <v>0</v>
      </c>
      <c r="AC500">
        <f t="shared" si="1089"/>
        <v>0</v>
      </c>
      <c r="AD500">
        <f t="shared" si="1090"/>
        <v>0</v>
      </c>
      <c r="AM500">
        <v>2100</v>
      </c>
      <c r="AN500">
        <v>75</v>
      </c>
    </row>
    <row r="501" spans="1:40" x14ac:dyDescent="0.3">
      <c r="A501">
        <v>500</v>
      </c>
      <c r="B501">
        <v>8.2906029181738195E-4</v>
      </c>
      <c r="C501">
        <v>3.10418396715391E-2</v>
      </c>
      <c r="D501">
        <v>0.15618229967196801</v>
      </c>
      <c r="E501">
        <v>0.81194680036467604</v>
      </c>
      <c r="F501" s="2" t="str">
        <f t="shared" si="1066"/>
        <v>K4</v>
      </c>
      <c r="G501">
        <f t="shared" si="1067"/>
        <v>0</v>
      </c>
      <c r="H501" t="str">
        <f t="shared" si="1068"/>
        <v>NA</v>
      </c>
      <c r="I501">
        <f t="shared" si="1069"/>
        <v>0</v>
      </c>
      <c r="J501" t="str">
        <f t="shared" ref="J501" si="1189">IF(IF(I502=0,I501,"NA")=0,"NA",IF(I502=0,I501,"NA"))</f>
        <v>NA</v>
      </c>
      <c r="K501">
        <f t="shared" si="1071"/>
        <v>0</v>
      </c>
      <c r="L501" t="str">
        <f t="shared" ref="L501" si="1190">IF(IF(K502=0,K501,"NA")=0,"NA",IF(K502=0,K501,"NA"))</f>
        <v>NA</v>
      </c>
      <c r="M501">
        <f t="shared" si="1073"/>
        <v>2</v>
      </c>
      <c r="N501" t="str">
        <f t="shared" si="1074"/>
        <v>NA</v>
      </c>
      <c r="O501">
        <f t="shared" si="1075"/>
        <v>0</v>
      </c>
      <c r="P501">
        <f t="shared" si="1076"/>
        <v>0</v>
      </c>
      <c r="Q501">
        <f t="shared" si="1077"/>
        <v>0</v>
      </c>
      <c r="R501">
        <f t="shared" si="1078"/>
        <v>0</v>
      </c>
      <c r="S501">
        <f t="shared" si="1079"/>
        <v>0</v>
      </c>
      <c r="T501">
        <f t="shared" si="1080"/>
        <v>0</v>
      </c>
      <c r="U501">
        <f t="shared" si="1081"/>
        <v>0</v>
      </c>
      <c r="V501">
        <f t="shared" si="1082"/>
        <v>0</v>
      </c>
      <c r="W501">
        <f t="shared" si="1083"/>
        <v>0</v>
      </c>
      <c r="X501">
        <f t="shared" si="1084"/>
        <v>0</v>
      </c>
      <c r="Y501">
        <f t="shared" si="1085"/>
        <v>0</v>
      </c>
      <c r="Z501">
        <f t="shared" si="1086"/>
        <v>0</v>
      </c>
      <c r="AA501">
        <f t="shared" si="1087"/>
        <v>0</v>
      </c>
      <c r="AB501">
        <f t="shared" si="1088"/>
        <v>0</v>
      </c>
      <c r="AC501">
        <f t="shared" si="1089"/>
        <v>0</v>
      </c>
      <c r="AD501">
        <f t="shared" si="1090"/>
        <v>1</v>
      </c>
      <c r="AM501">
        <v>2050</v>
      </c>
      <c r="AN501">
        <v>-50</v>
      </c>
    </row>
    <row r="502" spans="1:40" x14ac:dyDescent="0.3">
      <c r="A502">
        <v>501</v>
      </c>
      <c r="B502">
        <v>3.9727624902409102E-4</v>
      </c>
      <c r="C502">
        <v>2.41899803961735E-2</v>
      </c>
      <c r="D502">
        <v>0.29209592932809503</v>
      </c>
      <c r="E502">
        <v>0.68331681402670696</v>
      </c>
      <c r="F502" s="2" t="str">
        <f t="shared" si="1066"/>
        <v>K4</v>
      </c>
      <c r="G502">
        <f t="shared" si="1067"/>
        <v>0</v>
      </c>
      <c r="H502" t="str">
        <f t="shared" si="1068"/>
        <v>NA</v>
      </c>
      <c r="I502">
        <f t="shared" si="1069"/>
        <v>0</v>
      </c>
      <c r="J502" t="str">
        <f t="shared" ref="J502" si="1191">IF(IF(I503=0,I502,"NA")=0,"NA",IF(I503=0,I502,"NA"))</f>
        <v>NA</v>
      </c>
      <c r="K502">
        <f t="shared" si="1071"/>
        <v>0</v>
      </c>
      <c r="L502" t="str">
        <f t="shared" ref="L502" si="1192">IF(IF(K503=0,K502,"NA")=0,"NA",IF(K503=0,K502,"NA"))</f>
        <v>NA</v>
      </c>
      <c r="M502">
        <f t="shared" si="1073"/>
        <v>3</v>
      </c>
      <c r="N502">
        <f t="shared" si="1074"/>
        <v>3</v>
      </c>
      <c r="O502">
        <f t="shared" si="1075"/>
        <v>0</v>
      </c>
      <c r="P502">
        <f t="shared" si="1076"/>
        <v>0</v>
      </c>
      <c r="Q502">
        <f t="shared" si="1077"/>
        <v>0</v>
      </c>
      <c r="R502">
        <f t="shared" si="1078"/>
        <v>0</v>
      </c>
      <c r="S502">
        <f t="shared" si="1079"/>
        <v>0</v>
      </c>
      <c r="T502">
        <f t="shared" si="1080"/>
        <v>0</v>
      </c>
      <c r="U502">
        <f t="shared" si="1081"/>
        <v>0</v>
      </c>
      <c r="V502">
        <f t="shared" si="1082"/>
        <v>0</v>
      </c>
      <c r="W502">
        <f t="shared" si="1083"/>
        <v>0</v>
      </c>
      <c r="X502">
        <f t="shared" si="1084"/>
        <v>0</v>
      </c>
      <c r="Y502">
        <f t="shared" si="1085"/>
        <v>0</v>
      </c>
      <c r="Z502">
        <f t="shared" si="1086"/>
        <v>0</v>
      </c>
      <c r="AA502">
        <f t="shared" si="1087"/>
        <v>0</v>
      </c>
      <c r="AB502">
        <f t="shared" si="1088"/>
        <v>0</v>
      </c>
      <c r="AC502">
        <f t="shared" si="1089"/>
        <v>0</v>
      </c>
      <c r="AD502">
        <f t="shared" si="1090"/>
        <v>1</v>
      </c>
      <c r="AM502">
        <v>2025</v>
      </c>
      <c r="AN502">
        <v>-25</v>
      </c>
    </row>
    <row r="503" spans="1:40" x14ac:dyDescent="0.3">
      <c r="A503">
        <v>502</v>
      </c>
      <c r="B503">
        <v>2.92024609059851E-4</v>
      </c>
      <c r="C503">
        <v>1.41043610286635E-2</v>
      </c>
      <c r="D503">
        <v>0.54171299312365595</v>
      </c>
      <c r="E503">
        <v>0.44389062123862</v>
      </c>
      <c r="F503" s="2" t="str">
        <f t="shared" si="1066"/>
        <v>K3</v>
      </c>
      <c r="G503">
        <f t="shared" si="1067"/>
        <v>0</v>
      </c>
      <c r="H503" t="str">
        <f t="shared" si="1068"/>
        <v>NA</v>
      </c>
      <c r="I503">
        <f t="shared" si="1069"/>
        <v>0</v>
      </c>
      <c r="J503" t="str">
        <f t="shared" ref="J503" si="1193">IF(IF(I504=0,I503,"NA")=0,"NA",IF(I504=0,I503,"NA"))</f>
        <v>NA</v>
      </c>
      <c r="K503">
        <f t="shared" si="1071"/>
        <v>1</v>
      </c>
      <c r="L503" t="str">
        <f t="shared" ref="L503" si="1194">IF(IF(K504=0,K503,"NA")=0,"NA",IF(K504=0,K503,"NA"))</f>
        <v>NA</v>
      </c>
      <c r="M503">
        <f t="shared" si="1073"/>
        <v>0</v>
      </c>
      <c r="N503" t="str">
        <f t="shared" si="1074"/>
        <v>NA</v>
      </c>
      <c r="O503">
        <f t="shared" si="1075"/>
        <v>0</v>
      </c>
      <c r="P503">
        <f t="shared" si="1076"/>
        <v>0</v>
      </c>
      <c r="Q503">
        <f t="shared" si="1077"/>
        <v>0</v>
      </c>
      <c r="R503">
        <f t="shared" si="1078"/>
        <v>0</v>
      </c>
      <c r="S503">
        <f t="shared" si="1079"/>
        <v>0</v>
      </c>
      <c r="T503">
        <f t="shared" si="1080"/>
        <v>0</v>
      </c>
      <c r="U503">
        <f t="shared" si="1081"/>
        <v>0</v>
      </c>
      <c r="V503">
        <f t="shared" si="1082"/>
        <v>0</v>
      </c>
      <c r="W503">
        <f t="shared" si="1083"/>
        <v>0</v>
      </c>
      <c r="X503">
        <f t="shared" si="1084"/>
        <v>0</v>
      </c>
      <c r="Y503">
        <f t="shared" si="1085"/>
        <v>0</v>
      </c>
      <c r="Z503">
        <f t="shared" si="1086"/>
        <v>0</v>
      </c>
      <c r="AA503">
        <f t="shared" si="1087"/>
        <v>0</v>
      </c>
      <c r="AB503">
        <f t="shared" si="1088"/>
        <v>0</v>
      </c>
      <c r="AC503">
        <f t="shared" si="1089"/>
        <v>1</v>
      </c>
      <c r="AD503">
        <f t="shared" si="1090"/>
        <v>0</v>
      </c>
      <c r="AM503">
        <v>2037.5</v>
      </c>
      <c r="AN503">
        <v>12.5</v>
      </c>
    </row>
    <row r="504" spans="1:40" x14ac:dyDescent="0.3">
      <c r="A504">
        <v>503</v>
      </c>
      <c r="B504">
        <v>5.02927318402962E-4</v>
      </c>
      <c r="C504">
        <v>1.1566146032381401E-2</v>
      </c>
      <c r="D504">
        <v>0.61956333093315596</v>
      </c>
      <c r="E504">
        <v>0.36836759571605998</v>
      </c>
      <c r="F504" s="2" t="str">
        <f t="shared" si="1066"/>
        <v>K3</v>
      </c>
      <c r="G504">
        <f t="shared" si="1067"/>
        <v>0</v>
      </c>
      <c r="H504" t="str">
        <f t="shared" si="1068"/>
        <v>NA</v>
      </c>
      <c r="I504">
        <f t="shared" si="1069"/>
        <v>0</v>
      </c>
      <c r="J504" t="str">
        <f t="shared" ref="J504" si="1195">IF(IF(I505=0,I504,"NA")=0,"NA",IF(I505=0,I504,"NA"))</f>
        <v>NA</v>
      </c>
      <c r="K504">
        <f t="shared" si="1071"/>
        <v>2</v>
      </c>
      <c r="L504" t="str">
        <f t="shared" ref="L504" si="1196">IF(IF(K505=0,K504,"NA")=0,"NA",IF(K505=0,K504,"NA"))</f>
        <v>NA</v>
      </c>
      <c r="M504">
        <f t="shared" si="1073"/>
        <v>0</v>
      </c>
      <c r="N504" t="str">
        <f t="shared" si="1074"/>
        <v>NA</v>
      </c>
      <c r="O504">
        <f t="shared" si="1075"/>
        <v>0</v>
      </c>
      <c r="P504">
        <f t="shared" si="1076"/>
        <v>0</v>
      </c>
      <c r="Q504">
        <f t="shared" si="1077"/>
        <v>0</v>
      </c>
      <c r="R504">
        <f t="shared" si="1078"/>
        <v>0</v>
      </c>
      <c r="S504">
        <f t="shared" si="1079"/>
        <v>0</v>
      </c>
      <c r="T504">
        <f t="shared" si="1080"/>
        <v>0</v>
      </c>
      <c r="U504">
        <f t="shared" si="1081"/>
        <v>0</v>
      </c>
      <c r="V504">
        <f t="shared" si="1082"/>
        <v>0</v>
      </c>
      <c r="W504">
        <f t="shared" si="1083"/>
        <v>0</v>
      </c>
      <c r="X504">
        <f t="shared" si="1084"/>
        <v>0</v>
      </c>
      <c r="Y504">
        <f t="shared" si="1085"/>
        <v>1</v>
      </c>
      <c r="Z504">
        <f t="shared" si="1086"/>
        <v>0</v>
      </c>
      <c r="AA504">
        <f t="shared" si="1087"/>
        <v>0</v>
      </c>
      <c r="AB504">
        <f t="shared" si="1088"/>
        <v>0</v>
      </c>
      <c r="AC504">
        <f t="shared" si="1089"/>
        <v>0</v>
      </c>
      <c r="AD504">
        <f t="shared" si="1090"/>
        <v>0</v>
      </c>
      <c r="AM504">
        <v>2075</v>
      </c>
      <c r="AN504">
        <v>37.5</v>
      </c>
    </row>
    <row r="505" spans="1:40" x14ac:dyDescent="0.3">
      <c r="A505">
        <v>504</v>
      </c>
      <c r="B505">
        <v>4.18910873804468E-4</v>
      </c>
      <c r="C505">
        <v>7.0656940109155098E-3</v>
      </c>
      <c r="D505">
        <v>0.76184741051092697</v>
      </c>
      <c r="E505">
        <v>0.230667984604353</v>
      </c>
      <c r="F505" s="2" t="str">
        <f t="shared" si="1066"/>
        <v>K3</v>
      </c>
      <c r="G505">
        <f t="shared" si="1067"/>
        <v>0</v>
      </c>
      <c r="H505" t="str">
        <f t="shared" si="1068"/>
        <v>NA</v>
      </c>
      <c r="I505">
        <f t="shared" si="1069"/>
        <v>0</v>
      </c>
      <c r="J505" t="str">
        <f t="shared" ref="J505" si="1197">IF(IF(I506=0,I505,"NA")=0,"NA",IF(I506=0,I505,"NA"))</f>
        <v>NA</v>
      </c>
      <c r="K505">
        <f t="shared" si="1071"/>
        <v>3</v>
      </c>
      <c r="L505" t="str">
        <f t="shared" ref="L505" si="1198">IF(IF(K506=0,K505,"NA")=0,"NA",IF(K506=0,K505,"NA"))</f>
        <v>NA</v>
      </c>
      <c r="M505">
        <f t="shared" si="1073"/>
        <v>0</v>
      </c>
      <c r="N505" t="str">
        <f t="shared" si="1074"/>
        <v>NA</v>
      </c>
      <c r="O505">
        <f t="shared" si="1075"/>
        <v>0</v>
      </c>
      <c r="P505">
        <f t="shared" si="1076"/>
        <v>0</v>
      </c>
      <c r="Q505">
        <f t="shared" si="1077"/>
        <v>0</v>
      </c>
      <c r="R505">
        <f t="shared" si="1078"/>
        <v>0</v>
      </c>
      <c r="S505">
        <f t="shared" si="1079"/>
        <v>0</v>
      </c>
      <c r="T505">
        <f t="shared" si="1080"/>
        <v>0</v>
      </c>
      <c r="U505">
        <f t="shared" si="1081"/>
        <v>0</v>
      </c>
      <c r="V505">
        <f t="shared" si="1082"/>
        <v>0</v>
      </c>
      <c r="W505">
        <f t="shared" si="1083"/>
        <v>0</v>
      </c>
      <c r="X505">
        <f t="shared" si="1084"/>
        <v>0</v>
      </c>
      <c r="Y505">
        <f t="shared" si="1085"/>
        <v>1</v>
      </c>
      <c r="Z505">
        <f t="shared" si="1086"/>
        <v>0</v>
      </c>
      <c r="AA505">
        <f t="shared" si="1087"/>
        <v>0</v>
      </c>
      <c r="AB505">
        <f t="shared" si="1088"/>
        <v>0</v>
      </c>
      <c r="AC505">
        <f t="shared" si="1089"/>
        <v>0</v>
      </c>
      <c r="AD505">
        <f t="shared" si="1090"/>
        <v>0</v>
      </c>
      <c r="AM505">
        <v>2050</v>
      </c>
      <c r="AN505">
        <v>-25</v>
      </c>
    </row>
    <row r="506" spans="1:40" x14ac:dyDescent="0.3">
      <c r="A506">
        <v>505</v>
      </c>
      <c r="B506">
        <v>4.2928273434275697E-4</v>
      </c>
      <c r="C506">
        <v>3.9771009390839902E-3</v>
      </c>
      <c r="D506">
        <v>0.86129995325980802</v>
      </c>
      <c r="E506">
        <v>0.13429366306676499</v>
      </c>
      <c r="F506" s="2" t="str">
        <f t="shared" si="1066"/>
        <v>K3</v>
      </c>
      <c r="G506">
        <f t="shared" si="1067"/>
        <v>0</v>
      </c>
      <c r="H506" t="str">
        <f t="shared" si="1068"/>
        <v>NA</v>
      </c>
      <c r="I506">
        <f t="shared" si="1069"/>
        <v>0</v>
      </c>
      <c r="J506" t="str">
        <f t="shared" ref="J506" si="1199">IF(IF(I507=0,I506,"NA")=0,"NA",IF(I507=0,I506,"NA"))</f>
        <v>NA</v>
      </c>
      <c r="K506">
        <f t="shared" si="1071"/>
        <v>4</v>
      </c>
      <c r="L506">
        <f t="shared" ref="L506" si="1200">IF(IF(K507=0,K506,"NA")=0,"NA",IF(K507=0,K506,"NA"))</f>
        <v>4</v>
      </c>
      <c r="M506">
        <f t="shared" si="1073"/>
        <v>0</v>
      </c>
      <c r="N506" t="str">
        <f t="shared" si="1074"/>
        <v>NA</v>
      </c>
      <c r="O506">
        <f t="shared" si="1075"/>
        <v>0</v>
      </c>
      <c r="P506">
        <f t="shared" si="1076"/>
        <v>0</v>
      </c>
      <c r="Q506">
        <f t="shared" si="1077"/>
        <v>0</v>
      </c>
      <c r="R506">
        <f t="shared" si="1078"/>
        <v>0</v>
      </c>
      <c r="S506">
        <f t="shared" si="1079"/>
        <v>0</v>
      </c>
      <c r="T506">
        <f t="shared" si="1080"/>
        <v>0</v>
      </c>
      <c r="U506">
        <f t="shared" si="1081"/>
        <v>0</v>
      </c>
      <c r="V506">
        <f t="shared" si="1082"/>
        <v>0</v>
      </c>
      <c r="W506">
        <f t="shared" si="1083"/>
        <v>0</v>
      </c>
      <c r="X506">
        <f t="shared" si="1084"/>
        <v>0</v>
      </c>
      <c r="Y506">
        <f t="shared" si="1085"/>
        <v>1</v>
      </c>
      <c r="Z506">
        <f t="shared" si="1086"/>
        <v>0</v>
      </c>
      <c r="AA506">
        <f t="shared" si="1087"/>
        <v>0</v>
      </c>
      <c r="AB506">
        <f t="shared" si="1088"/>
        <v>0</v>
      </c>
      <c r="AC506">
        <f t="shared" si="1089"/>
        <v>0</v>
      </c>
      <c r="AD506">
        <f t="shared" si="1090"/>
        <v>0</v>
      </c>
      <c r="AM506">
        <v>2025</v>
      </c>
      <c r="AN506">
        <v>-25</v>
      </c>
    </row>
    <row r="507" spans="1:40" x14ac:dyDescent="0.3">
      <c r="A507">
        <v>506</v>
      </c>
      <c r="B507">
        <v>8.1240979186562399E-3</v>
      </c>
      <c r="C507">
        <v>3.49193202566805E-2</v>
      </c>
      <c r="D507">
        <v>0.149893923812249</v>
      </c>
      <c r="E507">
        <v>0.80706265801241395</v>
      </c>
      <c r="F507" s="2" t="str">
        <f t="shared" si="1066"/>
        <v>K4</v>
      </c>
      <c r="G507">
        <f t="shared" si="1067"/>
        <v>0</v>
      </c>
      <c r="H507" t="str">
        <f t="shared" si="1068"/>
        <v>NA</v>
      </c>
      <c r="I507">
        <f t="shared" si="1069"/>
        <v>0</v>
      </c>
      <c r="J507" t="str">
        <f t="shared" ref="J507" si="1201">IF(IF(I508=0,I507,"NA")=0,"NA",IF(I508=0,I507,"NA"))</f>
        <v>NA</v>
      </c>
      <c r="K507">
        <f t="shared" si="1071"/>
        <v>0</v>
      </c>
      <c r="L507" t="str">
        <f t="shared" ref="L507" si="1202">IF(IF(K508=0,K507,"NA")=0,"NA",IF(K508=0,K507,"NA"))</f>
        <v>NA</v>
      </c>
      <c r="M507">
        <f t="shared" si="1073"/>
        <v>1</v>
      </c>
      <c r="N507" t="str">
        <f t="shared" si="1074"/>
        <v>NA</v>
      </c>
      <c r="O507">
        <f t="shared" si="1075"/>
        <v>0</v>
      </c>
      <c r="P507">
        <f t="shared" si="1076"/>
        <v>0</v>
      </c>
      <c r="Q507">
        <f t="shared" si="1077"/>
        <v>0</v>
      </c>
      <c r="R507">
        <f t="shared" si="1078"/>
        <v>0</v>
      </c>
      <c r="S507">
        <f t="shared" si="1079"/>
        <v>0</v>
      </c>
      <c r="T507">
        <f t="shared" si="1080"/>
        <v>0</v>
      </c>
      <c r="U507">
        <f t="shared" si="1081"/>
        <v>0</v>
      </c>
      <c r="V507">
        <f t="shared" si="1082"/>
        <v>0</v>
      </c>
      <c r="W507">
        <f t="shared" si="1083"/>
        <v>0</v>
      </c>
      <c r="X507">
        <f t="shared" si="1084"/>
        <v>0</v>
      </c>
      <c r="Y507">
        <f t="shared" si="1085"/>
        <v>0</v>
      </c>
      <c r="Z507">
        <f t="shared" si="1086"/>
        <v>1</v>
      </c>
      <c r="AA507">
        <f t="shared" si="1087"/>
        <v>0</v>
      </c>
      <c r="AB507">
        <f t="shared" si="1088"/>
        <v>0</v>
      </c>
      <c r="AC507">
        <f t="shared" si="1089"/>
        <v>0</v>
      </c>
      <c r="AD507">
        <f t="shared" si="1090"/>
        <v>0</v>
      </c>
      <c r="AM507">
        <v>1937.5</v>
      </c>
      <c r="AN507">
        <v>-87.5</v>
      </c>
    </row>
    <row r="508" spans="1:40" x14ac:dyDescent="0.3">
      <c r="A508">
        <v>507</v>
      </c>
      <c r="B508">
        <v>1.41698820824224E-3</v>
      </c>
      <c r="C508">
        <v>3.3924197100532197E-2</v>
      </c>
      <c r="D508">
        <v>0.11779670462896701</v>
      </c>
      <c r="E508">
        <v>0.84686211006225898</v>
      </c>
      <c r="F508" s="2" t="str">
        <f t="shared" si="1066"/>
        <v>K4</v>
      </c>
      <c r="G508">
        <f t="shared" si="1067"/>
        <v>0</v>
      </c>
      <c r="H508" t="str">
        <f t="shared" si="1068"/>
        <v>NA</v>
      </c>
      <c r="I508">
        <f t="shared" si="1069"/>
        <v>0</v>
      </c>
      <c r="J508" t="str">
        <f t="shared" ref="J508" si="1203">IF(IF(I509=0,I508,"NA")=0,"NA",IF(I509=0,I508,"NA"))</f>
        <v>NA</v>
      </c>
      <c r="K508">
        <f t="shared" si="1071"/>
        <v>0</v>
      </c>
      <c r="L508" t="str">
        <f t="shared" ref="L508" si="1204">IF(IF(K509=0,K508,"NA")=0,"NA",IF(K509=0,K508,"NA"))</f>
        <v>NA</v>
      </c>
      <c r="M508">
        <f t="shared" si="1073"/>
        <v>2</v>
      </c>
      <c r="N508" t="str">
        <f t="shared" si="1074"/>
        <v>NA</v>
      </c>
      <c r="O508">
        <f t="shared" si="1075"/>
        <v>0</v>
      </c>
      <c r="P508">
        <f t="shared" si="1076"/>
        <v>0</v>
      </c>
      <c r="Q508">
        <f t="shared" si="1077"/>
        <v>0</v>
      </c>
      <c r="R508">
        <f t="shared" si="1078"/>
        <v>0</v>
      </c>
      <c r="S508">
        <f t="shared" si="1079"/>
        <v>0</v>
      </c>
      <c r="T508">
        <f t="shared" si="1080"/>
        <v>0</v>
      </c>
      <c r="U508">
        <f t="shared" si="1081"/>
        <v>0</v>
      </c>
      <c r="V508">
        <f t="shared" si="1082"/>
        <v>0</v>
      </c>
      <c r="W508">
        <f t="shared" si="1083"/>
        <v>0</v>
      </c>
      <c r="X508">
        <f t="shared" si="1084"/>
        <v>0</v>
      </c>
      <c r="Y508">
        <f t="shared" si="1085"/>
        <v>0</v>
      </c>
      <c r="Z508">
        <f t="shared" si="1086"/>
        <v>0</v>
      </c>
      <c r="AA508">
        <f t="shared" si="1087"/>
        <v>0</v>
      </c>
      <c r="AB508">
        <f t="shared" si="1088"/>
        <v>0</v>
      </c>
      <c r="AC508">
        <f t="shared" si="1089"/>
        <v>0</v>
      </c>
      <c r="AD508">
        <f t="shared" si="1090"/>
        <v>1</v>
      </c>
      <c r="AM508">
        <v>1987.5</v>
      </c>
      <c r="AN508">
        <v>50</v>
      </c>
    </row>
    <row r="509" spans="1:40" x14ac:dyDescent="0.3">
      <c r="A509">
        <v>508</v>
      </c>
      <c r="B509">
        <v>5.2588790562870403E-4</v>
      </c>
      <c r="C509">
        <v>3.0660178014644799E-2</v>
      </c>
      <c r="D509">
        <v>0.15321189355960199</v>
      </c>
      <c r="E509">
        <v>0.81560204052012497</v>
      </c>
      <c r="F509" s="2" t="str">
        <f t="shared" si="1066"/>
        <v>K4</v>
      </c>
      <c r="G509">
        <f t="shared" si="1067"/>
        <v>0</v>
      </c>
      <c r="H509" t="str">
        <f t="shared" si="1068"/>
        <v>NA</v>
      </c>
      <c r="I509">
        <f t="shared" si="1069"/>
        <v>0</v>
      </c>
      <c r="J509" t="str">
        <f t="shared" ref="J509" si="1205">IF(IF(I510=0,I509,"NA")=0,"NA",IF(I510=0,I509,"NA"))</f>
        <v>NA</v>
      </c>
      <c r="K509">
        <f t="shared" si="1071"/>
        <v>0</v>
      </c>
      <c r="L509" t="str">
        <f t="shared" ref="L509" si="1206">IF(IF(K510=0,K509,"NA")=0,"NA",IF(K510=0,K509,"NA"))</f>
        <v>NA</v>
      </c>
      <c r="M509">
        <f t="shared" si="1073"/>
        <v>3</v>
      </c>
      <c r="N509" t="str">
        <f t="shared" si="1074"/>
        <v>NA</v>
      </c>
      <c r="O509">
        <f t="shared" si="1075"/>
        <v>0</v>
      </c>
      <c r="P509">
        <f t="shared" si="1076"/>
        <v>0</v>
      </c>
      <c r="Q509">
        <f t="shared" si="1077"/>
        <v>0</v>
      </c>
      <c r="R509">
        <f t="shared" si="1078"/>
        <v>0</v>
      </c>
      <c r="S509">
        <f t="shared" si="1079"/>
        <v>0</v>
      </c>
      <c r="T509">
        <f t="shared" si="1080"/>
        <v>0</v>
      </c>
      <c r="U509">
        <f t="shared" si="1081"/>
        <v>0</v>
      </c>
      <c r="V509">
        <f t="shared" si="1082"/>
        <v>0</v>
      </c>
      <c r="W509">
        <f t="shared" si="1083"/>
        <v>0</v>
      </c>
      <c r="X509">
        <f t="shared" si="1084"/>
        <v>0</v>
      </c>
      <c r="Y509">
        <f t="shared" si="1085"/>
        <v>0</v>
      </c>
      <c r="Z509">
        <f t="shared" si="1086"/>
        <v>0</v>
      </c>
      <c r="AA509">
        <f t="shared" si="1087"/>
        <v>0</v>
      </c>
      <c r="AB509">
        <f t="shared" si="1088"/>
        <v>0</v>
      </c>
      <c r="AC509">
        <f t="shared" si="1089"/>
        <v>0</v>
      </c>
      <c r="AD509">
        <f t="shared" si="1090"/>
        <v>1</v>
      </c>
      <c r="AM509">
        <v>1950</v>
      </c>
      <c r="AN509">
        <v>-37.5</v>
      </c>
    </row>
    <row r="510" spans="1:40" x14ac:dyDescent="0.3">
      <c r="A510">
        <v>509</v>
      </c>
      <c r="B510">
        <v>4.3658735168377103E-4</v>
      </c>
      <c r="C510">
        <v>2.8447583688541798E-2</v>
      </c>
      <c r="D510">
        <v>0.20160097859780299</v>
      </c>
      <c r="E510">
        <v>0.76951485036197098</v>
      </c>
      <c r="F510" s="2" t="str">
        <f t="shared" si="1066"/>
        <v>K4</v>
      </c>
      <c r="G510">
        <f t="shared" si="1067"/>
        <v>0</v>
      </c>
      <c r="H510" t="str">
        <f t="shared" si="1068"/>
        <v>NA</v>
      </c>
      <c r="I510">
        <f t="shared" si="1069"/>
        <v>0</v>
      </c>
      <c r="J510" t="str">
        <f t="shared" ref="J510" si="1207">IF(IF(I511=0,I510,"NA")=0,"NA",IF(I511=0,I510,"NA"))</f>
        <v>NA</v>
      </c>
      <c r="K510">
        <f t="shared" si="1071"/>
        <v>0</v>
      </c>
      <c r="L510" t="str">
        <f t="shared" ref="L510" si="1208">IF(IF(K511=0,K510,"NA")=0,"NA",IF(K511=0,K510,"NA"))</f>
        <v>NA</v>
      </c>
      <c r="M510">
        <f t="shared" si="1073"/>
        <v>4</v>
      </c>
      <c r="N510" t="str">
        <f t="shared" si="1074"/>
        <v>NA</v>
      </c>
      <c r="O510">
        <f t="shared" si="1075"/>
        <v>0</v>
      </c>
      <c r="P510">
        <f t="shared" si="1076"/>
        <v>0</v>
      </c>
      <c r="Q510">
        <f t="shared" si="1077"/>
        <v>0</v>
      </c>
      <c r="R510">
        <f t="shared" si="1078"/>
        <v>0</v>
      </c>
      <c r="S510">
        <f t="shared" si="1079"/>
        <v>0</v>
      </c>
      <c r="T510">
        <f t="shared" si="1080"/>
        <v>0</v>
      </c>
      <c r="U510">
        <f t="shared" si="1081"/>
        <v>0</v>
      </c>
      <c r="V510">
        <f t="shared" si="1082"/>
        <v>0</v>
      </c>
      <c r="W510">
        <f t="shared" si="1083"/>
        <v>0</v>
      </c>
      <c r="X510">
        <f t="shared" si="1084"/>
        <v>0</v>
      </c>
      <c r="Y510">
        <f t="shared" si="1085"/>
        <v>0</v>
      </c>
      <c r="Z510">
        <f t="shared" si="1086"/>
        <v>0</v>
      </c>
      <c r="AA510">
        <f t="shared" si="1087"/>
        <v>0</v>
      </c>
      <c r="AB510">
        <f t="shared" si="1088"/>
        <v>0</v>
      </c>
      <c r="AC510">
        <f t="shared" si="1089"/>
        <v>0</v>
      </c>
      <c r="AD510">
        <f t="shared" si="1090"/>
        <v>1</v>
      </c>
      <c r="AM510">
        <v>1912.5</v>
      </c>
      <c r="AN510">
        <v>-37.5</v>
      </c>
    </row>
    <row r="511" spans="1:40" x14ac:dyDescent="0.3">
      <c r="A511">
        <v>510</v>
      </c>
      <c r="B511">
        <v>3.3417634354779302E-4</v>
      </c>
      <c r="C511">
        <v>2.04626617396385E-2</v>
      </c>
      <c r="D511">
        <v>0.36103498612704898</v>
      </c>
      <c r="E511">
        <v>0.61816817578976502</v>
      </c>
      <c r="F511" s="2" t="str">
        <f t="shared" si="1066"/>
        <v>K4</v>
      </c>
      <c r="G511">
        <f t="shared" si="1067"/>
        <v>0</v>
      </c>
      <c r="H511" t="str">
        <f t="shared" si="1068"/>
        <v>NA</v>
      </c>
      <c r="I511">
        <f t="shared" si="1069"/>
        <v>0</v>
      </c>
      <c r="J511" t="str">
        <f t="shared" ref="J511" si="1209">IF(IF(I512=0,I511,"NA")=0,"NA",IF(I512=0,I511,"NA"))</f>
        <v>NA</v>
      </c>
      <c r="K511">
        <f t="shared" si="1071"/>
        <v>0</v>
      </c>
      <c r="L511" t="str">
        <f t="shared" ref="L511" si="1210">IF(IF(K512=0,K511,"NA")=0,"NA",IF(K512=0,K511,"NA"))</f>
        <v>NA</v>
      </c>
      <c r="M511">
        <f t="shared" si="1073"/>
        <v>5</v>
      </c>
      <c r="N511">
        <f t="shared" si="1074"/>
        <v>5</v>
      </c>
      <c r="O511">
        <f t="shared" si="1075"/>
        <v>0</v>
      </c>
      <c r="P511">
        <f t="shared" si="1076"/>
        <v>0</v>
      </c>
      <c r="Q511">
        <f t="shared" si="1077"/>
        <v>0</v>
      </c>
      <c r="R511">
        <f t="shared" si="1078"/>
        <v>0</v>
      </c>
      <c r="S511">
        <f t="shared" si="1079"/>
        <v>0</v>
      </c>
      <c r="T511">
        <f t="shared" si="1080"/>
        <v>0</v>
      </c>
      <c r="U511">
        <f t="shared" si="1081"/>
        <v>0</v>
      </c>
      <c r="V511">
        <f t="shared" si="1082"/>
        <v>0</v>
      </c>
      <c r="W511">
        <f t="shared" si="1083"/>
        <v>0</v>
      </c>
      <c r="X511">
        <f t="shared" si="1084"/>
        <v>0</v>
      </c>
      <c r="Y511">
        <f t="shared" si="1085"/>
        <v>0</v>
      </c>
      <c r="Z511">
        <f t="shared" si="1086"/>
        <v>0</v>
      </c>
      <c r="AA511">
        <f t="shared" si="1087"/>
        <v>0</v>
      </c>
      <c r="AB511">
        <f t="shared" si="1088"/>
        <v>0</v>
      </c>
      <c r="AC511">
        <f t="shared" si="1089"/>
        <v>0</v>
      </c>
      <c r="AD511">
        <f t="shared" si="1090"/>
        <v>1</v>
      </c>
      <c r="AM511">
        <v>1937.5</v>
      </c>
      <c r="AN511">
        <v>25</v>
      </c>
    </row>
    <row r="512" spans="1:40" x14ac:dyDescent="0.3">
      <c r="A512">
        <v>511</v>
      </c>
      <c r="B512">
        <v>2.7205558988506999E-4</v>
      </c>
      <c r="C512">
        <v>1.08728402913227E-2</v>
      </c>
      <c r="D512">
        <v>0.63376085906865598</v>
      </c>
      <c r="E512">
        <v>0.35509424505013598</v>
      </c>
      <c r="F512" s="2" t="str">
        <f t="shared" si="1066"/>
        <v>K3</v>
      </c>
      <c r="G512">
        <f t="shared" si="1067"/>
        <v>0</v>
      </c>
      <c r="H512" t="str">
        <f t="shared" si="1068"/>
        <v>NA</v>
      </c>
      <c r="I512">
        <f t="shared" si="1069"/>
        <v>0</v>
      </c>
      <c r="J512" t="str">
        <f t="shared" ref="J512" si="1211">IF(IF(I513=0,I512,"NA")=0,"NA",IF(I513=0,I512,"NA"))</f>
        <v>NA</v>
      </c>
      <c r="K512">
        <f t="shared" si="1071"/>
        <v>1</v>
      </c>
      <c r="L512">
        <f t="shared" ref="L512" si="1212">IF(IF(K513=0,K512,"NA")=0,"NA",IF(K513=0,K512,"NA"))</f>
        <v>1</v>
      </c>
      <c r="M512">
        <f t="shared" si="1073"/>
        <v>0</v>
      </c>
      <c r="N512" t="str">
        <f t="shared" si="1074"/>
        <v>NA</v>
      </c>
      <c r="O512">
        <f t="shared" si="1075"/>
        <v>0</v>
      </c>
      <c r="P512">
        <f t="shared" si="1076"/>
        <v>0</v>
      </c>
      <c r="Q512">
        <f t="shared" si="1077"/>
        <v>0</v>
      </c>
      <c r="R512">
        <f t="shared" si="1078"/>
        <v>0</v>
      </c>
      <c r="S512">
        <f t="shared" si="1079"/>
        <v>0</v>
      </c>
      <c r="T512">
        <f t="shared" si="1080"/>
        <v>0</v>
      </c>
      <c r="U512">
        <f t="shared" si="1081"/>
        <v>0</v>
      </c>
      <c r="V512">
        <f t="shared" si="1082"/>
        <v>0</v>
      </c>
      <c r="W512">
        <f t="shared" si="1083"/>
        <v>0</v>
      </c>
      <c r="X512">
        <f t="shared" si="1084"/>
        <v>0</v>
      </c>
      <c r="Y512">
        <f t="shared" si="1085"/>
        <v>0</v>
      </c>
      <c r="Z512">
        <f t="shared" si="1086"/>
        <v>0</v>
      </c>
      <c r="AA512">
        <f t="shared" si="1087"/>
        <v>0</v>
      </c>
      <c r="AB512">
        <f t="shared" si="1088"/>
        <v>0</v>
      </c>
      <c r="AC512">
        <f t="shared" si="1089"/>
        <v>1</v>
      </c>
      <c r="AD512">
        <f t="shared" si="1090"/>
        <v>0</v>
      </c>
      <c r="AM512">
        <v>1937.5</v>
      </c>
      <c r="AN512">
        <v>0</v>
      </c>
    </row>
    <row r="513" spans="1:40" x14ac:dyDescent="0.3">
      <c r="A513">
        <v>512</v>
      </c>
      <c r="B513">
        <v>6.7588741604794004E-3</v>
      </c>
      <c r="C513">
        <v>8.5516324637236907E-2</v>
      </c>
      <c r="D513" s="1">
        <v>1.13299416984472E-5</v>
      </c>
      <c r="E513">
        <v>0.90771347126058499</v>
      </c>
      <c r="F513" s="2" t="str">
        <f t="shared" si="1066"/>
        <v>K4</v>
      </c>
      <c r="G513">
        <f t="shared" si="1067"/>
        <v>0</v>
      </c>
      <c r="H513" t="str">
        <f t="shared" si="1068"/>
        <v>NA</v>
      </c>
      <c r="I513">
        <f t="shared" si="1069"/>
        <v>0</v>
      </c>
      <c r="J513" t="str">
        <f t="shared" ref="J513" si="1213">IF(IF(I514=0,I513,"NA")=0,"NA",IF(I514=0,I513,"NA"))</f>
        <v>NA</v>
      </c>
      <c r="K513">
        <f t="shared" si="1071"/>
        <v>0</v>
      </c>
      <c r="L513" t="str">
        <f t="shared" ref="L513" si="1214">IF(IF(K514=0,K513,"NA")=0,"NA",IF(K514=0,K513,"NA"))</f>
        <v>NA</v>
      </c>
      <c r="M513">
        <f t="shared" si="1073"/>
        <v>1</v>
      </c>
      <c r="N513" t="str">
        <f t="shared" si="1074"/>
        <v>NA</v>
      </c>
      <c r="O513">
        <f t="shared" si="1075"/>
        <v>0</v>
      </c>
      <c r="P513">
        <f t="shared" si="1076"/>
        <v>0</v>
      </c>
      <c r="Q513">
        <f t="shared" si="1077"/>
        <v>0</v>
      </c>
      <c r="R513">
        <f t="shared" si="1078"/>
        <v>0</v>
      </c>
      <c r="S513">
        <f t="shared" si="1079"/>
        <v>0</v>
      </c>
      <c r="T513">
        <f t="shared" si="1080"/>
        <v>0</v>
      </c>
      <c r="U513">
        <f t="shared" si="1081"/>
        <v>0</v>
      </c>
      <c r="V513">
        <f t="shared" si="1082"/>
        <v>0</v>
      </c>
      <c r="W513">
        <f t="shared" si="1083"/>
        <v>0</v>
      </c>
      <c r="X513">
        <f t="shared" si="1084"/>
        <v>0</v>
      </c>
      <c r="Y513">
        <f t="shared" si="1085"/>
        <v>0</v>
      </c>
      <c r="Z513">
        <f t="shared" si="1086"/>
        <v>1</v>
      </c>
      <c r="AA513">
        <f t="shared" si="1087"/>
        <v>0</v>
      </c>
      <c r="AB513">
        <f t="shared" si="1088"/>
        <v>0</v>
      </c>
      <c r="AC513">
        <f t="shared" si="1089"/>
        <v>0</v>
      </c>
      <c r="AD513">
        <f t="shared" si="1090"/>
        <v>0</v>
      </c>
      <c r="AM513">
        <v>2087.5</v>
      </c>
      <c r="AN513">
        <v>150</v>
      </c>
    </row>
    <row r="514" spans="1:40" x14ac:dyDescent="0.3">
      <c r="A514">
        <v>513</v>
      </c>
      <c r="B514">
        <v>1.45623941874494E-3</v>
      </c>
      <c r="C514">
        <v>5.93508548827743E-2</v>
      </c>
      <c r="D514">
        <v>1.29710801974567E-2</v>
      </c>
      <c r="E514">
        <v>0.92622182550102405</v>
      </c>
      <c r="F514" s="2" t="str">
        <f t="shared" si="1066"/>
        <v>K4</v>
      </c>
      <c r="G514">
        <f t="shared" si="1067"/>
        <v>0</v>
      </c>
      <c r="H514" t="str">
        <f t="shared" si="1068"/>
        <v>NA</v>
      </c>
      <c r="I514">
        <f t="shared" si="1069"/>
        <v>0</v>
      </c>
      <c r="J514" t="str">
        <f t="shared" ref="J514" si="1215">IF(IF(I515=0,I514,"NA")=0,"NA",IF(I515=0,I514,"NA"))</f>
        <v>NA</v>
      </c>
      <c r="K514">
        <f t="shared" si="1071"/>
        <v>0</v>
      </c>
      <c r="L514" t="str">
        <f t="shared" ref="L514" si="1216">IF(IF(K515=0,K514,"NA")=0,"NA",IF(K515=0,K514,"NA"))</f>
        <v>NA</v>
      </c>
      <c r="M514">
        <f t="shared" si="1073"/>
        <v>2</v>
      </c>
      <c r="N514" t="str">
        <f t="shared" si="1074"/>
        <v>NA</v>
      </c>
      <c r="O514">
        <f t="shared" si="1075"/>
        <v>0</v>
      </c>
      <c r="P514">
        <f t="shared" si="1076"/>
        <v>0</v>
      </c>
      <c r="Q514">
        <f t="shared" si="1077"/>
        <v>0</v>
      </c>
      <c r="R514">
        <f t="shared" si="1078"/>
        <v>0</v>
      </c>
      <c r="S514">
        <f t="shared" si="1079"/>
        <v>0</v>
      </c>
      <c r="T514">
        <f t="shared" si="1080"/>
        <v>0</v>
      </c>
      <c r="U514">
        <f t="shared" si="1081"/>
        <v>0</v>
      </c>
      <c r="V514">
        <f t="shared" si="1082"/>
        <v>0</v>
      </c>
      <c r="W514">
        <f t="shared" si="1083"/>
        <v>0</v>
      </c>
      <c r="X514">
        <f t="shared" si="1084"/>
        <v>0</v>
      </c>
      <c r="Y514">
        <f t="shared" si="1085"/>
        <v>0</v>
      </c>
      <c r="Z514">
        <f t="shared" si="1086"/>
        <v>0</v>
      </c>
      <c r="AA514">
        <f t="shared" si="1087"/>
        <v>0</v>
      </c>
      <c r="AB514">
        <f t="shared" si="1088"/>
        <v>0</v>
      </c>
      <c r="AC514">
        <f t="shared" si="1089"/>
        <v>0</v>
      </c>
      <c r="AD514">
        <f t="shared" si="1090"/>
        <v>1</v>
      </c>
      <c r="AM514">
        <v>2050</v>
      </c>
      <c r="AN514">
        <v>-37.5</v>
      </c>
    </row>
    <row r="515" spans="1:40" x14ac:dyDescent="0.3">
      <c r="A515">
        <v>514</v>
      </c>
      <c r="B515">
        <v>5.7429566287941396E-4</v>
      </c>
      <c r="C515">
        <v>4.1340801948180302E-2</v>
      </c>
      <c r="D515">
        <v>6.3703068849202502E-2</v>
      </c>
      <c r="E515">
        <v>0.89438183353973799</v>
      </c>
      <c r="F515" s="2" t="str">
        <f t="shared" ref="F515:F578" si="1217">IF(MAX(B515:E515)=B515,B$1,IF(MAX(B515:E515)=C515,C$1,IF(MAX(B515:E515)=D515,D$1,E$1)))</f>
        <v>K4</v>
      </c>
      <c r="G515">
        <f t="shared" ref="G515:G578" si="1218">IF(AND(($F514="k1"),($F515="k1")),G514+1,(IF(OR(AND(($F514="k2"),($F515="k1")),AND(($F514="k3"),($F515="k1")),AND(($F514="k4"),($F515="k1"))),1,0)))</f>
        <v>0</v>
      </c>
      <c r="H515" t="str">
        <f t="shared" ref="H515:H578" si="1219">IF(IF(G516=0,G515,"NA")=0,"NA",IF(G516=0,G515,"NA"))</f>
        <v>NA</v>
      </c>
      <c r="I515">
        <f t="shared" ref="I515:I578" si="1220">IF(AND(($F514="k2"),($F515="k2")),I514+1,(IF(OR(AND(($F514="k1"),($F515="k2")),AND(($F514="k3"),($F515="k2")),AND(($F514="k4"),($F515="k2"))),1,0)))</f>
        <v>0</v>
      </c>
      <c r="J515" t="str">
        <f t="shared" ref="J515" si="1221">IF(IF(I516=0,I515,"NA")=0,"NA",IF(I516=0,I515,"NA"))</f>
        <v>NA</v>
      </c>
      <c r="K515">
        <f t="shared" ref="K515:K578" si="1222">IF(AND(($F514="k3"),($F515="k3")),K514+1,(IF(OR(AND(($F514="k1"),($F515="k3")),AND(($F514="k2"),($F515="k3")),AND(($F514="k4"),($F515="k3"))),1,0)))</f>
        <v>0</v>
      </c>
      <c r="L515" t="str">
        <f t="shared" ref="L515" si="1223">IF(IF(K516=0,K515,"NA")=0,"NA",IF(K516=0,K515,"NA"))</f>
        <v>NA</v>
      </c>
      <c r="M515">
        <f t="shared" ref="M515:M578" si="1224">IF(AND(($F514="k4"),($F515="k4")),M514+1,(IF(OR(AND(($F514="k1"),($F515="k4")),AND(($F514="k2"),($F515="k4")),AND(($F514="k3"),($F515="k4"))),1,0)))</f>
        <v>3</v>
      </c>
      <c r="N515" t="str">
        <f t="shared" ref="N515:N578" si="1225">IF(IF(M516=0,M515,"NA")=0,"NA",IF(M516=0,M515,"NA"))</f>
        <v>NA</v>
      </c>
      <c r="O515">
        <f t="shared" ref="O515:O578" si="1226">IF(AND(($F514="k1"),($F515="k1")),1,0)</f>
        <v>0</v>
      </c>
      <c r="P515">
        <f t="shared" ref="P515:P578" si="1227">IF(AND(($F514="k1"),($F515="k2")),1,0)</f>
        <v>0</v>
      </c>
      <c r="Q515">
        <f t="shared" ref="Q515:Q578" si="1228">IF(AND(($F514="k1"),($F515="k3")),1,0)</f>
        <v>0</v>
      </c>
      <c r="R515">
        <f t="shared" ref="R515:R578" si="1229">IF(AND(($F514="k1"),($F515="k4")),1,0)</f>
        <v>0</v>
      </c>
      <c r="S515">
        <f t="shared" ref="S515:S578" si="1230">IF(AND(($F514="k2"),($F515="k1")),1,0)</f>
        <v>0</v>
      </c>
      <c r="T515">
        <f t="shared" ref="T515:T578" si="1231">IF(AND(($F514="k2"),($F515="k2")),1,0)</f>
        <v>0</v>
      </c>
      <c r="U515">
        <f t="shared" ref="U515:U578" si="1232">IF(AND(($F514="k2"),($F515="k3")),1,0)</f>
        <v>0</v>
      </c>
      <c r="V515">
        <f t="shared" ref="V515:V578" si="1233">IF(AND(($F514="k2"),($F515="k4")),1,0)</f>
        <v>0</v>
      </c>
      <c r="W515">
        <f t="shared" ref="W515:W578" si="1234">IF(AND(($F514="k3"),($F515="k1")),1,0)</f>
        <v>0</v>
      </c>
      <c r="X515">
        <f t="shared" ref="X515:X578" si="1235">IF(AND(($F514="k3"),($F515="k2")),1,0)</f>
        <v>0</v>
      </c>
      <c r="Y515">
        <f t="shared" ref="Y515:Y578" si="1236">IF(AND(($F514="k3"),($F515="k3")),1,0)</f>
        <v>0</v>
      </c>
      <c r="Z515">
        <f t="shared" ref="Z515:Z578" si="1237">IF(AND(($F514="k3"),($F515="k4")),1,0)</f>
        <v>0</v>
      </c>
      <c r="AA515">
        <f t="shared" ref="AA515:AA578" si="1238">IF(AND(($F514="k4"),($F515="k1")),1,0)</f>
        <v>0</v>
      </c>
      <c r="AB515">
        <f t="shared" ref="AB515:AB578" si="1239">IF(AND(($F514="k4"),($F515="k2")),1,0)</f>
        <v>0</v>
      </c>
      <c r="AC515">
        <f t="shared" ref="AC515:AC578" si="1240">IF(AND(($F514="k4"),($F515="k3")),1,0)</f>
        <v>0</v>
      </c>
      <c r="AD515">
        <f t="shared" ref="AD515:AD578" si="1241">IF(AND(($F514="k4"),($F515="k4")),1,0)</f>
        <v>1</v>
      </c>
      <c r="AM515">
        <v>2037.5</v>
      </c>
      <c r="AN515">
        <v>-12.5</v>
      </c>
    </row>
    <row r="516" spans="1:40" x14ac:dyDescent="0.3">
      <c r="A516">
        <v>515</v>
      </c>
      <c r="B516">
        <v>3.6342699363403201E-4</v>
      </c>
      <c r="C516">
        <v>2.9755638220146E-2</v>
      </c>
      <c r="D516">
        <v>0.17980556909930101</v>
      </c>
      <c r="E516">
        <v>0.79007536568691905</v>
      </c>
      <c r="F516" s="2" t="str">
        <f t="shared" si="1217"/>
        <v>K4</v>
      </c>
      <c r="G516">
        <f t="shared" si="1218"/>
        <v>0</v>
      </c>
      <c r="H516" t="str">
        <f t="shared" si="1219"/>
        <v>NA</v>
      </c>
      <c r="I516">
        <f t="shared" si="1220"/>
        <v>0</v>
      </c>
      <c r="J516" t="str">
        <f t="shared" ref="J516" si="1242">IF(IF(I517=0,I516,"NA")=0,"NA",IF(I517=0,I516,"NA"))</f>
        <v>NA</v>
      </c>
      <c r="K516">
        <f t="shared" si="1222"/>
        <v>0</v>
      </c>
      <c r="L516" t="str">
        <f t="shared" ref="L516" si="1243">IF(IF(K517=0,K516,"NA")=0,"NA",IF(K517=0,K516,"NA"))</f>
        <v>NA</v>
      </c>
      <c r="M516">
        <f t="shared" si="1224"/>
        <v>4</v>
      </c>
      <c r="N516" t="str">
        <f t="shared" si="1225"/>
        <v>NA</v>
      </c>
      <c r="O516">
        <f t="shared" si="1226"/>
        <v>0</v>
      </c>
      <c r="P516">
        <f t="shared" si="1227"/>
        <v>0</v>
      </c>
      <c r="Q516">
        <f t="shared" si="1228"/>
        <v>0</v>
      </c>
      <c r="R516">
        <f t="shared" si="1229"/>
        <v>0</v>
      </c>
      <c r="S516">
        <f t="shared" si="1230"/>
        <v>0</v>
      </c>
      <c r="T516">
        <f t="shared" si="1231"/>
        <v>0</v>
      </c>
      <c r="U516">
        <f t="shared" si="1232"/>
        <v>0</v>
      </c>
      <c r="V516">
        <f t="shared" si="1233"/>
        <v>0</v>
      </c>
      <c r="W516">
        <f t="shared" si="1234"/>
        <v>0</v>
      </c>
      <c r="X516">
        <f t="shared" si="1235"/>
        <v>0</v>
      </c>
      <c r="Y516">
        <f t="shared" si="1236"/>
        <v>0</v>
      </c>
      <c r="Z516">
        <f t="shared" si="1237"/>
        <v>0</v>
      </c>
      <c r="AA516">
        <f t="shared" si="1238"/>
        <v>0</v>
      </c>
      <c r="AB516">
        <f t="shared" si="1239"/>
        <v>0</v>
      </c>
      <c r="AC516">
        <f t="shared" si="1240"/>
        <v>0</v>
      </c>
      <c r="AD516">
        <f t="shared" si="1241"/>
        <v>1</v>
      </c>
      <c r="AM516">
        <v>2025</v>
      </c>
      <c r="AN516">
        <v>-12.5</v>
      </c>
    </row>
    <row r="517" spans="1:40" x14ac:dyDescent="0.3">
      <c r="A517">
        <v>516</v>
      </c>
      <c r="B517">
        <v>3.2749222334690898E-4</v>
      </c>
      <c r="C517">
        <v>2.1649518294077099E-2</v>
      </c>
      <c r="D517">
        <v>0.33228840655564601</v>
      </c>
      <c r="E517">
        <v>0.64573458292692998</v>
      </c>
      <c r="F517" s="2" t="str">
        <f t="shared" si="1217"/>
        <v>K4</v>
      </c>
      <c r="G517">
        <f t="shared" si="1218"/>
        <v>0</v>
      </c>
      <c r="H517" t="str">
        <f t="shared" si="1219"/>
        <v>NA</v>
      </c>
      <c r="I517">
        <f t="shared" si="1220"/>
        <v>0</v>
      </c>
      <c r="J517" t="str">
        <f t="shared" ref="J517" si="1244">IF(IF(I518=0,I517,"NA")=0,"NA",IF(I518=0,I517,"NA"))</f>
        <v>NA</v>
      </c>
      <c r="K517">
        <f t="shared" si="1222"/>
        <v>0</v>
      </c>
      <c r="L517" t="str">
        <f t="shared" ref="L517" si="1245">IF(IF(K518=0,K517,"NA")=0,"NA",IF(K518=0,K517,"NA"))</f>
        <v>NA</v>
      </c>
      <c r="M517">
        <f t="shared" si="1224"/>
        <v>5</v>
      </c>
      <c r="N517">
        <f t="shared" si="1225"/>
        <v>5</v>
      </c>
      <c r="O517">
        <f t="shared" si="1226"/>
        <v>0</v>
      </c>
      <c r="P517">
        <f t="shared" si="1227"/>
        <v>0</v>
      </c>
      <c r="Q517">
        <f t="shared" si="1228"/>
        <v>0</v>
      </c>
      <c r="R517">
        <f t="shared" si="1229"/>
        <v>0</v>
      </c>
      <c r="S517">
        <f t="shared" si="1230"/>
        <v>0</v>
      </c>
      <c r="T517">
        <f t="shared" si="1231"/>
        <v>0</v>
      </c>
      <c r="U517">
        <f t="shared" si="1232"/>
        <v>0</v>
      </c>
      <c r="V517">
        <f t="shared" si="1233"/>
        <v>0</v>
      </c>
      <c r="W517">
        <f t="shared" si="1234"/>
        <v>0</v>
      </c>
      <c r="X517">
        <f t="shared" si="1235"/>
        <v>0</v>
      </c>
      <c r="Y517">
        <f t="shared" si="1236"/>
        <v>0</v>
      </c>
      <c r="Z517">
        <f t="shared" si="1237"/>
        <v>0</v>
      </c>
      <c r="AA517">
        <f t="shared" si="1238"/>
        <v>0</v>
      </c>
      <c r="AB517">
        <f t="shared" si="1239"/>
        <v>0</v>
      </c>
      <c r="AC517">
        <f t="shared" si="1240"/>
        <v>0</v>
      </c>
      <c r="AD517">
        <f t="shared" si="1241"/>
        <v>1</v>
      </c>
      <c r="AM517">
        <v>2050</v>
      </c>
      <c r="AN517">
        <v>25</v>
      </c>
    </row>
    <row r="518" spans="1:40" x14ac:dyDescent="0.3">
      <c r="A518">
        <v>517</v>
      </c>
      <c r="B518">
        <v>2.9600835627460498E-4</v>
      </c>
      <c r="C518">
        <v>1.27979249411138E-2</v>
      </c>
      <c r="D518">
        <v>0.57846374957310298</v>
      </c>
      <c r="E518">
        <v>0.40844231712950801</v>
      </c>
      <c r="F518" s="2" t="str">
        <f t="shared" si="1217"/>
        <v>K3</v>
      </c>
      <c r="G518">
        <f t="shared" si="1218"/>
        <v>0</v>
      </c>
      <c r="H518" t="str">
        <f t="shared" si="1219"/>
        <v>NA</v>
      </c>
      <c r="I518">
        <f t="shared" si="1220"/>
        <v>0</v>
      </c>
      <c r="J518" t="str">
        <f t="shared" ref="J518" si="1246">IF(IF(I519=0,I518,"NA")=0,"NA",IF(I519=0,I518,"NA"))</f>
        <v>NA</v>
      </c>
      <c r="K518">
        <f t="shared" si="1222"/>
        <v>1</v>
      </c>
      <c r="L518" t="str">
        <f t="shared" ref="L518" si="1247">IF(IF(K519=0,K518,"NA")=0,"NA",IF(K519=0,K518,"NA"))</f>
        <v>NA</v>
      </c>
      <c r="M518">
        <f t="shared" si="1224"/>
        <v>0</v>
      </c>
      <c r="N518" t="str">
        <f t="shared" si="1225"/>
        <v>NA</v>
      </c>
      <c r="O518">
        <f t="shared" si="1226"/>
        <v>0</v>
      </c>
      <c r="P518">
        <f t="shared" si="1227"/>
        <v>0</v>
      </c>
      <c r="Q518">
        <f t="shared" si="1228"/>
        <v>0</v>
      </c>
      <c r="R518">
        <f t="shared" si="1229"/>
        <v>0</v>
      </c>
      <c r="S518">
        <f t="shared" si="1230"/>
        <v>0</v>
      </c>
      <c r="T518">
        <f t="shared" si="1231"/>
        <v>0</v>
      </c>
      <c r="U518">
        <f t="shared" si="1232"/>
        <v>0</v>
      </c>
      <c r="V518">
        <f t="shared" si="1233"/>
        <v>0</v>
      </c>
      <c r="W518">
        <f t="shared" si="1234"/>
        <v>0</v>
      </c>
      <c r="X518">
        <f t="shared" si="1235"/>
        <v>0</v>
      </c>
      <c r="Y518">
        <f t="shared" si="1236"/>
        <v>0</v>
      </c>
      <c r="Z518">
        <f t="shared" si="1237"/>
        <v>0</v>
      </c>
      <c r="AA518">
        <f t="shared" si="1238"/>
        <v>0</v>
      </c>
      <c r="AB518">
        <f t="shared" si="1239"/>
        <v>0</v>
      </c>
      <c r="AC518">
        <f t="shared" si="1240"/>
        <v>1</v>
      </c>
      <c r="AD518">
        <f t="shared" si="1241"/>
        <v>0</v>
      </c>
      <c r="AM518">
        <v>2037.5</v>
      </c>
      <c r="AN518">
        <v>-12.5</v>
      </c>
    </row>
    <row r="519" spans="1:40" x14ac:dyDescent="0.3">
      <c r="A519">
        <v>518</v>
      </c>
      <c r="B519">
        <v>5.8741663557749602E-4</v>
      </c>
      <c r="C519">
        <v>1.15472107349573E-2</v>
      </c>
      <c r="D519">
        <v>0.63448092699784497</v>
      </c>
      <c r="E519">
        <v>0.35338444563162003</v>
      </c>
      <c r="F519" s="2" t="str">
        <f t="shared" si="1217"/>
        <v>K3</v>
      </c>
      <c r="G519">
        <f t="shared" si="1218"/>
        <v>0</v>
      </c>
      <c r="H519" t="str">
        <f t="shared" si="1219"/>
        <v>NA</v>
      </c>
      <c r="I519">
        <f t="shared" si="1220"/>
        <v>0</v>
      </c>
      <c r="J519" t="str">
        <f t="shared" ref="J519" si="1248">IF(IF(I520=0,I519,"NA")=0,"NA",IF(I520=0,I519,"NA"))</f>
        <v>NA</v>
      </c>
      <c r="K519">
        <f t="shared" si="1222"/>
        <v>2</v>
      </c>
      <c r="L519" t="str">
        <f t="shared" ref="L519" si="1249">IF(IF(K520=0,K519,"NA")=0,"NA",IF(K520=0,K519,"NA"))</f>
        <v>NA</v>
      </c>
      <c r="M519">
        <f t="shared" si="1224"/>
        <v>0</v>
      </c>
      <c r="N519" t="str">
        <f t="shared" si="1225"/>
        <v>NA</v>
      </c>
      <c r="O519">
        <f t="shared" si="1226"/>
        <v>0</v>
      </c>
      <c r="P519">
        <f t="shared" si="1227"/>
        <v>0</v>
      </c>
      <c r="Q519">
        <f t="shared" si="1228"/>
        <v>0</v>
      </c>
      <c r="R519">
        <f t="shared" si="1229"/>
        <v>0</v>
      </c>
      <c r="S519">
        <f t="shared" si="1230"/>
        <v>0</v>
      </c>
      <c r="T519">
        <f t="shared" si="1231"/>
        <v>0</v>
      </c>
      <c r="U519">
        <f t="shared" si="1232"/>
        <v>0</v>
      </c>
      <c r="V519">
        <f t="shared" si="1233"/>
        <v>0</v>
      </c>
      <c r="W519">
        <f t="shared" si="1234"/>
        <v>0</v>
      </c>
      <c r="X519">
        <f t="shared" si="1235"/>
        <v>0</v>
      </c>
      <c r="Y519">
        <f t="shared" si="1236"/>
        <v>1</v>
      </c>
      <c r="Z519">
        <f t="shared" si="1237"/>
        <v>0</v>
      </c>
      <c r="AA519">
        <f t="shared" si="1238"/>
        <v>0</v>
      </c>
      <c r="AB519">
        <f t="shared" si="1239"/>
        <v>0</v>
      </c>
      <c r="AC519">
        <f t="shared" si="1240"/>
        <v>0</v>
      </c>
      <c r="AD519">
        <f t="shared" si="1241"/>
        <v>0</v>
      </c>
      <c r="AM519">
        <v>2000</v>
      </c>
      <c r="AN519">
        <v>-37.5</v>
      </c>
    </row>
    <row r="520" spans="1:40" x14ac:dyDescent="0.3">
      <c r="A520">
        <v>519</v>
      </c>
      <c r="B520">
        <v>3.10011898618981E-4</v>
      </c>
      <c r="C520">
        <v>5.0442999214286204E-3</v>
      </c>
      <c r="D520">
        <v>0.82509099649255302</v>
      </c>
      <c r="E520">
        <v>0.16955469168740001</v>
      </c>
      <c r="F520" s="2" t="str">
        <f t="shared" si="1217"/>
        <v>K3</v>
      </c>
      <c r="G520">
        <f t="shared" si="1218"/>
        <v>0</v>
      </c>
      <c r="H520" t="str">
        <f t="shared" si="1219"/>
        <v>NA</v>
      </c>
      <c r="I520">
        <f t="shared" si="1220"/>
        <v>0</v>
      </c>
      <c r="J520" t="str">
        <f t="shared" ref="J520" si="1250">IF(IF(I521=0,I520,"NA")=0,"NA",IF(I521=0,I520,"NA"))</f>
        <v>NA</v>
      </c>
      <c r="K520">
        <f t="shared" si="1222"/>
        <v>3</v>
      </c>
      <c r="L520" t="str">
        <f t="shared" ref="L520" si="1251">IF(IF(K521=0,K520,"NA")=0,"NA",IF(K521=0,K520,"NA"))</f>
        <v>NA</v>
      </c>
      <c r="M520">
        <f t="shared" si="1224"/>
        <v>0</v>
      </c>
      <c r="N520" t="str">
        <f t="shared" si="1225"/>
        <v>NA</v>
      </c>
      <c r="O520">
        <f t="shared" si="1226"/>
        <v>0</v>
      </c>
      <c r="P520">
        <f t="shared" si="1227"/>
        <v>0</v>
      </c>
      <c r="Q520">
        <f t="shared" si="1228"/>
        <v>0</v>
      </c>
      <c r="R520">
        <f t="shared" si="1229"/>
        <v>0</v>
      </c>
      <c r="S520">
        <f t="shared" si="1230"/>
        <v>0</v>
      </c>
      <c r="T520">
        <f t="shared" si="1231"/>
        <v>0</v>
      </c>
      <c r="U520">
        <f t="shared" si="1232"/>
        <v>0</v>
      </c>
      <c r="V520">
        <f t="shared" si="1233"/>
        <v>0</v>
      </c>
      <c r="W520">
        <f t="shared" si="1234"/>
        <v>0</v>
      </c>
      <c r="X520">
        <f t="shared" si="1235"/>
        <v>0</v>
      </c>
      <c r="Y520">
        <f t="shared" si="1236"/>
        <v>1</v>
      </c>
      <c r="Z520">
        <f t="shared" si="1237"/>
        <v>0</v>
      </c>
      <c r="AA520">
        <f t="shared" si="1238"/>
        <v>0</v>
      </c>
      <c r="AB520">
        <f t="shared" si="1239"/>
        <v>0</v>
      </c>
      <c r="AC520">
        <f t="shared" si="1240"/>
        <v>0</v>
      </c>
      <c r="AD520">
        <f t="shared" si="1241"/>
        <v>0</v>
      </c>
      <c r="AM520">
        <v>2012.5</v>
      </c>
      <c r="AN520">
        <v>12.5</v>
      </c>
    </row>
    <row r="521" spans="1:40" x14ac:dyDescent="0.3">
      <c r="A521">
        <v>520</v>
      </c>
      <c r="B521">
        <v>6.9553557562881702E-4</v>
      </c>
      <c r="C521">
        <v>4.45308701869194E-3</v>
      </c>
      <c r="D521">
        <v>0.84442535869269697</v>
      </c>
      <c r="E521">
        <v>0.150426018712983</v>
      </c>
      <c r="F521" s="2" t="str">
        <f t="shared" si="1217"/>
        <v>K3</v>
      </c>
      <c r="G521">
        <f t="shared" si="1218"/>
        <v>0</v>
      </c>
      <c r="H521" t="str">
        <f t="shared" si="1219"/>
        <v>NA</v>
      </c>
      <c r="I521">
        <f t="shared" si="1220"/>
        <v>0</v>
      </c>
      <c r="J521" t="str">
        <f t="shared" ref="J521" si="1252">IF(IF(I522=0,I521,"NA")=0,"NA",IF(I522=0,I521,"NA"))</f>
        <v>NA</v>
      </c>
      <c r="K521">
        <f t="shared" si="1222"/>
        <v>4</v>
      </c>
      <c r="L521" t="str">
        <f t="shared" ref="L521" si="1253">IF(IF(K522=0,K521,"NA")=0,"NA",IF(K522=0,K521,"NA"))</f>
        <v>NA</v>
      </c>
      <c r="M521">
        <f t="shared" si="1224"/>
        <v>0</v>
      </c>
      <c r="N521" t="str">
        <f t="shared" si="1225"/>
        <v>NA</v>
      </c>
      <c r="O521">
        <f t="shared" si="1226"/>
        <v>0</v>
      </c>
      <c r="P521">
        <f t="shared" si="1227"/>
        <v>0</v>
      </c>
      <c r="Q521">
        <f t="shared" si="1228"/>
        <v>0</v>
      </c>
      <c r="R521">
        <f t="shared" si="1229"/>
        <v>0</v>
      </c>
      <c r="S521">
        <f t="shared" si="1230"/>
        <v>0</v>
      </c>
      <c r="T521">
        <f t="shared" si="1231"/>
        <v>0</v>
      </c>
      <c r="U521">
        <f t="shared" si="1232"/>
        <v>0</v>
      </c>
      <c r="V521">
        <f t="shared" si="1233"/>
        <v>0</v>
      </c>
      <c r="W521">
        <f t="shared" si="1234"/>
        <v>0</v>
      </c>
      <c r="X521">
        <f t="shared" si="1235"/>
        <v>0</v>
      </c>
      <c r="Y521">
        <f t="shared" si="1236"/>
        <v>1</v>
      </c>
      <c r="Z521">
        <f t="shared" si="1237"/>
        <v>0</v>
      </c>
      <c r="AA521">
        <f t="shared" si="1238"/>
        <v>0</v>
      </c>
      <c r="AB521">
        <f t="shared" si="1239"/>
        <v>0</v>
      </c>
      <c r="AC521">
        <f t="shared" si="1240"/>
        <v>0</v>
      </c>
      <c r="AD521">
        <f t="shared" si="1241"/>
        <v>0</v>
      </c>
      <c r="AM521">
        <v>1975</v>
      </c>
      <c r="AN521">
        <v>-37.5</v>
      </c>
    </row>
    <row r="522" spans="1:40" x14ac:dyDescent="0.3">
      <c r="A522">
        <v>521</v>
      </c>
      <c r="B522">
        <v>4.13563011457622E-4</v>
      </c>
      <c r="C522">
        <v>2.29678213528894E-3</v>
      </c>
      <c r="D522">
        <v>0.91213389996851701</v>
      </c>
      <c r="E522">
        <v>8.5155754884736895E-2</v>
      </c>
      <c r="F522" s="2" t="str">
        <f t="shared" si="1217"/>
        <v>K3</v>
      </c>
      <c r="G522">
        <f t="shared" si="1218"/>
        <v>0</v>
      </c>
      <c r="H522" t="str">
        <f t="shared" si="1219"/>
        <v>NA</v>
      </c>
      <c r="I522">
        <f t="shared" si="1220"/>
        <v>0</v>
      </c>
      <c r="J522" t="str">
        <f t="shared" ref="J522" si="1254">IF(IF(I523=0,I522,"NA")=0,"NA",IF(I523=0,I522,"NA"))</f>
        <v>NA</v>
      </c>
      <c r="K522">
        <f t="shared" si="1222"/>
        <v>5</v>
      </c>
      <c r="L522" t="str">
        <f t="shared" ref="L522" si="1255">IF(IF(K523=0,K522,"NA")=0,"NA",IF(K523=0,K522,"NA"))</f>
        <v>NA</v>
      </c>
      <c r="M522">
        <f t="shared" si="1224"/>
        <v>0</v>
      </c>
      <c r="N522" t="str">
        <f t="shared" si="1225"/>
        <v>NA</v>
      </c>
      <c r="O522">
        <f t="shared" si="1226"/>
        <v>0</v>
      </c>
      <c r="P522">
        <f t="shared" si="1227"/>
        <v>0</v>
      </c>
      <c r="Q522">
        <f t="shared" si="1228"/>
        <v>0</v>
      </c>
      <c r="R522">
        <f t="shared" si="1229"/>
        <v>0</v>
      </c>
      <c r="S522">
        <f t="shared" si="1230"/>
        <v>0</v>
      </c>
      <c r="T522">
        <f t="shared" si="1231"/>
        <v>0</v>
      </c>
      <c r="U522">
        <f t="shared" si="1232"/>
        <v>0</v>
      </c>
      <c r="V522">
        <f t="shared" si="1233"/>
        <v>0</v>
      </c>
      <c r="W522">
        <f t="shared" si="1234"/>
        <v>0</v>
      </c>
      <c r="X522">
        <f t="shared" si="1235"/>
        <v>0</v>
      </c>
      <c r="Y522">
        <f t="shared" si="1236"/>
        <v>1</v>
      </c>
      <c r="Z522">
        <f t="shared" si="1237"/>
        <v>0</v>
      </c>
      <c r="AA522">
        <f t="shared" si="1238"/>
        <v>0</v>
      </c>
      <c r="AB522">
        <f t="shared" si="1239"/>
        <v>0</v>
      </c>
      <c r="AC522">
        <f t="shared" si="1240"/>
        <v>0</v>
      </c>
      <c r="AD522">
        <f t="shared" si="1241"/>
        <v>0</v>
      </c>
      <c r="AM522">
        <v>2000</v>
      </c>
      <c r="AN522">
        <v>25</v>
      </c>
    </row>
    <row r="523" spans="1:40" x14ac:dyDescent="0.3">
      <c r="A523">
        <v>522</v>
      </c>
      <c r="B523">
        <v>1.1782739900882699E-3</v>
      </c>
      <c r="C523">
        <v>3.4281703080119301E-3</v>
      </c>
      <c r="D523">
        <v>0.86362359892132501</v>
      </c>
      <c r="E523">
        <v>0.13176995678057399</v>
      </c>
      <c r="F523" s="2" t="str">
        <f t="shared" si="1217"/>
        <v>K3</v>
      </c>
      <c r="G523">
        <f t="shared" si="1218"/>
        <v>0</v>
      </c>
      <c r="H523" t="str">
        <f t="shared" si="1219"/>
        <v>NA</v>
      </c>
      <c r="I523">
        <f t="shared" si="1220"/>
        <v>0</v>
      </c>
      <c r="J523" t="str">
        <f t="shared" ref="J523" si="1256">IF(IF(I524=0,I523,"NA")=0,"NA",IF(I524=0,I523,"NA"))</f>
        <v>NA</v>
      </c>
      <c r="K523">
        <f t="shared" si="1222"/>
        <v>6</v>
      </c>
      <c r="L523">
        <f t="shared" ref="L523" si="1257">IF(IF(K524=0,K523,"NA")=0,"NA",IF(K524=0,K523,"NA"))</f>
        <v>6</v>
      </c>
      <c r="M523">
        <f t="shared" si="1224"/>
        <v>0</v>
      </c>
      <c r="N523" t="str">
        <f t="shared" si="1225"/>
        <v>NA</v>
      </c>
      <c r="O523">
        <f t="shared" si="1226"/>
        <v>0</v>
      </c>
      <c r="P523">
        <f t="shared" si="1227"/>
        <v>0</v>
      </c>
      <c r="Q523">
        <f t="shared" si="1228"/>
        <v>0</v>
      </c>
      <c r="R523">
        <f t="shared" si="1229"/>
        <v>0</v>
      </c>
      <c r="S523">
        <f t="shared" si="1230"/>
        <v>0</v>
      </c>
      <c r="T523">
        <f t="shared" si="1231"/>
        <v>0</v>
      </c>
      <c r="U523">
        <f t="shared" si="1232"/>
        <v>0</v>
      </c>
      <c r="V523">
        <f t="shared" si="1233"/>
        <v>0</v>
      </c>
      <c r="W523">
        <f t="shared" si="1234"/>
        <v>0</v>
      </c>
      <c r="X523">
        <f t="shared" si="1235"/>
        <v>0</v>
      </c>
      <c r="Y523">
        <f t="shared" si="1236"/>
        <v>1</v>
      </c>
      <c r="Z523">
        <f t="shared" si="1237"/>
        <v>0</v>
      </c>
      <c r="AA523">
        <f t="shared" si="1238"/>
        <v>0</v>
      </c>
      <c r="AB523">
        <f t="shared" si="1239"/>
        <v>0</v>
      </c>
      <c r="AC523">
        <f t="shared" si="1240"/>
        <v>0</v>
      </c>
      <c r="AD523">
        <f t="shared" si="1241"/>
        <v>0</v>
      </c>
      <c r="AM523">
        <v>2050</v>
      </c>
      <c r="AN523">
        <v>50</v>
      </c>
    </row>
    <row r="524" spans="1:40" x14ac:dyDescent="0.3">
      <c r="A524">
        <v>523</v>
      </c>
      <c r="B524">
        <v>7.4066015369901204E-3</v>
      </c>
      <c r="C524">
        <v>2.9365970023251101E-2</v>
      </c>
      <c r="D524">
        <v>0.18277978973994799</v>
      </c>
      <c r="E524">
        <v>0.78044763869981004</v>
      </c>
      <c r="F524" s="2" t="str">
        <f t="shared" si="1217"/>
        <v>K4</v>
      </c>
      <c r="G524">
        <f t="shared" si="1218"/>
        <v>0</v>
      </c>
      <c r="H524" t="str">
        <f t="shared" si="1219"/>
        <v>NA</v>
      </c>
      <c r="I524">
        <f t="shared" si="1220"/>
        <v>0</v>
      </c>
      <c r="J524" t="str">
        <f t="shared" ref="J524" si="1258">IF(IF(I525=0,I524,"NA")=0,"NA",IF(I525=0,I524,"NA"))</f>
        <v>NA</v>
      </c>
      <c r="K524">
        <f t="shared" si="1222"/>
        <v>0</v>
      </c>
      <c r="L524" t="str">
        <f t="shared" ref="L524" si="1259">IF(IF(K525=0,K524,"NA")=0,"NA",IF(K525=0,K524,"NA"))</f>
        <v>NA</v>
      </c>
      <c r="M524">
        <f t="shared" si="1224"/>
        <v>1</v>
      </c>
      <c r="N524" t="str">
        <f t="shared" si="1225"/>
        <v>NA</v>
      </c>
      <c r="O524">
        <f t="shared" si="1226"/>
        <v>0</v>
      </c>
      <c r="P524">
        <f t="shared" si="1227"/>
        <v>0</v>
      </c>
      <c r="Q524">
        <f t="shared" si="1228"/>
        <v>0</v>
      </c>
      <c r="R524">
        <f t="shared" si="1229"/>
        <v>0</v>
      </c>
      <c r="S524">
        <f t="shared" si="1230"/>
        <v>0</v>
      </c>
      <c r="T524">
        <f t="shared" si="1231"/>
        <v>0</v>
      </c>
      <c r="U524">
        <f t="shared" si="1232"/>
        <v>0</v>
      </c>
      <c r="V524">
        <f t="shared" si="1233"/>
        <v>0</v>
      </c>
      <c r="W524">
        <f t="shared" si="1234"/>
        <v>0</v>
      </c>
      <c r="X524">
        <f t="shared" si="1235"/>
        <v>0</v>
      </c>
      <c r="Y524">
        <f t="shared" si="1236"/>
        <v>0</v>
      </c>
      <c r="Z524">
        <f t="shared" si="1237"/>
        <v>1</v>
      </c>
      <c r="AA524">
        <f t="shared" si="1238"/>
        <v>0</v>
      </c>
      <c r="AB524">
        <f t="shared" si="1239"/>
        <v>0</v>
      </c>
      <c r="AC524">
        <f t="shared" si="1240"/>
        <v>0</v>
      </c>
      <c r="AD524">
        <f t="shared" si="1241"/>
        <v>0</v>
      </c>
      <c r="AM524">
        <v>2137.5</v>
      </c>
      <c r="AN524">
        <v>87.5</v>
      </c>
    </row>
    <row r="525" spans="1:40" x14ac:dyDescent="0.3">
      <c r="A525">
        <v>524</v>
      </c>
      <c r="B525">
        <v>8.4712791799864903E-4</v>
      </c>
      <c r="C525">
        <v>1.97594815333214E-2</v>
      </c>
      <c r="D525">
        <v>0.40210321429412199</v>
      </c>
      <c r="E525">
        <v>0.57729017625455803</v>
      </c>
      <c r="F525" s="2" t="str">
        <f t="shared" si="1217"/>
        <v>K4</v>
      </c>
      <c r="G525">
        <f t="shared" si="1218"/>
        <v>0</v>
      </c>
      <c r="H525" t="str">
        <f t="shared" si="1219"/>
        <v>NA</v>
      </c>
      <c r="I525">
        <f t="shared" si="1220"/>
        <v>0</v>
      </c>
      <c r="J525" t="str">
        <f t="shared" ref="J525" si="1260">IF(IF(I526=0,I525,"NA")=0,"NA",IF(I526=0,I525,"NA"))</f>
        <v>NA</v>
      </c>
      <c r="K525">
        <f t="shared" si="1222"/>
        <v>0</v>
      </c>
      <c r="L525" t="str">
        <f t="shared" ref="L525" si="1261">IF(IF(K526=0,K525,"NA")=0,"NA",IF(K526=0,K525,"NA"))</f>
        <v>NA</v>
      </c>
      <c r="M525">
        <f t="shared" si="1224"/>
        <v>2</v>
      </c>
      <c r="N525">
        <f t="shared" si="1225"/>
        <v>2</v>
      </c>
      <c r="O525">
        <f t="shared" si="1226"/>
        <v>0</v>
      </c>
      <c r="P525">
        <f t="shared" si="1227"/>
        <v>0</v>
      </c>
      <c r="Q525">
        <f t="shared" si="1228"/>
        <v>0</v>
      </c>
      <c r="R525">
        <f t="shared" si="1229"/>
        <v>0</v>
      </c>
      <c r="S525">
        <f t="shared" si="1230"/>
        <v>0</v>
      </c>
      <c r="T525">
        <f t="shared" si="1231"/>
        <v>0</v>
      </c>
      <c r="U525">
        <f t="shared" si="1232"/>
        <v>0</v>
      </c>
      <c r="V525">
        <f t="shared" si="1233"/>
        <v>0</v>
      </c>
      <c r="W525">
        <f t="shared" si="1234"/>
        <v>0</v>
      </c>
      <c r="X525">
        <f t="shared" si="1235"/>
        <v>0</v>
      </c>
      <c r="Y525">
        <f t="shared" si="1236"/>
        <v>0</v>
      </c>
      <c r="Z525">
        <f t="shared" si="1237"/>
        <v>0</v>
      </c>
      <c r="AA525">
        <f t="shared" si="1238"/>
        <v>0</v>
      </c>
      <c r="AB525">
        <f t="shared" si="1239"/>
        <v>0</v>
      </c>
      <c r="AC525">
        <f t="shared" si="1240"/>
        <v>0</v>
      </c>
      <c r="AD525">
        <f t="shared" si="1241"/>
        <v>1</v>
      </c>
      <c r="AM525">
        <v>2150</v>
      </c>
      <c r="AN525">
        <v>12.5</v>
      </c>
    </row>
    <row r="526" spans="1:40" x14ac:dyDescent="0.3">
      <c r="A526">
        <v>525</v>
      </c>
      <c r="B526">
        <v>3.3529644752492501E-4</v>
      </c>
      <c r="C526">
        <v>1.0789063402984E-2</v>
      </c>
      <c r="D526">
        <v>0.648341185790132</v>
      </c>
      <c r="E526">
        <v>0.34053445435935997</v>
      </c>
      <c r="F526" s="2" t="str">
        <f t="shared" si="1217"/>
        <v>K3</v>
      </c>
      <c r="G526">
        <f t="shared" si="1218"/>
        <v>0</v>
      </c>
      <c r="H526" t="str">
        <f t="shared" si="1219"/>
        <v>NA</v>
      </c>
      <c r="I526">
        <f t="shared" si="1220"/>
        <v>0</v>
      </c>
      <c r="J526" t="str">
        <f t="shared" ref="J526" si="1262">IF(IF(I527=0,I526,"NA")=0,"NA",IF(I527=0,I526,"NA"))</f>
        <v>NA</v>
      </c>
      <c r="K526">
        <f t="shared" si="1222"/>
        <v>1</v>
      </c>
      <c r="L526" t="str">
        <f t="shared" ref="L526" si="1263">IF(IF(K527=0,K526,"NA")=0,"NA",IF(K527=0,K526,"NA"))</f>
        <v>NA</v>
      </c>
      <c r="M526">
        <f t="shared" si="1224"/>
        <v>0</v>
      </c>
      <c r="N526" t="str">
        <f t="shared" si="1225"/>
        <v>NA</v>
      </c>
      <c r="O526">
        <f t="shared" si="1226"/>
        <v>0</v>
      </c>
      <c r="P526">
        <f t="shared" si="1227"/>
        <v>0</v>
      </c>
      <c r="Q526">
        <f t="shared" si="1228"/>
        <v>0</v>
      </c>
      <c r="R526">
        <f t="shared" si="1229"/>
        <v>0</v>
      </c>
      <c r="S526">
        <f t="shared" si="1230"/>
        <v>0</v>
      </c>
      <c r="T526">
        <f t="shared" si="1231"/>
        <v>0</v>
      </c>
      <c r="U526">
        <f t="shared" si="1232"/>
        <v>0</v>
      </c>
      <c r="V526">
        <f t="shared" si="1233"/>
        <v>0</v>
      </c>
      <c r="W526">
        <f t="shared" si="1234"/>
        <v>0</v>
      </c>
      <c r="X526">
        <f t="shared" si="1235"/>
        <v>0</v>
      </c>
      <c r="Y526">
        <f t="shared" si="1236"/>
        <v>0</v>
      </c>
      <c r="Z526">
        <f t="shared" si="1237"/>
        <v>0</v>
      </c>
      <c r="AA526">
        <f t="shared" si="1238"/>
        <v>0</v>
      </c>
      <c r="AB526">
        <f t="shared" si="1239"/>
        <v>0</v>
      </c>
      <c r="AC526">
        <f t="shared" si="1240"/>
        <v>1</v>
      </c>
      <c r="AD526">
        <f t="shared" si="1241"/>
        <v>0</v>
      </c>
      <c r="AM526">
        <v>2137.5</v>
      </c>
      <c r="AN526">
        <v>-12.5</v>
      </c>
    </row>
    <row r="527" spans="1:40" x14ac:dyDescent="0.3">
      <c r="A527">
        <v>526</v>
      </c>
      <c r="B527">
        <v>3.1124222306217701E-4</v>
      </c>
      <c r="C527">
        <v>4.8927937135119998E-3</v>
      </c>
      <c r="D527">
        <v>0.83026465938110405</v>
      </c>
      <c r="E527">
        <v>0.16453130468232199</v>
      </c>
      <c r="F527" s="2" t="str">
        <f t="shared" si="1217"/>
        <v>K3</v>
      </c>
      <c r="G527">
        <f t="shared" si="1218"/>
        <v>0</v>
      </c>
      <c r="H527" t="str">
        <f t="shared" si="1219"/>
        <v>NA</v>
      </c>
      <c r="I527">
        <f t="shared" si="1220"/>
        <v>0</v>
      </c>
      <c r="J527" t="str">
        <f t="shared" ref="J527" si="1264">IF(IF(I528=0,I527,"NA")=0,"NA",IF(I528=0,I527,"NA"))</f>
        <v>NA</v>
      </c>
      <c r="K527">
        <f t="shared" si="1222"/>
        <v>2</v>
      </c>
      <c r="L527">
        <f t="shared" ref="L527" si="1265">IF(IF(K528=0,K527,"NA")=0,"NA",IF(K528=0,K527,"NA"))</f>
        <v>2</v>
      </c>
      <c r="M527">
        <f t="shared" si="1224"/>
        <v>0</v>
      </c>
      <c r="N527" t="str">
        <f t="shared" si="1225"/>
        <v>NA</v>
      </c>
      <c r="O527">
        <f t="shared" si="1226"/>
        <v>0</v>
      </c>
      <c r="P527">
        <f t="shared" si="1227"/>
        <v>0</v>
      </c>
      <c r="Q527">
        <f t="shared" si="1228"/>
        <v>0</v>
      </c>
      <c r="R527">
        <f t="shared" si="1229"/>
        <v>0</v>
      </c>
      <c r="S527">
        <f t="shared" si="1230"/>
        <v>0</v>
      </c>
      <c r="T527">
        <f t="shared" si="1231"/>
        <v>0</v>
      </c>
      <c r="U527">
        <f t="shared" si="1232"/>
        <v>0</v>
      </c>
      <c r="V527">
        <f t="shared" si="1233"/>
        <v>0</v>
      </c>
      <c r="W527">
        <f t="shared" si="1234"/>
        <v>0</v>
      </c>
      <c r="X527">
        <f t="shared" si="1235"/>
        <v>0</v>
      </c>
      <c r="Y527">
        <f t="shared" si="1236"/>
        <v>1</v>
      </c>
      <c r="Z527">
        <f t="shared" si="1237"/>
        <v>0</v>
      </c>
      <c r="AA527">
        <f t="shared" si="1238"/>
        <v>0</v>
      </c>
      <c r="AB527">
        <f t="shared" si="1239"/>
        <v>0</v>
      </c>
      <c r="AC527">
        <f t="shared" si="1240"/>
        <v>0</v>
      </c>
      <c r="AD527">
        <f t="shared" si="1241"/>
        <v>0</v>
      </c>
      <c r="AM527">
        <v>2125</v>
      </c>
      <c r="AN527">
        <v>-12.5</v>
      </c>
    </row>
    <row r="528" spans="1:40" x14ac:dyDescent="0.3">
      <c r="A528">
        <v>527</v>
      </c>
      <c r="B528">
        <v>3.5849850440704302E-3</v>
      </c>
      <c r="C528">
        <v>2.17635074434923E-2</v>
      </c>
      <c r="D528">
        <v>0.348582849137624</v>
      </c>
      <c r="E528">
        <v>0.62606865837481396</v>
      </c>
      <c r="F528" s="2" t="str">
        <f t="shared" si="1217"/>
        <v>K4</v>
      </c>
      <c r="G528">
        <f t="shared" si="1218"/>
        <v>0</v>
      </c>
      <c r="H528" t="str">
        <f t="shared" si="1219"/>
        <v>NA</v>
      </c>
      <c r="I528">
        <f t="shared" si="1220"/>
        <v>0</v>
      </c>
      <c r="J528" t="str">
        <f t="shared" ref="J528" si="1266">IF(IF(I529=0,I528,"NA")=0,"NA",IF(I529=0,I528,"NA"))</f>
        <v>NA</v>
      </c>
      <c r="K528">
        <f t="shared" si="1222"/>
        <v>0</v>
      </c>
      <c r="L528" t="str">
        <f t="shared" ref="L528" si="1267">IF(IF(K529=0,K528,"NA")=0,"NA",IF(K529=0,K528,"NA"))</f>
        <v>NA</v>
      </c>
      <c r="M528">
        <f t="shared" si="1224"/>
        <v>1</v>
      </c>
      <c r="N528">
        <f t="shared" si="1225"/>
        <v>1</v>
      </c>
      <c r="O528">
        <f t="shared" si="1226"/>
        <v>0</v>
      </c>
      <c r="P528">
        <f t="shared" si="1227"/>
        <v>0</v>
      </c>
      <c r="Q528">
        <f t="shared" si="1228"/>
        <v>0</v>
      </c>
      <c r="R528">
        <f t="shared" si="1229"/>
        <v>0</v>
      </c>
      <c r="S528">
        <f t="shared" si="1230"/>
        <v>0</v>
      </c>
      <c r="T528">
        <f t="shared" si="1231"/>
        <v>0</v>
      </c>
      <c r="U528">
        <f t="shared" si="1232"/>
        <v>0</v>
      </c>
      <c r="V528">
        <f t="shared" si="1233"/>
        <v>0</v>
      </c>
      <c r="W528">
        <f t="shared" si="1234"/>
        <v>0</v>
      </c>
      <c r="X528">
        <f t="shared" si="1235"/>
        <v>0</v>
      </c>
      <c r="Y528">
        <f t="shared" si="1236"/>
        <v>0</v>
      </c>
      <c r="Z528">
        <f t="shared" si="1237"/>
        <v>1</v>
      </c>
      <c r="AA528">
        <f t="shared" si="1238"/>
        <v>0</v>
      </c>
      <c r="AB528">
        <f t="shared" si="1239"/>
        <v>0</v>
      </c>
      <c r="AC528">
        <f t="shared" si="1240"/>
        <v>0</v>
      </c>
      <c r="AD528">
        <f t="shared" si="1241"/>
        <v>0</v>
      </c>
      <c r="AM528">
        <v>2200</v>
      </c>
      <c r="AN528">
        <v>75</v>
      </c>
    </row>
    <row r="529" spans="1:40" x14ac:dyDescent="0.3">
      <c r="A529">
        <v>528</v>
      </c>
      <c r="B529">
        <v>6.3602606871017702E-4</v>
      </c>
      <c r="C529">
        <v>1.54807913176671E-2</v>
      </c>
      <c r="D529">
        <v>0.51967991269482805</v>
      </c>
      <c r="E529">
        <v>0.46420326991879501</v>
      </c>
      <c r="F529" s="2" t="str">
        <f t="shared" si="1217"/>
        <v>K3</v>
      </c>
      <c r="G529">
        <f t="shared" si="1218"/>
        <v>0</v>
      </c>
      <c r="H529" t="str">
        <f t="shared" si="1219"/>
        <v>NA</v>
      </c>
      <c r="I529">
        <f t="shared" si="1220"/>
        <v>0</v>
      </c>
      <c r="J529" t="str">
        <f t="shared" ref="J529" si="1268">IF(IF(I530=0,I529,"NA")=0,"NA",IF(I530=0,I529,"NA"))</f>
        <v>NA</v>
      </c>
      <c r="K529">
        <f t="shared" si="1222"/>
        <v>1</v>
      </c>
      <c r="L529" t="str">
        <f t="shared" ref="L529" si="1269">IF(IF(K530=0,K529,"NA")=0,"NA",IF(K530=0,K529,"NA"))</f>
        <v>NA</v>
      </c>
      <c r="M529">
        <f t="shared" si="1224"/>
        <v>0</v>
      </c>
      <c r="N529" t="str">
        <f t="shared" si="1225"/>
        <v>NA</v>
      </c>
      <c r="O529">
        <f t="shared" si="1226"/>
        <v>0</v>
      </c>
      <c r="P529">
        <f t="shared" si="1227"/>
        <v>0</v>
      </c>
      <c r="Q529">
        <f t="shared" si="1228"/>
        <v>0</v>
      </c>
      <c r="R529">
        <f t="shared" si="1229"/>
        <v>0</v>
      </c>
      <c r="S529">
        <f t="shared" si="1230"/>
        <v>0</v>
      </c>
      <c r="T529">
        <f t="shared" si="1231"/>
        <v>0</v>
      </c>
      <c r="U529">
        <f t="shared" si="1232"/>
        <v>0</v>
      </c>
      <c r="V529">
        <f t="shared" si="1233"/>
        <v>0</v>
      </c>
      <c r="W529">
        <f t="shared" si="1234"/>
        <v>0</v>
      </c>
      <c r="X529">
        <f t="shared" si="1235"/>
        <v>0</v>
      </c>
      <c r="Y529">
        <f t="shared" si="1236"/>
        <v>0</v>
      </c>
      <c r="Z529">
        <f t="shared" si="1237"/>
        <v>0</v>
      </c>
      <c r="AA529">
        <f t="shared" si="1238"/>
        <v>0</v>
      </c>
      <c r="AB529">
        <f t="shared" si="1239"/>
        <v>0</v>
      </c>
      <c r="AC529">
        <f t="shared" si="1240"/>
        <v>1</v>
      </c>
      <c r="AD529">
        <f t="shared" si="1241"/>
        <v>0</v>
      </c>
      <c r="AM529">
        <v>2175</v>
      </c>
      <c r="AN529">
        <v>-25</v>
      </c>
    </row>
    <row r="530" spans="1:40" x14ac:dyDescent="0.3">
      <c r="A530">
        <v>529</v>
      </c>
      <c r="B530">
        <v>2.9275358863281901E-4</v>
      </c>
      <c r="C530">
        <v>6.9457441947358397E-3</v>
      </c>
      <c r="D530">
        <v>0.76510350054358001</v>
      </c>
      <c r="E530">
        <v>0.227658001673051</v>
      </c>
      <c r="F530" s="2" t="str">
        <f t="shared" si="1217"/>
        <v>K3</v>
      </c>
      <c r="G530">
        <f t="shared" si="1218"/>
        <v>0</v>
      </c>
      <c r="H530" t="str">
        <f t="shared" si="1219"/>
        <v>NA</v>
      </c>
      <c r="I530">
        <f t="shared" si="1220"/>
        <v>0</v>
      </c>
      <c r="J530" t="str">
        <f t="shared" ref="J530" si="1270">IF(IF(I531=0,I530,"NA")=0,"NA",IF(I531=0,I530,"NA"))</f>
        <v>NA</v>
      </c>
      <c r="K530">
        <f t="shared" si="1222"/>
        <v>2</v>
      </c>
      <c r="L530" t="str">
        <f t="shared" ref="L530" si="1271">IF(IF(K531=0,K530,"NA")=0,"NA",IF(K531=0,K530,"NA"))</f>
        <v>NA</v>
      </c>
      <c r="M530">
        <f t="shared" si="1224"/>
        <v>0</v>
      </c>
      <c r="N530" t="str">
        <f t="shared" si="1225"/>
        <v>NA</v>
      </c>
      <c r="O530">
        <f t="shared" si="1226"/>
        <v>0</v>
      </c>
      <c r="P530">
        <f t="shared" si="1227"/>
        <v>0</v>
      </c>
      <c r="Q530">
        <f t="shared" si="1228"/>
        <v>0</v>
      </c>
      <c r="R530">
        <f t="shared" si="1229"/>
        <v>0</v>
      </c>
      <c r="S530">
        <f t="shared" si="1230"/>
        <v>0</v>
      </c>
      <c r="T530">
        <f t="shared" si="1231"/>
        <v>0</v>
      </c>
      <c r="U530">
        <f t="shared" si="1232"/>
        <v>0</v>
      </c>
      <c r="V530">
        <f t="shared" si="1233"/>
        <v>0</v>
      </c>
      <c r="W530">
        <f t="shared" si="1234"/>
        <v>0</v>
      </c>
      <c r="X530">
        <f t="shared" si="1235"/>
        <v>0</v>
      </c>
      <c r="Y530">
        <f t="shared" si="1236"/>
        <v>1</v>
      </c>
      <c r="Z530">
        <f t="shared" si="1237"/>
        <v>0</v>
      </c>
      <c r="AA530">
        <f t="shared" si="1238"/>
        <v>0</v>
      </c>
      <c r="AB530">
        <f t="shared" si="1239"/>
        <v>0</v>
      </c>
      <c r="AC530">
        <f t="shared" si="1240"/>
        <v>0</v>
      </c>
      <c r="AD530">
        <f t="shared" si="1241"/>
        <v>0</v>
      </c>
      <c r="AM530">
        <v>2175</v>
      </c>
      <c r="AN530">
        <v>0</v>
      </c>
    </row>
    <row r="531" spans="1:40" x14ac:dyDescent="0.3">
      <c r="A531">
        <v>530</v>
      </c>
      <c r="B531">
        <v>3.13608659567798E-4</v>
      </c>
      <c r="C531">
        <v>2.9451548206103498E-3</v>
      </c>
      <c r="D531">
        <v>0.89273737831661304</v>
      </c>
      <c r="E531">
        <v>0.104003858203209</v>
      </c>
      <c r="F531" s="2" t="str">
        <f t="shared" si="1217"/>
        <v>K3</v>
      </c>
      <c r="G531">
        <f t="shared" si="1218"/>
        <v>0</v>
      </c>
      <c r="H531" t="str">
        <f t="shared" si="1219"/>
        <v>NA</v>
      </c>
      <c r="I531">
        <f t="shared" si="1220"/>
        <v>0</v>
      </c>
      <c r="J531" t="str">
        <f t="shared" ref="J531" si="1272">IF(IF(I532=0,I531,"NA")=0,"NA",IF(I532=0,I531,"NA"))</f>
        <v>NA</v>
      </c>
      <c r="K531">
        <f t="shared" si="1222"/>
        <v>3</v>
      </c>
      <c r="L531" t="str">
        <f t="shared" ref="L531" si="1273">IF(IF(K532=0,K531,"NA")=0,"NA",IF(K532=0,K531,"NA"))</f>
        <v>NA</v>
      </c>
      <c r="M531">
        <f t="shared" si="1224"/>
        <v>0</v>
      </c>
      <c r="N531" t="str">
        <f t="shared" si="1225"/>
        <v>NA</v>
      </c>
      <c r="O531">
        <f t="shared" si="1226"/>
        <v>0</v>
      </c>
      <c r="P531">
        <f t="shared" si="1227"/>
        <v>0</v>
      </c>
      <c r="Q531">
        <f t="shared" si="1228"/>
        <v>0</v>
      </c>
      <c r="R531">
        <f t="shared" si="1229"/>
        <v>0</v>
      </c>
      <c r="S531">
        <f t="shared" si="1230"/>
        <v>0</v>
      </c>
      <c r="T531">
        <f t="shared" si="1231"/>
        <v>0</v>
      </c>
      <c r="U531">
        <f t="shared" si="1232"/>
        <v>0</v>
      </c>
      <c r="V531">
        <f t="shared" si="1233"/>
        <v>0</v>
      </c>
      <c r="W531">
        <f t="shared" si="1234"/>
        <v>0</v>
      </c>
      <c r="X531">
        <f t="shared" si="1235"/>
        <v>0</v>
      </c>
      <c r="Y531">
        <f t="shared" si="1236"/>
        <v>1</v>
      </c>
      <c r="Z531">
        <f t="shared" si="1237"/>
        <v>0</v>
      </c>
      <c r="AA531">
        <f t="shared" si="1238"/>
        <v>0</v>
      </c>
      <c r="AB531">
        <f t="shared" si="1239"/>
        <v>0</v>
      </c>
      <c r="AC531">
        <f t="shared" si="1240"/>
        <v>0</v>
      </c>
      <c r="AD531">
        <f t="shared" si="1241"/>
        <v>0</v>
      </c>
      <c r="AM531">
        <v>2162.5</v>
      </c>
      <c r="AN531">
        <v>-12.5</v>
      </c>
    </row>
    <row r="532" spans="1:40" x14ac:dyDescent="0.3">
      <c r="A532">
        <v>531</v>
      </c>
      <c r="B532">
        <v>4.3741531025741701E-4</v>
      </c>
      <c r="C532">
        <v>1.62027639314209E-3</v>
      </c>
      <c r="D532">
        <v>0.93510544026093001</v>
      </c>
      <c r="E532">
        <v>6.2836868035670901E-2</v>
      </c>
      <c r="F532" s="2" t="str">
        <f t="shared" si="1217"/>
        <v>K3</v>
      </c>
      <c r="G532">
        <f t="shared" si="1218"/>
        <v>0</v>
      </c>
      <c r="H532" t="str">
        <f t="shared" si="1219"/>
        <v>NA</v>
      </c>
      <c r="I532">
        <f t="shared" si="1220"/>
        <v>0</v>
      </c>
      <c r="J532" t="str">
        <f t="shared" ref="J532" si="1274">IF(IF(I533=0,I532,"NA")=0,"NA",IF(I533=0,I532,"NA"))</f>
        <v>NA</v>
      </c>
      <c r="K532">
        <f t="shared" si="1222"/>
        <v>4</v>
      </c>
      <c r="L532" t="str">
        <f t="shared" ref="L532" si="1275">IF(IF(K533=0,K532,"NA")=0,"NA",IF(K533=0,K532,"NA"))</f>
        <v>NA</v>
      </c>
      <c r="M532">
        <f t="shared" si="1224"/>
        <v>0</v>
      </c>
      <c r="N532" t="str">
        <f t="shared" si="1225"/>
        <v>NA</v>
      </c>
      <c r="O532">
        <f t="shared" si="1226"/>
        <v>0</v>
      </c>
      <c r="P532">
        <f t="shared" si="1227"/>
        <v>0</v>
      </c>
      <c r="Q532">
        <f t="shared" si="1228"/>
        <v>0</v>
      </c>
      <c r="R532">
        <f t="shared" si="1229"/>
        <v>0</v>
      </c>
      <c r="S532">
        <f t="shared" si="1230"/>
        <v>0</v>
      </c>
      <c r="T532">
        <f t="shared" si="1231"/>
        <v>0</v>
      </c>
      <c r="U532">
        <f t="shared" si="1232"/>
        <v>0</v>
      </c>
      <c r="V532">
        <f t="shared" si="1233"/>
        <v>0</v>
      </c>
      <c r="W532">
        <f t="shared" si="1234"/>
        <v>0</v>
      </c>
      <c r="X532">
        <f t="shared" si="1235"/>
        <v>0</v>
      </c>
      <c r="Y532">
        <f t="shared" si="1236"/>
        <v>1</v>
      </c>
      <c r="Z532">
        <f t="shared" si="1237"/>
        <v>0</v>
      </c>
      <c r="AA532">
        <f t="shared" si="1238"/>
        <v>0</v>
      </c>
      <c r="AB532">
        <f t="shared" si="1239"/>
        <v>0</v>
      </c>
      <c r="AC532">
        <f t="shared" si="1240"/>
        <v>0</v>
      </c>
      <c r="AD532">
        <f t="shared" si="1241"/>
        <v>0</v>
      </c>
      <c r="AM532">
        <v>2137.5</v>
      </c>
      <c r="AN532">
        <v>-25</v>
      </c>
    </row>
    <row r="533" spans="1:40" x14ac:dyDescent="0.3">
      <c r="A533">
        <v>532</v>
      </c>
      <c r="B533">
        <v>7.3256008608381402E-3</v>
      </c>
      <c r="C533">
        <v>1.38170861451874E-2</v>
      </c>
      <c r="D533">
        <v>0.53684537483030803</v>
      </c>
      <c r="E533">
        <v>0.44201193816366702</v>
      </c>
      <c r="F533" s="2" t="str">
        <f t="shared" si="1217"/>
        <v>K3</v>
      </c>
      <c r="G533">
        <f t="shared" si="1218"/>
        <v>0</v>
      </c>
      <c r="H533" t="str">
        <f t="shared" si="1219"/>
        <v>NA</v>
      </c>
      <c r="I533">
        <f t="shared" si="1220"/>
        <v>0</v>
      </c>
      <c r="J533" t="str">
        <f t="shared" ref="J533" si="1276">IF(IF(I534=0,I533,"NA")=0,"NA",IF(I534=0,I533,"NA"))</f>
        <v>NA</v>
      </c>
      <c r="K533">
        <f t="shared" si="1222"/>
        <v>5</v>
      </c>
      <c r="L533">
        <f t="shared" ref="L533" si="1277">IF(IF(K534=0,K533,"NA")=0,"NA",IF(K534=0,K533,"NA"))</f>
        <v>5</v>
      </c>
      <c r="M533">
        <f t="shared" si="1224"/>
        <v>0</v>
      </c>
      <c r="N533" t="str">
        <f t="shared" si="1225"/>
        <v>NA</v>
      </c>
      <c r="O533">
        <f t="shared" si="1226"/>
        <v>0</v>
      </c>
      <c r="P533">
        <f t="shared" si="1227"/>
        <v>0</v>
      </c>
      <c r="Q533">
        <f t="shared" si="1228"/>
        <v>0</v>
      </c>
      <c r="R533">
        <f t="shared" si="1229"/>
        <v>0</v>
      </c>
      <c r="S533">
        <f t="shared" si="1230"/>
        <v>0</v>
      </c>
      <c r="T533">
        <f t="shared" si="1231"/>
        <v>0</v>
      </c>
      <c r="U533">
        <f t="shared" si="1232"/>
        <v>0</v>
      </c>
      <c r="V533">
        <f t="shared" si="1233"/>
        <v>0</v>
      </c>
      <c r="W533">
        <f t="shared" si="1234"/>
        <v>0</v>
      </c>
      <c r="X533">
        <f t="shared" si="1235"/>
        <v>0</v>
      </c>
      <c r="Y533">
        <f t="shared" si="1236"/>
        <v>1</v>
      </c>
      <c r="Z533">
        <f t="shared" si="1237"/>
        <v>0</v>
      </c>
      <c r="AA533">
        <f t="shared" si="1238"/>
        <v>0</v>
      </c>
      <c r="AB533">
        <f t="shared" si="1239"/>
        <v>0</v>
      </c>
      <c r="AC533">
        <f t="shared" si="1240"/>
        <v>0</v>
      </c>
      <c r="AD533">
        <f t="shared" si="1241"/>
        <v>0</v>
      </c>
      <c r="AM533">
        <v>2062.5</v>
      </c>
      <c r="AN533">
        <v>-75</v>
      </c>
    </row>
    <row r="534" spans="1:40" x14ac:dyDescent="0.3">
      <c r="A534">
        <v>533</v>
      </c>
      <c r="B534">
        <v>4.2197802930815697E-3</v>
      </c>
      <c r="C534">
        <v>3.95515058077354E-2</v>
      </c>
      <c r="D534">
        <v>0.116087400555539</v>
      </c>
      <c r="E534">
        <v>0.84014131334364395</v>
      </c>
      <c r="F534" s="2" t="str">
        <f t="shared" si="1217"/>
        <v>K4</v>
      </c>
      <c r="G534">
        <f t="shared" si="1218"/>
        <v>0</v>
      </c>
      <c r="H534" t="str">
        <f t="shared" si="1219"/>
        <v>NA</v>
      </c>
      <c r="I534">
        <f t="shared" si="1220"/>
        <v>0</v>
      </c>
      <c r="J534" t="str">
        <f t="shared" ref="J534" si="1278">IF(IF(I535=0,I534,"NA")=0,"NA",IF(I535=0,I534,"NA"))</f>
        <v>NA</v>
      </c>
      <c r="K534">
        <f t="shared" si="1222"/>
        <v>0</v>
      </c>
      <c r="L534" t="str">
        <f t="shared" ref="L534" si="1279">IF(IF(K535=0,K534,"NA")=0,"NA",IF(K535=0,K534,"NA"))</f>
        <v>NA</v>
      </c>
      <c r="M534">
        <f t="shared" si="1224"/>
        <v>1</v>
      </c>
      <c r="N534" t="str">
        <f t="shared" si="1225"/>
        <v>NA</v>
      </c>
      <c r="O534">
        <f t="shared" si="1226"/>
        <v>0</v>
      </c>
      <c r="P534">
        <f t="shared" si="1227"/>
        <v>0</v>
      </c>
      <c r="Q534">
        <f t="shared" si="1228"/>
        <v>0</v>
      </c>
      <c r="R534">
        <f t="shared" si="1229"/>
        <v>0</v>
      </c>
      <c r="S534">
        <f t="shared" si="1230"/>
        <v>0</v>
      </c>
      <c r="T534">
        <f t="shared" si="1231"/>
        <v>0</v>
      </c>
      <c r="U534">
        <f t="shared" si="1232"/>
        <v>0</v>
      </c>
      <c r="V534">
        <f t="shared" si="1233"/>
        <v>0</v>
      </c>
      <c r="W534">
        <f t="shared" si="1234"/>
        <v>0</v>
      </c>
      <c r="X534">
        <f t="shared" si="1235"/>
        <v>0</v>
      </c>
      <c r="Y534">
        <f t="shared" si="1236"/>
        <v>0</v>
      </c>
      <c r="Z534">
        <f t="shared" si="1237"/>
        <v>1</v>
      </c>
      <c r="AA534">
        <f t="shared" si="1238"/>
        <v>0</v>
      </c>
      <c r="AB534">
        <f t="shared" si="1239"/>
        <v>0</v>
      </c>
      <c r="AC534">
        <f t="shared" si="1240"/>
        <v>0</v>
      </c>
      <c r="AD534">
        <f t="shared" si="1241"/>
        <v>0</v>
      </c>
      <c r="AM534">
        <v>1987.5</v>
      </c>
      <c r="AN534">
        <v>-75</v>
      </c>
    </row>
    <row r="535" spans="1:40" x14ac:dyDescent="0.3">
      <c r="A535">
        <v>534</v>
      </c>
      <c r="B535">
        <v>7.8744113071884205E-4</v>
      </c>
      <c r="C535">
        <v>2.97365181079399E-2</v>
      </c>
      <c r="D535">
        <v>0.23399261943713201</v>
      </c>
      <c r="E535">
        <v>0.73548342132420896</v>
      </c>
      <c r="F535" s="2" t="str">
        <f t="shared" si="1217"/>
        <v>K4</v>
      </c>
      <c r="G535">
        <f t="shared" si="1218"/>
        <v>0</v>
      </c>
      <c r="H535" t="str">
        <f t="shared" si="1219"/>
        <v>NA</v>
      </c>
      <c r="I535">
        <f t="shared" si="1220"/>
        <v>0</v>
      </c>
      <c r="J535" t="str">
        <f t="shared" ref="J535" si="1280">IF(IF(I536=0,I535,"NA")=0,"NA",IF(I536=0,I535,"NA"))</f>
        <v>NA</v>
      </c>
      <c r="K535">
        <f t="shared" si="1222"/>
        <v>0</v>
      </c>
      <c r="L535" t="str">
        <f t="shared" ref="L535" si="1281">IF(IF(K536=0,K535,"NA")=0,"NA",IF(K536=0,K535,"NA"))</f>
        <v>NA</v>
      </c>
      <c r="M535">
        <f t="shared" si="1224"/>
        <v>2</v>
      </c>
      <c r="N535" t="str">
        <f t="shared" si="1225"/>
        <v>NA</v>
      </c>
      <c r="O535">
        <f t="shared" si="1226"/>
        <v>0</v>
      </c>
      <c r="P535">
        <f t="shared" si="1227"/>
        <v>0</v>
      </c>
      <c r="Q535">
        <f t="shared" si="1228"/>
        <v>0</v>
      </c>
      <c r="R535">
        <f t="shared" si="1229"/>
        <v>0</v>
      </c>
      <c r="S535">
        <f t="shared" si="1230"/>
        <v>0</v>
      </c>
      <c r="T535">
        <f t="shared" si="1231"/>
        <v>0</v>
      </c>
      <c r="U535">
        <f t="shared" si="1232"/>
        <v>0</v>
      </c>
      <c r="V535">
        <f t="shared" si="1233"/>
        <v>0</v>
      </c>
      <c r="W535">
        <f t="shared" si="1234"/>
        <v>0</v>
      </c>
      <c r="X535">
        <f t="shared" si="1235"/>
        <v>0</v>
      </c>
      <c r="Y535">
        <f t="shared" si="1236"/>
        <v>0</v>
      </c>
      <c r="Z535">
        <f t="shared" si="1237"/>
        <v>0</v>
      </c>
      <c r="AA535">
        <f t="shared" si="1238"/>
        <v>0</v>
      </c>
      <c r="AB535">
        <f t="shared" si="1239"/>
        <v>0</v>
      </c>
      <c r="AC535">
        <f t="shared" si="1240"/>
        <v>0</v>
      </c>
      <c r="AD535">
        <f t="shared" si="1241"/>
        <v>1</v>
      </c>
      <c r="AM535">
        <v>1962.5</v>
      </c>
      <c r="AN535">
        <v>-25</v>
      </c>
    </row>
    <row r="536" spans="1:40" x14ac:dyDescent="0.3">
      <c r="A536">
        <v>535</v>
      </c>
      <c r="B536">
        <v>3.23609598751886E-4</v>
      </c>
      <c r="C536">
        <v>1.68403464667107E-2</v>
      </c>
      <c r="D536">
        <v>0.49082297889544901</v>
      </c>
      <c r="E536">
        <v>0.49201306503908798</v>
      </c>
      <c r="F536" s="2" t="str">
        <f t="shared" si="1217"/>
        <v>K4</v>
      </c>
      <c r="G536">
        <f t="shared" si="1218"/>
        <v>0</v>
      </c>
      <c r="H536" t="str">
        <f t="shared" si="1219"/>
        <v>NA</v>
      </c>
      <c r="I536">
        <f t="shared" si="1220"/>
        <v>0</v>
      </c>
      <c r="J536" t="str">
        <f t="shared" ref="J536" si="1282">IF(IF(I537=0,I536,"NA")=0,"NA",IF(I537=0,I536,"NA"))</f>
        <v>NA</v>
      </c>
      <c r="K536">
        <f t="shared" si="1222"/>
        <v>0</v>
      </c>
      <c r="L536" t="str">
        <f t="shared" ref="L536" si="1283">IF(IF(K537=0,K536,"NA")=0,"NA",IF(K537=0,K536,"NA"))</f>
        <v>NA</v>
      </c>
      <c r="M536">
        <f t="shared" si="1224"/>
        <v>3</v>
      </c>
      <c r="N536">
        <f t="shared" si="1225"/>
        <v>3</v>
      </c>
      <c r="O536">
        <f t="shared" si="1226"/>
        <v>0</v>
      </c>
      <c r="P536">
        <f t="shared" si="1227"/>
        <v>0</v>
      </c>
      <c r="Q536">
        <f t="shared" si="1228"/>
        <v>0</v>
      </c>
      <c r="R536">
        <f t="shared" si="1229"/>
        <v>0</v>
      </c>
      <c r="S536">
        <f t="shared" si="1230"/>
        <v>0</v>
      </c>
      <c r="T536">
        <f t="shared" si="1231"/>
        <v>0</v>
      </c>
      <c r="U536">
        <f t="shared" si="1232"/>
        <v>0</v>
      </c>
      <c r="V536">
        <f t="shared" si="1233"/>
        <v>0</v>
      </c>
      <c r="W536">
        <f t="shared" si="1234"/>
        <v>0</v>
      </c>
      <c r="X536">
        <f t="shared" si="1235"/>
        <v>0</v>
      </c>
      <c r="Y536">
        <f t="shared" si="1236"/>
        <v>0</v>
      </c>
      <c r="Z536">
        <f t="shared" si="1237"/>
        <v>0</v>
      </c>
      <c r="AA536">
        <f t="shared" si="1238"/>
        <v>0</v>
      </c>
      <c r="AB536">
        <f t="shared" si="1239"/>
        <v>0</v>
      </c>
      <c r="AC536">
        <f t="shared" si="1240"/>
        <v>0</v>
      </c>
      <c r="AD536">
        <f t="shared" si="1241"/>
        <v>1</v>
      </c>
      <c r="AM536">
        <v>1962.5</v>
      </c>
      <c r="AN536">
        <v>0</v>
      </c>
    </row>
    <row r="537" spans="1:40" x14ac:dyDescent="0.3">
      <c r="A537">
        <v>536</v>
      </c>
      <c r="B537">
        <v>3.5924109406106698E-4</v>
      </c>
      <c r="C537">
        <v>9.9155945841873996E-3</v>
      </c>
      <c r="D537">
        <v>0.67462490030393996</v>
      </c>
      <c r="E537">
        <v>0.31510026401781199</v>
      </c>
      <c r="F537" s="2" t="str">
        <f t="shared" si="1217"/>
        <v>K3</v>
      </c>
      <c r="G537">
        <f t="shared" si="1218"/>
        <v>0</v>
      </c>
      <c r="H537" t="str">
        <f t="shared" si="1219"/>
        <v>NA</v>
      </c>
      <c r="I537">
        <f t="shared" si="1220"/>
        <v>0</v>
      </c>
      <c r="J537" t="str">
        <f t="shared" ref="J537" si="1284">IF(IF(I538=0,I537,"NA")=0,"NA",IF(I538=0,I537,"NA"))</f>
        <v>NA</v>
      </c>
      <c r="K537">
        <f t="shared" si="1222"/>
        <v>1</v>
      </c>
      <c r="L537" t="str">
        <f t="shared" ref="L537" si="1285">IF(IF(K538=0,K537,"NA")=0,"NA",IF(K538=0,K537,"NA"))</f>
        <v>NA</v>
      </c>
      <c r="M537">
        <f t="shared" si="1224"/>
        <v>0</v>
      </c>
      <c r="N537" t="str">
        <f t="shared" si="1225"/>
        <v>NA</v>
      </c>
      <c r="O537">
        <f t="shared" si="1226"/>
        <v>0</v>
      </c>
      <c r="P537">
        <f t="shared" si="1227"/>
        <v>0</v>
      </c>
      <c r="Q537">
        <f t="shared" si="1228"/>
        <v>0</v>
      </c>
      <c r="R537">
        <f t="shared" si="1229"/>
        <v>0</v>
      </c>
      <c r="S537">
        <f t="shared" si="1230"/>
        <v>0</v>
      </c>
      <c r="T537">
        <f t="shared" si="1231"/>
        <v>0</v>
      </c>
      <c r="U537">
        <f t="shared" si="1232"/>
        <v>0</v>
      </c>
      <c r="V537">
        <f t="shared" si="1233"/>
        <v>0</v>
      </c>
      <c r="W537">
        <f t="shared" si="1234"/>
        <v>0</v>
      </c>
      <c r="X537">
        <f t="shared" si="1235"/>
        <v>0</v>
      </c>
      <c r="Y537">
        <f t="shared" si="1236"/>
        <v>0</v>
      </c>
      <c r="Z537">
        <f t="shared" si="1237"/>
        <v>0</v>
      </c>
      <c r="AA537">
        <f t="shared" si="1238"/>
        <v>0</v>
      </c>
      <c r="AB537">
        <f t="shared" si="1239"/>
        <v>0</v>
      </c>
      <c r="AC537">
        <f t="shared" si="1240"/>
        <v>1</v>
      </c>
      <c r="AD537">
        <f t="shared" si="1241"/>
        <v>0</v>
      </c>
      <c r="AM537">
        <v>1987.5</v>
      </c>
      <c r="AN537">
        <v>25</v>
      </c>
    </row>
    <row r="538" spans="1:40" x14ac:dyDescent="0.3">
      <c r="A538">
        <v>537</v>
      </c>
      <c r="B538">
        <v>3.7759166686037398E-4</v>
      </c>
      <c r="C538">
        <v>5.3664247698531099E-3</v>
      </c>
      <c r="D538">
        <v>0.81305506485547796</v>
      </c>
      <c r="E538">
        <v>0.181200918707808</v>
      </c>
      <c r="F538" s="2" t="str">
        <f t="shared" si="1217"/>
        <v>K3</v>
      </c>
      <c r="G538">
        <f t="shared" si="1218"/>
        <v>0</v>
      </c>
      <c r="H538" t="str">
        <f t="shared" si="1219"/>
        <v>NA</v>
      </c>
      <c r="I538">
        <f t="shared" si="1220"/>
        <v>0</v>
      </c>
      <c r="J538" t="str">
        <f t="shared" ref="J538" si="1286">IF(IF(I539=0,I538,"NA")=0,"NA",IF(I539=0,I538,"NA"))</f>
        <v>NA</v>
      </c>
      <c r="K538">
        <f t="shared" si="1222"/>
        <v>2</v>
      </c>
      <c r="L538" t="str">
        <f t="shared" ref="L538" si="1287">IF(IF(K539=0,K538,"NA")=0,"NA",IF(K539=0,K538,"NA"))</f>
        <v>NA</v>
      </c>
      <c r="M538">
        <f t="shared" si="1224"/>
        <v>0</v>
      </c>
      <c r="N538" t="str">
        <f t="shared" si="1225"/>
        <v>NA</v>
      </c>
      <c r="O538">
        <f t="shared" si="1226"/>
        <v>0</v>
      </c>
      <c r="P538">
        <f t="shared" si="1227"/>
        <v>0</v>
      </c>
      <c r="Q538">
        <f t="shared" si="1228"/>
        <v>0</v>
      </c>
      <c r="R538">
        <f t="shared" si="1229"/>
        <v>0</v>
      </c>
      <c r="S538">
        <f t="shared" si="1230"/>
        <v>0</v>
      </c>
      <c r="T538">
        <f t="shared" si="1231"/>
        <v>0</v>
      </c>
      <c r="U538">
        <f t="shared" si="1232"/>
        <v>0</v>
      </c>
      <c r="V538">
        <f t="shared" si="1233"/>
        <v>0</v>
      </c>
      <c r="W538">
        <f t="shared" si="1234"/>
        <v>0</v>
      </c>
      <c r="X538">
        <f t="shared" si="1235"/>
        <v>0</v>
      </c>
      <c r="Y538">
        <f t="shared" si="1236"/>
        <v>1</v>
      </c>
      <c r="Z538">
        <f t="shared" si="1237"/>
        <v>0</v>
      </c>
      <c r="AA538">
        <f t="shared" si="1238"/>
        <v>0</v>
      </c>
      <c r="AB538">
        <f t="shared" si="1239"/>
        <v>0</v>
      </c>
      <c r="AC538">
        <f t="shared" si="1240"/>
        <v>0</v>
      </c>
      <c r="AD538">
        <f t="shared" si="1241"/>
        <v>0</v>
      </c>
      <c r="AM538">
        <v>2012.5</v>
      </c>
      <c r="AN538">
        <v>25</v>
      </c>
    </row>
    <row r="539" spans="1:40" x14ac:dyDescent="0.3">
      <c r="A539">
        <v>538</v>
      </c>
      <c r="B539">
        <v>6.97861906852837E-4</v>
      </c>
      <c r="C539">
        <v>4.7832638059027103E-3</v>
      </c>
      <c r="D539">
        <v>0.83354586306642697</v>
      </c>
      <c r="E539">
        <v>0.160973011220818</v>
      </c>
      <c r="F539" s="2" t="str">
        <f t="shared" si="1217"/>
        <v>K3</v>
      </c>
      <c r="G539">
        <f t="shared" si="1218"/>
        <v>0</v>
      </c>
      <c r="H539" t="str">
        <f t="shared" si="1219"/>
        <v>NA</v>
      </c>
      <c r="I539">
        <f t="shared" si="1220"/>
        <v>0</v>
      </c>
      <c r="J539" t="str">
        <f t="shared" ref="J539" si="1288">IF(IF(I540=0,I539,"NA")=0,"NA",IF(I540=0,I539,"NA"))</f>
        <v>NA</v>
      </c>
      <c r="K539">
        <f t="shared" si="1222"/>
        <v>3</v>
      </c>
      <c r="L539" t="str">
        <f t="shared" ref="L539" si="1289">IF(IF(K540=0,K539,"NA")=0,"NA",IF(K540=0,K539,"NA"))</f>
        <v>NA</v>
      </c>
      <c r="M539">
        <f t="shared" si="1224"/>
        <v>0</v>
      </c>
      <c r="N539" t="str">
        <f t="shared" si="1225"/>
        <v>NA</v>
      </c>
      <c r="O539">
        <f t="shared" si="1226"/>
        <v>0</v>
      </c>
      <c r="P539">
        <f t="shared" si="1227"/>
        <v>0</v>
      </c>
      <c r="Q539">
        <f t="shared" si="1228"/>
        <v>0</v>
      </c>
      <c r="R539">
        <f t="shared" si="1229"/>
        <v>0</v>
      </c>
      <c r="S539">
        <f t="shared" si="1230"/>
        <v>0</v>
      </c>
      <c r="T539">
        <f t="shared" si="1231"/>
        <v>0</v>
      </c>
      <c r="U539">
        <f t="shared" si="1232"/>
        <v>0</v>
      </c>
      <c r="V539">
        <f t="shared" si="1233"/>
        <v>0</v>
      </c>
      <c r="W539">
        <f t="shared" si="1234"/>
        <v>0</v>
      </c>
      <c r="X539">
        <f t="shared" si="1235"/>
        <v>0</v>
      </c>
      <c r="Y539">
        <f t="shared" si="1236"/>
        <v>1</v>
      </c>
      <c r="Z539">
        <f t="shared" si="1237"/>
        <v>0</v>
      </c>
      <c r="AA539">
        <f t="shared" si="1238"/>
        <v>0</v>
      </c>
      <c r="AB539">
        <f t="shared" si="1239"/>
        <v>0</v>
      </c>
      <c r="AC539">
        <f t="shared" si="1240"/>
        <v>0</v>
      </c>
      <c r="AD539">
        <f t="shared" si="1241"/>
        <v>0</v>
      </c>
      <c r="AM539">
        <v>1975</v>
      </c>
      <c r="AN539">
        <v>-37.5</v>
      </c>
    </row>
    <row r="540" spans="1:40" x14ac:dyDescent="0.3">
      <c r="A540">
        <v>539</v>
      </c>
      <c r="B540">
        <v>2.95833156312469E-4</v>
      </c>
      <c r="C540">
        <v>1.7672700892899401E-3</v>
      </c>
      <c r="D540">
        <v>0.93212964001949306</v>
      </c>
      <c r="E540">
        <v>6.5807256734904299E-2</v>
      </c>
      <c r="F540" s="2" t="str">
        <f t="shared" si="1217"/>
        <v>K3</v>
      </c>
      <c r="G540">
        <f t="shared" si="1218"/>
        <v>0</v>
      </c>
      <c r="H540" t="str">
        <f t="shared" si="1219"/>
        <v>NA</v>
      </c>
      <c r="I540">
        <f t="shared" si="1220"/>
        <v>0</v>
      </c>
      <c r="J540" t="str">
        <f t="shared" ref="J540" si="1290">IF(IF(I541=0,I540,"NA")=0,"NA",IF(I541=0,I540,"NA"))</f>
        <v>NA</v>
      </c>
      <c r="K540">
        <f t="shared" si="1222"/>
        <v>4</v>
      </c>
      <c r="L540" t="str">
        <f t="shared" ref="L540" si="1291">IF(IF(K541=0,K540,"NA")=0,"NA",IF(K541=0,K540,"NA"))</f>
        <v>NA</v>
      </c>
      <c r="M540">
        <f t="shared" si="1224"/>
        <v>0</v>
      </c>
      <c r="N540" t="str">
        <f t="shared" si="1225"/>
        <v>NA</v>
      </c>
      <c r="O540">
        <f t="shared" si="1226"/>
        <v>0</v>
      </c>
      <c r="P540">
        <f t="shared" si="1227"/>
        <v>0</v>
      </c>
      <c r="Q540">
        <f t="shared" si="1228"/>
        <v>0</v>
      </c>
      <c r="R540">
        <f t="shared" si="1229"/>
        <v>0</v>
      </c>
      <c r="S540">
        <f t="shared" si="1230"/>
        <v>0</v>
      </c>
      <c r="T540">
        <f t="shared" si="1231"/>
        <v>0</v>
      </c>
      <c r="U540">
        <f t="shared" si="1232"/>
        <v>0</v>
      </c>
      <c r="V540">
        <f t="shared" si="1233"/>
        <v>0</v>
      </c>
      <c r="W540">
        <f t="shared" si="1234"/>
        <v>0</v>
      </c>
      <c r="X540">
        <f t="shared" si="1235"/>
        <v>0</v>
      </c>
      <c r="Y540">
        <f t="shared" si="1236"/>
        <v>1</v>
      </c>
      <c r="Z540">
        <f t="shared" si="1237"/>
        <v>0</v>
      </c>
      <c r="AA540">
        <f t="shared" si="1238"/>
        <v>0</v>
      </c>
      <c r="AB540">
        <f t="shared" si="1239"/>
        <v>0</v>
      </c>
      <c r="AC540">
        <f t="shared" si="1240"/>
        <v>0</v>
      </c>
      <c r="AD540">
        <f t="shared" si="1241"/>
        <v>0</v>
      </c>
      <c r="AM540">
        <v>1975</v>
      </c>
      <c r="AN540">
        <v>0</v>
      </c>
    </row>
    <row r="541" spans="1:40" x14ac:dyDescent="0.3">
      <c r="A541">
        <v>540</v>
      </c>
      <c r="B541">
        <v>4.41243537565708E-4</v>
      </c>
      <c r="C541">
        <v>9.9025828398236794E-4</v>
      </c>
      <c r="D541">
        <v>0.95528534233919904</v>
      </c>
      <c r="E541">
        <v>4.3283155839253303E-2</v>
      </c>
      <c r="F541" s="2" t="str">
        <f t="shared" si="1217"/>
        <v>K3</v>
      </c>
      <c r="G541">
        <f t="shared" si="1218"/>
        <v>0</v>
      </c>
      <c r="H541" t="str">
        <f t="shared" si="1219"/>
        <v>NA</v>
      </c>
      <c r="I541">
        <f t="shared" si="1220"/>
        <v>0</v>
      </c>
      <c r="J541" t="str">
        <f t="shared" ref="J541" si="1292">IF(IF(I542=0,I541,"NA")=0,"NA",IF(I542=0,I541,"NA"))</f>
        <v>NA</v>
      </c>
      <c r="K541">
        <f t="shared" si="1222"/>
        <v>5</v>
      </c>
      <c r="L541" t="str">
        <f t="shared" ref="L541" si="1293">IF(IF(K542=0,K541,"NA")=0,"NA",IF(K542=0,K541,"NA"))</f>
        <v>NA</v>
      </c>
      <c r="M541">
        <f t="shared" si="1224"/>
        <v>0</v>
      </c>
      <c r="N541" t="str">
        <f t="shared" si="1225"/>
        <v>NA</v>
      </c>
      <c r="O541">
        <f t="shared" si="1226"/>
        <v>0</v>
      </c>
      <c r="P541">
        <f t="shared" si="1227"/>
        <v>0</v>
      </c>
      <c r="Q541">
        <f t="shared" si="1228"/>
        <v>0</v>
      </c>
      <c r="R541">
        <f t="shared" si="1229"/>
        <v>0</v>
      </c>
      <c r="S541">
        <f t="shared" si="1230"/>
        <v>0</v>
      </c>
      <c r="T541">
        <f t="shared" si="1231"/>
        <v>0</v>
      </c>
      <c r="U541">
        <f t="shared" si="1232"/>
        <v>0</v>
      </c>
      <c r="V541">
        <f t="shared" si="1233"/>
        <v>0</v>
      </c>
      <c r="W541">
        <f t="shared" si="1234"/>
        <v>0</v>
      </c>
      <c r="X541">
        <f t="shared" si="1235"/>
        <v>0</v>
      </c>
      <c r="Y541">
        <f t="shared" si="1236"/>
        <v>1</v>
      </c>
      <c r="Z541">
        <f t="shared" si="1237"/>
        <v>0</v>
      </c>
      <c r="AA541">
        <f t="shared" si="1238"/>
        <v>0</v>
      </c>
      <c r="AB541">
        <f t="shared" si="1239"/>
        <v>0</v>
      </c>
      <c r="AC541">
        <f t="shared" si="1240"/>
        <v>0</v>
      </c>
      <c r="AD541">
        <f t="shared" si="1241"/>
        <v>0</v>
      </c>
      <c r="AM541">
        <v>1950</v>
      </c>
      <c r="AN541">
        <v>-25</v>
      </c>
    </row>
    <row r="542" spans="1:40" x14ac:dyDescent="0.3">
      <c r="A542">
        <v>541</v>
      </c>
      <c r="B542">
        <v>6.3607799151938899E-3</v>
      </c>
      <c r="C542">
        <v>8.4520219536032299E-3</v>
      </c>
      <c r="D542">
        <v>0.63114750984024504</v>
      </c>
      <c r="E542">
        <v>0.354039688290957</v>
      </c>
      <c r="F542" s="2" t="str">
        <f t="shared" si="1217"/>
        <v>K3</v>
      </c>
      <c r="G542">
        <f t="shared" si="1218"/>
        <v>0</v>
      </c>
      <c r="H542" t="str">
        <f t="shared" si="1219"/>
        <v>NA</v>
      </c>
      <c r="I542">
        <f t="shared" si="1220"/>
        <v>0</v>
      </c>
      <c r="J542" t="str">
        <f t="shared" ref="J542" si="1294">IF(IF(I543=0,I542,"NA")=0,"NA",IF(I543=0,I542,"NA"))</f>
        <v>NA</v>
      </c>
      <c r="K542">
        <f t="shared" si="1222"/>
        <v>6</v>
      </c>
      <c r="L542" t="str">
        <f t="shared" ref="L542" si="1295">IF(IF(K543=0,K542,"NA")=0,"NA",IF(K543=0,K542,"NA"))</f>
        <v>NA</v>
      </c>
      <c r="M542">
        <f t="shared" si="1224"/>
        <v>0</v>
      </c>
      <c r="N542" t="str">
        <f t="shared" si="1225"/>
        <v>NA</v>
      </c>
      <c r="O542">
        <f t="shared" si="1226"/>
        <v>0</v>
      </c>
      <c r="P542">
        <f t="shared" si="1227"/>
        <v>0</v>
      </c>
      <c r="Q542">
        <f t="shared" si="1228"/>
        <v>0</v>
      </c>
      <c r="R542">
        <f t="shared" si="1229"/>
        <v>0</v>
      </c>
      <c r="S542">
        <f t="shared" si="1230"/>
        <v>0</v>
      </c>
      <c r="T542">
        <f t="shared" si="1231"/>
        <v>0</v>
      </c>
      <c r="U542">
        <f t="shared" si="1232"/>
        <v>0</v>
      </c>
      <c r="V542">
        <f t="shared" si="1233"/>
        <v>0</v>
      </c>
      <c r="W542">
        <f t="shared" si="1234"/>
        <v>0</v>
      </c>
      <c r="X542">
        <f t="shared" si="1235"/>
        <v>0</v>
      </c>
      <c r="Y542">
        <f t="shared" si="1236"/>
        <v>1</v>
      </c>
      <c r="Z542">
        <f t="shared" si="1237"/>
        <v>0</v>
      </c>
      <c r="AA542">
        <f t="shared" si="1238"/>
        <v>0</v>
      </c>
      <c r="AB542">
        <f t="shared" si="1239"/>
        <v>0</v>
      </c>
      <c r="AC542">
        <f t="shared" si="1240"/>
        <v>0</v>
      </c>
      <c r="AD542">
        <f t="shared" si="1241"/>
        <v>0</v>
      </c>
      <c r="AM542">
        <v>2025</v>
      </c>
      <c r="AN542">
        <v>75</v>
      </c>
    </row>
    <row r="543" spans="1:40" x14ac:dyDescent="0.3">
      <c r="A543">
        <v>542</v>
      </c>
      <c r="B543">
        <v>6.1328114900119596E-4</v>
      </c>
      <c r="C543">
        <v>4.9642770932706902E-3</v>
      </c>
      <c r="D543">
        <v>0.81822437673786896</v>
      </c>
      <c r="E543">
        <v>0.17619806501985899</v>
      </c>
      <c r="F543" s="2" t="str">
        <f t="shared" si="1217"/>
        <v>K3</v>
      </c>
      <c r="G543">
        <f t="shared" si="1218"/>
        <v>0</v>
      </c>
      <c r="H543" t="str">
        <f t="shared" si="1219"/>
        <v>NA</v>
      </c>
      <c r="I543">
        <f t="shared" si="1220"/>
        <v>0</v>
      </c>
      <c r="J543" t="str">
        <f t="shared" ref="J543" si="1296">IF(IF(I544=0,I543,"NA")=0,"NA",IF(I544=0,I543,"NA"))</f>
        <v>NA</v>
      </c>
      <c r="K543">
        <f t="shared" si="1222"/>
        <v>7</v>
      </c>
      <c r="L543">
        <f t="shared" ref="L543" si="1297">IF(IF(K544=0,K543,"NA")=0,"NA",IF(K544=0,K543,"NA"))</f>
        <v>7</v>
      </c>
      <c r="M543">
        <f t="shared" si="1224"/>
        <v>0</v>
      </c>
      <c r="N543" t="str">
        <f t="shared" si="1225"/>
        <v>NA</v>
      </c>
      <c r="O543">
        <f t="shared" si="1226"/>
        <v>0</v>
      </c>
      <c r="P543">
        <f t="shared" si="1227"/>
        <v>0</v>
      </c>
      <c r="Q543">
        <f t="shared" si="1228"/>
        <v>0</v>
      </c>
      <c r="R543">
        <f t="shared" si="1229"/>
        <v>0</v>
      </c>
      <c r="S543">
        <f t="shared" si="1230"/>
        <v>0</v>
      </c>
      <c r="T543">
        <f t="shared" si="1231"/>
        <v>0</v>
      </c>
      <c r="U543">
        <f t="shared" si="1232"/>
        <v>0</v>
      </c>
      <c r="V543">
        <f t="shared" si="1233"/>
        <v>0</v>
      </c>
      <c r="W543">
        <f t="shared" si="1234"/>
        <v>0</v>
      </c>
      <c r="X543">
        <f t="shared" si="1235"/>
        <v>0</v>
      </c>
      <c r="Y543">
        <f t="shared" si="1236"/>
        <v>1</v>
      </c>
      <c r="Z543">
        <f t="shared" si="1237"/>
        <v>0</v>
      </c>
      <c r="AA543">
        <f t="shared" si="1238"/>
        <v>0</v>
      </c>
      <c r="AB543">
        <f t="shared" si="1239"/>
        <v>0</v>
      </c>
      <c r="AC543">
        <f t="shared" si="1240"/>
        <v>0</v>
      </c>
      <c r="AD543">
        <f t="shared" si="1241"/>
        <v>0</v>
      </c>
      <c r="AM543">
        <v>2012.5</v>
      </c>
      <c r="AN543">
        <v>-12.5</v>
      </c>
    </row>
    <row r="544" spans="1:40" x14ac:dyDescent="0.3">
      <c r="A544">
        <v>543</v>
      </c>
      <c r="B544">
        <v>3.56582000279408E-3</v>
      </c>
      <c r="C544">
        <v>2.21246124388952E-2</v>
      </c>
      <c r="D544">
        <v>0.33193740287030998</v>
      </c>
      <c r="E544">
        <v>0.64237216468800096</v>
      </c>
      <c r="F544" s="2" t="str">
        <f t="shared" si="1217"/>
        <v>K4</v>
      </c>
      <c r="G544">
        <f t="shared" si="1218"/>
        <v>0</v>
      </c>
      <c r="H544" t="str">
        <f t="shared" si="1219"/>
        <v>NA</v>
      </c>
      <c r="I544">
        <f t="shared" si="1220"/>
        <v>0</v>
      </c>
      <c r="J544" t="str">
        <f t="shared" ref="J544" si="1298">IF(IF(I545=0,I544,"NA")=0,"NA",IF(I545=0,I544,"NA"))</f>
        <v>NA</v>
      </c>
      <c r="K544">
        <f t="shared" si="1222"/>
        <v>0</v>
      </c>
      <c r="L544" t="str">
        <f t="shared" ref="L544" si="1299">IF(IF(K545=0,K544,"NA")=0,"NA",IF(K545=0,K544,"NA"))</f>
        <v>NA</v>
      </c>
      <c r="M544">
        <f t="shared" si="1224"/>
        <v>1</v>
      </c>
      <c r="N544" t="str">
        <f t="shared" si="1225"/>
        <v>NA</v>
      </c>
      <c r="O544">
        <f t="shared" si="1226"/>
        <v>0</v>
      </c>
      <c r="P544">
        <f t="shared" si="1227"/>
        <v>0</v>
      </c>
      <c r="Q544">
        <f t="shared" si="1228"/>
        <v>0</v>
      </c>
      <c r="R544">
        <f t="shared" si="1229"/>
        <v>0</v>
      </c>
      <c r="S544">
        <f t="shared" si="1230"/>
        <v>0</v>
      </c>
      <c r="T544">
        <f t="shared" si="1231"/>
        <v>0</v>
      </c>
      <c r="U544">
        <f t="shared" si="1232"/>
        <v>0</v>
      </c>
      <c r="V544">
        <f t="shared" si="1233"/>
        <v>0</v>
      </c>
      <c r="W544">
        <f t="shared" si="1234"/>
        <v>0</v>
      </c>
      <c r="X544">
        <f t="shared" si="1235"/>
        <v>0</v>
      </c>
      <c r="Y544">
        <f t="shared" si="1236"/>
        <v>0</v>
      </c>
      <c r="Z544">
        <f t="shared" si="1237"/>
        <v>1</v>
      </c>
      <c r="AA544">
        <f t="shared" si="1238"/>
        <v>0</v>
      </c>
      <c r="AB544">
        <f t="shared" si="1239"/>
        <v>0</v>
      </c>
      <c r="AC544">
        <f t="shared" si="1240"/>
        <v>0</v>
      </c>
      <c r="AD544">
        <f t="shared" si="1241"/>
        <v>0</v>
      </c>
      <c r="AM544">
        <v>2087.5</v>
      </c>
      <c r="AN544">
        <v>75</v>
      </c>
    </row>
    <row r="545" spans="1:40" x14ac:dyDescent="0.3">
      <c r="A545">
        <v>544</v>
      </c>
      <c r="B545">
        <v>1.01069436381491E-3</v>
      </c>
      <c r="C545">
        <v>2.50891112371356E-2</v>
      </c>
      <c r="D545">
        <v>0.28349184004917</v>
      </c>
      <c r="E545">
        <v>0.69040835434987902</v>
      </c>
      <c r="F545" s="2" t="str">
        <f t="shared" si="1217"/>
        <v>K4</v>
      </c>
      <c r="G545">
        <f t="shared" si="1218"/>
        <v>0</v>
      </c>
      <c r="H545" t="str">
        <f t="shared" si="1219"/>
        <v>NA</v>
      </c>
      <c r="I545">
        <f t="shared" si="1220"/>
        <v>0</v>
      </c>
      <c r="J545" t="str">
        <f t="shared" ref="J545" si="1300">IF(IF(I546=0,I545,"NA")=0,"NA",IF(I546=0,I545,"NA"))</f>
        <v>NA</v>
      </c>
      <c r="K545">
        <f t="shared" si="1222"/>
        <v>0</v>
      </c>
      <c r="L545" t="str">
        <f t="shared" ref="L545" si="1301">IF(IF(K546=0,K545,"NA")=0,"NA",IF(K546=0,K545,"NA"))</f>
        <v>NA</v>
      </c>
      <c r="M545">
        <f t="shared" si="1224"/>
        <v>2</v>
      </c>
      <c r="N545" t="str">
        <f t="shared" si="1225"/>
        <v>NA</v>
      </c>
      <c r="O545">
        <f t="shared" si="1226"/>
        <v>0</v>
      </c>
      <c r="P545">
        <f t="shared" si="1227"/>
        <v>0</v>
      </c>
      <c r="Q545">
        <f t="shared" si="1228"/>
        <v>0</v>
      </c>
      <c r="R545">
        <f t="shared" si="1229"/>
        <v>0</v>
      </c>
      <c r="S545">
        <f t="shared" si="1230"/>
        <v>0</v>
      </c>
      <c r="T545">
        <f t="shared" si="1231"/>
        <v>0</v>
      </c>
      <c r="U545">
        <f t="shared" si="1232"/>
        <v>0</v>
      </c>
      <c r="V545">
        <f t="shared" si="1233"/>
        <v>0</v>
      </c>
      <c r="W545">
        <f t="shared" si="1234"/>
        <v>0</v>
      </c>
      <c r="X545">
        <f t="shared" si="1235"/>
        <v>0</v>
      </c>
      <c r="Y545">
        <f t="shared" si="1236"/>
        <v>0</v>
      </c>
      <c r="Z545">
        <f t="shared" si="1237"/>
        <v>0</v>
      </c>
      <c r="AA545">
        <f t="shared" si="1238"/>
        <v>0</v>
      </c>
      <c r="AB545">
        <f t="shared" si="1239"/>
        <v>0</v>
      </c>
      <c r="AC545">
        <f t="shared" si="1240"/>
        <v>0</v>
      </c>
      <c r="AD545">
        <f t="shared" si="1241"/>
        <v>1</v>
      </c>
      <c r="AM545">
        <v>2137.5</v>
      </c>
      <c r="AN545">
        <v>50</v>
      </c>
    </row>
    <row r="546" spans="1:40" x14ac:dyDescent="0.3">
      <c r="A546">
        <v>545</v>
      </c>
      <c r="B546">
        <v>3.9199220327664001E-4</v>
      </c>
      <c r="C546">
        <v>1.6957502103682801E-2</v>
      </c>
      <c r="D546">
        <v>0.47129430030709202</v>
      </c>
      <c r="E546">
        <v>0.51135620538594895</v>
      </c>
      <c r="F546" s="2" t="str">
        <f t="shared" si="1217"/>
        <v>K4</v>
      </c>
      <c r="G546">
        <f t="shared" si="1218"/>
        <v>0</v>
      </c>
      <c r="H546" t="str">
        <f t="shared" si="1219"/>
        <v>NA</v>
      </c>
      <c r="I546">
        <f t="shared" si="1220"/>
        <v>0</v>
      </c>
      <c r="J546" t="str">
        <f t="shared" ref="J546" si="1302">IF(IF(I547=0,I546,"NA")=0,"NA",IF(I547=0,I546,"NA"))</f>
        <v>NA</v>
      </c>
      <c r="K546">
        <f t="shared" si="1222"/>
        <v>0</v>
      </c>
      <c r="L546" t="str">
        <f t="shared" ref="L546" si="1303">IF(IF(K547=0,K546,"NA")=0,"NA",IF(K547=0,K546,"NA"))</f>
        <v>NA</v>
      </c>
      <c r="M546">
        <f t="shared" si="1224"/>
        <v>3</v>
      </c>
      <c r="N546" t="str">
        <f t="shared" si="1225"/>
        <v>NA</v>
      </c>
      <c r="O546">
        <f t="shared" si="1226"/>
        <v>0</v>
      </c>
      <c r="P546">
        <f t="shared" si="1227"/>
        <v>0</v>
      </c>
      <c r="Q546">
        <f t="shared" si="1228"/>
        <v>0</v>
      </c>
      <c r="R546">
        <f t="shared" si="1229"/>
        <v>0</v>
      </c>
      <c r="S546">
        <f t="shared" si="1230"/>
        <v>0</v>
      </c>
      <c r="T546">
        <f t="shared" si="1231"/>
        <v>0</v>
      </c>
      <c r="U546">
        <f t="shared" si="1232"/>
        <v>0</v>
      </c>
      <c r="V546">
        <f t="shared" si="1233"/>
        <v>0</v>
      </c>
      <c r="W546">
        <f t="shared" si="1234"/>
        <v>0</v>
      </c>
      <c r="X546">
        <f t="shared" si="1235"/>
        <v>0</v>
      </c>
      <c r="Y546">
        <f t="shared" si="1236"/>
        <v>0</v>
      </c>
      <c r="Z546">
        <f t="shared" si="1237"/>
        <v>0</v>
      </c>
      <c r="AA546">
        <f t="shared" si="1238"/>
        <v>0</v>
      </c>
      <c r="AB546">
        <f t="shared" si="1239"/>
        <v>0</v>
      </c>
      <c r="AC546">
        <f t="shared" si="1240"/>
        <v>0</v>
      </c>
      <c r="AD546">
        <f t="shared" si="1241"/>
        <v>1</v>
      </c>
      <c r="AM546">
        <v>2162.5</v>
      </c>
      <c r="AN546">
        <v>25</v>
      </c>
    </row>
    <row r="547" spans="1:40" x14ac:dyDescent="0.3">
      <c r="A547">
        <v>546</v>
      </c>
      <c r="B547">
        <v>1.13794849842055E-3</v>
      </c>
      <c r="C547">
        <v>3.02042066653791E-2</v>
      </c>
      <c r="D547">
        <v>0.200321433233208</v>
      </c>
      <c r="E547">
        <v>0.76833641160299304</v>
      </c>
      <c r="F547" s="2" t="str">
        <f t="shared" si="1217"/>
        <v>K4</v>
      </c>
      <c r="G547">
        <f t="shared" si="1218"/>
        <v>0</v>
      </c>
      <c r="H547" t="str">
        <f t="shared" si="1219"/>
        <v>NA</v>
      </c>
      <c r="I547">
        <f t="shared" si="1220"/>
        <v>0</v>
      </c>
      <c r="J547" t="str">
        <f t="shared" ref="J547" si="1304">IF(IF(I548=0,I547,"NA")=0,"NA",IF(I548=0,I547,"NA"))</f>
        <v>NA</v>
      </c>
      <c r="K547">
        <f t="shared" si="1222"/>
        <v>0</v>
      </c>
      <c r="L547" t="str">
        <f t="shared" ref="L547" si="1305">IF(IF(K548=0,K547,"NA")=0,"NA",IF(K548=0,K547,"NA"))</f>
        <v>NA</v>
      </c>
      <c r="M547">
        <f t="shared" si="1224"/>
        <v>4</v>
      </c>
      <c r="N547" t="str">
        <f t="shared" si="1225"/>
        <v>NA</v>
      </c>
      <c r="O547">
        <f t="shared" si="1226"/>
        <v>0</v>
      </c>
      <c r="P547">
        <f t="shared" si="1227"/>
        <v>0</v>
      </c>
      <c r="Q547">
        <f t="shared" si="1228"/>
        <v>0</v>
      </c>
      <c r="R547">
        <f t="shared" si="1229"/>
        <v>0</v>
      </c>
      <c r="S547">
        <f t="shared" si="1230"/>
        <v>0</v>
      </c>
      <c r="T547">
        <f t="shared" si="1231"/>
        <v>0</v>
      </c>
      <c r="U547">
        <f t="shared" si="1232"/>
        <v>0</v>
      </c>
      <c r="V547">
        <f t="shared" si="1233"/>
        <v>0</v>
      </c>
      <c r="W547">
        <f t="shared" si="1234"/>
        <v>0</v>
      </c>
      <c r="X547">
        <f t="shared" si="1235"/>
        <v>0</v>
      </c>
      <c r="Y547">
        <f t="shared" si="1236"/>
        <v>0</v>
      </c>
      <c r="Z547">
        <f t="shared" si="1237"/>
        <v>0</v>
      </c>
      <c r="AA547">
        <f t="shared" si="1238"/>
        <v>0</v>
      </c>
      <c r="AB547">
        <f t="shared" si="1239"/>
        <v>0</v>
      </c>
      <c r="AC547">
        <f t="shared" si="1240"/>
        <v>0</v>
      </c>
      <c r="AD547">
        <f t="shared" si="1241"/>
        <v>1</v>
      </c>
      <c r="AM547">
        <v>2100</v>
      </c>
      <c r="AN547">
        <v>-62.5</v>
      </c>
    </row>
    <row r="548" spans="1:40" x14ac:dyDescent="0.3">
      <c r="A548">
        <v>547</v>
      </c>
      <c r="B548">
        <v>3.48228988213544E-4</v>
      </c>
      <c r="C548">
        <v>1.8182148316416898E-2</v>
      </c>
      <c r="D548">
        <v>0.44455894800583101</v>
      </c>
      <c r="E548">
        <v>0.53691067468953801</v>
      </c>
      <c r="F548" s="2" t="str">
        <f t="shared" si="1217"/>
        <v>K4</v>
      </c>
      <c r="G548">
        <f t="shared" si="1218"/>
        <v>0</v>
      </c>
      <c r="H548" t="str">
        <f t="shared" si="1219"/>
        <v>NA</v>
      </c>
      <c r="I548">
        <f t="shared" si="1220"/>
        <v>0</v>
      </c>
      <c r="J548" t="str">
        <f t="shared" ref="J548" si="1306">IF(IF(I549=0,I548,"NA")=0,"NA",IF(I549=0,I548,"NA"))</f>
        <v>NA</v>
      </c>
      <c r="K548">
        <f t="shared" si="1222"/>
        <v>0</v>
      </c>
      <c r="L548" t="str">
        <f t="shared" ref="L548" si="1307">IF(IF(K549=0,K548,"NA")=0,"NA",IF(K549=0,K548,"NA"))</f>
        <v>NA</v>
      </c>
      <c r="M548">
        <f t="shared" si="1224"/>
        <v>5</v>
      </c>
      <c r="N548">
        <f t="shared" si="1225"/>
        <v>5</v>
      </c>
      <c r="O548">
        <f t="shared" si="1226"/>
        <v>0</v>
      </c>
      <c r="P548">
        <f t="shared" si="1227"/>
        <v>0</v>
      </c>
      <c r="Q548">
        <f t="shared" si="1228"/>
        <v>0</v>
      </c>
      <c r="R548">
        <f t="shared" si="1229"/>
        <v>0</v>
      </c>
      <c r="S548">
        <f t="shared" si="1230"/>
        <v>0</v>
      </c>
      <c r="T548">
        <f t="shared" si="1231"/>
        <v>0</v>
      </c>
      <c r="U548">
        <f t="shared" si="1232"/>
        <v>0</v>
      </c>
      <c r="V548">
        <f t="shared" si="1233"/>
        <v>0</v>
      </c>
      <c r="W548">
        <f t="shared" si="1234"/>
        <v>0</v>
      </c>
      <c r="X548">
        <f t="shared" si="1235"/>
        <v>0</v>
      </c>
      <c r="Y548">
        <f t="shared" si="1236"/>
        <v>0</v>
      </c>
      <c r="Z548">
        <f t="shared" si="1237"/>
        <v>0</v>
      </c>
      <c r="AA548">
        <f t="shared" si="1238"/>
        <v>0</v>
      </c>
      <c r="AB548">
        <f t="shared" si="1239"/>
        <v>0</v>
      </c>
      <c r="AC548">
        <f t="shared" si="1240"/>
        <v>0</v>
      </c>
      <c r="AD548">
        <f t="shared" si="1241"/>
        <v>1</v>
      </c>
      <c r="AM548">
        <v>2100</v>
      </c>
      <c r="AN548">
        <v>0</v>
      </c>
    </row>
    <row r="549" spans="1:40" x14ac:dyDescent="0.3">
      <c r="A549">
        <v>548</v>
      </c>
      <c r="B549">
        <v>3.0530601485229602E-4</v>
      </c>
      <c r="C549">
        <v>9.5323549108388694E-3</v>
      </c>
      <c r="D549">
        <v>0.68621579799072396</v>
      </c>
      <c r="E549">
        <v>0.30394654108358499</v>
      </c>
      <c r="F549" s="2" t="str">
        <f t="shared" si="1217"/>
        <v>K3</v>
      </c>
      <c r="G549">
        <f t="shared" si="1218"/>
        <v>0</v>
      </c>
      <c r="H549" t="str">
        <f t="shared" si="1219"/>
        <v>NA</v>
      </c>
      <c r="I549">
        <f t="shared" si="1220"/>
        <v>0</v>
      </c>
      <c r="J549" t="str">
        <f t="shared" ref="J549" si="1308">IF(IF(I550=0,I549,"NA")=0,"NA",IF(I550=0,I549,"NA"))</f>
        <v>NA</v>
      </c>
      <c r="K549">
        <f t="shared" si="1222"/>
        <v>1</v>
      </c>
      <c r="L549" t="str">
        <f t="shared" ref="L549" si="1309">IF(IF(K550=0,K549,"NA")=0,"NA",IF(K550=0,K549,"NA"))</f>
        <v>NA</v>
      </c>
      <c r="M549">
        <f t="shared" si="1224"/>
        <v>0</v>
      </c>
      <c r="N549" t="str">
        <f t="shared" si="1225"/>
        <v>NA</v>
      </c>
      <c r="O549">
        <f t="shared" si="1226"/>
        <v>0</v>
      </c>
      <c r="P549">
        <f t="shared" si="1227"/>
        <v>0</v>
      </c>
      <c r="Q549">
        <f t="shared" si="1228"/>
        <v>0</v>
      </c>
      <c r="R549">
        <f t="shared" si="1229"/>
        <v>0</v>
      </c>
      <c r="S549">
        <f t="shared" si="1230"/>
        <v>0</v>
      </c>
      <c r="T549">
        <f t="shared" si="1231"/>
        <v>0</v>
      </c>
      <c r="U549">
        <f t="shared" si="1232"/>
        <v>0</v>
      </c>
      <c r="V549">
        <f t="shared" si="1233"/>
        <v>0</v>
      </c>
      <c r="W549">
        <f t="shared" si="1234"/>
        <v>0</v>
      </c>
      <c r="X549">
        <f t="shared" si="1235"/>
        <v>0</v>
      </c>
      <c r="Y549">
        <f t="shared" si="1236"/>
        <v>0</v>
      </c>
      <c r="Z549">
        <f t="shared" si="1237"/>
        <v>0</v>
      </c>
      <c r="AA549">
        <f t="shared" si="1238"/>
        <v>0</v>
      </c>
      <c r="AB549">
        <f t="shared" si="1239"/>
        <v>0</v>
      </c>
      <c r="AC549">
        <f t="shared" si="1240"/>
        <v>1</v>
      </c>
      <c r="AD549">
        <f t="shared" si="1241"/>
        <v>0</v>
      </c>
      <c r="AM549">
        <v>2087.5</v>
      </c>
      <c r="AN549">
        <v>-12.5</v>
      </c>
    </row>
    <row r="550" spans="1:40" x14ac:dyDescent="0.3">
      <c r="A550">
        <v>549</v>
      </c>
      <c r="B550">
        <v>4.1367810089114798E-4</v>
      </c>
      <c r="C550">
        <v>5.5379954876510701E-3</v>
      </c>
      <c r="D550">
        <v>0.812166222512122</v>
      </c>
      <c r="E550">
        <v>0.18188210389933601</v>
      </c>
      <c r="F550" s="2" t="str">
        <f t="shared" si="1217"/>
        <v>K3</v>
      </c>
      <c r="G550">
        <f t="shared" si="1218"/>
        <v>0</v>
      </c>
      <c r="H550" t="str">
        <f t="shared" si="1219"/>
        <v>NA</v>
      </c>
      <c r="I550">
        <f t="shared" si="1220"/>
        <v>0</v>
      </c>
      <c r="J550" t="str">
        <f t="shared" ref="J550" si="1310">IF(IF(I551=0,I550,"NA")=0,"NA",IF(I551=0,I550,"NA"))</f>
        <v>NA</v>
      </c>
      <c r="K550">
        <f t="shared" si="1222"/>
        <v>2</v>
      </c>
      <c r="L550" t="str">
        <f t="shared" ref="L550" si="1311">IF(IF(K551=0,K550,"NA")=0,"NA",IF(K551=0,K550,"NA"))</f>
        <v>NA</v>
      </c>
      <c r="M550">
        <f t="shared" si="1224"/>
        <v>0</v>
      </c>
      <c r="N550" t="str">
        <f t="shared" si="1225"/>
        <v>NA</v>
      </c>
      <c r="O550">
        <f t="shared" si="1226"/>
        <v>0</v>
      </c>
      <c r="P550">
        <f t="shared" si="1227"/>
        <v>0</v>
      </c>
      <c r="Q550">
        <f t="shared" si="1228"/>
        <v>0</v>
      </c>
      <c r="R550">
        <f t="shared" si="1229"/>
        <v>0</v>
      </c>
      <c r="S550">
        <f t="shared" si="1230"/>
        <v>0</v>
      </c>
      <c r="T550">
        <f t="shared" si="1231"/>
        <v>0</v>
      </c>
      <c r="U550">
        <f t="shared" si="1232"/>
        <v>0</v>
      </c>
      <c r="V550">
        <f t="shared" si="1233"/>
        <v>0</v>
      </c>
      <c r="W550">
        <f t="shared" si="1234"/>
        <v>0</v>
      </c>
      <c r="X550">
        <f t="shared" si="1235"/>
        <v>0</v>
      </c>
      <c r="Y550">
        <f t="shared" si="1236"/>
        <v>1</v>
      </c>
      <c r="Z550">
        <f t="shared" si="1237"/>
        <v>0</v>
      </c>
      <c r="AA550">
        <f t="shared" si="1238"/>
        <v>0</v>
      </c>
      <c r="AB550">
        <f t="shared" si="1239"/>
        <v>0</v>
      </c>
      <c r="AC550">
        <f t="shared" si="1240"/>
        <v>0</v>
      </c>
      <c r="AD550">
        <f t="shared" si="1241"/>
        <v>0</v>
      </c>
      <c r="AM550">
        <v>2062.5</v>
      </c>
      <c r="AN550">
        <v>-25</v>
      </c>
    </row>
    <row r="551" spans="1:40" x14ac:dyDescent="0.3">
      <c r="A551">
        <v>550</v>
      </c>
      <c r="B551">
        <v>6.0689713035394E-4</v>
      </c>
      <c r="C551">
        <v>4.3258137679242897E-3</v>
      </c>
      <c r="D551">
        <v>0.84437714766824901</v>
      </c>
      <c r="E551">
        <v>0.15069014143347301</v>
      </c>
      <c r="F551" s="2" t="str">
        <f t="shared" si="1217"/>
        <v>K3</v>
      </c>
      <c r="G551">
        <f t="shared" si="1218"/>
        <v>0</v>
      </c>
      <c r="H551" t="str">
        <f t="shared" si="1219"/>
        <v>NA</v>
      </c>
      <c r="I551">
        <f t="shared" si="1220"/>
        <v>0</v>
      </c>
      <c r="J551" t="str">
        <f t="shared" ref="J551" si="1312">IF(IF(I552=0,I551,"NA")=0,"NA",IF(I552=0,I551,"NA"))</f>
        <v>NA</v>
      </c>
      <c r="K551">
        <f t="shared" si="1222"/>
        <v>3</v>
      </c>
      <c r="L551" t="str">
        <f t="shared" ref="L551" si="1313">IF(IF(K552=0,K551,"NA")=0,"NA",IF(K552=0,K551,"NA"))</f>
        <v>NA</v>
      </c>
      <c r="M551">
        <f t="shared" si="1224"/>
        <v>0</v>
      </c>
      <c r="N551" t="str">
        <f t="shared" si="1225"/>
        <v>NA</v>
      </c>
      <c r="O551">
        <f t="shared" si="1226"/>
        <v>0</v>
      </c>
      <c r="P551">
        <f t="shared" si="1227"/>
        <v>0</v>
      </c>
      <c r="Q551">
        <f t="shared" si="1228"/>
        <v>0</v>
      </c>
      <c r="R551">
        <f t="shared" si="1229"/>
        <v>0</v>
      </c>
      <c r="S551">
        <f t="shared" si="1230"/>
        <v>0</v>
      </c>
      <c r="T551">
        <f t="shared" si="1231"/>
        <v>0</v>
      </c>
      <c r="U551">
        <f t="shared" si="1232"/>
        <v>0</v>
      </c>
      <c r="V551">
        <f t="shared" si="1233"/>
        <v>0</v>
      </c>
      <c r="W551">
        <f t="shared" si="1234"/>
        <v>0</v>
      </c>
      <c r="X551">
        <f t="shared" si="1235"/>
        <v>0</v>
      </c>
      <c r="Y551">
        <f t="shared" si="1236"/>
        <v>1</v>
      </c>
      <c r="Z551">
        <f t="shared" si="1237"/>
        <v>0</v>
      </c>
      <c r="AA551">
        <f t="shared" si="1238"/>
        <v>0</v>
      </c>
      <c r="AB551">
        <f t="shared" si="1239"/>
        <v>0</v>
      </c>
      <c r="AC551">
        <f t="shared" si="1240"/>
        <v>0</v>
      </c>
      <c r="AD551">
        <f t="shared" si="1241"/>
        <v>0</v>
      </c>
      <c r="AM551">
        <v>2100</v>
      </c>
      <c r="AN551">
        <v>37.5</v>
      </c>
    </row>
    <row r="552" spans="1:40" x14ac:dyDescent="0.3">
      <c r="A552">
        <v>551</v>
      </c>
      <c r="B552">
        <v>1.36563322828048E-3</v>
      </c>
      <c r="C552">
        <v>7.19031134356152E-3</v>
      </c>
      <c r="D552">
        <v>0.75814481111315202</v>
      </c>
      <c r="E552">
        <v>0.23329924431500601</v>
      </c>
      <c r="F552" s="2" t="str">
        <f t="shared" si="1217"/>
        <v>K3</v>
      </c>
      <c r="G552">
        <f t="shared" si="1218"/>
        <v>0</v>
      </c>
      <c r="H552" t="str">
        <f t="shared" si="1219"/>
        <v>NA</v>
      </c>
      <c r="I552">
        <f t="shared" si="1220"/>
        <v>0</v>
      </c>
      <c r="J552" t="str">
        <f t="shared" ref="J552" si="1314">IF(IF(I553=0,I552,"NA")=0,"NA",IF(I553=0,I552,"NA"))</f>
        <v>NA</v>
      </c>
      <c r="K552">
        <f t="shared" si="1222"/>
        <v>4</v>
      </c>
      <c r="L552" t="str">
        <f t="shared" ref="L552" si="1315">IF(IF(K553=0,K552,"NA")=0,"NA",IF(K553=0,K552,"NA"))</f>
        <v>NA</v>
      </c>
      <c r="M552">
        <f t="shared" si="1224"/>
        <v>0</v>
      </c>
      <c r="N552" t="str">
        <f t="shared" si="1225"/>
        <v>NA</v>
      </c>
      <c r="O552">
        <f t="shared" si="1226"/>
        <v>0</v>
      </c>
      <c r="P552">
        <f t="shared" si="1227"/>
        <v>0</v>
      </c>
      <c r="Q552">
        <f t="shared" si="1228"/>
        <v>0</v>
      </c>
      <c r="R552">
        <f t="shared" si="1229"/>
        <v>0</v>
      </c>
      <c r="S552">
        <f t="shared" si="1230"/>
        <v>0</v>
      </c>
      <c r="T552">
        <f t="shared" si="1231"/>
        <v>0</v>
      </c>
      <c r="U552">
        <f t="shared" si="1232"/>
        <v>0</v>
      </c>
      <c r="V552">
        <f t="shared" si="1233"/>
        <v>0</v>
      </c>
      <c r="W552">
        <f t="shared" si="1234"/>
        <v>0</v>
      </c>
      <c r="X552">
        <f t="shared" si="1235"/>
        <v>0</v>
      </c>
      <c r="Y552">
        <f t="shared" si="1236"/>
        <v>1</v>
      </c>
      <c r="Z552">
        <f t="shared" si="1237"/>
        <v>0</v>
      </c>
      <c r="AA552">
        <f t="shared" si="1238"/>
        <v>0</v>
      </c>
      <c r="AB552">
        <f t="shared" si="1239"/>
        <v>0</v>
      </c>
      <c r="AC552">
        <f t="shared" si="1240"/>
        <v>0</v>
      </c>
      <c r="AD552">
        <f t="shared" si="1241"/>
        <v>0</v>
      </c>
      <c r="AM552">
        <v>2050</v>
      </c>
      <c r="AN552">
        <v>-50</v>
      </c>
    </row>
    <row r="553" spans="1:40" x14ac:dyDescent="0.3">
      <c r="A553">
        <v>552</v>
      </c>
      <c r="B553">
        <v>3.2312270733903301E-4</v>
      </c>
      <c r="C553">
        <v>2.7758020588469802E-3</v>
      </c>
      <c r="D553">
        <v>0.89987771595703703</v>
      </c>
      <c r="E553">
        <v>9.7023359276776702E-2</v>
      </c>
      <c r="F553" s="2" t="str">
        <f t="shared" si="1217"/>
        <v>K3</v>
      </c>
      <c r="G553">
        <f t="shared" si="1218"/>
        <v>0</v>
      </c>
      <c r="H553" t="str">
        <f t="shared" si="1219"/>
        <v>NA</v>
      </c>
      <c r="I553">
        <f t="shared" si="1220"/>
        <v>0</v>
      </c>
      <c r="J553" t="str">
        <f t="shared" ref="J553" si="1316">IF(IF(I554=0,I553,"NA")=0,"NA",IF(I554=0,I553,"NA"))</f>
        <v>NA</v>
      </c>
      <c r="K553">
        <f t="shared" si="1222"/>
        <v>5</v>
      </c>
      <c r="L553" t="str">
        <f t="shared" ref="L553" si="1317">IF(IF(K554=0,K553,"NA")=0,"NA",IF(K554=0,K553,"NA"))</f>
        <v>NA</v>
      </c>
      <c r="M553">
        <f t="shared" si="1224"/>
        <v>0</v>
      </c>
      <c r="N553" t="str">
        <f t="shared" si="1225"/>
        <v>NA</v>
      </c>
      <c r="O553">
        <f t="shared" si="1226"/>
        <v>0</v>
      </c>
      <c r="P553">
        <f t="shared" si="1227"/>
        <v>0</v>
      </c>
      <c r="Q553">
        <f t="shared" si="1228"/>
        <v>0</v>
      </c>
      <c r="R553">
        <f t="shared" si="1229"/>
        <v>0</v>
      </c>
      <c r="S553">
        <f t="shared" si="1230"/>
        <v>0</v>
      </c>
      <c r="T553">
        <f t="shared" si="1231"/>
        <v>0</v>
      </c>
      <c r="U553">
        <f t="shared" si="1232"/>
        <v>0</v>
      </c>
      <c r="V553">
        <f t="shared" si="1233"/>
        <v>0</v>
      </c>
      <c r="W553">
        <f t="shared" si="1234"/>
        <v>0</v>
      </c>
      <c r="X553">
        <f t="shared" si="1235"/>
        <v>0</v>
      </c>
      <c r="Y553">
        <f t="shared" si="1236"/>
        <v>1</v>
      </c>
      <c r="Z553">
        <f t="shared" si="1237"/>
        <v>0</v>
      </c>
      <c r="AA553">
        <f t="shared" si="1238"/>
        <v>0</v>
      </c>
      <c r="AB553">
        <f t="shared" si="1239"/>
        <v>0</v>
      </c>
      <c r="AC553">
        <f t="shared" si="1240"/>
        <v>0</v>
      </c>
      <c r="AD553">
        <f t="shared" si="1241"/>
        <v>0</v>
      </c>
      <c r="AM553">
        <v>2050</v>
      </c>
      <c r="AN553">
        <v>0</v>
      </c>
    </row>
    <row r="554" spans="1:40" x14ac:dyDescent="0.3">
      <c r="A554">
        <v>553</v>
      </c>
      <c r="B554">
        <v>1.1552337569365699E-3</v>
      </c>
      <c r="C554">
        <v>3.9970746948461396E-3</v>
      </c>
      <c r="D554">
        <v>0.84709133076283705</v>
      </c>
      <c r="E554">
        <v>0.14775636078538101</v>
      </c>
      <c r="F554" s="2" t="str">
        <f t="shared" si="1217"/>
        <v>K3</v>
      </c>
      <c r="G554">
        <f t="shared" si="1218"/>
        <v>0</v>
      </c>
      <c r="H554" t="str">
        <f t="shared" si="1219"/>
        <v>NA</v>
      </c>
      <c r="I554">
        <f t="shared" si="1220"/>
        <v>0</v>
      </c>
      <c r="J554" t="str">
        <f t="shared" ref="J554" si="1318">IF(IF(I555=0,I554,"NA")=0,"NA",IF(I555=0,I554,"NA"))</f>
        <v>NA</v>
      </c>
      <c r="K554">
        <f t="shared" si="1222"/>
        <v>6</v>
      </c>
      <c r="L554" t="str">
        <f t="shared" ref="L554" si="1319">IF(IF(K555=0,K554,"NA")=0,"NA",IF(K555=0,K554,"NA"))</f>
        <v>NA</v>
      </c>
      <c r="M554">
        <f t="shared" si="1224"/>
        <v>0</v>
      </c>
      <c r="N554" t="str">
        <f t="shared" si="1225"/>
        <v>NA</v>
      </c>
      <c r="O554">
        <f t="shared" si="1226"/>
        <v>0</v>
      </c>
      <c r="P554">
        <f t="shared" si="1227"/>
        <v>0</v>
      </c>
      <c r="Q554">
        <f t="shared" si="1228"/>
        <v>0</v>
      </c>
      <c r="R554">
        <f t="shared" si="1229"/>
        <v>0</v>
      </c>
      <c r="S554">
        <f t="shared" si="1230"/>
        <v>0</v>
      </c>
      <c r="T554">
        <f t="shared" si="1231"/>
        <v>0</v>
      </c>
      <c r="U554">
        <f t="shared" si="1232"/>
        <v>0</v>
      </c>
      <c r="V554">
        <f t="shared" si="1233"/>
        <v>0</v>
      </c>
      <c r="W554">
        <f t="shared" si="1234"/>
        <v>0</v>
      </c>
      <c r="X554">
        <f t="shared" si="1235"/>
        <v>0</v>
      </c>
      <c r="Y554">
        <f t="shared" si="1236"/>
        <v>1</v>
      </c>
      <c r="Z554">
        <f t="shared" si="1237"/>
        <v>0</v>
      </c>
      <c r="AA554">
        <f t="shared" si="1238"/>
        <v>0</v>
      </c>
      <c r="AB554">
        <f t="shared" si="1239"/>
        <v>0</v>
      </c>
      <c r="AC554">
        <f t="shared" si="1240"/>
        <v>0</v>
      </c>
      <c r="AD554">
        <f t="shared" si="1241"/>
        <v>0</v>
      </c>
      <c r="AM554">
        <v>2100</v>
      </c>
      <c r="AN554">
        <v>50</v>
      </c>
    </row>
    <row r="555" spans="1:40" x14ac:dyDescent="0.3">
      <c r="A555">
        <v>554</v>
      </c>
      <c r="B555">
        <v>4.33523851692471E-4</v>
      </c>
      <c r="C555">
        <v>2.1664537787658999E-3</v>
      </c>
      <c r="D555">
        <v>0.91563673485265296</v>
      </c>
      <c r="E555">
        <v>8.1763287516889105E-2</v>
      </c>
      <c r="F555" s="2" t="str">
        <f t="shared" si="1217"/>
        <v>K3</v>
      </c>
      <c r="G555">
        <f t="shared" si="1218"/>
        <v>0</v>
      </c>
      <c r="H555" t="str">
        <f t="shared" si="1219"/>
        <v>NA</v>
      </c>
      <c r="I555">
        <f t="shared" si="1220"/>
        <v>0</v>
      </c>
      <c r="J555" t="str">
        <f t="shared" ref="J555" si="1320">IF(IF(I556=0,I555,"NA")=0,"NA",IF(I556=0,I555,"NA"))</f>
        <v>NA</v>
      </c>
      <c r="K555">
        <f t="shared" si="1222"/>
        <v>7</v>
      </c>
      <c r="L555" t="str">
        <f t="shared" ref="L555" si="1321">IF(IF(K556=0,K555,"NA")=0,"NA",IF(K556=0,K555,"NA"))</f>
        <v>NA</v>
      </c>
      <c r="M555">
        <f t="shared" si="1224"/>
        <v>0</v>
      </c>
      <c r="N555" t="str">
        <f t="shared" si="1225"/>
        <v>NA</v>
      </c>
      <c r="O555">
        <f t="shared" si="1226"/>
        <v>0</v>
      </c>
      <c r="P555">
        <f t="shared" si="1227"/>
        <v>0</v>
      </c>
      <c r="Q555">
        <f t="shared" si="1228"/>
        <v>0</v>
      </c>
      <c r="R555">
        <f t="shared" si="1229"/>
        <v>0</v>
      </c>
      <c r="S555">
        <f t="shared" si="1230"/>
        <v>0</v>
      </c>
      <c r="T555">
        <f t="shared" si="1231"/>
        <v>0</v>
      </c>
      <c r="U555">
        <f t="shared" si="1232"/>
        <v>0</v>
      </c>
      <c r="V555">
        <f t="shared" si="1233"/>
        <v>0</v>
      </c>
      <c r="W555">
        <f t="shared" si="1234"/>
        <v>0</v>
      </c>
      <c r="X555">
        <f t="shared" si="1235"/>
        <v>0</v>
      </c>
      <c r="Y555">
        <f t="shared" si="1236"/>
        <v>1</v>
      </c>
      <c r="Z555">
        <f t="shared" si="1237"/>
        <v>0</v>
      </c>
      <c r="AA555">
        <f t="shared" si="1238"/>
        <v>0</v>
      </c>
      <c r="AB555">
        <f t="shared" si="1239"/>
        <v>0</v>
      </c>
      <c r="AC555">
        <f t="shared" si="1240"/>
        <v>0</v>
      </c>
      <c r="AD555">
        <f t="shared" si="1241"/>
        <v>0</v>
      </c>
      <c r="AM555">
        <v>2125</v>
      </c>
      <c r="AN555">
        <v>25</v>
      </c>
    </row>
    <row r="556" spans="1:40" x14ac:dyDescent="0.3">
      <c r="A556">
        <v>555</v>
      </c>
      <c r="B556">
        <v>4.0218199021981802E-4</v>
      </c>
      <c r="C556">
        <v>1.1345375033843599E-3</v>
      </c>
      <c r="D556">
        <v>0.94985023204284103</v>
      </c>
      <c r="E556">
        <v>4.8613048463554603E-2</v>
      </c>
      <c r="F556" s="2" t="str">
        <f t="shared" si="1217"/>
        <v>K3</v>
      </c>
      <c r="G556">
        <f t="shared" si="1218"/>
        <v>0</v>
      </c>
      <c r="H556" t="str">
        <f t="shared" si="1219"/>
        <v>NA</v>
      </c>
      <c r="I556">
        <f t="shared" si="1220"/>
        <v>0</v>
      </c>
      <c r="J556" t="str">
        <f t="shared" ref="J556" si="1322">IF(IF(I557=0,I556,"NA")=0,"NA",IF(I557=0,I556,"NA"))</f>
        <v>NA</v>
      </c>
      <c r="K556">
        <f t="shared" si="1222"/>
        <v>8</v>
      </c>
      <c r="L556" t="str">
        <f t="shared" ref="L556" si="1323">IF(IF(K557=0,K556,"NA")=0,"NA",IF(K557=0,K556,"NA"))</f>
        <v>NA</v>
      </c>
      <c r="M556">
        <f t="shared" si="1224"/>
        <v>0</v>
      </c>
      <c r="N556" t="str">
        <f t="shared" si="1225"/>
        <v>NA</v>
      </c>
      <c r="O556">
        <f t="shared" si="1226"/>
        <v>0</v>
      </c>
      <c r="P556">
        <f t="shared" si="1227"/>
        <v>0</v>
      </c>
      <c r="Q556">
        <f t="shared" si="1228"/>
        <v>0</v>
      </c>
      <c r="R556">
        <f t="shared" si="1229"/>
        <v>0</v>
      </c>
      <c r="S556">
        <f t="shared" si="1230"/>
        <v>0</v>
      </c>
      <c r="T556">
        <f t="shared" si="1231"/>
        <v>0</v>
      </c>
      <c r="U556">
        <f t="shared" si="1232"/>
        <v>0</v>
      </c>
      <c r="V556">
        <f t="shared" si="1233"/>
        <v>0</v>
      </c>
      <c r="W556">
        <f t="shared" si="1234"/>
        <v>0</v>
      </c>
      <c r="X556">
        <f t="shared" si="1235"/>
        <v>0</v>
      </c>
      <c r="Y556">
        <f t="shared" si="1236"/>
        <v>1</v>
      </c>
      <c r="Z556">
        <f t="shared" si="1237"/>
        <v>0</v>
      </c>
      <c r="AA556">
        <f t="shared" si="1238"/>
        <v>0</v>
      </c>
      <c r="AB556">
        <f t="shared" si="1239"/>
        <v>0</v>
      </c>
      <c r="AC556">
        <f t="shared" si="1240"/>
        <v>0</v>
      </c>
      <c r="AD556">
        <f t="shared" si="1241"/>
        <v>0</v>
      </c>
      <c r="AM556">
        <v>2150</v>
      </c>
      <c r="AN556">
        <v>25</v>
      </c>
    </row>
    <row r="557" spans="1:40" x14ac:dyDescent="0.3">
      <c r="A557">
        <v>556</v>
      </c>
      <c r="B557">
        <v>2.8604278470382202E-4</v>
      </c>
      <c r="C557">
        <v>4.5265833813252902E-4</v>
      </c>
      <c r="D557">
        <v>0.97553836943517402</v>
      </c>
      <c r="E557">
        <v>2.3722929441989601E-2</v>
      </c>
      <c r="F557" s="2" t="str">
        <f t="shared" si="1217"/>
        <v>K3</v>
      </c>
      <c r="G557">
        <f t="shared" si="1218"/>
        <v>0</v>
      </c>
      <c r="H557" t="str">
        <f t="shared" si="1219"/>
        <v>NA</v>
      </c>
      <c r="I557">
        <f t="shared" si="1220"/>
        <v>0</v>
      </c>
      <c r="J557" t="str">
        <f t="shared" ref="J557" si="1324">IF(IF(I558=0,I557,"NA")=0,"NA",IF(I558=0,I557,"NA"))</f>
        <v>NA</v>
      </c>
      <c r="K557">
        <f t="shared" si="1222"/>
        <v>9</v>
      </c>
      <c r="L557" t="str">
        <f t="shared" ref="L557" si="1325">IF(IF(K558=0,K557,"NA")=0,"NA",IF(K558=0,K557,"NA"))</f>
        <v>NA</v>
      </c>
      <c r="M557">
        <f t="shared" si="1224"/>
        <v>0</v>
      </c>
      <c r="N557" t="str">
        <f t="shared" si="1225"/>
        <v>NA</v>
      </c>
      <c r="O557">
        <f t="shared" si="1226"/>
        <v>0</v>
      </c>
      <c r="P557">
        <f t="shared" si="1227"/>
        <v>0</v>
      </c>
      <c r="Q557">
        <f t="shared" si="1228"/>
        <v>0</v>
      </c>
      <c r="R557">
        <f t="shared" si="1229"/>
        <v>0</v>
      </c>
      <c r="S557">
        <f t="shared" si="1230"/>
        <v>0</v>
      </c>
      <c r="T557">
        <f t="shared" si="1231"/>
        <v>0</v>
      </c>
      <c r="U557">
        <f t="shared" si="1232"/>
        <v>0</v>
      </c>
      <c r="V557">
        <f t="shared" si="1233"/>
        <v>0</v>
      </c>
      <c r="W557">
        <f t="shared" si="1234"/>
        <v>0</v>
      </c>
      <c r="X557">
        <f t="shared" si="1235"/>
        <v>0</v>
      </c>
      <c r="Y557">
        <f t="shared" si="1236"/>
        <v>1</v>
      </c>
      <c r="Z557">
        <f t="shared" si="1237"/>
        <v>0</v>
      </c>
      <c r="AA557">
        <f t="shared" si="1238"/>
        <v>0</v>
      </c>
      <c r="AB557">
        <f t="shared" si="1239"/>
        <v>0</v>
      </c>
      <c r="AC557">
        <f t="shared" si="1240"/>
        <v>0</v>
      </c>
      <c r="AD557">
        <f t="shared" si="1241"/>
        <v>0</v>
      </c>
      <c r="AM557">
        <v>2150</v>
      </c>
      <c r="AN557">
        <v>0</v>
      </c>
    </row>
    <row r="558" spans="1:40" x14ac:dyDescent="0.3">
      <c r="A558">
        <v>557</v>
      </c>
      <c r="B558">
        <v>2.8249562413952003E-4</v>
      </c>
      <c r="C558">
        <v>2.0528210660586299E-4</v>
      </c>
      <c r="D558">
        <v>0.98430041104947097</v>
      </c>
      <c r="E558">
        <v>1.52118112197836E-2</v>
      </c>
      <c r="F558" s="2" t="str">
        <f t="shared" si="1217"/>
        <v>K3</v>
      </c>
      <c r="G558">
        <f t="shared" si="1218"/>
        <v>0</v>
      </c>
      <c r="H558" t="str">
        <f t="shared" si="1219"/>
        <v>NA</v>
      </c>
      <c r="I558">
        <f t="shared" si="1220"/>
        <v>0</v>
      </c>
      <c r="J558" t="str">
        <f t="shared" ref="J558" si="1326">IF(IF(I559=0,I558,"NA")=0,"NA",IF(I559=0,I558,"NA"))</f>
        <v>NA</v>
      </c>
      <c r="K558">
        <f t="shared" si="1222"/>
        <v>10</v>
      </c>
      <c r="L558" t="str">
        <f t="shared" ref="L558" si="1327">IF(IF(K559=0,K558,"NA")=0,"NA",IF(K559=0,K558,"NA"))</f>
        <v>NA</v>
      </c>
      <c r="M558">
        <f t="shared" si="1224"/>
        <v>0</v>
      </c>
      <c r="N558" t="str">
        <f t="shared" si="1225"/>
        <v>NA</v>
      </c>
      <c r="O558">
        <f t="shared" si="1226"/>
        <v>0</v>
      </c>
      <c r="P558">
        <f t="shared" si="1227"/>
        <v>0</v>
      </c>
      <c r="Q558">
        <f t="shared" si="1228"/>
        <v>0</v>
      </c>
      <c r="R558">
        <f t="shared" si="1229"/>
        <v>0</v>
      </c>
      <c r="S558">
        <f t="shared" si="1230"/>
        <v>0</v>
      </c>
      <c r="T558">
        <f t="shared" si="1231"/>
        <v>0</v>
      </c>
      <c r="U558">
        <f t="shared" si="1232"/>
        <v>0</v>
      </c>
      <c r="V558">
        <f t="shared" si="1233"/>
        <v>0</v>
      </c>
      <c r="W558">
        <f t="shared" si="1234"/>
        <v>0</v>
      </c>
      <c r="X558">
        <f t="shared" si="1235"/>
        <v>0</v>
      </c>
      <c r="Y558">
        <f t="shared" si="1236"/>
        <v>1</v>
      </c>
      <c r="Z558">
        <f t="shared" si="1237"/>
        <v>0</v>
      </c>
      <c r="AA558">
        <f t="shared" si="1238"/>
        <v>0</v>
      </c>
      <c r="AB558">
        <f t="shared" si="1239"/>
        <v>0</v>
      </c>
      <c r="AC558">
        <f t="shared" si="1240"/>
        <v>0</v>
      </c>
      <c r="AD558">
        <f t="shared" si="1241"/>
        <v>0</v>
      </c>
      <c r="AM558">
        <v>2150</v>
      </c>
      <c r="AN558">
        <v>0</v>
      </c>
    </row>
    <row r="559" spans="1:40" x14ac:dyDescent="0.3">
      <c r="A559">
        <v>558</v>
      </c>
      <c r="B559">
        <v>2.8256910731844101E-4</v>
      </c>
      <c r="C559">
        <v>1.22144520376601E-4</v>
      </c>
      <c r="D559">
        <v>0.98721399716110403</v>
      </c>
      <c r="E559">
        <v>1.2381289211201201E-2</v>
      </c>
      <c r="F559" s="2" t="str">
        <f t="shared" si="1217"/>
        <v>K3</v>
      </c>
      <c r="G559">
        <f t="shared" si="1218"/>
        <v>0</v>
      </c>
      <c r="H559" t="str">
        <f t="shared" si="1219"/>
        <v>NA</v>
      </c>
      <c r="I559">
        <f t="shared" si="1220"/>
        <v>0</v>
      </c>
      <c r="J559" t="str">
        <f t="shared" ref="J559" si="1328">IF(IF(I560=0,I559,"NA")=0,"NA",IF(I560=0,I559,"NA"))</f>
        <v>NA</v>
      </c>
      <c r="K559">
        <f t="shared" si="1222"/>
        <v>11</v>
      </c>
      <c r="L559" t="str">
        <f t="shared" ref="L559" si="1329">IF(IF(K560=0,K559,"NA")=0,"NA",IF(K560=0,K559,"NA"))</f>
        <v>NA</v>
      </c>
      <c r="M559">
        <f t="shared" si="1224"/>
        <v>0</v>
      </c>
      <c r="N559" t="str">
        <f t="shared" si="1225"/>
        <v>NA</v>
      </c>
      <c r="O559">
        <f t="shared" si="1226"/>
        <v>0</v>
      </c>
      <c r="P559">
        <f t="shared" si="1227"/>
        <v>0</v>
      </c>
      <c r="Q559">
        <f t="shared" si="1228"/>
        <v>0</v>
      </c>
      <c r="R559">
        <f t="shared" si="1229"/>
        <v>0</v>
      </c>
      <c r="S559">
        <f t="shared" si="1230"/>
        <v>0</v>
      </c>
      <c r="T559">
        <f t="shared" si="1231"/>
        <v>0</v>
      </c>
      <c r="U559">
        <f t="shared" si="1232"/>
        <v>0</v>
      </c>
      <c r="V559">
        <f t="shared" si="1233"/>
        <v>0</v>
      </c>
      <c r="W559">
        <f t="shared" si="1234"/>
        <v>0</v>
      </c>
      <c r="X559">
        <f t="shared" si="1235"/>
        <v>0</v>
      </c>
      <c r="Y559">
        <f t="shared" si="1236"/>
        <v>1</v>
      </c>
      <c r="Z559">
        <f t="shared" si="1237"/>
        <v>0</v>
      </c>
      <c r="AA559">
        <f t="shared" si="1238"/>
        <v>0</v>
      </c>
      <c r="AB559">
        <f t="shared" si="1239"/>
        <v>0</v>
      </c>
      <c r="AC559">
        <f t="shared" si="1240"/>
        <v>0</v>
      </c>
      <c r="AD559">
        <f t="shared" si="1241"/>
        <v>0</v>
      </c>
      <c r="AM559">
        <v>2150</v>
      </c>
      <c r="AN559">
        <v>0</v>
      </c>
    </row>
    <row r="560" spans="1:40" x14ac:dyDescent="0.3">
      <c r="A560">
        <v>559</v>
      </c>
      <c r="B560">
        <v>6.4650354661337196E-4</v>
      </c>
      <c r="C560">
        <v>2.1506910244351501E-4</v>
      </c>
      <c r="D560">
        <v>0.97452522796963004</v>
      </c>
      <c r="E560">
        <v>2.4613199381313299E-2</v>
      </c>
      <c r="F560" s="2" t="str">
        <f t="shared" si="1217"/>
        <v>K3</v>
      </c>
      <c r="G560">
        <f t="shared" si="1218"/>
        <v>0</v>
      </c>
      <c r="H560" t="str">
        <f t="shared" si="1219"/>
        <v>NA</v>
      </c>
      <c r="I560">
        <f t="shared" si="1220"/>
        <v>0</v>
      </c>
      <c r="J560" t="str">
        <f t="shared" ref="J560" si="1330">IF(IF(I561=0,I560,"NA")=0,"NA",IF(I561=0,I560,"NA"))</f>
        <v>NA</v>
      </c>
      <c r="K560">
        <f t="shared" si="1222"/>
        <v>12</v>
      </c>
      <c r="L560" t="str">
        <f t="shared" ref="L560" si="1331">IF(IF(K561=0,K560,"NA")=0,"NA",IF(K561=0,K560,"NA"))</f>
        <v>NA</v>
      </c>
      <c r="M560">
        <f t="shared" si="1224"/>
        <v>0</v>
      </c>
      <c r="N560" t="str">
        <f t="shared" si="1225"/>
        <v>NA</v>
      </c>
      <c r="O560">
        <f t="shared" si="1226"/>
        <v>0</v>
      </c>
      <c r="P560">
        <f t="shared" si="1227"/>
        <v>0</v>
      </c>
      <c r="Q560">
        <f t="shared" si="1228"/>
        <v>0</v>
      </c>
      <c r="R560">
        <f t="shared" si="1229"/>
        <v>0</v>
      </c>
      <c r="S560">
        <f t="shared" si="1230"/>
        <v>0</v>
      </c>
      <c r="T560">
        <f t="shared" si="1231"/>
        <v>0</v>
      </c>
      <c r="U560">
        <f t="shared" si="1232"/>
        <v>0</v>
      </c>
      <c r="V560">
        <f t="shared" si="1233"/>
        <v>0</v>
      </c>
      <c r="W560">
        <f t="shared" si="1234"/>
        <v>0</v>
      </c>
      <c r="X560">
        <f t="shared" si="1235"/>
        <v>0</v>
      </c>
      <c r="Y560">
        <f t="shared" si="1236"/>
        <v>1</v>
      </c>
      <c r="Z560">
        <f t="shared" si="1237"/>
        <v>0</v>
      </c>
      <c r="AA560">
        <f t="shared" si="1238"/>
        <v>0</v>
      </c>
      <c r="AB560">
        <f t="shared" si="1239"/>
        <v>0</v>
      </c>
      <c r="AC560">
        <f t="shared" si="1240"/>
        <v>0</v>
      </c>
      <c r="AD560">
        <f t="shared" si="1241"/>
        <v>0</v>
      </c>
      <c r="AM560">
        <v>2187.5</v>
      </c>
      <c r="AN560">
        <v>37.5</v>
      </c>
    </row>
    <row r="561" spans="1:40" x14ac:dyDescent="0.3">
      <c r="A561">
        <v>560</v>
      </c>
      <c r="B561">
        <v>3.3544451839985501E-4</v>
      </c>
      <c r="C561">
        <v>2.14240327751935E-4</v>
      </c>
      <c r="D561">
        <v>0.98211215572010202</v>
      </c>
      <c r="E561">
        <v>1.7338159433746302E-2</v>
      </c>
      <c r="F561" s="2" t="str">
        <f t="shared" si="1217"/>
        <v>K3</v>
      </c>
      <c r="G561">
        <f t="shared" si="1218"/>
        <v>0</v>
      </c>
      <c r="H561" t="str">
        <f t="shared" si="1219"/>
        <v>NA</v>
      </c>
      <c r="I561">
        <f t="shared" si="1220"/>
        <v>0</v>
      </c>
      <c r="J561" t="str">
        <f t="shared" ref="J561" si="1332">IF(IF(I562=0,I561,"NA")=0,"NA",IF(I562=0,I561,"NA"))</f>
        <v>NA</v>
      </c>
      <c r="K561">
        <f t="shared" si="1222"/>
        <v>13</v>
      </c>
      <c r="L561" t="str">
        <f t="shared" ref="L561" si="1333">IF(IF(K562=0,K561,"NA")=0,"NA",IF(K562=0,K561,"NA"))</f>
        <v>NA</v>
      </c>
      <c r="M561">
        <f t="shared" si="1224"/>
        <v>0</v>
      </c>
      <c r="N561" t="str">
        <f t="shared" si="1225"/>
        <v>NA</v>
      </c>
      <c r="O561">
        <f t="shared" si="1226"/>
        <v>0</v>
      </c>
      <c r="P561">
        <f t="shared" si="1227"/>
        <v>0</v>
      </c>
      <c r="Q561">
        <f t="shared" si="1228"/>
        <v>0</v>
      </c>
      <c r="R561">
        <f t="shared" si="1229"/>
        <v>0</v>
      </c>
      <c r="S561">
        <f t="shared" si="1230"/>
        <v>0</v>
      </c>
      <c r="T561">
        <f t="shared" si="1231"/>
        <v>0</v>
      </c>
      <c r="U561">
        <f t="shared" si="1232"/>
        <v>0</v>
      </c>
      <c r="V561">
        <f t="shared" si="1233"/>
        <v>0</v>
      </c>
      <c r="W561">
        <f t="shared" si="1234"/>
        <v>0</v>
      </c>
      <c r="X561">
        <f t="shared" si="1235"/>
        <v>0</v>
      </c>
      <c r="Y561">
        <f t="shared" si="1236"/>
        <v>1</v>
      </c>
      <c r="Z561">
        <f t="shared" si="1237"/>
        <v>0</v>
      </c>
      <c r="AA561">
        <f t="shared" si="1238"/>
        <v>0</v>
      </c>
      <c r="AB561">
        <f t="shared" si="1239"/>
        <v>0</v>
      </c>
      <c r="AC561">
        <f t="shared" si="1240"/>
        <v>0</v>
      </c>
      <c r="AD561">
        <f t="shared" si="1241"/>
        <v>0</v>
      </c>
      <c r="AM561">
        <v>2175</v>
      </c>
      <c r="AN561">
        <v>-12.5</v>
      </c>
    </row>
    <row r="562" spans="1:40" x14ac:dyDescent="0.3">
      <c r="A562">
        <v>561</v>
      </c>
      <c r="B562">
        <v>4.0434548741880602E-4</v>
      </c>
      <c r="C562">
        <v>1.9505827754666901E-4</v>
      </c>
      <c r="D562">
        <v>0.98109638001298805</v>
      </c>
      <c r="E562">
        <v>1.8304216222046699E-2</v>
      </c>
      <c r="F562" s="2" t="str">
        <f t="shared" si="1217"/>
        <v>K3</v>
      </c>
      <c r="G562">
        <f t="shared" si="1218"/>
        <v>0</v>
      </c>
      <c r="H562" t="str">
        <f t="shared" si="1219"/>
        <v>NA</v>
      </c>
      <c r="I562">
        <f t="shared" si="1220"/>
        <v>0</v>
      </c>
      <c r="J562" t="str">
        <f t="shared" ref="J562" si="1334">IF(IF(I563=0,I562,"NA")=0,"NA",IF(I563=0,I562,"NA"))</f>
        <v>NA</v>
      </c>
      <c r="K562">
        <f t="shared" si="1222"/>
        <v>14</v>
      </c>
      <c r="L562" t="str">
        <f t="shared" ref="L562" si="1335">IF(IF(K563=0,K562,"NA")=0,"NA",IF(K563=0,K562,"NA"))</f>
        <v>NA</v>
      </c>
      <c r="M562">
        <f t="shared" si="1224"/>
        <v>0</v>
      </c>
      <c r="N562" t="str">
        <f t="shared" si="1225"/>
        <v>NA</v>
      </c>
      <c r="O562">
        <f t="shared" si="1226"/>
        <v>0</v>
      </c>
      <c r="P562">
        <f t="shared" si="1227"/>
        <v>0</v>
      </c>
      <c r="Q562">
        <f t="shared" si="1228"/>
        <v>0</v>
      </c>
      <c r="R562">
        <f t="shared" si="1229"/>
        <v>0</v>
      </c>
      <c r="S562">
        <f t="shared" si="1230"/>
        <v>0</v>
      </c>
      <c r="T562">
        <f t="shared" si="1231"/>
        <v>0</v>
      </c>
      <c r="U562">
        <f t="shared" si="1232"/>
        <v>0</v>
      </c>
      <c r="V562">
        <f t="shared" si="1233"/>
        <v>0</v>
      </c>
      <c r="W562">
        <f t="shared" si="1234"/>
        <v>0</v>
      </c>
      <c r="X562">
        <f t="shared" si="1235"/>
        <v>0</v>
      </c>
      <c r="Y562">
        <f t="shared" si="1236"/>
        <v>1</v>
      </c>
      <c r="Z562">
        <f t="shared" si="1237"/>
        <v>0</v>
      </c>
      <c r="AA562">
        <f t="shared" si="1238"/>
        <v>0</v>
      </c>
      <c r="AB562">
        <f t="shared" si="1239"/>
        <v>0</v>
      </c>
      <c r="AC562">
        <f t="shared" si="1240"/>
        <v>0</v>
      </c>
      <c r="AD562">
        <f t="shared" si="1241"/>
        <v>0</v>
      </c>
      <c r="AM562">
        <v>2200</v>
      </c>
      <c r="AN562">
        <v>25</v>
      </c>
    </row>
    <row r="563" spans="1:40" x14ac:dyDescent="0.3">
      <c r="A563">
        <v>562</v>
      </c>
      <c r="B563">
        <v>3.0836050194140498E-4</v>
      </c>
      <c r="C563">
        <v>1.5326545407749401E-4</v>
      </c>
      <c r="D563">
        <v>0.98510710150662895</v>
      </c>
      <c r="E563">
        <v>1.4431272537352499E-2</v>
      </c>
      <c r="F563" s="2" t="str">
        <f t="shared" si="1217"/>
        <v>K3</v>
      </c>
      <c r="G563">
        <f t="shared" si="1218"/>
        <v>0</v>
      </c>
      <c r="H563" t="str">
        <f t="shared" si="1219"/>
        <v>NA</v>
      </c>
      <c r="I563">
        <f t="shared" si="1220"/>
        <v>0</v>
      </c>
      <c r="J563" t="str">
        <f t="shared" ref="J563" si="1336">IF(IF(I564=0,I563,"NA")=0,"NA",IF(I564=0,I563,"NA"))</f>
        <v>NA</v>
      </c>
      <c r="K563">
        <f t="shared" si="1222"/>
        <v>15</v>
      </c>
      <c r="L563" t="str">
        <f t="shared" ref="L563" si="1337">IF(IF(K564=0,K563,"NA")=0,"NA",IF(K564=0,K563,"NA"))</f>
        <v>NA</v>
      </c>
      <c r="M563">
        <f t="shared" si="1224"/>
        <v>0</v>
      </c>
      <c r="N563" t="str">
        <f t="shared" si="1225"/>
        <v>NA</v>
      </c>
      <c r="O563">
        <f t="shared" si="1226"/>
        <v>0</v>
      </c>
      <c r="P563">
        <f t="shared" si="1227"/>
        <v>0</v>
      </c>
      <c r="Q563">
        <f t="shared" si="1228"/>
        <v>0</v>
      </c>
      <c r="R563">
        <f t="shared" si="1229"/>
        <v>0</v>
      </c>
      <c r="S563">
        <f t="shared" si="1230"/>
        <v>0</v>
      </c>
      <c r="T563">
        <f t="shared" si="1231"/>
        <v>0</v>
      </c>
      <c r="U563">
        <f t="shared" si="1232"/>
        <v>0</v>
      </c>
      <c r="V563">
        <f t="shared" si="1233"/>
        <v>0</v>
      </c>
      <c r="W563">
        <f t="shared" si="1234"/>
        <v>0</v>
      </c>
      <c r="X563">
        <f t="shared" si="1235"/>
        <v>0</v>
      </c>
      <c r="Y563">
        <f t="shared" si="1236"/>
        <v>1</v>
      </c>
      <c r="Z563">
        <f t="shared" si="1237"/>
        <v>0</v>
      </c>
      <c r="AA563">
        <f t="shared" si="1238"/>
        <v>0</v>
      </c>
      <c r="AB563">
        <f t="shared" si="1239"/>
        <v>0</v>
      </c>
      <c r="AC563">
        <f t="shared" si="1240"/>
        <v>0</v>
      </c>
      <c r="AD563">
        <f t="shared" si="1241"/>
        <v>0</v>
      </c>
      <c r="AM563">
        <v>2212.5</v>
      </c>
      <c r="AN563">
        <v>12.5</v>
      </c>
    </row>
    <row r="564" spans="1:40" x14ac:dyDescent="0.3">
      <c r="A564">
        <v>563</v>
      </c>
      <c r="B564">
        <v>4.02104948290503E-4</v>
      </c>
      <c r="C564">
        <v>1.57767990631166E-4</v>
      </c>
      <c r="D564">
        <v>0.982595610147184</v>
      </c>
      <c r="E564">
        <v>1.6844516913894599E-2</v>
      </c>
      <c r="F564" s="2" t="str">
        <f t="shared" si="1217"/>
        <v>K3</v>
      </c>
      <c r="G564">
        <f t="shared" si="1218"/>
        <v>0</v>
      </c>
      <c r="H564" t="str">
        <f t="shared" si="1219"/>
        <v>NA</v>
      </c>
      <c r="I564">
        <f t="shared" si="1220"/>
        <v>0</v>
      </c>
      <c r="J564" t="str">
        <f t="shared" ref="J564" si="1338">IF(IF(I565=0,I564,"NA")=0,"NA",IF(I565=0,I564,"NA"))</f>
        <v>NA</v>
      </c>
      <c r="K564">
        <f t="shared" si="1222"/>
        <v>16</v>
      </c>
      <c r="L564" t="str">
        <f t="shared" ref="L564" si="1339">IF(IF(K565=0,K564,"NA")=0,"NA",IF(K565=0,K564,"NA"))</f>
        <v>NA</v>
      </c>
      <c r="M564">
        <f t="shared" si="1224"/>
        <v>0</v>
      </c>
      <c r="N564" t="str">
        <f t="shared" si="1225"/>
        <v>NA</v>
      </c>
      <c r="O564">
        <f t="shared" si="1226"/>
        <v>0</v>
      </c>
      <c r="P564">
        <f t="shared" si="1227"/>
        <v>0</v>
      </c>
      <c r="Q564">
        <f t="shared" si="1228"/>
        <v>0</v>
      </c>
      <c r="R564">
        <f t="shared" si="1229"/>
        <v>0</v>
      </c>
      <c r="S564">
        <f t="shared" si="1230"/>
        <v>0</v>
      </c>
      <c r="T564">
        <f t="shared" si="1231"/>
        <v>0</v>
      </c>
      <c r="U564">
        <f t="shared" si="1232"/>
        <v>0</v>
      </c>
      <c r="V564">
        <f t="shared" si="1233"/>
        <v>0</v>
      </c>
      <c r="W564">
        <f t="shared" si="1234"/>
        <v>0</v>
      </c>
      <c r="X564">
        <f t="shared" si="1235"/>
        <v>0</v>
      </c>
      <c r="Y564">
        <f t="shared" si="1236"/>
        <v>1</v>
      </c>
      <c r="Z564">
        <f t="shared" si="1237"/>
        <v>0</v>
      </c>
      <c r="AA564">
        <f t="shared" si="1238"/>
        <v>0</v>
      </c>
      <c r="AB564">
        <f t="shared" si="1239"/>
        <v>0</v>
      </c>
      <c r="AC564">
        <f t="shared" si="1240"/>
        <v>0</v>
      </c>
      <c r="AD564">
        <f t="shared" si="1241"/>
        <v>0</v>
      </c>
      <c r="AM564">
        <v>2237.5</v>
      </c>
      <c r="AN564">
        <v>25</v>
      </c>
    </row>
    <row r="565" spans="1:40" x14ac:dyDescent="0.3">
      <c r="A565">
        <v>564</v>
      </c>
      <c r="B565">
        <v>2.8658918210526502E-4</v>
      </c>
      <c r="C565">
        <v>1.2873121285765401E-4</v>
      </c>
      <c r="D565">
        <v>0.98664282736511999</v>
      </c>
      <c r="E565">
        <v>1.2941852239916901E-2</v>
      </c>
      <c r="F565" s="2" t="str">
        <f t="shared" si="1217"/>
        <v>K3</v>
      </c>
      <c r="G565">
        <f t="shared" si="1218"/>
        <v>0</v>
      </c>
      <c r="H565" t="str">
        <f t="shared" si="1219"/>
        <v>NA</v>
      </c>
      <c r="I565">
        <f t="shared" si="1220"/>
        <v>0</v>
      </c>
      <c r="J565" t="str">
        <f t="shared" ref="J565" si="1340">IF(IF(I566=0,I565,"NA")=0,"NA",IF(I566=0,I565,"NA"))</f>
        <v>NA</v>
      </c>
      <c r="K565">
        <f t="shared" si="1222"/>
        <v>17</v>
      </c>
      <c r="L565" t="str">
        <f t="shared" ref="L565" si="1341">IF(IF(K566=0,K565,"NA")=0,"NA",IF(K566=0,K565,"NA"))</f>
        <v>NA</v>
      </c>
      <c r="M565">
        <f t="shared" si="1224"/>
        <v>0</v>
      </c>
      <c r="N565" t="str">
        <f t="shared" si="1225"/>
        <v>NA</v>
      </c>
      <c r="O565">
        <f t="shared" si="1226"/>
        <v>0</v>
      </c>
      <c r="P565">
        <f t="shared" si="1227"/>
        <v>0</v>
      </c>
      <c r="Q565">
        <f t="shared" si="1228"/>
        <v>0</v>
      </c>
      <c r="R565">
        <f t="shared" si="1229"/>
        <v>0</v>
      </c>
      <c r="S565">
        <f t="shared" si="1230"/>
        <v>0</v>
      </c>
      <c r="T565">
        <f t="shared" si="1231"/>
        <v>0</v>
      </c>
      <c r="U565">
        <f t="shared" si="1232"/>
        <v>0</v>
      </c>
      <c r="V565">
        <f t="shared" si="1233"/>
        <v>0</v>
      </c>
      <c r="W565">
        <f t="shared" si="1234"/>
        <v>0</v>
      </c>
      <c r="X565">
        <f t="shared" si="1235"/>
        <v>0</v>
      </c>
      <c r="Y565">
        <f t="shared" si="1236"/>
        <v>1</v>
      </c>
      <c r="Z565">
        <f t="shared" si="1237"/>
        <v>0</v>
      </c>
      <c r="AA565">
        <f t="shared" si="1238"/>
        <v>0</v>
      </c>
      <c r="AB565">
        <f t="shared" si="1239"/>
        <v>0</v>
      </c>
      <c r="AC565">
        <f t="shared" si="1240"/>
        <v>0</v>
      </c>
      <c r="AD565">
        <f t="shared" si="1241"/>
        <v>0</v>
      </c>
      <c r="AM565">
        <v>2237.5</v>
      </c>
      <c r="AN565">
        <v>0</v>
      </c>
    </row>
    <row r="566" spans="1:40" x14ac:dyDescent="0.3">
      <c r="A566">
        <v>565</v>
      </c>
      <c r="B566">
        <v>3.0472255458585201E-4</v>
      </c>
      <c r="C566">
        <v>1.06699473311727E-4</v>
      </c>
      <c r="D566">
        <v>0.98702849848024399</v>
      </c>
      <c r="E566">
        <v>1.2560079491858099E-2</v>
      </c>
      <c r="F566" s="2" t="str">
        <f t="shared" si="1217"/>
        <v>K3</v>
      </c>
      <c r="G566">
        <f t="shared" si="1218"/>
        <v>0</v>
      </c>
      <c r="H566" t="str">
        <f t="shared" si="1219"/>
        <v>NA</v>
      </c>
      <c r="I566">
        <f t="shared" si="1220"/>
        <v>0</v>
      </c>
      <c r="J566" t="str">
        <f t="shared" ref="J566" si="1342">IF(IF(I567=0,I566,"NA")=0,"NA",IF(I567=0,I566,"NA"))</f>
        <v>NA</v>
      </c>
      <c r="K566">
        <f t="shared" si="1222"/>
        <v>18</v>
      </c>
      <c r="L566" t="str">
        <f t="shared" ref="L566" si="1343">IF(IF(K567=0,K566,"NA")=0,"NA",IF(K567=0,K566,"NA"))</f>
        <v>NA</v>
      </c>
      <c r="M566">
        <f t="shared" si="1224"/>
        <v>0</v>
      </c>
      <c r="N566" t="str">
        <f t="shared" si="1225"/>
        <v>NA</v>
      </c>
      <c r="O566">
        <f t="shared" si="1226"/>
        <v>0</v>
      </c>
      <c r="P566">
        <f t="shared" si="1227"/>
        <v>0</v>
      </c>
      <c r="Q566">
        <f t="shared" si="1228"/>
        <v>0</v>
      </c>
      <c r="R566">
        <f t="shared" si="1229"/>
        <v>0</v>
      </c>
      <c r="S566">
        <f t="shared" si="1230"/>
        <v>0</v>
      </c>
      <c r="T566">
        <f t="shared" si="1231"/>
        <v>0</v>
      </c>
      <c r="U566">
        <f t="shared" si="1232"/>
        <v>0</v>
      </c>
      <c r="V566">
        <f t="shared" si="1233"/>
        <v>0</v>
      </c>
      <c r="W566">
        <f t="shared" si="1234"/>
        <v>0</v>
      </c>
      <c r="X566">
        <f t="shared" si="1235"/>
        <v>0</v>
      </c>
      <c r="Y566">
        <f t="shared" si="1236"/>
        <v>1</v>
      </c>
      <c r="Z566">
        <f t="shared" si="1237"/>
        <v>0</v>
      </c>
      <c r="AA566">
        <f t="shared" si="1238"/>
        <v>0</v>
      </c>
      <c r="AB566">
        <f t="shared" si="1239"/>
        <v>0</v>
      </c>
      <c r="AC566">
        <f t="shared" si="1240"/>
        <v>0</v>
      </c>
      <c r="AD566">
        <f t="shared" si="1241"/>
        <v>0</v>
      </c>
      <c r="AM566">
        <v>2250</v>
      </c>
      <c r="AN566">
        <v>12.5</v>
      </c>
    </row>
    <row r="567" spans="1:40" x14ac:dyDescent="0.3">
      <c r="A567">
        <v>566</v>
      </c>
      <c r="B567">
        <v>4.0210957978982102E-4</v>
      </c>
      <c r="C567">
        <v>1.3359632855983799E-4</v>
      </c>
      <c r="D567">
        <v>0.98347320517040804</v>
      </c>
      <c r="E567">
        <v>1.5991088921242499E-2</v>
      </c>
      <c r="F567" s="2" t="str">
        <f t="shared" si="1217"/>
        <v>K3</v>
      </c>
      <c r="G567">
        <f t="shared" si="1218"/>
        <v>0</v>
      </c>
      <c r="H567" t="str">
        <f t="shared" si="1219"/>
        <v>NA</v>
      </c>
      <c r="I567">
        <f t="shared" si="1220"/>
        <v>0</v>
      </c>
      <c r="J567" t="str">
        <f t="shared" ref="J567" si="1344">IF(IF(I568=0,I567,"NA")=0,"NA",IF(I568=0,I567,"NA"))</f>
        <v>NA</v>
      </c>
      <c r="K567">
        <f t="shared" si="1222"/>
        <v>19</v>
      </c>
      <c r="L567" t="str">
        <f t="shared" ref="L567" si="1345">IF(IF(K568=0,K567,"NA")=0,"NA",IF(K568=0,K567,"NA"))</f>
        <v>NA</v>
      </c>
      <c r="M567">
        <f t="shared" si="1224"/>
        <v>0</v>
      </c>
      <c r="N567" t="str">
        <f t="shared" si="1225"/>
        <v>NA</v>
      </c>
      <c r="O567">
        <f t="shared" si="1226"/>
        <v>0</v>
      </c>
      <c r="P567">
        <f t="shared" si="1227"/>
        <v>0</v>
      </c>
      <c r="Q567">
        <f t="shared" si="1228"/>
        <v>0</v>
      </c>
      <c r="R567">
        <f t="shared" si="1229"/>
        <v>0</v>
      </c>
      <c r="S567">
        <f t="shared" si="1230"/>
        <v>0</v>
      </c>
      <c r="T567">
        <f t="shared" si="1231"/>
        <v>0</v>
      </c>
      <c r="U567">
        <f t="shared" si="1232"/>
        <v>0</v>
      </c>
      <c r="V567">
        <f t="shared" si="1233"/>
        <v>0</v>
      </c>
      <c r="W567">
        <f t="shared" si="1234"/>
        <v>0</v>
      </c>
      <c r="X567">
        <f t="shared" si="1235"/>
        <v>0</v>
      </c>
      <c r="Y567">
        <f t="shared" si="1236"/>
        <v>1</v>
      </c>
      <c r="Z567">
        <f t="shared" si="1237"/>
        <v>0</v>
      </c>
      <c r="AA567">
        <f t="shared" si="1238"/>
        <v>0</v>
      </c>
      <c r="AB567">
        <f t="shared" si="1239"/>
        <v>0</v>
      </c>
      <c r="AC567">
        <f t="shared" si="1240"/>
        <v>0</v>
      </c>
      <c r="AD567">
        <f t="shared" si="1241"/>
        <v>0</v>
      </c>
      <c r="AM567">
        <v>2275</v>
      </c>
      <c r="AN567">
        <v>25</v>
      </c>
    </row>
    <row r="568" spans="1:40" x14ac:dyDescent="0.3">
      <c r="A568">
        <v>567</v>
      </c>
      <c r="B568">
        <v>3.2605582317077499E-4</v>
      </c>
      <c r="C568">
        <v>1.3628206956221999E-4</v>
      </c>
      <c r="D568">
        <v>0.98544426065852198</v>
      </c>
      <c r="E568">
        <v>1.40934014487451E-2</v>
      </c>
      <c r="F568" s="2" t="str">
        <f t="shared" si="1217"/>
        <v>K3</v>
      </c>
      <c r="G568">
        <f t="shared" si="1218"/>
        <v>0</v>
      </c>
      <c r="H568" t="str">
        <f t="shared" si="1219"/>
        <v>NA</v>
      </c>
      <c r="I568">
        <f t="shared" si="1220"/>
        <v>0</v>
      </c>
      <c r="J568" t="str">
        <f t="shared" ref="J568" si="1346">IF(IF(I569=0,I568,"NA")=0,"NA",IF(I569=0,I568,"NA"))</f>
        <v>NA</v>
      </c>
      <c r="K568">
        <f t="shared" si="1222"/>
        <v>20</v>
      </c>
      <c r="L568" t="str">
        <f t="shared" ref="L568" si="1347">IF(IF(K569=0,K568,"NA")=0,"NA",IF(K569=0,K568,"NA"))</f>
        <v>NA</v>
      </c>
      <c r="M568">
        <f t="shared" si="1224"/>
        <v>0</v>
      </c>
      <c r="N568" t="str">
        <f t="shared" si="1225"/>
        <v>NA</v>
      </c>
      <c r="O568">
        <f t="shared" si="1226"/>
        <v>0</v>
      </c>
      <c r="P568">
        <f t="shared" si="1227"/>
        <v>0</v>
      </c>
      <c r="Q568">
        <f t="shared" si="1228"/>
        <v>0</v>
      </c>
      <c r="R568">
        <f t="shared" si="1229"/>
        <v>0</v>
      </c>
      <c r="S568">
        <f t="shared" si="1230"/>
        <v>0</v>
      </c>
      <c r="T568">
        <f t="shared" si="1231"/>
        <v>0</v>
      </c>
      <c r="U568">
        <f t="shared" si="1232"/>
        <v>0</v>
      </c>
      <c r="V568">
        <f t="shared" si="1233"/>
        <v>0</v>
      </c>
      <c r="W568">
        <f t="shared" si="1234"/>
        <v>0</v>
      </c>
      <c r="X568">
        <f t="shared" si="1235"/>
        <v>0</v>
      </c>
      <c r="Y568">
        <f t="shared" si="1236"/>
        <v>1</v>
      </c>
      <c r="Z568">
        <f t="shared" si="1237"/>
        <v>0</v>
      </c>
      <c r="AA568">
        <f t="shared" si="1238"/>
        <v>0</v>
      </c>
      <c r="AB568">
        <f t="shared" si="1239"/>
        <v>0</v>
      </c>
      <c r="AC568">
        <f t="shared" si="1240"/>
        <v>0</v>
      </c>
      <c r="AD568">
        <f t="shared" si="1241"/>
        <v>0</v>
      </c>
      <c r="AM568">
        <v>2262.5</v>
      </c>
      <c r="AN568">
        <v>-12.5</v>
      </c>
    </row>
    <row r="569" spans="1:40" x14ac:dyDescent="0.3">
      <c r="A569">
        <v>568</v>
      </c>
      <c r="B569">
        <v>6.5075582173072398E-4</v>
      </c>
      <c r="C569">
        <v>2.4522320091267802E-4</v>
      </c>
      <c r="D569">
        <v>0.97314700937325405</v>
      </c>
      <c r="E569">
        <v>2.5957011604102902E-2</v>
      </c>
      <c r="F569" s="2" t="str">
        <f t="shared" si="1217"/>
        <v>K3</v>
      </c>
      <c r="G569">
        <f t="shared" si="1218"/>
        <v>0</v>
      </c>
      <c r="H569" t="str">
        <f t="shared" si="1219"/>
        <v>NA</v>
      </c>
      <c r="I569">
        <f t="shared" si="1220"/>
        <v>0</v>
      </c>
      <c r="J569" t="str">
        <f t="shared" ref="J569" si="1348">IF(IF(I570=0,I569,"NA")=0,"NA",IF(I570=0,I569,"NA"))</f>
        <v>NA</v>
      </c>
      <c r="K569">
        <f t="shared" si="1222"/>
        <v>21</v>
      </c>
      <c r="L569" t="str">
        <f t="shared" ref="L569" si="1349">IF(IF(K570=0,K569,"NA")=0,"NA",IF(K570=0,K569,"NA"))</f>
        <v>NA</v>
      </c>
      <c r="M569">
        <f t="shared" si="1224"/>
        <v>0</v>
      </c>
      <c r="N569" t="str">
        <f t="shared" si="1225"/>
        <v>NA</v>
      </c>
      <c r="O569">
        <f t="shared" si="1226"/>
        <v>0</v>
      </c>
      <c r="P569">
        <f t="shared" si="1227"/>
        <v>0</v>
      </c>
      <c r="Q569">
        <f t="shared" si="1228"/>
        <v>0</v>
      </c>
      <c r="R569">
        <f t="shared" si="1229"/>
        <v>0</v>
      </c>
      <c r="S569">
        <f t="shared" si="1230"/>
        <v>0</v>
      </c>
      <c r="T569">
        <f t="shared" si="1231"/>
        <v>0</v>
      </c>
      <c r="U569">
        <f t="shared" si="1232"/>
        <v>0</v>
      </c>
      <c r="V569">
        <f t="shared" si="1233"/>
        <v>0</v>
      </c>
      <c r="W569">
        <f t="shared" si="1234"/>
        <v>0</v>
      </c>
      <c r="X569">
        <f t="shared" si="1235"/>
        <v>0</v>
      </c>
      <c r="Y569">
        <f t="shared" si="1236"/>
        <v>1</v>
      </c>
      <c r="Z569">
        <f t="shared" si="1237"/>
        <v>0</v>
      </c>
      <c r="AA569">
        <f t="shared" si="1238"/>
        <v>0</v>
      </c>
      <c r="AB569">
        <f t="shared" si="1239"/>
        <v>0</v>
      </c>
      <c r="AC569">
        <f t="shared" si="1240"/>
        <v>0</v>
      </c>
      <c r="AD569">
        <f t="shared" si="1241"/>
        <v>0</v>
      </c>
      <c r="AM569">
        <v>2300</v>
      </c>
      <c r="AN569">
        <v>37.5</v>
      </c>
    </row>
    <row r="570" spans="1:40" x14ac:dyDescent="0.3">
      <c r="A570">
        <v>569</v>
      </c>
      <c r="B570">
        <v>3.35551218785262E-4</v>
      </c>
      <c r="C570">
        <v>2.27841761176102E-4</v>
      </c>
      <c r="D570">
        <v>0.98159583530335204</v>
      </c>
      <c r="E570">
        <v>1.7840771716686001E-2</v>
      </c>
      <c r="F570" s="2" t="str">
        <f t="shared" si="1217"/>
        <v>K3</v>
      </c>
      <c r="G570">
        <f t="shared" si="1218"/>
        <v>0</v>
      </c>
      <c r="H570" t="str">
        <f t="shared" si="1219"/>
        <v>NA</v>
      </c>
      <c r="I570">
        <f t="shared" si="1220"/>
        <v>0</v>
      </c>
      <c r="J570" t="str">
        <f t="shared" ref="J570" si="1350">IF(IF(I571=0,I570,"NA")=0,"NA",IF(I571=0,I570,"NA"))</f>
        <v>NA</v>
      </c>
      <c r="K570">
        <f t="shared" si="1222"/>
        <v>22</v>
      </c>
      <c r="L570" t="str">
        <f t="shared" ref="L570" si="1351">IF(IF(K571=0,K570,"NA")=0,"NA",IF(K571=0,K570,"NA"))</f>
        <v>NA</v>
      </c>
      <c r="M570">
        <f t="shared" si="1224"/>
        <v>0</v>
      </c>
      <c r="N570" t="str">
        <f t="shared" si="1225"/>
        <v>NA</v>
      </c>
      <c r="O570">
        <f t="shared" si="1226"/>
        <v>0</v>
      </c>
      <c r="P570">
        <f t="shared" si="1227"/>
        <v>0</v>
      </c>
      <c r="Q570">
        <f t="shared" si="1228"/>
        <v>0</v>
      </c>
      <c r="R570">
        <f t="shared" si="1229"/>
        <v>0</v>
      </c>
      <c r="S570">
        <f t="shared" si="1230"/>
        <v>0</v>
      </c>
      <c r="T570">
        <f t="shared" si="1231"/>
        <v>0</v>
      </c>
      <c r="U570">
        <f t="shared" si="1232"/>
        <v>0</v>
      </c>
      <c r="V570">
        <f t="shared" si="1233"/>
        <v>0</v>
      </c>
      <c r="W570">
        <f t="shared" si="1234"/>
        <v>0</v>
      </c>
      <c r="X570">
        <f t="shared" si="1235"/>
        <v>0</v>
      </c>
      <c r="Y570">
        <f t="shared" si="1236"/>
        <v>1</v>
      </c>
      <c r="Z570">
        <f t="shared" si="1237"/>
        <v>0</v>
      </c>
      <c r="AA570">
        <f t="shared" si="1238"/>
        <v>0</v>
      </c>
      <c r="AB570">
        <f t="shared" si="1239"/>
        <v>0</v>
      </c>
      <c r="AC570">
        <f t="shared" si="1240"/>
        <v>0</v>
      </c>
      <c r="AD570">
        <f t="shared" si="1241"/>
        <v>0</v>
      </c>
      <c r="AM570">
        <v>2287.5</v>
      </c>
      <c r="AN570">
        <v>-12.5</v>
      </c>
    </row>
    <row r="571" spans="1:40" x14ac:dyDescent="0.3">
      <c r="A571">
        <v>570</v>
      </c>
      <c r="B571">
        <v>7.5670549837472104E-4</v>
      </c>
      <c r="C571">
        <v>3.6337634051476103E-4</v>
      </c>
      <c r="D571">
        <v>0.96839653172175899</v>
      </c>
      <c r="E571">
        <v>3.04833864393514E-2</v>
      </c>
      <c r="F571" s="2" t="str">
        <f t="shared" si="1217"/>
        <v>K3</v>
      </c>
      <c r="G571">
        <f t="shared" si="1218"/>
        <v>0</v>
      </c>
      <c r="H571" t="str">
        <f t="shared" si="1219"/>
        <v>NA</v>
      </c>
      <c r="I571">
        <f t="shared" si="1220"/>
        <v>0</v>
      </c>
      <c r="J571" t="str">
        <f t="shared" ref="J571" si="1352">IF(IF(I572=0,I571,"NA")=0,"NA",IF(I572=0,I571,"NA"))</f>
        <v>NA</v>
      </c>
      <c r="K571">
        <f t="shared" si="1222"/>
        <v>23</v>
      </c>
      <c r="L571" t="str">
        <f t="shared" ref="L571" si="1353">IF(IF(K572=0,K571,"NA")=0,"NA",IF(K572=0,K571,"NA"))</f>
        <v>NA</v>
      </c>
      <c r="M571">
        <f t="shared" si="1224"/>
        <v>0</v>
      </c>
      <c r="N571" t="str">
        <f t="shared" si="1225"/>
        <v>NA</v>
      </c>
      <c r="O571">
        <f t="shared" si="1226"/>
        <v>0</v>
      </c>
      <c r="P571">
        <f t="shared" si="1227"/>
        <v>0</v>
      </c>
      <c r="Q571">
        <f t="shared" si="1228"/>
        <v>0</v>
      </c>
      <c r="R571">
        <f t="shared" si="1229"/>
        <v>0</v>
      </c>
      <c r="S571">
        <f t="shared" si="1230"/>
        <v>0</v>
      </c>
      <c r="T571">
        <f t="shared" si="1231"/>
        <v>0</v>
      </c>
      <c r="U571">
        <f t="shared" si="1232"/>
        <v>0</v>
      </c>
      <c r="V571">
        <f t="shared" si="1233"/>
        <v>0</v>
      </c>
      <c r="W571">
        <f t="shared" si="1234"/>
        <v>0</v>
      </c>
      <c r="X571">
        <f t="shared" si="1235"/>
        <v>0</v>
      </c>
      <c r="Y571">
        <f t="shared" si="1236"/>
        <v>1</v>
      </c>
      <c r="Z571">
        <f t="shared" si="1237"/>
        <v>0</v>
      </c>
      <c r="AA571">
        <f t="shared" si="1238"/>
        <v>0</v>
      </c>
      <c r="AB571">
        <f t="shared" si="1239"/>
        <v>0</v>
      </c>
      <c r="AC571">
        <f t="shared" si="1240"/>
        <v>0</v>
      </c>
      <c r="AD571">
        <f t="shared" si="1241"/>
        <v>0</v>
      </c>
      <c r="AM571">
        <v>2250</v>
      </c>
      <c r="AN571">
        <v>-37.5</v>
      </c>
    </row>
    <row r="572" spans="1:40" x14ac:dyDescent="0.3">
      <c r="A572">
        <v>571</v>
      </c>
      <c r="B572">
        <v>4.6727028883343302E-4</v>
      </c>
      <c r="C572">
        <v>3.7931172285753502E-4</v>
      </c>
      <c r="D572">
        <v>0.97394851087424705</v>
      </c>
      <c r="E572">
        <v>2.5204907114061498E-2</v>
      </c>
      <c r="F572" s="2" t="str">
        <f t="shared" si="1217"/>
        <v>K3</v>
      </c>
      <c r="G572">
        <f t="shared" si="1218"/>
        <v>0</v>
      </c>
      <c r="H572" t="str">
        <f t="shared" si="1219"/>
        <v>NA</v>
      </c>
      <c r="I572">
        <f t="shared" si="1220"/>
        <v>0</v>
      </c>
      <c r="J572" t="str">
        <f t="shared" ref="J572" si="1354">IF(IF(I573=0,I572,"NA")=0,"NA",IF(I573=0,I572,"NA"))</f>
        <v>NA</v>
      </c>
      <c r="K572">
        <f t="shared" si="1222"/>
        <v>24</v>
      </c>
      <c r="L572" t="str">
        <f t="shared" ref="L572" si="1355">IF(IF(K573=0,K572,"NA")=0,"NA",IF(K573=0,K572,"NA"))</f>
        <v>NA</v>
      </c>
      <c r="M572">
        <f t="shared" si="1224"/>
        <v>0</v>
      </c>
      <c r="N572" t="str">
        <f t="shared" si="1225"/>
        <v>NA</v>
      </c>
      <c r="O572">
        <f t="shared" si="1226"/>
        <v>0</v>
      </c>
      <c r="P572">
        <f t="shared" si="1227"/>
        <v>0</v>
      </c>
      <c r="Q572">
        <f t="shared" si="1228"/>
        <v>0</v>
      </c>
      <c r="R572">
        <f t="shared" si="1229"/>
        <v>0</v>
      </c>
      <c r="S572">
        <f t="shared" si="1230"/>
        <v>0</v>
      </c>
      <c r="T572">
        <f t="shared" si="1231"/>
        <v>0</v>
      </c>
      <c r="U572">
        <f t="shared" si="1232"/>
        <v>0</v>
      </c>
      <c r="V572">
        <f t="shared" si="1233"/>
        <v>0</v>
      </c>
      <c r="W572">
        <f t="shared" si="1234"/>
        <v>0</v>
      </c>
      <c r="X572">
        <f t="shared" si="1235"/>
        <v>0</v>
      </c>
      <c r="Y572">
        <f t="shared" si="1236"/>
        <v>1</v>
      </c>
      <c r="Z572">
        <f t="shared" si="1237"/>
        <v>0</v>
      </c>
      <c r="AA572">
        <f t="shared" si="1238"/>
        <v>0</v>
      </c>
      <c r="AB572">
        <f t="shared" si="1239"/>
        <v>0</v>
      </c>
      <c r="AC572">
        <f t="shared" si="1240"/>
        <v>0</v>
      </c>
      <c r="AD572">
        <f t="shared" si="1241"/>
        <v>0</v>
      </c>
      <c r="AM572">
        <v>2225</v>
      </c>
      <c r="AN572">
        <v>-25</v>
      </c>
    </row>
    <row r="573" spans="1:40" x14ac:dyDescent="0.3">
      <c r="A573">
        <v>572</v>
      </c>
      <c r="B573">
        <v>3.11376515351073E-4</v>
      </c>
      <c r="C573">
        <v>2.26834674802315E-4</v>
      </c>
      <c r="D573">
        <v>0.98246352246073099</v>
      </c>
      <c r="E573">
        <v>1.6998266349115401E-2</v>
      </c>
      <c r="F573" s="2" t="str">
        <f t="shared" si="1217"/>
        <v>K3</v>
      </c>
      <c r="G573">
        <f t="shared" si="1218"/>
        <v>0</v>
      </c>
      <c r="H573" t="str">
        <f t="shared" si="1219"/>
        <v>NA</v>
      </c>
      <c r="I573">
        <f t="shared" si="1220"/>
        <v>0</v>
      </c>
      <c r="J573" t="str">
        <f t="shared" ref="J573" si="1356">IF(IF(I574=0,I573,"NA")=0,"NA",IF(I574=0,I573,"NA"))</f>
        <v>NA</v>
      </c>
      <c r="K573">
        <f t="shared" si="1222"/>
        <v>25</v>
      </c>
      <c r="L573" t="str">
        <f t="shared" ref="L573" si="1357">IF(IF(K574=0,K573,"NA")=0,"NA",IF(K574=0,K573,"NA"))</f>
        <v>NA</v>
      </c>
      <c r="M573">
        <f t="shared" si="1224"/>
        <v>0</v>
      </c>
      <c r="N573" t="str">
        <f t="shared" si="1225"/>
        <v>NA</v>
      </c>
      <c r="O573">
        <f t="shared" si="1226"/>
        <v>0</v>
      </c>
      <c r="P573">
        <f t="shared" si="1227"/>
        <v>0</v>
      </c>
      <c r="Q573">
        <f t="shared" si="1228"/>
        <v>0</v>
      </c>
      <c r="R573">
        <f t="shared" si="1229"/>
        <v>0</v>
      </c>
      <c r="S573">
        <f t="shared" si="1230"/>
        <v>0</v>
      </c>
      <c r="T573">
        <f t="shared" si="1231"/>
        <v>0</v>
      </c>
      <c r="U573">
        <f t="shared" si="1232"/>
        <v>0</v>
      </c>
      <c r="V573">
        <f t="shared" si="1233"/>
        <v>0</v>
      </c>
      <c r="W573">
        <f t="shared" si="1234"/>
        <v>0</v>
      </c>
      <c r="X573">
        <f t="shared" si="1235"/>
        <v>0</v>
      </c>
      <c r="Y573">
        <f t="shared" si="1236"/>
        <v>1</v>
      </c>
      <c r="Z573">
        <f t="shared" si="1237"/>
        <v>0</v>
      </c>
      <c r="AA573">
        <f t="shared" si="1238"/>
        <v>0</v>
      </c>
      <c r="AB573">
        <f t="shared" si="1239"/>
        <v>0</v>
      </c>
      <c r="AC573">
        <f t="shared" si="1240"/>
        <v>0</v>
      </c>
      <c r="AD573">
        <f t="shared" si="1241"/>
        <v>0</v>
      </c>
      <c r="AM573">
        <v>2237.5</v>
      </c>
      <c r="AN573">
        <v>12.5</v>
      </c>
    </row>
    <row r="574" spans="1:40" x14ac:dyDescent="0.3">
      <c r="A574">
        <v>573</v>
      </c>
      <c r="B574">
        <v>2.83507062479775E-4</v>
      </c>
      <c r="C574">
        <v>1.36165200567971E-4</v>
      </c>
      <c r="D574">
        <v>0.98659694882664495</v>
      </c>
      <c r="E574">
        <v>1.2983378910307E-2</v>
      </c>
      <c r="F574" s="2" t="str">
        <f t="shared" si="1217"/>
        <v>K3</v>
      </c>
      <c r="G574">
        <f t="shared" si="1218"/>
        <v>0</v>
      </c>
      <c r="H574" t="str">
        <f t="shared" si="1219"/>
        <v>NA</v>
      </c>
      <c r="I574">
        <f t="shared" si="1220"/>
        <v>0</v>
      </c>
      <c r="J574" t="str">
        <f t="shared" ref="J574" si="1358">IF(IF(I575=0,I574,"NA")=0,"NA",IF(I575=0,I574,"NA"))</f>
        <v>NA</v>
      </c>
      <c r="K574">
        <f t="shared" si="1222"/>
        <v>26</v>
      </c>
      <c r="L574" t="str">
        <f t="shared" ref="L574" si="1359">IF(IF(K575=0,K574,"NA")=0,"NA",IF(K575=0,K574,"NA"))</f>
        <v>NA</v>
      </c>
      <c r="M574">
        <f t="shared" si="1224"/>
        <v>0</v>
      </c>
      <c r="N574" t="str">
        <f t="shared" si="1225"/>
        <v>NA</v>
      </c>
      <c r="O574">
        <f t="shared" si="1226"/>
        <v>0</v>
      </c>
      <c r="P574">
        <f t="shared" si="1227"/>
        <v>0</v>
      </c>
      <c r="Q574">
        <f t="shared" si="1228"/>
        <v>0</v>
      </c>
      <c r="R574">
        <f t="shared" si="1229"/>
        <v>0</v>
      </c>
      <c r="S574">
        <f t="shared" si="1230"/>
        <v>0</v>
      </c>
      <c r="T574">
        <f t="shared" si="1231"/>
        <v>0</v>
      </c>
      <c r="U574">
        <f t="shared" si="1232"/>
        <v>0</v>
      </c>
      <c r="V574">
        <f t="shared" si="1233"/>
        <v>0</v>
      </c>
      <c r="W574">
        <f t="shared" si="1234"/>
        <v>0</v>
      </c>
      <c r="X574">
        <f t="shared" si="1235"/>
        <v>0</v>
      </c>
      <c r="Y574">
        <f t="shared" si="1236"/>
        <v>1</v>
      </c>
      <c r="Z574">
        <f t="shared" si="1237"/>
        <v>0</v>
      </c>
      <c r="AA574">
        <f t="shared" si="1238"/>
        <v>0</v>
      </c>
      <c r="AB574">
        <f t="shared" si="1239"/>
        <v>0</v>
      </c>
      <c r="AC574">
        <f t="shared" si="1240"/>
        <v>0</v>
      </c>
      <c r="AD574">
        <f t="shared" si="1241"/>
        <v>0</v>
      </c>
      <c r="AM574">
        <v>2237.5</v>
      </c>
      <c r="AN574">
        <v>0</v>
      </c>
    </row>
    <row r="575" spans="1:40" x14ac:dyDescent="0.3">
      <c r="A575">
        <v>574</v>
      </c>
      <c r="B575">
        <v>3.2106136051893202E-4</v>
      </c>
      <c r="C575">
        <v>1.12734424560807E-4</v>
      </c>
      <c r="D575">
        <v>0.98665726709686197</v>
      </c>
      <c r="E575">
        <v>1.29089371180584E-2</v>
      </c>
      <c r="F575" s="2" t="str">
        <f t="shared" si="1217"/>
        <v>K3</v>
      </c>
      <c r="G575">
        <f t="shared" si="1218"/>
        <v>0</v>
      </c>
      <c r="H575" t="str">
        <f t="shared" si="1219"/>
        <v>NA</v>
      </c>
      <c r="I575">
        <f t="shared" si="1220"/>
        <v>0</v>
      </c>
      <c r="J575" t="str">
        <f t="shared" ref="J575" si="1360">IF(IF(I576=0,I575,"NA")=0,"NA",IF(I576=0,I575,"NA"))</f>
        <v>NA</v>
      </c>
      <c r="K575">
        <f t="shared" si="1222"/>
        <v>27</v>
      </c>
      <c r="L575" t="str">
        <f t="shared" ref="L575" si="1361">IF(IF(K576=0,K575,"NA")=0,"NA",IF(K576=0,K575,"NA"))</f>
        <v>NA</v>
      </c>
      <c r="M575">
        <f t="shared" si="1224"/>
        <v>0</v>
      </c>
      <c r="N575" t="str">
        <f t="shared" si="1225"/>
        <v>NA</v>
      </c>
      <c r="O575">
        <f t="shared" si="1226"/>
        <v>0</v>
      </c>
      <c r="P575">
        <f t="shared" si="1227"/>
        <v>0</v>
      </c>
      <c r="Q575">
        <f t="shared" si="1228"/>
        <v>0</v>
      </c>
      <c r="R575">
        <f t="shared" si="1229"/>
        <v>0</v>
      </c>
      <c r="S575">
        <f t="shared" si="1230"/>
        <v>0</v>
      </c>
      <c r="T575">
        <f t="shared" si="1231"/>
        <v>0</v>
      </c>
      <c r="U575">
        <f t="shared" si="1232"/>
        <v>0</v>
      </c>
      <c r="V575">
        <f t="shared" si="1233"/>
        <v>0</v>
      </c>
      <c r="W575">
        <f t="shared" si="1234"/>
        <v>0</v>
      </c>
      <c r="X575">
        <f t="shared" si="1235"/>
        <v>0</v>
      </c>
      <c r="Y575">
        <f t="shared" si="1236"/>
        <v>1</v>
      </c>
      <c r="Z575">
        <f t="shared" si="1237"/>
        <v>0</v>
      </c>
      <c r="AA575">
        <f t="shared" si="1238"/>
        <v>0</v>
      </c>
      <c r="AB575">
        <f t="shared" si="1239"/>
        <v>0</v>
      </c>
      <c r="AC575">
        <f t="shared" si="1240"/>
        <v>0</v>
      </c>
      <c r="AD575">
        <f t="shared" si="1241"/>
        <v>0</v>
      </c>
      <c r="AM575">
        <v>2225</v>
      </c>
      <c r="AN575">
        <v>-12.5</v>
      </c>
    </row>
    <row r="576" spans="1:40" x14ac:dyDescent="0.3">
      <c r="A576">
        <v>575</v>
      </c>
      <c r="B576">
        <v>4.0409961474973001E-4</v>
      </c>
      <c r="C576">
        <v>1.3903234443275701E-4</v>
      </c>
      <c r="D576">
        <v>0.98319059206205095</v>
      </c>
      <c r="E576">
        <v>1.6266275978766301E-2</v>
      </c>
      <c r="F576" s="2" t="str">
        <f t="shared" si="1217"/>
        <v>K3</v>
      </c>
      <c r="G576">
        <f t="shared" si="1218"/>
        <v>0</v>
      </c>
      <c r="H576" t="str">
        <f t="shared" si="1219"/>
        <v>NA</v>
      </c>
      <c r="I576">
        <f t="shared" si="1220"/>
        <v>0</v>
      </c>
      <c r="J576" t="str">
        <f t="shared" ref="J576" si="1362">IF(IF(I577=0,I576,"NA")=0,"NA",IF(I577=0,I576,"NA"))</f>
        <v>NA</v>
      </c>
      <c r="K576">
        <f t="shared" si="1222"/>
        <v>28</v>
      </c>
      <c r="L576" t="str">
        <f t="shared" ref="L576" si="1363">IF(IF(K577=0,K576,"NA")=0,"NA",IF(K577=0,K576,"NA"))</f>
        <v>NA</v>
      </c>
      <c r="M576">
        <f t="shared" si="1224"/>
        <v>0</v>
      </c>
      <c r="N576" t="str">
        <f t="shared" si="1225"/>
        <v>NA</v>
      </c>
      <c r="O576">
        <f t="shared" si="1226"/>
        <v>0</v>
      </c>
      <c r="P576">
        <f t="shared" si="1227"/>
        <v>0</v>
      </c>
      <c r="Q576">
        <f t="shared" si="1228"/>
        <v>0</v>
      </c>
      <c r="R576">
        <f t="shared" si="1229"/>
        <v>0</v>
      </c>
      <c r="S576">
        <f t="shared" si="1230"/>
        <v>0</v>
      </c>
      <c r="T576">
        <f t="shared" si="1231"/>
        <v>0</v>
      </c>
      <c r="U576">
        <f t="shared" si="1232"/>
        <v>0</v>
      </c>
      <c r="V576">
        <f t="shared" si="1233"/>
        <v>0</v>
      </c>
      <c r="W576">
        <f t="shared" si="1234"/>
        <v>0</v>
      </c>
      <c r="X576">
        <f t="shared" si="1235"/>
        <v>0</v>
      </c>
      <c r="Y576">
        <f t="shared" si="1236"/>
        <v>1</v>
      </c>
      <c r="Z576">
        <f t="shared" si="1237"/>
        <v>0</v>
      </c>
      <c r="AA576">
        <f t="shared" si="1238"/>
        <v>0</v>
      </c>
      <c r="AB576">
        <f t="shared" si="1239"/>
        <v>0</v>
      </c>
      <c r="AC576">
        <f t="shared" si="1240"/>
        <v>0</v>
      </c>
      <c r="AD576">
        <f t="shared" si="1241"/>
        <v>0</v>
      </c>
      <c r="AM576">
        <v>2250</v>
      </c>
      <c r="AN576">
        <v>25</v>
      </c>
    </row>
    <row r="577" spans="1:40" x14ac:dyDescent="0.3">
      <c r="A577">
        <v>576</v>
      </c>
      <c r="B577">
        <v>4.0589476774674602E-4</v>
      </c>
      <c r="C577">
        <v>1.7373137854879501E-4</v>
      </c>
      <c r="D577">
        <v>0.98180305527772305</v>
      </c>
      <c r="E577">
        <v>1.7617318575981301E-2</v>
      </c>
      <c r="F577" s="2" t="str">
        <f t="shared" si="1217"/>
        <v>K3</v>
      </c>
      <c r="G577">
        <f t="shared" si="1218"/>
        <v>0</v>
      </c>
      <c r="H577" t="str">
        <f t="shared" si="1219"/>
        <v>NA</v>
      </c>
      <c r="I577">
        <f t="shared" si="1220"/>
        <v>0</v>
      </c>
      <c r="J577" t="str">
        <f t="shared" ref="J577" si="1364">IF(IF(I578=0,I577,"NA")=0,"NA",IF(I578=0,I577,"NA"))</f>
        <v>NA</v>
      </c>
      <c r="K577">
        <f t="shared" si="1222"/>
        <v>29</v>
      </c>
      <c r="L577" t="str">
        <f t="shared" ref="L577" si="1365">IF(IF(K578=0,K577,"NA")=0,"NA",IF(K578=0,K577,"NA"))</f>
        <v>NA</v>
      </c>
      <c r="M577">
        <f t="shared" si="1224"/>
        <v>0</v>
      </c>
      <c r="N577" t="str">
        <f t="shared" si="1225"/>
        <v>NA</v>
      </c>
      <c r="O577">
        <f t="shared" si="1226"/>
        <v>0</v>
      </c>
      <c r="P577">
        <f t="shared" si="1227"/>
        <v>0</v>
      </c>
      <c r="Q577">
        <f t="shared" si="1228"/>
        <v>0</v>
      </c>
      <c r="R577">
        <f t="shared" si="1229"/>
        <v>0</v>
      </c>
      <c r="S577">
        <f t="shared" si="1230"/>
        <v>0</v>
      </c>
      <c r="T577">
        <f t="shared" si="1231"/>
        <v>0</v>
      </c>
      <c r="U577">
        <f t="shared" si="1232"/>
        <v>0</v>
      </c>
      <c r="V577">
        <f t="shared" si="1233"/>
        <v>0</v>
      </c>
      <c r="W577">
        <f t="shared" si="1234"/>
        <v>0</v>
      </c>
      <c r="X577">
        <f t="shared" si="1235"/>
        <v>0</v>
      </c>
      <c r="Y577">
        <f t="shared" si="1236"/>
        <v>1</v>
      </c>
      <c r="Z577">
        <f t="shared" si="1237"/>
        <v>0</v>
      </c>
      <c r="AA577">
        <f t="shared" si="1238"/>
        <v>0</v>
      </c>
      <c r="AB577">
        <f t="shared" si="1239"/>
        <v>0</v>
      </c>
      <c r="AC577">
        <f t="shared" si="1240"/>
        <v>0</v>
      </c>
      <c r="AD577">
        <f t="shared" si="1241"/>
        <v>0</v>
      </c>
      <c r="AM577">
        <v>2275</v>
      </c>
      <c r="AN577">
        <v>25</v>
      </c>
    </row>
    <row r="578" spans="1:40" x14ac:dyDescent="0.3">
      <c r="A578">
        <v>577</v>
      </c>
      <c r="B578">
        <v>2.8669193929313399E-4</v>
      </c>
      <c r="C578">
        <v>1.35421141816962E-4</v>
      </c>
      <c r="D578">
        <v>0.98637947732467401</v>
      </c>
      <c r="E578">
        <v>1.3198409594216301E-2</v>
      </c>
      <c r="F578" s="2" t="str">
        <f t="shared" si="1217"/>
        <v>K3</v>
      </c>
      <c r="G578">
        <f t="shared" si="1218"/>
        <v>0</v>
      </c>
      <c r="H578" t="str">
        <f t="shared" si="1219"/>
        <v>NA</v>
      </c>
      <c r="I578">
        <f t="shared" si="1220"/>
        <v>0</v>
      </c>
      <c r="J578" t="str">
        <f t="shared" ref="J578" si="1366">IF(IF(I579=0,I578,"NA")=0,"NA",IF(I579=0,I578,"NA"))</f>
        <v>NA</v>
      </c>
      <c r="K578">
        <f t="shared" si="1222"/>
        <v>30</v>
      </c>
      <c r="L578" t="str">
        <f t="shared" ref="L578" si="1367">IF(IF(K579=0,K578,"NA")=0,"NA",IF(K579=0,K578,"NA"))</f>
        <v>NA</v>
      </c>
      <c r="M578">
        <f t="shared" si="1224"/>
        <v>0</v>
      </c>
      <c r="N578" t="str">
        <f t="shared" si="1225"/>
        <v>NA</v>
      </c>
      <c r="O578">
        <f t="shared" si="1226"/>
        <v>0</v>
      </c>
      <c r="P578">
        <f t="shared" si="1227"/>
        <v>0</v>
      </c>
      <c r="Q578">
        <f t="shared" si="1228"/>
        <v>0</v>
      </c>
      <c r="R578">
        <f t="shared" si="1229"/>
        <v>0</v>
      </c>
      <c r="S578">
        <f t="shared" si="1230"/>
        <v>0</v>
      </c>
      <c r="T578">
        <f t="shared" si="1231"/>
        <v>0</v>
      </c>
      <c r="U578">
        <f t="shared" si="1232"/>
        <v>0</v>
      </c>
      <c r="V578">
        <f t="shared" si="1233"/>
        <v>0</v>
      </c>
      <c r="W578">
        <f t="shared" si="1234"/>
        <v>0</v>
      </c>
      <c r="X578">
        <f t="shared" si="1235"/>
        <v>0</v>
      </c>
      <c r="Y578">
        <f t="shared" si="1236"/>
        <v>1</v>
      </c>
      <c r="Z578">
        <f t="shared" si="1237"/>
        <v>0</v>
      </c>
      <c r="AA578">
        <f t="shared" si="1238"/>
        <v>0</v>
      </c>
      <c r="AB578">
        <f t="shared" si="1239"/>
        <v>0</v>
      </c>
      <c r="AC578">
        <f t="shared" si="1240"/>
        <v>0</v>
      </c>
      <c r="AD578">
        <f t="shared" si="1241"/>
        <v>0</v>
      </c>
      <c r="AM578">
        <v>2275</v>
      </c>
      <c r="AN578">
        <v>0</v>
      </c>
    </row>
    <row r="579" spans="1:40" x14ac:dyDescent="0.3">
      <c r="A579">
        <v>578</v>
      </c>
      <c r="B579">
        <v>4.0179598675342998E-4</v>
      </c>
      <c r="C579">
        <v>1.4375614651781799E-4</v>
      </c>
      <c r="D579">
        <v>0.98311317780095497</v>
      </c>
      <c r="E579">
        <v>1.6341270065773801E-2</v>
      </c>
      <c r="F579" s="2" t="str">
        <f t="shared" ref="F579:F642" si="1368">IF(MAX(B579:E579)=B579,B$1,IF(MAX(B579:E579)=C579,C$1,IF(MAX(B579:E579)=D579,D$1,E$1)))</f>
        <v>K3</v>
      </c>
      <c r="G579">
        <f t="shared" ref="G579:G642" si="1369">IF(AND(($F578="k1"),($F579="k1")),G578+1,(IF(OR(AND(($F578="k2"),($F579="k1")),AND(($F578="k3"),($F579="k1")),AND(($F578="k4"),($F579="k1"))),1,0)))</f>
        <v>0</v>
      </c>
      <c r="H579" t="str">
        <f t="shared" ref="H579:H642" si="1370">IF(IF(G580=0,G579,"NA")=0,"NA",IF(G580=0,G579,"NA"))</f>
        <v>NA</v>
      </c>
      <c r="I579">
        <f t="shared" ref="I579:I642" si="1371">IF(AND(($F578="k2"),($F579="k2")),I578+1,(IF(OR(AND(($F578="k1"),($F579="k2")),AND(($F578="k3"),($F579="k2")),AND(($F578="k4"),($F579="k2"))),1,0)))</f>
        <v>0</v>
      </c>
      <c r="J579" t="str">
        <f t="shared" ref="J579" si="1372">IF(IF(I580=0,I579,"NA")=0,"NA",IF(I580=0,I579,"NA"))</f>
        <v>NA</v>
      </c>
      <c r="K579">
        <f t="shared" ref="K579:K642" si="1373">IF(AND(($F578="k3"),($F579="k3")),K578+1,(IF(OR(AND(($F578="k1"),($F579="k3")),AND(($F578="k2"),($F579="k3")),AND(($F578="k4"),($F579="k3"))),1,0)))</f>
        <v>31</v>
      </c>
      <c r="L579" t="str">
        <f t="shared" ref="L579" si="1374">IF(IF(K580=0,K579,"NA")=0,"NA",IF(K580=0,K579,"NA"))</f>
        <v>NA</v>
      </c>
      <c r="M579">
        <f t="shared" ref="M579:M642" si="1375">IF(AND(($F578="k4"),($F579="k4")),M578+1,(IF(OR(AND(($F578="k1"),($F579="k4")),AND(($F578="k2"),($F579="k4")),AND(($F578="k3"),($F579="k4"))),1,0)))</f>
        <v>0</v>
      </c>
      <c r="N579" t="str">
        <f t="shared" ref="N579:N642" si="1376">IF(IF(M580=0,M579,"NA")=0,"NA",IF(M580=0,M579,"NA"))</f>
        <v>NA</v>
      </c>
      <c r="O579">
        <f t="shared" ref="O579:O642" si="1377">IF(AND(($F578="k1"),($F579="k1")),1,0)</f>
        <v>0</v>
      </c>
      <c r="P579">
        <f t="shared" ref="P579:P642" si="1378">IF(AND(($F578="k1"),($F579="k2")),1,0)</f>
        <v>0</v>
      </c>
      <c r="Q579">
        <f t="shared" ref="Q579:Q642" si="1379">IF(AND(($F578="k1"),($F579="k3")),1,0)</f>
        <v>0</v>
      </c>
      <c r="R579">
        <f t="shared" ref="R579:R642" si="1380">IF(AND(($F578="k1"),($F579="k4")),1,0)</f>
        <v>0</v>
      </c>
      <c r="S579">
        <f t="shared" ref="S579:S642" si="1381">IF(AND(($F578="k2"),($F579="k1")),1,0)</f>
        <v>0</v>
      </c>
      <c r="T579">
        <f t="shared" ref="T579:T642" si="1382">IF(AND(($F578="k2"),($F579="k2")),1,0)</f>
        <v>0</v>
      </c>
      <c r="U579">
        <f t="shared" ref="U579:U642" si="1383">IF(AND(($F578="k2"),($F579="k3")),1,0)</f>
        <v>0</v>
      </c>
      <c r="V579">
        <f t="shared" ref="V579:V642" si="1384">IF(AND(($F578="k2"),($F579="k4")),1,0)</f>
        <v>0</v>
      </c>
      <c r="W579">
        <f t="shared" ref="W579:W642" si="1385">IF(AND(($F578="k3"),($F579="k1")),1,0)</f>
        <v>0</v>
      </c>
      <c r="X579">
        <f t="shared" ref="X579:X642" si="1386">IF(AND(($F578="k3"),($F579="k2")),1,0)</f>
        <v>0</v>
      </c>
      <c r="Y579">
        <f t="shared" ref="Y579:Y642" si="1387">IF(AND(($F578="k3"),($F579="k3")),1,0)</f>
        <v>1</v>
      </c>
      <c r="Z579">
        <f t="shared" ref="Z579:Z642" si="1388">IF(AND(($F578="k3"),($F579="k4")),1,0)</f>
        <v>0</v>
      </c>
      <c r="AA579">
        <f t="shared" ref="AA579:AA642" si="1389">IF(AND(($F578="k4"),($F579="k1")),1,0)</f>
        <v>0</v>
      </c>
      <c r="AB579">
        <f t="shared" ref="AB579:AB642" si="1390">IF(AND(($F578="k4"),($F579="k2")),1,0)</f>
        <v>0</v>
      </c>
      <c r="AC579">
        <f t="shared" ref="AC579:AC642" si="1391">IF(AND(($F578="k4"),($F579="k3")),1,0)</f>
        <v>0</v>
      </c>
      <c r="AD579">
        <f t="shared" ref="AD579:AD642" si="1392">IF(AND(($F578="k4"),($F579="k4")),1,0)</f>
        <v>0</v>
      </c>
      <c r="AM579">
        <v>2300</v>
      </c>
      <c r="AN579">
        <v>25</v>
      </c>
    </row>
    <row r="580" spans="1:40" x14ac:dyDescent="0.3">
      <c r="A580">
        <v>579</v>
      </c>
      <c r="B580">
        <v>3.0833726324490997E-4</v>
      </c>
      <c r="C580">
        <v>1.3352612314557701E-4</v>
      </c>
      <c r="D580">
        <v>0.98582679566620801</v>
      </c>
      <c r="E580">
        <v>1.3731340947401201E-2</v>
      </c>
      <c r="F580" s="2" t="str">
        <f t="shared" si="1368"/>
        <v>K3</v>
      </c>
      <c r="G580">
        <f t="shared" si="1369"/>
        <v>0</v>
      </c>
      <c r="H580" t="str">
        <f t="shared" si="1370"/>
        <v>NA</v>
      </c>
      <c r="I580">
        <f t="shared" si="1371"/>
        <v>0</v>
      </c>
      <c r="J580" t="str">
        <f t="shared" ref="J580" si="1393">IF(IF(I581=0,I580,"NA")=0,"NA",IF(I581=0,I580,"NA"))</f>
        <v>NA</v>
      </c>
      <c r="K580">
        <f t="shared" si="1373"/>
        <v>32</v>
      </c>
      <c r="L580" t="str">
        <f t="shared" ref="L580" si="1394">IF(IF(K581=0,K580,"NA")=0,"NA",IF(K581=0,K580,"NA"))</f>
        <v>NA</v>
      </c>
      <c r="M580">
        <f t="shared" si="1375"/>
        <v>0</v>
      </c>
      <c r="N580" t="str">
        <f t="shared" si="1376"/>
        <v>NA</v>
      </c>
      <c r="O580">
        <f t="shared" si="1377"/>
        <v>0</v>
      </c>
      <c r="P580">
        <f t="shared" si="1378"/>
        <v>0</v>
      </c>
      <c r="Q580">
        <f t="shared" si="1379"/>
        <v>0</v>
      </c>
      <c r="R580">
        <f t="shared" si="1380"/>
        <v>0</v>
      </c>
      <c r="S580">
        <f t="shared" si="1381"/>
        <v>0</v>
      </c>
      <c r="T580">
        <f t="shared" si="1382"/>
        <v>0</v>
      </c>
      <c r="U580">
        <f t="shared" si="1383"/>
        <v>0</v>
      </c>
      <c r="V580">
        <f t="shared" si="1384"/>
        <v>0</v>
      </c>
      <c r="W580">
        <f t="shared" si="1385"/>
        <v>0</v>
      </c>
      <c r="X580">
        <f t="shared" si="1386"/>
        <v>0</v>
      </c>
      <c r="Y580">
        <f t="shared" si="1387"/>
        <v>1</v>
      </c>
      <c r="Z580">
        <f t="shared" si="1388"/>
        <v>0</v>
      </c>
      <c r="AA580">
        <f t="shared" si="1389"/>
        <v>0</v>
      </c>
      <c r="AB580">
        <f t="shared" si="1390"/>
        <v>0</v>
      </c>
      <c r="AC580">
        <f t="shared" si="1391"/>
        <v>0</v>
      </c>
      <c r="AD580">
        <f t="shared" si="1392"/>
        <v>0</v>
      </c>
      <c r="AM580">
        <v>2312.5</v>
      </c>
      <c r="AN580">
        <v>12.5</v>
      </c>
    </row>
    <row r="581" spans="1:40" x14ac:dyDescent="0.3">
      <c r="A581">
        <v>580</v>
      </c>
      <c r="B581">
        <v>3.2226003486625799E-4</v>
      </c>
      <c r="C581">
        <v>1.18120604140821E-4</v>
      </c>
      <c r="D581">
        <v>0.98633707690761496</v>
      </c>
      <c r="E581">
        <v>1.32225424533776E-2</v>
      </c>
      <c r="F581" s="2" t="str">
        <f t="shared" si="1368"/>
        <v>K3</v>
      </c>
      <c r="G581">
        <f t="shared" si="1369"/>
        <v>0</v>
      </c>
      <c r="H581" t="str">
        <f t="shared" si="1370"/>
        <v>NA</v>
      </c>
      <c r="I581">
        <f t="shared" si="1371"/>
        <v>0</v>
      </c>
      <c r="J581" t="str">
        <f t="shared" ref="J581" si="1395">IF(IF(I582=0,I581,"NA")=0,"NA",IF(I582=0,I581,"NA"))</f>
        <v>NA</v>
      </c>
      <c r="K581">
        <f t="shared" si="1373"/>
        <v>33</v>
      </c>
      <c r="L581" t="str">
        <f t="shared" ref="L581" si="1396">IF(IF(K582=0,K581,"NA")=0,"NA",IF(K582=0,K581,"NA"))</f>
        <v>NA</v>
      </c>
      <c r="M581">
        <f t="shared" si="1375"/>
        <v>0</v>
      </c>
      <c r="N581" t="str">
        <f t="shared" si="1376"/>
        <v>NA</v>
      </c>
      <c r="O581">
        <f t="shared" si="1377"/>
        <v>0</v>
      </c>
      <c r="P581">
        <f t="shared" si="1378"/>
        <v>0</v>
      </c>
      <c r="Q581">
        <f t="shared" si="1379"/>
        <v>0</v>
      </c>
      <c r="R581">
        <f t="shared" si="1380"/>
        <v>0</v>
      </c>
      <c r="S581">
        <f t="shared" si="1381"/>
        <v>0</v>
      </c>
      <c r="T581">
        <f t="shared" si="1382"/>
        <v>0</v>
      </c>
      <c r="U581">
        <f t="shared" si="1383"/>
        <v>0</v>
      </c>
      <c r="V581">
        <f t="shared" si="1384"/>
        <v>0</v>
      </c>
      <c r="W581">
        <f t="shared" si="1385"/>
        <v>0</v>
      </c>
      <c r="X581">
        <f t="shared" si="1386"/>
        <v>0</v>
      </c>
      <c r="Y581">
        <f t="shared" si="1387"/>
        <v>1</v>
      </c>
      <c r="Z581">
        <f t="shared" si="1388"/>
        <v>0</v>
      </c>
      <c r="AA581">
        <f t="shared" si="1389"/>
        <v>0</v>
      </c>
      <c r="AB581">
        <f t="shared" si="1390"/>
        <v>0</v>
      </c>
      <c r="AC581">
        <f t="shared" si="1391"/>
        <v>0</v>
      </c>
      <c r="AD581">
        <f t="shared" si="1392"/>
        <v>0</v>
      </c>
      <c r="AM581">
        <v>2300</v>
      </c>
      <c r="AN581">
        <v>-12.5</v>
      </c>
    </row>
    <row r="582" spans="1:40" x14ac:dyDescent="0.3">
      <c r="A582">
        <v>581</v>
      </c>
      <c r="B582">
        <v>6.5075788736709795E-4</v>
      </c>
      <c r="C582">
        <v>2.28206423638663E-4</v>
      </c>
      <c r="D582">
        <v>0.97377592638988097</v>
      </c>
      <c r="E582">
        <v>2.5345109299113398E-2</v>
      </c>
      <c r="F582" s="2" t="str">
        <f t="shared" si="1368"/>
        <v>K3</v>
      </c>
      <c r="G582">
        <f t="shared" si="1369"/>
        <v>0</v>
      </c>
      <c r="H582" t="str">
        <f t="shared" si="1370"/>
        <v>NA</v>
      </c>
      <c r="I582">
        <f t="shared" si="1371"/>
        <v>0</v>
      </c>
      <c r="J582" t="str">
        <f t="shared" ref="J582" si="1397">IF(IF(I583=0,I582,"NA")=0,"NA",IF(I583=0,I582,"NA"))</f>
        <v>NA</v>
      </c>
      <c r="K582">
        <f t="shared" si="1373"/>
        <v>34</v>
      </c>
      <c r="L582">
        <f t="shared" ref="L582" si="1398">IF(IF(K583=0,K582,"NA")=0,"NA",IF(K583=0,K582,"NA"))</f>
        <v>34</v>
      </c>
      <c r="M582">
        <f t="shared" si="1375"/>
        <v>0</v>
      </c>
      <c r="N582" t="str">
        <f t="shared" si="1376"/>
        <v>NA</v>
      </c>
      <c r="O582">
        <f t="shared" si="1377"/>
        <v>0</v>
      </c>
      <c r="P582">
        <f t="shared" si="1378"/>
        <v>0</v>
      </c>
      <c r="Q582">
        <f t="shared" si="1379"/>
        <v>0</v>
      </c>
      <c r="R582">
        <f t="shared" si="1380"/>
        <v>0</v>
      </c>
      <c r="S582">
        <f t="shared" si="1381"/>
        <v>0</v>
      </c>
      <c r="T582">
        <f t="shared" si="1382"/>
        <v>0</v>
      </c>
      <c r="U582">
        <f t="shared" si="1383"/>
        <v>0</v>
      </c>
      <c r="V582">
        <f t="shared" si="1384"/>
        <v>0</v>
      </c>
      <c r="W582">
        <f t="shared" si="1385"/>
        <v>0</v>
      </c>
      <c r="X582">
        <f t="shared" si="1386"/>
        <v>0</v>
      </c>
      <c r="Y582">
        <f t="shared" si="1387"/>
        <v>1</v>
      </c>
      <c r="Z582">
        <f t="shared" si="1388"/>
        <v>0</v>
      </c>
      <c r="AA582">
        <f t="shared" si="1389"/>
        <v>0</v>
      </c>
      <c r="AB582">
        <f t="shared" si="1390"/>
        <v>0</v>
      </c>
      <c r="AC582">
        <f t="shared" si="1391"/>
        <v>0</v>
      </c>
      <c r="AD582">
        <f t="shared" si="1392"/>
        <v>0</v>
      </c>
      <c r="AM582">
        <v>2337.5</v>
      </c>
      <c r="AN582">
        <v>37.5</v>
      </c>
    </row>
    <row r="583" spans="1:40" x14ac:dyDescent="0.3">
      <c r="A583">
        <v>582</v>
      </c>
      <c r="B583">
        <v>1.6231679410218899E-2</v>
      </c>
      <c r="C583">
        <v>9.8196420623442998E-3</v>
      </c>
      <c r="D583">
        <v>0.44135134751097199</v>
      </c>
      <c r="E583">
        <v>0.532597331016465</v>
      </c>
      <c r="F583" s="2" t="str">
        <f t="shared" si="1368"/>
        <v>K4</v>
      </c>
      <c r="G583">
        <f t="shared" si="1369"/>
        <v>0</v>
      </c>
      <c r="H583" t="str">
        <f t="shared" si="1370"/>
        <v>NA</v>
      </c>
      <c r="I583">
        <f t="shared" si="1371"/>
        <v>0</v>
      </c>
      <c r="J583" t="str">
        <f t="shared" ref="J583" si="1399">IF(IF(I584=0,I583,"NA")=0,"NA",IF(I584=0,I583,"NA"))</f>
        <v>NA</v>
      </c>
      <c r="K583">
        <f t="shared" si="1373"/>
        <v>0</v>
      </c>
      <c r="L583" t="str">
        <f t="shared" ref="L583" si="1400">IF(IF(K584=0,K583,"NA")=0,"NA",IF(K584=0,K583,"NA"))</f>
        <v>NA</v>
      </c>
      <c r="M583">
        <f t="shared" si="1375"/>
        <v>1</v>
      </c>
      <c r="N583">
        <f t="shared" si="1376"/>
        <v>1</v>
      </c>
      <c r="O583">
        <f t="shared" si="1377"/>
        <v>0</v>
      </c>
      <c r="P583">
        <f t="shared" si="1378"/>
        <v>0</v>
      </c>
      <c r="Q583">
        <f t="shared" si="1379"/>
        <v>0</v>
      </c>
      <c r="R583">
        <f t="shared" si="1380"/>
        <v>0</v>
      </c>
      <c r="S583">
        <f t="shared" si="1381"/>
        <v>0</v>
      </c>
      <c r="T583">
        <f t="shared" si="1382"/>
        <v>0</v>
      </c>
      <c r="U583">
        <f t="shared" si="1383"/>
        <v>0</v>
      </c>
      <c r="V583">
        <f t="shared" si="1384"/>
        <v>0</v>
      </c>
      <c r="W583">
        <f t="shared" si="1385"/>
        <v>0</v>
      </c>
      <c r="X583">
        <f t="shared" si="1386"/>
        <v>0</v>
      </c>
      <c r="Y583">
        <f t="shared" si="1387"/>
        <v>0</v>
      </c>
      <c r="Z583">
        <f t="shared" si="1388"/>
        <v>1</v>
      </c>
      <c r="AA583">
        <f t="shared" si="1389"/>
        <v>0</v>
      </c>
      <c r="AB583">
        <f t="shared" si="1390"/>
        <v>0</v>
      </c>
      <c r="AC583">
        <f t="shared" si="1391"/>
        <v>0</v>
      </c>
      <c r="AD583">
        <f t="shared" si="1392"/>
        <v>0</v>
      </c>
      <c r="AM583">
        <v>2425</v>
      </c>
      <c r="AN583">
        <v>87.5</v>
      </c>
    </row>
    <row r="584" spans="1:40" x14ac:dyDescent="0.3">
      <c r="A584">
        <v>583</v>
      </c>
      <c r="B584">
        <v>1.9519959647215099E-3</v>
      </c>
      <c r="C584">
        <v>1.32643843160518E-2</v>
      </c>
      <c r="D584">
        <v>0.537679338867041</v>
      </c>
      <c r="E584">
        <v>0.44710428085218601</v>
      </c>
      <c r="F584" s="2" t="str">
        <f t="shared" si="1368"/>
        <v>K3</v>
      </c>
      <c r="G584">
        <f t="shared" si="1369"/>
        <v>0</v>
      </c>
      <c r="H584" t="str">
        <f t="shared" si="1370"/>
        <v>NA</v>
      </c>
      <c r="I584">
        <f t="shared" si="1371"/>
        <v>0</v>
      </c>
      <c r="J584" t="str">
        <f t="shared" ref="J584" si="1401">IF(IF(I585=0,I584,"NA")=0,"NA",IF(I585=0,I584,"NA"))</f>
        <v>NA</v>
      </c>
      <c r="K584">
        <f t="shared" si="1373"/>
        <v>1</v>
      </c>
      <c r="L584">
        <f t="shared" ref="L584" si="1402">IF(IF(K585=0,K584,"NA")=0,"NA",IF(K585=0,K584,"NA"))</f>
        <v>1</v>
      </c>
      <c r="M584">
        <f t="shared" si="1375"/>
        <v>0</v>
      </c>
      <c r="N584" t="str">
        <f t="shared" si="1376"/>
        <v>NA</v>
      </c>
      <c r="O584">
        <f t="shared" si="1377"/>
        <v>0</v>
      </c>
      <c r="P584">
        <f t="shared" si="1378"/>
        <v>0</v>
      </c>
      <c r="Q584">
        <f t="shared" si="1379"/>
        <v>0</v>
      </c>
      <c r="R584">
        <f t="shared" si="1380"/>
        <v>0</v>
      </c>
      <c r="S584">
        <f t="shared" si="1381"/>
        <v>0</v>
      </c>
      <c r="T584">
        <f t="shared" si="1382"/>
        <v>0</v>
      </c>
      <c r="U584">
        <f t="shared" si="1383"/>
        <v>0</v>
      </c>
      <c r="V584">
        <f t="shared" si="1384"/>
        <v>0</v>
      </c>
      <c r="W584">
        <f t="shared" si="1385"/>
        <v>0</v>
      </c>
      <c r="X584">
        <f t="shared" si="1386"/>
        <v>0</v>
      </c>
      <c r="Y584">
        <f t="shared" si="1387"/>
        <v>0</v>
      </c>
      <c r="Z584">
        <f t="shared" si="1388"/>
        <v>0</v>
      </c>
      <c r="AA584">
        <f t="shared" si="1389"/>
        <v>0</v>
      </c>
      <c r="AB584">
        <f t="shared" si="1390"/>
        <v>0</v>
      </c>
      <c r="AC584">
        <f t="shared" si="1391"/>
        <v>1</v>
      </c>
      <c r="AD584">
        <f t="shared" si="1392"/>
        <v>0</v>
      </c>
      <c r="AM584">
        <v>2462.5</v>
      </c>
      <c r="AN584">
        <v>37.5</v>
      </c>
    </row>
    <row r="585" spans="1:40" x14ac:dyDescent="0.3">
      <c r="A585">
        <v>584</v>
      </c>
      <c r="B585">
        <v>1.64739156449269E-3</v>
      </c>
      <c r="C585">
        <v>2.72801356410447E-2</v>
      </c>
      <c r="D585">
        <v>0.242637156948872</v>
      </c>
      <c r="E585">
        <v>0.72843531584559096</v>
      </c>
      <c r="F585" s="2" t="str">
        <f t="shared" si="1368"/>
        <v>K4</v>
      </c>
      <c r="G585">
        <f t="shared" si="1369"/>
        <v>0</v>
      </c>
      <c r="H585" t="str">
        <f t="shared" si="1370"/>
        <v>NA</v>
      </c>
      <c r="I585">
        <f t="shared" si="1371"/>
        <v>0</v>
      </c>
      <c r="J585" t="str">
        <f t="shared" ref="J585" si="1403">IF(IF(I586=0,I585,"NA")=0,"NA",IF(I586=0,I585,"NA"))</f>
        <v>NA</v>
      </c>
      <c r="K585">
        <f t="shared" si="1373"/>
        <v>0</v>
      </c>
      <c r="L585" t="str">
        <f t="shared" ref="L585" si="1404">IF(IF(K586=0,K585,"NA")=0,"NA",IF(K586=0,K585,"NA"))</f>
        <v>NA</v>
      </c>
      <c r="M585">
        <f t="shared" si="1375"/>
        <v>1</v>
      </c>
      <c r="N585" t="str">
        <f t="shared" si="1376"/>
        <v>NA</v>
      </c>
      <c r="O585">
        <f t="shared" si="1377"/>
        <v>0</v>
      </c>
      <c r="P585">
        <f t="shared" si="1378"/>
        <v>0</v>
      </c>
      <c r="Q585">
        <f t="shared" si="1379"/>
        <v>0</v>
      </c>
      <c r="R585">
        <f t="shared" si="1380"/>
        <v>0</v>
      </c>
      <c r="S585">
        <f t="shared" si="1381"/>
        <v>0</v>
      </c>
      <c r="T585">
        <f t="shared" si="1382"/>
        <v>0</v>
      </c>
      <c r="U585">
        <f t="shared" si="1383"/>
        <v>0</v>
      </c>
      <c r="V585">
        <f t="shared" si="1384"/>
        <v>0</v>
      </c>
      <c r="W585">
        <f t="shared" si="1385"/>
        <v>0</v>
      </c>
      <c r="X585">
        <f t="shared" si="1386"/>
        <v>0</v>
      </c>
      <c r="Y585">
        <f t="shared" si="1387"/>
        <v>0</v>
      </c>
      <c r="Z585">
        <f t="shared" si="1388"/>
        <v>1</v>
      </c>
      <c r="AA585">
        <f t="shared" si="1389"/>
        <v>0</v>
      </c>
      <c r="AB585">
        <f t="shared" si="1390"/>
        <v>0</v>
      </c>
      <c r="AC585">
        <f t="shared" si="1391"/>
        <v>0</v>
      </c>
      <c r="AD585">
        <f t="shared" si="1392"/>
        <v>0</v>
      </c>
      <c r="AM585">
        <v>2400</v>
      </c>
      <c r="AN585">
        <v>-62.5</v>
      </c>
    </row>
    <row r="586" spans="1:40" x14ac:dyDescent="0.3">
      <c r="A586">
        <v>585</v>
      </c>
      <c r="B586">
        <v>3.8736973809438301E-4</v>
      </c>
      <c r="C586">
        <v>1.6542624781090299E-2</v>
      </c>
      <c r="D586">
        <v>0.48075836770177199</v>
      </c>
      <c r="E586">
        <v>0.50231163777904297</v>
      </c>
      <c r="F586" s="2" t="str">
        <f t="shared" si="1368"/>
        <v>K4</v>
      </c>
      <c r="G586">
        <f t="shared" si="1369"/>
        <v>0</v>
      </c>
      <c r="H586" t="str">
        <f t="shared" si="1370"/>
        <v>NA</v>
      </c>
      <c r="I586">
        <f t="shared" si="1371"/>
        <v>0</v>
      </c>
      <c r="J586" t="str">
        <f t="shared" ref="J586" si="1405">IF(IF(I587=0,I586,"NA")=0,"NA",IF(I587=0,I586,"NA"))</f>
        <v>NA</v>
      </c>
      <c r="K586">
        <f t="shared" si="1373"/>
        <v>0</v>
      </c>
      <c r="L586" t="str">
        <f t="shared" ref="L586" si="1406">IF(IF(K587=0,K586,"NA")=0,"NA",IF(K587=0,K586,"NA"))</f>
        <v>NA</v>
      </c>
      <c r="M586">
        <f t="shared" si="1375"/>
        <v>2</v>
      </c>
      <c r="N586">
        <f t="shared" si="1376"/>
        <v>2</v>
      </c>
      <c r="O586">
        <f t="shared" si="1377"/>
        <v>0</v>
      </c>
      <c r="P586">
        <f t="shared" si="1378"/>
        <v>0</v>
      </c>
      <c r="Q586">
        <f t="shared" si="1379"/>
        <v>0</v>
      </c>
      <c r="R586">
        <f t="shared" si="1380"/>
        <v>0</v>
      </c>
      <c r="S586">
        <f t="shared" si="1381"/>
        <v>0</v>
      </c>
      <c r="T586">
        <f t="shared" si="1382"/>
        <v>0</v>
      </c>
      <c r="U586">
        <f t="shared" si="1383"/>
        <v>0</v>
      </c>
      <c r="V586">
        <f t="shared" si="1384"/>
        <v>0</v>
      </c>
      <c r="W586">
        <f t="shared" si="1385"/>
        <v>0</v>
      </c>
      <c r="X586">
        <f t="shared" si="1386"/>
        <v>0</v>
      </c>
      <c r="Y586">
        <f t="shared" si="1387"/>
        <v>0</v>
      </c>
      <c r="Z586">
        <f t="shared" si="1388"/>
        <v>0</v>
      </c>
      <c r="AA586">
        <f t="shared" si="1389"/>
        <v>0</v>
      </c>
      <c r="AB586">
        <f t="shared" si="1390"/>
        <v>0</v>
      </c>
      <c r="AC586">
        <f t="shared" si="1391"/>
        <v>0</v>
      </c>
      <c r="AD586">
        <f t="shared" si="1392"/>
        <v>1</v>
      </c>
      <c r="AM586">
        <v>2412.5</v>
      </c>
      <c r="AN586">
        <v>12.5</v>
      </c>
    </row>
    <row r="587" spans="1:40" x14ac:dyDescent="0.3">
      <c r="A587">
        <v>586</v>
      </c>
      <c r="B587">
        <v>2.7839364888142802E-4</v>
      </c>
      <c r="C587">
        <v>7.7525853399440696E-3</v>
      </c>
      <c r="D587">
        <v>0.73633963482229003</v>
      </c>
      <c r="E587">
        <v>0.25562938618888398</v>
      </c>
      <c r="F587" s="2" t="str">
        <f t="shared" si="1368"/>
        <v>K3</v>
      </c>
      <c r="G587">
        <f t="shared" si="1369"/>
        <v>0</v>
      </c>
      <c r="H587" t="str">
        <f t="shared" si="1370"/>
        <v>NA</v>
      </c>
      <c r="I587">
        <f t="shared" si="1371"/>
        <v>0</v>
      </c>
      <c r="J587" t="str">
        <f t="shared" ref="J587" si="1407">IF(IF(I588=0,I587,"NA")=0,"NA",IF(I588=0,I587,"NA"))</f>
        <v>NA</v>
      </c>
      <c r="K587">
        <f t="shared" si="1373"/>
        <v>1</v>
      </c>
      <c r="L587" t="str">
        <f t="shared" ref="L587" si="1408">IF(IF(K588=0,K587,"NA")=0,"NA",IF(K588=0,K587,"NA"))</f>
        <v>NA</v>
      </c>
      <c r="M587">
        <f t="shared" si="1375"/>
        <v>0</v>
      </c>
      <c r="N587" t="str">
        <f t="shared" si="1376"/>
        <v>NA</v>
      </c>
      <c r="O587">
        <f t="shared" si="1377"/>
        <v>0</v>
      </c>
      <c r="P587">
        <f t="shared" si="1378"/>
        <v>0</v>
      </c>
      <c r="Q587">
        <f t="shared" si="1379"/>
        <v>0</v>
      </c>
      <c r="R587">
        <f t="shared" si="1380"/>
        <v>0</v>
      </c>
      <c r="S587">
        <f t="shared" si="1381"/>
        <v>0</v>
      </c>
      <c r="T587">
        <f t="shared" si="1382"/>
        <v>0</v>
      </c>
      <c r="U587">
        <f t="shared" si="1383"/>
        <v>0</v>
      </c>
      <c r="V587">
        <f t="shared" si="1384"/>
        <v>0</v>
      </c>
      <c r="W587">
        <f t="shared" si="1385"/>
        <v>0</v>
      </c>
      <c r="X587">
        <f t="shared" si="1386"/>
        <v>0</v>
      </c>
      <c r="Y587">
        <f t="shared" si="1387"/>
        <v>0</v>
      </c>
      <c r="Z587">
        <f t="shared" si="1388"/>
        <v>0</v>
      </c>
      <c r="AA587">
        <f t="shared" si="1389"/>
        <v>0</v>
      </c>
      <c r="AB587">
        <f t="shared" si="1390"/>
        <v>0</v>
      </c>
      <c r="AC587">
        <f t="shared" si="1391"/>
        <v>1</v>
      </c>
      <c r="AD587">
        <f t="shared" si="1392"/>
        <v>0</v>
      </c>
      <c r="AM587">
        <v>2412.5</v>
      </c>
      <c r="AN587">
        <v>0</v>
      </c>
    </row>
    <row r="588" spans="1:40" x14ac:dyDescent="0.3">
      <c r="A588">
        <v>587</v>
      </c>
      <c r="B588">
        <v>2.77204882533743E-4</v>
      </c>
      <c r="C588">
        <v>3.0175216663512602E-3</v>
      </c>
      <c r="D588">
        <v>0.88900456168340702</v>
      </c>
      <c r="E588">
        <v>0.107700711767708</v>
      </c>
      <c r="F588" s="2" t="str">
        <f t="shared" si="1368"/>
        <v>K3</v>
      </c>
      <c r="G588">
        <f t="shared" si="1369"/>
        <v>0</v>
      </c>
      <c r="H588" t="str">
        <f t="shared" si="1370"/>
        <v>NA</v>
      </c>
      <c r="I588">
        <f t="shared" si="1371"/>
        <v>0</v>
      </c>
      <c r="J588" t="str">
        <f t="shared" ref="J588" si="1409">IF(IF(I589=0,I588,"NA")=0,"NA",IF(I589=0,I588,"NA"))</f>
        <v>NA</v>
      </c>
      <c r="K588">
        <f t="shared" si="1373"/>
        <v>2</v>
      </c>
      <c r="L588" t="str">
        <f t="shared" ref="L588" si="1410">IF(IF(K589=0,K588,"NA")=0,"NA",IF(K589=0,K588,"NA"))</f>
        <v>NA</v>
      </c>
      <c r="M588">
        <f t="shared" si="1375"/>
        <v>0</v>
      </c>
      <c r="N588" t="str">
        <f t="shared" si="1376"/>
        <v>NA</v>
      </c>
      <c r="O588">
        <f t="shared" si="1377"/>
        <v>0</v>
      </c>
      <c r="P588">
        <f t="shared" si="1378"/>
        <v>0</v>
      </c>
      <c r="Q588">
        <f t="shared" si="1379"/>
        <v>0</v>
      </c>
      <c r="R588">
        <f t="shared" si="1380"/>
        <v>0</v>
      </c>
      <c r="S588">
        <f t="shared" si="1381"/>
        <v>0</v>
      </c>
      <c r="T588">
        <f t="shared" si="1382"/>
        <v>0</v>
      </c>
      <c r="U588">
        <f t="shared" si="1383"/>
        <v>0</v>
      </c>
      <c r="V588">
        <f t="shared" si="1384"/>
        <v>0</v>
      </c>
      <c r="W588">
        <f t="shared" si="1385"/>
        <v>0</v>
      </c>
      <c r="X588">
        <f t="shared" si="1386"/>
        <v>0</v>
      </c>
      <c r="Y588">
        <f t="shared" si="1387"/>
        <v>1</v>
      </c>
      <c r="Z588">
        <f t="shared" si="1388"/>
        <v>0</v>
      </c>
      <c r="AA588">
        <f t="shared" si="1389"/>
        <v>0</v>
      </c>
      <c r="AB588">
        <f t="shared" si="1390"/>
        <v>0</v>
      </c>
      <c r="AC588">
        <f t="shared" si="1391"/>
        <v>0</v>
      </c>
      <c r="AD588">
        <f t="shared" si="1392"/>
        <v>0</v>
      </c>
      <c r="AM588">
        <v>2412.5</v>
      </c>
      <c r="AN588">
        <v>0</v>
      </c>
    </row>
    <row r="589" spans="1:40" x14ac:dyDescent="0.3">
      <c r="A589">
        <v>588</v>
      </c>
      <c r="B589">
        <v>7.16656126503676E-4</v>
      </c>
      <c r="C589">
        <v>2.71197016981651E-3</v>
      </c>
      <c r="D589">
        <v>0.89656993976273702</v>
      </c>
      <c r="E589">
        <v>0.100001433940943</v>
      </c>
      <c r="F589" s="2" t="str">
        <f t="shared" si="1368"/>
        <v>K3</v>
      </c>
      <c r="G589">
        <f t="shared" si="1369"/>
        <v>0</v>
      </c>
      <c r="H589" t="str">
        <f t="shared" si="1370"/>
        <v>NA</v>
      </c>
      <c r="I589">
        <f t="shared" si="1371"/>
        <v>0</v>
      </c>
      <c r="J589" t="str">
        <f t="shared" ref="J589" si="1411">IF(IF(I590=0,I589,"NA")=0,"NA",IF(I590=0,I589,"NA"))</f>
        <v>NA</v>
      </c>
      <c r="K589">
        <f t="shared" si="1373"/>
        <v>3</v>
      </c>
      <c r="L589" t="str">
        <f t="shared" ref="L589" si="1412">IF(IF(K590=0,K589,"NA")=0,"NA",IF(K590=0,K589,"NA"))</f>
        <v>NA</v>
      </c>
      <c r="M589">
        <f t="shared" si="1375"/>
        <v>0</v>
      </c>
      <c r="N589" t="str">
        <f t="shared" si="1376"/>
        <v>NA</v>
      </c>
      <c r="O589">
        <f t="shared" si="1377"/>
        <v>0</v>
      </c>
      <c r="P589">
        <f t="shared" si="1378"/>
        <v>0</v>
      </c>
      <c r="Q589">
        <f t="shared" si="1379"/>
        <v>0</v>
      </c>
      <c r="R589">
        <f t="shared" si="1380"/>
        <v>0</v>
      </c>
      <c r="S589">
        <f t="shared" si="1381"/>
        <v>0</v>
      </c>
      <c r="T589">
        <f t="shared" si="1382"/>
        <v>0</v>
      </c>
      <c r="U589">
        <f t="shared" si="1383"/>
        <v>0</v>
      </c>
      <c r="V589">
        <f t="shared" si="1384"/>
        <v>0</v>
      </c>
      <c r="W589">
        <f t="shared" si="1385"/>
        <v>0</v>
      </c>
      <c r="X589">
        <f t="shared" si="1386"/>
        <v>0</v>
      </c>
      <c r="Y589">
        <f t="shared" si="1387"/>
        <v>1</v>
      </c>
      <c r="Z589">
        <f t="shared" si="1388"/>
        <v>0</v>
      </c>
      <c r="AA589">
        <f t="shared" si="1389"/>
        <v>0</v>
      </c>
      <c r="AB589">
        <f t="shared" si="1390"/>
        <v>0</v>
      </c>
      <c r="AC589">
        <f t="shared" si="1391"/>
        <v>0</v>
      </c>
      <c r="AD589">
        <f t="shared" si="1392"/>
        <v>0</v>
      </c>
      <c r="AM589">
        <v>2375</v>
      </c>
      <c r="AN589">
        <v>-37.5</v>
      </c>
    </row>
    <row r="590" spans="1:40" x14ac:dyDescent="0.3">
      <c r="A590">
        <v>589</v>
      </c>
      <c r="B590">
        <v>2.9670770789017498E-4</v>
      </c>
      <c r="C590">
        <v>1.0194561316659099E-3</v>
      </c>
      <c r="D590">
        <v>0.95663902840116499</v>
      </c>
      <c r="E590">
        <v>4.2044807759278997E-2</v>
      </c>
      <c r="F590" s="2" t="str">
        <f t="shared" si="1368"/>
        <v>K3</v>
      </c>
      <c r="G590">
        <f t="shared" si="1369"/>
        <v>0</v>
      </c>
      <c r="H590" t="str">
        <f t="shared" si="1370"/>
        <v>NA</v>
      </c>
      <c r="I590">
        <f t="shared" si="1371"/>
        <v>0</v>
      </c>
      <c r="J590" t="str">
        <f t="shared" ref="J590" si="1413">IF(IF(I591=0,I590,"NA")=0,"NA",IF(I591=0,I590,"NA"))</f>
        <v>NA</v>
      </c>
      <c r="K590">
        <f t="shared" si="1373"/>
        <v>4</v>
      </c>
      <c r="L590" t="str">
        <f t="shared" ref="L590" si="1414">IF(IF(K591=0,K590,"NA")=0,"NA",IF(K591=0,K590,"NA"))</f>
        <v>NA</v>
      </c>
      <c r="M590">
        <f t="shared" si="1375"/>
        <v>0</v>
      </c>
      <c r="N590" t="str">
        <f t="shared" si="1376"/>
        <v>NA</v>
      </c>
      <c r="O590">
        <f t="shared" si="1377"/>
        <v>0</v>
      </c>
      <c r="P590">
        <f t="shared" si="1378"/>
        <v>0</v>
      </c>
      <c r="Q590">
        <f t="shared" si="1379"/>
        <v>0</v>
      </c>
      <c r="R590">
        <f t="shared" si="1380"/>
        <v>0</v>
      </c>
      <c r="S590">
        <f t="shared" si="1381"/>
        <v>0</v>
      </c>
      <c r="T590">
        <f t="shared" si="1382"/>
        <v>0</v>
      </c>
      <c r="U590">
        <f t="shared" si="1383"/>
        <v>0</v>
      </c>
      <c r="V590">
        <f t="shared" si="1384"/>
        <v>0</v>
      </c>
      <c r="W590">
        <f t="shared" si="1385"/>
        <v>0</v>
      </c>
      <c r="X590">
        <f t="shared" si="1386"/>
        <v>0</v>
      </c>
      <c r="Y590">
        <f t="shared" si="1387"/>
        <v>1</v>
      </c>
      <c r="Z590">
        <f t="shared" si="1388"/>
        <v>0</v>
      </c>
      <c r="AA590">
        <f t="shared" si="1389"/>
        <v>0</v>
      </c>
      <c r="AB590">
        <f t="shared" si="1390"/>
        <v>0</v>
      </c>
      <c r="AC590">
        <f t="shared" si="1391"/>
        <v>0</v>
      </c>
      <c r="AD590">
        <f t="shared" si="1392"/>
        <v>0</v>
      </c>
      <c r="AM590">
        <v>2375</v>
      </c>
      <c r="AN590">
        <v>0</v>
      </c>
    </row>
    <row r="591" spans="1:40" x14ac:dyDescent="0.3">
      <c r="A591">
        <v>590</v>
      </c>
      <c r="B591">
        <v>3.2056252628604798E-4</v>
      </c>
      <c r="C591">
        <v>4.4273633926527901E-4</v>
      </c>
      <c r="D591">
        <v>0.97551872513517002</v>
      </c>
      <c r="E591">
        <v>2.3717975999278901E-2</v>
      </c>
      <c r="F591" s="2" t="str">
        <f t="shared" si="1368"/>
        <v>K3</v>
      </c>
      <c r="G591">
        <f t="shared" si="1369"/>
        <v>0</v>
      </c>
      <c r="H591" t="str">
        <f t="shared" si="1370"/>
        <v>NA</v>
      </c>
      <c r="I591">
        <f t="shared" si="1371"/>
        <v>0</v>
      </c>
      <c r="J591" t="str">
        <f t="shared" ref="J591" si="1415">IF(IF(I592=0,I591,"NA")=0,"NA",IF(I592=0,I591,"NA"))</f>
        <v>NA</v>
      </c>
      <c r="K591">
        <f t="shared" si="1373"/>
        <v>5</v>
      </c>
      <c r="L591" t="str">
        <f t="shared" ref="L591" si="1416">IF(IF(K592=0,K591,"NA")=0,"NA",IF(K592=0,K591,"NA"))</f>
        <v>NA</v>
      </c>
      <c r="M591">
        <f t="shared" si="1375"/>
        <v>0</v>
      </c>
      <c r="N591" t="str">
        <f t="shared" si="1376"/>
        <v>NA</v>
      </c>
      <c r="O591">
        <f t="shared" si="1377"/>
        <v>0</v>
      </c>
      <c r="P591">
        <f t="shared" si="1378"/>
        <v>0</v>
      </c>
      <c r="Q591">
        <f t="shared" si="1379"/>
        <v>0</v>
      </c>
      <c r="R591">
        <f t="shared" si="1380"/>
        <v>0</v>
      </c>
      <c r="S591">
        <f t="shared" si="1381"/>
        <v>0</v>
      </c>
      <c r="T591">
        <f t="shared" si="1382"/>
        <v>0</v>
      </c>
      <c r="U591">
        <f t="shared" si="1383"/>
        <v>0</v>
      </c>
      <c r="V591">
        <f t="shared" si="1384"/>
        <v>0</v>
      </c>
      <c r="W591">
        <f t="shared" si="1385"/>
        <v>0</v>
      </c>
      <c r="X591">
        <f t="shared" si="1386"/>
        <v>0</v>
      </c>
      <c r="Y591">
        <f t="shared" si="1387"/>
        <v>1</v>
      </c>
      <c r="Z591">
        <f t="shared" si="1388"/>
        <v>0</v>
      </c>
      <c r="AA591">
        <f t="shared" si="1389"/>
        <v>0</v>
      </c>
      <c r="AB591">
        <f t="shared" si="1390"/>
        <v>0</v>
      </c>
      <c r="AC591">
        <f t="shared" si="1391"/>
        <v>0</v>
      </c>
      <c r="AD591">
        <f t="shared" si="1392"/>
        <v>0</v>
      </c>
      <c r="AM591">
        <v>2362.5</v>
      </c>
      <c r="AN591">
        <v>-12.5</v>
      </c>
    </row>
    <row r="592" spans="1:40" x14ac:dyDescent="0.3">
      <c r="A592">
        <v>591</v>
      </c>
      <c r="B592">
        <v>2.8366238911467398E-4</v>
      </c>
      <c r="C592">
        <v>2.0506992849546701E-4</v>
      </c>
      <c r="D592">
        <v>0.984315132420163</v>
      </c>
      <c r="E592">
        <v>1.5196135262226599E-2</v>
      </c>
      <c r="F592" s="2" t="str">
        <f t="shared" si="1368"/>
        <v>K3</v>
      </c>
      <c r="G592">
        <f t="shared" si="1369"/>
        <v>0</v>
      </c>
      <c r="H592" t="str">
        <f t="shared" si="1370"/>
        <v>NA</v>
      </c>
      <c r="I592">
        <f t="shared" si="1371"/>
        <v>0</v>
      </c>
      <c r="J592" t="str">
        <f t="shared" ref="J592" si="1417">IF(IF(I593=0,I592,"NA")=0,"NA",IF(I593=0,I592,"NA"))</f>
        <v>NA</v>
      </c>
      <c r="K592">
        <f t="shared" si="1373"/>
        <v>6</v>
      </c>
      <c r="L592" t="str">
        <f t="shared" ref="L592" si="1418">IF(IF(K593=0,K592,"NA")=0,"NA",IF(K593=0,K592,"NA"))</f>
        <v>NA</v>
      </c>
      <c r="M592">
        <f t="shared" si="1375"/>
        <v>0</v>
      </c>
      <c r="N592" t="str">
        <f t="shared" si="1376"/>
        <v>NA</v>
      </c>
      <c r="O592">
        <f t="shared" si="1377"/>
        <v>0</v>
      </c>
      <c r="P592">
        <f t="shared" si="1378"/>
        <v>0</v>
      </c>
      <c r="Q592">
        <f t="shared" si="1379"/>
        <v>0</v>
      </c>
      <c r="R592">
        <f t="shared" si="1380"/>
        <v>0</v>
      </c>
      <c r="S592">
        <f t="shared" si="1381"/>
        <v>0</v>
      </c>
      <c r="T592">
        <f t="shared" si="1382"/>
        <v>0</v>
      </c>
      <c r="U592">
        <f t="shared" si="1383"/>
        <v>0</v>
      </c>
      <c r="V592">
        <f t="shared" si="1384"/>
        <v>0</v>
      </c>
      <c r="W592">
        <f t="shared" si="1385"/>
        <v>0</v>
      </c>
      <c r="X592">
        <f t="shared" si="1386"/>
        <v>0</v>
      </c>
      <c r="Y592">
        <f t="shared" si="1387"/>
        <v>1</v>
      </c>
      <c r="Z592">
        <f t="shared" si="1388"/>
        <v>0</v>
      </c>
      <c r="AA592">
        <f t="shared" si="1389"/>
        <v>0</v>
      </c>
      <c r="AB592">
        <f t="shared" si="1390"/>
        <v>0</v>
      </c>
      <c r="AC592">
        <f t="shared" si="1391"/>
        <v>0</v>
      </c>
      <c r="AD592">
        <f t="shared" si="1392"/>
        <v>0</v>
      </c>
      <c r="AM592">
        <v>2362.5</v>
      </c>
      <c r="AN592">
        <v>0</v>
      </c>
    </row>
    <row r="593" spans="1:40" x14ac:dyDescent="0.3">
      <c r="A593">
        <v>592</v>
      </c>
      <c r="B593">
        <v>2.8261098398734297E-4</v>
      </c>
      <c r="C593">
        <v>1.2207731568234201E-4</v>
      </c>
      <c r="D593">
        <v>0.98721919744701403</v>
      </c>
      <c r="E593">
        <v>1.2376114253316301E-2</v>
      </c>
      <c r="F593" s="2" t="str">
        <f t="shared" si="1368"/>
        <v>K3</v>
      </c>
      <c r="G593">
        <f t="shared" si="1369"/>
        <v>0</v>
      </c>
      <c r="H593" t="str">
        <f t="shared" si="1370"/>
        <v>NA</v>
      </c>
      <c r="I593">
        <f t="shared" si="1371"/>
        <v>0</v>
      </c>
      <c r="J593" t="str">
        <f t="shared" ref="J593" si="1419">IF(IF(I594=0,I593,"NA")=0,"NA",IF(I594=0,I593,"NA"))</f>
        <v>NA</v>
      </c>
      <c r="K593">
        <f t="shared" si="1373"/>
        <v>7</v>
      </c>
      <c r="L593" t="str">
        <f t="shared" ref="L593" si="1420">IF(IF(K594=0,K593,"NA")=0,"NA",IF(K594=0,K593,"NA"))</f>
        <v>NA</v>
      </c>
      <c r="M593">
        <f t="shared" si="1375"/>
        <v>0</v>
      </c>
      <c r="N593" t="str">
        <f t="shared" si="1376"/>
        <v>NA</v>
      </c>
      <c r="O593">
        <f t="shared" si="1377"/>
        <v>0</v>
      </c>
      <c r="P593">
        <f t="shared" si="1378"/>
        <v>0</v>
      </c>
      <c r="Q593">
        <f t="shared" si="1379"/>
        <v>0</v>
      </c>
      <c r="R593">
        <f t="shared" si="1380"/>
        <v>0</v>
      </c>
      <c r="S593">
        <f t="shared" si="1381"/>
        <v>0</v>
      </c>
      <c r="T593">
        <f t="shared" si="1382"/>
        <v>0</v>
      </c>
      <c r="U593">
        <f t="shared" si="1383"/>
        <v>0</v>
      </c>
      <c r="V593">
        <f t="shared" si="1384"/>
        <v>0</v>
      </c>
      <c r="W593">
        <f t="shared" si="1385"/>
        <v>0</v>
      </c>
      <c r="X593">
        <f t="shared" si="1386"/>
        <v>0</v>
      </c>
      <c r="Y593">
        <f t="shared" si="1387"/>
        <v>1</v>
      </c>
      <c r="Z593">
        <f t="shared" si="1388"/>
        <v>0</v>
      </c>
      <c r="AA593">
        <f t="shared" si="1389"/>
        <v>0</v>
      </c>
      <c r="AB593">
        <f t="shared" si="1390"/>
        <v>0</v>
      </c>
      <c r="AC593">
        <f t="shared" si="1391"/>
        <v>0</v>
      </c>
      <c r="AD593">
        <f t="shared" si="1392"/>
        <v>0</v>
      </c>
      <c r="AM593">
        <v>2362.5</v>
      </c>
      <c r="AN593">
        <v>0</v>
      </c>
    </row>
    <row r="594" spans="1:40" x14ac:dyDescent="0.3">
      <c r="A594">
        <v>593</v>
      </c>
      <c r="B594">
        <v>7.5611253886176399E-4</v>
      </c>
      <c r="C594">
        <v>2.4419791987708198E-4</v>
      </c>
      <c r="D594">
        <v>0.97240577081673496</v>
      </c>
      <c r="E594">
        <v>2.65939187245261E-2</v>
      </c>
      <c r="F594" s="2" t="str">
        <f t="shared" si="1368"/>
        <v>K3</v>
      </c>
      <c r="G594">
        <f t="shared" si="1369"/>
        <v>0</v>
      </c>
      <c r="H594" t="str">
        <f t="shared" si="1370"/>
        <v>NA</v>
      </c>
      <c r="I594">
        <f t="shared" si="1371"/>
        <v>0</v>
      </c>
      <c r="J594" t="str">
        <f t="shared" ref="J594" si="1421">IF(IF(I595=0,I594,"NA")=0,"NA",IF(I595=0,I594,"NA"))</f>
        <v>NA</v>
      </c>
      <c r="K594">
        <f t="shared" si="1373"/>
        <v>8</v>
      </c>
      <c r="L594" t="str">
        <f t="shared" ref="L594" si="1422">IF(IF(K595=0,K594,"NA")=0,"NA",IF(K595=0,K594,"NA"))</f>
        <v>NA</v>
      </c>
      <c r="M594">
        <f t="shared" si="1375"/>
        <v>0</v>
      </c>
      <c r="N594" t="str">
        <f t="shared" si="1376"/>
        <v>NA</v>
      </c>
      <c r="O594">
        <f t="shared" si="1377"/>
        <v>0</v>
      </c>
      <c r="P594">
        <f t="shared" si="1378"/>
        <v>0</v>
      </c>
      <c r="Q594">
        <f t="shared" si="1379"/>
        <v>0</v>
      </c>
      <c r="R594">
        <f t="shared" si="1380"/>
        <v>0</v>
      </c>
      <c r="S594">
        <f t="shared" si="1381"/>
        <v>0</v>
      </c>
      <c r="T594">
        <f t="shared" si="1382"/>
        <v>0</v>
      </c>
      <c r="U594">
        <f t="shared" si="1383"/>
        <v>0</v>
      </c>
      <c r="V594">
        <f t="shared" si="1384"/>
        <v>0</v>
      </c>
      <c r="W594">
        <f t="shared" si="1385"/>
        <v>0</v>
      </c>
      <c r="X594">
        <f t="shared" si="1386"/>
        <v>0</v>
      </c>
      <c r="Y594">
        <f t="shared" si="1387"/>
        <v>1</v>
      </c>
      <c r="Z594">
        <f t="shared" si="1388"/>
        <v>0</v>
      </c>
      <c r="AA594">
        <f t="shared" si="1389"/>
        <v>0</v>
      </c>
      <c r="AB594">
        <f t="shared" si="1390"/>
        <v>0</v>
      </c>
      <c r="AC594">
        <f t="shared" si="1391"/>
        <v>0</v>
      </c>
      <c r="AD594">
        <f t="shared" si="1392"/>
        <v>0</v>
      </c>
      <c r="AM594">
        <v>2325</v>
      </c>
      <c r="AN594">
        <v>-37.5</v>
      </c>
    </row>
    <row r="595" spans="1:40" x14ac:dyDescent="0.3">
      <c r="A595">
        <v>594</v>
      </c>
      <c r="B595">
        <v>3.22167944229799E-4</v>
      </c>
      <c r="C595">
        <v>2.2591901389229E-4</v>
      </c>
      <c r="D595">
        <v>0.98193062115696905</v>
      </c>
      <c r="E595">
        <v>1.7521291884909199E-2</v>
      </c>
      <c r="F595" s="2" t="str">
        <f t="shared" si="1368"/>
        <v>K3</v>
      </c>
      <c r="G595">
        <f t="shared" si="1369"/>
        <v>0</v>
      </c>
      <c r="H595" t="str">
        <f t="shared" si="1370"/>
        <v>NA</v>
      </c>
      <c r="I595">
        <f t="shared" si="1371"/>
        <v>0</v>
      </c>
      <c r="J595" t="str">
        <f t="shared" ref="J595" si="1423">IF(IF(I596=0,I595,"NA")=0,"NA",IF(I596=0,I595,"NA"))</f>
        <v>NA</v>
      </c>
      <c r="K595">
        <f t="shared" si="1373"/>
        <v>9</v>
      </c>
      <c r="L595" t="str">
        <f t="shared" ref="L595" si="1424">IF(IF(K596=0,K595,"NA")=0,"NA",IF(K596=0,K595,"NA"))</f>
        <v>NA</v>
      </c>
      <c r="M595">
        <f t="shared" si="1375"/>
        <v>0</v>
      </c>
      <c r="N595" t="str">
        <f t="shared" si="1376"/>
        <v>NA</v>
      </c>
      <c r="O595">
        <f t="shared" si="1377"/>
        <v>0</v>
      </c>
      <c r="P595">
        <f t="shared" si="1378"/>
        <v>0</v>
      </c>
      <c r="Q595">
        <f t="shared" si="1379"/>
        <v>0</v>
      </c>
      <c r="R595">
        <f t="shared" si="1380"/>
        <v>0</v>
      </c>
      <c r="S595">
        <f t="shared" si="1381"/>
        <v>0</v>
      </c>
      <c r="T595">
        <f t="shared" si="1382"/>
        <v>0</v>
      </c>
      <c r="U595">
        <f t="shared" si="1383"/>
        <v>0</v>
      </c>
      <c r="V595">
        <f t="shared" si="1384"/>
        <v>0</v>
      </c>
      <c r="W595">
        <f t="shared" si="1385"/>
        <v>0</v>
      </c>
      <c r="X595">
        <f t="shared" si="1386"/>
        <v>0</v>
      </c>
      <c r="Y595">
        <f t="shared" si="1387"/>
        <v>1</v>
      </c>
      <c r="Z595">
        <f t="shared" si="1388"/>
        <v>0</v>
      </c>
      <c r="AA595">
        <f t="shared" si="1389"/>
        <v>0</v>
      </c>
      <c r="AB595">
        <f t="shared" si="1390"/>
        <v>0</v>
      </c>
      <c r="AC595">
        <f t="shared" si="1391"/>
        <v>0</v>
      </c>
      <c r="AD595">
        <f t="shared" si="1392"/>
        <v>0</v>
      </c>
      <c r="AM595">
        <v>2337.5</v>
      </c>
      <c r="AN595">
        <v>12.5</v>
      </c>
    </row>
    <row r="596" spans="1:40" x14ac:dyDescent="0.3">
      <c r="A596">
        <v>595</v>
      </c>
      <c r="B596">
        <v>4.4837870507276703E-4</v>
      </c>
      <c r="C596">
        <v>2.16053613747391E-4</v>
      </c>
      <c r="D596">
        <v>0.97992941630294395</v>
      </c>
      <c r="E596">
        <v>1.94061513782357E-2</v>
      </c>
      <c r="F596" s="2" t="str">
        <f t="shared" si="1368"/>
        <v>K3</v>
      </c>
      <c r="G596">
        <f t="shared" si="1369"/>
        <v>0</v>
      </c>
      <c r="H596" t="str">
        <f t="shared" si="1370"/>
        <v>NA</v>
      </c>
      <c r="I596">
        <f t="shared" si="1371"/>
        <v>0</v>
      </c>
      <c r="J596" t="str">
        <f t="shared" ref="J596" si="1425">IF(IF(I597=0,I596,"NA")=0,"NA",IF(I597=0,I596,"NA"))</f>
        <v>NA</v>
      </c>
      <c r="K596">
        <f t="shared" si="1373"/>
        <v>10</v>
      </c>
      <c r="L596" t="str">
        <f t="shared" ref="L596" si="1426">IF(IF(K597=0,K596,"NA")=0,"NA",IF(K597=0,K596,"NA"))</f>
        <v>NA</v>
      </c>
      <c r="M596">
        <f t="shared" si="1375"/>
        <v>0</v>
      </c>
      <c r="N596" t="str">
        <f t="shared" si="1376"/>
        <v>NA</v>
      </c>
      <c r="O596">
        <f t="shared" si="1377"/>
        <v>0</v>
      </c>
      <c r="P596">
        <f t="shared" si="1378"/>
        <v>0</v>
      </c>
      <c r="Q596">
        <f t="shared" si="1379"/>
        <v>0</v>
      </c>
      <c r="R596">
        <f t="shared" si="1380"/>
        <v>0</v>
      </c>
      <c r="S596">
        <f t="shared" si="1381"/>
        <v>0</v>
      </c>
      <c r="T596">
        <f t="shared" si="1382"/>
        <v>0</v>
      </c>
      <c r="U596">
        <f t="shared" si="1383"/>
        <v>0</v>
      </c>
      <c r="V596">
        <f t="shared" si="1384"/>
        <v>0</v>
      </c>
      <c r="W596">
        <f t="shared" si="1385"/>
        <v>0</v>
      </c>
      <c r="X596">
        <f t="shared" si="1386"/>
        <v>0</v>
      </c>
      <c r="Y596">
        <f t="shared" si="1387"/>
        <v>1</v>
      </c>
      <c r="Z596">
        <f t="shared" si="1388"/>
        <v>0</v>
      </c>
      <c r="AA596">
        <f t="shared" si="1389"/>
        <v>0</v>
      </c>
      <c r="AB596">
        <f t="shared" si="1390"/>
        <v>0</v>
      </c>
      <c r="AC596">
        <f t="shared" si="1391"/>
        <v>0</v>
      </c>
      <c r="AD596">
        <f t="shared" si="1392"/>
        <v>0</v>
      </c>
      <c r="AM596">
        <v>2312.5</v>
      </c>
      <c r="AN596">
        <v>-25</v>
      </c>
    </row>
    <row r="597" spans="1:40" x14ac:dyDescent="0.3">
      <c r="A597">
        <v>596</v>
      </c>
      <c r="B597">
        <v>4.5264030291029697E-4</v>
      </c>
      <c r="C597">
        <v>2.3514154990739701E-4</v>
      </c>
      <c r="D597">
        <v>0.97931376665090297</v>
      </c>
      <c r="E597">
        <v>1.99984514962788E-2</v>
      </c>
      <c r="F597" s="2" t="str">
        <f t="shared" si="1368"/>
        <v>K3</v>
      </c>
      <c r="G597">
        <f t="shared" si="1369"/>
        <v>0</v>
      </c>
      <c r="H597" t="str">
        <f t="shared" si="1370"/>
        <v>NA</v>
      </c>
      <c r="I597">
        <f t="shared" si="1371"/>
        <v>0</v>
      </c>
      <c r="J597" t="str">
        <f t="shared" ref="J597" si="1427">IF(IF(I598=0,I597,"NA")=0,"NA",IF(I598=0,I597,"NA"))</f>
        <v>NA</v>
      </c>
      <c r="K597">
        <f t="shared" si="1373"/>
        <v>11</v>
      </c>
      <c r="L597" t="str">
        <f t="shared" ref="L597" si="1428">IF(IF(K598=0,K597,"NA")=0,"NA",IF(K598=0,K597,"NA"))</f>
        <v>NA</v>
      </c>
      <c r="M597">
        <f t="shared" si="1375"/>
        <v>0</v>
      </c>
      <c r="N597" t="str">
        <f t="shared" si="1376"/>
        <v>NA</v>
      </c>
      <c r="O597">
        <f t="shared" si="1377"/>
        <v>0</v>
      </c>
      <c r="P597">
        <f t="shared" si="1378"/>
        <v>0</v>
      </c>
      <c r="Q597">
        <f t="shared" si="1379"/>
        <v>0</v>
      </c>
      <c r="R597">
        <f t="shared" si="1380"/>
        <v>0</v>
      </c>
      <c r="S597">
        <f t="shared" si="1381"/>
        <v>0</v>
      </c>
      <c r="T597">
        <f t="shared" si="1382"/>
        <v>0</v>
      </c>
      <c r="U597">
        <f t="shared" si="1383"/>
        <v>0</v>
      </c>
      <c r="V597">
        <f t="shared" si="1384"/>
        <v>0</v>
      </c>
      <c r="W597">
        <f t="shared" si="1385"/>
        <v>0</v>
      </c>
      <c r="X597">
        <f t="shared" si="1386"/>
        <v>0</v>
      </c>
      <c r="Y597">
        <f t="shared" si="1387"/>
        <v>1</v>
      </c>
      <c r="Z597">
        <f t="shared" si="1388"/>
        <v>0</v>
      </c>
      <c r="AA597">
        <f t="shared" si="1389"/>
        <v>0</v>
      </c>
      <c r="AB597">
        <f t="shared" si="1390"/>
        <v>0</v>
      </c>
      <c r="AC597">
        <f t="shared" si="1391"/>
        <v>0</v>
      </c>
      <c r="AD597">
        <f t="shared" si="1392"/>
        <v>0</v>
      </c>
      <c r="AM597">
        <v>2287.5</v>
      </c>
      <c r="AN597">
        <v>-25</v>
      </c>
    </row>
    <row r="598" spans="1:40" x14ac:dyDescent="0.3">
      <c r="A598">
        <v>597</v>
      </c>
      <c r="B598">
        <v>1.28277887115207E-3</v>
      </c>
      <c r="C598">
        <v>6.9824734190442397E-4</v>
      </c>
      <c r="D598">
        <v>0.94276266615412396</v>
      </c>
      <c r="E598">
        <v>5.5256307632819898E-2</v>
      </c>
      <c r="F598" s="2" t="str">
        <f t="shared" si="1368"/>
        <v>K3</v>
      </c>
      <c r="G598">
        <f t="shared" si="1369"/>
        <v>0</v>
      </c>
      <c r="H598" t="str">
        <f t="shared" si="1370"/>
        <v>NA</v>
      </c>
      <c r="I598">
        <f t="shared" si="1371"/>
        <v>0</v>
      </c>
      <c r="J598" t="str">
        <f t="shared" ref="J598" si="1429">IF(IF(I599=0,I598,"NA")=0,"NA",IF(I599=0,I598,"NA"))</f>
        <v>NA</v>
      </c>
      <c r="K598">
        <f t="shared" si="1373"/>
        <v>12</v>
      </c>
      <c r="L598" t="str">
        <f t="shared" ref="L598" si="1430">IF(IF(K599=0,K598,"NA")=0,"NA",IF(K599=0,K598,"NA"))</f>
        <v>NA</v>
      </c>
      <c r="M598">
        <f t="shared" si="1375"/>
        <v>0</v>
      </c>
      <c r="N598" t="str">
        <f t="shared" si="1376"/>
        <v>NA</v>
      </c>
      <c r="O598">
        <f t="shared" si="1377"/>
        <v>0</v>
      </c>
      <c r="P598">
        <f t="shared" si="1378"/>
        <v>0</v>
      </c>
      <c r="Q598">
        <f t="shared" si="1379"/>
        <v>0</v>
      </c>
      <c r="R598">
        <f t="shared" si="1380"/>
        <v>0</v>
      </c>
      <c r="S598">
        <f t="shared" si="1381"/>
        <v>0</v>
      </c>
      <c r="T598">
        <f t="shared" si="1382"/>
        <v>0</v>
      </c>
      <c r="U598">
        <f t="shared" si="1383"/>
        <v>0</v>
      </c>
      <c r="V598">
        <f t="shared" si="1384"/>
        <v>0</v>
      </c>
      <c r="W598">
        <f t="shared" si="1385"/>
        <v>0</v>
      </c>
      <c r="X598">
        <f t="shared" si="1386"/>
        <v>0</v>
      </c>
      <c r="Y598">
        <f t="shared" si="1387"/>
        <v>1</v>
      </c>
      <c r="Z598">
        <f t="shared" si="1388"/>
        <v>0</v>
      </c>
      <c r="AA598">
        <f t="shared" si="1389"/>
        <v>0</v>
      </c>
      <c r="AB598">
        <f t="shared" si="1390"/>
        <v>0</v>
      </c>
      <c r="AC598">
        <f t="shared" si="1391"/>
        <v>0</v>
      </c>
      <c r="AD598">
        <f t="shared" si="1392"/>
        <v>0</v>
      </c>
      <c r="AM598">
        <v>2337.5</v>
      </c>
      <c r="AN598">
        <v>50</v>
      </c>
    </row>
    <row r="599" spans="1:40" x14ac:dyDescent="0.3">
      <c r="A599">
        <v>598</v>
      </c>
      <c r="B599">
        <v>3.3945729786385E-4</v>
      </c>
      <c r="C599">
        <v>4.9464810069603299E-4</v>
      </c>
      <c r="D599">
        <v>0.97129556758986701</v>
      </c>
      <c r="E599">
        <v>2.7870327011572899E-2</v>
      </c>
      <c r="F599" s="2" t="str">
        <f t="shared" si="1368"/>
        <v>K3</v>
      </c>
      <c r="G599">
        <f t="shared" si="1369"/>
        <v>0</v>
      </c>
      <c r="H599" t="str">
        <f t="shared" si="1370"/>
        <v>NA</v>
      </c>
      <c r="I599">
        <f t="shared" si="1371"/>
        <v>0</v>
      </c>
      <c r="J599" t="str">
        <f t="shared" ref="J599" si="1431">IF(IF(I600=0,I599,"NA")=0,"NA",IF(I600=0,I599,"NA"))</f>
        <v>NA</v>
      </c>
      <c r="K599">
        <f t="shared" si="1373"/>
        <v>13</v>
      </c>
      <c r="L599" t="str">
        <f t="shared" ref="L599" si="1432">IF(IF(K600=0,K599,"NA")=0,"NA",IF(K600=0,K599,"NA"))</f>
        <v>NA</v>
      </c>
      <c r="M599">
        <f t="shared" si="1375"/>
        <v>0</v>
      </c>
      <c r="N599" t="str">
        <f t="shared" si="1376"/>
        <v>NA</v>
      </c>
      <c r="O599">
        <f t="shared" si="1377"/>
        <v>0</v>
      </c>
      <c r="P599">
        <f t="shared" si="1378"/>
        <v>0</v>
      </c>
      <c r="Q599">
        <f t="shared" si="1379"/>
        <v>0</v>
      </c>
      <c r="R599">
        <f t="shared" si="1380"/>
        <v>0</v>
      </c>
      <c r="S599">
        <f t="shared" si="1381"/>
        <v>0</v>
      </c>
      <c r="T599">
        <f t="shared" si="1382"/>
        <v>0</v>
      </c>
      <c r="U599">
        <f t="shared" si="1383"/>
        <v>0</v>
      </c>
      <c r="V599">
        <f t="shared" si="1384"/>
        <v>0</v>
      </c>
      <c r="W599">
        <f t="shared" si="1385"/>
        <v>0</v>
      </c>
      <c r="X599">
        <f t="shared" si="1386"/>
        <v>0</v>
      </c>
      <c r="Y599">
        <f t="shared" si="1387"/>
        <v>1</v>
      </c>
      <c r="Z599">
        <f t="shared" si="1388"/>
        <v>0</v>
      </c>
      <c r="AA599">
        <f t="shared" si="1389"/>
        <v>0</v>
      </c>
      <c r="AB599">
        <f t="shared" si="1390"/>
        <v>0</v>
      </c>
      <c r="AC599">
        <f t="shared" si="1391"/>
        <v>0</v>
      </c>
      <c r="AD599">
        <f t="shared" si="1392"/>
        <v>0</v>
      </c>
      <c r="AM599">
        <v>2350</v>
      </c>
      <c r="AN599">
        <v>12.5</v>
      </c>
    </row>
    <row r="600" spans="1:40" x14ac:dyDescent="0.3">
      <c r="A600">
        <v>599</v>
      </c>
      <c r="B600">
        <v>1.2440839174511101E-3</v>
      </c>
      <c r="C600">
        <v>1.0148790323477601E-3</v>
      </c>
      <c r="D600">
        <v>0.93406766358276805</v>
      </c>
      <c r="E600">
        <v>6.3673373467432598E-2</v>
      </c>
      <c r="F600" s="2" t="str">
        <f t="shared" si="1368"/>
        <v>K3</v>
      </c>
      <c r="G600">
        <f t="shared" si="1369"/>
        <v>0</v>
      </c>
      <c r="H600" t="str">
        <f t="shared" si="1370"/>
        <v>NA</v>
      </c>
      <c r="I600">
        <f t="shared" si="1371"/>
        <v>0</v>
      </c>
      <c r="J600" t="str">
        <f t="shared" ref="J600" si="1433">IF(IF(I601=0,I600,"NA")=0,"NA",IF(I601=0,I600,"NA"))</f>
        <v>NA</v>
      </c>
      <c r="K600">
        <f t="shared" si="1373"/>
        <v>14</v>
      </c>
      <c r="L600" t="str">
        <f t="shared" ref="L600" si="1434">IF(IF(K601=0,K600,"NA")=0,"NA",IF(K601=0,K600,"NA"))</f>
        <v>NA</v>
      </c>
      <c r="M600">
        <f t="shared" si="1375"/>
        <v>0</v>
      </c>
      <c r="N600" t="str">
        <f t="shared" si="1376"/>
        <v>NA</v>
      </c>
      <c r="O600">
        <f t="shared" si="1377"/>
        <v>0</v>
      </c>
      <c r="P600">
        <f t="shared" si="1378"/>
        <v>0</v>
      </c>
      <c r="Q600">
        <f t="shared" si="1379"/>
        <v>0</v>
      </c>
      <c r="R600">
        <f t="shared" si="1380"/>
        <v>0</v>
      </c>
      <c r="S600">
        <f t="shared" si="1381"/>
        <v>0</v>
      </c>
      <c r="T600">
        <f t="shared" si="1382"/>
        <v>0</v>
      </c>
      <c r="U600">
        <f t="shared" si="1383"/>
        <v>0</v>
      </c>
      <c r="V600">
        <f t="shared" si="1384"/>
        <v>0</v>
      </c>
      <c r="W600">
        <f t="shared" si="1385"/>
        <v>0</v>
      </c>
      <c r="X600">
        <f t="shared" si="1386"/>
        <v>0</v>
      </c>
      <c r="Y600">
        <f t="shared" si="1387"/>
        <v>1</v>
      </c>
      <c r="Z600">
        <f t="shared" si="1388"/>
        <v>0</v>
      </c>
      <c r="AA600">
        <f t="shared" si="1389"/>
        <v>0</v>
      </c>
      <c r="AB600">
        <f t="shared" si="1390"/>
        <v>0</v>
      </c>
      <c r="AC600">
        <f t="shared" si="1391"/>
        <v>0</v>
      </c>
      <c r="AD600">
        <f t="shared" si="1392"/>
        <v>0</v>
      </c>
      <c r="AM600">
        <v>2400</v>
      </c>
      <c r="AN600">
        <v>50</v>
      </c>
    </row>
    <row r="601" spans="1:40" x14ac:dyDescent="0.3">
      <c r="A601">
        <v>600</v>
      </c>
      <c r="B601">
        <v>3.3805046306978001E-4</v>
      </c>
      <c r="C601">
        <v>5.9781595791704497E-4</v>
      </c>
      <c r="D601">
        <v>0.96802438827527004</v>
      </c>
      <c r="E601">
        <v>3.1039745303743101E-2</v>
      </c>
      <c r="F601" s="2" t="str">
        <f t="shared" si="1368"/>
        <v>K3</v>
      </c>
      <c r="G601">
        <f t="shared" si="1369"/>
        <v>0</v>
      </c>
      <c r="H601" t="str">
        <f t="shared" si="1370"/>
        <v>NA</v>
      </c>
      <c r="I601">
        <f t="shared" si="1371"/>
        <v>0</v>
      </c>
      <c r="J601" t="str">
        <f t="shared" ref="J601" si="1435">IF(IF(I602=0,I601,"NA")=0,"NA",IF(I602=0,I601,"NA"))</f>
        <v>NA</v>
      </c>
      <c r="K601">
        <f t="shared" si="1373"/>
        <v>15</v>
      </c>
      <c r="L601" t="str">
        <f t="shared" ref="L601" si="1436">IF(IF(K602=0,K601,"NA")=0,"NA",IF(K602=0,K601,"NA"))</f>
        <v>NA</v>
      </c>
      <c r="M601">
        <f t="shared" si="1375"/>
        <v>0</v>
      </c>
      <c r="N601" t="str">
        <f t="shared" si="1376"/>
        <v>NA</v>
      </c>
      <c r="O601">
        <f t="shared" si="1377"/>
        <v>0</v>
      </c>
      <c r="P601">
        <f t="shared" si="1378"/>
        <v>0</v>
      </c>
      <c r="Q601">
        <f t="shared" si="1379"/>
        <v>0</v>
      </c>
      <c r="R601">
        <f t="shared" si="1380"/>
        <v>0</v>
      </c>
      <c r="S601">
        <f t="shared" si="1381"/>
        <v>0</v>
      </c>
      <c r="T601">
        <f t="shared" si="1382"/>
        <v>0</v>
      </c>
      <c r="U601">
        <f t="shared" si="1383"/>
        <v>0</v>
      </c>
      <c r="V601">
        <f t="shared" si="1384"/>
        <v>0</v>
      </c>
      <c r="W601">
        <f t="shared" si="1385"/>
        <v>0</v>
      </c>
      <c r="X601">
        <f t="shared" si="1386"/>
        <v>0</v>
      </c>
      <c r="Y601">
        <f t="shared" si="1387"/>
        <v>1</v>
      </c>
      <c r="Z601">
        <f t="shared" si="1388"/>
        <v>0</v>
      </c>
      <c r="AA601">
        <f t="shared" si="1389"/>
        <v>0</v>
      </c>
      <c r="AB601">
        <f t="shared" si="1390"/>
        <v>0</v>
      </c>
      <c r="AC601">
        <f t="shared" si="1391"/>
        <v>0</v>
      </c>
      <c r="AD601">
        <f t="shared" si="1392"/>
        <v>0</v>
      </c>
      <c r="AM601">
        <v>2412.5</v>
      </c>
      <c r="AN601">
        <v>12.5</v>
      </c>
    </row>
    <row r="602" spans="1:40" x14ac:dyDescent="0.3">
      <c r="A602">
        <v>601</v>
      </c>
      <c r="B602">
        <v>2.84048101760726E-4</v>
      </c>
      <c r="C602">
        <v>2.6943809933548601E-4</v>
      </c>
      <c r="D602">
        <v>0.98176036236188002</v>
      </c>
      <c r="E602">
        <v>1.7686151437023699E-2</v>
      </c>
      <c r="F602" s="2" t="str">
        <f t="shared" si="1368"/>
        <v>K3</v>
      </c>
      <c r="G602">
        <f t="shared" si="1369"/>
        <v>0</v>
      </c>
      <c r="H602" t="str">
        <f t="shared" si="1370"/>
        <v>NA</v>
      </c>
      <c r="I602">
        <f t="shared" si="1371"/>
        <v>0</v>
      </c>
      <c r="J602" t="str">
        <f t="shared" ref="J602" si="1437">IF(IF(I603=0,I602,"NA")=0,"NA",IF(I603=0,I602,"NA"))</f>
        <v>NA</v>
      </c>
      <c r="K602">
        <f t="shared" si="1373"/>
        <v>16</v>
      </c>
      <c r="L602" t="str">
        <f t="shared" ref="L602" si="1438">IF(IF(K603=0,K602,"NA")=0,"NA",IF(K603=0,K602,"NA"))</f>
        <v>NA</v>
      </c>
      <c r="M602">
        <f t="shared" si="1375"/>
        <v>0</v>
      </c>
      <c r="N602" t="str">
        <f t="shared" si="1376"/>
        <v>NA</v>
      </c>
      <c r="O602">
        <f t="shared" si="1377"/>
        <v>0</v>
      </c>
      <c r="P602">
        <f t="shared" si="1378"/>
        <v>0</v>
      </c>
      <c r="Q602">
        <f t="shared" si="1379"/>
        <v>0</v>
      </c>
      <c r="R602">
        <f t="shared" si="1380"/>
        <v>0</v>
      </c>
      <c r="S602">
        <f t="shared" si="1381"/>
        <v>0</v>
      </c>
      <c r="T602">
        <f t="shared" si="1382"/>
        <v>0</v>
      </c>
      <c r="U602">
        <f t="shared" si="1383"/>
        <v>0</v>
      </c>
      <c r="V602">
        <f t="shared" si="1384"/>
        <v>0</v>
      </c>
      <c r="W602">
        <f t="shared" si="1385"/>
        <v>0</v>
      </c>
      <c r="X602">
        <f t="shared" si="1386"/>
        <v>0</v>
      </c>
      <c r="Y602">
        <f t="shared" si="1387"/>
        <v>1</v>
      </c>
      <c r="Z602">
        <f t="shared" si="1388"/>
        <v>0</v>
      </c>
      <c r="AA602">
        <f t="shared" si="1389"/>
        <v>0</v>
      </c>
      <c r="AB602">
        <f t="shared" si="1390"/>
        <v>0</v>
      </c>
      <c r="AC602">
        <f t="shared" si="1391"/>
        <v>0</v>
      </c>
      <c r="AD602">
        <f t="shared" si="1392"/>
        <v>0</v>
      </c>
      <c r="AM602">
        <v>2412.5</v>
      </c>
      <c r="AN602">
        <v>0</v>
      </c>
    </row>
    <row r="603" spans="1:40" x14ac:dyDescent="0.3">
      <c r="A603">
        <v>602</v>
      </c>
      <c r="B603">
        <v>1.53945261085141E-3</v>
      </c>
      <c r="C603">
        <v>7.4664109863733401E-4</v>
      </c>
      <c r="D603">
        <v>0.94074013229303</v>
      </c>
      <c r="E603">
        <v>5.6973773997480902E-2</v>
      </c>
      <c r="F603" s="2" t="str">
        <f t="shared" si="1368"/>
        <v>K3</v>
      </c>
      <c r="G603">
        <f t="shared" si="1369"/>
        <v>0</v>
      </c>
      <c r="H603" t="str">
        <f t="shared" si="1370"/>
        <v>NA</v>
      </c>
      <c r="I603">
        <f t="shared" si="1371"/>
        <v>0</v>
      </c>
      <c r="J603" t="str">
        <f t="shared" ref="J603" si="1439">IF(IF(I604=0,I603,"NA")=0,"NA",IF(I604=0,I603,"NA"))</f>
        <v>NA</v>
      </c>
      <c r="K603">
        <f t="shared" si="1373"/>
        <v>17</v>
      </c>
      <c r="L603" t="str">
        <f t="shared" ref="L603" si="1440">IF(IF(K604=0,K603,"NA")=0,"NA",IF(K604=0,K603,"NA"))</f>
        <v>NA</v>
      </c>
      <c r="M603">
        <f t="shared" si="1375"/>
        <v>0</v>
      </c>
      <c r="N603" t="str">
        <f t="shared" si="1376"/>
        <v>NA</v>
      </c>
      <c r="O603">
        <f t="shared" si="1377"/>
        <v>0</v>
      </c>
      <c r="P603">
        <f t="shared" si="1378"/>
        <v>0</v>
      </c>
      <c r="Q603">
        <f t="shared" si="1379"/>
        <v>0</v>
      </c>
      <c r="R603">
        <f t="shared" si="1380"/>
        <v>0</v>
      </c>
      <c r="S603">
        <f t="shared" si="1381"/>
        <v>0</v>
      </c>
      <c r="T603">
        <f t="shared" si="1382"/>
        <v>0</v>
      </c>
      <c r="U603">
        <f t="shared" si="1383"/>
        <v>0</v>
      </c>
      <c r="V603">
        <f t="shared" si="1384"/>
        <v>0</v>
      </c>
      <c r="W603">
        <f t="shared" si="1385"/>
        <v>0</v>
      </c>
      <c r="X603">
        <f t="shared" si="1386"/>
        <v>0</v>
      </c>
      <c r="Y603">
        <f t="shared" si="1387"/>
        <v>1</v>
      </c>
      <c r="Z603">
        <f t="shared" si="1388"/>
        <v>0</v>
      </c>
      <c r="AA603">
        <f t="shared" si="1389"/>
        <v>0</v>
      </c>
      <c r="AB603">
        <f t="shared" si="1390"/>
        <v>0</v>
      </c>
      <c r="AC603">
        <f t="shared" si="1391"/>
        <v>0</v>
      </c>
      <c r="AD603">
        <f t="shared" si="1392"/>
        <v>0</v>
      </c>
      <c r="AM603">
        <v>2362.5</v>
      </c>
      <c r="AN603">
        <v>-50</v>
      </c>
    </row>
    <row r="604" spans="1:40" x14ac:dyDescent="0.3">
      <c r="A604">
        <v>603</v>
      </c>
      <c r="B604">
        <v>3.2537216184034699E-4</v>
      </c>
      <c r="C604">
        <v>4.8702760901721498E-4</v>
      </c>
      <c r="D604">
        <v>0.972695607998315</v>
      </c>
      <c r="E604">
        <v>2.64919922308272E-2</v>
      </c>
      <c r="F604" s="2" t="str">
        <f t="shared" si="1368"/>
        <v>K3</v>
      </c>
      <c r="G604">
        <f t="shared" si="1369"/>
        <v>0</v>
      </c>
      <c r="H604" t="str">
        <f t="shared" si="1370"/>
        <v>NA</v>
      </c>
      <c r="I604">
        <f t="shared" si="1371"/>
        <v>0</v>
      </c>
      <c r="J604" t="str">
        <f t="shared" ref="J604" si="1441">IF(IF(I605=0,I604,"NA")=0,"NA",IF(I605=0,I604,"NA"))</f>
        <v>NA</v>
      </c>
      <c r="K604">
        <f t="shared" si="1373"/>
        <v>18</v>
      </c>
      <c r="L604" t="str">
        <f t="shared" ref="L604" si="1442">IF(IF(K605=0,K604,"NA")=0,"NA",IF(K605=0,K604,"NA"))</f>
        <v>NA</v>
      </c>
      <c r="M604">
        <f t="shared" si="1375"/>
        <v>0</v>
      </c>
      <c r="N604" t="str">
        <f t="shared" si="1376"/>
        <v>NA</v>
      </c>
      <c r="O604">
        <f t="shared" si="1377"/>
        <v>0</v>
      </c>
      <c r="P604">
        <f t="shared" si="1378"/>
        <v>0</v>
      </c>
      <c r="Q604">
        <f t="shared" si="1379"/>
        <v>0</v>
      </c>
      <c r="R604">
        <f t="shared" si="1380"/>
        <v>0</v>
      </c>
      <c r="S604">
        <f t="shared" si="1381"/>
        <v>0</v>
      </c>
      <c r="T604">
        <f t="shared" si="1382"/>
        <v>0</v>
      </c>
      <c r="U604">
        <f t="shared" si="1383"/>
        <v>0</v>
      </c>
      <c r="V604">
        <f t="shared" si="1384"/>
        <v>0</v>
      </c>
      <c r="W604">
        <f t="shared" si="1385"/>
        <v>0</v>
      </c>
      <c r="X604">
        <f t="shared" si="1386"/>
        <v>0</v>
      </c>
      <c r="Y604">
        <f t="shared" si="1387"/>
        <v>1</v>
      </c>
      <c r="Z604">
        <f t="shared" si="1388"/>
        <v>0</v>
      </c>
      <c r="AA604">
        <f t="shared" si="1389"/>
        <v>0</v>
      </c>
      <c r="AB604">
        <f t="shared" si="1390"/>
        <v>0</v>
      </c>
      <c r="AC604">
        <f t="shared" si="1391"/>
        <v>0</v>
      </c>
      <c r="AD604">
        <f t="shared" si="1392"/>
        <v>0</v>
      </c>
      <c r="AM604">
        <v>2362.5</v>
      </c>
      <c r="AN604">
        <v>0</v>
      </c>
    </row>
    <row r="605" spans="1:40" x14ac:dyDescent="0.3">
      <c r="A605">
        <v>604</v>
      </c>
      <c r="B605">
        <v>2.8371845669731199E-4</v>
      </c>
      <c r="C605">
        <v>2.2712702867251801E-4</v>
      </c>
      <c r="D605">
        <v>0.98334969383696602</v>
      </c>
      <c r="E605">
        <v>1.6139460677663899E-2</v>
      </c>
      <c r="F605" s="2" t="str">
        <f t="shared" si="1368"/>
        <v>K3</v>
      </c>
      <c r="G605">
        <f t="shared" si="1369"/>
        <v>0</v>
      </c>
      <c r="H605" t="str">
        <f t="shared" si="1370"/>
        <v>NA</v>
      </c>
      <c r="I605">
        <f t="shared" si="1371"/>
        <v>0</v>
      </c>
      <c r="J605" t="str">
        <f t="shared" ref="J605" si="1443">IF(IF(I606=0,I605,"NA")=0,"NA",IF(I606=0,I605,"NA"))</f>
        <v>NA</v>
      </c>
      <c r="K605">
        <f t="shared" si="1373"/>
        <v>19</v>
      </c>
      <c r="L605" t="str">
        <f t="shared" ref="L605" si="1444">IF(IF(K606=0,K605,"NA")=0,"NA",IF(K606=0,K605,"NA"))</f>
        <v>NA</v>
      </c>
      <c r="M605">
        <f t="shared" si="1375"/>
        <v>0</v>
      </c>
      <c r="N605" t="str">
        <f t="shared" si="1376"/>
        <v>NA</v>
      </c>
      <c r="O605">
        <f t="shared" si="1377"/>
        <v>0</v>
      </c>
      <c r="P605">
        <f t="shared" si="1378"/>
        <v>0</v>
      </c>
      <c r="Q605">
        <f t="shared" si="1379"/>
        <v>0</v>
      </c>
      <c r="R605">
        <f t="shared" si="1380"/>
        <v>0</v>
      </c>
      <c r="S605">
        <f t="shared" si="1381"/>
        <v>0</v>
      </c>
      <c r="T605">
        <f t="shared" si="1382"/>
        <v>0</v>
      </c>
      <c r="U605">
        <f t="shared" si="1383"/>
        <v>0</v>
      </c>
      <c r="V605">
        <f t="shared" si="1384"/>
        <v>0</v>
      </c>
      <c r="W605">
        <f t="shared" si="1385"/>
        <v>0</v>
      </c>
      <c r="X605">
        <f t="shared" si="1386"/>
        <v>0</v>
      </c>
      <c r="Y605">
        <f t="shared" si="1387"/>
        <v>1</v>
      </c>
      <c r="Z605">
        <f t="shared" si="1388"/>
        <v>0</v>
      </c>
      <c r="AA605">
        <f t="shared" si="1389"/>
        <v>0</v>
      </c>
      <c r="AB605">
        <f t="shared" si="1390"/>
        <v>0</v>
      </c>
      <c r="AC605">
        <f t="shared" si="1391"/>
        <v>0</v>
      </c>
      <c r="AD605">
        <f t="shared" si="1392"/>
        <v>0</v>
      </c>
      <c r="AM605">
        <v>2362.5</v>
      </c>
      <c r="AN605">
        <v>0</v>
      </c>
    </row>
    <row r="606" spans="1:40" x14ac:dyDescent="0.3">
      <c r="A606">
        <v>605</v>
      </c>
      <c r="B606">
        <v>2.8257906126603698E-4</v>
      </c>
      <c r="C606">
        <v>1.30421669098124E-4</v>
      </c>
      <c r="D606">
        <v>0.98689888092036904</v>
      </c>
      <c r="E606">
        <v>1.2688118349266799E-2</v>
      </c>
      <c r="F606" s="2" t="str">
        <f t="shared" si="1368"/>
        <v>K3</v>
      </c>
      <c r="G606">
        <f t="shared" si="1369"/>
        <v>0</v>
      </c>
      <c r="H606" t="str">
        <f t="shared" si="1370"/>
        <v>NA</v>
      </c>
      <c r="I606">
        <f t="shared" si="1371"/>
        <v>0</v>
      </c>
      <c r="J606" t="str">
        <f t="shared" ref="J606" si="1445">IF(IF(I607=0,I606,"NA")=0,"NA",IF(I607=0,I606,"NA"))</f>
        <v>NA</v>
      </c>
      <c r="K606">
        <f t="shared" si="1373"/>
        <v>20</v>
      </c>
      <c r="L606" t="str">
        <f t="shared" ref="L606" si="1446">IF(IF(K607=0,K606,"NA")=0,"NA",IF(K607=0,K606,"NA"))</f>
        <v>NA</v>
      </c>
      <c r="M606">
        <f t="shared" si="1375"/>
        <v>0</v>
      </c>
      <c r="N606" t="str">
        <f t="shared" si="1376"/>
        <v>NA</v>
      </c>
      <c r="O606">
        <f t="shared" si="1377"/>
        <v>0</v>
      </c>
      <c r="P606">
        <f t="shared" si="1378"/>
        <v>0</v>
      </c>
      <c r="Q606">
        <f t="shared" si="1379"/>
        <v>0</v>
      </c>
      <c r="R606">
        <f t="shared" si="1380"/>
        <v>0</v>
      </c>
      <c r="S606">
        <f t="shared" si="1381"/>
        <v>0</v>
      </c>
      <c r="T606">
        <f t="shared" si="1382"/>
        <v>0</v>
      </c>
      <c r="U606">
        <f t="shared" si="1383"/>
        <v>0</v>
      </c>
      <c r="V606">
        <f t="shared" si="1384"/>
        <v>0</v>
      </c>
      <c r="W606">
        <f t="shared" si="1385"/>
        <v>0</v>
      </c>
      <c r="X606">
        <f t="shared" si="1386"/>
        <v>0</v>
      </c>
      <c r="Y606">
        <f t="shared" si="1387"/>
        <v>1</v>
      </c>
      <c r="Z606">
        <f t="shared" si="1388"/>
        <v>0</v>
      </c>
      <c r="AA606">
        <f t="shared" si="1389"/>
        <v>0</v>
      </c>
      <c r="AB606">
        <f t="shared" si="1390"/>
        <v>0</v>
      </c>
      <c r="AC606">
        <f t="shared" si="1391"/>
        <v>0</v>
      </c>
      <c r="AD606">
        <f t="shared" si="1392"/>
        <v>0</v>
      </c>
      <c r="AM606">
        <v>2362.5</v>
      </c>
      <c r="AN606">
        <v>0</v>
      </c>
    </row>
    <row r="607" spans="1:40" x14ac:dyDescent="0.3">
      <c r="A607">
        <v>606</v>
      </c>
      <c r="B607">
        <v>2.8262715134488501E-4</v>
      </c>
      <c r="C607" s="1">
        <v>9.7499688093279901E-5</v>
      </c>
      <c r="D607">
        <v>0.98807152675480903</v>
      </c>
      <c r="E607">
        <v>1.15483464057527E-2</v>
      </c>
      <c r="F607" s="2" t="str">
        <f t="shared" si="1368"/>
        <v>K3</v>
      </c>
      <c r="G607">
        <f t="shared" si="1369"/>
        <v>0</v>
      </c>
      <c r="H607" t="str">
        <f t="shared" si="1370"/>
        <v>NA</v>
      </c>
      <c r="I607">
        <f t="shared" si="1371"/>
        <v>0</v>
      </c>
      <c r="J607" t="str">
        <f t="shared" ref="J607" si="1447">IF(IF(I608=0,I607,"NA")=0,"NA",IF(I608=0,I607,"NA"))</f>
        <v>NA</v>
      </c>
      <c r="K607">
        <f t="shared" si="1373"/>
        <v>21</v>
      </c>
      <c r="L607" t="str">
        <f t="shared" ref="L607" si="1448">IF(IF(K608=0,K607,"NA")=0,"NA",IF(K608=0,K607,"NA"))</f>
        <v>NA</v>
      </c>
      <c r="M607">
        <f t="shared" si="1375"/>
        <v>0</v>
      </c>
      <c r="N607" t="str">
        <f t="shared" si="1376"/>
        <v>NA</v>
      </c>
      <c r="O607">
        <f t="shared" si="1377"/>
        <v>0</v>
      </c>
      <c r="P607">
        <f t="shared" si="1378"/>
        <v>0</v>
      </c>
      <c r="Q607">
        <f t="shared" si="1379"/>
        <v>0</v>
      </c>
      <c r="R607">
        <f t="shared" si="1380"/>
        <v>0</v>
      </c>
      <c r="S607">
        <f t="shared" si="1381"/>
        <v>0</v>
      </c>
      <c r="T607">
        <f t="shared" si="1382"/>
        <v>0</v>
      </c>
      <c r="U607">
        <f t="shared" si="1383"/>
        <v>0</v>
      </c>
      <c r="V607">
        <f t="shared" si="1384"/>
        <v>0</v>
      </c>
      <c r="W607">
        <f t="shared" si="1385"/>
        <v>0</v>
      </c>
      <c r="X607">
        <f t="shared" si="1386"/>
        <v>0</v>
      </c>
      <c r="Y607">
        <f t="shared" si="1387"/>
        <v>1</v>
      </c>
      <c r="Z607">
        <f t="shared" si="1388"/>
        <v>0</v>
      </c>
      <c r="AA607">
        <f t="shared" si="1389"/>
        <v>0</v>
      </c>
      <c r="AB607">
        <f t="shared" si="1390"/>
        <v>0</v>
      </c>
      <c r="AC607">
        <f t="shared" si="1391"/>
        <v>0</v>
      </c>
      <c r="AD607">
        <f t="shared" si="1392"/>
        <v>0</v>
      </c>
      <c r="AM607">
        <v>2362.5</v>
      </c>
      <c r="AN607">
        <v>0</v>
      </c>
    </row>
    <row r="608" spans="1:40" x14ac:dyDescent="0.3">
      <c r="A608">
        <v>607</v>
      </c>
      <c r="B608">
        <v>2.8265564460683702E-4</v>
      </c>
      <c r="C608" s="1">
        <v>8.65310995173415E-5</v>
      </c>
      <c r="D608">
        <v>0.98845768979876303</v>
      </c>
      <c r="E608">
        <v>1.11731234571124E-2</v>
      </c>
      <c r="F608" s="2" t="str">
        <f t="shared" si="1368"/>
        <v>K3</v>
      </c>
      <c r="G608">
        <f t="shared" si="1369"/>
        <v>0</v>
      </c>
      <c r="H608" t="str">
        <f t="shared" si="1370"/>
        <v>NA</v>
      </c>
      <c r="I608">
        <f t="shared" si="1371"/>
        <v>0</v>
      </c>
      <c r="J608" t="str">
        <f t="shared" ref="J608" si="1449">IF(IF(I609=0,I608,"NA")=0,"NA",IF(I609=0,I608,"NA"))</f>
        <v>NA</v>
      </c>
      <c r="K608">
        <f t="shared" si="1373"/>
        <v>22</v>
      </c>
      <c r="L608" t="str">
        <f t="shared" ref="L608" si="1450">IF(IF(K609=0,K608,"NA")=0,"NA",IF(K609=0,K608,"NA"))</f>
        <v>NA</v>
      </c>
      <c r="M608">
        <f t="shared" si="1375"/>
        <v>0</v>
      </c>
      <c r="N608" t="str">
        <f t="shared" si="1376"/>
        <v>NA</v>
      </c>
      <c r="O608">
        <f t="shared" si="1377"/>
        <v>0</v>
      </c>
      <c r="P608">
        <f t="shared" si="1378"/>
        <v>0</v>
      </c>
      <c r="Q608">
        <f t="shared" si="1379"/>
        <v>0</v>
      </c>
      <c r="R608">
        <f t="shared" si="1380"/>
        <v>0</v>
      </c>
      <c r="S608">
        <f t="shared" si="1381"/>
        <v>0</v>
      </c>
      <c r="T608">
        <f t="shared" si="1382"/>
        <v>0</v>
      </c>
      <c r="U608">
        <f t="shared" si="1383"/>
        <v>0</v>
      </c>
      <c r="V608">
        <f t="shared" si="1384"/>
        <v>0</v>
      </c>
      <c r="W608">
        <f t="shared" si="1385"/>
        <v>0</v>
      </c>
      <c r="X608">
        <f t="shared" si="1386"/>
        <v>0</v>
      </c>
      <c r="Y608">
        <f t="shared" si="1387"/>
        <v>1</v>
      </c>
      <c r="Z608">
        <f t="shared" si="1388"/>
        <v>0</v>
      </c>
      <c r="AA608">
        <f t="shared" si="1389"/>
        <v>0</v>
      </c>
      <c r="AB608">
        <f t="shared" si="1390"/>
        <v>0</v>
      </c>
      <c r="AC608">
        <f t="shared" si="1391"/>
        <v>0</v>
      </c>
      <c r="AD608">
        <f t="shared" si="1392"/>
        <v>0</v>
      </c>
      <c r="AM608">
        <v>2362.5</v>
      </c>
      <c r="AN608">
        <v>0</v>
      </c>
    </row>
    <row r="609" spans="1:40" x14ac:dyDescent="0.3">
      <c r="A609">
        <v>608</v>
      </c>
      <c r="B609">
        <v>7.5660288856812803E-4</v>
      </c>
      <c r="C609">
        <v>2.1413365435142301E-4</v>
      </c>
      <c r="D609">
        <v>0.97334102483468599</v>
      </c>
      <c r="E609">
        <v>2.5688238622394499E-2</v>
      </c>
      <c r="F609" s="2" t="str">
        <f t="shared" si="1368"/>
        <v>K3</v>
      </c>
      <c r="G609">
        <f t="shared" si="1369"/>
        <v>0</v>
      </c>
      <c r="H609" t="str">
        <f t="shared" si="1370"/>
        <v>NA</v>
      </c>
      <c r="I609">
        <f t="shared" si="1371"/>
        <v>0</v>
      </c>
      <c r="J609" t="str">
        <f t="shared" ref="J609" si="1451">IF(IF(I610=0,I609,"NA")=0,"NA",IF(I610=0,I609,"NA"))</f>
        <v>NA</v>
      </c>
      <c r="K609">
        <f t="shared" si="1373"/>
        <v>23</v>
      </c>
      <c r="L609" t="str">
        <f t="shared" ref="L609" si="1452">IF(IF(K610=0,K609,"NA")=0,"NA",IF(K610=0,K609,"NA"))</f>
        <v>NA</v>
      </c>
      <c r="M609">
        <f t="shared" si="1375"/>
        <v>0</v>
      </c>
      <c r="N609" t="str">
        <f t="shared" si="1376"/>
        <v>NA</v>
      </c>
      <c r="O609">
        <f t="shared" si="1377"/>
        <v>0</v>
      </c>
      <c r="P609">
        <f t="shared" si="1378"/>
        <v>0</v>
      </c>
      <c r="Q609">
        <f t="shared" si="1379"/>
        <v>0</v>
      </c>
      <c r="R609">
        <f t="shared" si="1380"/>
        <v>0</v>
      </c>
      <c r="S609">
        <f t="shared" si="1381"/>
        <v>0</v>
      </c>
      <c r="T609">
        <f t="shared" si="1382"/>
        <v>0</v>
      </c>
      <c r="U609">
        <f t="shared" si="1383"/>
        <v>0</v>
      </c>
      <c r="V609">
        <f t="shared" si="1384"/>
        <v>0</v>
      </c>
      <c r="W609">
        <f t="shared" si="1385"/>
        <v>0</v>
      </c>
      <c r="X609">
        <f t="shared" si="1386"/>
        <v>0</v>
      </c>
      <c r="Y609">
        <f t="shared" si="1387"/>
        <v>1</v>
      </c>
      <c r="Z609">
        <f t="shared" si="1388"/>
        <v>0</v>
      </c>
      <c r="AA609">
        <f t="shared" si="1389"/>
        <v>0</v>
      </c>
      <c r="AB609">
        <f t="shared" si="1390"/>
        <v>0</v>
      </c>
      <c r="AC609">
        <f t="shared" si="1391"/>
        <v>0</v>
      </c>
      <c r="AD609">
        <f t="shared" si="1392"/>
        <v>0</v>
      </c>
      <c r="AM609">
        <v>2325</v>
      </c>
      <c r="AN609">
        <v>-37.5</v>
      </c>
    </row>
    <row r="610" spans="1:40" x14ac:dyDescent="0.3">
      <c r="A610">
        <v>609</v>
      </c>
      <c r="B610">
        <v>2.9833621450486202E-4</v>
      </c>
      <c r="C610">
        <v>1.9891517655072299E-4</v>
      </c>
      <c r="D610">
        <v>0.98368181167818203</v>
      </c>
      <c r="E610">
        <v>1.58209369307627E-2</v>
      </c>
      <c r="F610" s="2" t="str">
        <f t="shared" si="1368"/>
        <v>K3</v>
      </c>
      <c r="G610">
        <f t="shared" si="1369"/>
        <v>0</v>
      </c>
      <c r="H610" t="str">
        <f t="shared" si="1370"/>
        <v>NA</v>
      </c>
      <c r="I610">
        <f t="shared" si="1371"/>
        <v>0</v>
      </c>
      <c r="J610" t="str">
        <f t="shared" ref="J610" si="1453">IF(IF(I611=0,I610,"NA")=0,"NA",IF(I611=0,I610,"NA"))</f>
        <v>NA</v>
      </c>
      <c r="K610">
        <f t="shared" si="1373"/>
        <v>24</v>
      </c>
      <c r="L610" t="str">
        <f t="shared" ref="L610" si="1454">IF(IF(K611=0,K610,"NA")=0,"NA",IF(K611=0,K610,"NA"))</f>
        <v>NA</v>
      </c>
      <c r="M610">
        <f t="shared" si="1375"/>
        <v>0</v>
      </c>
      <c r="N610" t="str">
        <f t="shared" si="1376"/>
        <v>NA</v>
      </c>
      <c r="O610">
        <f t="shared" si="1377"/>
        <v>0</v>
      </c>
      <c r="P610">
        <f t="shared" si="1378"/>
        <v>0</v>
      </c>
      <c r="Q610">
        <f t="shared" si="1379"/>
        <v>0</v>
      </c>
      <c r="R610">
        <f t="shared" si="1380"/>
        <v>0</v>
      </c>
      <c r="S610">
        <f t="shared" si="1381"/>
        <v>0</v>
      </c>
      <c r="T610">
        <f t="shared" si="1382"/>
        <v>0</v>
      </c>
      <c r="U610">
        <f t="shared" si="1383"/>
        <v>0</v>
      </c>
      <c r="V610">
        <f t="shared" si="1384"/>
        <v>0</v>
      </c>
      <c r="W610">
        <f t="shared" si="1385"/>
        <v>0</v>
      </c>
      <c r="X610">
        <f t="shared" si="1386"/>
        <v>0</v>
      </c>
      <c r="Y610">
        <f t="shared" si="1387"/>
        <v>1</v>
      </c>
      <c r="Z610">
        <f t="shared" si="1388"/>
        <v>0</v>
      </c>
      <c r="AA610">
        <f t="shared" si="1389"/>
        <v>0</v>
      </c>
      <c r="AB610">
        <f t="shared" si="1390"/>
        <v>0</v>
      </c>
      <c r="AC610">
        <f t="shared" si="1391"/>
        <v>0</v>
      </c>
      <c r="AD610">
        <f t="shared" si="1392"/>
        <v>0</v>
      </c>
      <c r="AM610">
        <v>2325</v>
      </c>
      <c r="AN610">
        <v>0</v>
      </c>
    </row>
    <row r="611" spans="1:40" x14ac:dyDescent="0.3">
      <c r="A611">
        <v>610</v>
      </c>
      <c r="B611">
        <v>4.0210730685848103E-4</v>
      </c>
      <c r="C611">
        <v>1.7774941746733801E-4</v>
      </c>
      <c r="D611">
        <v>0.981877166313331</v>
      </c>
      <c r="E611">
        <v>1.7542976962342999E-2</v>
      </c>
      <c r="F611" s="2" t="str">
        <f t="shared" si="1368"/>
        <v>K3</v>
      </c>
      <c r="G611">
        <f t="shared" si="1369"/>
        <v>0</v>
      </c>
      <c r="H611" t="str">
        <f t="shared" si="1370"/>
        <v>NA</v>
      </c>
      <c r="I611">
        <f t="shared" si="1371"/>
        <v>0</v>
      </c>
      <c r="J611" t="str">
        <f t="shared" ref="J611" si="1455">IF(IF(I612=0,I611,"NA")=0,"NA",IF(I612=0,I611,"NA"))</f>
        <v>NA</v>
      </c>
      <c r="K611">
        <f t="shared" si="1373"/>
        <v>25</v>
      </c>
      <c r="L611" t="str">
        <f t="shared" ref="L611" si="1456">IF(IF(K612=0,K611,"NA")=0,"NA",IF(K612=0,K611,"NA"))</f>
        <v>NA</v>
      </c>
      <c r="M611">
        <f t="shared" si="1375"/>
        <v>0</v>
      </c>
      <c r="N611" t="str">
        <f t="shared" si="1376"/>
        <v>NA</v>
      </c>
      <c r="O611">
        <f t="shared" si="1377"/>
        <v>0</v>
      </c>
      <c r="P611">
        <f t="shared" si="1378"/>
        <v>0</v>
      </c>
      <c r="Q611">
        <f t="shared" si="1379"/>
        <v>0</v>
      </c>
      <c r="R611">
        <f t="shared" si="1380"/>
        <v>0</v>
      </c>
      <c r="S611">
        <f t="shared" si="1381"/>
        <v>0</v>
      </c>
      <c r="T611">
        <f t="shared" si="1382"/>
        <v>0</v>
      </c>
      <c r="U611">
        <f t="shared" si="1383"/>
        <v>0</v>
      </c>
      <c r="V611">
        <f t="shared" si="1384"/>
        <v>0</v>
      </c>
      <c r="W611">
        <f t="shared" si="1385"/>
        <v>0</v>
      </c>
      <c r="X611">
        <f t="shared" si="1386"/>
        <v>0</v>
      </c>
      <c r="Y611">
        <f t="shared" si="1387"/>
        <v>1</v>
      </c>
      <c r="Z611">
        <f t="shared" si="1388"/>
        <v>0</v>
      </c>
      <c r="AA611">
        <f t="shared" si="1389"/>
        <v>0</v>
      </c>
      <c r="AB611">
        <f t="shared" si="1390"/>
        <v>0</v>
      </c>
      <c r="AC611">
        <f t="shared" si="1391"/>
        <v>0</v>
      </c>
      <c r="AD611">
        <f t="shared" si="1392"/>
        <v>0</v>
      </c>
      <c r="AM611">
        <v>2350</v>
      </c>
      <c r="AN611">
        <v>25</v>
      </c>
    </row>
    <row r="612" spans="1:40" x14ac:dyDescent="0.3">
      <c r="A612">
        <v>611</v>
      </c>
      <c r="B612">
        <v>4.0569470371541001E-4</v>
      </c>
      <c r="C612">
        <v>1.9146696752013199E-4</v>
      </c>
      <c r="D612">
        <v>0.98120303603196501</v>
      </c>
      <c r="E612">
        <v>1.81998022967991E-2</v>
      </c>
      <c r="F612" s="2" t="str">
        <f t="shared" si="1368"/>
        <v>K3</v>
      </c>
      <c r="G612">
        <f t="shared" si="1369"/>
        <v>0</v>
      </c>
      <c r="H612" t="str">
        <f t="shared" si="1370"/>
        <v>NA</v>
      </c>
      <c r="I612">
        <f t="shared" si="1371"/>
        <v>0</v>
      </c>
      <c r="J612" t="str">
        <f t="shared" ref="J612" si="1457">IF(IF(I613=0,I612,"NA")=0,"NA",IF(I613=0,I612,"NA"))</f>
        <v>NA</v>
      </c>
      <c r="K612">
        <f t="shared" si="1373"/>
        <v>26</v>
      </c>
      <c r="L612" t="str">
        <f t="shared" ref="L612" si="1458">IF(IF(K613=0,K612,"NA")=0,"NA",IF(K613=0,K612,"NA"))</f>
        <v>NA</v>
      </c>
      <c r="M612">
        <f t="shared" si="1375"/>
        <v>0</v>
      </c>
      <c r="N612" t="str">
        <f t="shared" si="1376"/>
        <v>NA</v>
      </c>
      <c r="O612">
        <f t="shared" si="1377"/>
        <v>0</v>
      </c>
      <c r="P612">
        <f t="shared" si="1378"/>
        <v>0</v>
      </c>
      <c r="Q612">
        <f t="shared" si="1379"/>
        <v>0</v>
      </c>
      <c r="R612">
        <f t="shared" si="1380"/>
        <v>0</v>
      </c>
      <c r="S612">
        <f t="shared" si="1381"/>
        <v>0</v>
      </c>
      <c r="T612">
        <f t="shared" si="1382"/>
        <v>0</v>
      </c>
      <c r="U612">
        <f t="shared" si="1383"/>
        <v>0</v>
      </c>
      <c r="V612">
        <f t="shared" si="1384"/>
        <v>0</v>
      </c>
      <c r="W612">
        <f t="shared" si="1385"/>
        <v>0</v>
      </c>
      <c r="X612">
        <f t="shared" si="1386"/>
        <v>0</v>
      </c>
      <c r="Y612">
        <f t="shared" si="1387"/>
        <v>1</v>
      </c>
      <c r="Z612">
        <f t="shared" si="1388"/>
        <v>0</v>
      </c>
      <c r="AA612">
        <f t="shared" si="1389"/>
        <v>0</v>
      </c>
      <c r="AB612">
        <f t="shared" si="1390"/>
        <v>0</v>
      </c>
      <c r="AC612">
        <f t="shared" si="1391"/>
        <v>0</v>
      </c>
      <c r="AD612">
        <f t="shared" si="1392"/>
        <v>0</v>
      </c>
      <c r="AM612">
        <v>2375</v>
      </c>
      <c r="AN612">
        <v>25</v>
      </c>
    </row>
    <row r="613" spans="1:40" x14ac:dyDescent="0.3">
      <c r="A613">
        <v>612</v>
      </c>
      <c r="B613">
        <v>3.2610287928726598E-4</v>
      </c>
      <c r="C613">
        <v>1.5963393429202499E-4</v>
      </c>
      <c r="D613">
        <v>0.98460580521052798</v>
      </c>
      <c r="E613">
        <v>1.49084579758924E-2</v>
      </c>
      <c r="F613" s="2" t="str">
        <f t="shared" si="1368"/>
        <v>K3</v>
      </c>
      <c r="G613">
        <f t="shared" si="1369"/>
        <v>0</v>
      </c>
      <c r="H613" t="str">
        <f t="shared" si="1370"/>
        <v>NA</v>
      </c>
      <c r="I613">
        <f t="shared" si="1371"/>
        <v>0</v>
      </c>
      <c r="J613" t="str">
        <f t="shared" ref="J613" si="1459">IF(IF(I614=0,I613,"NA")=0,"NA",IF(I614=0,I613,"NA"))</f>
        <v>NA</v>
      </c>
      <c r="K613">
        <f t="shared" si="1373"/>
        <v>27</v>
      </c>
      <c r="L613" t="str">
        <f t="shared" ref="L613" si="1460">IF(IF(K614=0,K613,"NA")=0,"NA",IF(K614=0,K613,"NA"))</f>
        <v>NA</v>
      </c>
      <c r="M613">
        <f t="shared" si="1375"/>
        <v>0</v>
      </c>
      <c r="N613" t="str">
        <f t="shared" si="1376"/>
        <v>NA</v>
      </c>
      <c r="O613">
        <f t="shared" si="1377"/>
        <v>0</v>
      </c>
      <c r="P613">
        <f t="shared" si="1378"/>
        <v>0</v>
      </c>
      <c r="Q613">
        <f t="shared" si="1379"/>
        <v>0</v>
      </c>
      <c r="R613">
        <f t="shared" si="1380"/>
        <v>0</v>
      </c>
      <c r="S613">
        <f t="shared" si="1381"/>
        <v>0</v>
      </c>
      <c r="T613">
        <f t="shared" si="1382"/>
        <v>0</v>
      </c>
      <c r="U613">
        <f t="shared" si="1383"/>
        <v>0</v>
      </c>
      <c r="V613">
        <f t="shared" si="1384"/>
        <v>0</v>
      </c>
      <c r="W613">
        <f t="shared" si="1385"/>
        <v>0</v>
      </c>
      <c r="X613">
        <f t="shared" si="1386"/>
        <v>0</v>
      </c>
      <c r="Y613">
        <f t="shared" si="1387"/>
        <v>1</v>
      </c>
      <c r="Z613">
        <f t="shared" si="1388"/>
        <v>0</v>
      </c>
      <c r="AA613">
        <f t="shared" si="1389"/>
        <v>0</v>
      </c>
      <c r="AB613">
        <f t="shared" si="1390"/>
        <v>0</v>
      </c>
      <c r="AC613">
        <f t="shared" si="1391"/>
        <v>0</v>
      </c>
      <c r="AD613">
        <f t="shared" si="1392"/>
        <v>0</v>
      </c>
      <c r="AM613">
        <v>2362.5</v>
      </c>
      <c r="AN613">
        <v>-12.5</v>
      </c>
    </row>
    <row r="614" spans="1:40" x14ac:dyDescent="0.3">
      <c r="A614">
        <v>613</v>
      </c>
      <c r="B614">
        <v>6.5050396108479896E-4</v>
      </c>
      <c r="C614">
        <v>2.63007879403643E-4</v>
      </c>
      <c r="D614">
        <v>0.97255638646528297</v>
      </c>
      <c r="E614">
        <v>2.65301016942289E-2</v>
      </c>
      <c r="F614" s="2" t="str">
        <f t="shared" si="1368"/>
        <v>K3</v>
      </c>
      <c r="G614">
        <f t="shared" si="1369"/>
        <v>0</v>
      </c>
      <c r="H614" t="str">
        <f t="shared" si="1370"/>
        <v>NA</v>
      </c>
      <c r="I614">
        <f t="shared" si="1371"/>
        <v>0</v>
      </c>
      <c r="J614" t="str">
        <f t="shared" ref="J614" si="1461">IF(IF(I615=0,I614,"NA")=0,"NA",IF(I615=0,I614,"NA"))</f>
        <v>NA</v>
      </c>
      <c r="K614">
        <f t="shared" si="1373"/>
        <v>28</v>
      </c>
      <c r="L614" t="str">
        <f t="shared" ref="L614" si="1462">IF(IF(K615=0,K614,"NA")=0,"NA",IF(K615=0,K614,"NA"))</f>
        <v>NA</v>
      </c>
      <c r="M614">
        <f t="shared" si="1375"/>
        <v>0</v>
      </c>
      <c r="N614" t="str">
        <f t="shared" si="1376"/>
        <v>NA</v>
      </c>
      <c r="O614">
        <f t="shared" si="1377"/>
        <v>0</v>
      </c>
      <c r="P614">
        <f t="shared" si="1378"/>
        <v>0</v>
      </c>
      <c r="Q614">
        <f t="shared" si="1379"/>
        <v>0</v>
      </c>
      <c r="R614">
        <f t="shared" si="1380"/>
        <v>0</v>
      </c>
      <c r="S614">
        <f t="shared" si="1381"/>
        <v>0</v>
      </c>
      <c r="T614">
        <f t="shared" si="1382"/>
        <v>0</v>
      </c>
      <c r="U614">
        <f t="shared" si="1383"/>
        <v>0</v>
      </c>
      <c r="V614">
        <f t="shared" si="1384"/>
        <v>0</v>
      </c>
      <c r="W614">
        <f t="shared" si="1385"/>
        <v>0</v>
      </c>
      <c r="X614">
        <f t="shared" si="1386"/>
        <v>0</v>
      </c>
      <c r="Y614">
        <f t="shared" si="1387"/>
        <v>1</v>
      </c>
      <c r="Z614">
        <f t="shared" si="1388"/>
        <v>0</v>
      </c>
      <c r="AA614">
        <f t="shared" si="1389"/>
        <v>0</v>
      </c>
      <c r="AB614">
        <f t="shared" si="1390"/>
        <v>0</v>
      </c>
      <c r="AC614">
        <f t="shared" si="1391"/>
        <v>0</v>
      </c>
      <c r="AD614">
        <f t="shared" si="1392"/>
        <v>0</v>
      </c>
      <c r="AM614">
        <v>2400</v>
      </c>
      <c r="AN614">
        <v>37.5</v>
      </c>
    </row>
    <row r="615" spans="1:40" x14ac:dyDescent="0.3">
      <c r="A615">
        <v>614</v>
      </c>
      <c r="B615">
        <v>4.1620248727218903E-4</v>
      </c>
      <c r="C615">
        <v>2.91627592610459E-4</v>
      </c>
      <c r="D615">
        <v>0.97705377286320105</v>
      </c>
      <c r="E615">
        <v>2.22383970569166E-2</v>
      </c>
      <c r="F615" s="2" t="str">
        <f t="shared" si="1368"/>
        <v>K3</v>
      </c>
      <c r="G615">
        <f t="shared" si="1369"/>
        <v>0</v>
      </c>
      <c r="H615" t="str">
        <f t="shared" si="1370"/>
        <v>NA</v>
      </c>
      <c r="I615">
        <f t="shared" si="1371"/>
        <v>0</v>
      </c>
      <c r="J615" t="str">
        <f t="shared" ref="J615" si="1463">IF(IF(I616=0,I615,"NA")=0,"NA",IF(I616=0,I615,"NA"))</f>
        <v>NA</v>
      </c>
      <c r="K615">
        <f t="shared" si="1373"/>
        <v>29</v>
      </c>
      <c r="L615" t="str">
        <f t="shared" ref="L615" si="1464">IF(IF(K616=0,K615,"NA")=0,"NA",IF(K616=0,K615,"NA"))</f>
        <v>NA</v>
      </c>
      <c r="M615">
        <f t="shared" si="1375"/>
        <v>0</v>
      </c>
      <c r="N615" t="str">
        <f t="shared" si="1376"/>
        <v>NA</v>
      </c>
      <c r="O615">
        <f t="shared" si="1377"/>
        <v>0</v>
      </c>
      <c r="P615">
        <f t="shared" si="1378"/>
        <v>0</v>
      </c>
      <c r="Q615">
        <f t="shared" si="1379"/>
        <v>0</v>
      </c>
      <c r="R615">
        <f t="shared" si="1380"/>
        <v>0</v>
      </c>
      <c r="S615">
        <f t="shared" si="1381"/>
        <v>0</v>
      </c>
      <c r="T615">
        <f t="shared" si="1382"/>
        <v>0</v>
      </c>
      <c r="U615">
        <f t="shared" si="1383"/>
        <v>0</v>
      </c>
      <c r="V615">
        <f t="shared" si="1384"/>
        <v>0</v>
      </c>
      <c r="W615">
        <f t="shared" si="1385"/>
        <v>0</v>
      </c>
      <c r="X615">
        <f t="shared" si="1386"/>
        <v>0</v>
      </c>
      <c r="Y615">
        <f t="shared" si="1387"/>
        <v>1</v>
      </c>
      <c r="Z615">
        <f t="shared" si="1388"/>
        <v>0</v>
      </c>
      <c r="AA615">
        <f t="shared" si="1389"/>
        <v>0</v>
      </c>
      <c r="AB615">
        <f t="shared" si="1390"/>
        <v>0</v>
      </c>
      <c r="AC615">
        <f t="shared" si="1391"/>
        <v>0</v>
      </c>
      <c r="AD615">
        <f t="shared" si="1392"/>
        <v>0</v>
      </c>
      <c r="AM615">
        <v>2425</v>
      </c>
      <c r="AN615">
        <v>25</v>
      </c>
    </row>
    <row r="616" spans="1:40" x14ac:dyDescent="0.3">
      <c r="A616">
        <v>615</v>
      </c>
      <c r="B616">
        <v>3.26333475195915E-4</v>
      </c>
      <c r="C616">
        <v>2.0172269009250299E-4</v>
      </c>
      <c r="D616">
        <v>0.98306717501179297</v>
      </c>
      <c r="E616">
        <v>1.6404768822919101E-2</v>
      </c>
      <c r="F616" s="2" t="str">
        <f t="shared" si="1368"/>
        <v>K3</v>
      </c>
      <c r="G616">
        <f t="shared" si="1369"/>
        <v>0</v>
      </c>
      <c r="H616" t="str">
        <f t="shared" si="1370"/>
        <v>NA</v>
      </c>
      <c r="I616">
        <f t="shared" si="1371"/>
        <v>0</v>
      </c>
      <c r="J616" t="str">
        <f t="shared" ref="J616" si="1465">IF(IF(I617=0,I616,"NA")=0,"NA",IF(I617=0,I616,"NA"))</f>
        <v>NA</v>
      </c>
      <c r="K616">
        <f t="shared" si="1373"/>
        <v>30</v>
      </c>
      <c r="L616">
        <f t="shared" ref="L616" si="1466">IF(IF(K617=0,K616,"NA")=0,"NA",IF(K617=0,K616,"NA"))</f>
        <v>30</v>
      </c>
      <c r="M616">
        <f t="shared" si="1375"/>
        <v>0</v>
      </c>
      <c r="N616" t="str">
        <f t="shared" si="1376"/>
        <v>NA</v>
      </c>
      <c r="O616">
        <f t="shared" si="1377"/>
        <v>0</v>
      </c>
      <c r="P616">
        <f t="shared" si="1378"/>
        <v>0</v>
      </c>
      <c r="Q616">
        <f t="shared" si="1379"/>
        <v>0</v>
      </c>
      <c r="R616">
        <f t="shared" si="1380"/>
        <v>0</v>
      </c>
      <c r="S616">
        <f t="shared" si="1381"/>
        <v>0</v>
      </c>
      <c r="T616">
        <f t="shared" si="1382"/>
        <v>0</v>
      </c>
      <c r="U616">
        <f t="shared" si="1383"/>
        <v>0</v>
      </c>
      <c r="V616">
        <f t="shared" si="1384"/>
        <v>0</v>
      </c>
      <c r="W616">
        <f t="shared" si="1385"/>
        <v>0</v>
      </c>
      <c r="X616">
        <f t="shared" si="1386"/>
        <v>0</v>
      </c>
      <c r="Y616">
        <f t="shared" si="1387"/>
        <v>1</v>
      </c>
      <c r="Z616">
        <f t="shared" si="1388"/>
        <v>0</v>
      </c>
      <c r="AA616">
        <f t="shared" si="1389"/>
        <v>0</v>
      </c>
      <c r="AB616">
        <f t="shared" si="1390"/>
        <v>0</v>
      </c>
      <c r="AC616">
        <f t="shared" si="1391"/>
        <v>0</v>
      </c>
      <c r="AD616">
        <f t="shared" si="1392"/>
        <v>0</v>
      </c>
      <c r="AM616">
        <v>2412.5</v>
      </c>
      <c r="AN616">
        <v>-12.5</v>
      </c>
    </row>
    <row r="617" spans="1:40" x14ac:dyDescent="0.3">
      <c r="A617">
        <v>616</v>
      </c>
      <c r="B617">
        <v>1.73186027986247E-2</v>
      </c>
      <c r="C617">
        <v>7.3231881721292904E-3</v>
      </c>
      <c r="D617">
        <v>0.47898169626540599</v>
      </c>
      <c r="E617">
        <v>0.49637651276383998</v>
      </c>
      <c r="F617" s="2" t="str">
        <f t="shared" si="1368"/>
        <v>K4</v>
      </c>
      <c r="G617">
        <f t="shared" si="1369"/>
        <v>0</v>
      </c>
      <c r="H617" t="str">
        <f t="shared" si="1370"/>
        <v>NA</v>
      </c>
      <c r="I617">
        <f t="shared" si="1371"/>
        <v>0</v>
      </c>
      <c r="J617" t="str">
        <f t="shared" ref="J617" si="1467">IF(IF(I618=0,I617,"NA")=0,"NA",IF(I618=0,I617,"NA"))</f>
        <v>NA</v>
      </c>
      <c r="K617">
        <f t="shared" si="1373"/>
        <v>0</v>
      </c>
      <c r="L617" t="str">
        <f t="shared" ref="L617" si="1468">IF(IF(K618=0,K617,"NA")=0,"NA",IF(K618=0,K617,"NA"))</f>
        <v>NA</v>
      </c>
      <c r="M617">
        <f t="shared" si="1375"/>
        <v>1</v>
      </c>
      <c r="N617">
        <f t="shared" si="1376"/>
        <v>1</v>
      </c>
      <c r="O617">
        <f t="shared" si="1377"/>
        <v>0</v>
      </c>
      <c r="P617">
        <f t="shared" si="1378"/>
        <v>0</v>
      </c>
      <c r="Q617">
        <f t="shared" si="1379"/>
        <v>0</v>
      </c>
      <c r="R617">
        <f t="shared" si="1380"/>
        <v>0</v>
      </c>
      <c r="S617">
        <f t="shared" si="1381"/>
        <v>0</v>
      </c>
      <c r="T617">
        <f t="shared" si="1382"/>
        <v>0</v>
      </c>
      <c r="U617">
        <f t="shared" si="1383"/>
        <v>0</v>
      </c>
      <c r="V617">
        <f t="shared" si="1384"/>
        <v>0</v>
      </c>
      <c r="W617">
        <f t="shared" si="1385"/>
        <v>0</v>
      </c>
      <c r="X617">
        <f t="shared" si="1386"/>
        <v>0</v>
      </c>
      <c r="Y617">
        <f t="shared" si="1387"/>
        <v>0</v>
      </c>
      <c r="Z617">
        <f t="shared" si="1388"/>
        <v>1</v>
      </c>
      <c r="AA617">
        <f t="shared" si="1389"/>
        <v>0</v>
      </c>
      <c r="AB617">
        <f t="shared" si="1390"/>
        <v>0</v>
      </c>
      <c r="AC617">
        <f t="shared" si="1391"/>
        <v>0</v>
      </c>
      <c r="AD617">
        <f t="shared" si="1392"/>
        <v>0</v>
      </c>
      <c r="AM617">
        <v>2500</v>
      </c>
      <c r="AN617">
        <v>87.5</v>
      </c>
    </row>
    <row r="618" spans="1:40" x14ac:dyDescent="0.3">
      <c r="A618">
        <v>617</v>
      </c>
      <c r="B618">
        <v>1.48311867666307E-3</v>
      </c>
      <c r="C618">
        <v>8.5933055568525804E-3</v>
      </c>
      <c r="D618">
        <v>0.67401220024347197</v>
      </c>
      <c r="E618">
        <v>0.31591137552301302</v>
      </c>
      <c r="F618" s="2" t="str">
        <f t="shared" si="1368"/>
        <v>K3</v>
      </c>
      <c r="G618">
        <f t="shared" si="1369"/>
        <v>0</v>
      </c>
      <c r="H618" t="str">
        <f t="shared" si="1370"/>
        <v>NA</v>
      </c>
      <c r="I618">
        <f t="shared" si="1371"/>
        <v>0</v>
      </c>
      <c r="J618" t="str">
        <f t="shared" ref="J618" si="1469">IF(IF(I619=0,I618,"NA")=0,"NA",IF(I619=0,I618,"NA"))</f>
        <v>NA</v>
      </c>
      <c r="K618">
        <f t="shared" si="1373"/>
        <v>1</v>
      </c>
      <c r="L618">
        <f t="shared" ref="L618" si="1470">IF(IF(K619=0,K618,"NA")=0,"NA",IF(K619=0,K618,"NA"))</f>
        <v>1</v>
      </c>
      <c r="M618">
        <f t="shared" si="1375"/>
        <v>0</v>
      </c>
      <c r="N618" t="str">
        <f t="shared" si="1376"/>
        <v>NA</v>
      </c>
      <c r="O618">
        <f t="shared" si="1377"/>
        <v>0</v>
      </c>
      <c r="P618">
        <f t="shared" si="1378"/>
        <v>0</v>
      </c>
      <c r="Q618">
        <f t="shared" si="1379"/>
        <v>0</v>
      </c>
      <c r="R618">
        <f t="shared" si="1380"/>
        <v>0</v>
      </c>
      <c r="S618">
        <f t="shared" si="1381"/>
        <v>0</v>
      </c>
      <c r="T618">
        <f t="shared" si="1382"/>
        <v>0</v>
      </c>
      <c r="U618">
        <f t="shared" si="1383"/>
        <v>0</v>
      </c>
      <c r="V618">
        <f t="shared" si="1384"/>
        <v>0</v>
      </c>
      <c r="W618">
        <f t="shared" si="1385"/>
        <v>0</v>
      </c>
      <c r="X618">
        <f t="shared" si="1386"/>
        <v>0</v>
      </c>
      <c r="Y618">
        <f t="shared" si="1387"/>
        <v>0</v>
      </c>
      <c r="Z618">
        <f t="shared" si="1388"/>
        <v>0</v>
      </c>
      <c r="AA618">
        <f t="shared" si="1389"/>
        <v>0</v>
      </c>
      <c r="AB618">
        <f t="shared" si="1390"/>
        <v>0</v>
      </c>
      <c r="AC618">
        <f t="shared" si="1391"/>
        <v>1</v>
      </c>
      <c r="AD618">
        <f t="shared" si="1392"/>
        <v>0</v>
      </c>
      <c r="AM618">
        <v>2525</v>
      </c>
      <c r="AN618">
        <v>25</v>
      </c>
    </row>
    <row r="619" spans="1:40" x14ac:dyDescent="0.3">
      <c r="A619">
        <v>618</v>
      </c>
      <c r="B619">
        <v>7.4772176685845198E-3</v>
      </c>
      <c r="C619">
        <v>6.6380390979862799E-2</v>
      </c>
      <c r="D619">
        <v>5.3539782561319701E-4</v>
      </c>
      <c r="E619">
        <v>0.92560699352594</v>
      </c>
      <c r="F619" s="2" t="str">
        <f t="shared" si="1368"/>
        <v>K4</v>
      </c>
      <c r="G619">
        <f t="shared" si="1369"/>
        <v>0</v>
      </c>
      <c r="H619" t="str">
        <f t="shared" si="1370"/>
        <v>NA</v>
      </c>
      <c r="I619">
        <f t="shared" si="1371"/>
        <v>0</v>
      </c>
      <c r="J619" t="str">
        <f t="shared" ref="J619" si="1471">IF(IF(I620=0,I619,"NA")=0,"NA",IF(I620=0,I619,"NA"))</f>
        <v>NA</v>
      </c>
      <c r="K619">
        <f t="shared" si="1373"/>
        <v>0</v>
      </c>
      <c r="L619" t="str">
        <f t="shared" ref="L619" si="1472">IF(IF(K620=0,K619,"NA")=0,"NA",IF(K620=0,K619,"NA"))</f>
        <v>NA</v>
      </c>
      <c r="M619">
        <f t="shared" si="1375"/>
        <v>1</v>
      </c>
      <c r="N619" t="str">
        <f t="shared" si="1376"/>
        <v>NA</v>
      </c>
      <c r="O619">
        <f t="shared" si="1377"/>
        <v>0</v>
      </c>
      <c r="P619">
        <f t="shared" si="1378"/>
        <v>0</v>
      </c>
      <c r="Q619">
        <f t="shared" si="1379"/>
        <v>0</v>
      </c>
      <c r="R619">
        <f t="shared" si="1380"/>
        <v>0</v>
      </c>
      <c r="S619">
        <f t="shared" si="1381"/>
        <v>0</v>
      </c>
      <c r="T619">
        <f t="shared" si="1382"/>
        <v>0</v>
      </c>
      <c r="U619">
        <f t="shared" si="1383"/>
        <v>0</v>
      </c>
      <c r="V619">
        <f t="shared" si="1384"/>
        <v>0</v>
      </c>
      <c r="W619">
        <f t="shared" si="1385"/>
        <v>0</v>
      </c>
      <c r="X619">
        <f t="shared" si="1386"/>
        <v>0</v>
      </c>
      <c r="Y619">
        <f t="shared" si="1387"/>
        <v>0</v>
      </c>
      <c r="Z619">
        <f t="shared" si="1388"/>
        <v>1</v>
      </c>
      <c r="AA619">
        <f t="shared" si="1389"/>
        <v>0</v>
      </c>
      <c r="AB619">
        <f t="shared" si="1390"/>
        <v>0</v>
      </c>
      <c r="AC619">
        <f t="shared" si="1391"/>
        <v>0</v>
      </c>
      <c r="AD619">
        <f t="shared" si="1392"/>
        <v>0</v>
      </c>
      <c r="AM619">
        <v>2400</v>
      </c>
      <c r="AN619">
        <v>-125</v>
      </c>
    </row>
    <row r="620" spans="1:40" x14ac:dyDescent="0.3">
      <c r="A620">
        <v>619</v>
      </c>
      <c r="B620">
        <v>1.83730881063167E-3</v>
      </c>
      <c r="C620">
        <v>6.3783627321775505E-2</v>
      </c>
      <c r="D620">
        <v>3.8726927969046299E-4</v>
      </c>
      <c r="E620">
        <v>0.93399179458790205</v>
      </c>
      <c r="F620" s="2" t="str">
        <f t="shared" si="1368"/>
        <v>K4</v>
      </c>
      <c r="G620">
        <f t="shared" si="1369"/>
        <v>0</v>
      </c>
      <c r="H620" t="str">
        <f t="shared" si="1370"/>
        <v>NA</v>
      </c>
      <c r="I620">
        <f t="shared" si="1371"/>
        <v>0</v>
      </c>
      <c r="J620" t="str">
        <f t="shared" ref="J620" si="1473">IF(IF(I621=0,I620,"NA")=0,"NA",IF(I621=0,I620,"NA"))</f>
        <v>NA</v>
      </c>
      <c r="K620">
        <f t="shared" si="1373"/>
        <v>0</v>
      </c>
      <c r="L620" t="str">
        <f t="shared" ref="L620" si="1474">IF(IF(K621=0,K620,"NA")=0,"NA",IF(K621=0,K620,"NA"))</f>
        <v>NA</v>
      </c>
      <c r="M620">
        <f t="shared" si="1375"/>
        <v>2</v>
      </c>
      <c r="N620" t="str">
        <f t="shared" si="1376"/>
        <v>NA</v>
      </c>
      <c r="O620">
        <f t="shared" si="1377"/>
        <v>0</v>
      </c>
      <c r="P620">
        <f t="shared" si="1378"/>
        <v>0</v>
      </c>
      <c r="Q620">
        <f t="shared" si="1379"/>
        <v>0</v>
      </c>
      <c r="R620">
        <f t="shared" si="1380"/>
        <v>0</v>
      </c>
      <c r="S620">
        <f t="shared" si="1381"/>
        <v>0</v>
      </c>
      <c r="T620">
        <f t="shared" si="1382"/>
        <v>0</v>
      </c>
      <c r="U620">
        <f t="shared" si="1383"/>
        <v>0</v>
      </c>
      <c r="V620">
        <f t="shared" si="1384"/>
        <v>0</v>
      </c>
      <c r="W620">
        <f t="shared" si="1385"/>
        <v>0</v>
      </c>
      <c r="X620">
        <f t="shared" si="1386"/>
        <v>0</v>
      </c>
      <c r="Y620">
        <f t="shared" si="1387"/>
        <v>0</v>
      </c>
      <c r="Z620">
        <f t="shared" si="1388"/>
        <v>0</v>
      </c>
      <c r="AA620">
        <f t="shared" si="1389"/>
        <v>0</v>
      </c>
      <c r="AB620">
        <f t="shared" si="1390"/>
        <v>0</v>
      </c>
      <c r="AC620">
        <f t="shared" si="1391"/>
        <v>0</v>
      </c>
      <c r="AD620">
        <f t="shared" si="1392"/>
        <v>1</v>
      </c>
      <c r="AM620">
        <v>2487.5</v>
      </c>
      <c r="AN620">
        <v>87.5</v>
      </c>
    </row>
    <row r="621" spans="1:40" x14ac:dyDescent="0.3">
      <c r="A621">
        <v>620</v>
      </c>
      <c r="B621">
        <v>6.3280364540496399E-4</v>
      </c>
      <c r="C621">
        <v>4.38597278594796E-2</v>
      </c>
      <c r="D621">
        <v>3.2018077508873997E-2</v>
      </c>
      <c r="E621">
        <v>0.92348939098624105</v>
      </c>
      <c r="F621" s="2" t="str">
        <f t="shared" si="1368"/>
        <v>K4</v>
      </c>
      <c r="G621">
        <f t="shared" si="1369"/>
        <v>0</v>
      </c>
      <c r="H621" t="str">
        <f t="shared" si="1370"/>
        <v>NA</v>
      </c>
      <c r="I621">
        <f t="shared" si="1371"/>
        <v>0</v>
      </c>
      <c r="J621" t="str">
        <f t="shared" ref="J621" si="1475">IF(IF(I622=0,I621,"NA")=0,"NA",IF(I622=0,I621,"NA"))</f>
        <v>NA</v>
      </c>
      <c r="K621">
        <f t="shared" si="1373"/>
        <v>0</v>
      </c>
      <c r="L621" t="str">
        <f t="shared" ref="L621" si="1476">IF(IF(K622=0,K621,"NA")=0,"NA",IF(K622=0,K621,"NA"))</f>
        <v>NA</v>
      </c>
      <c r="M621">
        <f t="shared" si="1375"/>
        <v>3</v>
      </c>
      <c r="N621" t="str">
        <f t="shared" si="1376"/>
        <v>NA</v>
      </c>
      <c r="O621">
        <f t="shared" si="1377"/>
        <v>0</v>
      </c>
      <c r="P621">
        <f t="shared" si="1378"/>
        <v>0</v>
      </c>
      <c r="Q621">
        <f t="shared" si="1379"/>
        <v>0</v>
      </c>
      <c r="R621">
        <f t="shared" si="1380"/>
        <v>0</v>
      </c>
      <c r="S621">
        <f t="shared" si="1381"/>
        <v>0</v>
      </c>
      <c r="T621">
        <f t="shared" si="1382"/>
        <v>0</v>
      </c>
      <c r="U621">
        <f t="shared" si="1383"/>
        <v>0</v>
      </c>
      <c r="V621">
        <f t="shared" si="1384"/>
        <v>0</v>
      </c>
      <c r="W621">
        <f t="shared" si="1385"/>
        <v>0</v>
      </c>
      <c r="X621">
        <f t="shared" si="1386"/>
        <v>0</v>
      </c>
      <c r="Y621">
        <f t="shared" si="1387"/>
        <v>0</v>
      </c>
      <c r="Z621">
        <f t="shared" si="1388"/>
        <v>0</v>
      </c>
      <c r="AA621">
        <f t="shared" si="1389"/>
        <v>0</v>
      </c>
      <c r="AB621">
        <f t="shared" si="1390"/>
        <v>0</v>
      </c>
      <c r="AC621">
        <f t="shared" si="1391"/>
        <v>0</v>
      </c>
      <c r="AD621">
        <f t="shared" si="1392"/>
        <v>1</v>
      </c>
      <c r="AM621">
        <v>2500</v>
      </c>
      <c r="AN621">
        <v>12.5</v>
      </c>
    </row>
    <row r="622" spans="1:40" x14ac:dyDescent="0.3">
      <c r="A622">
        <v>621</v>
      </c>
      <c r="B622">
        <v>3.6530214298703602E-4</v>
      </c>
      <c r="C622">
        <v>3.1871330542005097E-2</v>
      </c>
      <c r="D622">
        <v>0.119497074968492</v>
      </c>
      <c r="E622">
        <v>0.84826629234651596</v>
      </c>
      <c r="F622" s="2" t="str">
        <f t="shared" si="1368"/>
        <v>K4</v>
      </c>
      <c r="G622">
        <f t="shared" si="1369"/>
        <v>0</v>
      </c>
      <c r="H622" t="str">
        <f t="shared" si="1370"/>
        <v>NA</v>
      </c>
      <c r="I622">
        <f t="shared" si="1371"/>
        <v>0</v>
      </c>
      <c r="J622" t="str">
        <f t="shared" ref="J622" si="1477">IF(IF(I623=0,I622,"NA")=0,"NA",IF(I623=0,I622,"NA"))</f>
        <v>NA</v>
      </c>
      <c r="K622">
        <f t="shared" si="1373"/>
        <v>0</v>
      </c>
      <c r="L622" t="str">
        <f t="shared" ref="L622" si="1478">IF(IF(K623=0,K622,"NA")=0,"NA",IF(K623=0,K622,"NA"))</f>
        <v>NA</v>
      </c>
      <c r="M622">
        <f t="shared" si="1375"/>
        <v>4</v>
      </c>
      <c r="N622" t="str">
        <f t="shared" si="1376"/>
        <v>NA</v>
      </c>
      <c r="O622">
        <f t="shared" si="1377"/>
        <v>0</v>
      </c>
      <c r="P622">
        <f t="shared" si="1378"/>
        <v>0</v>
      </c>
      <c r="Q622">
        <f t="shared" si="1379"/>
        <v>0</v>
      </c>
      <c r="R622">
        <f t="shared" si="1380"/>
        <v>0</v>
      </c>
      <c r="S622">
        <f t="shared" si="1381"/>
        <v>0</v>
      </c>
      <c r="T622">
        <f t="shared" si="1382"/>
        <v>0</v>
      </c>
      <c r="U622">
        <f t="shared" si="1383"/>
        <v>0</v>
      </c>
      <c r="V622">
        <f t="shared" si="1384"/>
        <v>0</v>
      </c>
      <c r="W622">
        <f t="shared" si="1385"/>
        <v>0</v>
      </c>
      <c r="X622">
        <f t="shared" si="1386"/>
        <v>0</v>
      </c>
      <c r="Y622">
        <f t="shared" si="1387"/>
        <v>0</v>
      </c>
      <c r="Z622">
        <f t="shared" si="1388"/>
        <v>0</v>
      </c>
      <c r="AA622">
        <f t="shared" si="1389"/>
        <v>0</v>
      </c>
      <c r="AB622">
        <f t="shared" si="1390"/>
        <v>0</v>
      </c>
      <c r="AC622">
        <f t="shared" si="1391"/>
        <v>0</v>
      </c>
      <c r="AD622">
        <f t="shared" si="1392"/>
        <v>1</v>
      </c>
      <c r="AM622">
        <v>2500</v>
      </c>
      <c r="AN622">
        <v>0</v>
      </c>
    </row>
    <row r="623" spans="1:40" x14ac:dyDescent="0.3">
      <c r="A623">
        <v>622</v>
      </c>
      <c r="B623">
        <v>2.8315599199771601E-4</v>
      </c>
      <c r="C623">
        <v>2.2034666582500601E-2</v>
      </c>
      <c r="D623">
        <v>0.30917796686290799</v>
      </c>
      <c r="E623">
        <v>0.66850421056259401</v>
      </c>
      <c r="F623" s="2" t="str">
        <f t="shared" si="1368"/>
        <v>K4</v>
      </c>
      <c r="G623">
        <f t="shared" si="1369"/>
        <v>0</v>
      </c>
      <c r="H623" t="str">
        <f t="shared" si="1370"/>
        <v>NA</v>
      </c>
      <c r="I623">
        <f t="shared" si="1371"/>
        <v>0</v>
      </c>
      <c r="J623" t="str">
        <f t="shared" ref="J623" si="1479">IF(IF(I624=0,I623,"NA")=0,"NA",IF(I624=0,I623,"NA"))</f>
        <v>NA</v>
      </c>
      <c r="K623">
        <f t="shared" si="1373"/>
        <v>0</v>
      </c>
      <c r="L623" t="str">
        <f t="shared" ref="L623" si="1480">IF(IF(K624=0,K623,"NA")=0,"NA",IF(K624=0,K623,"NA"))</f>
        <v>NA</v>
      </c>
      <c r="M623">
        <f t="shared" si="1375"/>
        <v>5</v>
      </c>
      <c r="N623" t="str">
        <f t="shared" si="1376"/>
        <v>NA</v>
      </c>
      <c r="O623">
        <f t="shared" si="1377"/>
        <v>0</v>
      </c>
      <c r="P623">
        <f t="shared" si="1378"/>
        <v>0</v>
      </c>
      <c r="Q623">
        <f t="shared" si="1379"/>
        <v>0</v>
      </c>
      <c r="R623">
        <f t="shared" si="1380"/>
        <v>0</v>
      </c>
      <c r="S623">
        <f t="shared" si="1381"/>
        <v>0</v>
      </c>
      <c r="T623">
        <f t="shared" si="1382"/>
        <v>0</v>
      </c>
      <c r="U623">
        <f t="shared" si="1383"/>
        <v>0</v>
      </c>
      <c r="V623">
        <f t="shared" si="1384"/>
        <v>0</v>
      </c>
      <c r="W623">
        <f t="shared" si="1385"/>
        <v>0</v>
      </c>
      <c r="X623">
        <f t="shared" si="1386"/>
        <v>0</v>
      </c>
      <c r="Y623">
        <f t="shared" si="1387"/>
        <v>0</v>
      </c>
      <c r="Z623">
        <f t="shared" si="1388"/>
        <v>0</v>
      </c>
      <c r="AA623">
        <f t="shared" si="1389"/>
        <v>0</v>
      </c>
      <c r="AB623">
        <f t="shared" si="1390"/>
        <v>0</v>
      </c>
      <c r="AC623">
        <f t="shared" si="1391"/>
        <v>0</v>
      </c>
      <c r="AD623">
        <f t="shared" si="1392"/>
        <v>1</v>
      </c>
      <c r="AM623">
        <v>2500</v>
      </c>
      <c r="AN623">
        <v>0</v>
      </c>
    </row>
    <row r="624" spans="1:40" x14ac:dyDescent="0.3">
      <c r="A624">
        <v>623</v>
      </c>
      <c r="B624">
        <v>5.3719126665659699E-4</v>
      </c>
      <c r="C624">
        <v>2.4678216678982401E-2</v>
      </c>
      <c r="D624">
        <v>0.25308134917890501</v>
      </c>
      <c r="E624">
        <v>0.72170324287545595</v>
      </c>
      <c r="F624" s="2" t="str">
        <f t="shared" si="1368"/>
        <v>K4</v>
      </c>
      <c r="G624">
        <f t="shared" si="1369"/>
        <v>0</v>
      </c>
      <c r="H624" t="str">
        <f t="shared" si="1370"/>
        <v>NA</v>
      </c>
      <c r="I624">
        <f t="shared" si="1371"/>
        <v>0</v>
      </c>
      <c r="J624" t="str">
        <f t="shared" ref="J624" si="1481">IF(IF(I625=0,I624,"NA")=0,"NA",IF(I625=0,I624,"NA"))</f>
        <v>NA</v>
      </c>
      <c r="K624">
        <f t="shared" si="1373"/>
        <v>0</v>
      </c>
      <c r="L624" t="str">
        <f t="shared" ref="L624" si="1482">IF(IF(K625=0,K624,"NA")=0,"NA",IF(K625=0,K624,"NA"))</f>
        <v>NA</v>
      </c>
      <c r="M624">
        <f t="shared" si="1375"/>
        <v>6</v>
      </c>
      <c r="N624" t="str">
        <f t="shared" si="1376"/>
        <v>NA</v>
      </c>
      <c r="O624">
        <f t="shared" si="1377"/>
        <v>0</v>
      </c>
      <c r="P624">
        <f t="shared" si="1378"/>
        <v>0</v>
      </c>
      <c r="Q624">
        <f t="shared" si="1379"/>
        <v>0</v>
      </c>
      <c r="R624">
        <f t="shared" si="1380"/>
        <v>0</v>
      </c>
      <c r="S624">
        <f t="shared" si="1381"/>
        <v>0</v>
      </c>
      <c r="T624">
        <f t="shared" si="1382"/>
        <v>0</v>
      </c>
      <c r="U624">
        <f t="shared" si="1383"/>
        <v>0</v>
      </c>
      <c r="V624">
        <f t="shared" si="1384"/>
        <v>0</v>
      </c>
      <c r="W624">
        <f t="shared" si="1385"/>
        <v>0</v>
      </c>
      <c r="X624">
        <f t="shared" si="1386"/>
        <v>0</v>
      </c>
      <c r="Y624">
        <f t="shared" si="1387"/>
        <v>0</v>
      </c>
      <c r="Z624">
        <f t="shared" si="1388"/>
        <v>0</v>
      </c>
      <c r="AA624">
        <f t="shared" si="1389"/>
        <v>0</v>
      </c>
      <c r="AB624">
        <f t="shared" si="1390"/>
        <v>0</v>
      </c>
      <c r="AC624">
        <f t="shared" si="1391"/>
        <v>0</v>
      </c>
      <c r="AD624">
        <f t="shared" si="1392"/>
        <v>1</v>
      </c>
      <c r="AM624">
        <v>2550</v>
      </c>
      <c r="AN624">
        <v>50</v>
      </c>
    </row>
    <row r="625" spans="1:40" x14ac:dyDescent="0.3">
      <c r="A625">
        <v>624</v>
      </c>
      <c r="B625">
        <v>3.4150691674106402E-4</v>
      </c>
      <c r="C625">
        <v>1.7603647992410199E-2</v>
      </c>
      <c r="D625">
        <v>0.43401876117736399</v>
      </c>
      <c r="E625">
        <v>0.54803608391348402</v>
      </c>
      <c r="F625" s="2" t="str">
        <f t="shared" si="1368"/>
        <v>K4</v>
      </c>
      <c r="G625">
        <f t="shared" si="1369"/>
        <v>0</v>
      </c>
      <c r="H625" t="str">
        <f t="shared" si="1370"/>
        <v>NA</v>
      </c>
      <c r="I625">
        <f t="shared" si="1371"/>
        <v>0</v>
      </c>
      <c r="J625" t="str">
        <f t="shared" ref="J625" si="1483">IF(IF(I626=0,I625,"NA")=0,"NA",IF(I626=0,I625,"NA"))</f>
        <v>NA</v>
      </c>
      <c r="K625">
        <f t="shared" si="1373"/>
        <v>0</v>
      </c>
      <c r="L625" t="str">
        <f t="shared" ref="L625" si="1484">IF(IF(K626=0,K625,"NA")=0,"NA",IF(K626=0,K625,"NA"))</f>
        <v>NA</v>
      </c>
      <c r="M625">
        <f t="shared" si="1375"/>
        <v>7</v>
      </c>
      <c r="N625">
        <f t="shared" si="1376"/>
        <v>7</v>
      </c>
      <c r="O625">
        <f t="shared" si="1377"/>
        <v>0</v>
      </c>
      <c r="P625">
        <f t="shared" si="1378"/>
        <v>0</v>
      </c>
      <c r="Q625">
        <f t="shared" si="1379"/>
        <v>0</v>
      </c>
      <c r="R625">
        <f t="shared" si="1380"/>
        <v>0</v>
      </c>
      <c r="S625">
        <f t="shared" si="1381"/>
        <v>0</v>
      </c>
      <c r="T625">
        <f t="shared" si="1382"/>
        <v>0</v>
      </c>
      <c r="U625">
        <f t="shared" si="1383"/>
        <v>0</v>
      </c>
      <c r="V625">
        <f t="shared" si="1384"/>
        <v>0</v>
      </c>
      <c r="W625">
        <f t="shared" si="1385"/>
        <v>0</v>
      </c>
      <c r="X625">
        <f t="shared" si="1386"/>
        <v>0</v>
      </c>
      <c r="Y625">
        <f t="shared" si="1387"/>
        <v>0</v>
      </c>
      <c r="Z625">
        <f t="shared" si="1388"/>
        <v>0</v>
      </c>
      <c r="AA625">
        <f t="shared" si="1389"/>
        <v>0</v>
      </c>
      <c r="AB625">
        <f t="shared" si="1390"/>
        <v>0</v>
      </c>
      <c r="AC625">
        <f t="shared" si="1391"/>
        <v>0</v>
      </c>
      <c r="AD625">
        <f t="shared" si="1392"/>
        <v>1</v>
      </c>
      <c r="AM625">
        <v>2575</v>
      </c>
      <c r="AN625">
        <v>25</v>
      </c>
    </row>
    <row r="626" spans="1:40" x14ac:dyDescent="0.3">
      <c r="A626">
        <v>625</v>
      </c>
      <c r="B626">
        <v>2.7297053703533898E-4</v>
      </c>
      <c r="C626">
        <v>8.76712558679533E-3</v>
      </c>
      <c r="D626">
        <v>0.69920113953713203</v>
      </c>
      <c r="E626">
        <v>0.29175876433903702</v>
      </c>
      <c r="F626" s="2" t="str">
        <f t="shared" si="1368"/>
        <v>K3</v>
      </c>
      <c r="G626">
        <f t="shared" si="1369"/>
        <v>0</v>
      </c>
      <c r="H626" t="str">
        <f t="shared" si="1370"/>
        <v>NA</v>
      </c>
      <c r="I626">
        <f t="shared" si="1371"/>
        <v>0</v>
      </c>
      <c r="J626" t="str">
        <f t="shared" ref="J626" si="1485">IF(IF(I627=0,I626,"NA")=0,"NA",IF(I627=0,I626,"NA"))</f>
        <v>NA</v>
      </c>
      <c r="K626">
        <f t="shared" si="1373"/>
        <v>1</v>
      </c>
      <c r="L626" t="str">
        <f t="shared" ref="L626" si="1486">IF(IF(K627=0,K626,"NA")=0,"NA",IF(K627=0,K626,"NA"))</f>
        <v>NA</v>
      </c>
      <c r="M626">
        <f t="shared" si="1375"/>
        <v>0</v>
      </c>
      <c r="N626" t="str">
        <f t="shared" si="1376"/>
        <v>NA</v>
      </c>
      <c r="O626">
        <f t="shared" si="1377"/>
        <v>0</v>
      </c>
      <c r="P626">
        <f t="shared" si="1378"/>
        <v>0</v>
      </c>
      <c r="Q626">
        <f t="shared" si="1379"/>
        <v>0</v>
      </c>
      <c r="R626">
        <f t="shared" si="1380"/>
        <v>0</v>
      </c>
      <c r="S626">
        <f t="shared" si="1381"/>
        <v>0</v>
      </c>
      <c r="T626">
        <f t="shared" si="1382"/>
        <v>0</v>
      </c>
      <c r="U626">
        <f t="shared" si="1383"/>
        <v>0</v>
      </c>
      <c r="V626">
        <f t="shared" si="1384"/>
        <v>0</v>
      </c>
      <c r="W626">
        <f t="shared" si="1385"/>
        <v>0</v>
      </c>
      <c r="X626">
        <f t="shared" si="1386"/>
        <v>0</v>
      </c>
      <c r="Y626">
        <f t="shared" si="1387"/>
        <v>0</v>
      </c>
      <c r="Z626">
        <f t="shared" si="1388"/>
        <v>0</v>
      </c>
      <c r="AA626">
        <f t="shared" si="1389"/>
        <v>0</v>
      </c>
      <c r="AB626">
        <f t="shared" si="1390"/>
        <v>0</v>
      </c>
      <c r="AC626">
        <f t="shared" si="1391"/>
        <v>1</v>
      </c>
      <c r="AD626">
        <f t="shared" si="1392"/>
        <v>0</v>
      </c>
      <c r="AM626">
        <v>2575</v>
      </c>
      <c r="AN626">
        <v>0</v>
      </c>
    </row>
    <row r="627" spans="1:40" x14ac:dyDescent="0.3">
      <c r="A627">
        <v>626</v>
      </c>
      <c r="B627">
        <v>3.7420844212706099E-4</v>
      </c>
      <c r="C627">
        <v>4.7968311577674602E-3</v>
      </c>
      <c r="D627">
        <v>0.82777529698160701</v>
      </c>
      <c r="E627">
        <v>0.16705366341849801</v>
      </c>
      <c r="F627" s="2" t="str">
        <f t="shared" si="1368"/>
        <v>K3</v>
      </c>
      <c r="G627">
        <f t="shared" si="1369"/>
        <v>0</v>
      </c>
      <c r="H627" t="str">
        <f t="shared" si="1370"/>
        <v>NA</v>
      </c>
      <c r="I627">
        <f t="shared" si="1371"/>
        <v>0</v>
      </c>
      <c r="J627" t="str">
        <f t="shared" ref="J627" si="1487">IF(IF(I628=0,I627,"NA")=0,"NA",IF(I628=0,I627,"NA"))</f>
        <v>NA</v>
      </c>
      <c r="K627">
        <f t="shared" si="1373"/>
        <v>2</v>
      </c>
      <c r="L627">
        <f t="shared" ref="L627" si="1488">IF(IF(K628=0,K627,"NA")=0,"NA",IF(K628=0,K627,"NA"))</f>
        <v>2</v>
      </c>
      <c r="M627">
        <f t="shared" si="1375"/>
        <v>0</v>
      </c>
      <c r="N627" t="str">
        <f t="shared" si="1376"/>
        <v>NA</v>
      </c>
      <c r="O627">
        <f t="shared" si="1377"/>
        <v>0</v>
      </c>
      <c r="P627">
        <f t="shared" si="1378"/>
        <v>0</v>
      </c>
      <c r="Q627">
        <f t="shared" si="1379"/>
        <v>0</v>
      </c>
      <c r="R627">
        <f t="shared" si="1380"/>
        <v>0</v>
      </c>
      <c r="S627">
        <f t="shared" si="1381"/>
        <v>0</v>
      </c>
      <c r="T627">
        <f t="shared" si="1382"/>
        <v>0</v>
      </c>
      <c r="U627">
        <f t="shared" si="1383"/>
        <v>0</v>
      </c>
      <c r="V627">
        <f t="shared" si="1384"/>
        <v>0</v>
      </c>
      <c r="W627">
        <f t="shared" si="1385"/>
        <v>0</v>
      </c>
      <c r="X627">
        <f t="shared" si="1386"/>
        <v>0</v>
      </c>
      <c r="Y627">
        <f t="shared" si="1387"/>
        <v>1</v>
      </c>
      <c r="Z627">
        <f t="shared" si="1388"/>
        <v>0</v>
      </c>
      <c r="AA627">
        <f t="shared" si="1389"/>
        <v>0</v>
      </c>
      <c r="AB627">
        <f t="shared" si="1390"/>
        <v>0</v>
      </c>
      <c r="AC627">
        <f t="shared" si="1391"/>
        <v>0</v>
      </c>
      <c r="AD627">
        <f t="shared" si="1392"/>
        <v>0</v>
      </c>
      <c r="AM627">
        <v>2600</v>
      </c>
      <c r="AN627">
        <v>25</v>
      </c>
    </row>
    <row r="628" spans="1:40" x14ac:dyDescent="0.3">
      <c r="A628">
        <v>627</v>
      </c>
      <c r="B628">
        <v>1.0690620831391001E-2</v>
      </c>
      <c r="C628">
        <v>5.6041921601152102E-2</v>
      </c>
      <c r="D628">
        <v>1.6795301985329601E-3</v>
      </c>
      <c r="E628">
        <v>0.93158792736892404</v>
      </c>
      <c r="F628" s="2" t="str">
        <f t="shared" si="1368"/>
        <v>K4</v>
      </c>
      <c r="G628">
        <f t="shared" si="1369"/>
        <v>0</v>
      </c>
      <c r="H628" t="str">
        <f t="shared" si="1370"/>
        <v>NA</v>
      </c>
      <c r="I628">
        <f t="shared" si="1371"/>
        <v>0</v>
      </c>
      <c r="J628" t="str">
        <f t="shared" ref="J628" si="1489">IF(IF(I629=0,I628,"NA")=0,"NA",IF(I629=0,I628,"NA"))</f>
        <v>NA</v>
      </c>
      <c r="K628">
        <f t="shared" si="1373"/>
        <v>0</v>
      </c>
      <c r="L628" t="str">
        <f t="shared" ref="L628" si="1490">IF(IF(K629=0,K628,"NA")=0,"NA",IF(K629=0,K628,"NA"))</f>
        <v>NA</v>
      </c>
      <c r="M628">
        <f t="shared" si="1375"/>
        <v>1</v>
      </c>
      <c r="N628" t="str">
        <f t="shared" si="1376"/>
        <v>NA</v>
      </c>
      <c r="O628">
        <f t="shared" si="1377"/>
        <v>0</v>
      </c>
      <c r="P628">
        <f t="shared" si="1378"/>
        <v>0</v>
      </c>
      <c r="Q628">
        <f t="shared" si="1379"/>
        <v>0</v>
      </c>
      <c r="R628">
        <f t="shared" si="1380"/>
        <v>0</v>
      </c>
      <c r="S628">
        <f t="shared" si="1381"/>
        <v>0</v>
      </c>
      <c r="T628">
        <f t="shared" si="1382"/>
        <v>0</v>
      </c>
      <c r="U628">
        <f t="shared" si="1383"/>
        <v>0</v>
      </c>
      <c r="V628">
        <f t="shared" si="1384"/>
        <v>0</v>
      </c>
      <c r="W628">
        <f t="shared" si="1385"/>
        <v>0</v>
      </c>
      <c r="X628">
        <f t="shared" si="1386"/>
        <v>0</v>
      </c>
      <c r="Y628">
        <f t="shared" si="1387"/>
        <v>0</v>
      </c>
      <c r="Z628">
        <f t="shared" si="1388"/>
        <v>1</v>
      </c>
      <c r="AA628">
        <f t="shared" si="1389"/>
        <v>0</v>
      </c>
      <c r="AB628">
        <f t="shared" si="1390"/>
        <v>0</v>
      </c>
      <c r="AC628">
        <f t="shared" si="1391"/>
        <v>0</v>
      </c>
      <c r="AD628">
        <f t="shared" si="1392"/>
        <v>0</v>
      </c>
      <c r="AM628">
        <v>2725</v>
      </c>
      <c r="AN628">
        <v>125</v>
      </c>
    </row>
    <row r="629" spans="1:40" x14ac:dyDescent="0.3">
      <c r="A629">
        <v>628</v>
      </c>
      <c r="B629">
        <v>1.5014911075903301E-3</v>
      </c>
      <c r="C629">
        <v>4.1043737220348799E-2</v>
      </c>
      <c r="D629">
        <v>3.8178365384143403E-2</v>
      </c>
      <c r="E629">
        <v>0.91927640628791696</v>
      </c>
      <c r="F629" s="2" t="str">
        <f t="shared" si="1368"/>
        <v>K4</v>
      </c>
      <c r="G629">
        <f t="shared" si="1369"/>
        <v>0</v>
      </c>
      <c r="H629" t="str">
        <f t="shared" si="1370"/>
        <v>NA</v>
      </c>
      <c r="I629">
        <f t="shared" si="1371"/>
        <v>0</v>
      </c>
      <c r="J629" t="str">
        <f t="shared" ref="J629" si="1491">IF(IF(I630=0,I629,"NA")=0,"NA",IF(I630=0,I629,"NA"))</f>
        <v>NA</v>
      </c>
      <c r="K629">
        <f t="shared" si="1373"/>
        <v>0</v>
      </c>
      <c r="L629" t="str">
        <f t="shared" ref="L629" si="1492">IF(IF(K630=0,K629,"NA")=0,"NA",IF(K630=0,K629,"NA"))</f>
        <v>NA</v>
      </c>
      <c r="M629">
        <f t="shared" si="1375"/>
        <v>2</v>
      </c>
      <c r="N629" t="str">
        <f t="shared" si="1376"/>
        <v>NA</v>
      </c>
      <c r="O629">
        <f t="shared" si="1377"/>
        <v>0</v>
      </c>
      <c r="P629">
        <f t="shared" si="1378"/>
        <v>0</v>
      </c>
      <c r="Q629">
        <f t="shared" si="1379"/>
        <v>0</v>
      </c>
      <c r="R629">
        <f t="shared" si="1380"/>
        <v>0</v>
      </c>
      <c r="S629">
        <f t="shared" si="1381"/>
        <v>0</v>
      </c>
      <c r="T629">
        <f t="shared" si="1382"/>
        <v>0</v>
      </c>
      <c r="U629">
        <f t="shared" si="1383"/>
        <v>0</v>
      </c>
      <c r="V629">
        <f t="shared" si="1384"/>
        <v>0</v>
      </c>
      <c r="W629">
        <f t="shared" si="1385"/>
        <v>0</v>
      </c>
      <c r="X629">
        <f t="shared" si="1386"/>
        <v>0</v>
      </c>
      <c r="Y629">
        <f t="shared" si="1387"/>
        <v>0</v>
      </c>
      <c r="Z629">
        <f t="shared" si="1388"/>
        <v>0</v>
      </c>
      <c r="AA629">
        <f t="shared" si="1389"/>
        <v>0</v>
      </c>
      <c r="AB629">
        <f t="shared" si="1390"/>
        <v>0</v>
      </c>
      <c r="AC629">
        <f t="shared" si="1391"/>
        <v>0</v>
      </c>
      <c r="AD629">
        <f t="shared" si="1392"/>
        <v>1</v>
      </c>
      <c r="AM629">
        <v>2725</v>
      </c>
      <c r="AN629">
        <v>0</v>
      </c>
    </row>
    <row r="630" spans="1:40" x14ac:dyDescent="0.3">
      <c r="A630">
        <v>629</v>
      </c>
      <c r="B630">
        <v>2.6761997704943499E-3</v>
      </c>
      <c r="C630">
        <v>0.12666193033133799</v>
      </c>
      <c r="D630" s="1">
        <v>2.4357443825803398E-7</v>
      </c>
      <c r="E630">
        <v>0.87066162632373001</v>
      </c>
      <c r="F630" s="2" t="str">
        <f t="shared" si="1368"/>
        <v>K4</v>
      </c>
      <c r="G630">
        <f t="shared" si="1369"/>
        <v>0</v>
      </c>
      <c r="H630" t="str">
        <f t="shared" si="1370"/>
        <v>NA</v>
      </c>
      <c r="I630">
        <f t="shared" si="1371"/>
        <v>0</v>
      </c>
      <c r="J630" t="str">
        <f t="shared" ref="J630" si="1493">IF(IF(I631=0,I630,"NA")=0,"NA",IF(I631=0,I630,"NA"))</f>
        <v>NA</v>
      </c>
      <c r="K630">
        <f t="shared" si="1373"/>
        <v>0</v>
      </c>
      <c r="L630" t="str">
        <f t="shared" ref="L630" si="1494">IF(IF(K631=0,K630,"NA")=0,"NA",IF(K631=0,K630,"NA"))</f>
        <v>NA</v>
      </c>
      <c r="M630">
        <f t="shared" si="1375"/>
        <v>3</v>
      </c>
      <c r="N630" t="str">
        <f t="shared" si="1376"/>
        <v>NA</v>
      </c>
      <c r="O630">
        <f t="shared" si="1377"/>
        <v>0</v>
      </c>
      <c r="P630">
        <f t="shared" si="1378"/>
        <v>0</v>
      </c>
      <c r="Q630">
        <f t="shared" si="1379"/>
        <v>0</v>
      </c>
      <c r="R630">
        <f t="shared" si="1380"/>
        <v>0</v>
      </c>
      <c r="S630">
        <f t="shared" si="1381"/>
        <v>0</v>
      </c>
      <c r="T630">
        <f t="shared" si="1382"/>
        <v>0</v>
      </c>
      <c r="U630">
        <f t="shared" si="1383"/>
        <v>0</v>
      </c>
      <c r="V630">
        <f t="shared" si="1384"/>
        <v>0</v>
      </c>
      <c r="W630">
        <f t="shared" si="1385"/>
        <v>0</v>
      </c>
      <c r="X630">
        <f t="shared" si="1386"/>
        <v>0</v>
      </c>
      <c r="Y630">
        <f t="shared" si="1387"/>
        <v>0</v>
      </c>
      <c r="Z630">
        <f t="shared" si="1388"/>
        <v>0</v>
      </c>
      <c r="AA630">
        <f t="shared" si="1389"/>
        <v>0</v>
      </c>
      <c r="AB630">
        <f t="shared" si="1390"/>
        <v>0</v>
      </c>
      <c r="AC630">
        <f t="shared" si="1391"/>
        <v>0</v>
      </c>
      <c r="AD630">
        <f t="shared" si="1392"/>
        <v>1</v>
      </c>
      <c r="AM630">
        <v>2575</v>
      </c>
      <c r="AN630">
        <v>-150</v>
      </c>
    </row>
    <row r="631" spans="1:40" x14ac:dyDescent="0.3">
      <c r="A631">
        <v>630</v>
      </c>
      <c r="B631">
        <v>1.3032765834346701E-3</v>
      </c>
      <c r="C631">
        <v>8.0676708029661703E-2</v>
      </c>
      <c r="D631">
        <v>7.29659444376654E-3</v>
      </c>
      <c r="E631">
        <v>0.91072342094313696</v>
      </c>
      <c r="F631" s="2" t="str">
        <f t="shared" si="1368"/>
        <v>K4</v>
      </c>
      <c r="G631">
        <f t="shared" si="1369"/>
        <v>0</v>
      </c>
      <c r="H631" t="str">
        <f t="shared" si="1370"/>
        <v>NA</v>
      </c>
      <c r="I631">
        <f t="shared" si="1371"/>
        <v>0</v>
      </c>
      <c r="J631" t="str">
        <f t="shared" ref="J631" si="1495">IF(IF(I632=0,I631,"NA")=0,"NA",IF(I632=0,I631,"NA"))</f>
        <v>NA</v>
      </c>
      <c r="K631">
        <f t="shared" si="1373"/>
        <v>0</v>
      </c>
      <c r="L631" t="str">
        <f t="shared" ref="L631" si="1496">IF(IF(K632=0,K631,"NA")=0,"NA",IF(K632=0,K631,"NA"))</f>
        <v>NA</v>
      </c>
      <c r="M631">
        <f t="shared" si="1375"/>
        <v>4</v>
      </c>
      <c r="N631" t="str">
        <f t="shared" si="1376"/>
        <v>NA</v>
      </c>
      <c r="O631">
        <f t="shared" si="1377"/>
        <v>0</v>
      </c>
      <c r="P631">
        <f t="shared" si="1378"/>
        <v>0</v>
      </c>
      <c r="Q631">
        <f t="shared" si="1379"/>
        <v>0</v>
      </c>
      <c r="R631">
        <f t="shared" si="1380"/>
        <v>0</v>
      </c>
      <c r="S631">
        <f t="shared" si="1381"/>
        <v>0</v>
      </c>
      <c r="T631">
        <f t="shared" si="1382"/>
        <v>0</v>
      </c>
      <c r="U631">
        <f t="shared" si="1383"/>
        <v>0</v>
      </c>
      <c r="V631">
        <f t="shared" si="1384"/>
        <v>0</v>
      </c>
      <c r="W631">
        <f t="shared" si="1385"/>
        <v>0</v>
      </c>
      <c r="X631">
        <f t="shared" si="1386"/>
        <v>0</v>
      </c>
      <c r="Y631">
        <f t="shared" si="1387"/>
        <v>0</v>
      </c>
      <c r="Z631">
        <f t="shared" si="1388"/>
        <v>0</v>
      </c>
      <c r="AA631">
        <f t="shared" si="1389"/>
        <v>0</v>
      </c>
      <c r="AB631">
        <f t="shared" si="1390"/>
        <v>0</v>
      </c>
      <c r="AC631">
        <f t="shared" si="1391"/>
        <v>0</v>
      </c>
      <c r="AD631">
        <f t="shared" si="1392"/>
        <v>1</v>
      </c>
      <c r="AM631">
        <v>2625</v>
      </c>
      <c r="AN631">
        <v>50</v>
      </c>
    </row>
    <row r="632" spans="1:40" x14ac:dyDescent="0.3">
      <c r="A632">
        <v>631</v>
      </c>
      <c r="B632">
        <v>7.1880015794845902E-4</v>
      </c>
      <c r="C632">
        <v>5.2461531172805997E-2</v>
      </c>
      <c r="D632">
        <v>3.9467446969645298E-2</v>
      </c>
      <c r="E632">
        <v>0.90735222169959995</v>
      </c>
      <c r="F632" s="2" t="str">
        <f t="shared" si="1368"/>
        <v>K4</v>
      </c>
      <c r="G632">
        <f t="shared" si="1369"/>
        <v>0</v>
      </c>
      <c r="H632" t="str">
        <f t="shared" si="1370"/>
        <v>NA</v>
      </c>
      <c r="I632">
        <f t="shared" si="1371"/>
        <v>0</v>
      </c>
      <c r="J632" t="str">
        <f t="shared" ref="J632" si="1497">IF(IF(I633=0,I632,"NA")=0,"NA",IF(I633=0,I632,"NA"))</f>
        <v>NA</v>
      </c>
      <c r="K632">
        <f t="shared" si="1373"/>
        <v>0</v>
      </c>
      <c r="L632" t="str">
        <f t="shared" ref="L632" si="1498">IF(IF(K633=0,K632,"NA")=0,"NA",IF(K633=0,K632,"NA"))</f>
        <v>NA</v>
      </c>
      <c r="M632">
        <f t="shared" si="1375"/>
        <v>5</v>
      </c>
      <c r="N632" t="str">
        <f t="shared" si="1376"/>
        <v>NA</v>
      </c>
      <c r="O632">
        <f t="shared" si="1377"/>
        <v>0</v>
      </c>
      <c r="P632">
        <f t="shared" si="1378"/>
        <v>0</v>
      </c>
      <c r="Q632">
        <f t="shared" si="1379"/>
        <v>0</v>
      </c>
      <c r="R632">
        <f t="shared" si="1380"/>
        <v>0</v>
      </c>
      <c r="S632">
        <f t="shared" si="1381"/>
        <v>0</v>
      </c>
      <c r="T632">
        <f t="shared" si="1382"/>
        <v>0</v>
      </c>
      <c r="U632">
        <f t="shared" si="1383"/>
        <v>0</v>
      </c>
      <c r="V632">
        <f t="shared" si="1384"/>
        <v>0</v>
      </c>
      <c r="W632">
        <f t="shared" si="1385"/>
        <v>0</v>
      </c>
      <c r="X632">
        <f t="shared" si="1386"/>
        <v>0</v>
      </c>
      <c r="Y632">
        <f t="shared" si="1387"/>
        <v>0</v>
      </c>
      <c r="Z632">
        <f t="shared" si="1388"/>
        <v>0</v>
      </c>
      <c r="AA632">
        <f t="shared" si="1389"/>
        <v>0</v>
      </c>
      <c r="AB632">
        <f t="shared" si="1390"/>
        <v>0</v>
      </c>
      <c r="AC632">
        <f t="shared" si="1391"/>
        <v>0</v>
      </c>
      <c r="AD632">
        <f t="shared" si="1392"/>
        <v>1</v>
      </c>
      <c r="AM632">
        <v>2650</v>
      </c>
      <c r="AN632">
        <v>25</v>
      </c>
    </row>
    <row r="633" spans="1:40" x14ac:dyDescent="0.3">
      <c r="A633">
        <v>632</v>
      </c>
      <c r="B633">
        <v>5.4806451728007795E-4</v>
      </c>
      <c r="C633">
        <v>4.3575925004076997E-2</v>
      </c>
      <c r="D633">
        <v>3.8445649367682598E-2</v>
      </c>
      <c r="E633">
        <v>0.91743036111095999</v>
      </c>
      <c r="F633" s="2" t="str">
        <f t="shared" si="1368"/>
        <v>K4</v>
      </c>
      <c r="G633">
        <f t="shared" si="1369"/>
        <v>0</v>
      </c>
      <c r="H633" t="str">
        <f t="shared" si="1370"/>
        <v>NA</v>
      </c>
      <c r="I633">
        <f t="shared" si="1371"/>
        <v>0</v>
      </c>
      <c r="J633" t="str">
        <f t="shared" ref="J633" si="1499">IF(IF(I634=0,I633,"NA")=0,"NA",IF(I634=0,I633,"NA"))</f>
        <v>NA</v>
      </c>
      <c r="K633">
        <f t="shared" si="1373"/>
        <v>0</v>
      </c>
      <c r="L633" t="str">
        <f t="shared" ref="L633" si="1500">IF(IF(K634=0,K633,"NA")=0,"NA",IF(K634=0,K633,"NA"))</f>
        <v>NA</v>
      </c>
      <c r="M633">
        <f t="shared" si="1375"/>
        <v>6</v>
      </c>
      <c r="N633" t="str">
        <f t="shared" si="1376"/>
        <v>NA</v>
      </c>
      <c r="O633">
        <f t="shared" si="1377"/>
        <v>0</v>
      </c>
      <c r="P633">
        <f t="shared" si="1378"/>
        <v>0</v>
      </c>
      <c r="Q633">
        <f t="shared" si="1379"/>
        <v>0</v>
      </c>
      <c r="R633">
        <f t="shared" si="1380"/>
        <v>0</v>
      </c>
      <c r="S633">
        <f t="shared" si="1381"/>
        <v>0</v>
      </c>
      <c r="T633">
        <f t="shared" si="1382"/>
        <v>0</v>
      </c>
      <c r="U633">
        <f t="shared" si="1383"/>
        <v>0</v>
      </c>
      <c r="V633">
        <f t="shared" si="1384"/>
        <v>0</v>
      </c>
      <c r="W633">
        <f t="shared" si="1385"/>
        <v>0</v>
      </c>
      <c r="X633">
        <f t="shared" si="1386"/>
        <v>0</v>
      </c>
      <c r="Y633">
        <f t="shared" si="1387"/>
        <v>0</v>
      </c>
      <c r="Z633">
        <f t="shared" si="1388"/>
        <v>0</v>
      </c>
      <c r="AA633">
        <f t="shared" si="1389"/>
        <v>0</v>
      </c>
      <c r="AB633">
        <f t="shared" si="1390"/>
        <v>0</v>
      </c>
      <c r="AC633">
        <f t="shared" si="1391"/>
        <v>0</v>
      </c>
      <c r="AD633">
        <f t="shared" si="1392"/>
        <v>1</v>
      </c>
      <c r="AM633">
        <v>2700</v>
      </c>
      <c r="AN633">
        <v>50</v>
      </c>
    </row>
    <row r="634" spans="1:40" x14ac:dyDescent="0.3">
      <c r="A634">
        <v>633</v>
      </c>
      <c r="B634">
        <v>4.87740867933231E-4</v>
      </c>
      <c r="C634">
        <v>4.0867208989203999E-2</v>
      </c>
      <c r="D634">
        <v>3.20746763104858E-2</v>
      </c>
      <c r="E634">
        <v>0.92657037383237695</v>
      </c>
      <c r="F634" s="2" t="str">
        <f t="shared" si="1368"/>
        <v>K4</v>
      </c>
      <c r="G634">
        <f t="shared" si="1369"/>
        <v>0</v>
      </c>
      <c r="H634" t="str">
        <f t="shared" si="1370"/>
        <v>NA</v>
      </c>
      <c r="I634">
        <f t="shared" si="1371"/>
        <v>0</v>
      </c>
      <c r="J634" t="str">
        <f t="shared" ref="J634" si="1501">IF(IF(I635=0,I634,"NA")=0,"NA",IF(I635=0,I634,"NA"))</f>
        <v>NA</v>
      </c>
      <c r="K634">
        <f t="shared" si="1373"/>
        <v>0</v>
      </c>
      <c r="L634" t="str">
        <f t="shared" ref="L634" si="1502">IF(IF(K635=0,K634,"NA")=0,"NA",IF(K635=0,K634,"NA"))</f>
        <v>NA</v>
      </c>
      <c r="M634">
        <f t="shared" si="1375"/>
        <v>7</v>
      </c>
      <c r="N634" t="str">
        <f t="shared" si="1376"/>
        <v>NA</v>
      </c>
      <c r="O634">
        <f t="shared" si="1377"/>
        <v>0</v>
      </c>
      <c r="P634">
        <f t="shared" si="1378"/>
        <v>0</v>
      </c>
      <c r="Q634">
        <f t="shared" si="1379"/>
        <v>0</v>
      </c>
      <c r="R634">
        <f t="shared" si="1380"/>
        <v>0</v>
      </c>
      <c r="S634">
        <f t="shared" si="1381"/>
        <v>0</v>
      </c>
      <c r="T634">
        <f t="shared" si="1382"/>
        <v>0</v>
      </c>
      <c r="U634">
        <f t="shared" si="1383"/>
        <v>0</v>
      </c>
      <c r="V634">
        <f t="shared" si="1384"/>
        <v>0</v>
      </c>
      <c r="W634">
        <f t="shared" si="1385"/>
        <v>0</v>
      </c>
      <c r="X634">
        <f t="shared" si="1386"/>
        <v>0</v>
      </c>
      <c r="Y634">
        <f t="shared" si="1387"/>
        <v>0</v>
      </c>
      <c r="Z634">
        <f t="shared" si="1388"/>
        <v>0</v>
      </c>
      <c r="AA634">
        <f t="shared" si="1389"/>
        <v>0</v>
      </c>
      <c r="AB634">
        <f t="shared" si="1390"/>
        <v>0</v>
      </c>
      <c r="AC634">
        <f t="shared" si="1391"/>
        <v>0</v>
      </c>
      <c r="AD634">
        <f t="shared" si="1392"/>
        <v>1</v>
      </c>
      <c r="AM634">
        <v>2650</v>
      </c>
      <c r="AN634">
        <v>-50</v>
      </c>
    </row>
    <row r="635" spans="1:40" x14ac:dyDescent="0.3">
      <c r="A635">
        <v>634</v>
      </c>
      <c r="B635">
        <v>3.4778725342433502E-4</v>
      </c>
      <c r="C635">
        <v>3.2142285460110998E-2</v>
      </c>
      <c r="D635">
        <v>8.7233613062957002E-2</v>
      </c>
      <c r="E635">
        <v>0.88027631422350805</v>
      </c>
      <c r="F635" s="2" t="str">
        <f t="shared" si="1368"/>
        <v>K4</v>
      </c>
      <c r="G635">
        <f t="shared" si="1369"/>
        <v>0</v>
      </c>
      <c r="H635" t="str">
        <f t="shared" si="1370"/>
        <v>NA</v>
      </c>
      <c r="I635">
        <f t="shared" si="1371"/>
        <v>0</v>
      </c>
      <c r="J635" t="str">
        <f t="shared" ref="J635" si="1503">IF(IF(I636=0,I635,"NA")=0,"NA",IF(I636=0,I635,"NA"))</f>
        <v>NA</v>
      </c>
      <c r="K635">
        <f t="shared" si="1373"/>
        <v>0</v>
      </c>
      <c r="L635" t="str">
        <f t="shared" ref="L635" si="1504">IF(IF(K636=0,K635,"NA")=0,"NA",IF(K636=0,K635,"NA"))</f>
        <v>NA</v>
      </c>
      <c r="M635">
        <f t="shared" si="1375"/>
        <v>8</v>
      </c>
      <c r="N635" t="str">
        <f t="shared" si="1376"/>
        <v>NA</v>
      </c>
      <c r="O635">
        <f t="shared" si="1377"/>
        <v>0</v>
      </c>
      <c r="P635">
        <f t="shared" si="1378"/>
        <v>0</v>
      </c>
      <c r="Q635">
        <f t="shared" si="1379"/>
        <v>0</v>
      </c>
      <c r="R635">
        <f t="shared" si="1380"/>
        <v>0</v>
      </c>
      <c r="S635">
        <f t="shared" si="1381"/>
        <v>0</v>
      </c>
      <c r="T635">
        <f t="shared" si="1382"/>
        <v>0</v>
      </c>
      <c r="U635">
        <f t="shared" si="1383"/>
        <v>0</v>
      </c>
      <c r="V635">
        <f t="shared" si="1384"/>
        <v>0</v>
      </c>
      <c r="W635">
        <f t="shared" si="1385"/>
        <v>0</v>
      </c>
      <c r="X635">
        <f t="shared" si="1386"/>
        <v>0</v>
      </c>
      <c r="Y635">
        <f t="shared" si="1387"/>
        <v>0</v>
      </c>
      <c r="Z635">
        <f t="shared" si="1388"/>
        <v>0</v>
      </c>
      <c r="AA635">
        <f t="shared" si="1389"/>
        <v>0</v>
      </c>
      <c r="AB635">
        <f t="shared" si="1390"/>
        <v>0</v>
      </c>
      <c r="AC635">
        <f t="shared" si="1391"/>
        <v>0</v>
      </c>
      <c r="AD635">
        <f t="shared" si="1392"/>
        <v>1</v>
      </c>
      <c r="AM635">
        <v>2675</v>
      </c>
      <c r="AN635">
        <v>25</v>
      </c>
    </row>
    <row r="636" spans="1:40" x14ac:dyDescent="0.3">
      <c r="A636">
        <v>635</v>
      </c>
      <c r="B636">
        <v>3.2002972803181999E-4</v>
      </c>
      <c r="C636">
        <v>2.7078624852196E-2</v>
      </c>
      <c r="D636">
        <v>0.17868107169788899</v>
      </c>
      <c r="E636">
        <v>0.79392027372188401</v>
      </c>
      <c r="F636" s="2" t="str">
        <f t="shared" si="1368"/>
        <v>K4</v>
      </c>
      <c r="G636">
        <f t="shared" si="1369"/>
        <v>0</v>
      </c>
      <c r="H636" t="str">
        <f t="shared" si="1370"/>
        <v>NA</v>
      </c>
      <c r="I636">
        <f t="shared" si="1371"/>
        <v>0</v>
      </c>
      <c r="J636" t="str">
        <f t="shared" ref="J636" si="1505">IF(IF(I637=0,I636,"NA")=0,"NA",IF(I637=0,I636,"NA"))</f>
        <v>NA</v>
      </c>
      <c r="K636">
        <f t="shared" si="1373"/>
        <v>0</v>
      </c>
      <c r="L636" t="str">
        <f t="shared" ref="L636" si="1506">IF(IF(K637=0,K636,"NA")=0,"NA",IF(K637=0,K636,"NA"))</f>
        <v>NA</v>
      </c>
      <c r="M636">
        <f t="shared" si="1375"/>
        <v>9</v>
      </c>
      <c r="N636" t="str">
        <f t="shared" si="1376"/>
        <v>NA</v>
      </c>
      <c r="O636">
        <f t="shared" si="1377"/>
        <v>0</v>
      </c>
      <c r="P636">
        <f t="shared" si="1378"/>
        <v>0</v>
      </c>
      <c r="Q636">
        <f t="shared" si="1379"/>
        <v>0</v>
      </c>
      <c r="R636">
        <f t="shared" si="1380"/>
        <v>0</v>
      </c>
      <c r="S636">
        <f t="shared" si="1381"/>
        <v>0</v>
      </c>
      <c r="T636">
        <f t="shared" si="1382"/>
        <v>0</v>
      </c>
      <c r="U636">
        <f t="shared" si="1383"/>
        <v>0</v>
      </c>
      <c r="V636">
        <f t="shared" si="1384"/>
        <v>0</v>
      </c>
      <c r="W636">
        <f t="shared" si="1385"/>
        <v>0</v>
      </c>
      <c r="X636">
        <f t="shared" si="1386"/>
        <v>0</v>
      </c>
      <c r="Y636">
        <f t="shared" si="1387"/>
        <v>0</v>
      </c>
      <c r="Z636">
        <f t="shared" si="1388"/>
        <v>0</v>
      </c>
      <c r="AA636">
        <f t="shared" si="1389"/>
        <v>0</v>
      </c>
      <c r="AB636">
        <f t="shared" si="1390"/>
        <v>0</v>
      </c>
      <c r="AC636">
        <f t="shared" si="1391"/>
        <v>0</v>
      </c>
      <c r="AD636">
        <f t="shared" si="1392"/>
        <v>1</v>
      </c>
      <c r="AM636">
        <v>2650</v>
      </c>
      <c r="AN636">
        <v>-25</v>
      </c>
    </row>
    <row r="637" spans="1:40" x14ac:dyDescent="0.3">
      <c r="A637">
        <v>636</v>
      </c>
      <c r="B637">
        <v>4.9715010549005996E-4</v>
      </c>
      <c r="C637">
        <v>3.1389110155660302E-2</v>
      </c>
      <c r="D637">
        <v>0.134617791843268</v>
      </c>
      <c r="E637">
        <v>0.83349594789558101</v>
      </c>
      <c r="F637" s="2" t="str">
        <f t="shared" si="1368"/>
        <v>K4</v>
      </c>
      <c r="G637">
        <f t="shared" si="1369"/>
        <v>0</v>
      </c>
      <c r="H637" t="str">
        <f t="shared" si="1370"/>
        <v>NA</v>
      </c>
      <c r="I637">
        <f t="shared" si="1371"/>
        <v>0</v>
      </c>
      <c r="J637" t="str">
        <f t="shared" ref="J637" si="1507">IF(IF(I638=0,I637,"NA")=0,"NA",IF(I638=0,I637,"NA"))</f>
        <v>NA</v>
      </c>
      <c r="K637">
        <f t="shared" si="1373"/>
        <v>0</v>
      </c>
      <c r="L637" t="str">
        <f t="shared" ref="L637" si="1508">IF(IF(K638=0,K637,"NA")=0,"NA",IF(K638=0,K637,"NA"))</f>
        <v>NA</v>
      </c>
      <c r="M637">
        <f t="shared" si="1375"/>
        <v>10</v>
      </c>
      <c r="N637" t="str">
        <f t="shared" si="1376"/>
        <v>NA</v>
      </c>
      <c r="O637">
        <f t="shared" si="1377"/>
        <v>0</v>
      </c>
      <c r="P637">
        <f t="shared" si="1378"/>
        <v>0</v>
      </c>
      <c r="Q637">
        <f t="shared" si="1379"/>
        <v>0</v>
      </c>
      <c r="R637">
        <f t="shared" si="1380"/>
        <v>0</v>
      </c>
      <c r="S637">
        <f t="shared" si="1381"/>
        <v>0</v>
      </c>
      <c r="T637">
        <f t="shared" si="1382"/>
        <v>0</v>
      </c>
      <c r="U637">
        <f t="shared" si="1383"/>
        <v>0</v>
      </c>
      <c r="V637">
        <f t="shared" si="1384"/>
        <v>0</v>
      </c>
      <c r="W637">
        <f t="shared" si="1385"/>
        <v>0</v>
      </c>
      <c r="X637">
        <f t="shared" si="1386"/>
        <v>0</v>
      </c>
      <c r="Y637">
        <f t="shared" si="1387"/>
        <v>0</v>
      </c>
      <c r="Z637">
        <f t="shared" si="1388"/>
        <v>0</v>
      </c>
      <c r="AA637">
        <f t="shared" si="1389"/>
        <v>0</v>
      </c>
      <c r="AB637">
        <f t="shared" si="1390"/>
        <v>0</v>
      </c>
      <c r="AC637">
        <f t="shared" si="1391"/>
        <v>0</v>
      </c>
      <c r="AD637">
        <f t="shared" si="1392"/>
        <v>1</v>
      </c>
      <c r="AM637">
        <v>2600</v>
      </c>
      <c r="AN637">
        <v>-50</v>
      </c>
    </row>
    <row r="638" spans="1:40" x14ac:dyDescent="0.3">
      <c r="A638">
        <v>637</v>
      </c>
      <c r="B638">
        <v>3.5768941013665902E-4</v>
      </c>
      <c r="C638">
        <v>2.5090016349525499E-2</v>
      </c>
      <c r="D638">
        <v>0.25960808922771</v>
      </c>
      <c r="E638">
        <v>0.71494420501262801</v>
      </c>
      <c r="F638" s="2" t="str">
        <f t="shared" si="1368"/>
        <v>K4</v>
      </c>
      <c r="G638">
        <f t="shared" si="1369"/>
        <v>0</v>
      </c>
      <c r="H638" t="str">
        <f t="shared" si="1370"/>
        <v>NA</v>
      </c>
      <c r="I638">
        <f t="shared" si="1371"/>
        <v>0</v>
      </c>
      <c r="J638" t="str">
        <f t="shared" ref="J638" si="1509">IF(IF(I639=0,I638,"NA")=0,"NA",IF(I639=0,I638,"NA"))</f>
        <v>NA</v>
      </c>
      <c r="K638">
        <f t="shared" si="1373"/>
        <v>0</v>
      </c>
      <c r="L638" t="str">
        <f t="shared" ref="L638" si="1510">IF(IF(K639=0,K638,"NA")=0,"NA",IF(K639=0,K638,"NA"))</f>
        <v>NA</v>
      </c>
      <c r="M638">
        <f t="shared" si="1375"/>
        <v>11</v>
      </c>
      <c r="N638" t="str">
        <f t="shared" si="1376"/>
        <v>NA</v>
      </c>
      <c r="O638">
        <f t="shared" si="1377"/>
        <v>0</v>
      </c>
      <c r="P638">
        <f t="shared" si="1378"/>
        <v>0</v>
      </c>
      <c r="Q638">
        <f t="shared" si="1379"/>
        <v>0</v>
      </c>
      <c r="R638">
        <f t="shared" si="1380"/>
        <v>0</v>
      </c>
      <c r="S638">
        <f t="shared" si="1381"/>
        <v>0</v>
      </c>
      <c r="T638">
        <f t="shared" si="1382"/>
        <v>0</v>
      </c>
      <c r="U638">
        <f t="shared" si="1383"/>
        <v>0</v>
      </c>
      <c r="V638">
        <f t="shared" si="1384"/>
        <v>0</v>
      </c>
      <c r="W638">
        <f t="shared" si="1385"/>
        <v>0</v>
      </c>
      <c r="X638">
        <f t="shared" si="1386"/>
        <v>0</v>
      </c>
      <c r="Y638">
        <f t="shared" si="1387"/>
        <v>0</v>
      </c>
      <c r="Z638">
        <f t="shared" si="1388"/>
        <v>0</v>
      </c>
      <c r="AA638">
        <f t="shared" si="1389"/>
        <v>0</v>
      </c>
      <c r="AB638">
        <f t="shared" si="1390"/>
        <v>0</v>
      </c>
      <c r="AC638">
        <f t="shared" si="1391"/>
        <v>0</v>
      </c>
      <c r="AD638">
        <f t="shared" si="1392"/>
        <v>1</v>
      </c>
      <c r="AM638">
        <v>2575</v>
      </c>
      <c r="AN638">
        <v>-25</v>
      </c>
    </row>
    <row r="639" spans="1:40" x14ac:dyDescent="0.3">
      <c r="A639">
        <v>638</v>
      </c>
      <c r="B639">
        <v>3.5719877972801E-4</v>
      </c>
      <c r="C639">
        <v>1.85542570898014E-2</v>
      </c>
      <c r="D639">
        <v>0.42782007151721702</v>
      </c>
      <c r="E639">
        <v>0.55326847261325396</v>
      </c>
      <c r="F639" s="2" t="str">
        <f t="shared" si="1368"/>
        <v>K4</v>
      </c>
      <c r="G639">
        <f t="shared" si="1369"/>
        <v>0</v>
      </c>
      <c r="H639" t="str">
        <f t="shared" si="1370"/>
        <v>NA</v>
      </c>
      <c r="I639">
        <f t="shared" si="1371"/>
        <v>0</v>
      </c>
      <c r="J639" t="str">
        <f t="shared" ref="J639" si="1511">IF(IF(I640=0,I639,"NA")=0,"NA",IF(I640=0,I639,"NA"))</f>
        <v>NA</v>
      </c>
      <c r="K639">
        <f t="shared" si="1373"/>
        <v>0</v>
      </c>
      <c r="L639" t="str">
        <f t="shared" ref="L639" si="1512">IF(IF(K640=0,K639,"NA")=0,"NA",IF(K640=0,K639,"NA"))</f>
        <v>NA</v>
      </c>
      <c r="M639">
        <f t="shared" si="1375"/>
        <v>12</v>
      </c>
      <c r="N639">
        <f t="shared" si="1376"/>
        <v>12</v>
      </c>
      <c r="O639">
        <f t="shared" si="1377"/>
        <v>0</v>
      </c>
      <c r="P639">
        <f t="shared" si="1378"/>
        <v>0</v>
      </c>
      <c r="Q639">
        <f t="shared" si="1379"/>
        <v>0</v>
      </c>
      <c r="R639">
        <f t="shared" si="1380"/>
        <v>0</v>
      </c>
      <c r="S639">
        <f t="shared" si="1381"/>
        <v>0</v>
      </c>
      <c r="T639">
        <f t="shared" si="1382"/>
        <v>0</v>
      </c>
      <c r="U639">
        <f t="shared" si="1383"/>
        <v>0</v>
      </c>
      <c r="V639">
        <f t="shared" si="1384"/>
        <v>0</v>
      </c>
      <c r="W639">
        <f t="shared" si="1385"/>
        <v>0</v>
      </c>
      <c r="X639">
        <f t="shared" si="1386"/>
        <v>0</v>
      </c>
      <c r="Y639">
        <f t="shared" si="1387"/>
        <v>0</v>
      </c>
      <c r="Z639">
        <f t="shared" si="1388"/>
        <v>0</v>
      </c>
      <c r="AA639">
        <f t="shared" si="1389"/>
        <v>0</v>
      </c>
      <c r="AB639">
        <f t="shared" si="1390"/>
        <v>0</v>
      </c>
      <c r="AC639">
        <f t="shared" si="1391"/>
        <v>0</v>
      </c>
      <c r="AD639">
        <f t="shared" si="1392"/>
        <v>1</v>
      </c>
      <c r="AM639">
        <v>2550</v>
      </c>
      <c r="AN639">
        <v>-25</v>
      </c>
    </row>
    <row r="640" spans="1:40" x14ac:dyDescent="0.3">
      <c r="A640">
        <v>639</v>
      </c>
      <c r="B640">
        <v>2.76600698281498E-4</v>
      </c>
      <c r="C640">
        <v>9.0898861099316594E-3</v>
      </c>
      <c r="D640">
        <v>0.69493036930853902</v>
      </c>
      <c r="E640">
        <v>0.29570314388324798</v>
      </c>
      <c r="F640" s="2" t="str">
        <f t="shared" si="1368"/>
        <v>K3</v>
      </c>
      <c r="G640">
        <f t="shared" si="1369"/>
        <v>0</v>
      </c>
      <c r="H640" t="str">
        <f t="shared" si="1370"/>
        <v>NA</v>
      </c>
      <c r="I640">
        <f t="shared" si="1371"/>
        <v>0</v>
      </c>
      <c r="J640" t="str">
        <f t="shared" ref="J640" si="1513">IF(IF(I641=0,I640,"NA")=0,"NA",IF(I641=0,I640,"NA"))</f>
        <v>NA</v>
      </c>
      <c r="K640">
        <f t="shared" si="1373"/>
        <v>1</v>
      </c>
      <c r="L640" t="str">
        <f t="shared" ref="L640" si="1514">IF(IF(K641=0,K640,"NA")=0,"NA",IF(K641=0,K640,"NA"))</f>
        <v>NA</v>
      </c>
      <c r="M640">
        <f t="shared" si="1375"/>
        <v>0</v>
      </c>
      <c r="N640" t="str">
        <f t="shared" si="1376"/>
        <v>NA</v>
      </c>
      <c r="O640">
        <f t="shared" si="1377"/>
        <v>0</v>
      </c>
      <c r="P640">
        <f t="shared" si="1378"/>
        <v>0</v>
      </c>
      <c r="Q640">
        <f t="shared" si="1379"/>
        <v>0</v>
      </c>
      <c r="R640">
        <f t="shared" si="1380"/>
        <v>0</v>
      </c>
      <c r="S640">
        <f t="shared" si="1381"/>
        <v>0</v>
      </c>
      <c r="T640">
        <f t="shared" si="1382"/>
        <v>0</v>
      </c>
      <c r="U640">
        <f t="shared" si="1383"/>
        <v>0</v>
      </c>
      <c r="V640">
        <f t="shared" si="1384"/>
        <v>0</v>
      </c>
      <c r="W640">
        <f t="shared" si="1385"/>
        <v>0</v>
      </c>
      <c r="X640">
        <f t="shared" si="1386"/>
        <v>0</v>
      </c>
      <c r="Y640">
        <f t="shared" si="1387"/>
        <v>0</v>
      </c>
      <c r="Z640">
        <f t="shared" si="1388"/>
        <v>0</v>
      </c>
      <c r="AA640">
        <f t="shared" si="1389"/>
        <v>0</v>
      </c>
      <c r="AB640">
        <f t="shared" si="1390"/>
        <v>0</v>
      </c>
      <c r="AC640">
        <f t="shared" si="1391"/>
        <v>1</v>
      </c>
      <c r="AD640">
        <f t="shared" si="1392"/>
        <v>0</v>
      </c>
      <c r="AM640">
        <v>2550</v>
      </c>
      <c r="AN640">
        <v>0</v>
      </c>
    </row>
    <row r="641" spans="1:40" x14ac:dyDescent="0.3">
      <c r="A641">
        <v>640</v>
      </c>
      <c r="B641">
        <v>9.0904230247401598E-4</v>
      </c>
      <c r="C641">
        <v>1.1735163033919501E-2</v>
      </c>
      <c r="D641">
        <v>0.61832125259117898</v>
      </c>
      <c r="E641">
        <v>0.36903454207242697</v>
      </c>
      <c r="F641" s="2" t="str">
        <f t="shared" si="1368"/>
        <v>K3</v>
      </c>
      <c r="G641">
        <f t="shared" si="1369"/>
        <v>0</v>
      </c>
      <c r="H641" t="str">
        <f t="shared" si="1370"/>
        <v>NA</v>
      </c>
      <c r="I641">
        <f t="shared" si="1371"/>
        <v>0</v>
      </c>
      <c r="J641" t="str">
        <f t="shared" ref="J641" si="1515">IF(IF(I642=0,I641,"NA")=0,"NA",IF(I642=0,I641,"NA"))</f>
        <v>NA</v>
      </c>
      <c r="K641">
        <f t="shared" si="1373"/>
        <v>2</v>
      </c>
      <c r="L641" t="str">
        <f t="shared" ref="L641" si="1516">IF(IF(K642=0,K641,"NA")=0,"NA",IF(K642=0,K641,"NA"))</f>
        <v>NA</v>
      </c>
      <c r="M641">
        <f t="shared" si="1375"/>
        <v>0</v>
      </c>
      <c r="N641" t="str">
        <f t="shared" si="1376"/>
        <v>NA</v>
      </c>
      <c r="O641">
        <f t="shared" si="1377"/>
        <v>0</v>
      </c>
      <c r="P641">
        <f t="shared" si="1378"/>
        <v>0</v>
      </c>
      <c r="Q641">
        <f t="shared" si="1379"/>
        <v>0</v>
      </c>
      <c r="R641">
        <f t="shared" si="1380"/>
        <v>0</v>
      </c>
      <c r="S641">
        <f t="shared" si="1381"/>
        <v>0</v>
      </c>
      <c r="T641">
        <f t="shared" si="1382"/>
        <v>0</v>
      </c>
      <c r="U641">
        <f t="shared" si="1383"/>
        <v>0</v>
      </c>
      <c r="V641">
        <f t="shared" si="1384"/>
        <v>0</v>
      </c>
      <c r="W641">
        <f t="shared" si="1385"/>
        <v>0</v>
      </c>
      <c r="X641">
        <f t="shared" si="1386"/>
        <v>0</v>
      </c>
      <c r="Y641">
        <f t="shared" si="1387"/>
        <v>1</v>
      </c>
      <c r="Z641">
        <f t="shared" si="1388"/>
        <v>0</v>
      </c>
      <c r="AA641">
        <f t="shared" si="1389"/>
        <v>0</v>
      </c>
      <c r="AB641">
        <f t="shared" si="1390"/>
        <v>0</v>
      </c>
      <c r="AC641">
        <f t="shared" si="1391"/>
        <v>0</v>
      </c>
      <c r="AD641">
        <f t="shared" si="1392"/>
        <v>0</v>
      </c>
      <c r="AM641">
        <v>2600</v>
      </c>
      <c r="AN641">
        <v>50</v>
      </c>
    </row>
    <row r="642" spans="1:40" x14ac:dyDescent="0.3">
      <c r="A642">
        <v>641</v>
      </c>
      <c r="B642">
        <v>3.0453267177705601E-4</v>
      </c>
      <c r="C642">
        <v>4.95640333199651E-3</v>
      </c>
      <c r="D642">
        <v>0.82692373174326494</v>
      </c>
      <c r="E642">
        <v>0.167815332252961</v>
      </c>
      <c r="F642" s="2" t="str">
        <f t="shared" si="1368"/>
        <v>K3</v>
      </c>
      <c r="G642">
        <f t="shared" si="1369"/>
        <v>0</v>
      </c>
      <c r="H642" t="str">
        <f t="shared" si="1370"/>
        <v>NA</v>
      </c>
      <c r="I642">
        <f t="shared" si="1371"/>
        <v>0</v>
      </c>
      <c r="J642" t="str">
        <f t="shared" ref="J642" si="1517">IF(IF(I643=0,I642,"NA")=0,"NA",IF(I643=0,I642,"NA"))</f>
        <v>NA</v>
      </c>
      <c r="K642">
        <f t="shared" si="1373"/>
        <v>3</v>
      </c>
      <c r="L642" t="str">
        <f t="shared" ref="L642" si="1518">IF(IF(K643=0,K642,"NA")=0,"NA",IF(K643=0,K642,"NA"))</f>
        <v>NA</v>
      </c>
      <c r="M642">
        <f t="shared" si="1375"/>
        <v>0</v>
      </c>
      <c r="N642" t="str">
        <f t="shared" si="1376"/>
        <v>NA</v>
      </c>
      <c r="O642">
        <f t="shared" si="1377"/>
        <v>0</v>
      </c>
      <c r="P642">
        <f t="shared" si="1378"/>
        <v>0</v>
      </c>
      <c r="Q642">
        <f t="shared" si="1379"/>
        <v>0</v>
      </c>
      <c r="R642">
        <f t="shared" si="1380"/>
        <v>0</v>
      </c>
      <c r="S642">
        <f t="shared" si="1381"/>
        <v>0</v>
      </c>
      <c r="T642">
        <f t="shared" si="1382"/>
        <v>0</v>
      </c>
      <c r="U642">
        <f t="shared" si="1383"/>
        <v>0</v>
      </c>
      <c r="V642">
        <f t="shared" si="1384"/>
        <v>0</v>
      </c>
      <c r="W642">
        <f t="shared" si="1385"/>
        <v>0</v>
      </c>
      <c r="X642">
        <f t="shared" si="1386"/>
        <v>0</v>
      </c>
      <c r="Y642">
        <f t="shared" si="1387"/>
        <v>1</v>
      </c>
      <c r="Z642">
        <f t="shared" si="1388"/>
        <v>0</v>
      </c>
      <c r="AA642">
        <f t="shared" si="1389"/>
        <v>0</v>
      </c>
      <c r="AB642">
        <f t="shared" si="1390"/>
        <v>0</v>
      </c>
      <c r="AC642">
        <f t="shared" si="1391"/>
        <v>0</v>
      </c>
      <c r="AD642">
        <f t="shared" si="1392"/>
        <v>0</v>
      </c>
      <c r="AM642">
        <v>2600</v>
      </c>
      <c r="AN642">
        <v>0</v>
      </c>
    </row>
    <row r="643" spans="1:40" x14ac:dyDescent="0.3">
      <c r="A643">
        <v>642</v>
      </c>
      <c r="B643">
        <v>2.8026341056453099E-4</v>
      </c>
      <c r="C643">
        <v>1.82984750441409E-3</v>
      </c>
      <c r="D643">
        <v>0.92910787106122605</v>
      </c>
      <c r="E643">
        <v>6.8782018023795494E-2</v>
      </c>
      <c r="F643" s="2" t="str">
        <f t="shared" ref="F643:F706" si="1519">IF(MAX(B643:E643)=B643,B$1,IF(MAX(B643:E643)=C643,C$1,IF(MAX(B643:E643)=D643,D$1,E$1)))</f>
        <v>K3</v>
      </c>
      <c r="G643">
        <f t="shared" ref="G643:G706" si="1520">IF(AND(($F642="k1"),($F643="k1")),G642+1,(IF(OR(AND(($F642="k2"),($F643="k1")),AND(($F642="k3"),($F643="k1")),AND(($F642="k4"),($F643="k1"))),1,0)))</f>
        <v>0</v>
      </c>
      <c r="H643" t="str">
        <f t="shared" ref="H643:H706" si="1521">IF(IF(G644=0,G643,"NA")=0,"NA",IF(G644=0,G643,"NA"))</f>
        <v>NA</v>
      </c>
      <c r="I643">
        <f t="shared" ref="I643:I706" si="1522">IF(AND(($F642="k2"),($F643="k2")),I642+1,(IF(OR(AND(($F642="k1"),($F643="k2")),AND(($F642="k3"),($F643="k2")),AND(($F642="k4"),($F643="k2"))),1,0)))</f>
        <v>0</v>
      </c>
      <c r="J643" t="str">
        <f t="shared" ref="J643" si="1523">IF(IF(I644=0,I643,"NA")=0,"NA",IF(I644=0,I643,"NA"))</f>
        <v>NA</v>
      </c>
      <c r="K643">
        <f t="shared" ref="K643:K706" si="1524">IF(AND(($F642="k3"),($F643="k3")),K642+1,(IF(OR(AND(($F642="k1"),($F643="k3")),AND(($F642="k2"),($F643="k3")),AND(($F642="k4"),($F643="k3"))),1,0)))</f>
        <v>4</v>
      </c>
      <c r="L643" t="str">
        <f t="shared" ref="L643" si="1525">IF(IF(K644=0,K643,"NA")=0,"NA",IF(K644=0,K643,"NA"))</f>
        <v>NA</v>
      </c>
      <c r="M643">
        <f t="shared" ref="M643:M706" si="1526">IF(AND(($F642="k4"),($F643="k4")),M642+1,(IF(OR(AND(($F642="k1"),($F643="k4")),AND(($F642="k2"),($F643="k4")),AND(($F642="k3"),($F643="k4"))),1,0)))</f>
        <v>0</v>
      </c>
      <c r="N643" t="str">
        <f t="shared" ref="N643:N706" si="1527">IF(IF(M644=0,M643,"NA")=0,"NA",IF(M644=0,M643,"NA"))</f>
        <v>NA</v>
      </c>
      <c r="O643">
        <f t="shared" ref="O643:O706" si="1528">IF(AND(($F642="k1"),($F643="k1")),1,0)</f>
        <v>0</v>
      </c>
      <c r="P643">
        <f t="shared" ref="P643:P706" si="1529">IF(AND(($F642="k1"),($F643="k2")),1,0)</f>
        <v>0</v>
      </c>
      <c r="Q643">
        <f t="shared" ref="Q643:Q706" si="1530">IF(AND(($F642="k1"),($F643="k3")),1,0)</f>
        <v>0</v>
      </c>
      <c r="R643">
        <f t="shared" ref="R643:R706" si="1531">IF(AND(($F642="k1"),($F643="k4")),1,0)</f>
        <v>0</v>
      </c>
      <c r="S643">
        <f t="shared" ref="S643:S706" si="1532">IF(AND(($F642="k2"),($F643="k1")),1,0)</f>
        <v>0</v>
      </c>
      <c r="T643">
        <f t="shared" ref="T643:T706" si="1533">IF(AND(($F642="k2"),($F643="k2")),1,0)</f>
        <v>0</v>
      </c>
      <c r="U643">
        <f t="shared" ref="U643:U706" si="1534">IF(AND(($F642="k2"),($F643="k3")),1,0)</f>
        <v>0</v>
      </c>
      <c r="V643">
        <f t="shared" ref="V643:V706" si="1535">IF(AND(($F642="k2"),($F643="k4")),1,0)</f>
        <v>0</v>
      </c>
      <c r="W643">
        <f t="shared" ref="W643:W706" si="1536">IF(AND(($F642="k3"),($F643="k1")),1,0)</f>
        <v>0</v>
      </c>
      <c r="X643">
        <f t="shared" ref="X643:X706" si="1537">IF(AND(($F642="k3"),($F643="k2")),1,0)</f>
        <v>0</v>
      </c>
      <c r="Y643">
        <f t="shared" ref="Y643:Y706" si="1538">IF(AND(($F642="k3"),($F643="k3")),1,0)</f>
        <v>1</v>
      </c>
      <c r="Z643">
        <f t="shared" ref="Z643:Z706" si="1539">IF(AND(($F642="k3"),($F643="k4")),1,0)</f>
        <v>0</v>
      </c>
      <c r="AA643">
        <f t="shared" ref="AA643:AA706" si="1540">IF(AND(($F642="k4"),($F643="k1")),1,0)</f>
        <v>0</v>
      </c>
      <c r="AB643">
        <f t="shared" ref="AB643:AB706" si="1541">IF(AND(($F642="k4"),($F643="k2")),1,0)</f>
        <v>0</v>
      </c>
      <c r="AC643">
        <f t="shared" ref="AC643:AC706" si="1542">IF(AND(($F642="k4"),($F643="k3")),1,0)</f>
        <v>0</v>
      </c>
      <c r="AD643">
        <f t="shared" ref="AD643:AD706" si="1543">IF(AND(($F642="k4"),($F643="k4")),1,0)</f>
        <v>0</v>
      </c>
      <c r="AM643">
        <v>2600</v>
      </c>
      <c r="AN643">
        <v>0</v>
      </c>
    </row>
    <row r="644" spans="1:40" x14ac:dyDescent="0.3">
      <c r="A644">
        <v>643</v>
      </c>
      <c r="B644">
        <v>4.3992940116668698E-4</v>
      </c>
      <c r="C644">
        <v>1.0306097032568499E-3</v>
      </c>
      <c r="D644">
        <v>0.95372950413893898</v>
      </c>
      <c r="E644">
        <v>4.4799956756637102E-2</v>
      </c>
      <c r="F644" s="2" t="str">
        <f t="shared" si="1519"/>
        <v>K3</v>
      </c>
      <c r="G644">
        <f t="shared" si="1520"/>
        <v>0</v>
      </c>
      <c r="H644" t="str">
        <f t="shared" si="1521"/>
        <v>NA</v>
      </c>
      <c r="I644">
        <f t="shared" si="1522"/>
        <v>0</v>
      </c>
      <c r="J644" t="str">
        <f t="shared" ref="J644" si="1544">IF(IF(I645=0,I644,"NA")=0,"NA",IF(I645=0,I644,"NA"))</f>
        <v>NA</v>
      </c>
      <c r="K644">
        <f t="shared" si="1524"/>
        <v>5</v>
      </c>
      <c r="L644" t="str">
        <f t="shared" ref="L644" si="1545">IF(IF(K645=0,K644,"NA")=0,"NA",IF(K645=0,K644,"NA"))</f>
        <v>NA</v>
      </c>
      <c r="M644">
        <f t="shared" si="1526"/>
        <v>0</v>
      </c>
      <c r="N644" t="str">
        <f t="shared" si="1527"/>
        <v>NA</v>
      </c>
      <c r="O644">
        <f t="shared" si="1528"/>
        <v>0</v>
      </c>
      <c r="P644">
        <f t="shared" si="1529"/>
        <v>0</v>
      </c>
      <c r="Q644">
        <f t="shared" si="1530"/>
        <v>0</v>
      </c>
      <c r="R644">
        <f t="shared" si="1531"/>
        <v>0</v>
      </c>
      <c r="S644">
        <f t="shared" si="1532"/>
        <v>0</v>
      </c>
      <c r="T644">
        <f t="shared" si="1533"/>
        <v>0</v>
      </c>
      <c r="U644">
        <f t="shared" si="1534"/>
        <v>0</v>
      </c>
      <c r="V644">
        <f t="shared" si="1535"/>
        <v>0</v>
      </c>
      <c r="W644">
        <f t="shared" si="1536"/>
        <v>0</v>
      </c>
      <c r="X644">
        <f t="shared" si="1537"/>
        <v>0</v>
      </c>
      <c r="Y644">
        <f t="shared" si="1538"/>
        <v>1</v>
      </c>
      <c r="Z644">
        <f t="shared" si="1539"/>
        <v>0</v>
      </c>
      <c r="AA644">
        <f t="shared" si="1540"/>
        <v>0</v>
      </c>
      <c r="AB644">
        <f t="shared" si="1541"/>
        <v>0</v>
      </c>
      <c r="AC644">
        <f t="shared" si="1542"/>
        <v>0</v>
      </c>
      <c r="AD644">
        <f t="shared" si="1543"/>
        <v>0</v>
      </c>
      <c r="AM644">
        <v>2575</v>
      </c>
      <c r="AN644">
        <v>-25</v>
      </c>
    </row>
    <row r="645" spans="1:40" x14ac:dyDescent="0.3">
      <c r="A645">
        <v>644</v>
      </c>
      <c r="B645">
        <v>8.1293218109241006E-3</v>
      </c>
      <c r="C645">
        <v>1.0435723474310101E-2</v>
      </c>
      <c r="D645">
        <v>0.59908216864058506</v>
      </c>
      <c r="E645">
        <v>0.38235278607418</v>
      </c>
      <c r="F645" s="2" t="str">
        <f t="shared" si="1519"/>
        <v>K3</v>
      </c>
      <c r="G645">
        <f t="shared" si="1520"/>
        <v>0</v>
      </c>
      <c r="H645" t="str">
        <f t="shared" si="1521"/>
        <v>NA</v>
      </c>
      <c r="I645">
        <f t="shared" si="1522"/>
        <v>0</v>
      </c>
      <c r="J645" t="str">
        <f t="shared" ref="J645" si="1546">IF(IF(I646=0,I645,"NA")=0,"NA",IF(I646=0,I645,"NA"))</f>
        <v>NA</v>
      </c>
      <c r="K645">
        <f t="shared" si="1524"/>
        <v>6</v>
      </c>
      <c r="L645" t="str">
        <f t="shared" ref="L645" si="1547">IF(IF(K646=0,K645,"NA")=0,"NA",IF(K646=0,K645,"NA"))</f>
        <v>NA</v>
      </c>
      <c r="M645">
        <f t="shared" si="1526"/>
        <v>0</v>
      </c>
      <c r="N645" t="str">
        <f t="shared" si="1527"/>
        <v>NA</v>
      </c>
      <c r="O645">
        <f t="shared" si="1528"/>
        <v>0</v>
      </c>
      <c r="P645">
        <f t="shared" si="1529"/>
        <v>0</v>
      </c>
      <c r="Q645">
        <f t="shared" si="1530"/>
        <v>0</v>
      </c>
      <c r="R645">
        <f t="shared" si="1531"/>
        <v>0</v>
      </c>
      <c r="S645">
        <f t="shared" si="1532"/>
        <v>0</v>
      </c>
      <c r="T645">
        <f t="shared" si="1533"/>
        <v>0</v>
      </c>
      <c r="U645">
        <f t="shared" si="1534"/>
        <v>0</v>
      </c>
      <c r="V645">
        <f t="shared" si="1535"/>
        <v>0</v>
      </c>
      <c r="W645">
        <f t="shared" si="1536"/>
        <v>0</v>
      </c>
      <c r="X645">
        <f t="shared" si="1537"/>
        <v>0</v>
      </c>
      <c r="Y645">
        <f t="shared" si="1538"/>
        <v>1</v>
      </c>
      <c r="Z645">
        <f t="shared" si="1539"/>
        <v>0</v>
      </c>
      <c r="AA645">
        <f t="shared" si="1540"/>
        <v>0</v>
      </c>
      <c r="AB645">
        <f t="shared" si="1541"/>
        <v>0</v>
      </c>
      <c r="AC645">
        <f t="shared" si="1542"/>
        <v>0</v>
      </c>
      <c r="AD645">
        <f t="shared" si="1543"/>
        <v>0</v>
      </c>
      <c r="AM645">
        <v>2500</v>
      </c>
      <c r="AN645">
        <v>-75</v>
      </c>
    </row>
    <row r="646" spans="1:40" x14ac:dyDescent="0.3">
      <c r="A646">
        <v>645</v>
      </c>
      <c r="B646">
        <v>1.8936284070924501E-3</v>
      </c>
      <c r="C646">
        <v>1.54253205831424E-2</v>
      </c>
      <c r="D646">
        <v>0.51168679045615195</v>
      </c>
      <c r="E646">
        <v>0.47099426055361299</v>
      </c>
      <c r="F646" s="2" t="str">
        <f t="shared" si="1519"/>
        <v>K3</v>
      </c>
      <c r="G646">
        <f t="shared" si="1520"/>
        <v>0</v>
      </c>
      <c r="H646" t="str">
        <f t="shared" si="1521"/>
        <v>NA</v>
      </c>
      <c r="I646">
        <f t="shared" si="1522"/>
        <v>0</v>
      </c>
      <c r="J646" t="str">
        <f t="shared" ref="J646" si="1548">IF(IF(I647=0,I646,"NA")=0,"NA",IF(I647=0,I646,"NA"))</f>
        <v>NA</v>
      </c>
      <c r="K646">
        <f t="shared" si="1524"/>
        <v>7</v>
      </c>
      <c r="L646" t="str">
        <f t="shared" ref="L646" si="1549">IF(IF(K647=0,K646,"NA")=0,"NA",IF(K647=0,K646,"NA"))</f>
        <v>NA</v>
      </c>
      <c r="M646">
        <f t="shared" si="1526"/>
        <v>0</v>
      </c>
      <c r="N646" t="str">
        <f t="shared" si="1527"/>
        <v>NA</v>
      </c>
      <c r="O646">
        <f t="shared" si="1528"/>
        <v>0</v>
      </c>
      <c r="P646">
        <f t="shared" si="1529"/>
        <v>0</v>
      </c>
      <c r="Q646">
        <f t="shared" si="1530"/>
        <v>0</v>
      </c>
      <c r="R646">
        <f t="shared" si="1531"/>
        <v>0</v>
      </c>
      <c r="S646">
        <f t="shared" si="1532"/>
        <v>0</v>
      </c>
      <c r="T646">
        <f t="shared" si="1533"/>
        <v>0</v>
      </c>
      <c r="U646">
        <f t="shared" si="1534"/>
        <v>0</v>
      </c>
      <c r="V646">
        <f t="shared" si="1535"/>
        <v>0</v>
      </c>
      <c r="W646">
        <f t="shared" si="1536"/>
        <v>0</v>
      </c>
      <c r="X646">
        <f t="shared" si="1537"/>
        <v>0</v>
      </c>
      <c r="Y646">
        <f t="shared" si="1538"/>
        <v>1</v>
      </c>
      <c r="Z646">
        <f t="shared" si="1539"/>
        <v>0</v>
      </c>
      <c r="AA646">
        <f t="shared" si="1540"/>
        <v>0</v>
      </c>
      <c r="AB646">
        <f t="shared" si="1541"/>
        <v>0</v>
      </c>
      <c r="AC646">
        <f t="shared" si="1542"/>
        <v>0</v>
      </c>
      <c r="AD646">
        <f t="shared" si="1543"/>
        <v>0</v>
      </c>
      <c r="AM646">
        <v>2550</v>
      </c>
      <c r="AN646">
        <v>50</v>
      </c>
    </row>
    <row r="647" spans="1:40" x14ac:dyDescent="0.3">
      <c r="A647">
        <v>646</v>
      </c>
      <c r="B647">
        <v>4.6321826205755301E-4</v>
      </c>
      <c r="C647">
        <v>9.2374431152436494E-3</v>
      </c>
      <c r="D647">
        <v>0.69562861518714902</v>
      </c>
      <c r="E647">
        <v>0.29467072343554901</v>
      </c>
      <c r="F647" s="2" t="str">
        <f t="shared" si="1519"/>
        <v>K3</v>
      </c>
      <c r="G647">
        <f t="shared" si="1520"/>
        <v>0</v>
      </c>
      <c r="H647" t="str">
        <f t="shared" si="1521"/>
        <v>NA</v>
      </c>
      <c r="I647">
        <f t="shared" si="1522"/>
        <v>0</v>
      </c>
      <c r="J647" t="str">
        <f t="shared" ref="J647" si="1550">IF(IF(I648=0,I647,"NA")=0,"NA",IF(I648=0,I647,"NA"))</f>
        <v>NA</v>
      </c>
      <c r="K647">
        <f t="shared" si="1524"/>
        <v>8</v>
      </c>
      <c r="L647" t="str">
        <f t="shared" ref="L647" si="1551">IF(IF(K648=0,K647,"NA")=0,"NA",IF(K648=0,K647,"NA"))</f>
        <v>NA</v>
      </c>
      <c r="M647">
        <f t="shared" si="1526"/>
        <v>0</v>
      </c>
      <c r="N647" t="str">
        <f t="shared" si="1527"/>
        <v>NA</v>
      </c>
      <c r="O647">
        <f t="shared" si="1528"/>
        <v>0</v>
      </c>
      <c r="P647">
        <f t="shared" si="1529"/>
        <v>0</v>
      </c>
      <c r="Q647">
        <f t="shared" si="1530"/>
        <v>0</v>
      </c>
      <c r="R647">
        <f t="shared" si="1531"/>
        <v>0</v>
      </c>
      <c r="S647">
        <f t="shared" si="1532"/>
        <v>0</v>
      </c>
      <c r="T647">
        <f t="shared" si="1533"/>
        <v>0</v>
      </c>
      <c r="U647">
        <f t="shared" si="1534"/>
        <v>0</v>
      </c>
      <c r="V647">
        <f t="shared" si="1535"/>
        <v>0</v>
      </c>
      <c r="W647">
        <f t="shared" si="1536"/>
        <v>0</v>
      </c>
      <c r="X647">
        <f t="shared" si="1537"/>
        <v>0</v>
      </c>
      <c r="Y647">
        <f t="shared" si="1538"/>
        <v>1</v>
      </c>
      <c r="Z647">
        <f t="shared" si="1539"/>
        <v>0</v>
      </c>
      <c r="AA647">
        <f t="shared" si="1540"/>
        <v>0</v>
      </c>
      <c r="AB647">
        <f t="shared" si="1541"/>
        <v>0</v>
      </c>
      <c r="AC647">
        <f t="shared" si="1542"/>
        <v>0</v>
      </c>
      <c r="AD647">
        <f t="shared" si="1543"/>
        <v>0</v>
      </c>
      <c r="AM647">
        <v>2575</v>
      </c>
      <c r="AN647">
        <v>25</v>
      </c>
    </row>
    <row r="648" spans="1:40" x14ac:dyDescent="0.3">
      <c r="A648">
        <v>647</v>
      </c>
      <c r="B648">
        <v>2.8492776287373898E-4</v>
      </c>
      <c r="C648">
        <v>3.66268018831111E-3</v>
      </c>
      <c r="D648">
        <v>0.86892940014992703</v>
      </c>
      <c r="E648">
        <v>0.12712299189888901</v>
      </c>
      <c r="F648" s="2" t="str">
        <f t="shared" si="1519"/>
        <v>K3</v>
      </c>
      <c r="G648">
        <f t="shared" si="1520"/>
        <v>0</v>
      </c>
      <c r="H648" t="str">
        <f t="shared" si="1521"/>
        <v>NA</v>
      </c>
      <c r="I648">
        <f t="shared" si="1522"/>
        <v>0</v>
      </c>
      <c r="J648" t="str">
        <f t="shared" ref="J648" si="1552">IF(IF(I649=0,I648,"NA")=0,"NA",IF(I649=0,I648,"NA"))</f>
        <v>NA</v>
      </c>
      <c r="K648">
        <f t="shared" si="1524"/>
        <v>9</v>
      </c>
      <c r="L648" t="str">
        <f t="shared" ref="L648" si="1553">IF(IF(K649=0,K648,"NA")=0,"NA",IF(K649=0,K648,"NA"))</f>
        <v>NA</v>
      </c>
      <c r="M648">
        <f t="shared" si="1526"/>
        <v>0</v>
      </c>
      <c r="N648" t="str">
        <f t="shared" si="1527"/>
        <v>NA</v>
      </c>
      <c r="O648">
        <f t="shared" si="1528"/>
        <v>0</v>
      </c>
      <c r="P648">
        <f t="shared" si="1529"/>
        <v>0</v>
      </c>
      <c r="Q648">
        <f t="shared" si="1530"/>
        <v>0</v>
      </c>
      <c r="R648">
        <f t="shared" si="1531"/>
        <v>0</v>
      </c>
      <c r="S648">
        <f t="shared" si="1532"/>
        <v>0</v>
      </c>
      <c r="T648">
        <f t="shared" si="1533"/>
        <v>0</v>
      </c>
      <c r="U648">
        <f t="shared" si="1534"/>
        <v>0</v>
      </c>
      <c r="V648">
        <f t="shared" si="1535"/>
        <v>0</v>
      </c>
      <c r="W648">
        <f t="shared" si="1536"/>
        <v>0</v>
      </c>
      <c r="X648">
        <f t="shared" si="1537"/>
        <v>0</v>
      </c>
      <c r="Y648">
        <f t="shared" si="1538"/>
        <v>1</v>
      </c>
      <c r="Z648">
        <f t="shared" si="1539"/>
        <v>0</v>
      </c>
      <c r="AA648">
        <f t="shared" si="1540"/>
        <v>0</v>
      </c>
      <c r="AB648">
        <f t="shared" si="1541"/>
        <v>0</v>
      </c>
      <c r="AC648">
        <f t="shared" si="1542"/>
        <v>0</v>
      </c>
      <c r="AD648">
        <f t="shared" si="1543"/>
        <v>0</v>
      </c>
      <c r="AM648">
        <v>2575</v>
      </c>
      <c r="AN648">
        <v>0</v>
      </c>
    </row>
    <row r="649" spans="1:40" x14ac:dyDescent="0.3">
      <c r="A649">
        <v>648</v>
      </c>
      <c r="B649">
        <v>4.3375838617283797E-4</v>
      </c>
      <c r="C649">
        <v>2.0208921688435002E-3</v>
      </c>
      <c r="D649">
        <v>0.92194207408991202</v>
      </c>
      <c r="E649">
        <v>7.5603275355071595E-2</v>
      </c>
      <c r="F649" s="2" t="str">
        <f t="shared" si="1519"/>
        <v>K3</v>
      </c>
      <c r="G649">
        <f t="shared" si="1520"/>
        <v>0</v>
      </c>
      <c r="H649" t="str">
        <f t="shared" si="1521"/>
        <v>NA</v>
      </c>
      <c r="I649">
        <f t="shared" si="1522"/>
        <v>0</v>
      </c>
      <c r="J649" t="str">
        <f t="shared" ref="J649" si="1554">IF(IF(I650=0,I649,"NA")=0,"NA",IF(I650=0,I649,"NA"))</f>
        <v>NA</v>
      </c>
      <c r="K649">
        <f t="shared" si="1524"/>
        <v>10</v>
      </c>
      <c r="L649" t="str">
        <f t="shared" ref="L649" si="1555">IF(IF(K650=0,K649,"NA")=0,"NA",IF(K650=0,K649,"NA"))</f>
        <v>NA</v>
      </c>
      <c r="M649">
        <f t="shared" si="1526"/>
        <v>0</v>
      </c>
      <c r="N649" t="str">
        <f t="shared" si="1527"/>
        <v>NA</v>
      </c>
      <c r="O649">
        <f t="shared" si="1528"/>
        <v>0</v>
      </c>
      <c r="P649">
        <f t="shared" si="1529"/>
        <v>0</v>
      </c>
      <c r="Q649">
        <f t="shared" si="1530"/>
        <v>0</v>
      </c>
      <c r="R649">
        <f t="shared" si="1531"/>
        <v>0</v>
      </c>
      <c r="S649">
        <f t="shared" si="1532"/>
        <v>0</v>
      </c>
      <c r="T649">
        <f t="shared" si="1533"/>
        <v>0</v>
      </c>
      <c r="U649">
        <f t="shared" si="1534"/>
        <v>0</v>
      </c>
      <c r="V649">
        <f t="shared" si="1535"/>
        <v>0</v>
      </c>
      <c r="W649">
        <f t="shared" si="1536"/>
        <v>0</v>
      </c>
      <c r="X649">
        <f t="shared" si="1537"/>
        <v>0</v>
      </c>
      <c r="Y649">
        <f t="shared" si="1538"/>
        <v>1</v>
      </c>
      <c r="Z649">
        <f t="shared" si="1539"/>
        <v>0</v>
      </c>
      <c r="AA649">
        <f t="shared" si="1540"/>
        <v>0</v>
      </c>
      <c r="AB649">
        <f t="shared" si="1541"/>
        <v>0</v>
      </c>
      <c r="AC649">
        <f t="shared" si="1542"/>
        <v>0</v>
      </c>
      <c r="AD649">
        <f t="shared" si="1543"/>
        <v>0</v>
      </c>
      <c r="AM649">
        <v>2550</v>
      </c>
      <c r="AN649">
        <v>-25</v>
      </c>
    </row>
    <row r="650" spans="1:40" x14ac:dyDescent="0.3">
      <c r="A650">
        <v>649</v>
      </c>
      <c r="B650">
        <v>4.05109893666302E-4</v>
      </c>
      <c r="C650">
        <v>1.0596719879456601E-3</v>
      </c>
      <c r="D650">
        <v>0.95229717184334695</v>
      </c>
      <c r="E650">
        <v>4.6238046275041501E-2</v>
      </c>
      <c r="F650" s="2" t="str">
        <f t="shared" si="1519"/>
        <v>K3</v>
      </c>
      <c r="G650">
        <f t="shared" si="1520"/>
        <v>0</v>
      </c>
      <c r="H650" t="str">
        <f t="shared" si="1521"/>
        <v>NA</v>
      </c>
      <c r="I650">
        <f t="shared" si="1522"/>
        <v>0</v>
      </c>
      <c r="J650" t="str">
        <f t="shared" ref="J650" si="1556">IF(IF(I651=0,I650,"NA")=0,"NA",IF(I651=0,I650,"NA"))</f>
        <v>NA</v>
      </c>
      <c r="K650">
        <f t="shared" si="1524"/>
        <v>11</v>
      </c>
      <c r="L650" t="str">
        <f t="shared" ref="L650" si="1557">IF(IF(K651=0,K650,"NA")=0,"NA",IF(K651=0,K650,"NA"))</f>
        <v>NA</v>
      </c>
      <c r="M650">
        <f t="shared" si="1526"/>
        <v>0</v>
      </c>
      <c r="N650" t="str">
        <f t="shared" si="1527"/>
        <v>NA</v>
      </c>
      <c r="O650">
        <f t="shared" si="1528"/>
        <v>0</v>
      </c>
      <c r="P650">
        <f t="shared" si="1529"/>
        <v>0</v>
      </c>
      <c r="Q650">
        <f t="shared" si="1530"/>
        <v>0</v>
      </c>
      <c r="R650">
        <f t="shared" si="1531"/>
        <v>0</v>
      </c>
      <c r="S650">
        <f t="shared" si="1532"/>
        <v>0</v>
      </c>
      <c r="T650">
        <f t="shared" si="1533"/>
        <v>0</v>
      </c>
      <c r="U650">
        <f t="shared" si="1534"/>
        <v>0</v>
      </c>
      <c r="V650">
        <f t="shared" si="1535"/>
        <v>0</v>
      </c>
      <c r="W650">
        <f t="shared" si="1536"/>
        <v>0</v>
      </c>
      <c r="X650">
        <f t="shared" si="1537"/>
        <v>0</v>
      </c>
      <c r="Y650">
        <f t="shared" si="1538"/>
        <v>1</v>
      </c>
      <c r="Z650">
        <f t="shared" si="1539"/>
        <v>0</v>
      </c>
      <c r="AA650">
        <f t="shared" si="1540"/>
        <v>0</v>
      </c>
      <c r="AB650">
        <f t="shared" si="1541"/>
        <v>0</v>
      </c>
      <c r="AC650">
        <f t="shared" si="1542"/>
        <v>0</v>
      </c>
      <c r="AD650">
        <f t="shared" si="1543"/>
        <v>0</v>
      </c>
      <c r="AM650">
        <v>2575</v>
      </c>
      <c r="AN650">
        <v>25</v>
      </c>
    </row>
    <row r="651" spans="1:40" x14ac:dyDescent="0.3">
      <c r="A651">
        <v>650</v>
      </c>
      <c r="B651">
        <v>4.0357704806308402E-4</v>
      </c>
      <c r="C651">
        <v>6.0224460559489296E-4</v>
      </c>
      <c r="D651">
        <v>0.96747950129825</v>
      </c>
      <c r="E651">
        <v>3.1514677048091598E-2</v>
      </c>
      <c r="F651" s="2" t="str">
        <f t="shared" si="1519"/>
        <v>K3</v>
      </c>
      <c r="G651">
        <f t="shared" si="1520"/>
        <v>0</v>
      </c>
      <c r="H651" t="str">
        <f t="shared" si="1521"/>
        <v>NA</v>
      </c>
      <c r="I651">
        <f t="shared" si="1522"/>
        <v>0</v>
      </c>
      <c r="J651" t="str">
        <f t="shared" ref="J651" si="1558">IF(IF(I652=0,I651,"NA")=0,"NA",IF(I652=0,I651,"NA"))</f>
        <v>NA</v>
      </c>
      <c r="K651">
        <f t="shared" si="1524"/>
        <v>12</v>
      </c>
      <c r="L651" t="str">
        <f t="shared" ref="L651" si="1559">IF(IF(K652=0,K651,"NA")=0,"NA",IF(K652=0,K651,"NA"))</f>
        <v>NA</v>
      </c>
      <c r="M651">
        <f t="shared" si="1526"/>
        <v>0</v>
      </c>
      <c r="N651" t="str">
        <f t="shared" si="1527"/>
        <v>NA</v>
      </c>
      <c r="O651">
        <f t="shared" si="1528"/>
        <v>0</v>
      </c>
      <c r="P651">
        <f t="shared" si="1529"/>
        <v>0</v>
      </c>
      <c r="Q651">
        <f t="shared" si="1530"/>
        <v>0</v>
      </c>
      <c r="R651">
        <f t="shared" si="1531"/>
        <v>0</v>
      </c>
      <c r="S651">
        <f t="shared" si="1532"/>
        <v>0</v>
      </c>
      <c r="T651">
        <f t="shared" si="1533"/>
        <v>0</v>
      </c>
      <c r="U651">
        <f t="shared" si="1534"/>
        <v>0</v>
      </c>
      <c r="V651">
        <f t="shared" si="1535"/>
        <v>0</v>
      </c>
      <c r="W651">
        <f t="shared" si="1536"/>
        <v>0</v>
      </c>
      <c r="X651">
        <f t="shared" si="1537"/>
        <v>0</v>
      </c>
      <c r="Y651">
        <f t="shared" si="1538"/>
        <v>1</v>
      </c>
      <c r="Z651">
        <f t="shared" si="1539"/>
        <v>0</v>
      </c>
      <c r="AA651">
        <f t="shared" si="1540"/>
        <v>0</v>
      </c>
      <c r="AB651">
        <f t="shared" si="1541"/>
        <v>0</v>
      </c>
      <c r="AC651">
        <f t="shared" si="1542"/>
        <v>0</v>
      </c>
      <c r="AD651">
        <f t="shared" si="1543"/>
        <v>0</v>
      </c>
      <c r="AM651">
        <v>2600</v>
      </c>
      <c r="AN651">
        <v>25</v>
      </c>
    </row>
    <row r="652" spans="1:40" x14ac:dyDescent="0.3">
      <c r="A652">
        <v>651</v>
      </c>
      <c r="B652">
        <v>2.86375991057673E-4</v>
      </c>
      <c r="C652">
        <v>2.7558752166271502E-4</v>
      </c>
      <c r="D652">
        <v>0.98157713746865805</v>
      </c>
      <c r="E652">
        <v>1.7860899018621802E-2</v>
      </c>
      <c r="F652" s="2" t="str">
        <f t="shared" si="1519"/>
        <v>K3</v>
      </c>
      <c r="G652">
        <f t="shared" si="1520"/>
        <v>0</v>
      </c>
      <c r="H652" t="str">
        <f t="shared" si="1521"/>
        <v>NA</v>
      </c>
      <c r="I652">
        <f t="shared" si="1522"/>
        <v>0</v>
      </c>
      <c r="J652" t="str">
        <f t="shared" ref="J652" si="1560">IF(IF(I653=0,I652,"NA")=0,"NA",IF(I653=0,I652,"NA"))</f>
        <v>NA</v>
      </c>
      <c r="K652">
        <f t="shared" si="1524"/>
        <v>13</v>
      </c>
      <c r="L652" t="str">
        <f t="shared" ref="L652" si="1561">IF(IF(K653=0,K652,"NA")=0,"NA",IF(K653=0,K652,"NA"))</f>
        <v>NA</v>
      </c>
      <c r="M652">
        <f t="shared" si="1526"/>
        <v>0</v>
      </c>
      <c r="N652" t="str">
        <f t="shared" si="1527"/>
        <v>NA</v>
      </c>
      <c r="O652">
        <f t="shared" si="1528"/>
        <v>0</v>
      </c>
      <c r="P652">
        <f t="shared" si="1529"/>
        <v>0</v>
      </c>
      <c r="Q652">
        <f t="shared" si="1530"/>
        <v>0</v>
      </c>
      <c r="R652">
        <f t="shared" si="1531"/>
        <v>0</v>
      </c>
      <c r="S652">
        <f t="shared" si="1532"/>
        <v>0</v>
      </c>
      <c r="T652">
        <f t="shared" si="1533"/>
        <v>0</v>
      </c>
      <c r="U652">
        <f t="shared" si="1534"/>
        <v>0</v>
      </c>
      <c r="V652">
        <f t="shared" si="1535"/>
        <v>0</v>
      </c>
      <c r="W652">
        <f t="shared" si="1536"/>
        <v>0</v>
      </c>
      <c r="X652">
        <f t="shared" si="1537"/>
        <v>0</v>
      </c>
      <c r="Y652">
        <f t="shared" si="1538"/>
        <v>1</v>
      </c>
      <c r="Z652">
        <f t="shared" si="1539"/>
        <v>0</v>
      </c>
      <c r="AA652">
        <f t="shared" si="1540"/>
        <v>0</v>
      </c>
      <c r="AB652">
        <f t="shared" si="1541"/>
        <v>0</v>
      </c>
      <c r="AC652">
        <f t="shared" si="1542"/>
        <v>0</v>
      </c>
      <c r="AD652">
        <f t="shared" si="1543"/>
        <v>0</v>
      </c>
      <c r="AM652">
        <v>2600</v>
      </c>
      <c r="AN652">
        <v>0</v>
      </c>
    </row>
    <row r="653" spans="1:40" x14ac:dyDescent="0.3">
      <c r="A653">
        <v>652</v>
      </c>
      <c r="B653">
        <v>4.0138648110326399E-4</v>
      </c>
      <c r="C653">
        <v>2.08876076560247E-4</v>
      </c>
      <c r="D653">
        <v>0.98090922798592395</v>
      </c>
      <c r="E653">
        <v>1.84805094564124E-2</v>
      </c>
      <c r="F653" s="2" t="str">
        <f t="shared" si="1519"/>
        <v>K3</v>
      </c>
      <c r="G653">
        <f t="shared" si="1520"/>
        <v>0</v>
      </c>
      <c r="H653" t="str">
        <f t="shared" si="1521"/>
        <v>NA</v>
      </c>
      <c r="I653">
        <f t="shared" si="1522"/>
        <v>0</v>
      </c>
      <c r="J653" t="str">
        <f t="shared" ref="J653" si="1562">IF(IF(I654=0,I653,"NA")=0,"NA",IF(I654=0,I653,"NA"))</f>
        <v>NA</v>
      </c>
      <c r="K653">
        <f t="shared" si="1524"/>
        <v>14</v>
      </c>
      <c r="L653" t="str">
        <f t="shared" ref="L653" si="1563">IF(IF(K654=0,K653,"NA")=0,"NA",IF(K654=0,K653,"NA"))</f>
        <v>NA</v>
      </c>
      <c r="M653">
        <f t="shared" si="1526"/>
        <v>0</v>
      </c>
      <c r="N653" t="str">
        <f t="shared" si="1527"/>
        <v>NA</v>
      </c>
      <c r="O653">
        <f t="shared" si="1528"/>
        <v>0</v>
      </c>
      <c r="P653">
        <f t="shared" si="1529"/>
        <v>0</v>
      </c>
      <c r="Q653">
        <f t="shared" si="1530"/>
        <v>0</v>
      </c>
      <c r="R653">
        <f t="shared" si="1531"/>
        <v>0</v>
      </c>
      <c r="S653">
        <f t="shared" si="1532"/>
        <v>0</v>
      </c>
      <c r="T653">
        <f t="shared" si="1533"/>
        <v>0</v>
      </c>
      <c r="U653">
        <f t="shared" si="1534"/>
        <v>0</v>
      </c>
      <c r="V653">
        <f t="shared" si="1535"/>
        <v>0</v>
      </c>
      <c r="W653">
        <f t="shared" si="1536"/>
        <v>0</v>
      </c>
      <c r="X653">
        <f t="shared" si="1537"/>
        <v>0</v>
      </c>
      <c r="Y653">
        <f t="shared" si="1538"/>
        <v>1</v>
      </c>
      <c r="Z653">
        <f t="shared" si="1539"/>
        <v>0</v>
      </c>
      <c r="AA653">
        <f t="shared" si="1540"/>
        <v>0</v>
      </c>
      <c r="AB653">
        <f t="shared" si="1541"/>
        <v>0</v>
      </c>
      <c r="AC653">
        <f t="shared" si="1542"/>
        <v>0</v>
      </c>
      <c r="AD653">
        <f t="shared" si="1543"/>
        <v>0</v>
      </c>
      <c r="AM653">
        <v>2625</v>
      </c>
      <c r="AN653">
        <v>25</v>
      </c>
    </row>
    <row r="654" spans="1:40" x14ac:dyDescent="0.3">
      <c r="A654">
        <v>653</v>
      </c>
      <c r="B654">
        <v>1.5685783378497501E-3</v>
      </c>
      <c r="C654">
        <v>7.5373830813924795E-4</v>
      </c>
      <c r="D654">
        <v>0.93852868740079898</v>
      </c>
      <c r="E654">
        <v>5.9148995953212297E-2</v>
      </c>
      <c r="F654" s="2" t="str">
        <f t="shared" si="1519"/>
        <v>K3</v>
      </c>
      <c r="G654">
        <f t="shared" si="1520"/>
        <v>0</v>
      </c>
      <c r="H654" t="str">
        <f t="shared" si="1521"/>
        <v>NA</v>
      </c>
      <c r="I654">
        <f t="shared" si="1522"/>
        <v>0</v>
      </c>
      <c r="J654" t="str">
        <f t="shared" ref="J654" si="1564">IF(IF(I655=0,I654,"NA")=0,"NA",IF(I655=0,I654,"NA"))</f>
        <v>NA</v>
      </c>
      <c r="K654">
        <f t="shared" si="1524"/>
        <v>15</v>
      </c>
      <c r="L654" t="str">
        <f t="shared" ref="L654" si="1565">IF(IF(K655=0,K654,"NA")=0,"NA",IF(K655=0,K654,"NA"))</f>
        <v>NA</v>
      </c>
      <c r="M654">
        <f t="shared" si="1526"/>
        <v>0</v>
      </c>
      <c r="N654" t="str">
        <f t="shared" si="1527"/>
        <v>NA</v>
      </c>
      <c r="O654">
        <f t="shared" si="1528"/>
        <v>0</v>
      </c>
      <c r="P654">
        <f t="shared" si="1529"/>
        <v>0</v>
      </c>
      <c r="Q654">
        <f t="shared" si="1530"/>
        <v>0</v>
      </c>
      <c r="R654">
        <f t="shared" si="1531"/>
        <v>0</v>
      </c>
      <c r="S654">
        <f t="shared" si="1532"/>
        <v>0</v>
      </c>
      <c r="T654">
        <f t="shared" si="1533"/>
        <v>0</v>
      </c>
      <c r="U654">
        <f t="shared" si="1534"/>
        <v>0</v>
      </c>
      <c r="V654">
        <f t="shared" si="1535"/>
        <v>0</v>
      </c>
      <c r="W654">
        <f t="shared" si="1536"/>
        <v>0</v>
      </c>
      <c r="X654">
        <f t="shared" si="1537"/>
        <v>0</v>
      </c>
      <c r="Y654">
        <f t="shared" si="1538"/>
        <v>1</v>
      </c>
      <c r="Z654">
        <f t="shared" si="1539"/>
        <v>0</v>
      </c>
      <c r="AA654">
        <f t="shared" si="1540"/>
        <v>0</v>
      </c>
      <c r="AB654">
        <f t="shared" si="1541"/>
        <v>0</v>
      </c>
      <c r="AC654">
        <f t="shared" si="1542"/>
        <v>0</v>
      </c>
      <c r="AD654">
        <f t="shared" si="1543"/>
        <v>0</v>
      </c>
      <c r="AM654">
        <v>2575</v>
      </c>
      <c r="AN654">
        <v>-50</v>
      </c>
    </row>
    <row r="655" spans="1:40" x14ac:dyDescent="0.3">
      <c r="A655">
        <v>654</v>
      </c>
      <c r="B655">
        <v>4.6358126254785999E-4</v>
      </c>
      <c r="C655">
        <v>7.1611639380582599E-4</v>
      </c>
      <c r="D655">
        <v>0.96038681838434403</v>
      </c>
      <c r="E655">
        <v>3.8433483959302198E-2</v>
      </c>
      <c r="F655" s="2" t="str">
        <f t="shared" si="1519"/>
        <v>K3</v>
      </c>
      <c r="G655">
        <f t="shared" si="1520"/>
        <v>0</v>
      </c>
      <c r="H655" t="str">
        <f t="shared" si="1521"/>
        <v>NA</v>
      </c>
      <c r="I655">
        <f t="shared" si="1522"/>
        <v>0</v>
      </c>
      <c r="J655" t="str">
        <f t="shared" ref="J655" si="1566">IF(IF(I656=0,I655,"NA")=0,"NA",IF(I656=0,I655,"NA"))</f>
        <v>NA</v>
      </c>
      <c r="K655">
        <f t="shared" si="1524"/>
        <v>16</v>
      </c>
      <c r="L655" t="str">
        <f t="shared" ref="L655" si="1567">IF(IF(K656=0,K655,"NA")=0,"NA",IF(K656=0,K655,"NA"))</f>
        <v>NA</v>
      </c>
      <c r="M655">
        <f t="shared" si="1526"/>
        <v>0</v>
      </c>
      <c r="N655" t="str">
        <f t="shared" si="1527"/>
        <v>NA</v>
      </c>
      <c r="O655">
        <f t="shared" si="1528"/>
        <v>0</v>
      </c>
      <c r="P655">
        <f t="shared" si="1529"/>
        <v>0</v>
      </c>
      <c r="Q655">
        <f t="shared" si="1530"/>
        <v>0</v>
      </c>
      <c r="R655">
        <f t="shared" si="1531"/>
        <v>0</v>
      </c>
      <c r="S655">
        <f t="shared" si="1532"/>
        <v>0</v>
      </c>
      <c r="T655">
        <f t="shared" si="1533"/>
        <v>0</v>
      </c>
      <c r="U655">
        <f t="shared" si="1534"/>
        <v>0</v>
      </c>
      <c r="V655">
        <f t="shared" si="1535"/>
        <v>0</v>
      </c>
      <c r="W655">
        <f t="shared" si="1536"/>
        <v>0</v>
      </c>
      <c r="X655">
        <f t="shared" si="1537"/>
        <v>0</v>
      </c>
      <c r="Y655">
        <f t="shared" si="1538"/>
        <v>1</v>
      </c>
      <c r="Z655">
        <f t="shared" si="1539"/>
        <v>0</v>
      </c>
      <c r="AA655">
        <f t="shared" si="1540"/>
        <v>0</v>
      </c>
      <c r="AB655">
        <f t="shared" si="1541"/>
        <v>0</v>
      </c>
      <c r="AC655">
        <f t="shared" si="1542"/>
        <v>0</v>
      </c>
      <c r="AD655">
        <f t="shared" si="1543"/>
        <v>0</v>
      </c>
      <c r="AM655">
        <v>2600</v>
      </c>
      <c r="AN655">
        <v>25</v>
      </c>
    </row>
    <row r="656" spans="1:40" x14ac:dyDescent="0.3">
      <c r="A656">
        <v>655</v>
      </c>
      <c r="B656">
        <v>2.8817290106179398E-4</v>
      </c>
      <c r="C656">
        <v>3.3370341772232702E-4</v>
      </c>
      <c r="D656">
        <v>0.97916343266151296</v>
      </c>
      <c r="E656">
        <v>2.02146910197025E-2</v>
      </c>
      <c r="F656" s="2" t="str">
        <f t="shared" si="1519"/>
        <v>K3</v>
      </c>
      <c r="G656">
        <f t="shared" si="1520"/>
        <v>0</v>
      </c>
      <c r="H656" t="str">
        <f t="shared" si="1521"/>
        <v>NA</v>
      </c>
      <c r="I656">
        <f t="shared" si="1522"/>
        <v>0</v>
      </c>
      <c r="J656" t="str">
        <f t="shared" ref="J656" si="1568">IF(IF(I657=0,I656,"NA")=0,"NA",IF(I657=0,I656,"NA"))</f>
        <v>NA</v>
      </c>
      <c r="K656">
        <f t="shared" si="1524"/>
        <v>17</v>
      </c>
      <c r="L656" t="str">
        <f t="shared" ref="L656" si="1569">IF(IF(K657=0,K656,"NA")=0,"NA",IF(K657=0,K656,"NA"))</f>
        <v>NA</v>
      </c>
      <c r="M656">
        <f t="shared" si="1526"/>
        <v>0</v>
      </c>
      <c r="N656" t="str">
        <f t="shared" si="1527"/>
        <v>NA</v>
      </c>
      <c r="O656">
        <f t="shared" si="1528"/>
        <v>0</v>
      </c>
      <c r="P656">
        <f t="shared" si="1529"/>
        <v>0</v>
      </c>
      <c r="Q656">
        <f t="shared" si="1530"/>
        <v>0</v>
      </c>
      <c r="R656">
        <f t="shared" si="1531"/>
        <v>0</v>
      </c>
      <c r="S656">
        <f t="shared" si="1532"/>
        <v>0</v>
      </c>
      <c r="T656">
        <f t="shared" si="1533"/>
        <v>0</v>
      </c>
      <c r="U656">
        <f t="shared" si="1534"/>
        <v>0</v>
      </c>
      <c r="V656">
        <f t="shared" si="1535"/>
        <v>0</v>
      </c>
      <c r="W656">
        <f t="shared" si="1536"/>
        <v>0</v>
      </c>
      <c r="X656">
        <f t="shared" si="1537"/>
        <v>0</v>
      </c>
      <c r="Y656">
        <f t="shared" si="1538"/>
        <v>1</v>
      </c>
      <c r="Z656">
        <f t="shared" si="1539"/>
        <v>0</v>
      </c>
      <c r="AA656">
        <f t="shared" si="1540"/>
        <v>0</v>
      </c>
      <c r="AB656">
        <f t="shared" si="1541"/>
        <v>0</v>
      </c>
      <c r="AC656">
        <f t="shared" si="1542"/>
        <v>0</v>
      </c>
      <c r="AD656">
        <f t="shared" si="1543"/>
        <v>0</v>
      </c>
      <c r="AM656">
        <v>2600</v>
      </c>
      <c r="AN656">
        <v>0</v>
      </c>
    </row>
    <row r="657" spans="1:40" x14ac:dyDescent="0.3">
      <c r="A657">
        <v>656</v>
      </c>
      <c r="B657">
        <v>4.01236825951631E-4</v>
      </c>
      <c r="C657">
        <v>2.39278824725711E-4</v>
      </c>
      <c r="D657">
        <v>0.97979502885024405</v>
      </c>
      <c r="E657">
        <v>1.9564455499078599E-2</v>
      </c>
      <c r="F657" s="2" t="str">
        <f t="shared" si="1519"/>
        <v>K3</v>
      </c>
      <c r="G657">
        <f t="shared" si="1520"/>
        <v>0</v>
      </c>
      <c r="H657" t="str">
        <f t="shared" si="1521"/>
        <v>NA</v>
      </c>
      <c r="I657">
        <f t="shared" si="1522"/>
        <v>0</v>
      </c>
      <c r="J657" t="str">
        <f t="shared" ref="J657" si="1570">IF(IF(I658=0,I657,"NA")=0,"NA",IF(I658=0,I657,"NA"))</f>
        <v>NA</v>
      </c>
      <c r="K657">
        <f t="shared" si="1524"/>
        <v>18</v>
      </c>
      <c r="L657" t="str">
        <f t="shared" ref="L657" si="1571">IF(IF(K658=0,K657,"NA")=0,"NA",IF(K658=0,K657,"NA"))</f>
        <v>NA</v>
      </c>
      <c r="M657">
        <f t="shared" si="1526"/>
        <v>0</v>
      </c>
      <c r="N657" t="str">
        <f t="shared" si="1527"/>
        <v>NA</v>
      </c>
      <c r="O657">
        <f t="shared" si="1528"/>
        <v>0</v>
      </c>
      <c r="P657">
        <f t="shared" si="1529"/>
        <v>0</v>
      </c>
      <c r="Q657">
        <f t="shared" si="1530"/>
        <v>0</v>
      </c>
      <c r="R657">
        <f t="shared" si="1531"/>
        <v>0</v>
      </c>
      <c r="S657">
        <f t="shared" si="1532"/>
        <v>0</v>
      </c>
      <c r="T657">
        <f t="shared" si="1533"/>
        <v>0</v>
      </c>
      <c r="U657">
        <f t="shared" si="1534"/>
        <v>0</v>
      </c>
      <c r="V657">
        <f t="shared" si="1535"/>
        <v>0</v>
      </c>
      <c r="W657">
        <f t="shared" si="1536"/>
        <v>0</v>
      </c>
      <c r="X657">
        <f t="shared" si="1537"/>
        <v>0</v>
      </c>
      <c r="Y657">
        <f t="shared" si="1538"/>
        <v>1</v>
      </c>
      <c r="Z657">
        <f t="shared" si="1539"/>
        <v>0</v>
      </c>
      <c r="AA657">
        <f t="shared" si="1540"/>
        <v>0</v>
      </c>
      <c r="AB657">
        <f t="shared" si="1541"/>
        <v>0</v>
      </c>
      <c r="AC657">
        <f t="shared" si="1542"/>
        <v>0</v>
      </c>
      <c r="AD657">
        <f t="shared" si="1543"/>
        <v>0</v>
      </c>
      <c r="AM657">
        <v>2625</v>
      </c>
      <c r="AN657">
        <v>25</v>
      </c>
    </row>
    <row r="658" spans="1:40" x14ac:dyDescent="0.3">
      <c r="A658">
        <v>657</v>
      </c>
      <c r="B658">
        <v>4.5316521008992202E-4</v>
      </c>
      <c r="C658">
        <v>2.4187360585075E-4</v>
      </c>
      <c r="D658">
        <v>0.97879764878458797</v>
      </c>
      <c r="E658">
        <v>2.0507312399471001E-2</v>
      </c>
      <c r="F658" s="2" t="str">
        <f t="shared" si="1519"/>
        <v>K3</v>
      </c>
      <c r="G658">
        <f t="shared" si="1520"/>
        <v>0</v>
      </c>
      <c r="H658" t="str">
        <f t="shared" si="1521"/>
        <v>NA</v>
      </c>
      <c r="I658">
        <f t="shared" si="1522"/>
        <v>0</v>
      </c>
      <c r="J658" t="str">
        <f t="shared" ref="J658" si="1572">IF(IF(I659=0,I658,"NA")=0,"NA",IF(I659=0,I658,"NA"))</f>
        <v>NA</v>
      </c>
      <c r="K658">
        <f t="shared" si="1524"/>
        <v>19</v>
      </c>
      <c r="L658">
        <f t="shared" ref="L658" si="1573">IF(IF(K659=0,K658,"NA")=0,"NA",IF(K659=0,K658,"NA"))</f>
        <v>19</v>
      </c>
      <c r="M658">
        <f t="shared" si="1526"/>
        <v>0</v>
      </c>
      <c r="N658" t="str">
        <f t="shared" si="1527"/>
        <v>NA</v>
      </c>
      <c r="O658">
        <f t="shared" si="1528"/>
        <v>0</v>
      </c>
      <c r="P658">
        <f t="shared" si="1529"/>
        <v>0</v>
      </c>
      <c r="Q658">
        <f t="shared" si="1530"/>
        <v>0</v>
      </c>
      <c r="R658">
        <f t="shared" si="1531"/>
        <v>0</v>
      </c>
      <c r="S658">
        <f t="shared" si="1532"/>
        <v>0</v>
      </c>
      <c r="T658">
        <f t="shared" si="1533"/>
        <v>0</v>
      </c>
      <c r="U658">
        <f t="shared" si="1534"/>
        <v>0</v>
      </c>
      <c r="V658">
        <f t="shared" si="1535"/>
        <v>0</v>
      </c>
      <c r="W658">
        <f t="shared" si="1536"/>
        <v>0</v>
      </c>
      <c r="X658">
        <f t="shared" si="1537"/>
        <v>0</v>
      </c>
      <c r="Y658">
        <f t="shared" si="1538"/>
        <v>1</v>
      </c>
      <c r="Z658">
        <f t="shared" si="1539"/>
        <v>0</v>
      </c>
      <c r="AA658">
        <f t="shared" si="1540"/>
        <v>0</v>
      </c>
      <c r="AB658">
        <f t="shared" si="1541"/>
        <v>0</v>
      </c>
      <c r="AC658">
        <f t="shared" si="1542"/>
        <v>0</v>
      </c>
      <c r="AD658">
        <f t="shared" si="1543"/>
        <v>0</v>
      </c>
      <c r="AM658">
        <v>2600</v>
      </c>
      <c r="AN658">
        <v>-25</v>
      </c>
    </row>
    <row r="659" spans="1:40" x14ac:dyDescent="0.3">
      <c r="A659">
        <v>658</v>
      </c>
      <c r="B659">
        <v>0.106939002854144</v>
      </c>
      <c r="C659">
        <v>4.0190006436041197E-2</v>
      </c>
      <c r="D659">
        <v>1.08704804317761E-4</v>
      </c>
      <c r="E659">
        <v>0.85276228590549696</v>
      </c>
      <c r="F659" s="2" t="str">
        <f t="shared" si="1519"/>
        <v>K4</v>
      </c>
      <c r="G659">
        <f t="shared" si="1520"/>
        <v>0</v>
      </c>
      <c r="H659" t="str">
        <f t="shared" si="1521"/>
        <v>NA</v>
      </c>
      <c r="I659">
        <f t="shared" si="1522"/>
        <v>0</v>
      </c>
      <c r="J659" t="str">
        <f t="shared" ref="J659" si="1574">IF(IF(I660=0,I659,"NA")=0,"NA",IF(I660=0,I659,"NA"))</f>
        <v>NA</v>
      </c>
      <c r="K659">
        <f t="shared" si="1524"/>
        <v>0</v>
      </c>
      <c r="L659" t="str">
        <f t="shared" ref="L659" si="1575">IF(IF(K660=0,K659,"NA")=0,"NA",IF(K660=0,K659,"NA"))</f>
        <v>NA</v>
      </c>
      <c r="M659">
        <f t="shared" si="1526"/>
        <v>1</v>
      </c>
      <c r="N659" t="str">
        <f t="shared" si="1527"/>
        <v>NA</v>
      </c>
      <c r="O659">
        <f t="shared" si="1528"/>
        <v>0</v>
      </c>
      <c r="P659">
        <f t="shared" si="1529"/>
        <v>0</v>
      </c>
      <c r="Q659">
        <f t="shared" si="1530"/>
        <v>0</v>
      </c>
      <c r="R659">
        <f t="shared" si="1531"/>
        <v>0</v>
      </c>
      <c r="S659">
        <f t="shared" si="1532"/>
        <v>0</v>
      </c>
      <c r="T659">
        <f t="shared" si="1533"/>
        <v>0</v>
      </c>
      <c r="U659">
        <f t="shared" si="1534"/>
        <v>0</v>
      </c>
      <c r="V659">
        <f t="shared" si="1535"/>
        <v>0</v>
      </c>
      <c r="W659">
        <f t="shared" si="1536"/>
        <v>0</v>
      </c>
      <c r="X659">
        <f t="shared" si="1537"/>
        <v>0</v>
      </c>
      <c r="Y659">
        <f t="shared" si="1538"/>
        <v>0</v>
      </c>
      <c r="Z659">
        <f t="shared" si="1539"/>
        <v>1</v>
      </c>
      <c r="AA659">
        <f t="shared" si="1540"/>
        <v>0</v>
      </c>
      <c r="AB659">
        <f t="shared" si="1541"/>
        <v>0</v>
      </c>
      <c r="AC659">
        <f t="shared" si="1542"/>
        <v>0</v>
      </c>
      <c r="AD659">
        <f t="shared" si="1543"/>
        <v>0</v>
      </c>
      <c r="AM659">
        <v>2450</v>
      </c>
      <c r="AN659">
        <v>-150</v>
      </c>
    </row>
    <row r="660" spans="1:40" x14ac:dyDescent="0.3">
      <c r="A660">
        <v>659</v>
      </c>
      <c r="B660">
        <v>1.53333698082526E-2</v>
      </c>
      <c r="C660">
        <v>5.5795261358664597E-2</v>
      </c>
      <c r="D660">
        <v>1.80019950491325E-2</v>
      </c>
      <c r="E660">
        <v>0.91086937378395005</v>
      </c>
      <c r="F660" s="2" t="str">
        <f t="shared" si="1519"/>
        <v>K4</v>
      </c>
      <c r="G660">
        <f t="shared" si="1520"/>
        <v>0</v>
      </c>
      <c r="H660" t="str">
        <f t="shared" si="1521"/>
        <v>NA</v>
      </c>
      <c r="I660">
        <f t="shared" si="1522"/>
        <v>0</v>
      </c>
      <c r="J660" t="str">
        <f t="shared" ref="J660" si="1576">IF(IF(I661=0,I660,"NA")=0,"NA",IF(I661=0,I660,"NA"))</f>
        <v>NA</v>
      </c>
      <c r="K660">
        <f t="shared" si="1524"/>
        <v>0</v>
      </c>
      <c r="L660" t="str">
        <f t="shared" ref="L660" si="1577">IF(IF(K661=0,K660,"NA")=0,"NA",IF(K661=0,K660,"NA"))</f>
        <v>NA</v>
      </c>
      <c r="M660">
        <f t="shared" si="1526"/>
        <v>2</v>
      </c>
      <c r="N660" t="str">
        <f t="shared" si="1527"/>
        <v>NA</v>
      </c>
      <c r="O660">
        <f t="shared" si="1528"/>
        <v>0</v>
      </c>
      <c r="P660">
        <f t="shared" si="1529"/>
        <v>0</v>
      </c>
      <c r="Q660">
        <f t="shared" si="1530"/>
        <v>0</v>
      </c>
      <c r="R660">
        <f t="shared" si="1531"/>
        <v>0</v>
      </c>
      <c r="S660">
        <f t="shared" si="1532"/>
        <v>0</v>
      </c>
      <c r="T660">
        <f t="shared" si="1533"/>
        <v>0</v>
      </c>
      <c r="U660">
        <f t="shared" si="1534"/>
        <v>0</v>
      </c>
      <c r="V660">
        <f t="shared" si="1535"/>
        <v>0</v>
      </c>
      <c r="W660">
        <f t="shared" si="1536"/>
        <v>0</v>
      </c>
      <c r="X660">
        <f t="shared" si="1537"/>
        <v>0</v>
      </c>
      <c r="Y660">
        <f t="shared" si="1538"/>
        <v>0</v>
      </c>
      <c r="Z660">
        <f t="shared" si="1539"/>
        <v>0</v>
      </c>
      <c r="AA660">
        <f t="shared" si="1540"/>
        <v>0</v>
      </c>
      <c r="AB660">
        <f t="shared" si="1541"/>
        <v>0</v>
      </c>
      <c r="AC660">
        <f t="shared" si="1542"/>
        <v>0</v>
      </c>
      <c r="AD660">
        <f t="shared" si="1543"/>
        <v>1</v>
      </c>
      <c r="AM660">
        <v>2412.5</v>
      </c>
      <c r="AN660">
        <v>-37.5</v>
      </c>
    </row>
    <row r="661" spans="1:40" x14ac:dyDescent="0.3">
      <c r="A661">
        <v>660</v>
      </c>
      <c r="B661">
        <v>2.0248660646850799E-3</v>
      </c>
      <c r="C661">
        <v>4.1202539496701301E-2</v>
      </c>
      <c r="D661">
        <v>7.7239519586222202E-2</v>
      </c>
      <c r="E661">
        <v>0.87953307485239096</v>
      </c>
      <c r="F661" s="2" t="str">
        <f t="shared" si="1519"/>
        <v>K4</v>
      </c>
      <c r="G661">
        <f t="shared" si="1520"/>
        <v>0</v>
      </c>
      <c r="H661" t="str">
        <f t="shared" si="1521"/>
        <v>NA</v>
      </c>
      <c r="I661">
        <f t="shared" si="1522"/>
        <v>0</v>
      </c>
      <c r="J661" t="str">
        <f t="shared" ref="J661" si="1578">IF(IF(I662=0,I661,"NA")=0,"NA",IF(I662=0,I661,"NA"))</f>
        <v>NA</v>
      </c>
      <c r="K661">
        <f t="shared" si="1524"/>
        <v>0</v>
      </c>
      <c r="L661" t="str">
        <f t="shared" ref="L661" si="1579">IF(IF(K662=0,K661,"NA")=0,"NA",IF(K662=0,K661,"NA"))</f>
        <v>NA</v>
      </c>
      <c r="M661">
        <f t="shared" si="1526"/>
        <v>3</v>
      </c>
      <c r="N661" t="str">
        <f t="shared" si="1527"/>
        <v>NA</v>
      </c>
      <c r="O661">
        <f t="shared" si="1528"/>
        <v>0</v>
      </c>
      <c r="P661">
        <f t="shared" si="1529"/>
        <v>0</v>
      </c>
      <c r="Q661">
        <f t="shared" si="1530"/>
        <v>0</v>
      </c>
      <c r="R661">
        <f t="shared" si="1531"/>
        <v>0</v>
      </c>
      <c r="S661">
        <f t="shared" si="1532"/>
        <v>0</v>
      </c>
      <c r="T661">
        <f t="shared" si="1533"/>
        <v>0</v>
      </c>
      <c r="U661">
        <f t="shared" si="1534"/>
        <v>0</v>
      </c>
      <c r="V661">
        <f t="shared" si="1535"/>
        <v>0</v>
      </c>
      <c r="W661">
        <f t="shared" si="1536"/>
        <v>0</v>
      </c>
      <c r="X661">
        <f t="shared" si="1537"/>
        <v>0</v>
      </c>
      <c r="Y661">
        <f t="shared" si="1538"/>
        <v>0</v>
      </c>
      <c r="Z661">
        <f t="shared" si="1539"/>
        <v>0</v>
      </c>
      <c r="AA661">
        <f t="shared" si="1540"/>
        <v>0</v>
      </c>
      <c r="AB661">
        <f t="shared" si="1541"/>
        <v>0</v>
      </c>
      <c r="AC661">
        <f t="shared" si="1542"/>
        <v>0</v>
      </c>
      <c r="AD661">
        <f t="shared" si="1543"/>
        <v>1</v>
      </c>
      <c r="AM661">
        <v>2400</v>
      </c>
      <c r="AN661">
        <v>-12.5</v>
      </c>
    </row>
    <row r="662" spans="1:40" x14ac:dyDescent="0.3">
      <c r="A662">
        <v>661</v>
      </c>
      <c r="B662">
        <v>1.1058675751668601E-3</v>
      </c>
      <c r="C662">
        <v>5.7922295094315401E-2</v>
      </c>
      <c r="D662">
        <v>9.1562706373927798E-4</v>
      </c>
      <c r="E662">
        <v>0.94005621026677799</v>
      </c>
      <c r="F662" s="2" t="str">
        <f t="shared" si="1519"/>
        <v>K4</v>
      </c>
      <c r="G662">
        <f t="shared" si="1520"/>
        <v>0</v>
      </c>
      <c r="H662" t="str">
        <f t="shared" si="1521"/>
        <v>NA</v>
      </c>
      <c r="I662">
        <f t="shared" si="1522"/>
        <v>0</v>
      </c>
      <c r="J662" t="str">
        <f t="shared" ref="J662" si="1580">IF(IF(I663=0,I662,"NA")=0,"NA",IF(I663=0,I662,"NA"))</f>
        <v>NA</v>
      </c>
      <c r="K662">
        <f t="shared" si="1524"/>
        <v>0</v>
      </c>
      <c r="L662" t="str">
        <f t="shared" ref="L662" si="1581">IF(IF(K663=0,K662,"NA")=0,"NA",IF(K663=0,K662,"NA"))</f>
        <v>NA</v>
      </c>
      <c r="M662">
        <f t="shared" si="1526"/>
        <v>4</v>
      </c>
      <c r="N662" t="str">
        <f t="shared" si="1527"/>
        <v>NA</v>
      </c>
      <c r="O662">
        <f t="shared" si="1528"/>
        <v>0</v>
      </c>
      <c r="P662">
        <f t="shared" si="1529"/>
        <v>0</v>
      </c>
      <c r="Q662">
        <f t="shared" si="1530"/>
        <v>0</v>
      </c>
      <c r="R662">
        <f t="shared" si="1531"/>
        <v>0</v>
      </c>
      <c r="S662">
        <f t="shared" si="1532"/>
        <v>0</v>
      </c>
      <c r="T662">
        <f t="shared" si="1533"/>
        <v>0</v>
      </c>
      <c r="U662">
        <f t="shared" si="1534"/>
        <v>0</v>
      </c>
      <c r="V662">
        <f t="shared" si="1535"/>
        <v>0</v>
      </c>
      <c r="W662">
        <f t="shared" si="1536"/>
        <v>0</v>
      </c>
      <c r="X662">
        <f t="shared" si="1537"/>
        <v>0</v>
      </c>
      <c r="Y662">
        <f t="shared" si="1538"/>
        <v>0</v>
      </c>
      <c r="Z662">
        <f t="shared" si="1539"/>
        <v>0</v>
      </c>
      <c r="AA662">
        <f t="shared" si="1540"/>
        <v>0</v>
      </c>
      <c r="AB662">
        <f t="shared" si="1541"/>
        <v>0</v>
      </c>
      <c r="AC662">
        <f t="shared" si="1542"/>
        <v>0</v>
      </c>
      <c r="AD662">
        <f t="shared" si="1543"/>
        <v>1</v>
      </c>
      <c r="AM662">
        <v>2500</v>
      </c>
      <c r="AN662">
        <v>100</v>
      </c>
    </row>
    <row r="663" spans="1:40" x14ac:dyDescent="0.3">
      <c r="A663">
        <v>662</v>
      </c>
      <c r="B663">
        <v>6.1673985064306103E-4</v>
      </c>
      <c r="C663">
        <v>4.7660267256775399E-2</v>
      </c>
      <c r="D663">
        <v>9.5944804325196597E-3</v>
      </c>
      <c r="E663">
        <v>0.94212851246006202</v>
      </c>
      <c r="F663" s="2" t="str">
        <f t="shared" si="1519"/>
        <v>K4</v>
      </c>
      <c r="G663">
        <f t="shared" si="1520"/>
        <v>0</v>
      </c>
      <c r="H663" t="str">
        <f t="shared" si="1521"/>
        <v>NA</v>
      </c>
      <c r="I663">
        <f t="shared" si="1522"/>
        <v>0</v>
      </c>
      <c r="J663" t="str">
        <f t="shared" ref="J663" si="1582">IF(IF(I664=0,I663,"NA")=0,"NA",IF(I664=0,I663,"NA"))</f>
        <v>NA</v>
      </c>
      <c r="K663">
        <f t="shared" si="1524"/>
        <v>0</v>
      </c>
      <c r="L663" t="str">
        <f t="shared" ref="L663" si="1583">IF(IF(K664=0,K663,"NA")=0,"NA",IF(K664=0,K663,"NA"))</f>
        <v>NA</v>
      </c>
      <c r="M663">
        <f t="shared" si="1526"/>
        <v>5</v>
      </c>
      <c r="N663" t="str">
        <f t="shared" si="1527"/>
        <v>NA</v>
      </c>
      <c r="O663">
        <f t="shared" si="1528"/>
        <v>0</v>
      </c>
      <c r="P663">
        <f t="shared" si="1529"/>
        <v>0</v>
      </c>
      <c r="Q663">
        <f t="shared" si="1530"/>
        <v>0</v>
      </c>
      <c r="R663">
        <f t="shared" si="1531"/>
        <v>0</v>
      </c>
      <c r="S663">
        <f t="shared" si="1532"/>
        <v>0</v>
      </c>
      <c r="T663">
        <f t="shared" si="1533"/>
        <v>0</v>
      </c>
      <c r="U663">
        <f t="shared" si="1534"/>
        <v>0</v>
      </c>
      <c r="V663">
        <f t="shared" si="1535"/>
        <v>0</v>
      </c>
      <c r="W663">
        <f t="shared" si="1536"/>
        <v>0</v>
      </c>
      <c r="X663">
        <f t="shared" si="1537"/>
        <v>0</v>
      </c>
      <c r="Y663">
        <f t="shared" si="1538"/>
        <v>0</v>
      </c>
      <c r="Z663">
        <f t="shared" si="1539"/>
        <v>0</v>
      </c>
      <c r="AA663">
        <f t="shared" si="1540"/>
        <v>0</v>
      </c>
      <c r="AB663">
        <f t="shared" si="1541"/>
        <v>0</v>
      </c>
      <c r="AC663">
        <f t="shared" si="1542"/>
        <v>0</v>
      </c>
      <c r="AD663">
        <f t="shared" si="1543"/>
        <v>1</v>
      </c>
      <c r="AM663">
        <v>2550</v>
      </c>
      <c r="AN663">
        <v>50</v>
      </c>
    </row>
    <row r="664" spans="1:40" x14ac:dyDescent="0.3">
      <c r="A664">
        <v>663</v>
      </c>
      <c r="B664">
        <v>4.1841199966182499E-4</v>
      </c>
      <c r="C664">
        <v>3.7555527267140801E-2</v>
      </c>
      <c r="D664">
        <v>4.06880916594623E-2</v>
      </c>
      <c r="E664">
        <v>0.921337969073735</v>
      </c>
      <c r="F664" s="2" t="str">
        <f t="shared" si="1519"/>
        <v>K4</v>
      </c>
      <c r="G664">
        <f t="shared" si="1520"/>
        <v>0</v>
      </c>
      <c r="H664" t="str">
        <f t="shared" si="1521"/>
        <v>NA</v>
      </c>
      <c r="I664">
        <f t="shared" si="1522"/>
        <v>0</v>
      </c>
      <c r="J664" t="str">
        <f t="shared" ref="J664" si="1584">IF(IF(I665=0,I664,"NA")=0,"NA",IF(I665=0,I664,"NA"))</f>
        <v>NA</v>
      </c>
      <c r="K664">
        <f t="shared" si="1524"/>
        <v>0</v>
      </c>
      <c r="L664" t="str">
        <f t="shared" ref="L664" si="1585">IF(IF(K665=0,K664,"NA")=0,"NA",IF(K665=0,K664,"NA"))</f>
        <v>NA</v>
      </c>
      <c r="M664">
        <f t="shared" si="1526"/>
        <v>6</v>
      </c>
      <c r="N664" t="str">
        <f t="shared" si="1527"/>
        <v>NA</v>
      </c>
      <c r="O664">
        <f t="shared" si="1528"/>
        <v>0</v>
      </c>
      <c r="P664">
        <f t="shared" si="1529"/>
        <v>0</v>
      </c>
      <c r="Q664">
        <f t="shared" si="1530"/>
        <v>0</v>
      </c>
      <c r="R664">
        <f t="shared" si="1531"/>
        <v>0</v>
      </c>
      <c r="S664">
        <f t="shared" si="1532"/>
        <v>0</v>
      </c>
      <c r="T664">
        <f t="shared" si="1533"/>
        <v>0</v>
      </c>
      <c r="U664">
        <f t="shared" si="1534"/>
        <v>0</v>
      </c>
      <c r="V664">
        <f t="shared" si="1535"/>
        <v>0</v>
      </c>
      <c r="W664">
        <f t="shared" si="1536"/>
        <v>0</v>
      </c>
      <c r="X664">
        <f t="shared" si="1537"/>
        <v>0</v>
      </c>
      <c r="Y664">
        <f t="shared" si="1538"/>
        <v>0</v>
      </c>
      <c r="Z664">
        <f t="shared" si="1539"/>
        <v>0</v>
      </c>
      <c r="AA664">
        <f t="shared" si="1540"/>
        <v>0</v>
      </c>
      <c r="AB664">
        <f t="shared" si="1541"/>
        <v>0</v>
      </c>
      <c r="AC664">
        <f t="shared" si="1542"/>
        <v>0</v>
      </c>
      <c r="AD664">
        <f t="shared" si="1543"/>
        <v>1</v>
      </c>
      <c r="AM664">
        <v>2525</v>
      </c>
      <c r="AN664">
        <v>-25</v>
      </c>
    </row>
    <row r="665" spans="1:40" x14ac:dyDescent="0.3">
      <c r="A665">
        <v>664</v>
      </c>
      <c r="B665">
        <v>4.7744336892367002E-4</v>
      </c>
      <c r="C665">
        <v>4.2573157909000403E-2</v>
      </c>
      <c r="D665">
        <v>6.4306916074258697E-3</v>
      </c>
      <c r="E665">
        <v>0.95051870711465003</v>
      </c>
      <c r="F665" s="2" t="str">
        <f t="shared" si="1519"/>
        <v>K4</v>
      </c>
      <c r="G665">
        <f t="shared" si="1520"/>
        <v>0</v>
      </c>
      <c r="H665" t="str">
        <f t="shared" si="1521"/>
        <v>NA</v>
      </c>
      <c r="I665">
        <f t="shared" si="1522"/>
        <v>0</v>
      </c>
      <c r="J665" t="str">
        <f t="shared" ref="J665" si="1586">IF(IF(I666=0,I665,"NA")=0,"NA",IF(I666=0,I665,"NA"))</f>
        <v>NA</v>
      </c>
      <c r="K665">
        <f t="shared" si="1524"/>
        <v>0</v>
      </c>
      <c r="L665" t="str">
        <f t="shared" ref="L665" si="1587">IF(IF(K666=0,K665,"NA")=0,"NA",IF(K666=0,K665,"NA"))</f>
        <v>NA</v>
      </c>
      <c r="M665">
        <f t="shared" si="1526"/>
        <v>7</v>
      </c>
      <c r="N665" t="str">
        <f t="shared" si="1527"/>
        <v>NA</v>
      </c>
      <c r="O665">
        <f t="shared" si="1528"/>
        <v>0</v>
      </c>
      <c r="P665">
        <f t="shared" si="1529"/>
        <v>0</v>
      </c>
      <c r="Q665">
        <f t="shared" si="1530"/>
        <v>0</v>
      </c>
      <c r="R665">
        <f t="shared" si="1531"/>
        <v>0</v>
      </c>
      <c r="S665">
        <f t="shared" si="1532"/>
        <v>0</v>
      </c>
      <c r="T665">
        <f t="shared" si="1533"/>
        <v>0</v>
      </c>
      <c r="U665">
        <f t="shared" si="1534"/>
        <v>0</v>
      </c>
      <c r="V665">
        <f t="shared" si="1535"/>
        <v>0</v>
      </c>
      <c r="W665">
        <f t="shared" si="1536"/>
        <v>0</v>
      </c>
      <c r="X665">
        <f t="shared" si="1537"/>
        <v>0</v>
      </c>
      <c r="Y665">
        <f t="shared" si="1538"/>
        <v>0</v>
      </c>
      <c r="Z665">
        <f t="shared" si="1539"/>
        <v>0</v>
      </c>
      <c r="AA665">
        <f t="shared" si="1540"/>
        <v>0</v>
      </c>
      <c r="AB665">
        <f t="shared" si="1541"/>
        <v>0</v>
      </c>
      <c r="AC665">
        <f t="shared" si="1542"/>
        <v>0</v>
      </c>
      <c r="AD665">
        <f t="shared" si="1543"/>
        <v>1</v>
      </c>
      <c r="AM665">
        <v>2600</v>
      </c>
      <c r="AN665">
        <v>75</v>
      </c>
    </row>
    <row r="666" spans="1:40" x14ac:dyDescent="0.3">
      <c r="A666">
        <v>665</v>
      </c>
      <c r="B666">
        <v>3.5411266314787799E-4</v>
      </c>
      <c r="C666">
        <v>3.4676352983839601E-2</v>
      </c>
      <c r="D666">
        <v>3.8103957828116798E-2</v>
      </c>
      <c r="E666">
        <v>0.92686557652489598</v>
      </c>
      <c r="F666" s="2" t="str">
        <f t="shared" si="1519"/>
        <v>K4</v>
      </c>
      <c r="G666">
        <f t="shared" si="1520"/>
        <v>0</v>
      </c>
      <c r="H666" t="str">
        <f t="shared" si="1521"/>
        <v>NA</v>
      </c>
      <c r="I666">
        <f t="shared" si="1522"/>
        <v>0</v>
      </c>
      <c r="J666" t="str">
        <f t="shared" ref="J666" si="1588">IF(IF(I667=0,I666,"NA")=0,"NA",IF(I667=0,I666,"NA"))</f>
        <v>NA</v>
      </c>
      <c r="K666">
        <f t="shared" si="1524"/>
        <v>0</v>
      </c>
      <c r="L666" t="str">
        <f t="shared" ref="L666" si="1589">IF(IF(K667=0,K666,"NA")=0,"NA",IF(K667=0,K666,"NA"))</f>
        <v>NA</v>
      </c>
      <c r="M666">
        <f t="shared" si="1526"/>
        <v>8</v>
      </c>
      <c r="N666" t="str">
        <f t="shared" si="1527"/>
        <v>NA</v>
      </c>
      <c r="O666">
        <f t="shared" si="1528"/>
        <v>0</v>
      </c>
      <c r="P666">
        <f t="shared" si="1529"/>
        <v>0</v>
      </c>
      <c r="Q666">
        <f t="shared" si="1530"/>
        <v>0</v>
      </c>
      <c r="R666">
        <f t="shared" si="1531"/>
        <v>0</v>
      </c>
      <c r="S666">
        <f t="shared" si="1532"/>
        <v>0</v>
      </c>
      <c r="T666">
        <f t="shared" si="1533"/>
        <v>0</v>
      </c>
      <c r="U666">
        <f t="shared" si="1534"/>
        <v>0</v>
      </c>
      <c r="V666">
        <f t="shared" si="1535"/>
        <v>0</v>
      </c>
      <c r="W666">
        <f t="shared" si="1536"/>
        <v>0</v>
      </c>
      <c r="X666">
        <f t="shared" si="1537"/>
        <v>0</v>
      </c>
      <c r="Y666">
        <f t="shared" si="1538"/>
        <v>0</v>
      </c>
      <c r="Z666">
        <f t="shared" si="1539"/>
        <v>0</v>
      </c>
      <c r="AA666">
        <f t="shared" si="1540"/>
        <v>0</v>
      </c>
      <c r="AB666">
        <f t="shared" si="1541"/>
        <v>0</v>
      </c>
      <c r="AC666">
        <f t="shared" si="1542"/>
        <v>0</v>
      </c>
      <c r="AD666">
        <f t="shared" si="1543"/>
        <v>1</v>
      </c>
      <c r="AM666">
        <v>2625</v>
      </c>
      <c r="AN666">
        <v>25</v>
      </c>
    </row>
    <row r="667" spans="1:40" x14ac:dyDescent="0.3">
      <c r="A667">
        <v>666</v>
      </c>
      <c r="B667">
        <v>4.4852088417221601E-4</v>
      </c>
      <c r="C667">
        <v>4.1573759660538501E-2</v>
      </c>
      <c r="D667">
        <v>6.4055283010097603E-3</v>
      </c>
      <c r="E667">
        <v>0.95157219115427905</v>
      </c>
      <c r="F667" s="2" t="str">
        <f t="shared" si="1519"/>
        <v>K4</v>
      </c>
      <c r="G667">
        <f t="shared" si="1520"/>
        <v>0</v>
      </c>
      <c r="H667" t="str">
        <f t="shared" si="1521"/>
        <v>NA</v>
      </c>
      <c r="I667">
        <f t="shared" si="1522"/>
        <v>0</v>
      </c>
      <c r="J667" t="str">
        <f t="shared" ref="J667" si="1590">IF(IF(I668=0,I667,"NA")=0,"NA",IF(I668=0,I667,"NA"))</f>
        <v>NA</v>
      </c>
      <c r="K667">
        <f t="shared" si="1524"/>
        <v>0</v>
      </c>
      <c r="L667" t="str">
        <f t="shared" ref="L667" si="1591">IF(IF(K668=0,K667,"NA")=0,"NA",IF(K668=0,K667,"NA"))</f>
        <v>NA</v>
      </c>
      <c r="M667">
        <f t="shared" si="1526"/>
        <v>9</v>
      </c>
      <c r="N667" t="str">
        <f t="shared" si="1527"/>
        <v>NA</v>
      </c>
      <c r="O667">
        <f t="shared" si="1528"/>
        <v>0</v>
      </c>
      <c r="P667">
        <f t="shared" si="1529"/>
        <v>0</v>
      </c>
      <c r="Q667">
        <f t="shared" si="1530"/>
        <v>0</v>
      </c>
      <c r="R667">
        <f t="shared" si="1531"/>
        <v>0</v>
      </c>
      <c r="S667">
        <f t="shared" si="1532"/>
        <v>0</v>
      </c>
      <c r="T667">
        <f t="shared" si="1533"/>
        <v>0</v>
      </c>
      <c r="U667">
        <f t="shared" si="1534"/>
        <v>0</v>
      </c>
      <c r="V667">
        <f t="shared" si="1535"/>
        <v>0</v>
      </c>
      <c r="W667">
        <f t="shared" si="1536"/>
        <v>0</v>
      </c>
      <c r="X667">
        <f t="shared" si="1537"/>
        <v>0</v>
      </c>
      <c r="Y667">
        <f t="shared" si="1538"/>
        <v>0</v>
      </c>
      <c r="Z667">
        <f t="shared" si="1539"/>
        <v>0</v>
      </c>
      <c r="AA667">
        <f t="shared" si="1540"/>
        <v>0</v>
      </c>
      <c r="AB667">
        <f t="shared" si="1541"/>
        <v>0</v>
      </c>
      <c r="AC667">
        <f t="shared" si="1542"/>
        <v>0</v>
      </c>
      <c r="AD667">
        <f t="shared" si="1543"/>
        <v>1</v>
      </c>
      <c r="AM667">
        <v>2700</v>
      </c>
      <c r="AN667">
        <v>75</v>
      </c>
    </row>
    <row r="668" spans="1:40" x14ac:dyDescent="0.3">
      <c r="A668">
        <v>667</v>
      </c>
      <c r="B668">
        <v>4.1411539728939198E-4</v>
      </c>
      <c r="C668">
        <v>3.9632386546293003E-2</v>
      </c>
      <c r="D668">
        <v>1.1111516102537701E-2</v>
      </c>
      <c r="E668">
        <v>0.94884198195388003</v>
      </c>
      <c r="F668" s="2" t="str">
        <f t="shared" si="1519"/>
        <v>K4</v>
      </c>
      <c r="G668">
        <f t="shared" si="1520"/>
        <v>0</v>
      </c>
      <c r="H668" t="str">
        <f t="shared" si="1521"/>
        <v>NA</v>
      </c>
      <c r="I668">
        <f t="shared" si="1522"/>
        <v>0</v>
      </c>
      <c r="J668" t="str">
        <f t="shared" ref="J668" si="1592">IF(IF(I669=0,I668,"NA")=0,"NA",IF(I669=0,I668,"NA"))</f>
        <v>NA</v>
      </c>
      <c r="K668">
        <f t="shared" si="1524"/>
        <v>0</v>
      </c>
      <c r="L668" t="str">
        <f t="shared" ref="L668" si="1593">IF(IF(K669=0,K668,"NA")=0,"NA",IF(K669=0,K668,"NA"))</f>
        <v>NA</v>
      </c>
      <c r="M668">
        <f t="shared" si="1526"/>
        <v>10</v>
      </c>
      <c r="N668" t="str">
        <f t="shared" si="1527"/>
        <v>NA</v>
      </c>
      <c r="O668">
        <f t="shared" si="1528"/>
        <v>0</v>
      </c>
      <c r="P668">
        <f t="shared" si="1529"/>
        <v>0</v>
      </c>
      <c r="Q668">
        <f t="shared" si="1530"/>
        <v>0</v>
      </c>
      <c r="R668">
        <f t="shared" si="1531"/>
        <v>0</v>
      </c>
      <c r="S668">
        <f t="shared" si="1532"/>
        <v>0</v>
      </c>
      <c r="T668">
        <f t="shared" si="1533"/>
        <v>0</v>
      </c>
      <c r="U668">
        <f t="shared" si="1534"/>
        <v>0</v>
      </c>
      <c r="V668">
        <f t="shared" si="1535"/>
        <v>0</v>
      </c>
      <c r="W668">
        <f t="shared" si="1536"/>
        <v>0</v>
      </c>
      <c r="X668">
        <f t="shared" si="1537"/>
        <v>0</v>
      </c>
      <c r="Y668">
        <f t="shared" si="1538"/>
        <v>0</v>
      </c>
      <c r="Z668">
        <f t="shared" si="1539"/>
        <v>0</v>
      </c>
      <c r="AA668">
        <f t="shared" si="1540"/>
        <v>0</v>
      </c>
      <c r="AB668">
        <f t="shared" si="1541"/>
        <v>0</v>
      </c>
      <c r="AC668">
        <f t="shared" si="1542"/>
        <v>0</v>
      </c>
      <c r="AD668">
        <f t="shared" si="1543"/>
        <v>1</v>
      </c>
      <c r="AM668">
        <v>2650</v>
      </c>
      <c r="AN668">
        <v>-50</v>
      </c>
    </row>
    <row r="669" spans="1:40" x14ac:dyDescent="0.3">
      <c r="A669">
        <v>668</v>
      </c>
      <c r="B669">
        <v>3.1381477276023703E-4</v>
      </c>
      <c r="C669">
        <v>3.16426930088144E-2</v>
      </c>
      <c r="D669">
        <v>6.4693106903874295E-2</v>
      </c>
      <c r="E669">
        <v>0.90335038531455103</v>
      </c>
      <c r="F669" s="2" t="str">
        <f t="shared" si="1519"/>
        <v>K4</v>
      </c>
      <c r="G669">
        <f t="shared" si="1520"/>
        <v>0</v>
      </c>
      <c r="H669" t="str">
        <f t="shared" si="1521"/>
        <v>NA</v>
      </c>
      <c r="I669">
        <f t="shared" si="1522"/>
        <v>0</v>
      </c>
      <c r="J669" t="str">
        <f t="shared" ref="J669" si="1594">IF(IF(I670=0,I669,"NA")=0,"NA",IF(I670=0,I669,"NA"))</f>
        <v>NA</v>
      </c>
      <c r="K669">
        <f t="shared" si="1524"/>
        <v>0</v>
      </c>
      <c r="L669" t="str">
        <f t="shared" ref="L669" si="1595">IF(IF(K670=0,K669,"NA")=0,"NA",IF(K670=0,K669,"NA"))</f>
        <v>NA</v>
      </c>
      <c r="M669">
        <f t="shared" si="1526"/>
        <v>11</v>
      </c>
      <c r="N669" t="str">
        <f t="shared" si="1527"/>
        <v>NA</v>
      </c>
      <c r="O669">
        <f t="shared" si="1528"/>
        <v>0</v>
      </c>
      <c r="P669">
        <f t="shared" si="1529"/>
        <v>0</v>
      </c>
      <c r="Q669">
        <f t="shared" si="1530"/>
        <v>0</v>
      </c>
      <c r="R669">
        <f t="shared" si="1531"/>
        <v>0</v>
      </c>
      <c r="S669">
        <f t="shared" si="1532"/>
        <v>0</v>
      </c>
      <c r="T669">
        <f t="shared" si="1533"/>
        <v>0</v>
      </c>
      <c r="U669">
        <f t="shared" si="1534"/>
        <v>0</v>
      </c>
      <c r="V669">
        <f t="shared" si="1535"/>
        <v>0</v>
      </c>
      <c r="W669">
        <f t="shared" si="1536"/>
        <v>0</v>
      </c>
      <c r="X669">
        <f t="shared" si="1537"/>
        <v>0</v>
      </c>
      <c r="Y669">
        <f t="shared" si="1538"/>
        <v>0</v>
      </c>
      <c r="Z669">
        <f t="shared" si="1539"/>
        <v>0</v>
      </c>
      <c r="AA669">
        <f t="shared" si="1540"/>
        <v>0</v>
      </c>
      <c r="AB669">
        <f t="shared" si="1541"/>
        <v>0</v>
      </c>
      <c r="AC669">
        <f t="shared" si="1542"/>
        <v>0</v>
      </c>
      <c r="AD669">
        <f t="shared" si="1543"/>
        <v>1</v>
      </c>
      <c r="AM669">
        <v>2650</v>
      </c>
      <c r="AN669">
        <v>0</v>
      </c>
    </row>
    <row r="670" spans="1:40" x14ac:dyDescent="0.3">
      <c r="A670">
        <v>669</v>
      </c>
      <c r="B670">
        <v>3.92135335918164E-4</v>
      </c>
      <c r="C670">
        <v>3.47040662208567E-2</v>
      </c>
      <c r="D670">
        <v>5.1097020869741799E-2</v>
      </c>
      <c r="E670">
        <v>0.91380677757348305</v>
      </c>
      <c r="F670" s="2" t="str">
        <f t="shared" si="1519"/>
        <v>K4</v>
      </c>
      <c r="G670">
        <f t="shared" si="1520"/>
        <v>0</v>
      </c>
      <c r="H670" t="str">
        <f t="shared" si="1521"/>
        <v>NA</v>
      </c>
      <c r="I670">
        <f t="shared" si="1522"/>
        <v>0</v>
      </c>
      <c r="J670" t="str">
        <f t="shared" ref="J670" si="1596">IF(IF(I671=0,I670,"NA")=0,"NA",IF(I671=0,I670,"NA"))</f>
        <v>NA</v>
      </c>
      <c r="K670">
        <f t="shared" si="1524"/>
        <v>0</v>
      </c>
      <c r="L670" t="str">
        <f t="shared" ref="L670" si="1597">IF(IF(K671=0,K670,"NA")=0,"NA",IF(K671=0,K670,"NA"))</f>
        <v>NA</v>
      </c>
      <c r="M670">
        <f t="shared" si="1526"/>
        <v>12</v>
      </c>
      <c r="N670" t="str">
        <f t="shared" si="1527"/>
        <v>NA</v>
      </c>
      <c r="O670">
        <f t="shared" si="1528"/>
        <v>0</v>
      </c>
      <c r="P670">
        <f t="shared" si="1529"/>
        <v>0</v>
      </c>
      <c r="Q670">
        <f t="shared" si="1530"/>
        <v>0</v>
      </c>
      <c r="R670">
        <f t="shared" si="1531"/>
        <v>0</v>
      </c>
      <c r="S670">
        <f t="shared" si="1532"/>
        <v>0</v>
      </c>
      <c r="T670">
        <f t="shared" si="1533"/>
        <v>0</v>
      </c>
      <c r="U670">
        <f t="shared" si="1534"/>
        <v>0</v>
      </c>
      <c r="V670">
        <f t="shared" si="1535"/>
        <v>0</v>
      </c>
      <c r="W670">
        <f t="shared" si="1536"/>
        <v>0</v>
      </c>
      <c r="X670">
        <f t="shared" si="1537"/>
        <v>0</v>
      </c>
      <c r="Y670">
        <f t="shared" si="1538"/>
        <v>0</v>
      </c>
      <c r="Z670">
        <f t="shared" si="1539"/>
        <v>0</v>
      </c>
      <c r="AA670">
        <f t="shared" si="1540"/>
        <v>0</v>
      </c>
      <c r="AB670">
        <f t="shared" si="1541"/>
        <v>0</v>
      </c>
      <c r="AC670">
        <f t="shared" si="1542"/>
        <v>0</v>
      </c>
      <c r="AD670">
        <f t="shared" si="1543"/>
        <v>1</v>
      </c>
      <c r="AM670">
        <v>2600</v>
      </c>
      <c r="AN670">
        <v>-50</v>
      </c>
    </row>
    <row r="671" spans="1:40" x14ac:dyDescent="0.3">
      <c r="A671">
        <v>670</v>
      </c>
      <c r="B671">
        <v>3.2948026221715798E-4</v>
      </c>
      <c r="C671">
        <v>2.9977486329115201E-2</v>
      </c>
      <c r="D671">
        <v>0.120693649975462</v>
      </c>
      <c r="E671">
        <v>0.84899938343320602</v>
      </c>
      <c r="F671" s="2" t="str">
        <f t="shared" si="1519"/>
        <v>K4</v>
      </c>
      <c r="G671">
        <f t="shared" si="1520"/>
        <v>0</v>
      </c>
      <c r="H671" t="str">
        <f t="shared" si="1521"/>
        <v>NA</v>
      </c>
      <c r="I671">
        <f t="shared" si="1522"/>
        <v>0</v>
      </c>
      <c r="J671" t="str">
        <f t="shared" ref="J671" si="1598">IF(IF(I672=0,I671,"NA")=0,"NA",IF(I672=0,I671,"NA"))</f>
        <v>NA</v>
      </c>
      <c r="K671">
        <f t="shared" si="1524"/>
        <v>0</v>
      </c>
      <c r="L671" t="str">
        <f t="shared" ref="L671" si="1599">IF(IF(K672=0,K671,"NA")=0,"NA",IF(K672=0,K671,"NA"))</f>
        <v>NA</v>
      </c>
      <c r="M671">
        <f t="shared" si="1526"/>
        <v>13</v>
      </c>
      <c r="N671" t="str">
        <f t="shared" si="1527"/>
        <v>NA</v>
      </c>
      <c r="O671">
        <f t="shared" si="1528"/>
        <v>0</v>
      </c>
      <c r="P671">
        <f t="shared" si="1529"/>
        <v>0</v>
      </c>
      <c r="Q671">
        <f t="shared" si="1530"/>
        <v>0</v>
      </c>
      <c r="R671">
        <f t="shared" si="1531"/>
        <v>0</v>
      </c>
      <c r="S671">
        <f t="shared" si="1532"/>
        <v>0</v>
      </c>
      <c r="T671">
        <f t="shared" si="1533"/>
        <v>0</v>
      </c>
      <c r="U671">
        <f t="shared" si="1534"/>
        <v>0</v>
      </c>
      <c r="V671">
        <f t="shared" si="1535"/>
        <v>0</v>
      </c>
      <c r="W671">
        <f t="shared" si="1536"/>
        <v>0</v>
      </c>
      <c r="X671">
        <f t="shared" si="1537"/>
        <v>0</v>
      </c>
      <c r="Y671">
        <f t="shared" si="1538"/>
        <v>0</v>
      </c>
      <c r="Z671">
        <f t="shared" si="1539"/>
        <v>0</v>
      </c>
      <c r="AA671">
        <f t="shared" si="1540"/>
        <v>0</v>
      </c>
      <c r="AB671">
        <f t="shared" si="1541"/>
        <v>0</v>
      </c>
      <c r="AC671">
        <f t="shared" si="1542"/>
        <v>0</v>
      </c>
      <c r="AD671">
        <f t="shared" si="1543"/>
        <v>1</v>
      </c>
      <c r="AM671">
        <v>2575</v>
      </c>
      <c r="AN671">
        <v>-25</v>
      </c>
    </row>
    <row r="672" spans="1:40" x14ac:dyDescent="0.3">
      <c r="A672">
        <v>671</v>
      </c>
      <c r="B672">
        <v>4.5232137636159499E-4</v>
      </c>
      <c r="C672">
        <v>3.3550336052651702E-2</v>
      </c>
      <c r="D672">
        <v>9.1921115000250395E-2</v>
      </c>
      <c r="E672">
        <v>0.874076227570736</v>
      </c>
      <c r="F672" s="2" t="str">
        <f t="shared" si="1519"/>
        <v>K4</v>
      </c>
      <c r="G672">
        <f t="shared" si="1520"/>
        <v>0</v>
      </c>
      <c r="H672" t="str">
        <f t="shared" si="1521"/>
        <v>NA</v>
      </c>
      <c r="I672">
        <f t="shared" si="1522"/>
        <v>0</v>
      </c>
      <c r="J672" t="str">
        <f t="shared" ref="J672" si="1600">IF(IF(I673=0,I672,"NA")=0,"NA",IF(I673=0,I672,"NA"))</f>
        <v>NA</v>
      </c>
      <c r="K672">
        <f t="shared" si="1524"/>
        <v>0</v>
      </c>
      <c r="L672" t="str">
        <f t="shared" ref="L672" si="1601">IF(IF(K673=0,K672,"NA")=0,"NA",IF(K673=0,K672,"NA"))</f>
        <v>NA</v>
      </c>
      <c r="M672">
        <f t="shared" si="1526"/>
        <v>14</v>
      </c>
      <c r="N672" t="str">
        <f t="shared" si="1527"/>
        <v>NA</v>
      </c>
      <c r="O672">
        <f t="shared" si="1528"/>
        <v>0</v>
      </c>
      <c r="P672">
        <f t="shared" si="1529"/>
        <v>0</v>
      </c>
      <c r="Q672">
        <f t="shared" si="1530"/>
        <v>0</v>
      </c>
      <c r="R672">
        <f t="shared" si="1531"/>
        <v>0</v>
      </c>
      <c r="S672">
        <f t="shared" si="1532"/>
        <v>0</v>
      </c>
      <c r="T672">
        <f t="shared" si="1533"/>
        <v>0</v>
      </c>
      <c r="U672">
        <f t="shared" si="1534"/>
        <v>0</v>
      </c>
      <c r="V672">
        <f t="shared" si="1535"/>
        <v>0</v>
      </c>
      <c r="W672">
        <f t="shared" si="1536"/>
        <v>0</v>
      </c>
      <c r="X672">
        <f t="shared" si="1537"/>
        <v>0</v>
      </c>
      <c r="Y672">
        <f t="shared" si="1538"/>
        <v>0</v>
      </c>
      <c r="Z672">
        <f t="shared" si="1539"/>
        <v>0</v>
      </c>
      <c r="AA672">
        <f t="shared" si="1540"/>
        <v>0</v>
      </c>
      <c r="AB672">
        <f t="shared" si="1541"/>
        <v>0</v>
      </c>
      <c r="AC672">
        <f t="shared" si="1542"/>
        <v>0</v>
      </c>
      <c r="AD672">
        <f t="shared" si="1543"/>
        <v>1</v>
      </c>
      <c r="AM672">
        <v>2525</v>
      </c>
      <c r="AN672">
        <v>-50</v>
      </c>
    </row>
    <row r="673" spans="1:40" x14ac:dyDescent="0.3">
      <c r="A673">
        <v>672</v>
      </c>
      <c r="B673">
        <v>4.0633245866723502E-4</v>
      </c>
      <c r="C673">
        <v>3.2770599567447899E-2</v>
      </c>
      <c r="D673">
        <v>7.5238556113394597E-2</v>
      </c>
      <c r="E673">
        <v>0.89158451186049004</v>
      </c>
      <c r="F673" s="2" t="str">
        <f t="shared" si="1519"/>
        <v>K4</v>
      </c>
      <c r="G673">
        <f t="shared" si="1520"/>
        <v>0</v>
      </c>
      <c r="H673" t="str">
        <f t="shared" si="1521"/>
        <v>NA</v>
      </c>
      <c r="I673">
        <f t="shared" si="1522"/>
        <v>0</v>
      </c>
      <c r="J673" t="str">
        <f t="shared" ref="J673" si="1602">IF(IF(I674=0,I673,"NA")=0,"NA",IF(I674=0,I673,"NA"))</f>
        <v>NA</v>
      </c>
      <c r="K673">
        <f t="shared" si="1524"/>
        <v>0</v>
      </c>
      <c r="L673" t="str">
        <f t="shared" ref="L673" si="1603">IF(IF(K674=0,K673,"NA")=0,"NA",IF(K674=0,K673,"NA"))</f>
        <v>NA</v>
      </c>
      <c r="M673">
        <f t="shared" si="1526"/>
        <v>15</v>
      </c>
      <c r="N673" t="str">
        <f t="shared" si="1527"/>
        <v>NA</v>
      </c>
      <c r="O673">
        <f t="shared" si="1528"/>
        <v>0</v>
      </c>
      <c r="P673">
        <f t="shared" si="1529"/>
        <v>0</v>
      </c>
      <c r="Q673">
        <f t="shared" si="1530"/>
        <v>0</v>
      </c>
      <c r="R673">
        <f t="shared" si="1531"/>
        <v>0</v>
      </c>
      <c r="S673">
        <f t="shared" si="1532"/>
        <v>0</v>
      </c>
      <c r="T673">
        <f t="shared" si="1533"/>
        <v>0</v>
      </c>
      <c r="U673">
        <f t="shared" si="1534"/>
        <v>0</v>
      </c>
      <c r="V673">
        <f t="shared" si="1535"/>
        <v>0</v>
      </c>
      <c r="W673">
        <f t="shared" si="1536"/>
        <v>0</v>
      </c>
      <c r="X673">
        <f t="shared" si="1537"/>
        <v>0</v>
      </c>
      <c r="Y673">
        <f t="shared" si="1538"/>
        <v>0</v>
      </c>
      <c r="Z673">
        <f t="shared" si="1539"/>
        <v>0</v>
      </c>
      <c r="AA673">
        <f t="shared" si="1540"/>
        <v>0</v>
      </c>
      <c r="AB673">
        <f t="shared" si="1541"/>
        <v>0</v>
      </c>
      <c r="AC673">
        <f t="shared" si="1542"/>
        <v>0</v>
      </c>
      <c r="AD673">
        <f t="shared" si="1543"/>
        <v>1</v>
      </c>
      <c r="AM673">
        <v>2575</v>
      </c>
      <c r="AN673">
        <v>50</v>
      </c>
    </row>
    <row r="674" spans="1:40" x14ac:dyDescent="0.3">
      <c r="A674">
        <v>673</v>
      </c>
      <c r="B674">
        <v>3.22604845556221E-4</v>
      </c>
      <c r="C674">
        <v>2.7775795137285099E-2</v>
      </c>
      <c r="D674">
        <v>0.15739595141937099</v>
      </c>
      <c r="E674">
        <v>0.81450564859778796</v>
      </c>
      <c r="F674" s="2" t="str">
        <f t="shared" si="1519"/>
        <v>K4</v>
      </c>
      <c r="G674">
        <f t="shared" si="1520"/>
        <v>0</v>
      </c>
      <c r="H674" t="str">
        <f t="shared" si="1521"/>
        <v>NA</v>
      </c>
      <c r="I674">
        <f t="shared" si="1522"/>
        <v>0</v>
      </c>
      <c r="J674" t="str">
        <f t="shared" ref="J674" si="1604">IF(IF(I675=0,I674,"NA")=0,"NA",IF(I675=0,I674,"NA"))</f>
        <v>NA</v>
      </c>
      <c r="K674">
        <f t="shared" si="1524"/>
        <v>0</v>
      </c>
      <c r="L674" t="str">
        <f t="shared" ref="L674" si="1605">IF(IF(K675=0,K674,"NA")=0,"NA",IF(K675=0,K674,"NA"))</f>
        <v>NA</v>
      </c>
      <c r="M674">
        <f t="shared" si="1526"/>
        <v>16</v>
      </c>
      <c r="N674" t="str">
        <f t="shared" si="1527"/>
        <v>NA</v>
      </c>
      <c r="O674">
        <f t="shared" si="1528"/>
        <v>0</v>
      </c>
      <c r="P674">
        <f t="shared" si="1529"/>
        <v>0</v>
      </c>
      <c r="Q674">
        <f t="shared" si="1530"/>
        <v>0</v>
      </c>
      <c r="R674">
        <f t="shared" si="1531"/>
        <v>0</v>
      </c>
      <c r="S674">
        <f t="shared" si="1532"/>
        <v>0</v>
      </c>
      <c r="T674">
        <f t="shared" si="1533"/>
        <v>0</v>
      </c>
      <c r="U674">
        <f t="shared" si="1534"/>
        <v>0</v>
      </c>
      <c r="V674">
        <f t="shared" si="1535"/>
        <v>0</v>
      </c>
      <c r="W674">
        <f t="shared" si="1536"/>
        <v>0</v>
      </c>
      <c r="X674">
        <f t="shared" si="1537"/>
        <v>0</v>
      </c>
      <c r="Y674">
        <f t="shared" si="1538"/>
        <v>0</v>
      </c>
      <c r="Z674">
        <f t="shared" si="1539"/>
        <v>0</v>
      </c>
      <c r="AA674">
        <f t="shared" si="1540"/>
        <v>0</v>
      </c>
      <c r="AB674">
        <f t="shared" si="1541"/>
        <v>0</v>
      </c>
      <c r="AC674">
        <f t="shared" si="1542"/>
        <v>0</v>
      </c>
      <c r="AD674">
        <f t="shared" si="1543"/>
        <v>1</v>
      </c>
      <c r="AM674">
        <v>2550</v>
      </c>
      <c r="AN674">
        <v>-25</v>
      </c>
    </row>
    <row r="675" spans="1:40" x14ac:dyDescent="0.3">
      <c r="A675">
        <v>674</v>
      </c>
      <c r="B675">
        <v>5.6257959435405795E-4</v>
      </c>
      <c r="C675">
        <v>3.8186231329641697E-2</v>
      </c>
      <c r="D675">
        <v>2.31918583362913E-2</v>
      </c>
      <c r="E675">
        <v>0.93805933073971304</v>
      </c>
      <c r="F675" s="2" t="str">
        <f t="shared" si="1519"/>
        <v>K4</v>
      </c>
      <c r="G675">
        <f t="shared" si="1520"/>
        <v>0</v>
      </c>
      <c r="H675" t="str">
        <f t="shared" si="1521"/>
        <v>NA</v>
      </c>
      <c r="I675">
        <f t="shared" si="1522"/>
        <v>0</v>
      </c>
      <c r="J675" t="str">
        <f t="shared" ref="J675" si="1606">IF(IF(I676=0,I675,"NA")=0,"NA",IF(I676=0,I675,"NA"))</f>
        <v>NA</v>
      </c>
      <c r="K675">
        <f t="shared" si="1524"/>
        <v>0</v>
      </c>
      <c r="L675" t="str">
        <f t="shared" ref="L675" si="1607">IF(IF(K676=0,K675,"NA")=0,"NA",IF(K676=0,K675,"NA"))</f>
        <v>NA</v>
      </c>
      <c r="M675">
        <f t="shared" si="1526"/>
        <v>17</v>
      </c>
      <c r="N675" t="str">
        <f t="shared" si="1527"/>
        <v>NA</v>
      </c>
      <c r="O675">
        <f t="shared" si="1528"/>
        <v>0</v>
      </c>
      <c r="P675">
        <f t="shared" si="1529"/>
        <v>0</v>
      </c>
      <c r="Q675">
        <f t="shared" si="1530"/>
        <v>0</v>
      </c>
      <c r="R675">
        <f t="shared" si="1531"/>
        <v>0</v>
      </c>
      <c r="S675">
        <f t="shared" si="1532"/>
        <v>0</v>
      </c>
      <c r="T675">
        <f t="shared" si="1533"/>
        <v>0</v>
      </c>
      <c r="U675">
        <f t="shared" si="1534"/>
        <v>0</v>
      </c>
      <c r="V675">
        <f t="shared" si="1535"/>
        <v>0</v>
      </c>
      <c r="W675">
        <f t="shared" si="1536"/>
        <v>0</v>
      </c>
      <c r="X675">
        <f t="shared" si="1537"/>
        <v>0</v>
      </c>
      <c r="Y675">
        <f t="shared" si="1538"/>
        <v>0</v>
      </c>
      <c r="Z675">
        <f t="shared" si="1539"/>
        <v>0</v>
      </c>
      <c r="AA675">
        <f t="shared" si="1540"/>
        <v>0</v>
      </c>
      <c r="AB675">
        <f t="shared" si="1541"/>
        <v>0</v>
      </c>
      <c r="AC675">
        <f t="shared" si="1542"/>
        <v>0</v>
      </c>
      <c r="AD675">
        <f t="shared" si="1543"/>
        <v>1</v>
      </c>
      <c r="AM675">
        <v>2625</v>
      </c>
      <c r="AN675">
        <v>75</v>
      </c>
    </row>
    <row r="676" spans="1:40" x14ac:dyDescent="0.3">
      <c r="A676">
        <v>675</v>
      </c>
      <c r="B676">
        <v>6.83527410935276E-4</v>
      </c>
      <c r="C676">
        <v>5.62173840164258E-2</v>
      </c>
      <c r="D676">
        <v>3.8071805836750001E-4</v>
      </c>
      <c r="E676">
        <v>0.94271837051427099</v>
      </c>
      <c r="F676" s="2" t="str">
        <f t="shared" si="1519"/>
        <v>K4</v>
      </c>
      <c r="G676">
        <f t="shared" si="1520"/>
        <v>0</v>
      </c>
      <c r="H676" t="str">
        <f t="shared" si="1521"/>
        <v>NA</v>
      </c>
      <c r="I676">
        <f t="shared" si="1522"/>
        <v>0</v>
      </c>
      <c r="J676" t="str">
        <f t="shared" ref="J676" si="1608">IF(IF(I677=0,I676,"NA")=0,"NA",IF(I677=0,I676,"NA"))</f>
        <v>NA</v>
      </c>
      <c r="K676">
        <f t="shared" si="1524"/>
        <v>0</v>
      </c>
      <c r="L676" t="str">
        <f t="shared" ref="L676" si="1609">IF(IF(K677=0,K676,"NA")=0,"NA",IF(K677=0,K676,"NA"))</f>
        <v>NA</v>
      </c>
      <c r="M676">
        <f t="shared" si="1526"/>
        <v>18</v>
      </c>
      <c r="N676" t="str">
        <f t="shared" si="1527"/>
        <v>NA</v>
      </c>
      <c r="O676">
        <f t="shared" si="1528"/>
        <v>0</v>
      </c>
      <c r="P676">
        <f t="shared" si="1529"/>
        <v>0</v>
      </c>
      <c r="Q676">
        <f t="shared" si="1530"/>
        <v>0</v>
      </c>
      <c r="R676">
        <f t="shared" si="1531"/>
        <v>0</v>
      </c>
      <c r="S676">
        <f t="shared" si="1532"/>
        <v>0</v>
      </c>
      <c r="T676">
        <f t="shared" si="1533"/>
        <v>0</v>
      </c>
      <c r="U676">
        <f t="shared" si="1534"/>
        <v>0</v>
      </c>
      <c r="V676">
        <f t="shared" si="1535"/>
        <v>0</v>
      </c>
      <c r="W676">
        <f t="shared" si="1536"/>
        <v>0</v>
      </c>
      <c r="X676">
        <f t="shared" si="1537"/>
        <v>0</v>
      </c>
      <c r="Y676">
        <f t="shared" si="1538"/>
        <v>0</v>
      </c>
      <c r="Z676">
        <f t="shared" si="1539"/>
        <v>0</v>
      </c>
      <c r="AA676">
        <f t="shared" si="1540"/>
        <v>0</v>
      </c>
      <c r="AB676">
        <f t="shared" si="1541"/>
        <v>0</v>
      </c>
      <c r="AC676">
        <f t="shared" si="1542"/>
        <v>0</v>
      </c>
      <c r="AD676">
        <f t="shared" si="1543"/>
        <v>1</v>
      </c>
      <c r="AM676">
        <v>2725</v>
      </c>
      <c r="AN676">
        <v>100</v>
      </c>
    </row>
    <row r="677" spans="1:40" x14ac:dyDescent="0.3">
      <c r="A677">
        <v>676</v>
      </c>
      <c r="B677">
        <v>6.9791724904872104E-4</v>
      </c>
      <c r="C677">
        <v>5.6292381312499598E-2</v>
      </c>
      <c r="D677">
        <v>1.08254491209901E-3</v>
      </c>
      <c r="E677">
        <v>0.94192715652635295</v>
      </c>
      <c r="F677" s="2" t="str">
        <f t="shared" si="1519"/>
        <v>K4</v>
      </c>
      <c r="G677">
        <f t="shared" si="1520"/>
        <v>0</v>
      </c>
      <c r="H677" t="str">
        <f t="shared" si="1521"/>
        <v>NA</v>
      </c>
      <c r="I677">
        <f t="shared" si="1522"/>
        <v>0</v>
      </c>
      <c r="J677" t="str">
        <f t="shared" ref="J677" si="1610">IF(IF(I678=0,I677,"NA")=0,"NA",IF(I678=0,I677,"NA"))</f>
        <v>NA</v>
      </c>
      <c r="K677">
        <f t="shared" si="1524"/>
        <v>0</v>
      </c>
      <c r="L677" t="str">
        <f t="shared" ref="L677" si="1611">IF(IF(K678=0,K677,"NA")=0,"NA",IF(K678=0,K677,"NA"))</f>
        <v>NA</v>
      </c>
      <c r="M677">
        <f t="shared" si="1526"/>
        <v>19</v>
      </c>
      <c r="N677" t="str">
        <f t="shared" si="1527"/>
        <v>NA</v>
      </c>
      <c r="O677">
        <f t="shared" si="1528"/>
        <v>0</v>
      </c>
      <c r="P677">
        <f t="shared" si="1529"/>
        <v>0</v>
      </c>
      <c r="Q677">
        <f t="shared" si="1530"/>
        <v>0</v>
      </c>
      <c r="R677">
        <f t="shared" si="1531"/>
        <v>0</v>
      </c>
      <c r="S677">
        <f t="shared" si="1532"/>
        <v>0</v>
      </c>
      <c r="T677">
        <f t="shared" si="1533"/>
        <v>0</v>
      </c>
      <c r="U677">
        <f t="shared" si="1534"/>
        <v>0</v>
      </c>
      <c r="V677">
        <f t="shared" si="1535"/>
        <v>0</v>
      </c>
      <c r="W677">
        <f t="shared" si="1536"/>
        <v>0</v>
      </c>
      <c r="X677">
        <f t="shared" si="1537"/>
        <v>0</v>
      </c>
      <c r="Y677">
        <f t="shared" si="1538"/>
        <v>0</v>
      </c>
      <c r="Z677">
        <f t="shared" si="1539"/>
        <v>0</v>
      </c>
      <c r="AA677">
        <f t="shared" si="1540"/>
        <v>0</v>
      </c>
      <c r="AB677">
        <f t="shared" si="1541"/>
        <v>0</v>
      </c>
      <c r="AC677">
        <f t="shared" si="1542"/>
        <v>0</v>
      </c>
      <c r="AD677">
        <f t="shared" si="1543"/>
        <v>1</v>
      </c>
      <c r="AM677">
        <v>2650</v>
      </c>
      <c r="AN677">
        <v>-75</v>
      </c>
    </row>
    <row r="678" spans="1:40" x14ac:dyDescent="0.3">
      <c r="A678">
        <v>677</v>
      </c>
      <c r="B678">
        <v>7.9530033952124801E-4</v>
      </c>
      <c r="C678">
        <v>6.0807323094534398E-2</v>
      </c>
      <c r="D678">
        <v>1.39918657787244E-3</v>
      </c>
      <c r="E678">
        <v>0.93699818998807205</v>
      </c>
      <c r="F678" s="2" t="str">
        <f t="shared" si="1519"/>
        <v>K4</v>
      </c>
      <c r="G678">
        <f t="shared" si="1520"/>
        <v>0</v>
      </c>
      <c r="H678" t="str">
        <f t="shared" si="1521"/>
        <v>NA</v>
      </c>
      <c r="I678">
        <f t="shared" si="1522"/>
        <v>0</v>
      </c>
      <c r="J678" t="str">
        <f t="shared" ref="J678" si="1612">IF(IF(I679=0,I678,"NA")=0,"NA",IF(I679=0,I678,"NA"))</f>
        <v>NA</v>
      </c>
      <c r="K678">
        <f t="shared" si="1524"/>
        <v>0</v>
      </c>
      <c r="L678" t="str">
        <f t="shared" ref="L678" si="1613">IF(IF(K679=0,K678,"NA")=0,"NA",IF(K679=0,K678,"NA"))</f>
        <v>NA</v>
      </c>
      <c r="M678">
        <f t="shared" si="1526"/>
        <v>20</v>
      </c>
      <c r="N678" t="str">
        <f t="shared" si="1527"/>
        <v>NA</v>
      </c>
      <c r="O678">
        <f t="shared" si="1528"/>
        <v>0</v>
      </c>
      <c r="P678">
        <f t="shared" si="1529"/>
        <v>0</v>
      </c>
      <c r="Q678">
        <f t="shared" si="1530"/>
        <v>0</v>
      </c>
      <c r="R678">
        <f t="shared" si="1531"/>
        <v>0</v>
      </c>
      <c r="S678">
        <f t="shared" si="1532"/>
        <v>0</v>
      </c>
      <c r="T678">
        <f t="shared" si="1533"/>
        <v>0</v>
      </c>
      <c r="U678">
        <f t="shared" si="1534"/>
        <v>0</v>
      </c>
      <c r="V678">
        <f t="shared" si="1535"/>
        <v>0</v>
      </c>
      <c r="W678">
        <f t="shared" si="1536"/>
        <v>0</v>
      </c>
      <c r="X678">
        <f t="shared" si="1537"/>
        <v>0</v>
      </c>
      <c r="Y678">
        <f t="shared" si="1538"/>
        <v>0</v>
      </c>
      <c r="Z678">
        <f t="shared" si="1539"/>
        <v>0</v>
      </c>
      <c r="AA678">
        <f t="shared" si="1540"/>
        <v>0</v>
      </c>
      <c r="AB678">
        <f t="shared" si="1541"/>
        <v>0</v>
      </c>
      <c r="AC678">
        <f t="shared" si="1542"/>
        <v>0</v>
      </c>
      <c r="AD678">
        <f t="shared" si="1543"/>
        <v>1</v>
      </c>
      <c r="AM678">
        <v>2575</v>
      </c>
      <c r="AN678">
        <v>-75</v>
      </c>
    </row>
    <row r="679" spans="1:40" x14ac:dyDescent="0.3">
      <c r="A679">
        <v>678</v>
      </c>
      <c r="B679">
        <v>5.0693202157928499E-4</v>
      </c>
      <c r="C679">
        <v>4.2845852834999303E-2</v>
      </c>
      <c r="D679">
        <v>2.6191916343728399E-2</v>
      </c>
      <c r="E679">
        <v>0.93045529879969302</v>
      </c>
      <c r="F679" s="2" t="str">
        <f t="shared" si="1519"/>
        <v>K4</v>
      </c>
      <c r="G679">
        <f t="shared" si="1520"/>
        <v>0</v>
      </c>
      <c r="H679" t="str">
        <f t="shared" si="1521"/>
        <v>NA</v>
      </c>
      <c r="I679">
        <f t="shared" si="1522"/>
        <v>0</v>
      </c>
      <c r="J679" t="str">
        <f t="shared" ref="J679" si="1614">IF(IF(I680=0,I679,"NA")=0,"NA",IF(I680=0,I679,"NA"))</f>
        <v>NA</v>
      </c>
      <c r="K679">
        <f t="shared" si="1524"/>
        <v>0</v>
      </c>
      <c r="L679" t="str">
        <f t="shared" ref="L679" si="1615">IF(IF(K680=0,K679,"NA")=0,"NA",IF(K680=0,K679,"NA"))</f>
        <v>NA</v>
      </c>
      <c r="M679">
        <f t="shared" si="1526"/>
        <v>21</v>
      </c>
      <c r="N679" t="str">
        <f t="shared" si="1527"/>
        <v>NA</v>
      </c>
      <c r="O679">
        <f t="shared" si="1528"/>
        <v>0</v>
      </c>
      <c r="P679">
        <f t="shared" si="1529"/>
        <v>0</v>
      </c>
      <c r="Q679">
        <f t="shared" si="1530"/>
        <v>0</v>
      </c>
      <c r="R679">
        <f t="shared" si="1531"/>
        <v>0</v>
      </c>
      <c r="S679">
        <f t="shared" si="1532"/>
        <v>0</v>
      </c>
      <c r="T679">
        <f t="shared" si="1533"/>
        <v>0</v>
      </c>
      <c r="U679">
        <f t="shared" si="1534"/>
        <v>0</v>
      </c>
      <c r="V679">
        <f t="shared" si="1535"/>
        <v>0</v>
      </c>
      <c r="W679">
        <f t="shared" si="1536"/>
        <v>0</v>
      </c>
      <c r="X679">
        <f t="shared" si="1537"/>
        <v>0</v>
      </c>
      <c r="Y679">
        <f t="shared" si="1538"/>
        <v>0</v>
      </c>
      <c r="Z679">
        <f t="shared" si="1539"/>
        <v>0</v>
      </c>
      <c r="AA679">
        <f t="shared" si="1540"/>
        <v>0</v>
      </c>
      <c r="AB679">
        <f t="shared" si="1541"/>
        <v>0</v>
      </c>
      <c r="AC679">
        <f t="shared" si="1542"/>
        <v>0</v>
      </c>
      <c r="AD679">
        <f t="shared" si="1543"/>
        <v>1</v>
      </c>
      <c r="AM679">
        <v>2600</v>
      </c>
      <c r="AN679">
        <v>25</v>
      </c>
    </row>
    <row r="680" spans="1:40" x14ac:dyDescent="0.3">
      <c r="A680">
        <v>679</v>
      </c>
      <c r="B680">
        <v>6.0389142108348704E-4</v>
      </c>
      <c r="C680">
        <v>5.0013293017109099E-2</v>
      </c>
      <c r="D680">
        <v>3.8791494831235699E-3</v>
      </c>
      <c r="E680">
        <v>0.94550366607868397</v>
      </c>
      <c r="F680" s="2" t="str">
        <f t="shared" si="1519"/>
        <v>K4</v>
      </c>
      <c r="G680">
        <f t="shared" si="1520"/>
        <v>0</v>
      </c>
      <c r="H680" t="str">
        <f t="shared" si="1521"/>
        <v>NA</v>
      </c>
      <c r="I680">
        <f t="shared" si="1522"/>
        <v>0</v>
      </c>
      <c r="J680" t="str">
        <f t="shared" ref="J680" si="1616">IF(IF(I681=0,I680,"NA")=0,"NA",IF(I681=0,I680,"NA"))</f>
        <v>NA</v>
      </c>
      <c r="K680">
        <f t="shared" si="1524"/>
        <v>0</v>
      </c>
      <c r="L680" t="str">
        <f t="shared" ref="L680" si="1617">IF(IF(K681=0,K680,"NA")=0,"NA",IF(K681=0,K680,"NA"))</f>
        <v>NA</v>
      </c>
      <c r="M680">
        <f t="shared" si="1526"/>
        <v>22</v>
      </c>
      <c r="N680" t="str">
        <f t="shared" si="1527"/>
        <v>NA</v>
      </c>
      <c r="O680">
        <f t="shared" si="1528"/>
        <v>0</v>
      </c>
      <c r="P680">
        <f t="shared" si="1529"/>
        <v>0</v>
      </c>
      <c r="Q680">
        <f t="shared" si="1530"/>
        <v>0</v>
      </c>
      <c r="R680">
        <f t="shared" si="1531"/>
        <v>0</v>
      </c>
      <c r="S680">
        <f t="shared" si="1532"/>
        <v>0</v>
      </c>
      <c r="T680">
        <f t="shared" si="1533"/>
        <v>0</v>
      </c>
      <c r="U680">
        <f t="shared" si="1534"/>
        <v>0</v>
      </c>
      <c r="V680">
        <f t="shared" si="1535"/>
        <v>0</v>
      </c>
      <c r="W680">
        <f t="shared" si="1536"/>
        <v>0</v>
      </c>
      <c r="X680">
        <f t="shared" si="1537"/>
        <v>0</v>
      </c>
      <c r="Y680">
        <f t="shared" si="1538"/>
        <v>0</v>
      </c>
      <c r="Z680">
        <f t="shared" si="1539"/>
        <v>0</v>
      </c>
      <c r="AA680">
        <f t="shared" si="1540"/>
        <v>0</v>
      </c>
      <c r="AB680">
        <f t="shared" si="1541"/>
        <v>0</v>
      </c>
      <c r="AC680">
        <f t="shared" si="1542"/>
        <v>0</v>
      </c>
      <c r="AD680">
        <f t="shared" si="1543"/>
        <v>1</v>
      </c>
      <c r="AM680">
        <v>2525</v>
      </c>
      <c r="AN680">
        <v>-75</v>
      </c>
    </row>
    <row r="681" spans="1:40" x14ac:dyDescent="0.3">
      <c r="A681">
        <v>680</v>
      </c>
      <c r="B681">
        <v>4.46936048677346E-4</v>
      </c>
      <c r="C681">
        <v>3.9738271017153E-2</v>
      </c>
      <c r="D681">
        <v>3.1327283587048602E-2</v>
      </c>
      <c r="E681">
        <v>0.92848750934712099</v>
      </c>
      <c r="F681" s="2" t="str">
        <f t="shared" si="1519"/>
        <v>K4</v>
      </c>
      <c r="G681">
        <f t="shared" si="1520"/>
        <v>0</v>
      </c>
      <c r="H681" t="str">
        <f t="shared" si="1521"/>
        <v>NA</v>
      </c>
      <c r="I681">
        <f t="shared" si="1522"/>
        <v>0</v>
      </c>
      <c r="J681" t="str">
        <f t="shared" ref="J681" si="1618">IF(IF(I682=0,I681,"NA")=0,"NA",IF(I682=0,I681,"NA"))</f>
        <v>NA</v>
      </c>
      <c r="K681">
        <f t="shared" si="1524"/>
        <v>0</v>
      </c>
      <c r="L681" t="str">
        <f t="shared" ref="L681" si="1619">IF(IF(K682=0,K681,"NA")=0,"NA",IF(K682=0,K681,"NA"))</f>
        <v>NA</v>
      </c>
      <c r="M681">
        <f t="shared" si="1526"/>
        <v>23</v>
      </c>
      <c r="N681" t="str">
        <f t="shared" si="1527"/>
        <v>NA</v>
      </c>
      <c r="O681">
        <f t="shared" si="1528"/>
        <v>0</v>
      </c>
      <c r="P681">
        <f t="shared" si="1529"/>
        <v>0</v>
      </c>
      <c r="Q681">
        <f t="shared" si="1530"/>
        <v>0</v>
      </c>
      <c r="R681">
        <f t="shared" si="1531"/>
        <v>0</v>
      </c>
      <c r="S681">
        <f t="shared" si="1532"/>
        <v>0</v>
      </c>
      <c r="T681">
        <f t="shared" si="1533"/>
        <v>0</v>
      </c>
      <c r="U681">
        <f t="shared" si="1534"/>
        <v>0</v>
      </c>
      <c r="V681">
        <f t="shared" si="1535"/>
        <v>0</v>
      </c>
      <c r="W681">
        <f t="shared" si="1536"/>
        <v>0</v>
      </c>
      <c r="X681">
        <f t="shared" si="1537"/>
        <v>0</v>
      </c>
      <c r="Y681">
        <f t="shared" si="1538"/>
        <v>0</v>
      </c>
      <c r="Z681">
        <f t="shared" si="1539"/>
        <v>0</v>
      </c>
      <c r="AA681">
        <f t="shared" si="1540"/>
        <v>0</v>
      </c>
      <c r="AB681">
        <f t="shared" si="1541"/>
        <v>0</v>
      </c>
      <c r="AC681">
        <f t="shared" si="1542"/>
        <v>0</v>
      </c>
      <c r="AD681">
        <f t="shared" si="1543"/>
        <v>1</v>
      </c>
      <c r="AM681">
        <v>2500</v>
      </c>
      <c r="AN681">
        <v>-25</v>
      </c>
    </row>
    <row r="682" spans="1:40" x14ac:dyDescent="0.3">
      <c r="A682">
        <v>681</v>
      </c>
      <c r="B682">
        <v>3.2093305419633402E-4</v>
      </c>
      <c r="C682">
        <v>3.0190822483751999E-2</v>
      </c>
      <c r="D682">
        <v>0.117903172049348</v>
      </c>
      <c r="E682">
        <v>0.85158507241270298</v>
      </c>
      <c r="F682" s="2" t="str">
        <f t="shared" si="1519"/>
        <v>K4</v>
      </c>
      <c r="G682">
        <f t="shared" si="1520"/>
        <v>0</v>
      </c>
      <c r="H682" t="str">
        <f t="shared" si="1521"/>
        <v>NA</v>
      </c>
      <c r="I682">
        <f t="shared" si="1522"/>
        <v>0</v>
      </c>
      <c r="J682" t="str">
        <f t="shared" ref="J682" si="1620">IF(IF(I683=0,I682,"NA")=0,"NA",IF(I683=0,I682,"NA"))</f>
        <v>NA</v>
      </c>
      <c r="K682">
        <f t="shared" si="1524"/>
        <v>0</v>
      </c>
      <c r="L682" t="str">
        <f t="shared" ref="L682" si="1621">IF(IF(K683=0,K682,"NA")=0,"NA",IF(K683=0,K682,"NA"))</f>
        <v>NA</v>
      </c>
      <c r="M682">
        <f t="shared" si="1526"/>
        <v>24</v>
      </c>
      <c r="N682" t="str">
        <f t="shared" si="1527"/>
        <v>NA</v>
      </c>
      <c r="O682">
        <f t="shared" si="1528"/>
        <v>0</v>
      </c>
      <c r="P682">
        <f t="shared" si="1529"/>
        <v>0</v>
      </c>
      <c r="Q682">
        <f t="shared" si="1530"/>
        <v>0</v>
      </c>
      <c r="R682">
        <f t="shared" si="1531"/>
        <v>0</v>
      </c>
      <c r="S682">
        <f t="shared" si="1532"/>
        <v>0</v>
      </c>
      <c r="T682">
        <f t="shared" si="1533"/>
        <v>0</v>
      </c>
      <c r="U682">
        <f t="shared" si="1534"/>
        <v>0</v>
      </c>
      <c r="V682">
        <f t="shared" si="1535"/>
        <v>0</v>
      </c>
      <c r="W682">
        <f t="shared" si="1536"/>
        <v>0</v>
      </c>
      <c r="X682">
        <f t="shared" si="1537"/>
        <v>0</v>
      </c>
      <c r="Y682">
        <f t="shared" si="1538"/>
        <v>0</v>
      </c>
      <c r="Z682">
        <f t="shared" si="1539"/>
        <v>0</v>
      </c>
      <c r="AA682">
        <f t="shared" si="1540"/>
        <v>0</v>
      </c>
      <c r="AB682">
        <f t="shared" si="1541"/>
        <v>0</v>
      </c>
      <c r="AC682">
        <f t="shared" si="1542"/>
        <v>0</v>
      </c>
      <c r="AD682">
        <f t="shared" si="1543"/>
        <v>1</v>
      </c>
      <c r="AM682">
        <v>2500</v>
      </c>
      <c r="AN682">
        <v>0</v>
      </c>
    </row>
    <row r="683" spans="1:40" x14ac:dyDescent="0.3">
      <c r="A683">
        <v>682</v>
      </c>
      <c r="B683">
        <v>2.69769641573558E-4</v>
      </c>
      <c r="C683">
        <v>2.1507092634363002E-2</v>
      </c>
      <c r="D683">
        <v>0.30600101929083601</v>
      </c>
      <c r="E683">
        <v>0.67222211843322799</v>
      </c>
      <c r="F683" s="2" t="str">
        <f t="shared" si="1519"/>
        <v>K4</v>
      </c>
      <c r="G683">
        <f t="shared" si="1520"/>
        <v>0</v>
      </c>
      <c r="H683" t="str">
        <f t="shared" si="1521"/>
        <v>NA</v>
      </c>
      <c r="I683">
        <f t="shared" si="1522"/>
        <v>0</v>
      </c>
      <c r="J683" t="str">
        <f t="shared" ref="J683" si="1622">IF(IF(I684=0,I683,"NA")=0,"NA",IF(I684=0,I683,"NA"))</f>
        <v>NA</v>
      </c>
      <c r="K683">
        <f t="shared" si="1524"/>
        <v>0</v>
      </c>
      <c r="L683" t="str">
        <f t="shared" ref="L683" si="1623">IF(IF(K684=0,K683,"NA")=0,"NA",IF(K684=0,K683,"NA"))</f>
        <v>NA</v>
      </c>
      <c r="M683">
        <f t="shared" si="1526"/>
        <v>25</v>
      </c>
      <c r="N683">
        <f t="shared" si="1527"/>
        <v>25</v>
      </c>
      <c r="O683">
        <f t="shared" si="1528"/>
        <v>0</v>
      </c>
      <c r="P683">
        <f t="shared" si="1529"/>
        <v>0</v>
      </c>
      <c r="Q683">
        <f t="shared" si="1530"/>
        <v>0</v>
      </c>
      <c r="R683">
        <f t="shared" si="1531"/>
        <v>0</v>
      </c>
      <c r="S683">
        <f t="shared" si="1532"/>
        <v>0</v>
      </c>
      <c r="T683">
        <f t="shared" si="1533"/>
        <v>0</v>
      </c>
      <c r="U683">
        <f t="shared" si="1534"/>
        <v>0</v>
      </c>
      <c r="V683">
        <f t="shared" si="1535"/>
        <v>0</v>
      </c>
      <c r="W683">
        <f t="shared" si="1536"/>
        <v>0</v>
      </c>
      <c r="X683">
        <f t="shared" si="1537"/>
        <v>0</v>
      </c>
      <c r="Y683">
        <f t="shared" si="1538"/>
        <v>0</v>
      </c>
      <c r="Z683">
        <f t="shared" si="1539"/>
        <v>0</v>
      </c>
      <c r="AA683">
        <f t="shared" si="1540"/>
        <v>0</v>
      </c>
      <c r="AB683">
        <f t="shared" si="1541"/>
        <v>0</v>
      </c>
      <c r="AC683">
        <f t="shared" si="1542"/>
        <v>0</v>
      </c>
      <c r="AD683">
        <f t="shared" si="1543"/>
        <v>1</v>
      </c>
      <c r="AM683">
        <v>2500</v>
      </c>
      <c r="AN683">
        <v>0</v>
      </c>
    </row>
    <row r="684" spans="1:40" x14ac:dyDescent="0.3">
      <c r="A684">
        <v>683</v>
      </c>
      <c r="B684">
        <v>3.2073693733881698E-4</v>
      </c>
      <c r="C684">
        <v>1.5138427766997E-2</v>
      </c>
      <c r="D684">
        <v>0.49292014022085801</v>
      </c>
      <c r="E684">
        <v>0.49162069507480599</v>
      </c>
      <c r="F684" s="2" t="str">
        <f t="shared" si="1519"/>
        <v>K3</v>
      </c>
      <c r="G684">
        <f t="shared" si="1520"/>
        <v>0</v>
      </c>
      <c r="H684" t="str">
        <f t="shared" si="1521"/>
        <v>NA</v>
      </c>
      <c r="I684">
        <f t="shared" si="1522"/>
        <v>0</v>
      </c>
      <c r="J684" t="str">
        <f t="shared" ref="J684" si="1624">IF(IF(I685=0,I684,"NA")=0,"NA",IF(I685=0,I684,"NA"))</f>
        <v>NA</v>
      </c>
      <c r="K684">
        <f t="shared" si="1524"/>
        <v>1</v>
      </c>
      <c r="L684">
        <f t="shared" ref="L684" si="1625">IF(IF(K685=0,K684,"NA")=0,"NA",IF(K685=0,K684,"NA"))</f>
        <v>1</v>
      </c>
      <c r="M684">
        <f t="shared" si="1526"/>
        <v>0</v>
      </c>
      <c r="N684" t="str">
        <f t="shared" si="1527"/>
        <v>NA</v>
      </c>
      <c r="O684">
        <f t="shared" si="1528"/>
        <v>0</v>
      </c>
      <c r="P684">
        <f t="shared" si="1529"/>
        <v>0</v>
      </c>
      <c r="Q684">
        <f t="shared" si="1530"/>
        <v>0</v>
      </c>
      <c r="R684">
        <f t="shared" si="1531"/>
        <v>0</v>
      </c>
      <c r="S684">
        <f t="shared" si="1532"/>
        <v>0</v>
      </c>
      <c r="T684">
        <f t="shared" si="1533"/>
        <v>0</v>
      </c>
      <c r="U684">
        <f t="shared" si="1534"/>
        <v>0</v>
      </c>
      <c r="V684">
        <f t="shared" si="1535"/>
        <v>0</v>
      </c>
      <c r="W684">
        <f t="shared" si="1536"/>
        <v>0</v>
      </c>
      <c r="X684">
        <f t="shared" si="1537"/>
        <v>0</v>
      </c>
      <c r="Y684">
        <f t="shared" si="1538"/>
        <v>0</v>
      </c>
      <c r="Z684">
        <f t="shared" si="1539"/>
        <v>0</v>
      </c>
      <c r="AA684">
        <f t="shared" si="1540"/>
        <v>0</v>
      </c>
      <c r="AB684">
        <f t="shared" si="1541"/>
        <v>0</v>
      </c>
      <c r="AC684">
        <f t="shared" si="1542"/>
        <v>1</v>
      </c>
      <c r="AD684">
        <f t="shared" si="1543"/>
        <v>0</v>
      </c>
      <c r="AM684">
        <v>2525</v>
      </c>
      <c r="AN684">
        <v>25</v>
      </c>
    </row>
    <row r="685" spans="1:40" x14ac:dyDescent="0.3">
      <c r="A685">
        <v>684</v>
      </c>
      <c r="B685">
        <v>1.32674255021988E-3</v>
      </c>
      <c r="C685">
        <v>3.3331417362776901E-2</v>
      </c>
      <c r="D685">
        <v>0.10835212966239501</v>
      </c>
      <c r="E685">
        <v>0.85698971042460903</v>
      </c>
      <c r="F685" s="2" t="str">
        <f t="shared" si="1519"/>
        <v>K4</v>
      </c>
      <c r="G685">
        <f t="shared" si="1520"/>
        <v>0</v>
      </c>
      <c r="H685" t="str">
        <f t="shared" si="1521"/>
        <v>NA</v>
      </c>
      <c r="I685">
        <f t="shared" si="1522"/>
        <v>0</v>
      </c>
      <c r="J685" t="str">
        <f t="shared" ref="J685" si="1626">IF(IF(I686=0,I685,"NA")=0,"NA",IF(I686=0,I685,"NA"))</f>
        <v>NA</v>
      </c>
      <c r="K685">
        <f t="shared" si="1524"/>
        <v>0</v>
      </c>
      <c r="L685" t="str">
        <f t="shared" ref="L685" si="1627">IF(IF(K686=0,K685,"NA")=0,"NA",IF(K686=0,K685,"NA"))</f>
        <v>NA</v>
      </c>
      <c r="M685">
        <f t="shared" si="1526"/>
        <v>1</v>
      </c>
      <c r="N685" t="str">
        <f t="shared" si="1527"/>
        <v>NA</v>
      </c>
      <c r="O685">
        <f t="shared" si="1528"/>
        <v>0</v>
      </c>
      <c r="P685">
        <f t="shared" si="1529"/>
        <v>0</v>
      </c>
      <c r="Q685">
        <f t="shared" si="1530"/>
        <v>0</v>
      </c>
      <c r="R685">
        <f t="shared" si="1531"/>
        <v>0</v>
      </c>
      <c r="S685">
        <f t="shared" si="1532"/>
        <v>0</v>
      </c>
      <c r="T685">
        <f t="shared" si="1533"/>
        <v>0</v>
      </c>
      <c r="U685">
        <f t="shared" si="1534"/>
        <v>0</v>
      </c>
      <c r="V685">
        <f t="shared" si="1535"/>
        <v>0</v>
      </c>
      <c r="W685">
        <f t="shared" si="1536"/>
        <v>0</v>
      </c>
      <c r="X685">
        <f t="shared" si="1537"/>
        <v>0</v>
      </c>
      <c r="Y685">
        <f t="shared" si="1538"/>
        <v>0</v>
      </c>
      <c r="Z685">
        <f t="shared" si="1539"/>
        <v>1</v>
      </c>
      <c r="AA685">
        <f t="shared" si="1540"/>
        <v>0</v>
      </c>
      <c r="AB685">
        <f t="shared" si="1541"/>
        <v>0</v>
      </c>
      <c r="AC685">
        <f t="shared" si="1542"/>
        <v>0</v>
      </c>
      <c r="AD685">
        <f t="shared" si="1543"/>
        <v>0</v>
      </c>
      <c r="AM685">
        <v>2600</v>
      </c>
      <c r="AN685">
        <v>75</v>
      </c>
    </row>
    <row r="686" spans="1:40" x14ac:dyDescent="0.3">
      <c r="A686">
        <v>685</v>
      </c>
      <c r="B686">
        <v>4.1550785724429E-4</v>
      </c>
      <c r="C686">
        <v>2.5865478989265899E-2</v>
      </c>
      <c r="D686">
        <v>0.22812174747497199</v>
      </c>
      <c r="E686">
        <v>0.74559726567851703</v>
      </c>
      <c r="F686" s="2" t="str">
        <f t="shared" si="1519"/>
        <v>K4</v>
      </c>
      <c r="G686">
        <f t="shared" si="1520"/>
        <v>0</v>
      </c>
      <c r="H686" t="str">
        <f t="shared" si="1521"/>
        <v>NA</v>
      </c>
      <c r="I686">
        <f t="shared" si="1522"/>
        <v>0</v>
      </c>
      <c r="J686" t="str">
        <f t="shared" ref="J686" si="1628">IF(IF(I687=0,I686,"NA")=0,"NA",IF(I687=0,I686,"NA"))</f>
        <v>NA</v>
      </c>
      <c r="K686">
        <f t="shared" si="1524"/>
        <v>0</v>
      </c>
      <c r="L686" t="str">
        <f t="shared" ref="L686" si="1629">IF(IF(K687=0,K686,"NA")=0,"NA",IF(K687=0,K686,"NA"))</f>
        <v>NA</v>
      </c>
      <c r="M686">
        <f t="shared" si="1526"/>
        <v>2</v>
      </c>
      <c r="N686" t="str">
        <f t="shared" si="1527"/>
        <v>NA</v>
      </c>
      <c r="O686">
        <f t="shared" si="1528"/>
        <v>0</v>
      </c>
      <c r="P686">
        <f t="shared" si="1529"/>
        <v>0</v>
      </c>
      <c r="Q686">
        <f t="shared" si="1530"/>
        <v>0</v>
      </c>
      <c r="R686">
        <f t="shared" si="1531"/>
        <v>0</v>
      </c>
      <c r="S686">
        <f t="shared" si="1532"/>
        <v>0</v>
      </c>
      <c r="T686">
        <f t="shared" si="1533"/>
        <v>0</v>
      </c>
      <c r="U686">
        <f t="shared" si="1534"/>
        <v>0</v>
      </c>
      <c r="V686">
        <f t="shared" si="1535"/>
        <v>0</v>
      </c>
      <c r="W686">
        <f t="shared" si="1536"/>
        <v>0</v>
      </c>
      <c r="X686">
        <f t="shared" si="1537"/>
        <v>0</v>
      </c>
      <c r="Y686">
        <f t="shared" si="1538"/>
        <v>0</v>
      </c>
      <c r="Z686">
        <f t="shared" si="1539"/>
        <v>0</v>
      </c>
      <c r="AA686">
        <f t="shared" si="1540"/>
        <v>0</v>
      </c>
      <c r="AB686">
        <f t="shared" si="1541"/>
        <v>0</v>
      </c>
      <c r="AC686">
        <f t="shared" si="1542"/>
        <v>0</v>
      </c>
      <c r="AD686">
        <f t="shared" si="1543"/>
        <v>1</v>
      </c>
      <c r="AM686">
        <v>2625</v>
      </c>
      <c r="AN686">
        <v>25</v>
      </c>
    </row>
    <row r="687" spans="1:40" x14ac:dyDescent="0.3">
      <c r="A687">
        <v>686</v>
      </c>
      <c r="B687">
        <v>3.5200804128895799E-4</v>
      </c>
      <c r="C687">
        <v>1.9754877393335299E-2</v>
      </c>
      <c r="D687">
        <v>0.383151579622453</v>
      </c>
      <c r="E687">
        <v>0.59674153494292304</v>
      </c>
      <c r="F687" s="2" t="str">
        <f t="shared" si="1519"/>
        <v>K4</v>
      </c>
      <c r="G687">
        <f t="shared" si="1520"/>
        <v>0</v>
      </c>
      <c r="H687" t="str">
        <f t="shared" si="1521"/>
        <v>NA</v>
      </c>
      <c r="I687">
        <f t="shared" si="1522"/>
        <v>0</v>
      </c>
      <c r="J687" t="str">
        <f t="shared" ref="J687" si="1630">IF(IF(I688=0,I687,"NA")=0,"NA",IF(I688=0,I687,"NA"))</f>
        <v>NA</v>
      </c>
      <c r="K687">
        <f t="shared" si="1524"/>
        <v>0</v>
      </c>
      <c r="L687" t="str">
        <f t="shared" ref="L687" si="1631">IF(IF(K688=0,K687,"NA")=0,"NA",IF(K688=0,K687,"NA"))</f>
        <v>NA</v>
      </c>
      <c r="M687">
        <f t="shared" si="1526"/>
        <v>3</v>
      </c>
      <c r="N687">
        <f t="shared" si="1527"/>
        <v>3</v>
      </c>
      <c r="O687">
        <f t="shared" si="1528"/>
        <v>0</v>
      </c>
      <c r="P687">
        <f t="shared" si="1529"/>
        <v>0</v>
      </c>
      <c r="Q687">
        <f t="shared" si="1530"/>
        <v>0</v>
      </c>
      <c r="R687">
        <f t="shared" si="1531"/>
        <v>0</v>
      </c>
      <c r="S687">
        <f t="shared" si="1532"/>
        <v>0</v>
      </c>
      <c r="T687">
        <f t="shared" si="1533"/>
        <v>0</v>
      </c>
      <c r="U687">
        <f t="shared" si="1534"/>
        <v>0</v>
      </c>
      <c r="V687">
        <f t="shared" si="1535"/>
        <v>0</v>
      </c>
      <c r="W687">
        <f t="shared" si="1536"/>
        <v>0</v>
      </c>
      <c r="X687">
        <f t="shared" si="1537"/>
        <v>0</v>
      </c>
      <c r="Y687">
        <f t="shared" si="1538"/>
        <v>0</v>
      </c>
      <c r="Z687">
        <f t="shared" si="1539"/>
        <v>0</v>
      </c>
      <c r="AA687">
        <f t="shared" si="1540"/>
        <v>0</v>
      </c>
      <c r="AB687">
        <f t="shared" si="1541"/>
        <v>0</v>
      </c>
      <c r="AC687">
        <f t="shared" si="1542"/>
        <v>0</v>
      </c>
      <c r="AD687">
        <f t="shared" si="1543"/>
        <v>1</v>
      </c>
      <c r="AM687">
        <v>2600</v>
      </c>
      <c r="AN687">
        <v>-25</v>
      </c>
    </row>
    <row r="688" spans="1:40" x14ac:dyDescent="0.3">
      <c r="A688">
        <v>687</v>
      </c>
      <c r="B688">
        <v>2.74086308195148E-4</v>
      </c>
      <c r="C688">
        <v>1.02283272206937E-2</v>
      </c>
      <c r="D688">
        <v>0.655560989806244</v>
      </c>
      <c r="E688">
        <v>0.33393659666486702</v>
      </c>
      <c r="F688" s="2" t="str">
        <f t="shared" si="1519"/>
        <v>K3</v>
      </c>
      <c r="G688">
        <f t="shared" si="1520"/>
        <v>0</v>
      </c>
      <c r="H688" t="str">
        <f t="shared" si="1521"/>
        <v>NA</v>
      </c>
      <c r="I688">
        <f t="shared" si="1522"/>
        <v>0</v>
      </c>
      <c r="J688" t="str">
        <f t="shared" ref="J688" si="1632">IF(IF(I689=0,I688,"NA")=0,"NA",IF(I689=0,I688,"NA"))</f>
        <v>NA</v>
      </c>
      <c r="K688">
        <f t="shared" si="1524"/>
        <v>1</v>
      </c>
      <c r="L688" t="str">
        <f t="shared" ref="L688" si="1633">IF(IF(K689=0,K688,"NA")=0,"NA",IF(K689=0,K688,"NA"))</f>
        <v>NA</v>
      </c>
      <c r="M688">
        <f t="shared" si="1526"/>
        <v>0</v>
      </c>
      <c r="N688" t="str">
        <f t="shared" si="1527"/>
        <v>NA</v>
      </c>
      <c r="O688">
        <f t="shared" si="1528"/>
        <v>0</v>
      </c>
      <c r="P688">
        <f t="shared" si="1529"/>
        <v>0</v>
      </c>
      <c r="Q688">
        <f t="shared" si="1530"/>
        <v>0</v>
      </c>
      <c r="R688">
        <f t="shared" si="1531"/>
        <v>0</v>
      </c>
      <c r="S688">
        <f t="shared" si="1532"/>
        <v>0</v>
      </c>
      <c r="T688">
        <f t="shared" si="1533"/>
        <v>0</v>
      </c>
      <c r="U688">
        <f t="shared" si="1534"/>
        <v>0</v>
      </c>
      <c r="V688">
        <f t="shared" si="1535"/>
        <v>0</v>
      </c>
      <c r="W688">
        <f t="shared" si="1536"/>
        <v>0</v>
      </c>
      <c r="X688">
        <f t="shared" si="1537"/>
        <v>0</v>
      </c>
      <c r="Y688">
        <f t="shared" si="1538"/>
        <v>0</v>
      </c>
      <c r="Z688">
        <f t="shared" si="1539"/>
        <v>0</v>
      </c>
      <c r="AA688">
        <f t="shared" si="1540"/>
        <v>0</v>
      </c>
      <c r="AB688">
        <f t="shared" si="1541"/>
        <v>0</v>
      </c>
      <c r="AC688">
        <f t="shared" si="1542"/>
        <v>1</v>
      </c>
      <c r="AD688">
        <f t="shared" si="1543"/>
        <v>0</v>
      </c>
      <c r="AM688">
        <v>2600</v>
      </c>
      <c r="AN688">
        <v>0</v>
      </c>
    </row>
    <row r="689" spans="1:40" x14ac:dyDescent="0.3">
      <c r="A689">
        <v>688</v>
      </c>
      <c r="B689">
        <v>3.6990905518291902E-4</v>
      </c>
      <c r="C689">
        <v>5.6945226564721297E-3</v>
      </c>
      <c r="D689">
        <v>0.79910895980294605</v>
      </c>
      <c r="E689">
        <v>0.19482660848539901</v>
      </c>
      <c r="F689" s="2" t="str">
        <f t="shared" si="1519"/>
        <v>K3</v>
      </c>
      <c r="G689">
        <f t="shared" si="1520"/>
        <v>0</v>
      </c>
      <c r="H689" t="str">
        <f t="shared" si="1521"/>
        <v>NA</v>
      </c>
      <c r="I689">
        <f t="shared" si="1522"/>
        <v>0</v>
      </c>
      <c r="J689" t="str">
        <f t="shared" ref="J689" si="1634">IF(IF(I690=0,I689,"NA")=0,"NA",IF(I690=0,I689,"NA"))</f>
        <v>NA</v>
      </c>
      <c r="K689">
        <f t="shared" si="1524"/>
        <v>2</v>
      </c>
      <c r="L689" t="str">
        <f t="shared" ref="L689" si="1635">IF(IF(K690=0,K689,"NA")=0,"NA",IF(K690=0,K689,"NA"))</f>
        <v>NA</v>
      </c>
      <c r="M689">
        <f t="shared" si="1526"/>
        <v>0</v>
      </c>
      <c r="N689" t="str">
        <f t="shared" si="1527"/>
        <v>NA</v>
      </c>
      <c r="O689">
        <f t="shared" si="1528"/>
        <v>0</v>
      </c>
      <c r="P689">
        <f t="shared" si="1529"/>
        <v>0</v>
      </c>
      <c r="Q689">
        <f t="shared" si="1530"/>
        <v>0</v>
      </c>
      <c r="R689">
        <f t="shared" si="1531"/>
        <v>0</v>
      </c>
      <c r="S689">
        <f t="shared" si="1532"/>
        <v>0</v>
      </c>
      <c r="T689">
        <f t="shared" si="1533"/>
        <v>0</v>
      </c>
      <c r="U689">
        <f t="shared" si="1534"/>
        <v>0</v>
      </c>
      <c r="V689">
        <f t="shared" si="1535"/>
        <v>0</v>
      </c>
      <c r="W689">
        <f t="shared" si="1536"/>
        <v>0</v>
      </c>
      <c r="X689">
        <f t="shared" si="1537"/>
        <v>0</v>
      </c>
      <c r="Y689">
        <f t="shared" si="1538"/>
        <v>1</v>
      </c>
      <c r="Z689">
        <f t="shared" si="1539"/>
        <v>0</v>
      </c>
      <c r="AA689">
        <f t="shared" si="1540"/>
        <v>0</v>
      </c>
      <c r="AB689">
        <f t="shared" si="1541"/>
        <v>0</v>
      </c>
      <c r="AC689">
        <f t="shared" si="1542"/>
        <v>0</v>
      </c>
      <c r="AD689">
        <f t="shared" si="1543"/>
        <v>0</v>
      </c>
      <c r="AM689">
        <v>2625</v>
      </c>
      <c r="AN689">
        <v>25</v>
      </c>
    </row>
    <row r="690" spans="1:40" x14ac:dyDescent="0.3">
      <c r="A690">
        <v>689</v>
      </c>
      <c r="B690">
        <v>1.24712147520544E-3</v>
      </c>
      <c r="C690">
        <v>9.0681062505445498E-3</v>
      </c>
      <c r="D690">
        <v>0.70520029783341798</v>
      </c>
      <c r="E690">
        <v>0.28448447444083202</v>
      </c>
      <c r="F690" s="2" t="str">
        <f t="shared" si="1519"/>
        <v>K3</v>
      </c>
      <c r="G690">
        <f t="shared" si="1520"/>
        <v>0</v>
      </c>
      <c r="H690" t="str">
        <f t="shared" si="1521"/>
        <v>NA</v>
      </c>
      <c r="I690">
        <f t="shared" si="1522"/>
        <v>0</v>
      </c>
      <c r="J690" t="str">
        <f t="shared" ref="J690" si="1636">IF(IF(I691=0,I690,"NA")=0,"NA",IF(I691=0,I690,"NA"))</f>
        <v>NA</v>
      </c>
      <c r="K690">
        <f t="shared" si="1524"/>
        <v>3</v>
      </c>
      <c r="L690" t="str">
        <f t="shared" ref="L690" si="1637">IF(IF(K691=0,K690,"NA")=0,"NA",IF(K691=0,K690,"NA"))</f>
        <v>NA</v>
      </c>
      <c r="M690">
        <f t="shared" si="1526"/>
        <v>0</v>
      </c>
      <c r="N690" t="str">
        <f t="shared" si="1527"/>
        <v>NA</v>
      </c>
      <c r="O690">
        <f t="shared" si="1528"/>
        <v>0</v>
      </c>
      <c r="P690">
        <f t="shared" si="1529"/>
        <v>0</v>
      </c>
      <c r="Q690">
        <f t="shared" si="1530"/>
        <v>0</v>
      </c>
      <c r="R690">
        <f t="shared" si="1531"/>
        <v>0</v>
      </c>
      <c r="S690">
        <f t="shared" si="1532"/>
        <v>0</v>
      </c>
      <c r="T690">
        <f t="shared" si="1533"/>
        <v>0</v>
      </c>
      <c r="U690">
        <f t="shared" si="1534"/>
        <v>0</v>
      </c>
      <c r="V690">
        <f t="shared" si="1535"/>
        <v>0</v>
      </c>
      <c r="W690">
        <f t="shared" si="1536"/>
        <v>0</v>
      </c>
      <c r="X690">
        <f t="shared" si="1537"/>
        <v>0</v>
      </c>
      <c r="Y690">
        <f t="shared" si="1538"/>
        <v>1</v>
      </c>
      <c r="Z690">
        <f t="shared" si="1539"/>
        <v>0</v>
      </c>
      <c r="AA690">
        <f t="shared" si="1540"/>
        <v>0</v>
      </c>
      <c r="AB690">
        <f t="shared" si="1541"/>
        <v>0</v>
      </c>
      <c r="AC690">
        <f t="shared" si="1542"/>
        <v>0</v>
      </c>
      <c r="AD690">
        <f t="shared" si="1543"/>
        <v>0</v>
      </c>
      <c r="AM690">
        <v>2575</v>
      </c>
      <c r="AN690">
        <v>-50</v>
      </c>
    </row>
    <row r="691" spans="1:40" x14ac:dyDescent="0.3">
      <c r="A691">
        <v>690</v>
      </c>
      <c r="B691">
        <v>1.2629469880674901E-3</v>
      </c>
      <c r="C691">
        <v>1.3215570559621999E-2</v>
      </c>
      <c r="D691">
        <v>0.61361836135682102</v>
      </c>
      <c r="E691">
        <v>0.37190312109549001</v>
      </c>
      <c r="F691" s="2" t="str">
        <f t="shared" si="1519"/>
        <v>K3</v>
      </c>
      <c r="G691">
        <f t="shared" si="1520"/>
        <v>0</v>
      </c>
      <c r="H691" t="str">
        <f t="shared" si="1521"/>
        <v>NA</v>
      </c>
      <c r="I691">
        <f t="shared" si="1522"/>
        <v>0</v>
      </c>
      <c r="J691" t="str">
        <f t="shared" ref="J691" si="1638">IF(IF(I692=0,I691,"NA")=0,"NA",IF(I692=0,I691,"NA"))</f>
        <v>NA</v>
      </c>
      <c r="K691">
        <f t="shared" si="1524"/>
        <v>4</v>
      </c>
      <c r="L691" t="str">
        <f t="shared" ref="L691" si="1639">IF(IF(K692=0,K691,"NA")=0,"NA",IF(K692=0,K691,"NA"))</f>
        <v>NA</v>
      </c>
      <c r="M691">
        <f t="shared" si="1526"/>
        <v>0</v>
      </c>
      <c r="N691" t="str">
        <f t="shared" si="1527"/>
        <v>NA</v>
      </c>
      <c r="O691">
        <f t="shared" si="1528"/>
        <v>0</v>
      </c>
      <c r="P691">
        <f t="shared" si="1529"/>
        <v>0</v>
      </c>
      <c r="Q691">
        <f t="shared" si="1530"/>
        <v>0</v>
      </c>
      <c r="R691">
        <f t="shared" si="1531"/>
        <v>0</v>
      </c>
      <c r="S691">
        <f t="shared" si="1532"/>
        <v>0</v>
      </c>
      <c r="T691">
        <f t="shared" si="1533"/>
        <v>0</v>
      </c>
      <c r="U691">
        <f t="shared" si="1534"/>
        <v>0</v>
      </c>
      <c r="V691">
        <f t="shared" si="1535"/>
        <v>0</v>
      </c>
      <c r="W691">
        <f t="shared" si="1536"/>
        <v>0</v>
      </c>
      <c r="X691">
        <f t="shared" si="1537"/>
        <v>0</v>
      </c>
      <c r="Y691">
        <f t="shared" si="1538"/>
        <v>1</v>
      </c>
      <c r="Z691">
        <f t="shared" si="1539"/>
        <v>0</v>
      </c>
      <c r="AA691">
        <f t="shared" si="1540"/>
        <v>0</v>
      </c>
      <c r="AB691">
        <f t="shared" si="1541"/>
        <v>0</v>
      </c>
      <c r="AC691">
        <f t="shared" si="1542"/>
        <v>0</v>
      </c>
      <c r="AD691">
        <f t="shared" si="1543"/>
        <v>0</v>
      </c>
      <c r="AM691">
        <v>2525</v>
      </c>
      <c r="AN691">
        <v>-50</v>
      </c>
    </row>
    <row r="692" spans="1:40" x14ac:dyDescent="0.3">
      <c r="A692">
        <v>691</v>
      </c>
      <c r="B692">
        <v>1.1516496673962299E-3</v>
      </c>
      <c r="C692">
        <v>1.75754752600847E-2</v>
      </c>
      <c r="D692">
        <v>0.51855088589990195</v>
      </c>
      <c r="E692">
        <v>0.46272198917261698</v>
      </c>
      <c r="F692" s="2" t="str">
        <f t="shared" si="1519"/>
        <v>K3</v>
      </c>
      <c r="G692">
        <f t="shared" si="1520"/>
        <v>0</v>
      </c>
      <c r="H692" t="str">
        <f t="shared" si="1521"/>
        <v>NA</v>
      </c>
      <c r="I692">
        <f t="shared" si="1522"/>
        <v>0</v>
      </c>
      <c r="J692" t="str">
        <f t="shared" ref="J692" si="1640">IF(IF(I693=0,I692,"NA")=0,"NA",IF(I693=0,I692,"NA"))</f>
        <v>NA</v>
      </c>
      <c r="K692">
        <f t="shared" si="1524"/>
        <v>5</v>
      </c>
      <c r="L692" t="str">
        <f t="shared" ref="L692" si="1641">IF(IF(K693=0,K692,"NA")=0,"NA",IF(K693=0,K692,"NA"))</f>
        <v>NA</v>
      </c>
      <c r="M692">
        <f t="shared" si="1526"/>
        <v>0</v>
      </c>
      <c r="N692" t="str">
        <f t="shared" si="1527"/>
        <v>NA</v>
      </c>
      <c r="O692">
        <f t="shared" si="1528"/>
        <v>0</v>
      </c>
      <c r="P692">
        <f t="shared" si="1529"/>
        <v>0</v>
      </c>
      <c r="Q692">
        <f t="shared" si="1530"/>
        <v>0</v>
      </c>
      <c r="R692">
        <f t="shared" si="1531"/>
        <v>0</v>
      </c>
      <c r="S692">
        <f t="shared" si="1532"/>
        <v>0</v>
      </c>
      <c r="T692">
        <f t="shared" si="1533"/>
        <v>0</v>
      </c>
      <c r="U692">
        <f t="shared" si="1534"/>
        <v>0</v>
      </c>
      <c r="V692">
        <f t="shared" si="1535"/>
        <v>0</v>
      </c>
      <c r="W692">
        <f t="shared" si="1536"/>
        <v>0</v>
      </c>
      <c r="X692">
        <f t="shared" si="1537"/>
        <v>0</v>
      </c>
      <c r="Y692">
        <f t="shared" si="1538"/>
        <v>1</v>
      </c>
      <c r="Z692">
        <f t="shared" si="1539"/>
        <v>0</v>
      </c>
      <c r="AA692">
        <f t="shared" si="1540"/>
        <v>0</v>
      </c>
      <c r="AB692">
        <f t="shared" si="1541"/>
        <v>0</v>
      </c>
      <c r="AC692">
        <f t="shared" si="1542"/>
        <v>0</v>
      </c>
      <c r="AD692">
        <f t="shared" si="1543"/>
        <v>0</v>
      </c>
      <c r="AM692">
        <v>2475</v>
      </c>
      <c r="AN692">
        <v>-50</v>
      </c>
    </row>
    <row r="693" spans="1:40" x14ac:dyDescent="0.3">
      <c r="A693">
        <v>692</v>
      </c>
      <c r="B693">
        <v>3.2622872448593399E-4</v>
      </c>
      <c r="C693">
        <v>7.4302864511328198E-3</v>
      </c>
      <c r="D693">
        <v>0.76525754694679904</v>
      </c>
      <c r="E693">
        <v>0.22698593787758201</v>
      </c>
      <c r="F693" s="2" t="str">
        <f t="shared" si="1519"/>
        <v>K3</v>
      </c>
      <c r="G693">
        <f t="shared" si="1520"/>
        <v>0</v>
      </c>
      <c r="H693" t="str">
        <f t="shared" si="1521"/>
        <v>NA</v>
      </c>
      <c r="I693">
        <f t="shared" si="1522"/>
        <v>0</v>
      </c>
      <c r="J693" t="str">
        <f t="shared" ref="J693" si="1642">IF(IF(I694=0,I693,"NA")=0,"NA",IF(I694=0,I693,"NA"))</f>
        <v>NA</v>
      </c>
      <c r="K693">
        <f t="shared" si="1524"/>
        <v>6</v>
      </c>
      <c r="L693" t="str">
        <f t="shared" ref="L693" si="1643">IF(IF(K694=0,K693,"NA")=0,"NA",IF(K694=0,K693,"NA"))</f>
        <v>NA</v>
      </c>
      <c r="M693">
        <f t="shared" si="1526"/>
        <v>0</v>
      </c>
      <c r="N693" t="str">
        <f t="shared" si="1527"/>
        <v>NA</v>
      </c>
      <c r="O693">
        <f t="shared" si="1528"/>
        <v>0</v>
      </c>
      <c r="P693">
        <f t="shared" si="1529"/>
        <v>0</v>
      </c>
      <c r="Q693">
        <f t="shared" si="1530"/>
        <v>0</v>
      </c>
      <c r="R693">
        <f t="shared" si="1531"/>
        <v>0</v>
      </c>
      <c r="S693">
        <f t="shared" si="1532"/>
        <v>0</v>
      </c>
      <c r="T693">
        <f t="shared" si="1533"/>
        <v>0</v>
      </c>
      <c r="U693">
        <f t="shared" si="1534"/>
        <v>0</v>
      </c>
      <c r="V693">
        <f t="shared" si="1535"/>
        <v>0</v>
      </c>
      <c r="W693">
        <f t="shared" si="1536"/>
        <v>0</v>
      </c>
      <c r="X693">
        <f t="shared" si="1537"/>
        <v>0</v>
      </c>
      <c r="Y693">
        <f t="shared" si="1538"/>
        <v>1</v>
      </c>
      <c r="Z693">
        <f t="shared" si="1539"/>
        <v>0</v>
      </c>
      <c r="AA693">
        <f t="shared" si="1540"/>
        <v>0</v>
      </c>
      <c r="AB693">
        <f t="shared" si="1541"/>
        <v>0</v>
      </c>
      <c r="AC693">
        <f t="shared" si="1542"/>
        <v>0</v>
      </c>
      <c r="AD693">
        <f t="shared" si="1543"/>
        <v>0</v>
      </c>
      <c r="AM693">
        <v>2475</v>
      </c>
      <c r="AN693">
        <v>0</v>
      </c>
    </row>
    <row r="694" spans="1:40" x14ac:dyDescent="0.3">
      <c r="A694">
        <v>693</v>
      </c>
      <c r="B694">
        <v>3.1667251568447201E-4</v>
      </c>
      <c r="C694">
        <v>3.0378873075328598E-3</v>
      </c>
      <c r="D694">
        <v>0.89291779002791705</v>
      </c>
      <c r="E694">
        <v>0.10372765014886599</v>
      </c>
      <c r="F694" s="2" t="str">
        <f t="shared" si="1519"/>
        <v>K3</v>
      </c>
      <c r="G694">
        <f t="shared" si="1520"/>
        <v>0</v>
      </c>
      <c r="H694" t="str">
        <f t="shared" si="1521"/>
        <v>NA</v>
      </c>
      <c r="I694">
        <f t="shared" si="1522"/>
        <v>0</v>
      </c>
      <c r="J694" t="str">
        <f t="shared" ref="J694" si="1644">IF(IF(I695=0,I694,"NA")=0,"NA",IF(I695=0,I694,"NA"))</f>
        <v>NA</v>
      </c>
      <c r="K694">
        <f t="shared" si="1524"/>
        <v>7</v>
      </c>
      <c r="L694" t="str">
        <f t="shared" ref="L694" si="1645">IF(IF(K695=0,K694,"NA")=0,"NA",IF(K695=0,K694,"NA"))</f>
        <v>NA</v>
      </c>
      <c r="M694">
        <f t="shared" si="1526"/>
        <v>0</v>
      </c>
      <c r="N694" t="str">
        <f t="shared" si="1527"/>
        <v>NA</v>
      </c>
      <c r="O694">
        <f t="shared" si="1528"/>
        <v>0</v>
      </c>
      <c r="P694">
        <f t="shared" si="1529"/>
        <v>0</v>
      </c>
      <c r="Q694">
        <f t="shared" si="1530"/>
        <v>0</v>
      </c>
      <c r="R694">
        <f t="shared" si="1531"/>
        <v>0</v>
      </c>
      <c r="S694">
        <f t="shared" si="1532"/>
        <v>0</v>
      </c>
      <c r="T694">
        <f t="shared" si="1533"/>
        <v>0</v>
      </c>
      <c r="U694">
        <f t="shared" si="1534"/>
        <v>0</v>
      </c>
      <c r="V694">
        <f t="shared" si="1535"/>
        <v>0</v>
      </c>
      <c r="W694">
        <f t="shared" si="1536"/>
        <v>0</v>
      </c>
      <c r="X694">
        <f t="shared" si="1537"/>
        <v>0</v>
      </c>
      <c r="Y694">
        <f t="shared" si="1538"/>
        <v>1</v>
      </c>
      <c r="Z694">
        <f t="shared" si="1539"/>
        <v>0</v>
      </c>
      <c r="AA694">
        <f t="shared" si="1540"/>
        <v>0</v>
      </c>
      <c r="AB694">
        <f t="shared" si="1541"/>
        <v>0</v>
      </c>
      <c r="AC694">
        <f t="shared" si="1542"/>
        <v>0</v>
      </c>
      <c r="AD694">
        <f t="shared" si="1543"/>
        <v>0</v>
      </c>
      <c r="AM694">
        <v>2462.5</v>
      </c>
      <c r="AN694">
        <v>-12.5</v>
      </c>
    </row>
    <row r="695" spans="1:40" x14ac:dyDescent="0.3">
      <c r="A695">
        <v>694</v>
      </c>
      <c r="B695">
        <v>3.0361705680554101E-4</v>
      </c>
      <c r="C695">
        <v>1.1639303503310299E-3</v>
      </c>
      <c r="D695">
        <v>0.95156400607358604</v>
      </c>
      <c r="E695">
        <v>4.6968446519277403E-2</v>
      </c>
      <c r="F695" s="2" t="str">
        <f t="shared" si="1519"/>
        <v>K3</v>
      </c>
      <c r="G695">
        <f t="shared" si="1520"/>
        <v>0</v>
      </c>
      <c r="H695" t="str">
        <f t="shared" si="1521"/>
        <v>NA</v>
      </c>
      <c r="I695">
        <f t="shared" si="1522"/>
        <v>0</v>
      </c>
      <c r="J695" t="str">
        <f t="shared" ref="J695" si="1646">IF(IF(I696=0,I695,"NA")=0,"NA",IF(I696=0,I695,"NA"))</f>
        <v>NA</v>
      </c>
      <c r="K695">
        <f t="shared" si="1524"/>
        <v>8</v>
      </c>
      <c r="L695" t="str">
        <f t="shared" ref="L695" si="1647">IF(IF(K696=0,K695,"NA")=0,"NA",IF(K696=0,K695,"NA"))</f>
        <v>NA</v>
      </c>
      <c r="M695">
        <f t="shared" si="1526"/>
        <v>0</v>
      </c>
      <c r="N695" t="str">
        <f t="shared" si="1527"/>
        <v>NA</v>
      </c>
      <c r="O695">
        <f t="shared" si="1528"/>
        <v>0</v>
      </c>
      <c r="P695">
        <f t="shared" si="1529"/>
        <v>0</v>
      </c>
      <c r="Q695">
        <f t="shared" si="1530"/>
        <v>0</v>
      </c>
      <c r="R695">
        <f t="shared" si="1531"/>
        <v>0</v>
      </c>
      <c r="S695">
        <f t="shared" si="1532"/>
        <v>0</v>
      </c>
      <c r="T695">
        <f t="shared" si="1533"/>
        <v>0</v>
      </c>
      <c r="U695">
        <f t="shared" si="1534"/>
        <v>0</v>
      </c>
      <c r="V695">
        <f t="shared" si="1535"/>
        <v>0</v>
      </c>
      <c r="W695">
        <f t="shared" si="1536"/>
        <v>0</v>
      </c>
      <c r="X695">
        <f t="shared" si="1537"/>
        <v>0</v>
      </c>
      <c r="Y695">
        <f t="shared" si="1538"/>
        <v>1</v>
      </c>
      <c r="Z695">
        <f t="shared" si="1539"/>
        <v>0</v>
      </c>
      <c r="AA695">
        <f t="shared" si="1540"/>
        <v>0</v>
      </c>
      <c r="AB695">
        <f t="shared" si="1541"/>
        <v>0</v>
      </c>
      <c r="AC695">
        <f t="shared" si="1542"/>
        <v>0</v>
      </c>
      <c r="AD695">
        <f t="shared" si="1543"/>
        <v>0</v>
      </c>
      <c r="AM695">
        <v>2475</v>
      </c>
      <c r="AN695">
        <v>12.5</v>
      </c>
    </row>
    <row r="696" spans="1:40" x14ac:dyDescent="0.3">
      <c r="A696">
        <v>695</v>
      </c>
      <c r="B696">
        <v>1.49232025129699E-3</v>
      </c>
      <c r="C696">
        <v>2.2162005301127E-3</v>
      </c>
      <c r="D696">
        <v>0.89898856085011603</v>
      </c>
      <c r="E696">
        <v>9.7302918368473906E-2</v>
      </c>
      <c r="F696" s="2" t="str">
        <f t="shared" si="1519"/>
        <v>K3</v>
      </c>
      <c r="G696">
        <f t="shared" si="1520"/>
        <v>0</v>
      </c>
      <c r="H696" t="str">
        <f t="shared" si="1521"/>
        <v>NA</v>
      </c>
      <c r="I696">
        <f t="shared" si="1522"/>
        <v>0</v>
      </c>
      <c r="J696" t="str">
        <f t="shared" ref="J696" si="1648">IF(IF(I697=0,I696,"NA")=0,"NA",IF(I697=0,I696,"NA"))</f>
        <v>NA</v>
      </c>
      <c r="K696">
        <f t="shared" si="1524"/>
        <v>9</v>
      </c>
      <c r="L696" t="str">
        <f t="shared" ref="L696" si="1649">IF(IF(K697=0,K696,"NA")=0,"NA",IF(K697=0,K696,"NA"))</f>
        <v>NA</v>
      </c>
      <c r="M696">
        <f t="shared" si="1526"/>
        <v>0</v>
      </c>
      <c r="N696" t="str">
        <f t="shared" si="1527"/>
        <v>NA</v>
      </c>
      <c r="O696">
        <f t="shared" si="1528"/>
        <v>0</v>
      </c>
      <c r="P696">
        <f t="shared" si="1529"/>
        <v>0</v>
      </c>
      <c r="Q696">
        <f t="shared" si="1530"/>
        <v>0</v>
      </c>
      <c r="R696">
        <f t="shared" si="1531"/>
        <v>0</v>
      </c>
      <c r="S696">
        <f t="shared" si="1532"/>
        <v>0</v>
      </c>
      <c r="T696">
        <f t="shared" si="1533"/>
        <v>0</v>
      </c>
      <c r="U696">
        <f t="shared" si="1534"/>
        <v>0</v>
      </c>
      <c r="V696">
        <f t="shared" si="1535"/>
        <v>0</v>
      </c>
      <c r="W696">
        <f t="shared" si="1536"/>
        <v>0</v>
      </c>
      <c r="X696">
        <f t="shared" si="1537"/>
        <v>0</v>
      </c>
      <c r="Y696">
        <f t="shared" si="1538"/>
        <v>1</v>
      </c>
      <c r="Z696">
        <f t="shared" si="1539"/>
        <v>0</v>
      </c>
      <c r="AA696">
        <f t="shared" si="1540"/>
        <v>0</v>
      </c>
      <c r="AB696">
        <f t="shared" si="1541"/>
        <v>0</v>
      </c>
      <c r="AC696">
        <f t="shared" si="1542"/>
        <v>0</v>
      </c>
      <c r="AD696">
        <f t="shared" si="1543"/>
        <v>0</v>
      </c>
      <c r="AM696">
        <v>2425</v>
      </c>
      <c r="AN696">
        <v>-50</v>
      </c>
    </row>
    <row r="697" spans="1:40" x14ac:dyDescent="0.3">
      <c r="A697">
        <v>696</v>
      </c>
      <c r="B697">
        <v>5.0219630205334902E-4</v>
      </c>
      <c r="C697">
        <v>1.4465102646657199E-3</v>
      </c>
      <c r="D697">
        <v>0.93965903068404899</v>
      </c>
      <c r="E697">
        <v>5.8392262749232302E-2</v>
      </c>
      <c r="F697" s="2" t="str">
        <f t="shared" si="1519"/>
        <v>K3</v>
      </c>
      <c r="G697">
        <f t="shared" si="1520"/>
        <v>0</v>
      </c>
      <c r="H697" t="str">
        <f t="shared" si="1521"/>
        <v>NA</v>
      </c>
      <c r="I697">
        <f t="shared" si="1522"/>
        <v>0</v>
      </c>
      <c r="J697" t="str">
        <f t="shared" ref="J697" si="1650">IF(IF(I698=0,I697,"NA")=0,"NA",IF(I698=0,I697,"NA"))</f>
        <v>NA</v>
      </c>
      <c r="K697">
        <f t="shared" si="1524"/>
        <v>10</v>
      </c>
      <c r="L697" t="str">
        <f t="shared" ref="L697" si="1651">IF(IF(K698=0,K697,"NA")=0,"NA",IF(K698=0,K697,"NA"))</f>
        <v>NA</v>
      </c>
      <c r="M697">
        <f t="shared" si="1526"/>
        <v>0</v>
      </c>
      <c r="N697" t="str">
        <f t="shared" si="1527"/>
        <v>NA</v>
      </c>
      <c r="O697">
        <f t="shared" si="1528"/>
        <v>0</v>
      </c>
      <c r="P697">
        <f t="shared" si="1529"/>
        <v>0</v>
      </c>
      <c r="Q697">
        <f t="shared" si="1530"/>
        <v>0</v>
      </c>
      <c r="R697">
        <f t="shared" si="1531"/>
        <v>0</v>
      </c>
      <c r="S697">
        <f t="shared" si="1532"/>
        <v>0</v>
      </c>
      <c r="T697">
        <f t="shared" si="1533"/>
        <v>0</v>
      </c>
      <c r="U697">
        <f t="shared" si="1534"/>
        <v>0</v>
      </c>
      <c r="V697">
        <f t="shared" si="1535"/>
        <v>0</v>
      </c>
      <c r="W697">
        <f t="shared" si="1536"/>
        <v>0</v>
      </c>
      <c r="X697">
        <f t="shared" si="1537"/>
        <v>0</v>
      </c>
      <c r="Y697">
        <f t="shared" si="1538"/>
        <v>1</v>
      </c>
      <c r="Z697">
        <f t="shared" si="1539"/>
        <v>0</v>
      </c>
      <c r="AA697">
        <f t="shared" si="1540"/>
        <v>0</v>
      </c>
      <c r="AB697">
        <f t="shared" si="1541"/>
        <v>0</v>
      </c>
      <c r="AC697">
        <f t="shared" si="1542"/>
        <v>0</v>
      </c>
      <c r="AD697">
        <f t="shared" si="1543"/>
        <v>0</v>
      </c>
      <c r="AM697">
        <v>2400</v>
      </c>
      <c r="AN697">
        <v>-25</v>
      </c>
    </row>
    <row r="698" spans="1:40" x14ac:dyDescent="0.3">
      <c r="A698">
        <v>697</v>
      </c>
      <c r="B698">
        <v>2.6745627775094198E-3</v>
      </c>
      <c r="C698">
        <v>5.0287906541782897E-3</v>
      </c>
      <c r="D698">
        <v>0.787973880044745</v>
      </c>
      <c r="E698">
        <v>0.20432276652356701</v>
      </c>
      <c r="F698" s="2" t="str">
        <f t="shared" si="1519"/>
        <v>K3</v>
      </c>
      <c r="G698">
        <f t="shared" si="1520"/>
        <v>0</v>
      </c>
      <c r="H698" t="str">
        <f t="shared" si="1521"/>
        <v>NA</v>
      </c>
      <c r="I698">
        <f t="shared" si="1522"/>
        <v>0</v>
      </c>
      <c r="J698" t="str">
        <f t="shared" ref="J698" si="1652">IF(IF(I699=0,I698,"NA")=0,"NA",IF(I699=0,I698,"NA"))</f>
        <v>NA</v>
      </c>
      <c r="K698">
        <f t="shared" si="1524"/>
        <v>11</v>
      </c>
      <c r="L698" t="str">
        <f t="shared" ref="L698" si="1653">IF(IF(K699=0,K698,"NA")=0,"NA",IF(K699=0,K698,"NA"))</f>
        <v>NA</v>
      </c>
      <c r="M698">
        <f t="shared" si="1526"/>
        <v>0</v>
      </c>
      <c r="N698" t="str">
        <f t="shared" si="1527"/>
        <v>NA</v>
      </c>
      <c r="O698">
        <f t="shared" si="1528"/>
        <v>0</v>
      </c>
      <c r="P698">
        <f t="shared" si="1529"/>
        <v>0</v>
      </c>
      <c r="Q698">
        <f t="shared" si="1530"/>
        <v>0</v>
      </c>
      <c r="R698">
        <f t="shared" si="1531"/>
        <v>0</v>
      </c>
      <c r="S698">
        <f t="shared" si="1532"/>
        <v>0</v>
      </c>
      <c r="T698">
        <f t="shared" si="1533"/>
        <v>0</v>
      </c>
      <c r="U698">
        <f t="shared" si="1534"/>
        <v>0</v>
      </c>
      <c r="V698">
        <f t="shared" si="1535"/>
        <v>0</v>
      </c>
      <c r="W698">
        <f t="shared" si="1536"/>
        <v>0</v>
      </c>
      <c r="X698">
        <f t="shared" si="1537"/>
        <v>0</v>
      </c>
      <c r="Y698">
        <f t="shared" si="1538"/>
        <v>1</v>
      </c>
      <c r="Z698">
        <f t="shared" si="1539"/>
        <v>0</v>
      </c>
      <c r="AA698">
        <f t="shared" si="1540"/>
        <v>0</v>
      </c>
      <c r="AB698">
        <f t="shared" si="1541"/>
        <v>0</v>
      </c>
      <c r="AC698">
        <f t="shared" si="1542"/>
        <v>0</v>
      </c>
      <c r="AD698">
        <f t="shared" si="1543"/>
        <v>0</v>
      </c>
      <c r="AM698">
        <v>2462.5</v>
      </c>
      <c r="AN698">
        <v>62.5</v>
      </c>
    </row>
    <row r="699" spans="1:40" x14ac:dyDescent="0.3">
      <c r="A699">
        <v>698</v>
      </c>
      <c r="B699">
        <v>3.7265624634705199E-4</v>
      </c>
      <c r="C699">
        <v>2.2348345600318601E-3</v>
      </c>
      <c r="D699">
        <v>0.91272220418873695</v>
      </c>
      <c r="E699">
        <v>8.46703050048839E-2</v>
      </c>
      <c r="F699" s="2" t="str">
        <f t="shared" si="1519"/>
        <v>K3</v>
      </c>
      <c r="G699">
        <f t="shared" si="1520"/>
        <v>0</v>
      </c>
      <c r="H699" t="str">
        <f t="shared" si="1521"/>
        <v>NA</v>
      </c>
      <c r="I699">
        <f t="shared" si="1522"/>
        <v>0</v>
      </c>
      <c r="J699" t="str">
        <f t="shared" ref="J699" si="1654">IF(IF(I700=0,I699,"NA")=0,"NA",IF(I700=0,I699,"NA"))</f>
        <v>NA</v>
      </c>
      <c r="K699">
        <f t="shared" si="1524"/>
        <v>12</v>
      </c>
      <c r="L699" t="str">
        <f t="shared" ref="L699" si="1655">IF(IF(K700=0,K699,"NA")=0,"NA",IF(K700=0,K699,"NA"))</f>
        <v>NA</v>
      </c>
      <c r="M699">
        <f t="shared" si="1526"/>
        <v>0</v>
      </c>
      <c r="N699" t="str">
        <f t="shared" si="1527"/>
        <v>NA</v>
      </c>
      <c r="O699">
        <f t="shared" si="1528"/>
        <v>0</v>
      </c>
      <c r="P699">
        <f t="shared" si="1529"/>
        <v>0</v>
      </c>
      <c r="Q699">
        <f t="shared" si="1530"/>
        <v>0</v>
      </c>
      <c r="R699">
        <f t="shared" si="1531"/>
        <v>0</v>
      </c>
      <c r="S699">
        <f t="shared" si="1532"/>
        <v>0</v>
      </c>
      <c r="T699">
        <f t="shared" si="1533"/>
        <v>0</v>
      </c>
      <c r="U699">
        <f t="shared" si="1534"/>
        <v>0</v>
      </c>
      <c r="V699">
        <f t="shared" si="1535"/>
        <v>0</v>
      </c>
      <c r="W699">
        <f t="shared" si="1536"/>
        <v>0</v>
      </c>
      <c r="X699">
        <f t="shared" si="1537"/>
        <v>0</v>
      </c>
      <c r="Y699">
        <f t="shared" si="1538"/>
        <v>1</v>
      </c>
      <c r="Z699">
        <f t="shared" si="1539"/>
        <v>0</v>
      </c>
      <c r="AA699">
        <f t="shared" si="1540"/>
        <v>0</v>
      </c>
      <c r="AB699">
        <f t="shared" si="1541"/>
        <v>0</v>
      </c>
      <c r="AC699">
        <f t="shared" si="1542"/>
        <v>0</v>
      </c>
      <c r="AD699">
        <f t="shared" si="1543"/>
        <v>0</v>
      </c>
      <c r="AM699">
        <v>2462.5</v>
      </c>
      <c r="AN699">
        <v>0</v>
      </c>
    </row>
    <row r="700" spans="1:40" x14ac:dyDescent="0.3">
      <c r="A700">
        <v>699</v>
      </c>
      <c r="B700">
        <v>3.9982560777451298E-4</v>
      </c>
      <c r="C700">
        <v>1.17497177253862E-3</v>
      </c>
      <c r="D700">
        <v>0.94802985443016496</v>
      </c>
      <c r="E700">
        <v>5.0395348189522099E-2</v>
      </c>
      <c r="F700" s="2" t="str">
        <f t="shared" si="1519"/>
        <v>K3</v>
      </c>
      <c r="G700">
        <f t="shared" si="1520"/>
        <v>0</v>
      </c>
      <c r="H700" t="str">
        <f t="shared" si="1521"/>
        <v>NA</v>
      </c>
      <c r="I700">
        <f t="shared" si="1522"/>
        <v>0</v>
      </c>
      <c r="J700" t="str">
        <f t="shared" ref="J700" si="1656">IF(IF(I701=0,I700,"NA")=0,"NA",IF(I701=0,I700,"NA"))</f>
        <v>NA</v>
      </c>
      <c r="K700">
        <f t="shared" si="1524"/>
        <v>13</v>
      </c>
      <c r="L700" t="str">
        <f t="shared" ref="L700" si="1657">IF(IF(K701=0,K700,"NA")=0,"NA",IF(K701=0,K700,"NA"))</f>
        <v>NA</v>
      </c>
      <c r="M700">
        <f t="shared" si="1526"/>
        <v>0</v>
      </c>
      <c r="N700" t="str">
        <f t="shared" si="1527"/>
        <v>NA</v>
      </c>
      <c r="O700">
        <f t="shared" si="1528"/>
        <v>0</v>
      </c>
      <c r="P700">
        <f t="shared" si="1529"/>
        <v>0</v>
      </c>
      <c r="Q700">
        <f t="shared" si="1530"/>
        <v>0</v>
      </c>
      <c r="R700">
        <f t="shared" si="1531"/>
        <v>0</v>
      </c>
      <c r="S700">
        <f t="shared" si="1532"/>
        <v>0</v>
      </c>
      <c r="T700">
        <f t="shared" si="1533"/>
        <v>0</v>
      </c>
      <c r="U700">
        <f t="shared" si="1534"/>
        <v>0</v>
      </c>
      <c r="V700">
        <f t="shared" si="1535"/>
        <v>0</v>
      </c>
      <c r="W700">
        <f t="shared" si="1536"/>
        <v>0</v>
      </c>
      <c r="X700">
        <f t="shared" si="1537"/>
        <v>0</v>
      </c>
      <c r="Y700">
        <f t="shared" si="1538"/>
        <v>1</v>
      </c>
      <c r="Z700">
        <f t="shared" si="1539"/>
        <v>0</v>
      </c>
      <c r="AA700">
        <f t="shared" si="1540"/>
        <v>0</v>
      </c>
      <c r="AB700">
        <f t="shared" si="1541"/>
        <v>0</v>
      </c>
      <c r="AC700">
        <f t="shared" si="1542"/>
        <v>0</v>
      </c>
      <c r="AD700">
        <f t="shared" si="1543"/>
        <v>0</v>
      </c>
      <c r="AM700">
        <v>2487.5</v>
      </c>
      <c r="AN700">
        <v>25</v>
      </c>
    </row>
    <row r="701" spans="1:40" x14ac:dyDescent="0.3">
      <c r="A701">
        <v>700</v>
      </c>
      <c r="B701">
        <v>3.24791755348303E-4</v>
      </c>
      <c r="C701">
        <v>5.2945582422733598E-4</v>
      </c>
      <c r="D701">
        <v>0.97208289992632801</v>
      </c>
      <c r="E701">
        <v>2.70628524940963E-2</v>
      </c>
      <c r="F701" s="2" t="str">
        <f t="shared" si="1519"/>
        <v>K3</v>
      </c>
      <c r="G701">
        <f t="shared" si="1520"/>
        <v>0</v>
      </c>
      <c r="H701" t="str">
        <f t="shared" si="1521"/>
        <v>NA</v>
      </c>
      <c r="I701">
        <f t="shared" si="1522"/>
        <v>0</v>
      </c>
      <c r="J701" t="str">
        <f t="shared" ref="J701" si="1658">IF(IF(I702=0,I701,"NA")=0,"NA",IF(I702=0,I701,"NA"))</f>
        <v>NA</v>
      </c>
      <c r="K701">
        <f t="shared" si="1524"/>
        <v>14</v>
      </c>
      <c r="L701" t="str">
        <f t="shared" ref="L701" si="1659">IF(IF(K702=0,K701,"NA")=0,"NA",IF(K702=0,K701,"NA"))</f>
        <v>NA</v>
      </c>
      <c r="M701">
        <f t="shared" si="1526"/>
        <v>0</v>
      </c>
      <c r="N701" t="str">
        <f t="shared" si="1527"/>
        <v>NA</v>
      </c>
      <c r="O701">
        <f t="shared" si="1528"/>
        <v>0</v>
      </c>
      <c r="P701">
        <f t="shared" si="1529"/>
        <v>0</v>
      </c>
      <c r="Q701">
        <f t="shared" si="1530"/>
        <v>0</v>
      </c>
      <c r="R701">
        <f t="shared" si="1531"/>
        <v>0</v>
      </c>
      <c r="S701">
        <f t="shared" si="1532"/>
        <v>0</v>
      </c>
      <c r="T701">
        <f t="shared" si="1533"/>
        <v>0</v>
      </c>
      <c r="U701">
        <f t="shared" si="1534"/>
        <v>0</v>
      </c>
      <c r="V701">
        <f t="shared" si="1535"/>
        <v>0</v>
      </c>
      <c r="W701">
        <f t="shared" si="1536"/>
        <v>0</v>
      </c>
      <c r="X701">
        <f t="shared" si="1537"/>
        <v>0</v>
      </c>
      <c r="Y701">
        <f t="shared" si="1538"/>
        <v>1</v>
      </c>
      <c r="Z701">
        <f t="shared" si="1539"/>
        <v>0</v>
      </c>
      <c r="AA701">
        <f t="shared" si="1540"/>
        <v>0</v>
      </c>
      <c r="AB701">
        <f t="shared" si="1541"/>
        <v>0</v>
      </c>
      <c r="AC701">
        <f t="shared" si="1542"/>
        <v>0</v>
      </c>
      <c r="AD701">
        <f t="shared" si="1543"/>
        <v>0</v>
      </c>
      <c r="AM701">
        <v>2475</v>
      </c>
      <c r="AN701">
        <v>-12.5</v>
      </c>
    </row>
    <row r="702" spans="1:40" x14ac:dyDescent="0.3">
      <c r="A702">
        <v>701</v>
      </c>
      <c r="B702">
        <v>6.8838929828520402E-3</v>
      </c>
      <c r="C702">
        <v>5.4480828006562504E-3</v>
      </c>
      <c r="D702">
        <v>0.69963275491375898</v>
      </c>
      <c r="E702">
        <v>0.28803526930273299</v>
      </c>
      <c r="F702" s="2" t="str">
        <f t="shared" si="1519"/>
        <v>K3</v>
      </c>
      <c r="G702">
        <f t="shared" si="1520"/>
        <v>0</v>
      </c>
      <c r="H702" t="str">
        <f t="shared" si="1521"/>
        <v>NA</v>
      </c>
      <c r="I702">
        <f t="shared" si="1522"/>
        <v>0</v>
      </c>
      <c r="J702" t="str">
        <f t="shared" ref="J702" si="1660">IF(IF(I703=0,I702,"NA")=0,"NA",IF(I703=0,I702,"NA"))</f>
        <v>NA</v>
      </c>
      <c r="K702">
        <f t="shared" si="1524"/>
        <v>15</v>
      </c>
      <c r="L702">
        <f t="shared" ref="L702" si="1661">IF(IF(K703=0,K702,"NA")=0,"NA",IF(K703=0,K702,"NA"))</f>
        <v>15</v>
      </c>
      <c r="M702">
        <f t="shared" si="1526"/>
        <v>0</v>
      </c>
      <c r="N702" t="str">
        <f t="shared" si="1527"/>
        <v>NA</v>
      </c>
      <c r="O702">
        <f t="shared" si="1528"/>
        <v>0</v>
      </c>
      <c r="P702">
        <f t="shared" si="1529"/>
        <v>0</v>
      </c>
      <c r="Q702">
        <f t="shared" si="1530"/>
        <v>0</v>
      </c>
      <c r="R702">
        <f t="shared" si="1531"/>
        <v>0</v>
      </c>
      <c r="S702">
        <f t="shared" si="1532"/>
        <v>0</v>
      </c>
      <c r="T702">
        <f t="shared" si="1533"/>
        <v>0</v>
      </c>
      <c r="U702">
        <f t="shared" si="1534"/>
        <v>0</v>
      </c>
      <c r="V702">
        <f t="shared" si="1535"/>
        <v>0</v>
      </c>
      <c r="W702">
        <f t="shared" si="1536"/>
        <v>0</v>
      </c>
      <c r="X702">
        <f t="shared" si="1537"/>
        <v>0</v>
      </c>
      <c r="Y702">
        <f t="shared" si="1538"/>
        <v>1</v>
      </c>
      <c r="Z702">
        <f t="shared" si="1539"/>
        <v>0</v>
      </c>
      <c r="AA702">
        <f t="shared" si="1540"/>
        <v>0</v>
      </c>
      <c r="AB702">
        <f t="shared" si="1541"/>
        <v>0</v>
      </c>
      <c r="AC702">
        <f t="shared" si="1542"/>
        <v>0</v>
      </c>
      <c r="AD702">
        <f t="shared" si="1543"/>
        <v>0</v>
      </c>
      <c r="AM702">
        <v>2550</v>
      </c>
      <c r="AN702">
        <v>75</v>
      </c>
    </row>
    <row r="703" spans="1:40" x14ac:dyDescent="0.3">
      <c r="A703">
        <v>702</v>
      </c>
      <c r="B703">
        <v>4.8067844344050299E-3</v>
      </c>
      <c r="C703">
        <v>2.60813278558811E-2</v>
      </c>
      <c r="D703">
        <v>0.22980912906881701</v>
      </c>
      <c r="E703">
        <v>0.73930275864089701</v>
      </c>
      <c r="F703" s="2" t="str">
        <f t="shared" si="1519"/>
        <v>K4</v>
      </c>
      <c r="G703">
        <f t="shared" si="1520"/>
        <v>0</v>
      </c>
      <c r="H703" t="str">
        <f t="shared" si="1521"/>
        <v>NA</v>
      </c>
      <c r="I703">
        <f t="shared" si="1522"/>
        <v>0</v>
      </c>
      <c r="J703" t="str">
        <f t="shared" ref="J703" si="1662">IF(IF(I704=0,I703,"NA")=0,"NA",IF(I704=0,I703,"NA"))</f>
        <v>NA</v>
      </c>
      <c r="K703">
        <f t="shared" si="1524"/>
        <v>0</v>
      </c>
      <c r="L703" t="str">
        <f t="shared" ref="L703" si="1663">IF(IF(K704=0,K703,"NA")=0,"NA",IF(K704=0,K703,"NA"))</f>
        <v>NA</v>
      </c>
      <c r="M703">
        <f t="shared" si="1526"/>
        <v>1</v>
      </c>
      <c r="N703" t="str">
        <f t="shared" si="1527"/>
        <v>NA</v>
      </c>
      <c r="O703">
        <f t="shared" si="1528"/>
        <v>0</v>
      </c>
      <c r="P703">
        <f t="shared" si="1529"/>
        <v>0</v>
      </c>
      <c r="Q703">
        <f t="shared" si="1530"/>
        <v>0</v>
      </c>
      <c r="R703">
        <f t="shared" si="1531"/>
        <v>0</v>
      </c>
      <c r="S703">
        <f t="shared" si="1532"/>
        <v>0</v>
      </c>
      <c r="T703">
        <f t="shared" si="1533"/>
        <v>0</v>
      </c>
      <c r="U703">
        <f t="shared" si="1534"/>
        <v>0</v>
      </c>
      <c r="V703">
        <f t="shared" si="1535"/>
        <v>0</v>
      </c>
      <c r="W703">
        <f t="shared" si="1536"/>
        <v>0</v>
      </c>
      <c r="X703">
        <f t="shared" si="1537"/>
        <v>0</v>
      </c>
      <c r="Y703">
        <f t="shared" si="1538"/>
        <v>0</v>
      </c>
      <c r="Z703">
        <f t="shared" si="1539"/>
        <v>1</v>
      </c>
      <c r="AA703">
        <f t="shared" si="1540"/>
        <v>0</v>
      </c>
      <c r="AB703">
        <f t="shared" si="1541"/>
        <v>0</v>
      </c>
      <c r="AC703">
        <f t="shared" si="1542"/>
        <v>0</v>
      </c>
      <c r="AD703">
        <f t="shared" si="1543"/>
        <v>0</v>
      </c>
      <c r="AM703">
        <v>2625</v>
      </c>
      <c r="AN703">
        <v>75</v>
      </c>
    </row>
    <row r="704" spans="1:40" x14ac:dyDescent="0.3">
      <c r="A704">
        <v>703</v>
      </c>
      <c r="B704">
        <v>1.69630987754271E-3</v>
      </c>
      <c r="C704">
        <v>4.2271625835372702E-2</v>
      </c>
      <c r="D704">
        <v>2.88829656357651E-2</v>
      </c>
      <c r="E704">
        <v>0.92714909865132</v>
      </c>
      <c r="F704" s="2" t="str">
        <f t="shared" si="1519"/>
        <v>K4</v>
      </c>
      <c r="G704">
        <f t="shared" si="1520"/>
        <v>0</v>
      </c>
      <c r="H704" t="str">
        <f t="shared" si="1521"/>
        <v>NA</v>
      </c>
      <c r="I704">
        <f t="shared" si="1522"/>
        <v>0</v>
      </c>
      <c r="J704" t="str">
        <f t="shared" ref="J704" si="1664">IF(IF(I705=0,I704,"NA")=0,"NA",IF(I705=0,I704,"NA"))</f>
        <v>NA</v>
      </c>
      <c r="K704">
        <f t="shared" si="1524"/>
        <v>0</v>
      </c>
      <c r="L704" t="str">
        <f t="shared" ref="L704" si="1665">IF(IF(K705=0,K704,"NA")=0,"NA",IF(K705=0,K704,"NA"))</f>
        <v>NA</v>
      </c>
      <c r="M704">
        <f t="shared" si="1526"/>
        <v>2</v>
      </c>
      <c r="N704" t="str">
        <f t="shared" si="1527"/>
        <v>NA</v>
      </c>
      <c r="O704">
        <f t="shared" si="1528"/>
        <v>0</v>
      </c>
      <c r="P704">
        <f t="shared" si="1529"/>
        <v>0</v>
      </c>
      <c r="Q704">
        <f t="shared" si="1530"/>
        <v>0</v>
      </c>
      <c r="R704">
        <f t="shared" si="1531"/>
        <v>0</v>
      </c>
      <c r="S704">
        <f t="shared" si="1532"/>
        <v>0</v>
      </c>
      <c r="T704">
        <f t="shared" si="1533"/>
        <v>0</v>
      </c>
      <c r="U704">
        <f t="shared" si="1534"/>
        <v>0</v>
      </c>
      <c r="V704">
        <f t="shared" si="1535"/>
        <v>0</v>
      </c>
      <c r="W704">
        <f t="shared" si="1536"/>
        <v>0</v>
      </c>
      <c r="X704">
        <f t="shared" si="1537"/>
        <v>0</v>
      </c>
      <c r="Y704">
        <f t="shared" si="1538"/>
        <v>0</v>
      </c>
      <c r="Z704">
        <f t="shared" si="1539"/>
        <v>0</v>
      </c>
      <c r="AA704">
        <f t="shared" si="1540"/>
        <v>0</v>
      </c>
      <c r="AB704">
        <f t="shared" si="1541"/>
        <v>0</v>
      </c>
      <c r="AC704">
        <f t="shared" si="1542"/>
        <v>0</v>
      </c>
      <c r="AD704">
        <f t="shared" si="1543"/>
        <v>1</v>
      </c>
      <c r="AM704">
        <v>2550</v>
      </c>
      <c r="AN704">
        <v>-75</v>
      </c>
    </row>
    <row r="705" spans="1:40" x14ac:dyDescent="0.3">
      <c r="A705">
        <v>704</v>
      </c>
      <c r="B705">
        <v>5.2159009673228901E-4</v>
      </c>
      <c r="C705">
        <v>3.4814316488144897E-2</v>
      </c>
      <c r="D705">
        <v>8.0688320820377593E-2</v>
      </c>
      <c r="E705">
        <v>0.88397577259474502</v>
      </c>
      <c r="F705" s="2" t="str">
        <f t="shared" si="1519"/>
        <v>K4</v>
      </c>
      <c r="G705">
        <f t="shared" si="1520"/>
        <v>0</v>
      </c>
      <c r="H705" t="str">
        <f t="shared" si="1521"/>
        <v>NA</v>
      </c>
      <c r="I705">
        <f t="shared" si="1522"/>
        <v>0</v>
      </c>
      <c r="J705" t="str">
        <f t="shared" ref="J705" si="1666">IF(IF(I706=0,I705,"NA")=0,"NA",IF(I706=0,I705,"NA"))</f>
        <v>NA</v>
      </c>
      <c r="K705">
        <f t="shared" si="1524"/>
        <v>0</v>
      </c>
      <c r="L705" t="str">
        <f t="shared" ref="L705" si="1667">IF(IF(K706=0,K705,"NA")=0,"NA",IF(K706=0,K705,"NA"))</f>
        <v>NA</v>
      </c>
      <c r="M705">
        <f t="shared" si="1526"/>
        <v>3</v>
      </c>
      <c r="N705" t="str">
        <f t="shared" si="1527"/>
        <v>NA</v>
      </c>
      <c r="O705">
        <f t="shared" si="1528"/>
        <v>0</v>
      </c>
      <c r="P705">
        <f t="shared" si="1529"/>
        <v>0</v>
      </c>
      <c r="Q705">
        <f t="shared" si="1530"/>
        <v>0</v>
      </c>
      <c r="R705">
        <f t="shared" si="1531"/>
        <v>0</v>
      </c>
      <c r="S705">
        <f t="shared" si="1532"/>
        <v>0</v>
      </c>
      <c r="T705">
        <f t="shared" si="1533"/>
        <v>0</v>
      </c>
      <c r="U705">
        <f t="shared" si="1534"/>
        <v>0</v>
      </c>
      <c r="V705">
        <f t="shared" si="1535"/>
        <v>0</v>
      </c>
      <c r="W705">
        <f t="shared" si="1536"/>
        <v>0</v>
      </c>
      <c r="X705">
        <f t="shared" si="1537"/>
        <v>0</v>
      </c>
      <c r="Y705">
        <f t="shared" si="1538"/>
        <v>0</v>
      </c>
      <c r="Z705">
        <f t="shared" si="1539"/>
        <v>0</v>
      </c>
      <c r="AA705">
        <f t="shared" si="1540"/>
        <v>0</v>
      </c>
      <c r="AB705">
        <f t="shared" si="1541"/>
        <v>0</v>
      </c>
      <c r="AC705">
        <f t="shared" si="1542"/>
        <v>0</v>
      </c>
      <c r="AD705">
        <f t="shared" si="1543"/>
        <v>1</v>
      </c>
      <c r="AM705">
        <v>2525</v>
      </c>
      <c r="AN705">
        <v>-25</v>
      </c>
    </row>
    <row r="706" spans="1:40" x14ac:dyDescent="0.3">
      <c r="A706">
        <v>705</v>
      </c>
      <c r="B706">
        <v>3.5656710491106997E-4</v>
      </c>
      <c r="C706">
        <v>2.8651852885235599E-2</v>
      </c>
      <c r="D706">
        <v>0.17104444031333299</v>
      </c>
      <c r="E706">
        <v>0.79994713969652098</v>
      </c>
      <c r="F706" s="2" t="str">
        <f t="shared" si="1519"/>
        <v>K4</v>
      </c>
      <c r="G706">
        <f t="shared" si="1520"/>
        <v>0</v>
      </c>
      <c r="H706" t="str">
        <f t="shared" si="1521"/>
        <v>NA</v>
      </c>
      <c r="I706">
        <f t="shared" si="1522"/>
        <v>0</v>
      </c>
      <c r="J706" t="str">
        <f t="shared" ref="J706" si="1668">IF(IF(I707=0,I706,"NA")=0,"NA",IF(I707=0,I706,"NA"))</f>
        <v>NA</v>
      </c>
      <c r="K706">
        <f t="shared" si="1524"/>
        <v>0</v>
      </c>
      <c r="L706" t="str">
        <f t="shared" ref="L706" si="1669">IF(IF(K707=0,K706,"NA")=0,"NA",IF(K707=0,K706,"NA"))</f>
        <v>NA</v>
      </c>
      <c r="M706">
        <f t="shared" si="1526"/>
        <v>4</v>
      </c>
      <c r="N706" t="str">
        <f t="shared" si="1527"/>
        <v>NA</v>
      </c>
      <c r="O706">
        <f t="shared" si="1528"/>
        <v>0</v>
      </c>
      <c r="P706">
        <f t="shared" si="1529"/>
        <v>0</v>
      </c>
      <c r="Q706">
        <f t="shared" si="1530"/>
        <v>0</v>
      </c>
      <c r="R706">
        <f t="shared" si="1531"/>
        <v>0</v>
      </c>
      <c r="S706">
        <f t="shared" si="1532"/>
        <v>0</v>
      </c>
      <c r="T706">
        <f t="shared" si="1533"/>
        <v>0</v>
      </c>
      <c r="U706">
        <f t="shared" si="1534"/>
        <v>0</v>
      </c>
      <c r="V706">
        <f t="shared" si="1535"/>
        <v>0</v>
      </c>
      <c r="W706">
        <f t="shared" si="1536"/>
        <v>0</v>
      </c>
      <c r="X706">
        <f t="shared" si="1537"/>
        <v>0</v>
      </c>
      <c r="Y706">
        <f t="shared" si="1538"/>
        <v>0</v>
      </c>
      <c r="Z706">
        <f t="shared" si="1539"/>
        <v>0</v>
      </c>
      <c r="AA706">
        <f t="shared" si="1540"/>
        <v>0</v>
      </c>
      <c r="AB706">
        <f t="shared" si="1541"/>
        <v>0</v>
      </c>
      <c r="AC706">
        <f t="shared" si="1542"/>
        <v>0</v>
      </c>
      <c r="AD706">
        <f t="shared" si="1543"/>
        <v>1</v>
      </c>
      <c r="AM706">
        <v>2500</v>
      </c>
      <c r="AN706">
        <v>-25</v>
      </c>
    </row>
    <row r="707" spans="1:40" x14ac:dyDescent="0.3">
      <c r="A707">
        <v>706</v>
      </c>
      <c r="B707">
        <v>2.7622642615594199E-4</v>
      </c>
      <c r="C707">
        <v>1.87241827528127E-2</v>
      </c>
      <c r="D707">
        <v>0.39838512803352</v>
      </c>
      <c r="E707">
        <v>0.58261446278751094</v>
      </c>
      <c r="F707" s="2" t="str">
        <f t="shared" ref="F707:F770" si="1670">IF(MAX(B707:E707)=B707,B$1,IF(MAX(B707:E707)=C707,C$1,IF(MAX(B707:E707)=D707,D$1,E$1)))</f>
        <v>K4</v>
      </c>
      <c r="G707">
        <f t="shared" ref="G707:G770" si="1671">IF(AND(($F706="k1"),($F707="k1")),G706+1,(IF(OR(AND(($F706="k2"),($F707="k1")),AND(($F706="k3"),($F707="k1")),AND(($F706="k4"),($F707="k1"))),1,0)))</f>
        <v>0</v>
      </c>
      <c r="H707" t="str">
        <f t="shared" ref="H707:H770" si="1672">IF(IF(G708=0,G707,"NA")=0,"NA",IF(G708=0,G707,"NA"))</f>
        <v>NA</v>
      </c>
      <c r="I707">
        <f t="shared" ref="I707:I770" si="1673">IF(AND(($F706="k2"),($F707="k2")),I706+1,(IF(OR(AND(($F706="k1"),($F707="k2")),AND(($F706="k3"),($F707="k2")),AND(($F706="k4"),($F707="k2"))),1,0)))</f>
        <v>0</v>
      </c>
      <c r="J707" t="str">
        <f t="shared" ref="J707" si="1674">IF(IF(I708=0,I707,"NA")=0,"NA",IF(I708=0,I707,"NA"))</f>
        <v>NA</v>
      </c>
      <c r="K707">
        <f t="shared" ref="K707:K770" si="1675">IF(AND(($F706="k3"),($F707="k3")),K706+1,(IF(OR(AND(($F706="k1"),($F707="k3")),AND(($F706="k2"),($F707="k3")),AND(($F706="k4"),($F707="k3"))),1,0)))</f>
        <v>0</v>
      </c>
      <c r="L707" t="str">
        <f t="shared" ref="L707" si="1676">IF(IF(K708=0,K707,"NA")=0,"NA",IF(K708=0,K707,"NA"))</f>
        <v>NA</v>
      </c>
      <c r="M707">
        <f t="shared" ref="M707:M770" si="1677">IF(AND(($F706="k4"),($F707="k4")),M706+1,(IF(OR(AND(($F706="k1"),($F707="k4")),AND(($F706="k2"),($F707="k4")),AND(($F706="k3"),($F707="k4"))),1,0)))</f>
        <v>5</v>
      </c>
      <c r="N707">
        <f t="shared" ref="N707:N770" si="1678">IF(IF(M708=0,M707,"NA")=0,"NA",IF(M708=0,M707,"NA"))</f>
        <v>5</v>
      </c>
      <c r="O707">
        <f t="shared" ref="O707:O770" si="1679">IF(AND(($F706="k1"),($F707="k1")),1,0)</f>
        <v>0</v>
      </c>
      <c r="P707">
        <f t="shared" ref="P707:P770" si="1680">IF(AND(($F706="k1"),($F707="k2")),1,0)</f>
        <v>0</v>
      </c>
      <c r="Q707">
        <f t="shared" ref="Q707:Q770" si="1681">IF(AND(($F706="k1"),($F707="k3")),1,0)</f>
        <v>0</v>
      </c>
      <c r="R707">
        <f t="shared" ref="R707:R770" si="1682">IF(AND(($F706="k1"),($F707="k4")),1,0)</f>
        <v>0</v>
      </c>
      <c r="S707">
        <f t="shared" ref="S707:S770" si="1683">IF(AND(($F706="k2"),($F707="k1")),1,0)</f>
        <v>0</v>
      </c>
      <c r="T707">
        <f t="shared" ref="T707:T770" si="1684">IF(AND(($F706="k2"),($F707="k2")),1,0)</f>
        <v>0</v>
      </c>
      <c r="U707">
        <f t="shared" ref="U707:U770" si="1685">IF(AND(($F706="k2"),($F707="k3")),1,0)</f>
        <v>0</v>
      </c>
      <c r="V707">
        <f t="shared" ref="V707:V770" si="1686">IF(AND(($F706="k2"),($F707="k4")),1,0)</f>
        <v>0</v>
      </c>
      <c r="W707">
        <f t="shared" ref="W707:W770" si="1687">IF(AND(($F706="k3"),($F707="k1")),1,0)</f>
        <v>0</v>
      </c>
      <c r="X707">
        <f t="shared" ref="X707:X770" si="1688">IF(AND(($F706="k3"),($F707="k2")),1,0)</f>
        <v>0</v>
      </c>
      <c r="Y707">
        <f t="shared" ref="Y707:Y770" si="1689">IF(AND(($F706="k3"),($F707="k3")),1,0)</f>
        <v>0</v>
      </c>
      <c r="Z707">
        <f t="shared" ref="Z707:Z770" si="1690">IF(AND(($F706="k3"),($F707="k4")),1,0)</f>
        <v>0</v>
      </c>
      <c r="AA707">
        <f t="shared" ref="AA707:AA770" si="1691">IF(AND(($F706="k4"),($F707="k1")),1,0)</f>
        <v>0</v>
      </c>
      <c r="AB707">
        <f t="shared" ref="AB707:AB770" si="1692">IF(AND(($F706="k4"),($F707="k2")),1,0)</f>
        <v>0</v>
      </c>
      <c r="AC707">
        <f t="shared" ref="AC707:AC770" si="1693">IF(AND(($F706="k4"),($F707="k3")),1,0)</f>
        <v>0</v>
      </c>
      <c r="AD707">
        <f t="shared" ref="AD707:AD770" si="1694">IF(AND(($F706="k4"),($F707="k4")),1,0)</f>
        <v>1</v>
      </c>
      <c r="AM707">
        <v>2500</v>
      </c>
      <c r="AN707">
        <v>0</v>
      </c>
    </row>
    <row r="708" spans="1:40" x14ac:dyDescent="0.3">
      <c r="A708">
        <v>707</v>
      </c>
      <c r="B708">
        <v>3.3770256408072598E-4</v>
      </c>
      <c r="C708">
        <v>1.21995035311608E-2</v>
      </c>
      <c r="D708">
        <v>0.590222558428669</v>
      </c>
      <c r="E708">
        <v>0.397240235476089</v>
      </c>
      <c r="F708" s="2" t="str">
        <f t="shared" si="1670"/>
        <v>K3</v>
      </c>
      <c r="G708">
        <f t="shared" si="1671"/>
        <v>0</v>
      </c>
      <c r="H708" t="str">
        <f t="shared" si="1672"/>
        <v>NA</v>
      </c>
      <c r="I708">
        <f t="shared" si="1673"/>
        <v>0</v>
      </c>
      <c r="J708" t="str">
        <f t="shared" ref="J708" si="1695">IF(IF(I709=0,I708,"NA")=0,"NA",IF(I709=0,I708,"NA"))</f>
        <v>NA</v>
      </c>
      <c r="K708">
        <f t="shared" si="1675"/>
        <v>1</v>
      </c>
      <c r="L708">
        <f t="shared" ref="L708" si="1696">IF(IF(K709=0,K708,"NA")=0,"NA",IF(K709=0,K708,"NA"))</f>
        <v>1</v>
      </c>
      <c r="M708">
        <f t="shared" si="1677"/>
        <v>0</v>
      </c>
      <c r="N708" t="str">
        <f t="shared" si="1678"/>
        <v>NA</v>
      </c>
      <c r="O708">
        <f t="shared" si="1679"/>
        <v>0</v>
      </c>
      <c r="P708">
        <f t="shared" si="1680"/>
        <v>0</v>
      </c>
      <c r="Q708">
        <f t="shared" si="1681"/>
        <v>0</v>
      </c>
      <c r="R708">
        <f t="shared" si="1682"/>
        <v>0</v>
      </c>
      <c r="S708">
        <f t="shared" si="1683"/>
        <v>0</v>
      </c>
      <c r="T708">
        <f t="shared" si="1684"/>
        <v>0</v>
      </c>
      <c r="U708">
        <f t="shared" si="1685"/>
        <v>0</v>
      </c>
      <c r="V708">
        <f t="shared" si="1686"/>
        <v>0</v>
      </c>
      <c r="W708">
        <f t="shared" si="1687"/>
        <v>0</v>
      </c>
      <c r="X708">
        <f t="shared" si="1688"/>
        <v>0</v>
      </c>
      <c r="Y708">
        <f t="shared" si="1689"/>
        <v>0</v>
      </c>
      <c r="Z708">
        <f t="shared" si="1690"/>
        <v>0</v>
      </c>
      <c r="AA708">
        <f t="shared" si="1691"/>
        <v>0</v>
      </c>
      <c r="AB708">
        <f t="shared" si="1692"/>
        <v>0</v>
      </c>
      <c r="AC708">
        <f t="shared" si="1693"/>
        <v>1</v>
      </c>
      <c r="AD708">
        <f t="shared" si="1694"/>
        <v>0</v>
      </c>
      <c r="AM708">
        <v>2525</v>
      </c>
      <c r="AN708">
        <v>25</v>
      </c>
    </row>
    <row r="709" spans="1:40" x14ac:dyDescent="0.3">
      <c r="A709">
        <v>708</v>
      </c>
      <c r="B709">
        <v>1.72330742114047E-3</v>
      </c>
      <c r="C709">
        <v>3.1393249992492003E-2</v>
      </c>
      <c r="D709">
        <v>0.15072430055178501</v>
      </c>
      <c r="E709">
        <v>0.81615914203458295</v>
      </c>
      <c r="F709" s="2" t="str">
        <f t="shared" si="1670"/>
        <v>K4</v>
      </c>
      <c r="G709">
        <f t="shared" si="1671"/>
        <v>0</v>
      </c>
      <c r="H709" t="str">
        <f t="shared" si="1672"/>
        <v>NA</v>
      </c>
      <c r="I709">
        <f t="shared" si="1673"/>
        <v>0</v>
      </c>
      <c r="J709" t="str">
        <f t="shared" ref="J709" si="1697">IF(IF(I710=0,I709,"NA")=0,"NA",IF(I710=0,I709,"NA"))</f>
        <v>NA</v>
      </c>
      <c r="K709">
        <f t="shared" si="1675"/>
        <v>0</v>
      </c>
      <c r="L709" t="str">
        <f t="shared" ref="L709" si="1698">IF(IF(K710=0,K709,"NA")=0,"NA",IF(K710=0,K709,"NA"))</f>
        <v>NA</v>
      </c>
      <c r="M709">
        <f t="shared" si="1677"/>
        <v>1</v>
      </c>
      <c r="N709" t="str">
        <f t="shared" si="1678"/>
        <v>NA</v>
      </c>
      <c r="O709">
        <f t="shared" si="1679"/>
        <v>0</v>
      </c>
      <c r="P709">
        <f t="shared" si="1680"/>
        <v>0</v>
      </c>
      <c r="Q709">
        <f t="shared" si="1681"/>
        <v>0</v>
      </c>
      <c r="R709">
        <f t="shared" si="1682"/>
        <v>0</v>
      </c>
      <c r="S709">
        <f t="shared" si="1683"/>
        <v>0</v>
      </c>
      <c r="T709">
        <f t="shared" si="1684"/>
        <v>0</v>
      </c>
      <c r="U709">
        <f t="shared" si="1685"/>
        <v>0</v>
      </c>
      <c r="V709">
        <f t="shared" si="1686"/>
        <v>0</v>
      </c>
      <c r="W709">
        <f t="shared" si="1687"/>
        <v>0</v>
      </c>
      <c r="X709">
        <f t="shared" si="1688"/>
        <v>0</v>
      </c>
      <c r="Y709">
        <f t="shared" si="1689"/>
        <v>0</v>
      </c>
      <c r="Z709">
        <f t="shared" si="1690"/>
        <v>1</v>
      </c>
      <c r="AA709">
        <f t="shared" si="1691"/>
        <v>0</v>
      </c>
      <c r="AB709">
        <f t="shared" si="1692"/>
        <v>0</v>
      </c>
      <c r="AC709">
        <f t="shared" si="1693"/>
        <v>0</v>
      </c>
      <c r="AD709">
        <f t="shared" si="1694"/>
        <v>0</v>
      </c>
      <c r="AM709">
        <v>2600</v>
      </c>
      <c r="AN709">
        <v>75</v>
      </c>
    </row>
    <row r="710" spans="1:40" x14ac:dyDescent="0.3">
      <c r="A710">
        <v>709</v>
      </c>
      <c r="B710">
        <v>4.7552437797919803E-4</v>
      </c>
      <c r="C710">
        <v>2.4488243599884999E-2</v>
      </c>
      <c r="D710">
        <v>0.27357110588316302</v>
      </c>
      <c r="E710">
        <v>0.70146512613897305</v>
      </c>
      <c r="F710" s="2" t="str">
        <f t="shared" si="1670"/>
        <v>K4</v>
      </c>
      <c r="G710">
        <f t="shared" si="1671"/>
        <v>0</v>
      </c>
      <c r="H710" t="str">
        <f t="shared" si="1672"/>
        <v>NA</v>
      </c>
      <c r="I710">
        <f t="shared" si="1673"/>
        <v>0</v>
      </c>
      <c r="J710" t="str">
        <f t="shared" ref="J710" si="1699">IF(IF(I711=0,I710,"NA")=0,"NA",IF(I711=0,I710,"NA"))</f>
        <v>NA</v>
      </c>
      <c r="K710">
        <f t="shared" si="1675"/>
        <v>0</v>
      </c>
      <c r="L710" t="str">
        <f t="shared" ref="L710" si="1700">IF(IF(K711=0,K710,"NA")=0,"NA",IF(K711=0,K710,"NA"))</f>
        <v>NA</v>
      </c>
      <c r="M710">
        <f t="shared" si="1677"/>
        <v>2</v>
      </c>
      <c r="N710">
        <f t="shared" si="1678"/>
        <v>2</v>
      </c>
      <c r="O710">
        <f t="shared" si="1679"/>
        <v>0</v>
      </c>
      <c r="P710">
        <f t="shared" si="1680"/>
        <v>0</v>
      </c>
      <c r="Q710">
        <f t="shared" si="1681"/>
        <v>0</v>
      </c>
      <c r="R710">
        <f t="shared" si="1682"/>
        <v>0</v>
      </c>
      <c r="S710">
        <f t="shared" si="1683"/>
        <v>0</v>
      </c>
      <c r="T710">
        <f t="shared" si="1684"/>
        <v>0</v>
      </c>
      <c r="U710">
        <f t="shared" si="1685"/>
        <v>0</v>
      </c>
      <c r="V710">
        <f t="shared" si="1686"/>
        <v>0</v>
      </c>
      <c r="W710">
        <f t="shared" si="1687"/>
        <v>0</v>
      </c>
      <c r="X710">
        <f t="shared" si="1688"/>
        <v>0</v>
      </c>
      <c r="Y710">
        <f t="shared" si="1689"/>
        <v>0</v>
      </c>
      <c r="Z710">
        <f t="shared" si="1690"/>
        <v>0</v>
      </c>
      <c r="AA710">
        <f t="shared" si="1691"/>
        <v>0</v>
      </c>
      <c r="AB710">
        <f t="shared" si="1692"/>
        <v>0</v>
      </c>
      <c r="AC710">
        <f t="shared" si="1693"/>
        <v>0</v>
      </c>
      <c r="AD710">
        <f t="shared" si="1694"/>
        <v>1</v>
      </c>
      <c r="AM710">
        <v>2575</v>
      </c>
      <c r="AN710">
        <v>-25</v>
      </c>
    </row>
    <row r="711" spans="1:40" x14ac:dyDescent="0.3">
      <c r="A711">
        <v>710</v>
      </c>
      <c r="B711">
        <v>2.8380575707827701E-4</v>
      </c>
      <c r="C711">
        <v>1.4086952251304999E-2</v>
      </c>
      <c r="D711">
        <v>0.54025965615051597</v>
      </c>
      <c r="E711">
        <v>0.44536958584110098</v>
      </c>
      <c r="F711" s="2" t="str">
        <f t="shared" si="1670"/>
        <v>K3</v>
      </c>
      <c r="G711">
        <f t="shared" si="1671"/>
        <v>0</v>
      </c>
      <c r="H711" t="str">
        <f t="shared" si="1672"/>
        <v>NA</v>
      </c>
      <c r="I711">
        <f t="shared" si="1673"/>
        <v>0</v>
      </c>
      <c r="J711" t="str">
        <f t="shared" ref="J711" si="1701">IF(IF(I712=0,I711,"NA")=0,"NA",IF(I712=0,I711,"NA"))</f>
        <v>NA</v>
      </c>
      <c r="K711">
        <f t="shared" si="1675"/>
        <v>1</v>
      </c>
      <c r="L711" t="str">
        <f t="shared" ref="L711" si="1702">IF(IF(K712=0,K711,"NA")=0,"NA",IF(K712=0,K711,"NA"))</f>
        <v>NA</v>
      </c>
      <c r="M711">
        <f t="shared" si="1677"/>
        <v>0</v>
      </c>
      <c r="N711" t="str">
        <f t="shared" si="1678"/>
        <v>NA</v>
      </c>
      <c r="O711">
        <f t="shared" si="1679"/>
        <v>0</v>
      </c>
      <c r="P711">
        <f t="shared" si="1680"/>
        <v>0</v>
      </c>
      <c r="Q711">
        <f t="shared" si="1681"/>
        <v>0</v>
      </c>
      <c r="R711">
        <f t="shared" si="1682"/>
        <v>0</v>
      </c>
      <c r="S711">
        <f t="shared" si="1683"/>
        <v>0</v>
      </c>
      <c r="T711">
        <f t="shared" si="1684"/>
        <v>0</v>
      </c>
      <c r="U711">
        <f t="shared" si="1685"/>
        <v>0</v>
      </c>
      <c r="V711">
        <f t="shared" si="1686"/>
        <v>0</v>
      </c>
      <c r="W711">
        <f t="shared" si="1687"/>
        <v>0</v>
      </c>
      <c r="X711">
        <f t="shared" si="1688"/>
        <v>0</v>
      </c>
      <c r="Y711">
        <f t="shared" si="1689"/>
        <v>0</v>
      </c>
      <c r="Z711">
        <f t="shared" si="1690"/>
        <v>0</v>
      </c>
      <c r="AA711">
        <f t="shared" si="1691"/>
        <v>0</v>
      </c>
      <c r="AB711">
        <f t="shared" si="1692"/>
        <v>0</v>
      </c>
      <c r="AC711">
        <f t="shared" si="1693"/>
        <v>1</v>
      </c>
      <c r="AD711">
        <f t="shared" si="1694"/>
        <v>0</v>
      </c>
      <c r="AM711">
        <v>2575</v>
      </c>
      <c r="AN711">
        <v>0</v>
      </c>
    </row>
    <row r="712" spans="1:40" x14ac:dyDescent="0.3">
      <c r="A712">
        <v>711</v>
      </c>
      <c r="B712">
        <v>2.7281300385757502E-4</v>
      </c>
      <c r="C712">
        <v>6.3527127461452202E-3</v>
      </c>
      <c r="D712">
        <v>0.77855241701088496</v>
      </c>
      <c r="E712">
        <v>0.21482205723911199</v>
      </c>
      <c r="F712" s="2" t="str">
        <f t="shared" si="1670"/>
        <v>K3</v>
      </c>
      <c r="G712">
        <f t="shared" si="1671"/>
        <v>0</v>
      </c>
      <c r="H712" t="str">
        <f t="shared" si="1672"/>
        <v>NA</v>
      </c>
      <c r="I712">
        <f t="shared" si="1673"/>
        <v>0</v>
      </c>
      <c r="J712" t="str">
        <f t="shared" ref="J712" si="1703">IF(IF(I713=0,I712,"NA")=0,"NA",IF(I713=0,I712,"NA"))</f>
        <v>NA</v>
      </c>
      <c r="K712">
        <f t="shared" si="1675"/>
        <v>2</v>
      </c>
      <c r="L712" t="str">
        <f t="shared" ref="L712" si="1704">IF(IF(K713=0,K712,"NA")=0,"NA",IF(K713=0,K712,"NA"))</f>
        <v>NA</v>
      </c>
      <c r="M712">
        <f t="shared" si="1677"/>
        <v>0</v>
      </c>
      <c r="N712" t="str">
        <f t="shared" si="1678"/>
        <v>NA</v>
      </c>
      <c r="O712">
        <f t="shared" si="1679"/>
        <v>0</v>
      </c>
      <c r="P712">
        <f t="shared" si="1680"/>
        <v>0</v>
      </c>
      <c r="Q712">
        <f t="shared" si="1681"/>
        <v>0</v>
      </c>
      <c r="R712">
        <f t="shared" si="1682"/>
        <v>0</v>
      </c>
      <c r="S712">
        <f t="shared" si="1683"/>
        <v>0</v>
      </c>
      <c r="T712">
        <f t="shared" si="1684"/>
        <v>0</v>
      </c>
      <c r="U712">
        <f t="shared" si="1685"/>
        <v>0</v>
      </c>
      <c r="V712">
        <f t="shared" si="1686"/>
        <v>0</v>
      </c>
      <c r="W712">
        <f t="shared" si="1687"/>
        <v>0</v>
      </c>
      <c r="X712">
        <f t="shared" si="1688"/>
        <v>0</v>
      </c>
      <c r="Y712">
        <f t="shared" si="1689"/>
        <v>1</v>
      </c>
      <c r="Z712">
        <f t="shared" si="1690"/>
        <v>0</v>
      </c>
      <c r="AA712">
        <f t="shared" si="1691"/>
        <v>0</v>
      </c>
      <c r="AB712">
        <f t="shared" si="1692"/>
        <v>0</v>
      </c>
      <c r="AC712">
        <f t="shared" si="1693"/>
        <v>0</v>
      </c>
      <c r="AD712">
        <f t="shared" si="1694"/>
        <v>0</v>
      </c>
      <c r="AM712">
        <v>2575</v>
      </c>
      <c r="AN712">
        <v>0</v>
      </c>
    </row>
    <row r="713" spans="1:40" x14ac:dyDescent="0.3">
      <c r="A713">
        <v>712</v>
      </c>
      <c r="B713">
        <v>2.7769747310452402E-4</v>
      </c>
      <c r="C713">
        <v>2.4261478310142002E-3</v>
      </c>
      <c r="D713">
        <v>0.90837273079322001</v>
      </c>
      <c r="E713">
        <v>8.8923423902661294E-2</v>
      </c>
      <c r="F713" s="2" t="str">
        <f t="shared" si="1670"/>
        <v>K3</v>
      </c>
      <c r="G713">
        <f t="shared" si="1671"/>
        <v>0</v>
      </c>
      <c r="H713" t="str">
        <f t="shared" si="1672"/>
        <v>NA</v>
      </c>
      <c r="I713">
        <f t="shared" si="1673"/>
        <v>0</v>
      </c>
      <c r="J713" t="str">
        <f t="shared" ref="J713" si="1705">IF(IF(I714=0,I713,"NA")=0,"NA",IF(I714=0,I713,"NA"))</f>
        <v>NA</v>
      </c>
      <c r="K713">
        <f t="shared" si="1675"/>
        <v>3</v>
      </c>
      <c r="L713" t="str">
        <f t="shared" ref="L713" si="1706">IF(IF(K714=0,K713,"NA")=0,"NA",IF(K714=0,K713,"NA"))</f>
        <v>NA</v>
      </c>
      <c r="M713">
        <f t="shared" si="1677"/>
        <v>0</v>
      </c>
      <c r="N713" t="str">
        <f t="shared" si="1678"/>
        <v>NA</v>
      </c>
      <c r="O713">
        <f t="shared" si="1679"/>
        <v>0</v>
      </c>
      <c r="P713">
        <f t="shared" si="1680"/>
        <v>0</v>
      </c>
      <c r="Q713">
        <f t="shared" si="1681"/>
        <v>0</v>
      </c>
      <c r="R713">
        <f t="shared" si="1682"/>
        <v>0</v>
      </c>
      <c r="S713">
        <f t="shared" si="1683"/>
        <v>0</v>
      </c>
      <c r="T713">
        <f t="shared" si="1684"/>
        <v>0</v>
      </c>
      <c r="U713">
        <f t="shared" si="1685"/>
        <v>0</v>
      </c>
      <c r="V713">
        <f t="shared" si="1686"/>
        <v>0</v>
      </c>
      <c r="W713">
        <f t="shared" si="1687"/>
        <v>0</v>
      </c>
      <c r="X713">
        <f t="shared" si="1688"/>
        <v>0</v>
      </c>
      <c r="Y713">
        <f t="shared" si="1689"/>
        <v>1</v>
      </c>
      <c r="Z713">
        <f t="shared" si="1690"/>
        <v>0</v>
      </c>
      <c r="AA713">
        <f t="shared" si="1691"/>
        <v>0</v>
      </c>
      <c r="AB713">
        <f t="shared" si="1692"/>
        <v>0</v>
      </c>
      <c r="AC713">
        <f t="shared" si="1693"/>
        <v>0</v>
      </c>
      <c r="AD713">
        <f t="shared" si="1694"/>
        <v>0</v>
      </c>
      <c r="AM713">
        <v>2575</v>
      </c>
      <c r="AN713">
        <v>0</v>
      </c>
    </row>
    <row r="714" spans="1:40" x14ac:dyDescent="0.3">
      <c r="A714">
        <v>713</v>
      </c>
      <c r="B714">
        <v>4.37470893000617E-4</v>
      </c>
      <c r="C714">
        <v>1.3561562160972799E-3</v>
      </c>
      <c r="D714">
        <v>0.94299707688720302</v>
      </c>
      <c r="E714">
        <v>5.52092960036994E-2</v>
      </c>
      <c r="F714" s="2" t="str">
        <f t="shared" si="1670"/>
        <v>K3</v>
      </c>
      <c r="G714">
        <f t="shared" si="1671"/>
        <v>0</v>
      </c>
      <c r="H714" t="str">
        <f t="shared" si="1672"/>
        <v>NA</v>
      </c>
      <c r="I714">
        <f t="shared" si="1673"/>
        <v>0</v>
      </c>
      <c r="J714" t="str">
        <f t="shared" ref="J714" si="1707">IF(IF(I715=0,I714,"NA")=0,"NA",IF(I715=0,I714,"NA"))</f>
        <v>NA</v>
      </c>
      <c r="K714">
        <f t="shared" si="1675"/>
        <v>4</v>
      </c>
      <c r="L714" t="str">
        <f t="shared" ref="L714" si="1708">IF(IF(K715=0,K714,"NA")=0,"NA",IF(K715=0,K714,"NA"))</f>
        <v>NA</v>
      </c>
      <c r="M714">
        <f t="shared" si="1677"/>
        <v>0</v>
      </c>
      <c r="N714" t="str">
        <f t="shared" si="1678"/>
        <v>NA</v>
      </c>
      <c r="O714">
        <f t="shared" si="1679"/>
        <v>0</v>
      </c>
      <c r="P714">
        <f t="shared" si="1680"/>
        <v>0</v>
      </c>
      <c r="Q714">
        <f t="shared" si="1681"/>
        <v>0</v>
      </c>
      <c r="R714">
        <f t="shared" si="1682"/>
        <v>0</v>
      </c>
      <c r="S714">
        <f t="shared" si="1683"/>
        <v>0</v>
      </c>
      <c r="T714">
        <f t="shared" si="1684"/>
        <v>0</v>
      </c>
      <c r="U714">
        <f t="shared" si="1685"/>
        <v>0</v>
      </c>
      <c r="V714">
        <f t="shared" si="1686"/>
        <v>0</v>
      </c>
      <c r="W714">
        <f t="shared" si="1687"/>
        <v>0</v>
      </c>
      <c r="X714">
        <f t="shared" si="1688"/>
        <v>0</v>
      </c>
      <c r="Y714">
        <f t="shared" si="1689"/>
        <v>1</v>
      </c>
      <c r="Z714">
        <f t="shared" si="1690"/>
        <v>0</v>
      </c>
      <c r="AA714">
        <f t="shared" si="1691"/>
        <v>0</v>
      </c>
      <c r="AB714">
        <f t="shared" si="1692"/>
        <v>0</v>
      </c>
      <c r="AC714">
        <f t="shared" si="1693"/>
        <v>0</v>
      </c>
      <c r="AD714">
        <f t="shared" si="1694"/>
        <v>0</v>
      </c>
      <c r="AM714">
        <v>2550</v>
      </c>
      <c r="AN714">
        <v>-25</v>
      </c>
    </row>
    <row r="715" spans="1:40" x14ac:dyDescent="0.3">
      <c r="A715">
        <v>714</v>
      </c>
      <c r="B715">
        <v>2.8712904724142898E-4</v>
      </c>
      <c r="C715">
        <v>5.2506607842900399E-4</v>
      </c>
      <c r="D715">
        <v>0.97325550334822397</v>
      </c>
      <c r="E715">
        <v>2.5932301526105601E-2</v>
      </c>
      <c r="F715" s="2" t="str">
        <f t="shared" si="1670"/>
        <v>K3</v>
      </c>
      <c r="G715">
        <f t="shared" si="1671"/>
        <v>0</v>
      </c>
      <c r="H715" t="str">
        <f t="shared" si="1672"/>
        <v>NA</v>
      </c>
      <c r="I715">
        <f t="shared" si="1673"/>
        <v>0</v>
      </c>
      <c r="J715" t="str">
        <f t="shared" ref="J715" si="1709">IF(IF(I716=0,I715,"NA")=0,"NA",IF(I716=0,I715,"NA"))</f>
        <v>NA</v>
      </c>
      <c r="K715">
        <f t="shared" si="1675"/>
        <v>5</v>
      </c>
      <c r="L715" t="str">
        <f t="shared" ref="L715" si="1710">IF(IF(K716=0,K715,"NA")=0,"NA",IF(K716=0,K715,"NA"))</f>
        <v>NA</v>
      </c>
      <c r="M715">
        <f t="shared" si="1677"/>
        <v>0</v>
      </c>
      <c r="N715" t="str">
        <f t="shared" si="1678"/>
        <v>NA</v>
      </c>
      <c r="O715">
        <f t="shared" si="1679"/>
        <v>0</v>
      </c>
      <c r="P715">
        <f t="shared" si="1680"/>
        <v>0</v>
      </c>
      <c r="Q715">
        <f t="shared" si="1681"/>
        <v>0</v>
      </c>
      <c r="R715">
        <f t="shared" si="1682"/>
        <v>0</v>
      </c>
      <c r="S715">
        <f t="shared" si="1683"/>
        <v>0</v>
      </c>
      <c r="T715">
        <f t="shared" si="1684"/>
        <v>0</v>
      </c>
      <c r="U715">
        <f t="shared" si="1685"/>
        <v>0</v>
      </c>
      <c r="V715">
        <f t="shared" si="1686"/>
        <v>0</v>
      </c>
      <c r="W715">
        <f t="shared" si="1687"/>
        <v>0</v>
      </c>
      <c r="X715">
        <f t="shared" si="1688"/>
        <v>0</v>
      </c>
      <c r="Y715">
        <f t="shared" si="1689"/>
        <v>1</v>
      </c>
      <c r="Z715">
        <f t="shared" si="1690"/>
        <v>0</v>
      </c>
      <c r="AA715">
        <f t="shared" si="1691"/>
        <v>0</v>
      </c>
      <c r="AB715">
        <f t="shared" si="1692"/>
        <v>0</v>
      </c>
      <c r="AC715">
        <f t="shared" si="1693"/>
        <v>0</v>
      </c>
      <c r="AD715">
        <f t="shared" si="1694"/>
        <v>0</v>
      </c>
      <c r="AM715">
        <v>2550</v>
      </c>
      <c r="AN715">
        <v>0</v>
      </c>
    </row>
    <row r="716" spans="1:40" x14ac:dyDescent="0.3">
      <c r="A716">
        <v>715</v>
      </c>
      <c r="B716">
        <v>6.8905050096168003E-3</v>
      </c>
      <c r="C716">
        <v>5.2696469331223999E-3</v>
      </c>
      <c r="D716">
        <v>0.70716595062998799</v>
      </c>
      <c r="E716">
        <v>0.280673897427273</v>
      </c>
      <c r="F716" s="2" t="str">
        <f t="shared" si="1670"/>
        <v>K3</v>
      </c>
      <c r="G716">
        <f t="shared" si="1671"/>
        <v>0</v>
      </c>
      <c r="H716" t="str">
        <f t="shared" si="1672"/>
        <v>NA</v>
      </c>
      <c r="I716">
        <f t="shared" si="1673"/>
        <v>0</v>
      </c>
      <c r="J716" t="str">
        <f t="shared" ref="J716" si="1711">IF(IF(I717=0,I716,"NA")=0,"NA",IF(I717=0,I716,"NA"))</f>
        <v>NA</v>
      </c>
      <c r="K716">
        <f t="shared" si="1675"/>
        <v>6</v>
      </c>
      <c r="L716">
        <f t="shared" ref="L716" si="1712">IF(IF(K717=0,K716,"NA")=0,"NA",IF(K717=0,K716,"NA"))</f>
        <v>6</v>
      </c>
      <c r="M716">
        <f t="shared" si="1677"/>
        <v>0</v>
      </c>
      <c r="N716" t="str">
        <f t="shared" si="1678"/>
        <v>NA</v>
      </c>
      <c r="O716">
        <f t="shared" si="1679"/>
        <v>0</v>
      </c>
      <c r="P716">
        <f t="shared" si="1680"/>
        <v>0</v>
      </c>
      <c r="Q716">
        <f t="shared" si="1681"/>
        <v>0</v>
      </c>
      <c r="R716">
        <f t="shared" si="1682"/>
        <v>0</v>
      </c>
      <c r="S716">
        <f t="shared" si="1683"/>
        <v>0</v>
      </c>
      <c r="T716">
        <f t="shared" si="1684"/>
        <v>0</v>
      </c>
      <c r="U716">
        <f t="shared" si="1685"/>
        <v>0</v>
      </c>
      <c r="V716">
        <f t="shared" si="1686"/>
        <v>0</v>
      </c>
      <c r="W716">
        <f t="shared" si="1687"/>
        <v>0</v>
      </c>
      <c r="X716">
        <f t="shared" si="1688"/>
        <v>0</v>
      </c>
      <c r="Y716">
        <f t="shared" si="1689"/>
        <v>1</v>
      </c>
      <c r="Z716">
        <f t="shared" si="1690"/>
        <v>0</v>
      </c>
      <c r="AA716">
        <f t="shared" si="1691"/>
        <v>0</v>
      </c>
      <c r="AB716">
        <f t="shared" si="1692"/>
        <v>0</v>
      </c>
      <c r="AC716">
        <f t="shared" si="1693"/>
        <v>0</v>
      </c>
      <c r="AD716">
        <f t="shared" si="1694"/>
        <v>0</v>
      </c>
      <c r="AM716">
        <v>2625</v>
      </c>
      <c r="AN716">
        <v>75</v>
      </c>
    </row>
    <row r="717" spans="1:40" x14ac:dyDescent="0.3">
      <c r="A717">
        <v>716</v>
      </c>
      <c r="B717">
        <v>8.4065664301708493E-3</v>
      </c>
      <c r="C717">
        <v>4.16275212590538E-2</v>
      </c>
      <c r="D717">
        <v>2.4560903526231002E-2</v>
      </c>
      <c r="E717">
        <v>0.92540500878454401</v>
      </c>
      <c r="F717" s="2" t="str">
        <f t="shared" si="1670"/>
        <v>K4</v>
      </c>
      <c r="G717">
        <f t="shared" si="1671"/>
        <v>0</v>
      </c>
      <c r="H717" t="str">
        <f t="shared" si="1672"/>
        <v>NA</v>
      </c>
      <c r="I717">
        <f t="shared" si="1673"/>
        <v>0</v>
      </c>
      <c r="J717" t="str">
        <f t="shared" ref="J717" si="1713">IF(IF(I718=0,I717,"NA")=0,"NA",IF(I718=0,I717,"NA"))</f>
        <v>NA</v>
      </c>
      <c r="K717">
        <f t="shared" si="1675"/>
        <v>0</v>
      </c>
      <c r="L717" t="str">
        <f t="shared" ref="L717" si="1714">IF(IF(K718=0,K717,"NA")=0,"NA",IF(K718=0,K717,"NA"))</f>
        <v>NA</v>
      </c>
      <c r="M717">
        <f t="shared" si="1677"/>
        <v>1</v>
      </c>
      <c r="N717" t="str">
        <f t="shared" si="1678"/>
        <v>NA</v>
      </c>
      <c r="O717">
        <f t="shared" si="1679"/>
        <v>0</v>
      </c>
      <c r="P717">
        <f t="shared" si="1680"/>
        <v>0</v>
      </c>
      <c r="Q717">
        <f t="shared" si="1681"/>
        <v>0</v>
      </c>
      <c r="R717">
        <f t="shared" si="1682"/>
        <v>0</v>
      </c>
      <c r="S717">
        <f t="shared" si="1683"/>
        <v>0</v>
      </c>
      <c r="T717">
        <f t="shared" si="1684"/>
        <v>0</v>
      </c>
      <c r="U717">
        <f t="shared" si="1685"/>
        <v>0</v>
      </c>
      <c r="V717">
        <f t="shared" si="1686"/>
        <v>0</v>
      </c>
      <c r="W717">
        <f t="shared" si="1687"/>
        <v>0</v>
      </c>
      <c r="X717">
        <f t="shared" si="1688"/>
        <v>0</v>
      </c>
      <c r="Y717">
        <f t="shared" si="1689"/>
        <v>0</v>
      </c>
      <c r="Z717">
        <f t="shared" si="1690"/>
        <v>1</v>
      </c>
      <c r="AA717">
        <f t="shared" si="1691"/>
        <v>0</v>
      </c>
      <c r="AB717">
        <f t="shared" si="1692"/>
        <v>0</v>
      </c>
      <c r="AC717">
        <f t="shared" si="1693"/>
        <v>0</v>
      </c>
      <c r="AD717">
        <f t="shared" si="1694"/>
        <v>0</v>
      </c>
      <c r="AM717">
        <v>2725</v>
      </c>
      <c r="AN717">
        <v>100</v>
      </c>
    </row>
    <row r="718" spans="1:40" x14ac:dyDescent="0.3">
      <c r="A718">
        <v>717</v>
      </c>
      <c r="B718">
        <v>1.12221657062946E-3</v>
      </c>
      <c r="C718">
        <v>3.2415019541135098E-2</v>
      </c>
      <c r="D718">
        <v>0.100624450667761</v>
      </c>
      <c r="E718">
        <v>0.865838313220474</v>
      </c>
      <c r="F718" s="2" t="str">
        <f t="shared" si="1670"/>
        <v>K4</v>
      </c>
      <c r="G718">
        <f t="shared" si="1671"/>
        <v>0</v>
      </c>
      <c r="H718" t="str">
        <f t="shared" si="1672"/>
        <v>NA</v>
      </c>
      <c r="I718">
        <f t="shared" si="1673"/>
        <v>0</v>
      </c>
      <c r="J718" t="str">
        <f t="shared" ref="J718" si="1715">IF(IF(I719=0,I718,"NA")=0,"NA",IF(I719=0,I718,"NA"))</f>
        <v>NA</v>
      </c>
      <c r="K718">
        <f t="shared" si="1675"/>
        <v>0</v>
      </c>
      <c r="L718" t="str">
        <f t="shared" ref="L718" si="1716">IF(IF(K719=0,K718,"NA")=0,"NA",IF(K719=0,K718,"NA"))</f>
        <v>NA</v>
      </c>
      <c r="M718">
        <f t="shared" si="1677"/>
        <v>2</v>
      </c>
      <c r="N718" t="str">
        <f t="shared" si="1678"/>
        <v>NA</v>
      </c>
      <c r="O718">
        <f t="shared" si="1679"/>
        <v>0</v>
      </c>
      <c r="P718">
        <f t="shared" si="1680"/>
        <v>0</v>
      </c>
      <c r="Q718">
        <f t="shared" si="1681"/>
        <v>0</v>
      </c>
      <c r="R718">
        <f t="shared" si="1682"/>
        <v>0</v>
      </c>
      <c r="S718">
        <f t="shared" si="1683"/>
        <v>0</v>
      </c>
      <c r="T718">
        <f t="shared" si="1684"/>
        <v>0</v>
      </c>
      <c r="U718">
        <f t="shared" si="1685"/>
        <v>0</v>
      </c>
      <c r="V718">
        <f t="shared" si="1686"/>
        <v>0</v>
      </c>
      <c r="W718">
        <f t="shared" si="1687"/>
        <v>0</v>
      </c>
      <c r="X718">
        <f t="shared" si="1688"/>
        <v>0</v>
      </c>
      <c r="Y718">
        <f t="shared" si="1689"/>
        <v>0</v>
      </c>
      <c r="Z718">
        <f t="shared" si="1690"/>
        <v>0</v>
      </c>
      <c r="AA718">
        <f t="shared" si="1691"/>
        <v>0</v>
      </c>
      <c r="AB718">
        <f t="shared" si="1692"/>
        <v>0</v>
      </c>
      <c r="AC718">
        <f t="shared" si="1693"/>
        <v>0</v>
      </c>
      <c r="AD718">
        <f t="shared" si="1694"/>
        <v>1</v>
      </c>
      <c r="AM718">
        <v>2725</v>
      </c>
      <c r="AN718">
        <v>0</v>
      </c>
    </row>
    <row r="719" spans="1:40" x14ac:dyDescent="0.3">
      <c r="A719">
        <v>718</v>
      </c>
      <c r="B719">
        <v>7.5545190267863797E-4</v>
      </c>
      <c r="C719">
        <v>4.5070277391237E-2</v>
      </c>
      <c r="D719">
        <v>1.27283250298119E-2</v>
      </c>
      <c r="E719">
        <v>0.94144594567627204</v>
      </c>
      <c r="F719" s="2" t="str">
        <f t="shared" si="1670"/>
        <v>K4</v>
      </c>
      <c r="G719">
        <f t="shared" si="1671"/>
        <v>0</v>
      </c>
      <c r="H719" t="str">
        <f t="shared" si="1672"/>
        <v>NA</v>
      </c>
      <c r="I719">
        <f t="shared" si="1673"/>
        <v>0</v>
      </c>
      <c r="J719" t="str">
        <f t="shared" ref="J719" si="1717">IF(IF(I720=0,I719,"NA")=0,"NA",IF(I720=0,I719,"NA"))</f>
        <v>NA</v>
      </c>
      <c r="K719">
        <f t="shared" si="1675"/>
        <v>0</v>
      </c>
      <c r="L719" t="str">
        <f t="shared" ref="L719" si="1718">IF(IF(K720=0,K719,"NA")=0,"NA",IF(K720=0,K719,"NA"))</f>
        <v>NA</v>
      </c>
      <c r="M719">
        <f t="shared" si="1677"/>
        <v>3</v>
      </c>
      <c r="N719" t="str">
        <f t="shared" si="1678"/>
        <v>NA</v>
      </c>
      <c r="O719">
        <f t="shared" si="1679"/>
        <v>0</v>
      </c>
      <c r="P719">
        <f t="shared" si="1680"/>
        <v>0</v>
      </c>
      <c r="Q719">
        <f t="shared" si="1681"/>
        <v>0</v>
      </c>
      <c r="R719">
        <f t="shared" si="1682"/>
        <v>0</v>
      </c>
      <c r="S719">
        <f t="shared" si="1683"/>
        <v>0</v>
      </c>
      <c r="T719">
        <f t="shared" si="1684"/>
        <v>0</v>
      </c>
      <c r="U719">
        <f t="shared" si="1685"/>
        <v>0</v>
      </c>
      <c r="V719">
        <f t="shared" si="1686"/>
        <v>0</v>
      </c>
      <c r="W719">
        <f t="shared" si="1687"/>
        <v>0</v>
      </c>
      <c r="X719">
        <f t="shared" si="1688"/>
        <v>0</v>
      </c>
      <c r="Y719">
        <f t="shared" si="1689"/>
        <v>0</v>
      </c>
      <c r="Z719">
        <f t="shared" si="1690"/>
        <v>0</v>
      </c>
      <c r="AA719">
        <f t="shared" si="1691"/>
        <v>0</v>
      </c>
      <c r="AB719">
        <f t="shared" si="1692"/>
        <v>0</v>
      </c>
      <c r="AC719">
        <f t="shared" si="1693"/>
        <v>0</v>
      </c>
      <c r="AD719">
        <f t="shared" si="1694"/>
        <v>1</v>
      </c>
      <c r="AM719">
        <v>2650</v>
      </c>
      <c r="AN719">
        <v>-75</v>
      </c>
    </row>
    <row r="720" spans="1:40" x14ac:dyDescent="0.3">
      <c r="A720">
        <v>719</v>
      </c>
      <c r="B720">
        <v>3.9538963157088799E-4</v>
      </c>
      <c r="C720">
        <v>3.4975790170916801E-2</v>
      </c>
      <c r="D720">
        <v>4.9158787911559497E-2</v>
      </c>
      <c r="E720">
        <v>0.91547003228595303</v>
      </c>
      <c r="F720" s="2" t="str">
        <f t="shared" si="1670"/>
        <v>K4</v>
      </c>
      <c r="G720">
        <f t="shared" si="1671"/>
        <v>0</v>
      </c>
      <c r="H720" t="str">
        <f t="shared" si="1672"/>
        <v>NA</v>
      </c>
      <c r="I720">
        <f t="shared" si="1673"/>
        <v>0</v>
      </c>
      <c r="J720" t="str">
        <f t="shared" ref="J720" si="1719">IF(IF(I721=0,I720,"NA")=0,"NA",IF(I721=0,I720,"NA"))</f>
        <v>NA</v>
      </c>
      <c r="K720">
        <f t="shared" si="1675"/>
        <v>0</v>
      </c>
      <c r="L720" t="str">
        <f t="shared" ref="L720" si="1720">IF(IF(K721=0,K720,"NA")=0,"NA",IF(K721=0,K720,"NA"))</f>
        <v>NA</v>
      </c>
      <c r="M720">
        <f t="shared" si="1677"/>
        <v>4</v>
      </c>
      <c r="N720" t="str">
        <f t="shared" si="1678"/>
        <v>NA</v>
      </c>
      <c r="O720">
        <f t="shared" si="1679"/>
        <v>0</v>
      </c>
      <c r="P720">
        <f t="shared" si="1680"/>
        <v>0</v>
      </c>
      <c r="Q720">
        <f t="shared" si="1681"/>
        <v>0</v>
      </c>
      <c r="R720">
        <f t="shared" si="1682"/>
        <v>0</v>
      </c>
      <c r="S720">
        <f t="shared" si="1683"/>
        <v>0</v>
      </c>
      <c r="T720">
        <f t="shared" si="1684"/>
        <v>0</v>
      </c>
      <c r="U720">
        <f t="shared" si="1685"/>
        <v>0</v>
      </c>
      <c r="V720">
        <f t="shared" si="1686"/>
        <v>0</v>
      </c>
      <c r="W720">
        <f t="shared" si="1687"/>
        <v>0</v>
      </c>
      <c r="X720">
        <f t="shared" si="1688"/>
        <v>0</v>
      </c>
      <c r="Y720">
        <f t="shared" si="1689"/>
        <v>0</v>
      </c>
      <c r="Z720">
        <f t="shared" si="1690"/>
        <v>0</v>
      </c>
      <c r="AA720">
        <f t="shared" si="1691"/>
        <v>0</v>
      </c>
      <c r="AB720">
        <f t="shared" si="1692"/>
        <v>0</v>
      </c>
      <c r="AC720">
        <f t="shared" si="1693"/>
        <v>0</v>
      </c>
      <c r="AD720">
        <f t="shared" si="1694"/>
        <v>1</v>
      </c>
      <c r="AM720">
        <v>2675</v>
      </c>
      <c r="AN720">
        <v>25</v>
      </c>
    </row>
    <row r="721" spans="1:40" x14ac:dyDescent="0.3">
      <c r="A721">
        <v>720</v>
      </c>
      <c r="B721">
        <v>3.0935793058178E-4</v>
      </c>
      <c r="C721">
        <v>2.8930936332071201E-2</v>
      </c>
      <c r="D721">
        <v>0.12134307031118</v>
      </c>
      <c r="E721">
        <v>0.84941663542616697</v>
      </c>
      <c r="F721" s="2" t="str">
        <f t="shared" si="1670"/>
        <v>K4</v>
      </c>
      <c r="G721">
        <f t="shared" si="1671"/>
        <v>0</v>
      </c>
      <c r="H721" t="str">
        <f t="shared" si="1672"/>
        <v>NA</v>
      </c>
      <c r="I721">
        <f t="shared" si="1673"/>
        <v>0</v>
      </c>
      <c r="J721" t="str">
        <f t="shared" ref="J721" si="1721">IF(IF(I722=0,I721,"NA")=0,"NA",IF(I722=0,I721,"NA"))</f>
        <v>NA</v>
      </c>
      <c r="K721">
        <f t="shared" si="1675"/>
        <v>0</v>
      </c>
      <c r="L721" t="str">
        <f t="shared" ref="L721" si="1722">IF(IF(K722=0,K721,"NA")=0,"NA",IF(K722=0,K721,"NA"))</f>
        <v>NA</v>
      </c>
      <c r="M721">
        <f t="shared" si="1677"/>
        <v>5</v>
      </c>
      <c r="N721" t="str">
        <f t="shared" si="1678"/>
        <v>NA</v>
      </c>
      <c r="O721">
        <f t="shared" si="1679"/>
        <v>0</v>
      </c>
      <c r="P721">
        <f t="shared" si="1680"/>
        <v>0</v>
      </c>
      <c r="Q721">
        <f t="shared" si="1681"/>
        <v>0</v>
      </c>
      <c r="R721">
        <f t="shared" si="1682"/>
        <v>0</v>
      </c>
      <c r="S721">
        <f t="shared" si="1683"/>
        <v>0</v>
      </c>
      <c r="T721">
        <f t="shared" si="1684"/>
        <v>0</v>
      </c>
      <c r="U721">
        <f t="shared" si="1685"/>
        <v>0</v>
      </c>
      <c r="V721">
        <f t="shared" si="1686"/>
        <v>0</v>
      </c>
      <c r="W721">
        <f t="shared" si="1687"/>
        <v>0</v>
      </c>
      <c r="X721">
        <f t="shared" si="1688"/>
        <v>0</v>
      </c>
      <c r="Y721">
        <f t="shared" si="1689"/>
        <v>0</v>
      </c>
      <c r="Z721">
        <f t="shared" si="1690"/>
        <v>0</v>
      </c>
      <c r="AA721">
        <f t="shared" si="1691"/>
        <v>0</v>
      </c>
      <c r="AB721">
        <f t="shared" si="1692"/>
        <v>0</v>
      </c>
      <c r="AC721">
        <f t="shared" si="1693"/>
        <v>0</v>
      </c>
      <c r="AD721">
        <f t="shared" si="1694"/>
        <v>1</v>
      </c>
      <c r="AM721">
        <v>2700</v>
      </c>
      <c r="AN721">
        <v>25</v>
      </c>
    </row>
    <row r="722" spans="1:40" x14ac:dyDescent="0.3">
      <c r="A722">
        <v>721</v>
      </c>
      <c r="B722">
        <v>3.11994655614161E-4</v>
      </c>
      <c r="C722">
        <v>2.4426575404832399E-2</v>
      </c>
      <c r="D722">
        <v>0.232832869604474</v>
      </c>
      <c r="E722">
        <v>0.74242856033507898</v>
      </c>
      <c r="F722" s="2" t="str">
        <f t="shared" si="1670"/>
        <v>K4</v>
      </c>
      <c r="G722">
        <f t="shared" si="1671"/>
        <v>0</v>
      </c>
      <c r="H722" t="str">
        <f t="shared" si="1672"/>
        <v>NA</v>
      </c>
      <c r="I722">
        <f t="shared" si="1673"/>
        <v>0</v>
      </c>
      <c r="J722" t="str">
        <f t="shared" ref="J722" si="1723">IF(IF(I723=0,I722,"NA")=0,"NA",IF(I723=0,I722,"NA"))</f>
        <v>NA</v>
      </c>
      <c r="K722">
        <f t="shared" si="1675"/>
        <v>0</v>
      </c>
      <c r="L722" t="str">
        <f t="shared" ref="L722" si="1724">IF(IF(K723=0,K722,"NA")=0,"NA",IF(K723=0,K722,"NA"))</f>
        <v>NA</v>
      </c>
      <c r="M722">
        <f t="shared" si="1677"/>
        <v>6</v>
      </c>
      <c r="N722" t="str">
        <f t="shared" si="1678"/>
        <v>NA</v>
      </c>
      <c r="O722">
        <f t="shared" si="1679"/>
        <v>0</v>
      </c>
      <c r="P722">
        <f t="shared" si="1680"/>
        <v>0</v>
      </c>
      <c r="Q722">
        <f t="shared" si="1681"/>
        <v>0</v>
      </c>
      <c r="R722">
        <f t="shared" si="1682"/>
        <v>0</v>
      </c>
      <c r="S722">
        <f t="shared" si="1683"/>
        <v>0</v>
      </c>
      <c r="T722">
        <f t="shared" si="1684"/>
        <v>0</v>
      </c>
      <c r="U722">
        <f t="shared" si="1685"/>
        <v>0</v>
      </c>
      <c r="V722">
        <f t="shared" si="1686"/>
        <v>0</v>
      </c>
      <c r="W722">
        <f t="shared" si="1687"/>
        <v>0</v>
      </c>
      <c r="X722">
        <f t="shared" si="1688"/>
        <v>0</v>
      </c>
      <c r="Y722">
        <f t="shared" si="1689"/>
        <v>0</v>
      </c>
      <c r="Z722">
        <f t="shared" si="1690"/>
        <v>0</v>
      </c>
      <c r="AA722">
        <f t="shared" si="1691"/>
        <v>0</v>
      </c>
      <c r="AB722">
        <f t="shared" si="1692"/>
        <v>0</v>
      </c>
      <c r="AC722">
        <f t="shared" si="1693"/>
        <v>0</v>
      </c>
      <c r="AD722">
        <f t="shared" si="1694"/>
        <v>1</v>
      </c>
      <c r="AM722">
        <v>2675</v>
      </c>
      <c r="AN722">
        <v>-25</v>
      </c>
    </row>
    <row r="723" spans="1:40" x14ac:dyDescent="0.3">
      <c r="A723">
        <v>722</v>
      </c>
      <c r="B723">
        <v>2.6475457075048601E-4</v>
      </c>
      <c r="C723">
        <v>1.52538754056518E-2</v>
      </c>
      <c r="D723">
        <v>0.48830803846600601</v>
      </c>
      <c r="E723">
        <v>0.49617333155759202</v>
      </c>
      <c r="F723" s="2" t="str">
        <f t="shared" si="1670"/>
        <v>K4</v>
      </c>
      <c r="G723">
        <f t="shared" si="1671"/>
        <v>0</v>
      </c>
      <c r="H723" t="str">
        <f t="shared" si="1672"/>
        <v>NA</v>
      </c>
      <c r="I723">
        <f t="shared" si="1673"/>
        <v>0</v>
      </c>
      <c r="J723" t="str">
        <f t="shared" ref="J723" si="1725">IF(IF(I724=0,I723,"NA")=0,"NA",IF(I724=0,I723,"NA"))</f>
        <v>NA</v>
      </c>
      <c r="K723">
        <f t="shared" si="1675"/>
        <v>0</v>
      </c>
      <c r="L723" t="str">
        <f t="shared" ref="L723" si="1726">IF(IF(K724=0,K723,"NA")=0,"NA",IF(K724=0,K723,"NA"))</f>
        <v>NA</v>
      </c>
      <c r="M723">
        <f t="shared" si="1677"/>
        <v>7</v>
      </c>
      <c r="N723">
        <f t="shared" si="1678"/>
        <v>7</v>
      </c>
      <c r="O723">
        <f t="shared" si="1679"/>
        <v>0</v>
      </c>
      <c r="P723">
        <f t="shared" si="1680"/>
        <v>0</v>
      </c>
      <c r="Q723">
        <f t="shared" si="1681"/>
        <v>0</v>
      </c>
      <c r="R723">
        <f t="shared" si="1682"/>
        <v>0</v>
      </c>
      <c r="S723">
        <f t="shared" si="1683"/>
        <v>0</v>
      </c>
      <c r="T723">
        <f t="shared" si="1684"/>
        <v>0</v>
      </c>
      <c r="U723">
        <f t="shared" si="1685"/>
        <v>0</v>
      </c>
      <c r="V723">
        <f t="shared" si="1686"/>
        <v>0</v>
      </c>
      <c r="W723">
        <f t="shared" si="1687"/>
        <v>0</v>
      </c>
      <c r="X723">
        <f t="shared" si="1688"/>
        <v>0</v>
      </c>
      <c r="Y723">
        <f t="shared" si="1689"/>
        <v>0</v>
      </c>
      <c r="Z723">
        <f t="shared" si="1690"/>
        <v>0</v>
      </c>
      <c r="AA723">
        <f t="shared" si="1691"/>
        <v>0</v>
      </c>
      <c r="AB723">
        <f t="shared" si="1692"/>
        <v>0</v>
      </c>
      <c r="AC723">
        <f t="shared" si="1693"/>
        <v>0</v>
      </c>
      <c r="AD723">
        <f t="shared" si="1694"/>
        <v>1</v>
      </c>
      <c r="AM723">
        <v>2675</v>
      </c>
      <c r="AN723">
        <v>0</v>
      </c>
    </row>
    <row r="724" spans="1:40" x14ac:dyDescent="0.3">
      <c r="A724">
        <v>723</v>
      </c>
      <c r="B724">
        <v>3.7921647944832201E-4</v>
      </c>
      <c r="C724">
        <v>1.01744247648242E-2</v>
      </c>
      <c r="D724">
        <v>0.66006334008617995</v>
      </c>
      <c r="E724">
        <v>0.329383018669548</v>
      </c>
      <c r="F724" s="2" t="str">
        <f t="shared" si="1670"/>
        <v>K3</v>
      </c>
      <c r="G724">
        <f t="shared" si="1671"/>
        <v>0</v>
      </c>
      <c r="H724" t="str">
        <f t="shared" si="1672"/>
        <v>NA</v>
      </c>
      <c r="I724">
        <f t="shared" si="1673"/>
        <v>0</v>
      </c>
      <c r="J724" t="str">
        <f t="shared" ref="J724" si="1727">IF(IF(I725=0,I724,"NA")=0,"NA",IF(I725=0,I724,"NA"))</f>
        <v>NA</v>
      </c>
      <c r="K724">
        <f t="shared" si="1675"/>
        <v>1</v>
      </c>
      <c r="L724" t="str">
        <f t="shared" ref="L724" si="1728">IF(IF(K725=0,K724,"NA")=0,"NA",IF(K725=0,K724,"NA"))</f>
        <v>NA</v>
      </c>
      <c r="M724">
        <f t="shared" si="1677"/>
        <v>0</v>
      </c>
      <c r="N724" t="str">
        <f t="shared" si="1678"/>
        <v>NA</v>
      </c>
      <c r="O724">
        <f t="shared" si="1679"/>
        <v>0</v>
      </c>
      <c r="P724">
        <f t="shared" si="1680"/>
        <v>0</v>
      </c>
      <c r="Q724">
        <f t="shared" si="1681"/>
        <v>0</v>
      </c>
      <c r="R724">
        <f t="shared" si="1682"/>
        <v>0</v>
      </c>
      <c r="S724">
        <f t="shared" si="1683"/>
        <v>0</v>
      </c>
      <c r="T724">
        <f t="shared" si="1684"/>
        <v>0</v>
      </c>
      <c r="U724">
        <f t="shared" si="1685"/>
        <v>0</v>
      </c>
      <c r="V724">
        <f t="shared" si="1686"/>
        <v>0</v>
      </c>
      <c r="W724">
        <f t="shared" si="1687"/>
        <v>0</v>
      </c>
      <c r="X724">
        <f t="shared" si="1688"/>
        <v>0</v>
      </c>
      <c r="Y724">
        <f t="shared" si="1689"/>
        <v>0</v>
      </c>
      <c r="Z724">
        <f t="shared" si="1690"/>
        <v>0</v>
      </c>
      <c r="AA724">
        <f t="shared" si="1691"/>
        <v>0</v>
      </c>
      <c r="AB724">
        <f t="shared" si="1692"/>
        <v>0</v>
      </c>
      <c r="AC724">
        <f t="shared" si="1693"/>
        <v>1</v>
      </c>
      <c r="AD724">
        <f t="shared" si="1694"/>
        <v>0</v>
      </c>
      <c r="AM724">
        <v>2650</v>
      </c>
      <c r="AN724">
        <v>-25</v>
      </c>
    </row>
    <row r="725" spans="1:40" x14ac:dyDescent="0.3">
      <c r="A725">
        <v>724</v>
      </c>
      <c r="B725">
        <v>2.79998078694105E-4</v>
      </c>
      <c r="C725">
        <v>4.1749140488605103E-3</v>
      </c>
      <c r="D725">
        <v>0.85070974547313305</v>
      </c>
      <c r="E725">
        <v>0.14483534239931201</v>
      </c>
      <c r="F725" s="2" t="str">
        <f t="shared" si="1670"/>
        <v>K3</v>
      </c>
      <c r="G725">
        <f t="shared" si="1671"/>
        <v>0</v>
      </c>
      <c r="H725" t="str">
        <f t="shared" si="1672"/>
        <v>NA</v>
      </c>
      <c r="I725">
        <f t="shared" si="1673"/>
        <v>0</v>
      </c>
      <c r="J725" t="str">
        <f t="shared" ref="J725" si="1729">IF(IF(I726=0,I725,"NA")=0,"NA",IF(I726=0,I725,"NA"))</f>
        <v>NA</v>
      </c>
      <c r="K725">
        <f t="shared" si="1675"/>
        <v>2</v>
      </c>
      <c r="L725" t="str">
        <f t="shared" ref="L725" si="1730">IF(IF(K726=0,K725,"NA")=0,"NA",IF(K726=0,K725,"NA"))</f>
        <v>NA</v>
      </c>
      <c r="M725">
        <f t="shared" si="1677"/>
        <v>0</v>
      </c>
      <c r="N725" t="str">
        <f t="shared" si="1678"/>
        <v>NA</v>
      </c>
      <c r="O725">
        <f t="shared" si="1679"/>
        <v>0</v>
      </c>
      <c r="P725">
        <f t="shared" si="1680"/>
        <v>0</v>
      </c>
      <c r="Q725">
        <f t="shared" si="1681"/>
        <v>0</v>
      </c>
      <c r="R725">
        <f t="shared" si="1682"/>
        <v>0</v>
      </c>
      <c r="S725">
        <f t="shared" si="1683"/>
        <v>0</v>
      </c>
      <c r="T725">
        <f t="shared" si="1684"/>
        <v>0</v>
      </c>
      <c r="U725">
        <f t="shared" si="1685"/>
        <v>0</v>
      </c>
      <c r="V725">
        <f t="shared" si="1686"/>
        <v>0</v>
      </c>
      <c r="W725">
        <f t="shared" si="1687"/>
        <v>0</v>
      </c>
      <c r="X725">
        <f t="shared" si="1688"/>
        <v>0</v>
      </c>
      <c r="Y725">
        <f t="shared" si="1689"/>
        <v>1</v>
      </c>
      <c r="Z725">
        <f t="shared" si="1690"/>
        <v>0</v>
      </c>
      <c r="AA725">
        <f t="shared" si="1691"/>
        <v>0</v>
      </c>
      <c r="AB725">
        <f t="shared" si="1692"/>
        <v>0</v>
      </c>
      <c r="AC725">
        <f t="shared" si="1693"/>
        <v>0</v>
      </c>
      <c r="AD725">
        <f t="shared" si="1694"/>
        <v>0</v>
      </c>
      <c r="AM725">
        <v>2650</v>
      </c>
      <c r="AN725">
        <v>0</v>
      </c>
    </row>
    <row r="726" spans="1:40" x14ac:dyDescent="0.3">
      <c r="A726">
        <v>725</v>
      </c>
      <c r="B726">
        <v>3.8975717080774698E-4</v>
      </c>
      <c r="C726">
        <v>2.1406360350886599E-3</v>
      </c>
      <c r="D726">
        <v>0.91615478936186201</v>
      </c>
      <c r="E726">
        <v>8.1314817432241698E-2</v>
      </c>
      <c r="F726" s="2" t="str">
        <f t="shared" si="1670"/>
        <v>K3</v>
      </c>
      <c r="G726">
        <f t="shared" si="1671"/>
        <v>0</v>
      </c>
      <c r="H726" t="str">
        <f t="shared" si="1672"/>
        <v>NA</v>
      </c>
      <c r="I726">
        <f t="shared" si="1673"/>
        <v>0</v>
      </c>
      <c r="J726" t="str">
        <f t="shared" ref="J726" si="1731">IF(IF(I727=0,I726,"NA")=0,"NA",IF(I727=0,I726,"NA"))</f>
        <v>NA</v>
      </c>
      <c r="K726">
        <f t="shared" si="1675"/>
        <v>3</v>
      </c>
      <c r="L726" t="str">
        <f t="shared" ref="L726" si="1732">IF(IF(K727=0,K726,"NA")=0,"NA",IF(K727=0,K726,"NA"))</f>
        <v>NA</v>
      </c>
      <c r="M726">
        <f t="shared" si="1677"/>
        <v>0</v>
      </c>
      <c r="N726" t="str">
        <f t="shared" si="1678"/>
        <v>NA</v>
      </c>
      <c r="O726">
        <f t="shared" si="1679"/>
        <v>0</v>
      </c>
      <c r="P726">
        <f t="shared" si="1680"/>
        <v>0</v>
      </c>
      <c r="Q726">
        <f t="shared" si="1681"/>
        <v>0</v>
      </c>
      <c r="R726">
        <f t="shared" si="1682"/>
        <v>0</v>
      </c>
      <c r="S726">
        <f t="shared" si="1683"/>
        <v>0</v>
      </c>
      <c r="T726">
        <f t="shared" si="1684"/>
        <v>0</v>
      </c>
      <c r="U726">
        <f t="shared" si="1685"/>
        <v>0</v>
      </c>
      <c r="V726">
        <f t="shared" si="1686"/>
        <v>0</v>
      </c>
      <c r="W726">
        <f t="shared" si="1687"/>
        <v>0</v>
      </c>
      <c r="X726">
        <f t="shared" si="1688"/>
        <v>0</v>
      </c>
      <c r="Y726">
        <f t="shared" si="1689"/>
        <v>1</v>
      </c>
      <c r="Z726">
        <f t="shared" si="1690"/>
        <v>0</v>
      </c>
      <c r="AA726">
        <f t="shared" si="1691"/>
        <v>0</v>
      </c>
      <c r="AB726">
        <f t="shared" si="1692"/>
        <v>0</v>
      </c>
      <c r="AC726">
        <f t="shared" si="1693"/>
        <v>0</v>
      </c>
      <c r="AD726">
        <f t="shared" si="1694"/>
        <v>0</v>
      </c>
      <c r="AM726">
        <v>2675</v>
      </c>
      <c r="AN726">
        <v>25</v>
      </c>
    </row>
    <row r="727" spans="1:40" x14ac:dyDescent="0.3">
      <c r="A727">
        <v>726</v>
      </c>
      <c r="B727">
        <v>1.4474878778603501E-3</v>
      </c>
      <c r="C727">
        <v>3.85982261636997E-3</v>
      </c>
      <c r="D727">
        <v>0.85088992641682004</v>
      </c>
      <c r="E727">
        <v>0.14380276308894999</v>
      </c>
      <c r="F727" s="2" t="str">
        <f t="shared" si="1670"/>
        <v>K3</v>
      </c>
      <c r="G727">
        <f t="shared" si="1671"/>
        <v>0</v>
      </c>
      <c r="H727" t="str">
        <f t="shared" si="1672"/>
        <v>NA</v>
      </c>
      <c r="I727">
        <f t="shared" si="1673"/>
        <v>0</v>
      </c>
      <c r="J727" t="str">
        <f t="shared" ref="J727" si="1733">IF(IF(I728=0,I727,"NA")=0,"NA",IF(I728=0,I727,"NA"))</f>
        <v>NA</v>
      </c>
      <c r="K727">
        <f t="shared" si="1675"/>
        <v>4</v>
      </c>
      <c r="L727" t="str">
        <f t="shared" ref="L727" si="1734">IF(IF(K728=0,K727,"NA")=0,"NA",IF(K728=0,K727,"NA"))</f>
        <v>NA</v>
      </c>
      <c r="M727">
        <f t="shared" si="1677"/>
        <v>0</v>
      </c>
      <c r="N727" t="str">
        <f t="shared" si="1678"/>
        <v>NA</v>
      </c>
      <c r="O727">
        <f t="shared" si="1679"/>
        <v>0</v>
      </c>
      <c r="P727">
        <f t="shared" si="1680"/>
        <v>0</v>
      </c>
      <c r="Q727">
        <f t="shared" si="1681"/>
        <v>0</v>
      </c>
      <c r="R727">
        <f t="shared" si="1682"/>
        <v>0</v>
      </c>
      <c r="S727">
        <f t="shared" si="1683"/>
        <v>0</v>
      </c>
      <c r="T727">
        <f t="shared" si="1684"/>
        <v>0</v>
      </c>
      <c r="U727">
        <f t="shared" si="1685"/>
        <v>0</v>
      </c>
      <c r="V727">
        <f t="shared" si="1686"/>
        <v>0</v>
      </c>
      <c r="W727">
        <f t="shared" si="1687"/>
        <v>0</v>
      </c>
      <c r="X727">
        <f t="shared" si="1688"/>
        <v>0</v>
      </c>
      <c r="Y727">
        <f t="shared" si="1689"/>
        <v>1</v>
      </c>
      <c r="Z727">
        <f t="shared" si="1690"/>
        <v>0</v>
      </c>
      <c r="AA727">
        <f t="shared" si="1691"/>
        <v>0</v>
      </c>
      <c r="AB727">
        <f t="shared" si="1692"/>
        <v>0</v>
      </c>
      <c r="AC727">
        <f t="shared" si="1693"/>
        <v>0</v>
      </c>
      <c r="AD727">
        <f t="shared" si="1694"/>
        <v>0</v>
      </c>
      <c r="AM727">
        <v>2625</v>
      </c>
      <c r="AN727">
        <v>-50</v>
      </c>
    </row>
    <row r="728" spans="1:40" x14ac:dyDescent="0.3">
      <c r="A728">
        <v>727</v>
      </c>
      <c r="B728">
        <v>1.51385302661586E-3</v>
      </c>
      <c r="C728">
        <v>6.6850927834188299E-3</v>
      </c>
      <c r="D728">
        <v>0.77887375737264997</v>
      </c>
      <c r="E728">
        <v>0.21292729681731501</v>
      </c>
      <c r="F728" s="2" t="str">
        <f t="shared" si="1670"/>
        <v>K3</v>
      </c>
      <c r="G728">
        <f t="shared" si="1671"/>
        <v>0</v>
      </c>
      <c r="H728" t="str">
        <f t="shared" si="1672"/>
        <v>NA</v>
      </c>
      <c r="I728">
        <f t="shared" si="1673"/>
        <v>0</v>
      </c>
      <c r="J728" t="str">
        <f t="shared" ref="J728" si="1735">IF(IF(I729=0,I728,"NA")=0,"NA",IF(I729=0,I728,"NA"))</f>
        <v>NA</v>
      </c>
      <c r="K728">
        <f t="shared" si="1675"/>
        <v>5</v>
      </c>
      <c r="L728">
        <f t="shared" ref="L728" si="1736">IF(IF(K729=0,K728,"NA")=0,"NA",IF(K729=0,K728,"NA"))</f>
        <v>5</v>
      </c>
      <c r="M728">
        <f t="shared" si="1677"/>
        <v>0</v>
      </c>
      <c r="N728" t="str">
        <f t="shared" si="1678"/>
        <v>NA</v>
      </c>
      <c r="O728">
        <f t="shared" si="1679"/>
        <v>0</v>
      </c>
      <c r="P728">
        <f t="shared" si="1680"/>
        <v>0</v>
      </c>
      <c r="Q728">
        <f t="shared" si="1681"/>
        <v>0</v>
      </c>
      <c r="R728">
        <f t="shared" si="1682"/>
        <v>0</v>
      </c>
      <c r="S728">
        <f t="shared" si="1683"/>
        <v>0</v>
      </c>
      <c r="T728">
        <f t="shared" si="1684"/>
        <v>0</v>
      </c>
      <c r="U728">
        <f t="shared" si="1685"/>
        <v>0</v>
      </c>
      <c r="V728">
        <f t="shared" si="1686"/>
        <v>0</v>
      </c>
      <c r="W728">
        <f t="shared" si="1687"/>
        <v>0</v>
      </c>
      <c r="X728">
        <f t="shared" si="1688"/>
        <v>0</v>
      </c>
      <c r="Y728">
        <f t="shared" si="1689"/>
        <v>1</v>
      </c>
      <c r="Z728">
        <f t="shared" si="1690"/>
        <v>0</v>
      </c>
      <c r="AA728">
        <f t="shared" si="1691"/>
        <v>0</v>
      </c>
      <c r="AB728">
        <f t="shared" si="1692"/>
        <v>0</v>
      </c>
      <c r="AC728">
        <f t="shared" si="1693"/>
        <v>0</v>
      </c>
      <c r="AD728">
        <f t="shared" si="1694"/>
        <v>0</v>
      </c>
      <c r="AM728">
        <v>2575</v>
      </c>
      <c r="AN728">
        <v>-50</v>
      </c>
    </row>
    <row r="729" spans="1:40" x14ac:dyDescent="0.3">
      <c r="A729">
        <v>728</v>
      </c>
      <c r="B729">
        <v>6.1105855793992803E-3</v>
      </c>
      <c r="C729">
        <v>4.2664954737808403E-2</v>
      </c>
      <c r="D729">
        <v>2.9100271053470898E-2</v>
      </c>
      <c r="E729">
        <v>0.922124188629321</v>
      </c>
      <c r="F729" s="2" t="str">
        <f t="shared" si="1670"/>
        <v>K4</v>
      </c>
      <c r="G729">
        <f t="shared" si="1671"/>
        <v>0</v>
      </c>
      <c r="H729" t="str">
        <f t="shared" si="1672"/>
        <v>NA</v>
      </c>
      <c r="I729">
        <f t="shared" si="1673"/>
        <v>0</v>
      </c>
      <c r="J729" t="str">
        <f t="shared" ref="J729" si="1737">IF(IF(I730=0,I729,"NA")=0,"NA",IF(I730=0,I729,"NA"))</f>
        <v>NA</v>
      </c>
      <c r="K729">
        <f t="shared" si="1675"/>
        <v>0</v>
      </c>
      <c r="L729" t="str">
        <f t="shared" ref="L729" si="1738">IF(IF(K730=0,K729,"NA")=0,"NA",IF(K730=0,K729,"NA"))</f>
        <v>NA</v>
      </c>
      <c r="M729">
        <f t="shared" si="1677"/>
        <v>1</v>
      </c>
      <c r="N729" t="str">
        <f t="shared" si="1678"/>
        <v>NA</v>
      </c>
      <c r="O729">
        <f t="shared" si="1679"/>
        <v>0</v>
      </c>
      <c r="P729">
        <f t="shared" si="1680"/>
        <v>0</v>
      </c>
      <c r="Q729">
        <f t="shared" si="1681"/>
        <v>0</v>
      </c>
      <c r="R729">
        <f t="shared" si="1682"/>
        <v>0</v>
      </c>
      <c r="S729">
        <f t="shared" si="1683"/>
        <v>0</v>
      </c>
      <c r="T729">
        <f t="shared" si="1684"/>
        <v>0</v>
      </c>
      <c r="U729">
        <f t="shared" si="1685"/>
        <v>0</v>
      </c>
      <c r="V729">
        <f t="shared" si="1686"/>
        <v>0</v>
      </c>
      <c r="W729">
        <f t="shared" si="1687"/>
        <v>0</v>
      </c>
      <c r="X729">
        <f t="shared" si="1688"/>
        <v>0</v>
      </c>
      <c r="Y729">
        <f t="shared" si="1689"/>
        <v>0</v>
      </c>
      <c r="Z729">
        <f t="shared" si="1690"/>
        <v>1</v>
      </c>
      <c r="AA729">
        <f t="shared" si="1691"/>
        <v>0</v>
      </c>
      <c r="AB729">
        <f t="shared" si="1692"/>
        <v>0</v>
      </c>
      <c r="AC729">
        <f t="shared" si="1693"/>
        <v>0</v>
      </c>
      <c r="AD729">
        <f t="shared" si="1694"/>
        <v>0</v>
      </c>
      <c r="AM729">
        <v>2675</v>
      </c>
      <c r="AN729">
        <v>100</v>
      </c>
    </row>
    <row r="730" spans="1:40" x14ac:dyDescent="0.3">
      <c r="A730">
        <v>729</v>
      </c>
      <c r="B730">
        <v>8.9604222733451102E-4</v>
      </c>
      <c r="C730">
        <v>3.22319838610617E-2</v>
      </c>
      <c r="D730">
        <v>0.11217445954788</v>
      </c>
      <c r="E730">
        <v>0.85469751436372299</v>
      </c>
      <c r="F730" s="2" t="str">
        <f t="shared" si="1670"/>
        <v>K4</v>
      </c>
      <c r="G730">
        <f t="shared" si="1671"/>
        <v>0</v>
      </c>
      <c r="H730" t="str">
        <f t="shared" si="1672"/>
        <v>NA</v>
      </c>
      <c r="I730">
        <f t="shared" si="1673"/>
        <v>0</v>
      </c>
      <c r="J730" t="str">
        <f t="shared" ref="J730" si="1739">IF(IF(I731=0,I730,"NA")=0,"NA",IF(I731=0,I730,"NA"))</f>
        <v>NA</v>
      </c>
      <c r="K730">
        <f t="shared" si="1675"/>
        <v>0</v>
      </c>
      <c r="L730" t="str">
        <f t="shared" ref="L730" si="1740">IF(IF(K731=0,K730,"NA")=0,"NA",IF(K731=0,K730,"NA"))</f>
        <v>NA</v>
      </c>
      <c r="M730">
        <f t="shared" si="1677"/>
        <v>2</v>
      </c>
      <c r="N730" t="str">
        <f t="shared" si="1678"/>
        <v>NA</v>
      </c>
      <c r="O730">
        <f t="shared" si="1679"/>
        <v>0</v>
      </c>
      <c r="P730">
        <f t="shared" si="1680"/>
        <v>0</v>
      </c>
      <c r="Q730">
        <f t="shared" si="1681"/>
        <v>0</v>
      </c>
      <c r="R730">
        <f t="shared" si="1682"/>
        <v>0</v>
      </c>
      <c r="S730">
        <f t="shared" si="1683"/>
        <v>0</v>
      </c>
      <c r="T730">
        <f t="shared" si="1684"/>
        <v>0</v>
      </c>
      <c r="U730">
        <f t="shared" si="1685"/>
        <v>0</v>
      </c>
      <c r="V730">
        <f t="shared" si="1686"/>
        <v>0</v>
      </c>
      <c r="W730">
        <f t="shared" si="1687"/>
        <v>0</v>
      </c>
      <c r="X730">
        <f t="shared" si="1688"/>
        <v>0</v>
      </c>
      <c r="Y730">
        <f t="shared" si="1689"/>
        <v>0</v>
      </c>
      <c r="Z730">
        <f t="shared" si="1690"/>
        <v>0</v>
      </c>
      <c r="AA730">
        <f t="shared" si="1691"/>
        <v>0</v>
      </c>
      <c r="AB730">
        <f t="shared" si="1692"/>
        <v>0</v>
      </c>
      <c r="AC730">
        <f t="shared" si="1693"/>
        <v>0</v>
      </c>
      <c r="AD730">
        <f t="shared" si="1694"/>
        <v>1</v>
      </c>
      <c r="AM730">
        <v>2675</v>
      </c>
      <c r="AN730">
        <v>0</v>
      </c>
    </row>
    <row r="731" spans="1:40" x14ac:dyDescent="0.3">
      <c r="A731">
        <v>730</v>
      </c>
      <c r="B731">
        <v>3.2866161873055898E-4</v>
      </c>
      <c r="C731">
        <v>2.2568190289837E-2</v>
      </c>
      <c r="D731">
        <v>0.29545504709394199</v>
      </c>
      <c r="E731">
        <v>0.68164810099748996</v>
      </c>
      <c r="F731" s="2" t="str">
        <f t="shared" si="1670"/>
        <v>K4</v>
      </c>
      <c r="G731">
        <f t="shared" si="1671"/>
        <v>0</v>
      </c>
      <c r="H731" t="str">
        <f t="shared" si="1672"/>
        <v>NA</v>
      </c>
      <c r="I731">
        <f t="shared" si="1673"/>
        <v>0</v>
      </c>
      <c r="J731" t="str">
        <f t="shared" ref="J731" si="1741">IF(IF(I732=0,I731,"NA")=0,"NA",IF(I732=0,I731,"NA"))</f>
        <v>NA</v>
      </c>
      <c r="K731">
        <f t="shared" si="1675"/>
        <v>0</v>
      </c>
      <c r="L731" t="str">
        <f t="shared" ref="L731" si="1742">IF(IF(K732=0,K731,"NA")=0,"NA",IF(K732=0,K731,"NA"))</f>
        <v>NA</v>
      </c>
      <c r="M731">
        <f t="shared" si="1677"/>
        <v>3</v>
      </c>
      <c r="N731" t="str">
        <f t="shared" si="1678"/>
        <v>NA</v>
      </c>
      <c r="O731">
        <f t="shared" si="1679"/>
        <v>0</v>
      </c>
      <c r="P731">
        <f t="shared" si="1680"/>
        <v>0</v>
      </c>
      <c r="Q731">
        <f t="shared" si="1681"/>
        <v>0</v>
      </c>
      <c r="R731">
        <f t="shared" si="1682"/>
        <v>0</v>
      </c>
      <c r="S731">
        <f t="shared" si="1683"/>
        <v>0</v>
      </c>
      <c r="T731">
        <f t="shared" si="1684"/>
        <v>0</v>
      </c>
      <c r="U731">
        <f t="shared" si="1685"/>
        <v>0</v>
      </c>
      <c r="V731">
        <f t="shared" si="1686"/>
        <v>0</v>
      </c>
      <c r="W731">
        <f t="shared" si="1687"/>
        <v>0</v>
      </c>
      <c r="X731">
        <f t="shared" si="1688"/>
        <v>0</v>
      </c>
      <c r="Y731">
        <f t="shared" si="1689"/>
        <v>0</v>
      </c>
      <c r="Z731">
        <f t="shared" si="1690"/>
        <v>0</v>
      </c>
      <c r="AA731">
        <f t="shared" si="1691"/>
        <v>0</v>
      </c>
      <c r="AB731">
        <f t="shared" si="1692"/>
        <v>0</v>
      </c>
      <c r="AC731">
        <f t="shared" si="1693"/>
        <v>0</v>
      </c>
      <c r="AD731">
        <f t="shared" si="1694"/>
        <v>1</v>
      </c>
      <c r="AM731">
        <v>2675</v>
      </c>
      <c r="AN731">
        <v>0</v>
      </c>
    </row>
    <row r="732" spans="1:40" x14ac:dyDescent="0.3">
      <c r="A732">
        <v>731</v>
      </c>
      <c r="B732">
        <v>3.2727795687074101E-4</v>
      </c>
      <c r="C732">
        <v>1.5757148413227701E-2</v>
      </c>
      <c r="D732">
        <v>0.48098047470321498</v>
      </c>
      <c r="E732">
        <v>0.50293509892668598</v>
      </c>
      <c r="F732" s="2" t="str">
        <f t="shared" si="1670"/>
        <v>K4</v>
      </c>
      <c r="G732">
        <f t="shared" si="1671"/>
        <v>0</v>
      </c>
      <c r="H732" t="str">
        <f t="shared" si="1672"/>
        <v>NA</v>
      </c>
      <c r="I732">
        <f t="shared" si="1673"/>
        <v>0</v>
      </c>
      <c r="J732" t="str">
        <f t="shared" ref="J732" si="1743">IF(IF(I733=0,I732,"NA")=0,"NA",IF(I733=0,I732,"NA"))</f>
        <v>NA</v>
      </c>
      <c r="K732">
        <f t="shared" si="1675"/>
        <v>0</v>
      </c>
      <c r="L732" t="str">
        <f t="shared" ref="L732" si="1744">IF(IF(K733=0,K732,"NA")=0,"NA",IF(K733=0,K732,"NA"))</f>
        <v>NA</v>
      </c>
      <c r="M732">
        <f t="shared" si="1677"/>
        <v>4</v>
      </c>
      <c r="N732">
        <f t="shared" si="1678"/>
        <v>4</v>
      </c>
      <c r="O732">
        <f t="shared" si="1679"/>
        <v>0</v>
      </c>
      <c r="P732">
        <f t="shared" si="1680"/>
        <v>0</v>
      </c>
      <c r="Q732">
        <f t="shared" si="1681"/>
        <v>0</v>
      </c>
      <c r="R732">
        <f t="shared" si="1682"/>
        <v>0</v>
      </c>
      <c r="S732">
        <f t="shared" si="1683"/>
        <v>0</v>
      </c>
      <c r="T732">
        <f t="shared" si="1684"/>
        <v>0</v>
      </c>
      <c r="U732">
        <f t="shared" si="1685"/>
        <v>0</v>
      </c>
      <c r="V732">
        <f t="shared" si="1686"/>
        <v>0</v>
      </c>
      <c r="W732">
        <f t="shared" si="1687"/>
        <v>0</v>
      </c>
      <c r="X732">
        <f t="shared" si="1688"/>
        <v>0</v>
      </c>
      <c r="Y732">
        <f t="shared" si="1689"/>
        <v>0</v>
      </c>
      <c r="Z732">
        <f t="shared" si="1690"/>
        <v>0</v>
      </c>
      <c r="AA732">
        <f t="shared" si="1691"/>
        <v>0</v>
      </c>
      <c r="AB732">
        <f t="shared" si="1692"/>
        <v>0</v>
      </c>
      <c r="AC732">
        <f t="shared" si="1693"/>
        <v>0</v>
      </c>
      <c r="AD732">
        <f t="shared" si="1694"/>
        <v>1</v>
      </c>
      <c r="AM732">
        <v>2700</v>
      </c>
      <c r="AN732">
        <v>25</v>
      </c>
    </row>
    <row r="733" spans="1:40" x14ac:dyDescent="0.3">
      <c r="A733">
        <v>732</v>
      </c>
      <c r="B733">
        <v>3.8397138407296201E-4</v>
      </c>
      <c r="C733">
        <v>1.04933991452828E-2</v>
      </c>
      <c r="D733">
        <v>0.65135052138571103</v>
      </c>
      <c r="E733">
        <v>0.33777210808493302</v>
      </c>
      <c r="F733" s="2" t="str">
        <f t="shared" si="1670"/>
        <v>K3</v>
      </c>
      <c r="G733">
        <f t="shared" si="1671"/>
        <v>0</v>
      </c>
      <c r="H733" t="str">
        <f t="shared" si="1672"/>
        <v>NA</v>
      </c>
      <c r="I733">
        <f t="shared" si="1673"/>
        <v>0</v>
      </c>
      <c r="J733" t="str">
        <f t="shared" ref="J733" si="1745">IF(IF(I734=0,I733,"NA")=0,"NA",IF(I734=0,I733,"NA"))</f>
        <v>NA</v>
      </c>
      <c r="K733">
        <f t="shared" si="1675"/>
        <v>1</v>
      </c>
      <c r="L733" t="str">
        <f t="shared" ref="L733" si="1746">IF(IF(K734=0,K733,"NA")=0,"NA",IF(K734=0,K733,"NA"))</f>
        <v>NA</v>
      </c>
      <c r="M733">
        <f t="shared" si="1677"/>
        <v>0</v>
      </c>
      <c r="N733" t="str">
        <f t="shared" si="1678"/>
        <v>NA</v>
      </c>
      <c r="O733">
        <f t="shared" si="1679"/>
        <v>0</v>
      </c>
      <c r="P733">
        <f t="shared" si="1680"/>
        <v>0</v>
      </c>
      <c r="Q733">
        <f t="shared" si="1681"/>
        <v>0</v>
      </c>
      <c r="R733">
        <f t="shared" si="1682"/>
        <v>0</v>
      </c>
      <c r="S733">
        <f t="shared" si="1683"/>
        <v>0</v>
      </c>
      <c r="T733">
        <f t="shared" si="1684"/>
        <v>0</v>
      </c>
      <c r="U733">
        <f t="shared" si="1685"/>
        <v>0</v>
      </c>
      <c r="V733">
        <f t="shared" si="1686"/>
        <v>0</v>
      </c>
      <c r="W733">
        <f t="shared" si="1687"/>
        <v>0</v>
      </c>
      <c r="X733">
        <f t="shared" si="1688"/>
        <v>0</v>
      </c>
      <c r="Y733">
        <f t="shared" si="1689"/>
        <v>0</v>
      </c>
      <c r="Z733">
        <f t="shared" si="1690"/>
        <v>0</v>
      </c>
      <c r="AA733">
        <f t="shared" si="1691"/>
        <v>0</v>
      </c>
      <c r="AB733">
        <f t="shared" si="1692"/>
        <v>0</v>
      </c>
      <c r="AC733">
        <f t="shared" si="1693"/>
        <v>1</v>
      </c>
      <c r="AD733">
        <f t="shared" si="1694"/>
        <v>0</v>
      </c>
      <c r="AM733">
        <v>2675</v>
      </c>
      <c r="AN733">
        <v>-25</v>
      </c>
    </row>
    <row r="734" spans="1:40" x14ac:dyDescent="0.3">
      <c r="A734">
        <v>733</v>
      </c>
      <c r="B734">
        <v>8.7735619652312398E-4</v>
      </c>
      <c r="C734">
        <v>1.33568896656307E-2</v>
      </c>
      <c r="D734">
        <v>0.56923473292240301</v>
      </c>
      <c r="E734">
        <v>0.416531021215444</v>
      </c>
      <c r="F734" s="2" t="str">
        <f t="shared" si="1670"/>
        <v>K3</v>
      </c>
      <c r="G734">
        <f t="shared" si="1671"/>
        <v>0</v>
      </c>
      <c r="H734" t="str">
        <f t="shared" si="1672"/>
        <v>NA</v>
      </c>
      <c r="I734">
        <f t="shared" si="1673"/>
        <v>0</v>
      </c>
      <c r="J734" t="str">
        <f t="shared" ref="J734" si="1747">IF(IF(I735=0,I734,"NA")=0,"NA",IF(I735=0,I734,"NA"))</f>
        <v>NA</v>
      </c>
      <c r="K734">
        <f t="shared" si="1675"/>
        <v>2</v>
      </c>
      <c r="L734">
        <f t="shared" ref="L734" si="1748">IF(IF(K735=0,K734,"NA")=0,"NA",IF(K735=0,K734,"NA"))</f>
        <v>2</v>
      </c>
      <c r="M734">
        <f t="shared" si="1677"/>
        <v>0</v>
      </c>
      <c r="N734" t="str">
        <f t="shared" si="1678"/>
        <v>NA</v>
      </c>
      <c r="O734">
        <f t="shared" si="1679"/>
        <v>0</v>
      </c>
      <c r="P734">
        <f t="shared" si="1680"/>
        <v>0</v>
      </c>
      <c r="Q734">
        <f t="shared" si="1681"/>
        <v>0</v>
      </c>
      <c r="R734">
        <f t="shared" si="1682"/>
        <v>0</v>
      </c>
      <c r="S734">
        <f t="shared" si="1683"/>
        <v>0</v>
      </c>
      <c r="T734">
        <f t="shared" si="1684"/>
        <v>0</v>
      </c>
      <c r="U734">
        <f t="shared" si="1685"/>
        <v>0</v>
      </c>
      <c r="V734">
        <f t="shared" si="1686"/>
        <v>0</v>
      </c>
      <c r="W734">
        <f t="shared" si="1687"/>
        <v>0</v>
      </c>
      <c r="X734">
        <f t="shared" si="1688"/>
        <v>0</v>
      </c>
      <c r="Y734">
        <f t="shared" si="1689"/>
        <v>1</v>
      </c>
      <c r="Z734">
        <f t="shared" si="1690"/>
        <v>0</v>
      </c>
      <c r="AA734">
        <f t="shared" si="1691"/>
        <v>0</v>
      </c>
      <c r="AB734">
        <f t="shared" si="1692"/>
        <v>0</v>
      </c>
      <c r="AC734">
        <f t="shared" si="1693"/>
        <v>0</v>
      </c>
      <c r="AD734">
        <f t="shared" si="1694"/>
        <v>0</v>
      </c>
      <c r="AM734">
        <v>2725</v>
      </c>
      <c r="AN734">
        <v>50</v>
      </c>
    </row>
    <row r="735" spans="1:40" x14ac:dyDescent="0.3">
      <c r="A735">
        <v>734</v>
      </c>
      <c r="B735">
        <v>2.05257952261605E-3</v>
      </c>
      <c r="C735">
        <v>3.5875646057380702E-2</v>
      </c>
      <c r="D735">
        <v>0.11346728718276999</v>
      </c>
      <c r="E735">
        <v>0.84860448723723303</v>
      </c>
      <c r="F735" s="2" t="str">
        <f t="shared" si="1670"/>
        <v>K4</v>
      </c>
      <c r="G735">
        <f t="shared" si="1671"/>
        <v>0</v>
      </c>
      <c r="H735" t="str">
        <f t="shared" si="1672"/>
        <v>NA</v>
      </c>
      <c r="I735">
        <f t="shared" si="1673"/>
        <v>0</v>
      </c>
      <c r="J735" t="str">
        <f t="shared" ref="J735" si="1749">IF(IF(I736=0,I735,"NA")=0,"NA",IF(I736=0,I735,"NA"))</f>
        <v>NA</v>
      </c>
      <c r="K735">
        <f t="shared" si="1675"/>
        <v>0</v>
      </c>
      <c r="L735" t="str">
        <f t="shared" ref="L735" si="1750">IF(IF(K736=0,K735,"NA")=0,"NA",IF(K736=0,K735,"NA"))</f>
        <v>NA</v>
      </c>
      <c r="M735">
        <f t="shared" si="1677"/>
        <v>1</v>
      </c>
      <c r="N735" t="str">
        <f t="shared" si="1678"/>
        <v>NA</v>
      </c>
      <c r="O735">
        <f t="shared" si="1679"/>
        <v>0</v>
      </c>
      <c r="P735">
        <f t="shared" si="1680"/>
        <v>0</v>
      </c>
      <c r="Q735">
        <f t="shared" si="1681"/>
        <v>0</v>
      </c>
      <c r="R735">
        <f t="shared" si="1682"/>
        <v>0</v>
      </c>
      <c r="S735">
        <f t="shared" si="1683"/>
        <v>0</v>
      </c>
      <c r="T735">
        <f t="shared" si="1684"/>
        <v>0</v>
      </c>
      <c r="U735">
        <f t="shared" si="1685"/>
        <v>0</v>
      </c>
      <c r="V735">
        <f t="shared" si="1686"/>
        <v>0</v>
      </c>
      <c r="W735">
        <f t="shared" si="1687"/>
        <v>0</v>
      </c>
      <c r="X735">
        <f t="shared" si="1688"/>
        <v>0</v>
      </c>
      <c r="Y735">
        <f t="shared" si="1689"/>
        <v>0</v>
      </c>
      <c r="Z735">
        <f t="shared" si="1690"/>
        <v>1</v>
      </c>
      <c r="AA735">
        <f t="shared" si="1691"/>
        <v>0</v>
      </c>
      <c r="AB735">
        <f t="shared" si="1692"/>
        <v>0</v>
      </c>
      <c r="AC735">
        <f t="shared" si="1693"/>
        <v>0</v>
      </c>
      <c r="AD735">
        <f t="shared" si="1694"/>
        <v>0</v>
      </c>
      <c r="AM735">
        <v>2650</v>
      </c>
      <c r="AN735">
        <v>-75</v>
      </c>
    </row>
    <row r="736" spans="1:40" x14ac:dyDescent="0.3">
      <c r="A736">
        <v>735</v>
      </c>
      <c r="B736">
        <v>4.4936110482211898E-4</v>
      </c>
      <c r="C736">
        <v>2.39497512079965E-2</v>
      </c>
      <c r="D736">
        <v>0.299949168225218</v>
      </c>
      <c r="E736">
        <v>0.67565171946196301</v>
      </c>
      <c r="F736" s="2" t="str">
        <f t="shared" si="1670"/>
        <v>K4</v>
      </c>
      <c r="G736">
        <f t="shared" si="1671"/>
        <v>0</v>
      </c>
      <c r="H736" t="str">
        <f t="shared" si="1672"/>
        <v>NA</v>
      </c>
      <c r="I736">
        <f t="shared" si="1673"/>
        <v>0</v>
      </c>
      <c r="J736" t="str">
        <f t="shared" ref="J736" si="1751">IF(IF(I737=0,I736,"NA")=0,"NA",IF(I737=0,I736,"NA"))</f>
        <v>NA</v>
      </c>
      <c r="K736">
        <f t="shared" si="1675"/>
        <v>0</v>
      </c>
      <c r="L736" t="str">
        <f t="shared" ref="L736" si="1752">IF(IF(K737=0,K736,"NA")=0,"NA",IF(K737=0,K736,"NA"))</f>
        <v>NA</v>
      </c>
      <c r="M736">
        <f t="shared" si="1677"/>
        <v>2</v>
      </c>
      <c r="N736">
        <f t="shared" si="1678"/>
        <v>2</v>
      </c>
      <c r="O736">
        <f t="shared" si="1679"/>
        <v>0</v>
      </c>
      <c r="P736">
        <f t="shared" si="1680"/>
        <v>0</v>
      </c>
      <c r="Q736">
        <f t="shared" si="1681"/>
        <v>0</v>
      </c>
      <c r="R736">
        <f t="shared" si="1682"/>
        <v>0</v>
      </c>
      <c r="S736">
        <f t="shared" si="1683"/>
        <v>0</v>
      </c>
      <c r="T736">
        <f t="shared" si="1684"/>
        <v>0</v>
      </c>
      <c r="U736">
        <f t="shared" si="1685"/>
        <v>0</v>
      </c>
      <c r="V736">
        <f t="shared" si="1686"/>
        <v>0</v>
      </c>
      <c r="W736">
        <f t="shared" si="1687"/>
        <v>0</v>
      </c>
      <c r="X736">
        <f t="shared" si="1688"/>
        <v>0</v>
      </c>
      <c r="Y736">
        <f t="shared" si="1689"/>
        <v>0</v>
      </c>
      <c r="Z736">
        <f t="shared" si="1690"/>
        <v>0</v>
      </c>
      <c r="AA736">
        <f t="shared" si="1691"/>
        <v>0</v>
      </c>
      <c r="AB736">
        <f t="shared" si="1692"/>
        <v>0</v>
      </c>
      <c r="AC736">
        <f t="shared" si="1693"/>
        <v>0</v>
      </c>
      <c r="AD736">
        <f t="shared" si="1694"/>
        <v>1</v>
      </c>
      <c r="AM736">
        <v>2650</v>
      </c>
      <c r="AN736">
        <v>0</v>
      </c>
    </row>
    <row r="737" spans="1:40" x14ac:dyDescent="0.3">
      <c r="A737">
        <v>736</v>
      </c>
      <c r="B737">
        <v>2.8387264252102999E-4</v>
      </c>
      <c r="C737">
        <v>1.32309137902419E-2</v>
      </c>
      <c r="D737">
        <v>0.57051680653255998</v>
      </c>
      <c r="E737">
        <v>0.41596840703467702</v>
      </c>
      <c r="F737" s="2" t="str">
        <f t="shared" si="1670"/>
        <v>K3</v>
      </c>
      <c r="G737">
        <f t="shared" si="1671"/>
        <v>0</v>
      </c>
      <c r="H737" t="str">
        <f t="shared" si="1672"/>
        <v>NA</v>
      </c>
      <c r="I737">
        <f t="shared" si="1673"/>
        <v>0</v>
      </c>
      <c r="J737" t="str">
        <f t="shared" ref="J737" si="1753">IF(IF(I738=0,I737,"NA")=0,"NA",IF(I738=0,I737,"NA"))</f>
        <v>NA</v>
      </c>
      <c r="K737">
        <f t="shared" si="1675"/>
        <v>1</v>
      </c>
      <c r="L737" t="str">
        <f t="shared" ref="L737" si="1754">IF(IF(K738=0,K737,"NA")=0,"NA",IF(K738=0,K737,"NA"))</f>
        <v>NA</v>
      </c>
      <c r="M737">
        <f t="shared" si="1677"/>
        <v>0</v>
      </c>
      <c r="N737" t="str">
        <f t="shared" si="1678"/>
        <v>NA</v>
      </c>
      <c r="O737">
        <f t="shared" si="1679"/>
        <v>0</v>
      </c>
      <c r="P737">
        <f t="shared" si="1680"/>
        <v>0</v>
      </c>
      <c r="Q737">
        <f t="shared" si="1681"/>
        <v>0</v>
      </c>
      <c r="R737">
        <f t="shared" si="1682"/>
        <v>0</v>
      </c>
      <c r="S737">
        <f t="shared" si="1683"/>
        <v>0</v>
      </c>
      <c r="T737">
        <f t="shared" si="1684"/>
        <v>0</v>
      </c>
      <c r="U737">
        <f t="shared" si="1685"/>
        <v>0</v>
      </c>
      <c r="V737">
        <f t="shared" si="1686"/>
        <v>0</v>
      </c>
      <c r="W737">
        <f t="shared" si="1687"/>
        <v>0</v>
      </c>
      <c r="X737">
        <f t="shared" si="1688"/>
        <v>0</v>
      </c>
      <c r="Y737">
        <f t="shared" si="1689"/>
        <v>0</v>
      </c>
      <c r="Z737">
        <f t="shared" si="1690"/>
        <v>0</v>
      </c>
      <c r="AA737">
        <f t="shared" si="1691"/>
        <v>0</v>
      </c>
      <c r="AB737">
        <f t="shared" si="1692"/>
        <v>0</v>
      </c>
      <c r="AC737">
        <f t="shared" si="1693"/>
        <v>1</v>
      </c>
      <c r="AD737">
        <f t="shared" si="1694"/>
        <v>0</v>
      </c>
      <c r="AM737">
        <v>2650</v>
      </c>
      <c r="AN737">
        <v>0</v>
      </c>
    </row>
    <row r="738" spans="1:40" x14ac:dyDescent="0.3">
      <c r="A738">
        <v>737</v>
      </c>
      <c r="B738">
        <v>2.74029256481236E-4</v>
      </c>
      <c r="C738">
        <v>5.7835936186876004E-3</v>
      </c>
      <c r="D738">
        <v>0.79823863543921802</v>
      </c>
      <c r="E738">
        <v>0.195703741685613</v>
      </c>
      <c r="F738" s="2" t="str">
        <f t="shared" si="1670"/>
        <v>K3</v>
      </c>
      <c r="G738">
        <f t="shared" si="1671"/>
        <v>0</v>
      </c>
      <c r="H738" t="str">
        <f t="shared" si="1672"/>
        <v>NA</v>
      </c>
      <c r="I738">
        <f t="shared" si="1673"/>
        <v>0</v>
      </c>
      <c r="J738" t="str">
        <f t="shared" ref="J738" si="1755">IF(IF(I739=0,I738,"NA")=0,"NA",IF(I739=0,I738,"NA"))</f>
        <v>NA</v>
      </c>
      <c r="K738">
        <f t="shared" si="1675"/>
        <v>2</v>
      </c>
      <c r="L738" t="str">
        <f t="shared" ref="L738" si="1756">IF(IF(K739=0,K738,"NA")=0,"NA",IF(K739=0,K738,"NA"))</f>
        <v>NA</v>
      </c>
      <c r="M738">
        <f t="shared" si="1677"/>
        <v>0</v>
      </c>
      <c r="N738" t="str">
        <f t="shared" si="1678"/>
        <v>NA</v>
      </c>
      <c r="O738">
        <f t="shared" si="1679"/>
        <v>0</v>
      </c>
      <c r="P738">
        <f t="shared" si="1680"/>
        <v>0</v>
      </c>
      <c r="Q738">
        <f t="shared" si="1681"/>
        <v>0</v>
      </c>
      <c r="R738">
        <f t="shared" si="1682"/>
        <v>0</v>
      </c>
      <c r="S738">
        <f t="shared" si="1683"/>
        <v>0</v>
      </c>
      <c r="T738">
        <f t="shared" si="1684"/>
        <v>0</v>
      </c>
      <c r="U738">
        <f t="shared" si="1685"/>
        <v>0</v>
      </c>
      <c r="V738">
        <f t="shared" si="1686"/>
        <v>0</v>
      </c>
      <c r="W738">
        <f t="shared" si="1687"/>
        <v>0</v>
      </c>
      <c r="X738">
        <f t="shared" si="1688"/>
        <v>0</v>
      </c>
      <c r="Y738">
        <f t="shared" si="1689"/>
        <v>1</v>
      </c>
      <c r="Z738">
        <f t="shared" si="1690"/>
        <v>0</v>
      </c>
      <c r="AA738">
        <f t="shared" si="1691"/>
        <v>0</v>
      </c>
      <c r="AB738">
        <f t="shared" si="1692"/>
        <v>0</v>
      </c>
      <c r="AC738">
        <f t="shared" si="1693"/>
        <v>0</v>
      </c>
      <c r="AD738">
        <f t="shared" si="1694"/>
        <v>0</v>
      </c>
      <c r="AM738">
        <v>2650</v>
      </c>
      <c r="AN738">
        <v>0</v>
      </c>
    </row>
    <row r="739" spans="1:40" x14ac:dyDescent="0.3">
      <c r="A739">
        <v>738</v>
      </c>
      <c r="B739">
        <v>1.02431991734147E-3</v>
      </c>
      <c r="C739">
        <v>7.8720694537323804E-3</v>
      </c>
      <c r="D739">
        <v>0.730133544454867</v>
      </c>
      <c r="E739">
        <v>0.26097006617405899</v>
      </c>
      <c r="F739" s="2" t="str">
        <f t="shared" si="1670"/>
        <v>K3</v>
      </c>
      <c r="G739">
        <f t="shared" si="1671"/>
        <v>0</v>
      </c>
      <c r="H739" t="str">
        <f t="shared" si="1672"/>
        <v>NA</v>
      </c>
      <c r="I739">
        <f t="shared" si="1673"/>
        <v>0</v>
      </c>
      <c r="J739" t="str">
        <f t="shared" ref="J739" si="1757">IF(IF(I740=0,I739,"NA")=0,"NA",IF(I740=0,I739,"NA"))</f>
        <v>NA</v>
      </c>
      <c r="K739">
        <f t="shared" si="1675"/>
        <v>3</v>
      </c>
      <c r="L739" t="str">
        <f t="shared" ref="L739" si="1758">IF(IF(K740=0,K739,"NA")=0,"NA",IF(K740=0,K739,"NA"))</f>
        <v>NA</v>
      </c>
      <c r="M739">
        <f t="shared" si="1677"/>
        <v>0</v>
      </c>
      <c r="N739" t="str">
        <f t="shared" si="1678"/>
        <v>NA</v>
      </c>
      <c r="O739">
        <f t="shared" si="1679"/>
        <v>0</v>
      </c>
      <c r="P739">
        <f t="shared" si="1680"/>
        <v>0</v>
      </c>
      <c r="Q739">
        <f t="shared" si="1681"/>
        <v>0</v>
      </c>
      <c r="R739">
        <f t="shared" si="1682"/>
        <v>0</v>
      </c>
      <c r="S739">
        <f t="shared" si="1683"/>
        <v>0</v>
      </c>
      <c r="T739">
        <f t="shared" si="1684"/>
        <v>0</v>
      </c>
      <c r="U739">
        <f t="shared" si="1685"/>
        <v>0</v>
      </c>
      <c r="V739">
        <f t="shared" si="1686"/>
        <v>0</v>
      </c>
      <c r="W739">
        <f t="shared" si="1687"/>
        <v>0</v>
      </c>
      <c r="X739">
        <f t="shared" si="1688"/>
        <v>0</v>
      </c>
      <c r="Y739">
        <f t="shared" si="1689"/>
        <v>1</v>
      </c>
      <c r="Z739">
        <f t="shared" si="1690"/>
        <v>0</v>
      </c>
      <c r="AA739">
        <f t="shared" si="1691"/>
        <v>0</v>
      </c>
      <c r="AB739">
        <f t="shared" si="1692"/>
        <v>0</v>
      </c>
      <c r="AC739">
        <f t="shared" si="1693"/>
        <v>0</v>
      </c>
      <c r="AD739">
        <f t="shared" si="1694"/>
        <v>0</v>
      </c>
      <c r="AM739">
        <v>2700</v>
      </c>
      <c r="AN739">
        <v>50</v>
      </c>
    </row>
    <row r="740" spans="1:40" x14ac:dyDescent="0.3">
      <c r="A740">
        <v>739</v>
      </c>
      <c r="B740">
        <v>4.1958346362930802E-4</v>
      </c>
      <c r="C740">
        <v>4.2410050942327101E-3</v>
      </c>
      <c r="D740">
        <v>0.84938057462403405</v>
      </c>
      <c r="E740">
        <v>0.14595883681810401</v>
      </c>
      <c r="F740" s="2" t="str">
        <f t="shared" si="1670"/>
        <v>K3</v>
      </c>
      <c r="G740">
        <f t="shared" si="1671"/>
        <v>0</v>
      </c>
      <c r="H740" t="str">
        <f t="shared" si="1672"/>
        <v>NA</v>
      </c>
      <c r="I740">
        <f t="shared" si="1673"/>
        <v>0</v>
      </c>
      <c r="J740" t="str">
        <f t="shared" ref="J740" si="1759">IF(IF(I741=0,I740,"NA")=0,"NA",IF(I741=0,I740,"NA"))</f>
        <v>NA</v>
      </c>
      <c r="K740">
        <f t="shared" si="1675"/>
        <v>4</v>
      </c>
      <c r="L740" t="str">
        <f t="shared" ref="L740" si="1760">IF(IF(K741=0,K740,"NA")=0,"NA",IF(K741=0,K740,"NA"))</f>
        <v>NA</v>
      </c>
      <c r="M740">
        <f t="shared" si="1677"/>
        <v>0</v>
      </c>
      <c r="N740" t="str">
        <f t="shared" si="1678"/>
        <v>NA</v>
      </c>
      <c r="O740">
        <f t="shared" si="1679"/>
        <v>0</v>
      </c>
      <c r="P740">
        <f t="shared" si="1680"/>
        <v>0</v>
      </c>
      <c r="Q740">
        <f t="shared" si="1681"/>
        <v>0</v>
      </c>
      <c r="R740">
        <f t="shared" si="1682"/>
        <v>0</v>
      </c>
      <c r="S740">
        <f t="shared" si="1683"/>
        <v>0</v>
      </c>
      <c r="T740">
        <f t="shared" si="1684"/>
        <v>0</v>
      </c>
      <c r="U740">
        <f t="shared" si="1685"/>
        <v>0</v>
      </c>
      <c r="V740">
        <f t="shared" si="1686"/>
        <v>0</v>
      </c>
      <c r="W740">
        <f t="shared" si="1687"/>
        <v>0</v>
      </c>
      <c r="X740">
        <f t="shared" si="1688"/>
        <v>0</v>
      </c>
      <c r="Y740">
        <f t="shared" si="1689"/>
        <v>1</v>
      </c>
      <c r="Z740">
        <f t="shared" si="1690"/>
        <v>0</v>
      </c>
      <c r="AA740">
        <f t="shared" si="1691"/>
        <v>0</v>
      </c>
      <c r="AB740">
        <f t="shared" si="1692"/>
        <v>0</v>
      </c>
      <c r="AC740">
        <f t="shared" si="1693"/>
        <v>0</v>
      </c>
      <c r="AD740">
        <f t="shared" si="1694"/>
        <v>0</v>
      </c>
      <c r="AM740">
        <v>2725</v>
      </c>
      <c r="AN740">
        <v>25</v>
      </c>
    </row>
    <row r="741" spans="1:40" x14ac:dyDescent="0.3">
      <c r="A741">
        <v>740</v>
      </c>
      <c r="B741">
        <v>4.40736315664595E-4</v>
      </c>
      <c r="C741">
        <v>2.3736717647375402E-3</v>
      </c>
      <c r="D741">
        <v>0.91034824579107698</v>
      </c>
      <c r="E741">
        <v>8.6837346128520801E-2</v>
      </c>
      <c r="F741" s="2" t="str">
        <f t="shared" si="1670"/>
        <v>K3</v>
      </c>
      <c r="G741">
        <f t="shared" si="1671"/>
        <v>0</v>
      </c>
      <c r="H741" t="str">
        <f t="shared" si="1672"/>
        <v>NA</v>
      </c>
      <c r="I741">
        <f t="shared" si="1673"/>
        <v>0</v>
      </c>
      <c r="J741" t="str">
        <f t="shared" ref="J741" si="1761">IF(IF(I742=0,I741,"NA")=0,"NA",IF(I742=0,I741,"NA"))</f>
        <v>NA</v>
      </c>
      <c r="K741">
        <f t="shared" si="1675"/>
        <v>5</v>
      </c>
      <c r="L741" t="str">
        <f t="shared" ref="L741" si="1762">IF(IF(K742=0,K741,"NA")=0,"NA",IF(K742=0,K741,"NA"))</f>
        <v>NA</v>
      </c>
      <c r="M741">
        <f t="shared" si="1677"/>
        <v>0</v>
      </c>
      <c r="N741" t="str">
        <f t="shared" si="1678"/>
        <v>NA</v>
      </c>
      <c r="O741">
        <f t="shared" si="1679"/>
        <v>0</v>
      </c>
      <c r="P741">
        <f t="shared" si="1680"/>
        <v>0</v>
      </c>
      <c r="Q741">
        <f t="shared" si="1681"/>
        <v>0</v>
      </c>
      <c r="R741">
        <f t="shared" si="1682"/>
        <v>0</v>
      </c>
      <c r="S741">
        <f t="shared" si="1683"/>
        <v>0</v>
      </c>
      <c r="T741">
        <f t="shared" si="1684"/>
        <v>0</v>
      </c>
      <c r="U741">
        <f t="shared" si="1685"/>
        <v>0</v>
      </c>
      <c r="V741">
        <f t="shared" si="1686"/>
        <v>0</v>
      </c>
      <c r="W741">
        <f t="shared" si="1687"/>
        <v>0</v>
      </c>
      <c r="X741">
        <f t="shared" si="1688"/>
        <v>0</v>
      </c>
      <c r="Y741">
        <f t="shared" si="1689"/>
        <v>1</v>
      </c>
      <c r="Z741">
        <f t="shared" si="1690"/>
        <v>0</v>
      </c>
      <c r="AA741">
        <f t="shared" si="1691"/>
        <v>0</v>
      </c>
      <c r="AB741">
        <f t="shared" si="1692"/>
        <v>0</v>
      </c>
      <c r="AC741">
        <f t="shared" si="1693"/>
        <v>0</v>
      </c>
      <c r="AD741">
        <f t="shared" si="1694"/>
        <v>0</v>
      </c>
      <c r="AM741">
        <v>2700</v>
      </c>
      <c r="AN741">
        <v>-25</v>
      </c>
    </row>
    <row r="742" spans="1:40" x14ac:dyDescent="0.3">
      <c r="A742">
        <v>741</v>
      </c>
      <c r="B742">
        <v>4.0453138261231799E-4</v>
      </c>
      <c r="C742">
        <v>1.23321074102861E-3</v>
      </c>
      <c r="D742">
        <v>0.94653606933596501</v>
      </c>
      <c r="E742">
        <v>5.1826188540394398E-2</v>
      </c>
      <c r="F742" s="2" t="str">
        <f t="shared" si="1670"/>
        <v>K3</v>
      </c>
      <c r="G742">
        <f t="shared" si="1671"/>
        <v>0</v>
      </c>
      <c r="H742" t="str">
        <f t="shared" si="1672"/>
        <v>NA</v>
      </c>
      <c r="I742">
        <f t="shared" si="1673"/>
        <v>0</v>
      </c>
      <c r="J742" t="str">
        <f t="shared" ref="J742" si="1763">IF(IF(I743=0,I742,"NA")=0,"NA",IF(I743=0,I742,"NA"))</f>
        <v>NA</v>
      </c>
      <c r="K742">
        <f t="shared" si="1675"/>
        <v>6</v>
      </c>
      <c r="L742" t="str">
        <f t="shared" ref="L742" si="1764">IF(IF(K743=0,K742,"NA")=0,"NA",IF(K743=0,K742,"NA"))</f>
        <v>NA</v>
      </c>
      <c r="M742">
        <f t="shared" si="1677"/>
        <v>0</v>
      </c>
      <c r="N742" t="str">
        <f t="shared" si="1678"/>
        <v>NA</v>
      </c>
      <c r="O742">
        <f t="shared" si="1679"/>
        <v>0</v>
      </c>
      <c r="P742">
        <f t="shared" si="1680"/>
        <v>0</v>
      </c>
      <c r="Q742">
        <f t="shared" si="1681"/>
        <v>0</v>
      </c>
      <c r="R742">
        <f t="shared" si="1682"/>
        <v>0</v>
      </c>
      <c r="S742">
        <f t="shared" si="1683"/>
        <v>0</v>
      </c>
      <c r="T742">
        <f t="shared" si="1684"/>
        <v>0</v>
      </c>
      <c r="U742">
        <f t="shared" si="1685"/>
        <v>0</v>
      </c>
      <c r="V742">
        <f t="shared" si="1686"/>
        <v>0</v>
      </c>
      <c r="W742">
        <f t="shared" si="1687"/>
        <v>0</v>
      </c>
      <c r="X742">
        <f t="shared" si="1688"/>
        <v>0</v>
      </c>
      <c r="Y742">
        <f t="shared" si="1689"/>
        <v>1</v>
      </c>
      <c r="Z742">
        <f t="shared" si="1690"/>
        <v>0</v>
      </c>
      <c r="AA742">
        <f t="shared" si="1691"/>
        <v>0</v>
      </c>
      <c r="AB742">
        <f t="shared" si="1692"/>
        <v>0</v>
      </c>
      <c r="AC742">
        <f t="shared" si="1693"/>
        <v>0</v>
      </c>
      <c r="AD742">
        <f t="shared" si="1694"/>
        <v>0</v>
      </c>
      <c r="AM742">
        <v>2725</v>
      </c>
      <c r="AN742">
        <v>25</v>
      </c>
    </row>
    <row r="743" spans="1:40" x14ac:dyDescent="0.3">
      <c r="A743">
        <v>742</v>
      </c>
      <c r="B743">
        <v>4.49975136764696E-4</v>
      </c>
      <c r="C743">
        <v>7.5201521058036204E-4</v>
      </c>
      <c r="D743">
        <v>0.96221090330578096</v>
      </c>
      <c r="E743">
        <v>3.6587106346873698E-2</v>
      </c>
      <c r="F743" s="2" t="str">
        <f t="shared" si="1670"/>
        <v>K3</v>
      </c>
      <c r="G743">
        <f t="shared" si="1671"/>
        <v>0</v>
      </c>
      <c r="H743" t="str">
        <f t="shared" si="1672"/>
        <v>NA</v>
      </c>
      <c r="I743">
        <f t="shared" si="1673"/>
        <v>0</v>
      </c>
      <c r="J743" t="str">
        <f t="shared" ref="J743" si="1765">IF(IF(I744=0,I743,"NA")=0,"NA",IF(I744=0,I743,"NA"))</f>
        <v>NA</v>
      </c>
      <c r="K743">
        <f t="shared" si="1675"/>
        <v>7</v>
      </c>
      <c r="L743" t="str">
        <f t="shared" ref="L743" si="1766">IF(IF(K744=0,K743,"NA")=0,"NA",IF(K744=0,K743,"NA"))</f>
        <v>NA</v>
      </c>
      <c r="M743">
        <f t="shared" si="1677"/>
        <v>0</v>
      </c>
      <c r="N743" t="str">
        <f t="shared" si="1678"/>
        <v>NA</v>
      </c>
      <c r="O743">
        <f t="shared" si="1679"/>
        <v>0</v>
      </c>
      <c r="P743">
        <f t="shared" si="1680"/>
        <v>0</v>
      </c>
      <c r="Q743">
        <f t="shared" si="1681"/>
        <v>0</v>
      </c>
      <c r="R743">
        <f t="shared" si="1682"/>
        <v>0</v>
      </c>
      <c r="S743">
        <f t="shared" si="1683"/>
        <v>0</v>
      </c>
      <c r="T743">
        <f t="shared" si="1684"/>
        <v>0</v>
      </c>
      <c r="U743">
        <f t="shared" si="1685"/>
        <v>0</v>
      </c>
      <c r="V743">
        <f t="shared" si="1686"/>
        <v>0</v>
      </c>
      <c r="W743">
        <f t="shared" si="1687"/>
        <v>0</v>
      </c>
      <c r="X743">
        <f t="shared" si="1688"/>
        <v>0</v>
      </c>
      <c r="Y743">
        <f t="shared" si="1689"/>
        <v>1</v>
      </c>
      <c r="Z743">
        <f t="shared" si="1690"/>
        <v>0</v>
      </c>
      <c r="AA743">
        <f t="shared" si="1691"/>
        <v>0</v>
      </c>
      <c r="AB743">
        <f t="shared" si="1692"/>
        <v>0</v>
      </c>
      <c r="AC743">
        <f t="shared" si="1693"/>
        <v>0</v>
      </c>
      <c r="AD743">
        <f t="shared" si="1694"/>
        <v>0</v>
      </c>
      <c r="AM743">
        <v>2700</v>
      </c>
      <c r="AN743">
        <v>-25</v>
      </c>
    </row>
    <row r="744" spans="1:40" x14ac:dyDescent="0.3">
      <c r="A744">
        <v>743</v>
      </c>
      <c r="B744">
        <v>8.5567666392242399E-3</v>
      </c>
      <c r="C744">
        <v>8.6443747168164099E-3</v>
      </c>
      <c r="D744">
        <v>0.63150423096459396</v>
      </c>
      <c r="E744">
        <v>0.35129462767936498</v>
      </c>
      <c r="F744" s="2" t="str">
        <f t="shared" si="1670"/>
        <v>K3</v>
      </c>
      <c r="G744">
        <f t="shared" si="1671"/>
        <v>0</v>
      </c>
      <c r="H744" t="str">
        <f t="shared" si="1672"/>
        <v>NA</v>
      </c>
      <c r="I744">
        <f t="shared" si="1673"/>
        <v>0</v>
      </c>
      <c r="J744" t="str">
        <f t="shared" ref="J744" si="1767">IF(IF(I745=0,I744,"NA")=0,"NA",IF(I745=0,I744,"NA"))</f>
        <v>NA</v>
      </c>
      <c r="K744">
        <f t="shared" si="1675"/>
        <v>8</v>
      </c>
      <c r="L744">
        <f t="shared" ref="L744" si="1768">IF(IF(K745=0,K744,"NA")=0,"NA",IF(K745=0,K744,"NA"))</f>
        <v>8</v>
      </c>
      <c r="M744">
        <f t="shared" si="1677"/>
        <v>0</v>
      </c>
      <c r="N744" t="str">
        <f t="shared" si="1678"/>
        <v>NA</v>
      </c>
      <c r="O744">
        <f t="shared" si="1679"/>
        <v>0</v>
      </c>
      <c r="P744">
        <f t="shared" si="1680"/>
        <v>0</v>
      </c>
      <c r="Q744">
        <f t="shared" si="1681"/>
        <v>0</v>
      </c>
      <c r="R744">
        <f t="shared" si="1682"/>
        <v>0</v>
      </c>
      <c r="S744">
        <f t="shared" si="1683"/>
        <v>0</v>
      </c>
      <c r="T744">
        <f t="shared" si="1684"/>
        <v>0</v>
      </c>
      <c r="U744">
        <f t="shared" si="1685"/>
        <v>0</v>
      </c>
      <c r="V744">
        <f t="shared" si="1686"/>
        <v>0</v>
      </c>
      <c r="W744">
        <f t="shared" si="1687"/>
        <v>0</v>
      </c>
      <c r="X744">
        <f t="shared" si="1688"/>
        <v>0</v>
      </c>
      <c r="Y744">
        <f t="shared" si="1689"/>
        <v>1</v>
      </c>
      <c r="Z744">
        <f t="shared" si="1690"/>
        <v>0</v>
      </c>
      <c r="AA744">
        <f t="shared" si="1691"/>
        <v>0</v>
      </c>
      <c r="AB744">
        <f t="shared" si="1692"/>
        <v>0</v>
      </c>
      <c r="AC744">
        <f t="shared" si="1693"/>
        <v>0</v>
      </c>
      <c r="AD744">
        <f t="shared" si="1694"/>
        <v>0</v>
      </c>
      <c r="AM744">
        <v>2625</v>
      </c>
      <c r="AN744">
        <v>-75</v>
      </c>
    </row>
    <row r="745" spans="1:40" x14ac:dyDescent="0.3">
      <c r="A745">
        <v>744</v>
      </c>
      <c r="B745">
        <v>6.6829942149672803E-3</v>
      </c>
      <c r="C745">
        <v>4.3089463180074297E-2</v>
      </c>
      <c r="D745">
        <v>1.46511629060391E-2</v>
      </c>
      <c r="E745">
        <v>0.93557637969891905</v>
      </c>
      <c r="F745" s="2" t="str">
        <f t="shared" si="1670"/>
        <v>K4</v>
      </c>
      <c r="G745">
        <f t="shared" si="1671"/>
        <v>0</v>
      </c>
      <c r="H745" t="str">
        <f t="shared" si="1672"/>
        <v>NA</v>
      </c>
      <c r="I745">
        <f t="shared" si="1673"/>
        <v>0</v>
      </c>
      <c r="J745" t="str">
        <f t="shared" ref="J745" si="1769">IF(IF(I746=0,I745,"NA")=0,"NA",IF(I746=0,I745,"NA"))</f>
        <v>NA</v>
      </c>
      <c r="K745">
        <f t="shared" si="1675"/>
        <v>0</v>
      </c>
      <c r="L745" t="str">
        <f t="shared" ref="L745" si="1770">IF(IF(K746=0,K745,"NA")=0,"NA",IF(K746=0,K745,"NA"))</f>
        <v>NA</v>
      </c>
      <c r="M745">
        <f t="shared" si="1677"/>
        <v>1</v>
      </c>
      <c r="N745" t="str">
        <f t="shared" si="1678"/>
        <v>NA</v>
      </c>
      <c r="O745">
        <f t="shared" si="1679"/>
        <v>0</v>
      </c>
      <c r="P745">
        <f t="shared" si="1680"/>
        <v>0</v>
      </c>
      <c r="Q745">
        <f t="shared" si="1681"/>
        <v>0</v>
      </c>
      <c r="R745">
        <f t="shared" si="1682"/>
        <v>0</v>
      </c>
      <c r="S745">
        <f t="shared" si="1683"/>
        <v>0</v>
      </c>
      <c r="T745">
        <f t="shared" si="1684"/>
        <v>0</v>
      </c>
      <c r="U745">
        <f t="shared" si="1685"/>
        <v>0</v>
      </c>
      <c r="V745">
        <f t="shared" si="1686"/>
        <v>0</v>
      </c>
      <c r="W745">
        <f t="shared" si="1687"/>
        <v>0</v>
      </c>
      <c r="X745">
        <f t="shared" si="1688"/>
        <v>0</v>
      </c>
      <c r="Y745">
        <f t="shared" si="1689"/>
        <v>0</v>
      </c>
      <c r="Z745">
        <f t="shared" si="1690"/>
        <v>1</v>
      </c>
      <c r="AA745">
        <f t="shared" si="1691"/>
        <v>0</v>
      </c>
      <c r="AB745">
        <f t="shared" si="1692"/>
        <v>0</v>
      </c>
      <c r="AC745">
        <f t="shared" si="1693"/>
        <v>0</v>
      </c>
      <c r="AD745">
        <f t="shared" si="1694"/>
        <v>0</v>
      </c>
      <c r="AM745">
        <v>2725</v>
      </c>
      <c r="AN745">
        <v>100</v>
      </c>
    </row>
    <row r="746" spans="1:40" x14ac:dyDescent="0.3">
      <c r="A746">
        <v>745</v>
      </c>
      <c r="B746">
        <v>9.70404254446671E-4</v>
      </c>
      <c r="C746">
        <v>3.3594031000133903E-2</v>
      </c>
      <c r="D746">
        <v>7.4188793766023997E-2</v>
      </c>
      <c r="E746">
        <v>0.89124677097939498</v>
      </c>
      <c r="F746" s="2" t="str">
        <f t="shared" si="1670"/>
        <v>K4</v>
      </c>
      <c r="G746">
        <f t="shared" si="1671"/>
        <v>0</v>
      </c>
      <c r="H746" t="str">
        <f t="shared" si="1672"/>
        <v>NA</v>
      </c>
      <c r="I746">
        <f t="shared" si="1673"/>
        <v>0</v>
      </c>
      <c r="J746" t="str">
        <f t="shared" ref="J746" si="1771">IF(IF(I747=0,I746,"NA")=0,"NA",IF(I747=0,I746,"NA"))</f>
        <v>NA</v>
      </c>
      <c r="K746">
        <f t="shared" si="1675"/>
        <v>0</v>
      </c>
      <c r="L746" t="str">
        <f t="shared" ref="L746" si="1772">IF(IF(K747=0,K746,"NA")=0,"NA",IF(K747=0,K746,"NA"))</f>
        <v>NA</v>
      </c>
      <c r="M746">
        <f t="shared" si="1677"/>
        <v>2</v>
      </c>
      <c r="N746" t="str">
        <f t="shared" si="1678"/>
        <v>NA</v>
      </c>
      <c r="O746">
        <f t="shared" si="1679"/>
        <v>0</v>
      </c>
      <c r="P746">
        <f t="shared" si="1680"/>
        <v>0</v>
      </c>
      <c r="Q746">
        <f t="shared" si="1681"/>
        <v>0</v>
      </c>
      <c r="R746">
        <f t="shared" si="1682"/>
        <v>0</v>
      </c>
      <c r="S746">
        <f t="shared" si="1683"/>
        <v>0</v>
      </c>
      <c r="T746">
        <f t="shared" si="1684"/>
        <v>0</v>
      </c>
      <c r="U746">
        <f t="shared" si="1685"/>
        <v>0</v>
      </c>
      <c r="V746">
        <f t="shared" si="1686"/>
        <v>0</v>
      </c>
      <c r="W746">
        <f t="shared" si="1687"/>
        <v>0</v>
      </c>
      <c r="X746">
        <f t="shared" si="1688"/>
        <v>0</v>
      </c>
      <c r="Y746">
        <f t="shared" si="1689"/>
        <v>0</v>
      </c>
      <c r="Z746">
        <f t="shared" si="1690"/>
        <v>0</v>
      </c>
      <c r="AA746">
        <f t="shared" si="1691"/>
        <v>0</v>
      </c>
      <c r="AB746">
        <f t="shared" si="1692"/>
        <v>0</v>
      </c>
      <c r="AC746">
        <f t="shared" si="1693"/>
        <v>0</v>
      </c>
      <c r="AD746">
        <f t="shared" si="1694"/>
        <v>1</v>
      </c>
      <c r="AM746">
        <v>2725</v>
      </c>
      <c r="AN746">
        <v>0</v>
      </c>
    </row>
    <row r="747" spans="1:40" x14ac:dyDescent="0.3">
      <c r="A747">
        <v>746</v>
      </c>
      <c r="B747">
        <v>4.5788185139103199E-4</v>
      </c>
      <c r="C747">
        <v>3.3365858764202998E-2</v>
      </c>
      <c r="D747">
        <v>6.3920961942826801E-2</v>
      </c>
      <c r="E747">
        <v>0.90225529744157895</v>
      </c>
      <c r="F747" s="2" t="str">
        <f t="shared" si="1670"/>
        <v>K4</v>
      </c>
      <c r="G747">
        <f t="shared" si="1671"/>
        <v>0</v>
      </c>
      <c r="H747" t="str">
        <f t="shared" si="1672"/>
        <v>NA</v>
      </c>
      <c r="I747">
        <f t="shared" si="1673"/>
        <v>0</v>
      </c>
      <c r="J747" t="str">
        <f t="shared" ref="J747" si="1773">IF(IF(I748=0,I747,"NA")=0,"NA",IF(I748=0,I747,"NA"))</f>
        <v>NA</v>
      </c>
      <c r="K747">
        <f t="shared" si="1675"/>
        <v>0</v>
      </c>
      <c r="L747" t="str">
        <f t="shared" ref="L747" si="1774">IF(IF(K748=0,K747,"NA")=0,"NA",IF(K748=0,K747,"NA"))</f>
        <v>NA</v>
      </c>
      <c r="M747">
        <f t="shared" si="1677"/>
        <v>3</v>
      </c>
      <c r="N747" t="str">
        <f t="shared" si="1678"/>
        <v>NA</v>
      </c>
      <c r="O747">
        <f t="shared" si="1679"/>
        <v>0</v>
      </c>
      <c r="P747">
        <f t="shared" si="1680"/>
        <v>0</v>
      </c>
      <c r="Q747">
        <f t="shared" si="1681"/>
        <v>0</v>
      </c>
      <c r="R747">
        <f t="shared" si="1682"/>
        <v>0</v>
      </c>
      <c r="S747">
        <f t="shared" si="1683"/>
        <v>0</v>
      </c>
      <c r="T747">
        <f t="shared" si="1684"/>
        <v>0</v>
      </c>
      <c r="U747">
        <f t="shared" si="1685"/>
        <v>0</v>
      </c>
      <c r="V747">
        <f t="shared" si="1686"/>
        <v>0</v>
      </c>
      <c r="W747">
        <f t="shared" si="1687"/>
        <v>0</v>
      </c>
      <c r="X747">
        <f t="shared" si="1688"/>
        <v>0</v>
      </c>
      <c r="Y747">
        <f t="shared" si="1689"/>
        <v>0</v>
      </c>
      <c r="Z747">
        <f t="shared" si="1690"/>
        <v>0</v>
      </c>
      <c r="AA747">
        <f t="shared" si="1691"/>
        <v>0</v>
      </c>
      <c r="AB747">
        <f t="shared" si="1692"/>
        <v>0</v>
      </c>
      <c r="AC747">
        <f t="shared" si="1693"/>
        <v>0</v>
      </c>
      <c r="AD747">
        <f t="shared" si="1694"/>
        <v>1</v>
      </c>
      <c r="AM747">
        <v>2775</v>
      </c>
      <c r="AN747">
        <v>50</v>
      </c>
    </row>
    <row r="748" spans="1:40" x14ac:dyDescent="0.3">
      <c r="A748">
        <v>747</v>
      </c>
      <c r="B748">
        <v>3.2619312326507302E-4</v>
      </c>
      <c r="C748">
        <v>2.85048096925563E-2</v>
      </c>
      <c r="D748">
        <v>0.13831617440358901</v>
      </c>
      <c r="E748">
        <v>0.83285282278059003</v>
      </c>
      <c r="F748" s="2" t="str">
        <f t="shared" si="1670"/>
        <v>K4</v>
      </c>
      <c r="G748">
        <f t="shared" si="1671"/>
        <v>0</v>
      </c>
      <c r="H748" t="str">
        <f t="shared" si="1672"/>
        <v>NA</v>
      </c>
      <c r="I748">
        <f t="shared" si="1673"/>
        <v>0</v>
      </c>
      <c r="J748" t="str">
        <f t="shared" ref="J748" si="1775">IF(IF(I749=0,I748,"NA")=0,"NA",IF(I749=0,I748,"NA"))</f>
        <v>NA</v>
      </c>
      <c r="K748">
        <f t="shared" si="1675"/>
        <v>0</v>
      </c>
      <c r="L748" t="str">
        <f t="shared" ref="L748" si="1776">IF(IF(K749=0,K748,"NA")=0,"NA",IF(K749=0,K748,"NA"))</f>
        <v>NA</v>
      </c>
      <c r="M748">
        <f t="shared" si="1677"/>
        <v>4</v>
      </c>
      <c r="N748" t="str">
        <f t="shared" si="1678"/>
        <v>NA</v>
      </c>
      <c r="O748">
        <f t="shared" si="1679"/>
        <v>0</v>
      </c>
      <c r="P748">
        <f t="shared" si="1680"/>
        <v>0</v>
      </c>
      <c r="Q748">
        <f t="shared" si="1681"/>
        <v>0</v>
      </c>
      <c r="R748">
        <f t="shared" si="1682"/>
        <v>0</v>
      </c>
      <c r="S748">
        <f t="shared" si="1683"/>
        <v>0</v>
      </c>
      <c r="T748">
        <f t="shared" si="1684"/>
        <v>0</v>
      </c>
      <c r="U748">
        <f t="shared" si="1685"/>
        <v>0</v>
      </c>
      <c r="V748">
        <f t="shared" si="1686"/>
        <v>0</v>
      </c>
      <c r="W748">
        <f t="shared" si="1687"/>
        <v>0</v>
      </c>
      <c r="X748">
        <f t="shared" si="1688"/>
        <v>0</v>
      </c>
      <c r="Y748">
        <f t="shared" si="1689"/>
        <v>0</v>
      </c>
      <c r="Z748">
        <f t="shared" si="1690"/>
        <v>0</v>
      </c>
      <c r="AA748">
        <f t="shared" si="1691"/>
        <v>0</v>
      </c>
      <c r="AB748">
        <f t="shared" si="1692"/>
        <v>0</v>
      </c>
      <c r="AC748">
        <f t="shared" si="1693"/>
        <v>0</v>
      </c>
      <c r="AD748">
        <f t="shared" si="1694"/>
        <v>1</v>
      </c>
      <c r="AM748">
        <v>2750</v>
      </c>
      <c r="AN748">
        <v>-25</v>
      </c>
    </row>
    <row r="749" spans="1:40" x14ac:dyDescent="0.3">
      <c r="A749">
        <v>748</v>
      </c>
      <c r="B749">
        <v>2.6598520401151498E-4</v>
      </c>
      <c r="C749">
        <v>2.00082331541689E-2</v>
      </c>
      <c r="D749">
        <v>0.343402212617614</v>
      </c>
      <c r="E749">
        <v>0.63632356902420595</v>
      </c>
      <c r="F749" s="2" t="str">
        <f t="shared" si="1670"/>
        <v>K4</v>
      </c>
      <c r="G749">
        <f t="shared" si="1671"/>
        <v>0</v>
      </c>
      <c r="H749" t="str">
        <f t="shared" si="1672"/>
        <v>NA</v>
      </c>
      <c r="I749">
        <f t="shared" si="1673"/>
        <v>0</v>
      </c>
      <c r="J749" t="str">
        <f t="shared" ref="J749" si="1777">IF(IF(I750=0,I749,"NA")=0,"NA",IF(I750=0,I749,"NA"))</f>
        <v>NA</v>
      </c>
      <c r="K749">
        <f t="shared" si="1675"/>
        <v>0</v>
      </c>
      <c r="L749" t="str">
        <f t="shared" ref="L749" si="1778">IF(IF(K750=0,K749,"NA")=0,"NA",IF(K750=0,K749,"NA"))</f>
        <v>NA</v>
      </c>
      <c r="M749">
        <f t="shared" si="1677"/>
        <v>5</v>
      </c>
      <c r="N749">
        <f t="shared" si="1678"/>
        <v>5</v>
      </c>
      <c r="O749">
        <f t="shared" si="1679"/>
        <v>0</v>
      </c>
      <c r="P749">
        <f t="shared" si="1680"/>
        <v>0</v>
      </c>
      <c r="Q749">
        <f t="shared" si="1681"/>
        <v>0</v>
      </c>
      <c r="R749">
        <f t="shared" si="1682"/>
        <v>0</v>
      </c>
      <c r="S749">
        <f t="shared" si="1683"/>
        <v>0</v>
      </c>
      <c r="T749">
        <f t="shared" si="1684"/>
        <v>0</v>
      </c>
      <c r="U749">
        <f t="shared" si="1685"/>
        <v>0</v>
      </c>
      <c r="V749">
        <f t="shared" si="1686"/>
        <v>0</v>
      </c>
      <c r="W749">
        <f t="shared" si="1687"/>
        <v>0</v>
      </c>
      <c r="X749">
        <f t="shared" si="1688"/>
        <v>0</v>
      </c>
      <c r="Y749">
        <f t="shared" si="1689"/>
        <v>0</v>
      </c>
      <c r="Z749">
        <f t="shared" si="1690"/>
        <v>0</v>
      </c>
      <c r="AA749">
        <f t="shared" si="1691"/>
        <v>0</v>
      </c>
      <c r="AB749">
        <f t="shared" si="1692"/>
        <v>0</v>
      </c>
      <c r="AC749">
        <f t="shared" si="1693"/>
        <v>0</v>
      </c>
      <c r="AD749">
        <f t="shared" si="1694"/>
        <v>1</v>
      </c>
      <c r="AM749">
        <v>2750</v>
      </c>
      <c r="AN749">
        <v>0</v>
      </c>
    </row>
    <row r="750" spans="1:40" x14ac:dyDescent="0.3">
      <c r="A750">
        <v>749</v>
      </c>
      <c r="B750">
        <v>3.2554592024066102E-4</v>
      </c>
      <c r="C750">
        <v>1.3775239872258401E-2</v>
      </c>
      <c r="D750">
        <v>0.53401771686597099</v>
      </c>
      <c r="E750">
        <v>0.45188149734152999</v>
      </c>
      <c r="F750" s="2" t="str">
        <f t="shared" si="1670"/>
        <v>K3</v>
      </c>
      <c r="G750">
        <f t="shared" si="1671"/>
        <v>0</v>
      </c>
      <c r="H750" t="str">
        <f t="shared" si="1672"/>
        <v>NA</v>
      </c>
      <c r="I750">
        <f t="shared" si="1673"/>
        <v>0</v>
      </c>
      <c r="J750" t="str">
        <f t="shared" ref="J750" si="1779">IF(IF(I751=0,I750,"NA")=0,"NA",IF(I751=0,I750,"NA"))</f>
        <v>NA</v>
      </c>
      <c r="K750">
        <f t="shared" si="1675"/>
        <v>1</v>
      </c>
      <c r="L750" t="str">
        <f t="shared" ref="L750" si="1780">IF(IF(K751=0,K750,"NA")=0,"NA",IF(K751=0,K750,"NA"))</f>
        <v>NA</v>
      </c>
      <c r="M750">
        <f t="shared" si="1677"/>
        <v>0</v>
      </c>
      <c r="N750" t="str">
        <f t="shared" si="1678"/>
        <v>NA</v>
      </c>
      <c r="O750">
        <f t="shared" si="1679"/>
        <v>0</v>
      </c>
      <c r="P750">
        <f t="shared" si="1680"/>
        <v>0</v>
      </c>
      <c r="Q750">
        <f t="shared" si="1681"/>
        <v>0</v>
      </c>
      <c r="R750">
        <f t="shared" si="1682"/>
        <v>0</v>
      </c>
      <c r="S750">
        <f t="shared" si="1683"/>
        <v>0</v>
      </c>
      <c r="T750">
        <f t="shared" si="1684"/>
        <v>0</v>
      </c>
      <c r="U750">
        <f t="shared" si="1685"/>
        <v>0</v>
      </c>
      <c r="V750">
        <f t="shared" si="1686"/>
        <v>0</v>
      </c>
      <c r="W750">
        <f t="shared" si="1687"/>
        <v>0</v>
      </c>
      <c r="X750">
        <f t="shared" si="1688"/>
        <v>0</v>
      </c>
      <c r="Y750">
        <f t="shared" si="1689"/>
        <v>0</v>
      </c>
      <c r="Z750">
        <f t="shared" si="1690"/>
        <v>0</v>
      </c>
      <c r="AA750">
        <f t="shared" si="1691"/>
        <v>0</v>
      </c>
      <c r="AB750">
        <f t="shared" si="1692"/>
        <v>0</v>
      </c>
      <c r="AC750">
        <f t="shared" si="1693"/>
        <v>1</v>
      </c>
      <c r="AD750">
        <f t="shared" si="1694"/>
        <v>0</v>
      </c>
      <c r="AM750">
        <v>2775</v>
      </c>
      <c r="AN750">
        <v>25</v>
      </c>
    </row>
    <row r="751" spans="1:40" x14ac:dyDescent="0.3">
      <c r="A751">
        <v>750</v>
      </c>
      <c r="B751">
        <v>3.9119743003620199E-4</v>
      </c>
      <c r="C751">
        <v>8.9851765055615502E-3</v>
      </c>
      <c r="D751">
        <v>0.69628570525435196</v>
      </c>
      <c r="E751">
        <v>0.29433792081005</v>
      </c>
      <c r="F751" s="2" t="str">
        <f t="shared" si="1670"/>
        <v>K3</v>
      </c>
      <c r="G751">
        <f t="shared" si="1671"/>
        <v>0</v>
      </c>
      <c r="H751" t="str">
        <f t="shared" si="1672"/>
        <v>NA</v>
      </c>
      <c r="I751">
        <f t="shared" si="1673"/>
        <v>0</v>
      </c>
      <c r="J751" t="str">
        <f t="shared" ref="J751" si="1781">IF(IF(I752=0,I751,"NA")=0,"NA",IF(I752=0,I751,"NA"))</f>
        <v>NA</v>
      </c>
      <c r="K751">
        <f t="shared" si="1675"/>
        <v>2</v>
      </c>
      <c r="L751">
        <f t="shared" ref="L751" si="1782">IF(IF(K752=0,K751,"NA")=0,"NA",IF(K752=0,K751,"NA"))</f>
        <v>2</v>
      </c>
      <c r="M751">
        <f t="shared" si="1677"/>
        <v>0</v>
      </c>
      <c r="N751" t="str">
        <f t="shared" si="1678"/>
        <v>NA</v>
      </c>
      <c r="O751">
        <f t="shared" si="1679"/>
        <v>0</v>
      </c>
      <c r="P751">
        <f t="shared" si="1680"/>
        <v>0</v>
      </c>
      <c r="Q751">
        <f t="shared" si="1681"/>
        <v>0</v>
      </c>
      <c r="R751">
        <f t="shared" si="1682"/>
        <v>0</v>
      </c>
      <c r="S751">
        <f t="shared" si="1683"/>
        <v>0</v>
      </c>
      <c r="T751">
        <f t="shared" si="1684"/>
        <v>0</v>
      </c>
      <c r="U751">
        <f t="shared" si="1685"/>
        <v>0</v>
      </c>
      <c r="V751">
        <f t="shared" si="1686"/>
        <v>0</v>
      </c>
      <c r="W751">
        <f t="shared" si="1687"/>
        <v>0</v>
      </c>
      <c r="X751">
        <f t="shared" si="1688"/>
        <v>0</v>
      </c>
      <c r="Y751">
        <f t="shared" si="1689"/>
        <v>1</v>
      </c>
      <c r="Z751">
        <f t="shared" si="1690"/>
        <v>0</v>
      </c>
      <c r="AA751">
        <f t="shared" si="1691"/>
        <v>0</v>
      </c>
      <c r="AB751">
        <f t="shared" si="1692"/>
        <v>0</v>
      </c>
      <c r="AC751">
        <f t="shared" si="1693"/>
        <v>0</v>
      </c>
      <c r="AD751">
        <f t="shared" si="1694"/>
        <v>0</v>
      </c>
      <c r="AM751">
        <v>2750</v>
      </c>
      <c r="AN751">
        <v>-25</v>
      </c>
    </row>
    <row r="752" spans="1:40" x14ac:dyDescent="0.3">
      <c r="A752">
        <v>751</v>
      </c>
      <c r="B752">
        <v>2.8418840726837798E-3</v>
      </c>
      <c r="C752">
        <v>3.2300829227684402E-2</v>
      </c>
      <c r="D752">
        <v>0.19056079367479301</v>
      </c>
      <c r="E752">
        <v>0.77429649302483905</v>
      </c>
      <c r="F752" s="2" t="str">
        <f t="shared" si="1670"/>
        <v>K4</v>
      </c>
      <c r="G752">
        <f t="shared" si="1671"/>
        <v>0</v>
      </c>
      <c r="H752" t="str">
        <f t="shared" si="1672"/>
        <v>NA</v>
      </c>
      <c r="I752">
        <f t="shared" si="1673"/>
        <v>0</v>
      </c>
      <c r="J752" t="str">
        <f t="shared" ref="J752" si="1783">IF(IF(I753=0,I752,"NA")=0,"NA",IF(I753=0,I752,"NA"))</f>
        <v>NA</v>
      </c>
      <c r="K752">
        <f t="shared" si="1675"/>
        <v>0</v>
      </c>
      <c r="L752" t="str">
        <f t="shared" ref="L752" si="1784">IF(IF(K753=0,K752,"NA")=0,"NA",IF(K753=0,K752,"NA"))</f>
        <v>NA</v>
      </c>
      <c r="M752">
        <f t="shared" si="1677"/>
        <v>1</v>
      </c>
      <c r="N752" t="str">
        <f t="shared" si="1678"/>
        <v>NA</v>
      </c>
      <c r="O752">
        <f t="shared" si="1679"/>
        <v>0</v>
      </c>
      <c r="P752">
        <f t="shared" si="1680"/>
        <v>0</v>
      </c>
      <c r="Q752">
        <f t="shared" si="1681"/>
        <v>0</v>
      </c>
      <c r="R752">
        <f t="shared" si="1682"/>
        <v>0</v>
      </c>
      <c r="S752">
        <f t="shared" si="1683"/>
        <v>0</v>
      </c>
      <c r="T752">
        <f t="shared" si="1684"/>
        <v>0</v>
      </c>
      <c r="U752">
        <f t="shared" si="1685"/>
        <v>0</v>
      </c>
      <c r="V752">
        <f t="shared" si="1686"/>
        <v>0</v>
      </c>
      <c r="W752">
        <f t="shared" si="1687"/>
        <v>0</v>
      </c>
      <c r="X752">
        <f t="shared" si="1688"/>
        <v>0</v>
      </c>
      <c r="Y752">
        <f t="shared" si="1689"/>
        <v>0</v>
      </c>
      <c r="Z752">
        <f t="shared" si="1690"/>
        <v>1</v>
      </c>
      <c r="AA752">
        <f t="shared" si="1691"/>
        <v>0</v>
      </c>
      <c r="AB752">
        <f t="shared" si="1692"/>
        <v>0</v>
      </c>
      <c r="AC752">
        <f t="shared" si="1693"/>
        <v>0</v>
      </c>
      <c r="AD752">
        <f t="shared" si="1694"/>
        <v>0</v>
      </c>
      <c r="AM752">
        <v>2675</v>
      </c>
      <c r="AN752">
        <v>-75</v>
      </c>
    </row>
    <row r="753" spans="1:40" x14ac:dyDescent="0.3">
      <c r="A753">
        <v>752</v>
      </c>
      <c r="B753">
        <v>1.08633777944456E-3</v>
      </c>
      <c r="C753">
        <v>4.1622187005435803E-2</v>
      </c>
      <c r="D753">
        <v>2.7482812355060501E-2</v>
      </c>
      <c r="E753">
        <v>0.92980866286005903</v>
      </c>
      <c r="F753" s="2" t="str">
        <f t="shared" si="1670"/>
        <v>K4</v>
      </c>
      <c r="G753">
        <f t="shared" si="1671"/>
        <v>0</v>
      </c>
      <c r="H753" t="str">
        <f t="shared" si="1672"/>
        <v>NA</v>
      </c>
      <c r="I753">
        <f t="shared" si="1673"/>
        <v>0</v>
      </c>
      <c r="J753" t="str">
        <f t="shared" ref="J753" si="1785">IF(IF(I754=0,I753,"NA")=0,"NA",IF(I754=0,I753,"NA"))</f>
        <v>NA</v>
      </c>
      <c r="K753">
        <f t="shared" si="1675"/>
        <v>0</v>
      </c>
      <c r="L753" t="str">
        <f t="shared" ref="L753" si="1786">IF(IF(K754=0,K753,"NA")=0,"NA",IF(K754=0,K753,"NA"))</f>
        <v>NA</v>
      </c>
      <c r="M753">
        <f t="shared" si="1677"/>
        <v>2</v>
      </c>
      <c r="N753" t="str">
        <f t="shared" si="1678"/>
        <v>NA</v>
      </c>
      <c r="O753">
        <f t="shared" si="1679"/>
        <v>0</v>
      </c>
      <c r="P753">
        <f t="shared" si="1680"/>
        <v>0</v>
      </c>
      <c r="Q753">
        <f t="shared" si="1681"/>
        <v>0</v>
      </c>
      <c r="R753">
        <f t="shared" si="1682"/>
        <v>0</v>
      </c>
      <c r="S753">
        <f t="shared" si="1683"/>
        <v>0</v>
      </c>
      <c r="T753">
        <f t="shared" si="1684"/>
        <v>0</v>
      </c>
      <c r="U753">
        <f t="shared" si="1685"/>
        <v>0</v>
      </c>
      <c r="V753">
        <f t="shared" si="1686"/>
        <v>0</v>
      </c>
      <c r="W753">
        <f t="shared" si="1687"/>
        <v>0</v>
      </c>
      <c r="X753">
        <f t="shared" si="1688"/>
        <v>0</v>
      </c>
      <c r="Y753">
        <f t="shared" si="1689"/>
        <v>0</v>
      </c>
      <c r="Z753">
        <f t="shared" si="1690"/>
        <v>0</v>
      </c>
      <c r="AA753">
        <f t="shared" si="1691"/>
        <v>0</v>
      </c>
      <c r="AB753">
        <f t="shared" si="1692"/>
        <v>0</v>
      </c>
      <c r="AC753">
        <f t="shared" si="1693"/>
        <v>0</v>
      </c>
      <c r="AD753">
        <f t="shared" si="1694"/>
        <v>1</v>
      </c>
      <c r="AM753">
        <v>2750</v>
      </c>
      <c r="AN753">
        <v>75</v>
      </c>
    </row>
    <row r="754" spans="1:40" x14ac:dyDescent="0.3">
      <c r="A754">
        <v>753</v>
      </c>
      <c r="B754">
        <v>6.6909428956838605E-4</v>
      </c>
      <c r="C754">
        <v>4.8307299787129297E-2</v>
      </c>
      <c r="D754">
        <v>3.8019732093434598E-3</v>
      </c>
      <c r="E754">
        <v>0.94722163271395898</v>
      </c>
      <c r="F754" s="2" t="str">
        <f t="shared" si="1670"/>
        <v>K4</v>
      </c>
      <c r="G754">
        <f t="shared" si="1671"/>
        <v>0</v>
      </c>
      <c r="H754" t="str">
        <f t="shared" si="1672"/>
        <v>NA</v>
      </c>
      <c r="I754">
        <f t="shared" si="1673"/>
        <v>0</v>
      </c>
      <c r="J754" t="str">
        <f t="shared" ref="J754" si="1787">IF(IF(I755=0,I754,"NA")=0,"NA",IF(I755=0,I754,"NA"))</f>
        <v>NA</v>
      </c>
      <c r="K754">
        <f t="shared" si="1675"/>
        <v>0</v>
      </c>
      <c r="L754" t="str">
        <f t="shared" ref="L754" si="1788">IF(IF(K755=0,K754,"NA")=0,"NA",IF(K755=0,K754,"NA"))</f>
        <v>NA</v>
      </c>
      <c r="M754">
        <f t="shared" si="1677"/>
        <v>3</v>
      </c>
      <c r="N754" t="str">
        <f t="shared" si="1678"/>
        <v>NA</v>
      </c>
      <c r="O754">
        <f t="shared" si="1679"/>
        <v>0</v>
      </c>
      <c r="P754">
        <f t="shared" si="1680"/>
        <v>0</v>
      </c>
      <c r="Q754">
        <f t="shared" si="1681"/>
        <v>0</v>
      </c>
      <c r="R754">
        <f t="shared" si="1682"/>
        <v>0</v>
      </c>
      <c r="S754">
        <f t="shared" si="1683"/>
        <v>0</v>
      </c>
      <c r="T754">
        <f t="shared" si="1684"/>
        <v>0</v>
      </c>
      <c r="U754">
        <f t="shared" si="1685"/>
        <v>0</v>
      </c>
      <c r="V754">
        <f t="shared" si="1686"/>
        <v>0</v>
      </c>
      <c r="W754">
        <f t="shared" si="1687"/>
        <v>0</v>
      </c>
      <c r="X754">
        <f t="shared" si="1688"/>
        <v>0</v>
      </c>
      <c r="Y754">
        <f t="shared" si="1689"/>
        <v>0</v>
      </c>
      <c r="Z754">
        <f t="shared" si="1690"/>
        <v>0</v>
      </c>
      <c r="AA754">
        <f t="shared" si="1691"/>
        <v>0</v>
      </c>
      <c r="AB754">
        <f t="shared" si="1692"/>
        <v>0</v>
      </c>
      <c r="AC754">
        <f t="shared" si="1693"/>
        <v>0</v>
      </c>
      <c r="AD754">
        <f t="shared" si="1694"/>
        <v>1</v>
      </c>
      <c r="AM754">
        <v>2675</v>
      </c>
      <c r="AN754">
        <v>-75</v>
      </c>
    </row>
    <row r="755" spans="1:40" x14ac:dyDescent="0.3">
      <c r="A755">
        <v>754</v>
      </c>
      <c r="B755">
        <v>4.4134537945495102E-4</v>
      </c>
      <c r="C755">
        <v>3.8930687982194803E-2</v>
      </c>
      <c r="D755">
        <v>3.1187662549333198E-2</v>
      </c>
      <c r="E755">
        <v>0.92944030408901701</v>
      </c>
      <c r="F755" s="2" t="str">
        <f t="shared" si="1670"/>
        <v>K4</v>
      </c>
      <c r="G755">
        <f t="shared" si="1671"/>
        <v>0</v>
      </c>
      <c r="H755" t="str">
        <f t="shared" si="1672"/>
        <v>NA</v>
      </c>
      <c r="I755">
        <f t="shared" si="1673"/>
        <v>0</v>
      </c>
      <c r="J755" t="str">
        <f t="shared" ref="J755" si="1789">IF(IF(I756=0,I755,"NA")=0,"NA",IF(I756=0,I755,"NA"))</f>
        <v>NA</v>
      </c>
      <c r="K755">
        <f t="shared" si="1675"/>
        <v>0</v>
      </c>
      <c r="L755" t="str">
        <f t="shared" ref="L755" si="1790">IF(IF(K756=0,K755,"NA")=0,"NA",IF(K756=0,K755,"NA"))</f>
        <v>NA</v>
      </c>
      <c r="M755">
        <f t="shared" si="1677"/>
        <v>4</v>
      </c>
      <c r="N755" t="str">
        <f t="shared" si="1678"/>
        <v>NA</v>
      </c>
      <c r="O755">
        <f t="shared" si="1679"/>
        <v>0</v>
      </c>
      <c r="P755">
        <f t="shared" si="1680"/>
        <v>0</v>
      </c>
      <c r="Q755">
        <f t="shared" si="1681"/>
        <v>0</v>
      </c>
      <c r="R755">
        <f t="shared" si="1682"/>
        <v>0</v>
      </c>
      <c r="S755">
        <f t="shared" si="1683"/>
        <v>0</v>
      </c>
      <c r="T755">
        <f t="shared" si="1684"/>
        <v>0</v>
      </c>
      <c r="U755">
        <f t="shared" si="1685"/>
        <v>0</v>
      </c>
      <c r="V755">
        <f t="shared" si="1686"/>
        <v>0</v>
      </c>
      <c r="W755">
        <f t="shared" si="1687"/>
        <v>0</v>
      </c>
      <c r="X755">
        <f t="shared" si="1688"/>
        <v>0</v>
      </c>
      <c r="Y755">
        <f t="shared" si="1689"/>
        <v>0</v>
      </c>
      <c r="Z755">
        <f t="shared" si="1690"/>
        <v>0</v>
      </c>
      <c r="AA755">
        <f t="shared" si="1691"/>
        <v>0</v>
      </c>
      <c r="AB755">
        <f t="shared" si="1692"/>
        <v>0</v>
      </c>
      <c r="AC755">
        <f t="shared" si="1693"/>
        <v>0</v>
      </c>
      <c r="AD755">
        <f t="shared" si="1694"/>
        <v>1</v>
      </c>
      <c r="AM755">
        <v>2650</v>
      </c>
      <c r="AN755">
        <v>-25</v>
      </c>
    </row>
    <row r="756" spans="1:40" x14ac:dyDescent="0.3">
      <c r="A756">
        <v>755</v>
      </c>
      <c r="B756">
        <v>3.5292767025191598E-4</v>
      </c>
      <c r="C756">
        <v>3.2744484537471197E-2</v>
      </c>
      <c r="D756">
        <v>8.3198150536600096E-2</v>
      </c>
      <c r="E756">
        <v>0.88370443725567704</v>
      </c>
      <c r="F756" s="2" t="str">
        <f t="shared" si="1670"/>
        <v>K4</v>
      </c>
      <c r="G756">
        <f t="shared" si="1671"/>
        <v>0</v>
      </c>
      <c r="H756" t="str">
        <f t="shared" si="1672"/>
        <v>NA</v>
      </c>
      <c r="I756">
        <f t="shared" si="1673"/>
        <v>0</v>
      </c>
      <c r="J756" t="str">
        <f t="shared" ref="J756" si="1791">IF(IF(I757=0,I756,"NA")=0,"NA",IF(I757=0,I756,"NA"))</f>
        <v>NA</v>
      </c>
      <c r="K756">
        <f t="shared" si="1675"/>
        <v>0</v>
      </c>
      <c r="L756" t="str">
        <f t="shared" ref="L756" si="1792">IF(IF(K757=0,K756,"NA")=0,"NA",IF(K757=0,K756,"NA"))</f>
        <v>NA</v>
      </c>
      <c r="M756">
        <f t="shared" si="1677"/>
        <v>5</v>
      </c>
      <c r="N756" t="str">
        <f t="shared" si="1678"/>
        <v>NA</v>
      </c>
      <c r="O756">
        <f t="shared" si="1679"/>
        <v>0</v>
      </c>
      <c r="P756">
        <f t="shared" si="1680"/>
        <v>0</v>
      </c>
      <c r="Q756">
        <f t="shared" si="1681"/>
        <v>0</v>
      </c>
      <c r="R756">
        <f t="shared" si="1682"/>
        <v>0</v>
      </c>
      <c r="S756">
        <f t="shared" si="1683"/>
        <v>0</v>
      </c>
      <c r="T756">
        <f t="shared" si="1684"/>
        <v>0</v>
      </c>
      <c r="U756">
        <f t="shared" si="1685"/>
        <v>0</v>
      </c>
      <c r="V756">
        <f t="shared" si="1686"/>
        <v>0</v>
      </c>
      <c r="W756">
        <f t="shared" si="1687"/>
        <v>0</v>
      </c>
      <c r="X756">
        <f t="shared" si="1688"/>
        <v>0</v>
      </c>
      <c r="Y756">
        <f t="shared" si="1689"/>
        <v>0</v>
      </c>
      <c r="Z756">
        <f t="shared" si="1690"/>
        <v>0</v>
      </c>
      <c r="AA756">
        <f t="shared" si="1691"/>
        <v>0</v>
      </c>
      <c r="AB756">
        <f t="shared" si="1692"/>
        <v>0</v>
      </c>
      <c r="AC756">
        <f t="shared" si="1693"/>
        <v>0</v>
      </c>
      <c r="AD756">
        <f t="shared" si="1694"/>
        <v>1</v>
      </c>
      <c r="AM756">
        <v>2625</v>
      </c>
      <c r="AN756">
        <v>-25</v>
      </c>
    </row>
    <row r="757" spans="1:40" x14ac:dyDescent="0.3">
      <c r="A757">
        <v>756</v>
      </c>
      <c r="B757">
        <v>3.0418857731597502E-4</v>
      </c>
      <c r="C757">
        <v>2.6395788509936301E-2</v>
      </c>
      <c r="D757">
        <v>0.18044422149136</v>
      </c>
      <c r="E757">
        <v>0.79285580142138801</v>
      </c>
      <c r="F757" s="2" t="str">
        <f t="shared" si="1670"/>
        <v>K4</v>
      </c>
      <c r="G757">
        <f t="shared" si="1671"/>
        <v>0</v>
      </c>
      <c r="H757" t="str">
        <f t="shared" si="1672"/>
        <v>NA</v>
      </c>
      <c r="I757">
        <f t="shared" si="1673"/>
        <v>0</v>
      </c>
      <c r="J757" t="str">
        <f t="shared" ref="J757" si="1793">IF(IF(I758=0,I757,"NA")=0,"NA",IF(I758=0,I757,"NA"))</f>
        <v>NA</v>
      </c>
      <c r="K757">
        <f t="shared" si="1675"/>
        <v>0</v>
      </c>
      <c r="L757" t="str">
        <f t="shared" ref="L757" si="1794">IF(IF(K758=0,K757,"NA")=0,"NA",IF(K758=0,K757,"NA"))</f>
        <v>NA</v>
      </c>
      <c r="M757">
        <f t="shared" si="1677"/>
        <v>6</v>
      </c>
      <c r="N757" t="str">
        <f t="shared" si="1678"/>
        <v>NA</v>
      </c>
      <c r="O757">
        <f t="shared" si="1679"/>
        <v>0</v>
      </c>
      <c r="P757">
        <f t="shared" si="1680"/>
        <v>0</v>
      </c>
      <c r="Q757">
        <f t="shared" si="1681"/>
        <v>0</v>
      </c>
      <c r="R757">
        <f t="shared" si="1682"/>
        <v>0</v>
      </c>
      <c r="S757">
        <f t="shared" si="1683"/>
        <v>0</v>
      </c>
      <c r="T757">
        <f t="shared" si="1684"/>
        <v>0</v>
      </c>
      <c r="U757">
        <f t="shared" si="1685"/>
        <v>0</v>
      </c>
      <c r="V757">
        <f t="shared" si="1686"/>
        <v>0</v>
      </c>
      <c r="W757">
        <f t="shared" si="1687"/>
        <v>0</v>
      </c>
      <c r="X757">
        <f t="shared" si="1688"/>
        <v>0</v>
      </c>
      <c r="Y757">
        <f t="shared" si="1689"/>
        <v>0</v>
      </c>
      <c r="Z757">
        <f t="shared" si="1690"/>
        <v>0</v>
      </c>
      <c r="AA757">
        <f t="shared" si="1691"/>
        <v>0</v>
      </c>
      <c r="AB757">
        <f t="shared" si="1692"/>
        <v>0</v>
      </c>
      <c r="AC757">
        <f t="shared" si="1693"/>
        <v>0</v>
      </c>
      <c r="AD757">
        <f t="shared" si="1694"/>
        <v>1</v>
      </c>
      <c r="AM757">
        <v>2650</v>
      </c>
      <c r="AN757">
        <v>25</v>
      </c>
    </row>
    <row r="758" spans="1:40" x14ac:dyDescent="0.3">
      <c r="A758">
        <v>757</v>
      </c>
      <c r="B758">
        <v>4.3475585350777199E-4</v>
      </c>
      <c r="C758">
        <v>2.8588878861942099E-2</v>
      </c>
      <c r="D758">
        <v>0.148729343875903</v>
      </c>
      <c r="E758">
        <v>0.82224702140864803</v>
      </c>
      <c r="F758" s="2" t="str">
        <f t="shared" si="1670"/>
        <v>K4</v>
      </c>
      <c r="G758">
        <f t="shared" si="1671"/>
        <v>0</v>
      </c>
      <c r="H758" t="str">
        <f t="shared" si="1672"/>
        <v>NA</v>
      </c>
      <c r="I758">
        <f t="shared" si="1673"/>
        <v>0</v>
      </c>
      <c r="J758" t="str">
        <f t="shared" ref="J758" si="1795">IF(IF(I759=0,I758,"NA")=0,"NA",IF(I759=0,I758,"NA"))</f>
        <v>NA</v>
      </c>
      <c r="K758">
        <f t="shared" si="1675"/>
        <v>0</v>
      </c>
      <c r="L758" t="str">
        <f t="shared" ref="L758" si="1796">IF(IF(K759=0,K758,"NA")=0,"NA",IF(K759=0,K758,"NA"))</f>
        <v>NA</v>
      </c>
      <c r="M758">
        <f t="shared" si="1677"/>
        <v>7</v>
      </c>
      <c r="N758" t="str">
        <f t="shared" si="1678"/>
        <v>NA</v>
      </c>
      <c r="O758">
        <f t="shared" si="1679"/>
        <v>0</v>
      </c>
      <c r="P758">
        <f t="shared" si="1680"/>
        <v>0</v>
      </c>
      <c r="Q758">
        <f t="shared" si="1681"/>
        <v>0</v>
      </c>
      <c r="R758">
        <f t="shared" si="1682"/>
        <v>0</v>
      </c>
      <c r="S758">
        <f t="shared" si="1683"/>
        <v>0</v>
      </c>
      <c r="T758">
        <f t="shared" si="1684"/>
        <v>0</v>
      </c>
      <c r="U758">
        <f t="shared" si="1685"/>
        <v>0</v>
      </c>
      <c r="V758">
        <f t="shared" si="1686"/>
        <v>0</v>
      </c>
      <c r="W758">
        <f t="shared" si="1687"/>
        <v>0</v>
      </c>
      <c r="X758">
        <f t="shared" si="1688"/>
        <v>0</v>
      </c>
      <c r="Y758">
        <f t="shared" si="1689"/>
        <v>0</v>
      </c>
      <c r="Z758">
        <f t="shared" si="1690"/>
        <v>0</v>
      </c>
      <c r="AA758">
        <f t="shared" si="1691"/>
        <v>0</v>
      </c>
      <c r="AB758">
        <f t="shared" si="1692"/>
        <v>0</v>
      </c>
      <c r="AC758">
        <f t="shared" si="1693"/>
        <v>0</v>
      </c>
      <c r="AD758">
        <f t="shared" si="1694"/>
        <v>1</v>
      </c>
      <c r="AM758">
        <v>2700</v>
      </c>
      <c r="AN758">
        <v>50</v>
      </c>
    </row>
    <row r="759" spans="1:40" x14ac:dyDescent="0.3">
      <c r="A759">
        <v>758</v>
      </c>
      <c r="B759">
        <v>2.76821327951142E-4</v>
      </c>
      <c r="C759">
        <v>1.9606921753968599E-2</v>
      </c>
      <c r="D759">
        <v>0.360392249852378</v>
      </c>
      <c r="E759">
        <v>0.61972400706570296</v>
      </c>
      <c r="F759" s="2" t="str">
        <f t="shared" si="1670"/>
        <v>K4</v>
      </c>
      <c r="G759">
        <f t="shared" si="1671"/>
        <v>0</v>
      </c>
      <c r="H759" t="str">
        <f t="shared" si="1672"/>
        <v>NA</v>
      </c>
      <c r="I759">
        <f t="shared" si="1673"/>
        <v>0</v>
      </c>
      <c r="J759" t="str">
        <f t="shared" ref="J759" si="1797">IF(IF(I760=0,I759,"NA")=0,"NA",IF(I760=0,I759,"NA"))</f>
        <v>NA</v>
      </c>
      <c r="K759">
        <f t="shared" si="1675"/>
        <v>0</v>
      </c>
      <c r="L759" t="str">
        <f t="shared" ref="L759" si="1798">IF(IF(K760=0,K759,"NA")=0,"NA",IF(K760=0,K759,"NA"))</f>
        <v>NA</v>
      </c>
      <c r="M759">
        <f t="shared" si="1677"/>
        <v>8</v>
      </c>
      <c r="N759" t="str">
        <f t="shared" si="1678"/>
        <v>NA</v>
      </c>
      <c r="O759">
        <f t="shared" si="1679"/>
        <v>0</v>
      </c>
      <c r="P759">
        <f t="shared" si="1680"/>
        <v>0</v>
      </c>
      <c r="Q759">
        <f t="shared" si="1681"/>
        <v>0</v>
      </c>
      <c r="R759">
        <f t="shared" si="1682"/>
        <v>0</v>
      </c>
      <c r="S759">
        <f t="shared" si="1683"/>
        <v>0</v>
      </c>
      <c r="T759">
        <f t="shared" si="1684"/>
        <v>0</v>
      </c>
      <c r="U759">
        <f t="shared" si="1685"/>
        <v>0</v>
      </c>
      <c r="V759">
        <f t="shared" si="1686"/>
        <v>0</v>
      </c>
      <c r="W759">
        <f t="shared" si="1687"/>
        <v>0</v>
      </c>
      <c r="X759">
        <f t="shared" si="1688"/>
        <v>0</v>
      </c>
      <c r="Y759">
        <f t="shared" si="1689"/>
        <v>0</v>
      </c>
      <c r="Z759">
        <f t="shared" si="1690"/>
        <v>0</v>
      </c>
      <c r="AA759">
        <f t="shared" si="1691"/>
        <v>0</v>
      </c>
      <c r="AB759">
        <f t="shared" si="1692"/>
        <v>0</v>
      </c>
      <c r="AC759">
        <f t="shared" si="1693"/>
        <v>0</v>
      </c>
      <c r="AD759">
        <f t="shared" si="1694"/>
        <v>1</v>
      </c>
      <c r="AM759">
        <v>2700</v>
      </c>
      <c r="AN759">
        <v>0</v>
      </c>
    </row>
    <row r="760" spans="1:40" x14ac:dyDescent="0.3">
      <c r="A760">
        <v>759</v>
      </c>
      <c r="B760">
        <v>5.75351112625395E-4</v>
      </c>
      <c r="C760">
        <v>2.2721826107619199E-2</v>
      </c>
      <c r="D760">
        <v>0.29727854785278301</v>
      </c>
      <c r="E760">
        <v>0.67942427492697299</v>
      </c>
      <c r="F760" s="2" t="str">
        <f t="shared" si="1670"/>
        <v>K4</v>
      </c>
      <c r="G760">
        <f t="shared" si="1671"/>
        <v>0</v>
      </c>
      <c r="H760" t="str">
        <f t="shared" si="1672"/>
        <v>NA</v>
      </c>
      <c r="I760">
        <f t="shared" si="1673"/>
        <v>0</v>
      </c>
      <c r="J760" t="str">
        <f t="shared" ref="J760" si="1799">IF(IF(I761=0,I760,"NA")=0,"NA",IF(I761=0,I760,"NA"))</f>
        <v>NA</v>
      </c>
      <c r="K760">
        <f t="shared" si="1675"/>
        <v>0</v>
      </c>
      <c r="L760" t="str">
        <f t="shared" ref="L760" si="1800">IF(IF(K761=0,K760,"NA")=0,"NA",IF(K761=0,K760,"NA"))</f>
        <v>NA</v>
      </c>
      <c r="M760">
        <f t="shared" si="1677"/>
        <v>9</v>
      </c>
      <c r="N760" t="str">
        <f t="shared" si="1678"/>
        <v>NA</v>
      </c>
      <c r="O760">
        <f t="shared" si="1679"/>
        <v>0</v>
      </c>
      <c r="P760">
        <f t="shared" si="1680"/>
        <v>0</v>
      </c>
      <c r="Q760">
        <f t="shared" si="1681"/>
        <v>0</v>
      </c>
      <c r="R760">
        <f t="shared" si="1682"/>
        <v>0</v>
      </c>
      <c r="S760">
        <f t="shared" si="1683"/>
        <v>0</v>
      </c>
      <c r="T760">
        <f t="shared" si="1684"/>
        <v>0</v>
      </c>
      <c r="U760">
        <f t="shared" si="1685"/>
        <v>0</v>
      </c>
      <c r="V760">
        <f t="shared" si="1686"/>
        <v>0</v>
      </c>
      <c r="W760">
        <f t="shared" si="1687"/>
        <v>0</v>
      </c>
      <c r="X760">
        <f t="shared" si="1688"/>
        <v>0</v>
      </c>
      <c r="Y760">
        <f t="shared" si="1689"/>
        <v>0</v>
      </c>
      <c r="Z760">
        <f t="shared" si="1690"/>
        <v>0</v>
      </c>
      <c r="AA760">
        <f t="shared" si="1691"/>
        <v>0</v>
      </c>
      <c r="AB760">
        <f t="shared" si="1692"/>
        <v>0</v>
      </c>
      <c r="AC760">
        <f t="shared" si="1693"/>
        <v>0</v>
      </c>
      <c r="AD760">
        <f t="shared" si="1694"/>
        <v>1</v>
      </c>
      <c r="AM760">
        <v>2750</v>
      </c>
      <c r="AN760">
        <v>50</v>
      </c>
    </row>
    <row r="761" spans="1:40" x14ac:dyDescent="0.3">
      <c r="A761">
        <v>760</v>
      </c>
      <c r="B761">
        <v>6.3451027722548695E-4</v>
      </c>
      <c r="C761">
        <v>2.7415279694604701E-2</v>
      </c>
      <c r="D761">
        <v>0.21696009468682301</v>
      </c>
      <c r="E761">
        <v>0.75499011534134697</v>
      </c>
      <c r="F761" s="2" t="str">
        <f t="shared" si="1670"/>
        <v>K4</v>
      </c>
      <c r="G761">
        <f t="shared" si="1671"/>
        <v>0</v>
      </c>
      <c r="H761" t="str">
        <f t="shared" si="1672"/>
        <v>NA</v>
      </c>
      <c r="I761">
        <f t="shared" si="1673"/>
        <v>0</v>
      </c>
      <c r="J761" t="str">
        <f t="shared" ref="J761" si="1801">IF(IF(I762=0,I761,"NA")=0,"NA",IF(I762=0,I761,"NA"))</f>
        <v>NA</v>
      </c>
      <c r="K761">
        <f t="shared" si="1675"/>
        <v>0</v>
      </c>
      <c r="L761" t="str">
        <f t="shared" ref="L761" si="1802">IF(IF(K762=0,K761,"NA")=0,"NA",IF(K762=0,K761,"NA"))</f>
        <v>NA</v>
      </c>
      <c r="M761">
        <f t="shared" si="1677"/>
        <v>10</v>
      </c>
      <c r="N761" t="str">
        <f t="shared" si="1678"/>
        <v>NA</v>
      </c>
      <c r="O761">
        <f t="shared" si="1679"/>
        <v>0</v>
      </c>
      <c r="P761">
        <f t="shared" si="1680"/>
        <v>0</v>
      </c>
      <c r="Q761">
        <f t="shared" si="1681"/>
        <v>0</v>
      </c>
      <c r="R761">
        <f t="shared" si="1682"/>
        <v>0</v>
      </c>
      <c r="S761">
        <f t="shared" si="1683"/>
        <v>0</v>
      </c>
      <c r="T761">
        <f t="shared" si="1684"/>
        <v>0</v>
      </c>
      <c r="U761">
        <f t="shared" si="1685"/>
        <v>0</v>
      </c>
      <c r="V761">
        <f t="shared" si="1686"/>
        <v>0</v>
      </c>
      <c r="W761">
        <f t="shared" si="1687"/>
        <v>0</v>
      </c>
      <c r="X761">
        <f t="shared" si="1688"/>
        <v>0</v>
      </c>
      <c r="Y761">
        <f t="shared" si="1689"/>
        <v>0</v>
      </c>
      <c r="Z761">
        <f t="shared" si="1690"/>
        <v>0</v>
      </c>
      <c r="AA761">
        <f t="shared" si="1691"/>
        <v>0</v>
      </c>
      <c r="AB761">
        <f t="shared" si="1692"/>
        <v>0</v>
      </c>
      <c r="AC761">
        <f t="shared" si="1693"/>
        <v>0</v>
      </c>
      <c r="AD761">
        <f t="shared" si="1694"/>
        <v>1</v>
      </c>
      <c r="AM761">
        <v>2700</v>
      </c>
      <c r="AN761">
        <v>-50</v>
      </c>
    </row>
    <row r="762" spans="1:40" x14ac:dyDescent="0.3">
      <c r="A762">
        <v>761</v>
      </c>
      <c r="B762">
        <v>6.0142399625676905E-4</v>
      </c>
      <c r="C762">
        <v>3.1407437576823898E-2</v>
      </c>
      <c r="D762">
        <v>0.16662152579235201</v>
      </c>
      <c r="E762">
        <v>0.80136961263456696</v>
      </c>
      <c r="F762" s="2" t="str">
        <f t="shared" si="1670"/>
        <v>K4</v>
      </c>
      <c r="G762">
        <f t="shared" si="1671"/>
        <v>0</v>
      </c>
      <c r="H762" t="str">
        <f t="shared" si="1672"/>
        <v>NA</v>
      </c>
      <c r="I762">
        <f t="shared" si="1673"/>
        <v>0</v>
      </c>
      <c r="J762" t="str">
        <f t="shared" ref="J762" si="1803">IF(IF(I763=0,I762,"NA")=0,"NA",IF(I763=0,I762,"NA"))</f>
        <v>NA</v>
      </c>
      <c r="K762">
        <f t="shared" si="1675"/>
        <v>0</v>
      </c>
      <c r="L762" t="str">
        <f t="shared" ref="L762" si="1804">IF(IF(K763=0,K762,"NA")=0,"NA",IF(K763=0,K762,"NA"))</f>
        <v>NA</v>
      </c>
      <c r="M762">
        <f t="shared" si="1677"/>
        <v>11</v>
      </c>
      <c r="N762" t="str">
        <f t="shared" si="1678"/>
        <v>NA</v>
      </c>
      <c r="O762">
        <f t="shared" si="1679"/>
        <v>0</v>
      </c>
      <c r="P762">
        <f t="shared" si="1680"/>
        <v>0</v>
      </c>
      <c r="Q762">
        <f t="shared" si="1681"/>
        <v>0</v>
      </c>
      <c r="R762">
        <f t="shared" si="1682"/>
        <v>0</v>
      </c>
      <c r="S762">
        <f t="shared" si="1683"/>
        <v>0</v>
      </c>
      <c r="T762">
        <f t="shared" si="1684"/>
        <v>0</v>
      </c>
      <c r="U762">
        <f t="shared" si="1685"/>
        <v>0</v>
      </c>
      <c r="V762">
        <f t="shared" si="1686"/>
        <v>0</v>
      </c>
      <c r="W762">
        <f t="shared" si="1687"/>
        <v>0</v>
      </c>
      <c r="X762">
        <f t="shared" si="1688"/>
        <v>0</v>
      </c>
      <c r="Y762">
        <f t="shared" si="1689"/>
        <v>0</v>
      </c>
      <c r="Z762">
        <f t="shared" si="1690"/>
        <v>0</v>
      </c>
      <c r="AA762">
        <f t="shared" si="1691"/>
        <v>0</v>
      </c>
      <c r="AB762">
        <f t="shared" si="1692"/>
        <v>0</v>
      </c>
      <c r="AC762">
        <f t="shared" si="1693"/>
        <v>0</v>
      </c>
      <c r="AD762">
        <f t="shared" si="1694"/>
        <v>1</v>
      </c>
      <c r="AM762">
        <v>2650</v>
      </c>
      <c r="AN762">
        <v>-50</v>
      </c>
    </row>
    <row r="763" spans="1:40" x14ac:dyDescent="0.3">
      <c r="A763">
        <v>762</v>
      </c>
      <c r="B763">
        <v>3.52590339858371E-4</v>
      </c>
      <c r="C763">
        <v>2.27262841463662E-2</v>
      </c>
      <c r="D763">
        <v>0.31129307339600798</v>
      </c>
      <c r="E763">
        <v>0.66562805211776699</v>
      </c>
      <c r="F763" s="2" t="str">
        <f t="shared" si="1670"/>
        <v>K4</v>
      </c>
      <c r="G763">
        <f t="shared" si="1671"/>
        <v>0</v>
      </c>
      <c r="H763" t="str">
        <f t="shared" si="1672"/>
        <v>NA</v>
      </c>
      <c r="I763">
        <f t="shared" si="1673"/>
        <v>0</v>
      </c>
      <c r="J763" t="str">
        <f t="shared" ref="J763" si="1805">IF(IF(I764=0,I763,"NA")=0,"NA",IF(I764=0,I763,"NA"))</f>
        <v>NA</v>
      </c>
      <c r="K763">
        <f t="shared" si="1675"/>
        <v>0</v>
      </c>
      <c r="L763" t="str">
        <f t="shared" ref="L763" si="1806">IF(IF(K764=0,K763,"NA")=0,"NA",IF(K764=0,K763,"NA"))</f>
        <v>NA</v>
      </c>
      <c r="M763">
        <f t="shared" si="1677"/>
        <v>12</v>
      </c>
      <c r="N763">
        <f t="shared" si="1678"/>
        <v>12</v>
      </c>
      <c r="O763">
        <f t="shared" si="1679"/>
        <v>0</v>
      </c>
      <c r="P763">
        <f t="shared" si="1680"/>
        <v>0</v>
      </c>
      <c r="Q763">
        <f t="shared" si="1681"/>
        <v>0</v>
      </c>
      <c r="R763">
        <f t="shared" si="1682"/>
        <v>0</v>
      </c>
      <c r="S763">
        <f t="shared" si="1683"/>
        <v>0</v>
      </c>
      <c r="T763">
        <f t="shared" si="1684"/>
        <v>0</v>
      </c>
      <c r="U763">
        <f t="shared" si="1685"/>
        <v>0</v>
      </c>
      <c r="V763">
        <f t="shared" si="1686"/>
        <v>0</v>
      </c>
      <c r="W763">
        <f t="shared" si="1687"/>
        <v>0</v>
      </c>
      <c r="X763">
        <f t="shared" si="1688"/>
        <v>0</v>
      </c>
      <c r="Y763">
        <f t="shared" si="1689"/>
        <v>0</v>
      </c>
      <c r="Z763">
        <f t="shared" si="1690"/>
        <v>0</v>
      </c>
      <c r="AA763">
        <f t="shared" si="1691"/>
        <v>0</v>
      </c>
      <c r="AB763">
        <f t="shared" si="1692"/>
        <v>0</v>
      </c>
      <c r="AC763">
        <f t="shared" si="1693"/>
        <v>0</v>
      </c>
      <c r="AD763">
        <f t="shared" si="1694"/>
        <v>1</v>
      </c>
      <c r="AM763">
        <v>2675</v>
      </c>
      <c r="AN763">
        <v>25</v>
      </c>
    </row>
    <row r="764" spans="1:40" x14ac:dyDescent="0.3">
      <c r="A764">
        <v>763</v>
      </c>
      <c r="B764">
        <v>2.7417237539044599E-4</v>
      </c>
      <c r="C764">
        <v>1.26094017602557E-2</v>
      </c>
      <c r="D764">
        <v>0.58253952422756194</v>
      </c>
      <c r="E764">
        <v>0.404576901636792</v>
      </c>
      <c r="F764" s="2" t="str">
        <f t="shared" si="1670"/>
        <v>K3</v>
      </c>
      <c r="G764">
        <f t="shared" si="1671"/>
        <v>0</v>
      </c>
      <c r="H764" t="str">
        <f t="shared" si="1672"/>
        <v>NA</v>
      </c>
      <c r="I764">
        <f t="shared" si="1673"/>
        <v>0</v>
      </c>
      <c r="J764" t="str">
        <f t="shared" ref="J764" si="1807">IF(IF(I765=0,I764,"NA")=0,"NA",IF(I765=0,I764,"NA"))</f>
        <v>NA</v>
      </c>
      <c r="K764">
        <f t="shared" si="1675"/>
        <v>1</v>
      </c>
      <c r="L764" t="str">
        <f t="shared" ref="L764" si="1808">IF(IF(K765=0,K764,"NA")=0,"NA",IF(K765=0,K764,"NA"))</f>
        <v>NA</v>
      </c>
      <c r="M764">
        <f t="shared" si="1677"/>
        <v>0</v>
      </c>
      <c r="N764" t="str">
        <f t="shared" si="1678"/>
        <v>NA</v>
      </c>
      <c r="O764">
        <f t="shared" si="1679"/>
        <v>0</v>
      </c>
      <c r="P764">
        <f t="shared" si="1680"/>
        <v>0</v>
      </c>
      <c r="Q764">
        <f t="shared" si="1681"/>
        <v>0</v>
      </c>
      <c r="R764">
        <f t="shared" si="1682"/>
        <v>0</v>
      </c>
      <c r="S764">
        <f t="shared" si="1683"/>
        <v>0</v>
      </c>
      <c r="T764">
        <f t="shared" si="1684"/>
        <v>0</v>
      </c>
      <c r="U764">
        <f t="shared" si="1685"/>
        <v>0</v>
      </c>
      <c r="V764">
        <f t="shared" si="1686"/>
        <v>0</v>
      </c>
      <c r="W764">
        <f t="shared" si="1687"/>
        <v>0</v>
      </c>
      <c r="X764">
        <f t="shared" si="1688"/>
        <v>0</v>
      </c>
      <c r="Y764">
        <f t="shared" si="1689"/>
        <v>0</v>
      </c>
      <c r="Z764">
        <f t="shared" si="1690"/>
        <v>0</v>
      </c>
      <c r="AA764">
        <f t="shared" si="1691"/>
        <v>0</v>
      </c>
      <c r="AB764">
        <f t="shared" si="1692"/>
        <v>0</v>
      </c>
      <c r="AC764">
        <f t="shared" si="1693"/>
        <v>1</v>
      </c>
      <c r="AD764">
        <f t="shared" si="1694"/>
        <v>0</v>
      </c>
      <c r="AM764">
        <v>2675</v>
      </c>
      <c r="AN764">
        <v>0</v>
      </c>
    </row>
    <row r="765" spans="1:40" x14ac:dyDescent="0.3">
      <c r="A765">
        <v>764</v>
      </c>
      <c r="B765">
        <v>2.7313057579760101E-4</v>
      </c>
      <c r="C765">
        <v>5.50939015103991E-3</v>
      </c>
      <c r="D765">
        <v>0.80570290025984503</v>
      </c>
      <c r="E765">
        <v>0.188514579013317</v>
      </c>
      <c r="F765" s="2" t="str">
        <f t="shared" si="1670"/>
        <v>K3</v>
      </c>
      <c r="G765">
        <f t="shared" si="1671"/>
        <v>0</v>
      </c>
      <c r="H765" t="str">
        <f t="shared" si="1672"/>
        <v>NA</v>
      </c>
      <c r="I765">
        <f t="shared" si="1673"/>
        <v>0</v>
      </c>
      <c r="J765" t="str">
        <f t="shared" ref="J765" si="1809">IF(IF(I766=0,I765,"NA")=0,"NA",IF(I766=0,I765,"NA"))</f>
        <v>NA</v>
      </c>
      <c r="K765">
        <f t="shared" si="1675"/>
        <v>2</v>
      </c>
      <c r="L765" t="str">
        <f t="shared" ref="L765" si="1810">IF(IF(K766=0,K765,"NA")=0,"NA",IF(K766=0,K765,"NA"))</f>
        <v>NA</v>
      </c>
      <c r="M765">
        <f t="shared" si="1677"/>
        <v>0</v>
      </c>
      <c r="N765" t="str">
        <f t="shared" si="1678"/>
        <v>NA</v>
      </c>
      <c r="O765">
        <f t="shared" si="1679"/>
        <v>0</v>
      </c>
      <c r="P765">
        <f t="shared" si="1680"/>
        <v>0</v>
      </c>
      <c r="Q765">
        <f t="shared" si="1681"/>
        <v>0</v>
      </c>
      <c r="R765">
        <f t="shared" si="1682"/>
        <v>0</v>
      </c>
      <c r="S765">
        <f t="shared" si="1683"/>
        <v>0</v>
      </c>
      <c r="T765">
        <f t="shared" si="1684"/>
        <v>0</v>
      </c>
      <c r="U765">
        <f t="shared" si="1685"/>
        <v>0</v>
      </c>
      <c r="V765">
        <f t="shared" si="1686"/>
        <v>0</v>
      </c>
      <c r="W765">
        <f t="shared" si="1687"/>
        <v>0</v>
      </c>
      <c r="X765">
        <f t="shared" si="1688"/>
        <v>0</v>
      </c>
      <c r="Y765">
        <f t="shared" si="1689"/>
        <v>1</v>
      </c>
      <c r="Z765">
        <f t="shared" si="1690"/>
        <v>0</v>
      </c>
      <c r="AA765">
        <f t="shared" si="1691"/>
        <v>0</v>
      </c>
      <c r="AB765">
        <f t="shared" si="1692"/>
        <v>0</v>
      </c>
      <c r="AC765">
        <f t="shared" si="1693"/>
        <v>0</v>
      </c>
      <c r="AD765">
        <f t="shared" si="1694"/>
        <v>0</v>
      </c>
      <c r="AM765">
        <v>2675</v>
      </c>
      <c r="AN765">
        <v>0</v>
      </c>
    </row>
    <row r="766" spans="1:40" x14ac:dyDescent="0.3">
      <c r="A766">
        <v>765</v>
      </c>
      <c r="B766">
        <v>2.7830444710679402E-4</v>
      </c>
      <c r="C766">
        <v>2.0754688669385999E-3</v>
      </c>
      <c r="D766">
        <v>0.92018355279575403</v>
      </c>
      <c r="E766">
        <v>7.7462673890200298E-2</v>
      </c>
      <c r="F766" s="2" t="str">
        <f t="shared" si="1670"/>
        <v>K3</v>
      </c>
      <c r="G766">
        <f t="shared" si="1671"/>
        <v>0</v>
      </c>
      <c r="H766" t="str">
        <f t="shared" si="1672"/>
        <v>NA</v>
      </c>
      <c r="I766">
        <f t="shared" si="1673"/>
        <v>0</v>
      </c>
      <c r="J766" t="str">
        <f t="shared" ref="J766" si="1811">IF(IF(I767=0,I766,"NA")=0,"NA",IF(I767=0,I766,"NA"))</f>
        <v>NA</v>
      </c>
      <c r="K766">
        <f t="shared" si="1675"/>
        <v>3</v>
      </c>
      <c r="L766" t="str">
        <f t="shared" ref="L766" si="1812">IF(IF(K767=0,K766,"NA")=0,"NA",IF(K767=0,K766,"NA"))</f>
        <v>NA</v>
      </c>
      <c r="M766">
        <f t="shared" si="1677"/>
        <v>0</v>
      </c>
      <c r="N766" t="str">
        <f t="shared" si="1678"/>
        <v>NA</v>
      </c>
      <c r="O766">
        <f t="shared" si="1679"/>
        <v>0</v>
      </c>
      <c r="P766">
        <f t="shared" si="1680"/>
        <v>0</v>
      </c>
      <c r="Q766">
        <f t="shared" si="1681"/>
        <v>0</v>
      </c>
      <c r="R766">
        <f t="shared" si="1682"/>
        <v>0</v>
      </c>
      <c r="S766">
        <f t="shared" si="1683"/>
        <v>0</v>
      </c>
      <c r="T766">
        <f t="shared" si="1684"/>
        <v>0</v>
      </c>
      <c r="U766">
        <f t="shared" si="1685"/>
        <v>0</v>
      </c>
      <c r="V766">
        <f t="shared" si="1686"/>
        <v>0</v>
      </c>
      <c r="W766">
        <f t="shared" si="1687"/>
        <v>0</v>
      </c>
      <c r="X766">
        <f t="shared" si="1688"/>
        <v>0</v>
      </c>
      <c r="Y766">
        <f t="shared" si="1689"/>
        <v>1</v>
      </c>
      <c r="Z766">
        <f t="shared" si="1690"/>
        <v>0</v>
      </c>
      <c r="AA766">
        <f t="shared" si="1691"/>
        <v>0</v>
      </c>
      <c r="AB766">
        <f t="shared" si="1692"/>
        <v>0</v>
      </c>
      <c r="AC766">
        <f t="shared" si="1693"/>
        <v>0</v>
      </c>
      <c r="AD766">
        <f t="shared" si="1694"/>
        <v>0</v>
      </c>
      <c r="AM766">
        <v>2675</v>
      </c>
      <c r="AN766">
        <v>0</v>
      </c>
    </row>
    <row r="767" spans="1:40" x14ac:dyDescent="0.3">
      <c r="A767">
        <v>766</v>
      </c>
      <c r="B767">
        <v>3.9577706578371299E-4</v>
      </c>
      <c r="C767">
        <v>1.0735224438877501E-3</v>
      </c>
      <c r="D767">
        <v>0.95169673062134097</v>
      </c>
      <c r="E767">
        <v>4.6833969868987302E-2</v>
      </c>
      <c r="F767" s="2" t="str">
        <f t="shared" si="1670"/>
        <v>K3</v>
      </c>
      <c r="G767">
        <f t="shared" si="1671"/>
        <v>0</v>
      </c>
      <c r="H767" t="str">
        <f t="shared" si="1672"/>
        <v>NA</v>
      </c>
      <c r="I767">
        <f t="shared" si="1673"/>
        <v>0</v>
      </c>
      <c r="J767" t="str">
        <f t="shared" ref="J767" si="1813">IF(IF(I768=0,I767,"NA")=0,"NA",IF(I768=0,I767,"NA"))</f>
        <v>NA</v>
      </c>
      <c r="K767">
        <f t="shared" si="1675"/>
        <v>4</v>
      </c>
      <c r="L767" t="str">
        <f t="shared" ref="L767" si="1814">IF(IF(K768=0,K767,"NA")=0,"NA",IF(K768=0,K767,"NA"))</f>
        <v>NA</v>
      </c>
      <c r="M767">
        <f t="shared" si="1677"/>
        <v>0</v>
      </c>
      <c r="N767" t="str">
        <f t="shared" si="1678"/>
        <v>NA</v>
      </c>
      <c r="O767">
        <f t="shared" si="1679"/>
        <v>0</v>
      </c>
      <c r="P767">
        <f t="shared" si="1680"/>
        <v>0</v>
      </c>
      <c r="Q767">
        <f t="shared" si="1681"/>
        <v>0</v>
      </c>
      <c r="R767">
        <f t="shared" si="1682"/>
        <v>0</v>
      </c>
      <c r="S767">
        <f t="shared" si="1683"/>
        <v>0</v>
      </c>
      <c r="T767">
        <f t="shared" si="1684"/>
        <v>0</v>
      </c>
      <c r="U767">
        <f t="shared" si="1685"/>
        <v>0</v>
      </c>
      <c r="V767">
        <f t="shared" si="1686"/>
        <v>0</v>
      </c>
      <c r="W767">
        <f t="shared" si="1687"/>
        <v>0</v>
      </c>
      <c r="X767">
        <f t="shared" si="1688"/>
        <v>0</v>
      </c>
      <c r="Y767">
        <f t="shared" si="1689"/>
        <v>1</v>
      </c>
      <c r="Z767">
        <f t="shared" si="1690"/>
        <v>0</v>
      </c>
      <c r="AA767">
        <f t="shared" si="1691"/>
        <v>0</v>
      </c>
      <c r="AB767">
        <f t="shared" si="1692"/>
        <v>0</v>
      </c>
      <c r="AC767">
        <f t="shared" si="1693"/>
        <v>0</v>
      </c>
      <c r="AD767">
        <f t="shared" si="1694"/>
        <v>0</v>
      </c>
      <c r="AM767">
        <v>2700</v>
      </c>
      <c r="AN767">
        <v>25</v>
      </c>
    </row>
    <row r="768" spans="1:40" x14ac:dyDescent="0.3">
      <c r="A768">
        <v>767</v>
      </c>
      <c r="B768">
        <v>4.4998907764254097E-4</v>
      </c>
      <c r="C768">
        <v>6.6998411685590699E-4</v>
      </c>
      <c r="D768">
        <v>0.96481749551906304</v>
      </c>
      <c r="E768">
        <v>3.4062531286438401E-2</v>
      </c>
      <c r="F768" s="2" t="str">
        <f t="shared" si="1670"/>
        <v>K3</v>
      </c>
      <c r="G768">
        <f t="shared" si="1671"/>
        <v>0</v>
      </c>
      <c r="H768" t="str">
        <f t="shared" si="1672"/>
        <v>NA</v>
      </c>
      <c r="I768">
        <f t="shared" si="1673"/>
        <v>0</v>
      </c>
      <c r="J768" t="str">
        <f t="shared" ref="J768" si="1815">IF(IF(I769=0,I768,"NA")=0,"NA",IF(I769=0,I768,"NA"))</f>
        <v>NA</v>
      </c>
      <c r="K768">
        <f t="shared" si="1675"/>
        <v>5</v>
      </c>
      <c r="L768" t="str">
        <f t="shared" ref="L768" si="1816">IF(IF(K769=0,K768,"NA")=0,"NA",IF(K769=0,K768,"NA"))</f>
        <v>NA</v>
      </c>
      <c r="M768">
        <f t="shared" si="1677"/>
        <v>0</v>
      </c>
      <c r="N768" t="str">
        <f t="shared" si="1678"/>
        <v>NA</v>
      </c>
      <c r="O768">
        <f t="shared" si="1679"/>
        <v>0</v>
      </c>
      <c r="P768">
        <f t="shared" si="1680"/>
        <v>0</v>
      </c>
      <c r="Q768">
        <f t="shared" si="1681"/>
        <v>0</v>
      </c>
      <c r="R768">
        <f t="shared" si="1682"/>
        <v>0</v>
      </c>
      <c r="S768">
        <f t="shared" si="1683"/>
        <v>0</v>
      </c>
      <c r="T768">
        <f t="shared" si="1684"/>
        <v>0</v>
      </c>
      <c r="U768">
        <f t="shared" si="1685"/>
        <v>0</v>
      </c>
      <c r="V768">
        <f t="shared" si="1686"/>
        <v>0</v>
      </c>
      <c r="W768">
        <f t="shared" si="1687"/>
        <v>0</v>
      </c>
      <c r="X768">
        <f t="shared" si="1688"/>
        <v>0</v>
      </c>
      <c r="Y768">
        <f t="shared" si="1689"/>
        <v>1</v>
      </c>
      <c r="Z768">
        <f t="shared" si="1690"/>
        <v>0</v>
      </c>
      <c r="AA768">
        <f t="shared" si="1691"/>
        <v>0</v>
      </c>
      <c r="AB768">
        <f t="shared" si="1692"/>
        <v>0</v>
      </c>
      <c r="AC768">
        <f t="shared" si="1693"/>
        <v>0</v>
      </c>
      <c r="AD768">
        <f t="shared" si="1694"/>
        <v>0</v>
      </c>
      <c r="AM768">
        <v>2675</v>
      </c>
      <c r="AN768">
        <v>-25</v>
      </c>
    </row>
    <row r="769" spans="1:40" x14ac:dyDescent="0.3">
      <c r="A769">
        <v>768</v>
      </c>
      <c r="B769">
        <v>2.8783700560853999E-4</v>
      </c>
      <c r="C769">
        <v>3.0124367892293098E-4</v>
      </c>
      <c r="D769">
        <v>0.98075121524834297</v>
      </c>
      <c r="E769">
        <v>1.8659704067125998E-2</v>
      </c>
      <c r="F769" s="2" t="str">
        <f t="shared" si="1670"/>
        <v>K3</v>
      </c>
      <c r="G769">
        <f t="shared" si="1671"/>
        <v>0</v>
      </c>
      <c r="H769" t="str">
        <f t="shared" si="1672"/>
        <v>NA</v>
      </c>
      <c r="I769">
        <f t="shared" si="1673"/>
        <v>0</v>
      </c>
      <c r="J769" t="str">
        <f t="shared" ref="J769" si="1817">IF(IF(I770=0,I769,"NA")=0,"NA",IF(I770=0,I769,"NA"))</f>
        <v>NA</v>
      </c>
      <c r="K769">
        <f t="shared" si="1675"/>
        <v>6</v>
      </c>
      <c r="L769" t="str">
        <f t="shared" ref="L769" si="1818">IF(IF(K770=0,K769,"NA")=0,"NA",IF(K770=0,K769,"NA"))</f>
        <v>NA</v>
      </c>
      <c r="M769">
        <f t="shared" si="1677"/>
        <v>0</v>
      </c>
      <c r="N769" t="str">
        <f t="shared" si="1678"/>
        <v>NA</v>
      </c>
      <c r="O769">
        <f t="shared" si="1679"/>
        <v>0</v>
      </c>
      <c r="P769">
        <f t="shared" si="1680"/>
        <v>0</v>
      </c>
      <c r="Q769">
        <f t="shared" si="1681"/>
        <v>0</v>
      </c>
      <c r="R769">
        <f t="shared" si="1682"/>
        <v>0</v>
      </c>
      <c r="S769">
        <f t="shared" si="1683"/>
        <v>0</v>
      </c>
      <c r="T769">
        <f t="shared" si="1684"/>
        <v>0</v>
      </c>
      <c r="U769">
        <f t="shared" si="1685"/>
        <v>0</v>
      </c>
      <c r="V769">
        <f t="shared" si="1686"/>
        <v>0</v>
      </c>
      <c r="W769">
        <f t="shared" si="1687"/>
        <v>0</v>
      </c>
      <c r="X769">
        <f t="shared" si="1688"/>
        <v>0</v>
      </c>
      <c r="Y769">
        <f t="shared" si="1689"/>
        <v>1</v>
      </c>
      <c r="Z769">
        <f t="shared" si="1690"/>
        <v>0</v>
      </c>
      <c r="AA769">
        <f t="shared" si="1691"/>
        <v>0</v>
      </c>
      <c r="AB769">
        <f t="shared" si="1692"/>
        <v>0</v>
      </c>
      <c r="AC769">
        <f t="shared" si="1693"/>
        <v>0</v>
      </c>
      <c r="AD769">
        <f t="shared" si="1694"/>
        <v>0</v>
      </c>
      <c r="AM769">
        <v>2675</v>
      </c>
      <c r="AN769">
        <v>0</v>
      </c>
    </row>
    <row r="770" spans="1:40" x14ac:dyDescent="0.3">
      <c r="A770">
        <v>769</v>
      </c>
      <c r="B770">
        <v>2.8266732642597599E-4</v>
      </c>
      <c r="C770">
        <v>1.5522548052663399E-4</v>
      </c>
      <c r="D770">
        <v>0.98603821025720795</v>
      </c>
      <c r="E770">
        <v>1.35238969358395E-2</v>
      </c>
      <c r="F770" s="2" t="str">
        <f t="shared" si="1670"/>
        <v>K3</v>
      </c>
      <c r="G770">
        <f t="shared" si="1671"/>
        <v>0</v>
      </c>
      <c r="H770" t="str">
        <f t="shared" si="1672"/>
        <v>NA</v>
      </c>
      <c r="I770">
        <f t="shared" si="1673"/>
        <v>0</v>
      </c>
      <c r="J770" t="str">
        <f t="shared" ref="J770" si="1819">IF(IF(I771=0,I770,"NA")=0,"NA",IF(I771=0,I770,"NA"))</f>
        <v>NA</v>
      </c>
      <c r="K770">
        <f t="shared" si="1675"/>
        <v>7</v>
      </c>
      <c r="L770" t="str">
        <f t="shared" ref="L770" si="1820">IF(IF(K771=0,K770,"NA")=0,"NA",IF(K771=0,K770,"NA"))</f>
        <v>NA</v>
      </c>
      <c r="M770">
        <f t="shared" si="1677"/>
        <v>0</v>
      </c>
      <c r="N770" t="str">
        <f t="shared" si="1678"/>
        <v>NA</v>
      </c>
      <c r="O770">
        <f t="shared" si="1679"/>
        <v>0</v>
      </c>
      <c r="P770">
        <f t="shared" si="1680"/>
        <v>0</v>
      </c>
      <c r="Q770">
        <f t="shared" si="1681"/>
        <v>0</v>
      </c>
      <c r="R770">
        <f t="shared" si="1682"/>
        <v>0</v>
      </c>
      <c r="S770">
        <f t="shared" si="1683"/>
        <v>0</v>
      </c>
      <c r="T770">
        <f t="shared" si="1684"/>
        <v>0</v>
      </c>
      <c r="U770">
        <f t="shared" si="1685"/>
        <v>0</v>
      </c>
      <c r="V770">
        <f t="shared" si="1686"/>
        <v>0</v>
      </c>
      <c r="W770">
        <f t="shared" si="1687"/>
        <v>0</v>
      </c>
      <c r="X770">
        <f t="shared" si="1688"/>
        <v>0</v>
      </c>
      <c r="Y770">
        <f t="shared" si="1689"/>
        <v>1</v>
      </c>
      <c r="Z770">
        <f t="shared" si="1690"/>
        <v>0</v>
      </c>
      <c r="AA770">
        <f t="shared" si="1691"/>
        <v>0</v>
      </c>
      <c r="AB770">
        <f t="shared" si="1692"/>
        <v>0</v>
      </c>
      <c r="AC770">
        <f t="shared" si="1693"/>
        <v>0</v>
      </c>
      <c r="AD770">
        <f t="shared" si="1694"/>
        <v>0</v>
      </c>
      <c r="AM770">
        <v>2675</v>
      </c>
      <c r="AN770">
        <v>0</v>
      </c>
    </row>
    <row r="771" spans="1:40" x14ac:dyDescent="0.3">
      <c r="A771">
        <v>770</v>
      </c>
      <c r="B771">
        <v>2.8261204279102101E-4</v>
      </c>
      <c r="C771">
        <v>1.05658489091115E-4</v>
      </c>
      <c r="D771">
        <v>0.98778785495981702</v>
      </c>
      <c r="E771">
        <v>1.1823874508300599E-2</v>
      </c>
      <c r="F771" s="2" t="str">
        <f t="shared" ref="F771:F834" si="1821">IF(MAX(B771:E771)=B771,B$1,IF(MAX(B771:E771)=C771,C$1,IF(MAX(B771:E771)=D771,D$1,E$1)))</f>
        <v>K3</v>
      </c>
      <c r="G771">
        <f t="shared" ref="G771:G834" si="1822">IF(AND(($F770="k1"),($F771="k1")),G770+1,(IF(OR(AND(($F770="k2"),($F771="k1")),AND(($F770="k3"),($F771="k1")),AND(($F770="k4"),($F771="k1"))),1,0)))</f>
        <v>0</v>
      </c>
      <c r="H771" t="str">
        <f t="shared" ref="H771:H834" si="1823">IF(IF(G772=0,G771,"NA")=0,"NA",IF(G772=0,G771,"NA"))</f>
        <v>NA</v>
      </c>
      <c r="I771">
        <f t="shared" ref="I771:I834" si="1824">IF(AND(($F770="k2"),($F771="k2")),I770+1,(IF(OR(AND(($F770="k1"),($F771="k2")),AND(($F770="k3"),($F771="k2")),AND(($F770="k4"),($F771="k2"))),1,0)))</f>
        <v>0</v>
      </c>
      <c r="J771" t="str">
        <f t="shared" ref="J771" si="1825">IF(IF(I772=0,I771,"NA")=0,"NA",IF(I772=0,I771,"NA"))</f>
        <v>NA</v>
      </c>
      <c r="K771">
        <f t="shared" ref="K771:K834" si="1826">IF(AND(($F770="k3"),($F771="k3")),K770+1,(IF(OR(AND(($F770="k1"),($F771="k3")),AND(($F770="k2"),($F771="k3")),AND(($F770="k4"),($F771="k3"))),1,0)))</f>
        <v>8</v>
      </c>
      <c r="L771" t="str">
        <f t="shared" ref="L771" si="1827">IF(IF(K772=0,K771,"NA")=0,"NA",IF(K772=0,K771,"NA"))</f>
        <v>NA</v>
      </c>
      <c r="M771">
        <f t="shared" ref="M771:M834" si="1828">IF(AND(($F770="k4"),($F771="k4")),M770+1,(IF(OR(AND(($F770="k1"),($F771="k4")),AND(($F770="k2"),($F771="k4")),AND(($F770="k3"),($F771="k4"))),1,0)))</f>
        <v>0</v>
      </c>
      <c r="N771" t="str">
        <f t="shared" ref="N771:N834" si="1829">IF(IF(M772=0,M771,"NA")=0,"NA",IF(M772=0,M771,"NA"))</f>
        <v>NA</v>
      </c>
      <c r="O771">
        <f t="shared" ref="O771:O834" si="1830">IF(AND(($F770="k1"),($F771="k1")),1,0)</f>
        <v>0</v>
      </c>
      <c r="P771">
        <f t="shared" ref="P771:P834" si="1831">IF(AND(($F770="k1"),($F771="k2")),1,0)</f>
        <v>0</v>
      </c>
      <c r="Q771">
        <f t="shared" ref="Q771:Q834" si="1832">IF(AND(($F770="k1"),($F771="k3")),1,0)</f>
        <v>0</v>
      </c>
      <c r="R771">
        <f t="shared" ref="R771:R834" si="1833">IF(AND(($F770="k1"),($F771="k4")),1,0)</f>
        <v>0</v>
      </c>
      <c r="S771">
        <f t="shared" ref="S771:S834" si="1834">IF(AND(($F770="k2"),($F771="k1")),1,0)</f>
        <v>0</v>
      </c>
      <c r="T771">
        <f t="shared" ref="T771:T834" si="1835">IF(AND(($F770="k2"),($F771="k2")),1,0)</f>
        <v>0</v>
      </c>
      <c r="U771">
        <f t="shared" ref="U771:U834" si="1836">IF(AND(($F770="k2"),($F771="k3")),1,0)</f>
        <v>0</v>
      </c>
      <c r="V771">
        <f t="shared" ref="V771:V834" si="1837">IF(AND(($F770="k2"),($F771="k4")),1,0)</f>
        <v>0</v>
      </c>
      <c r="W771">
        <f t="shared" ref="W771:W834" si="1838">IF(AND(($F770="k3"),($F771="k1")),1,0)</f>
        <v>0</v>
      </c>
      <c r="X771">
        <f t="shared" ref="X771:X834" si="1839">IF(AND(($F770="k3"),($F771="k2")),1,0)</f>
        <v>0</v>
      </c>
      <c r="Y771">
        <f t="shared" ref="Y771:Y834" si="1840">IF(AND(($F770="k3"),($F771="k3")),1,0)</f>
        <v>1</v>
      </c>
      <c r="Z771">
        <f t="shared" ref="Z771:Z834" si="1841">IF(AND(($F770="k3"),($F771="k4")),1,0)</f>
        <v>0</v>
      </c>
      <c r="AA771">
        <f t="shared" ref="AA771:AA834" si="1842">IF(AND(($F770="k4"),($F771="k1")),1,0)</f>
        <v>0</v>
      </c>
      <c r="AB771">
        <f t="shared" ref="AB771:AB834" si="1843">IF(AND(($F770="k4"),($F771="k2")),1,0)</f>
        <v>0</v>
      </c>
      <c r="AC771">
        <f t="shared" ref="AC771:AC834" si="1844">IF(AND(($F770="k4"),($F771="k3")),1,0)</f>
        <v>0</v>
      </c>
      <c r="AD771">
        <f t="shared" ref="AD771:AD834" si="1845">IF(AND(($F770="k4"),($F771="k4")),1,0)</f>
        <v>0</v>
      </c>
      <c r="AM771">
        <v>2675</v>
      </c>
      <c r="AN771">
        <v>0</v>
      </c>
    </row>
    <row r="772" spans="1:40" x14ac:dyDescent="0.3">
      <c r="A772">
        <v>771</v>
      </c>
      <c r="B772">
        <v>2.8264908584159701E-4</v>
      </c>
      <c r="C772" s="1">
        <v>8.9211013781279202E-5</v>
      </c>
      <c r="D772">
        <v>0.98836436163307295</v>
      </c>
      <c r="E772">
        <v>1.12637782673039E-2</v>
      </c>
      <c r="F772" s="2" t="str">
        <f t="shared" si="1821"/>
        <v>K3</v>
      </c>
      <c r="G772">
        <f t="shared" si="1822"/>
        <v>0</v>
      </c>
      <c r="H772" t="str">
        <f t="shared" si="1823"/>
        <v>NA</v>
      </c>
      <c r="I772">
        <f t="shared" si="1824"/>
        <v>0</v>
      </c>
      <c r="J772" t="str">
        <f t="shared" ref="J772" si="1846">IF(IF(I773=0,I772,"NA")=0,"NA",IF(I773=0,I772,"NA"))</f>
        <v>NA</v>
      </c>
      <c r="K772">
        <f t="shared" si="1826"/>
        <v>9</v>
      </c>
      <c r="L772" t="str">
        <f t="shared" ref="L772" si="1847">IF(IF(K773=0,K772,"NA")=0,"NA",IF(K773=0,K772,"NA"))</f>
        <v>NA</v>
      </c>
      <c r="M772">
        <f t="shared" si="1828"/>
        <v>0</v>
      </c>
      <c r="N772" t="str">
        <f t="shared" si="1829"/>
        <v>NA</v>
      </c>
      <c r="O772">
        <f t="shared" si="1830"/>
        <v>0</v>
      </c>
      <c r="P772">
        <f t="shared" si="1831"/>
        <v>0</v>
      </c>
      <c r="Q772">
        <f t="shared" si="1832"/>
        <v>0</v>
      </c>
      <c r="R772">
        <f t="shared" si="1833"/>
        <v>0</v>
      </c>
      <c r="S772">
        <f t="shared" si="1834"/>
        <v>0</v>
      </c>
      <c r="T772">
        <f t="shared" si="1835"/>
        <v>0</v>
      </c>
      <c r="U772">
        <f t="shared" si="1836"/>
        <v>0</v>
      </c>
      <c r="V772">
        <f t="shared" si="1837"/>
        <v>0</v>
      </c>
      <c r="W772">
        <f t="shared" si="1838"/>
        <v>0</v>
      </c>
      <c r="X772">
        <f t="shared" si="1839"/>
        <v>0</v>
      </c>
      <c r="Y772">
        <f t="shared" si="1840"/>
        <v>1</v>
      </c>
      <c r="Z772">
        <f t="shared" si="1841"/>
        <v>0</v>
      </c>
      <c r="AA772">
        <f t="shared" si="1842"/>
        <v>0</v>
      </c>
      <c r="AB772">
        <f t="shared" si="1843"/>
        <v>0</v>
      </c>
      <c r="AC772">
        <f t="shared" si="1844"/>
        <v>0</v>
      </c>
      <c r="AD772">
        <f t="shared" si="1845"/>
        <v>0</v>
      </c>
      <c r="AM772">
        <v>2675</v>
      </c>
      <c r="AN772">
        <v>0</v>
      </c>
    </row>
    <row r="773" spans="1:40" x14ac:dyDescent="0.3">
      <c r="A773">
        <v>772</v>
      </c>
      <c r="B773">
        <v>2.8266294522322601E-4</v>
      </c>
      <c r="C773" s="1">
        <v>8.3785281458301407E-5</v>
      </c>
      <c r="D773">
        <v>0.98855401981958302</v>
      </c>
      <c r="E773">
        <v>1.10795319537357E-2</v>
      </c>
      <c r="F773" s="2" t="str">
        <f t="shared" si="1821"/>
        <v>K3</v>
      </c>
      <c r="G773">
        <f t="shared" si="1822"/>
        <v>0</v>
      </c>
      <c r="H773" t="str">
        <f t="shared" si="1823"/>
        <v>NA</v>
      </c>
      <c r="I773">
        <f t="shared" si="1824"/>
        <v>0</v>
      </c>
      <c r="J773" t="str">
        <f t="shared" ref="J773" si="1848">IF(IF(I774=0,I773,"NA")=0,"NA",IF(I774=0,I773,"NA"))</f>
        <v>NA</v>
      </c>
      <c r="K773">
        <f t="shared" si="1826"/>
        <v>10</v>
      </c>
      <c r="L773" t="str">
        <f t="shared" ref="L773" si="1849">IF(IF(K774=0,K773,"NA")=0,"NA",IF(K774=0,K773,"NA"))</f>
        <v>NA</v>
      </c>
      <c r="M773">
        <f t="shared" si="1828"/>
        <v>0</v>
      </c>
      <c r="N773" t="str">
        <f t="shared" si="1829"/>
        <v>NA</v>
      </c>
      <c r="O773">
        <f t="shared" si="1830"/>
        <v>0</v>
      </c>
      <c r="P773">
        <f t="shared" si="1831"/>
        <v>0</v>
      </c>
      <c r="Q773">
        <f t="shared" si="1832"/>
        <v>0</v>
      </c>
      <c r="R773">
        <f t="shared" si="1833"/>
        <v>0</v>
      </c>
      <c r="S773">
        <f t="shared" si="1834"/>
        <v>0</v>
      </c>
      <c r="T773">
        <f t="shared" si="1835"/>
        <v>0</v>
      </c>
      <c r="U773">
        <f t="shared" si="1836"/>
        <v>0</v>
      </c>
      <c r="V773">
        <f t="shared" si="1837"/>
        <v>0</v>
      </c>
      <c r="W773">
        <f t="shared" si="1838"/>
        <v>0</v>
      </c>
      <c r="X773">
        <f t="shared" si="1839"/>
        <v>0</v>
      </c>
      <c r="Y773">
        <f t="shared" si="1840"/>
        <v>1</v>
      </c>
      <c r="Z773">
        <f t="shared" si="1841"/>
        <v>0</v>
      </c>
      <c r="AA773">
        <f t="shared" si="1842"/>
        <v>0</v>
      </c>
      <c r="AB773">
        <f t="shared" si="1843"/>
        <v>0</v>
      </c>
      <c r="AC773">
        <f t="shared" si="1844"/>
        <v>0</v>
      </c>
      <c r="AD773">
        <f t="shared" si="1845"/>
        <v>0</v>
      </c>
      <c r="AM773">
        <v>2675</v>
      </c>
      <c r="AN773">
        <v>0</v>
      </c>
    </row>
    <row r="774" spans="1:40" x14ac:dyDescent="0.3">
      <c r="A774">
        <v>773</v>
      </c>
      <c r="B774">
        <v>2.8266752656052902E-4</v>
      </c>
      <c r="C774" s="1">
        <v>8.1999151178019998E-5</v>
      </c>
      <c r="D774">
        <v>0.98861637925289902</v>
      </c>
      <c r="E774">
        <v>1.10189540693626E-2</v>
      </c>
      <c r="F774" s="2" t="str">
        <f t="shared" si="1821"/>
        <v>K3</v>
      </c>
      <c r="G774">
        <f t="shared" si="1822"/>
        <v>0</v>
      </c>
      <c r="H774" t="str">
        <f t="shared" si="1823"/>
        <v>NA</v>
      </c>
      <c r="I774">
        <f t="shared" si="1824"/>
        <v>0</v>
      </c>
      <c r="J774" t="str">
        <f t="shared" ref="J774" si="1850">IF(IF(I775=0,I774,"NA")=0,"NA",IF(I775=0,I774,"NA"))</f>
        <v>NA</v>
      </c>
      <c r="K774">
        <f t="shared" si="1826"/>
        <v>11</v>
      </c>
      <c r="L774" t="str">
        <f t="shared" ref="L774" si="1851">IF(IF(K775=0,K774,"NA")=0,"NA",IF(K775=0,K774,"NA"))</f>
        <v>NA</v>
      </c>
      <c r="M774">
        <f t="shared" si="1828"/>
        <v>0</v>
      </c>
      <c r="N774" t="str">
        <f t="shared" si="1829"/>
        <v>NA</v>
      </c>
      <c r="O774">
        <f t="shared" si="1830"/>
        <v>0</v>
      </c>
      <c r="P774">
        <f t="shared" si="1831"/>
        <v>0</v>
      </c>
      <c r="Q774">
        <f t="shared" si="1832"/>
        <v>0</v>
      </c>
      <c r="R774">
        <f t="shared" si="1833"/>
        <v>0</v>
      </c>
      <c r="S774">
        <f t="shared" si="1834"/>
        <v>0</v>
      </c>
      <c r="T774">
        <f t="shared" si="1835"/>
        <v>0</v>
      </c>
      <c r="U774">
        <f t="shared" si="1836"/>
        <v>0</v>
      </c>
      <c r="V774">
        <f t="shared" si="1837"/>
        <v>0</v>
      </c>
      <c r="W774">
        <f t="shared" si="1838"/>
        <v>0</v>
      </c>
      <c r="X774">
        <f t="shared" si="1839"/>
        <v>0</v>
      </c>
      <c r="Y774">
        <f t="shared" si="1840"/>
        <v>1</v>
      </c>
      <c r="Z774">
        <f t="shared" si="1841"/>
        <v>0</v>
      </c>
      <c r="AA774">
        <f t="shared" si="1842"/>
        <v>0</v>
      </c>
      <c r="AB774">
        <f t="shared" si="1843"/>
        <v>0</v>
      </c>
      <c r="AC774">
        <f t="shared" si="1844"/>
        <v>0</v>
      </c>
      <c r="AD774">
        <f t="shared" si="1845"/>
        <v>0</v>
      </c>
      <c r="AM774">
        <v>2675</v>
      </c>
      <c r="AN774">
        <v>0</v>
      </c>
    </row>
    <row r="775" spans="1:40" x14ac:dyDescent="0.3">
      <c r="A775">
        <v>774</v>
      </c>
      <c r="B775">
        <v>4.4628629776067099E-4</v>
      </c>
      <c r="C775">
        <v>1.2610368667486901E-4</v>
      </c>
      <c r="D775">
        <v>0.98325911684350498</v>
      </c>
      <c r="E775">
        <v>1.61684931720593E-2</v>
      </c>
      <c r="F775" s="2" t="str">
        <f t="shared" si="1821"/>
        <v>K3</v>
      </c>
      <c r="G775">
        <f t="shared" si="1822"/>
        <v>0</v>
      </c>
      <c r="H775" t="str">
        <f t="shared" si="1823"/>
        <v>NA</v>
      </c>
      <c r="I775">
        <f t="shared" si="1824"/>
        <v>0</v>
      </c>
      <c r="J775" t="str">
        <f t="shared" ref="J775" si="1852">IF(IF(I776=0,I775,"NA")=0,"NA",IF(I776=0,I775,"NA"))</f>
        <v>NA</v>
      </c>
      <c r="K775">
        <f t="shared" si="1826"/>
        <v>12</v>
      </c>
      <c r="L775" t="str">
        <f t="shared" ref="L775" si="1853">IF(IF(K776=0,K775,"NA")=0,"NA",IF(K776=0,K775,"NA"))</f>
        <v>NA</v>
      </c>
      <c r="M775">
        <f t="shared" si="1828"/>
        <v>0</v>
      </c>
      <c r="N775" t="str">
        <f t="shared" si="1829"/>
        <v>NA</v>
      </c>
      <c r="O775">
        <f t="shared" si="1830"/>
        <v>0</v>
      </c>
      <c r="P775">
        <f t="shared" si="1831"/>
        <v>0</v>
      </c>
      <c r="Q775">
        <f t="shared" si="1832"/>
        <v>0</v>
      </c>
      <c r="R775">
        <f t="shared" si="1833"/>
        <v>0</v>
      </c>
      <c r="S775">
        <f t="shared" si="1834"/>
        <v>0</v>
      </c>
      <c r="T775">
        <f t="shared" si="1835"/>
        <v>0</v>
      </c>
      <c r="U775">
        <f t="shared" si="1836"/>
        <v>0</v>
      </c>
      <c r="V775">
        <f t="shared" si="1837"/>
        <v>0</v>
      </c>
      <c r="W775">
        <f t="shared" si="1838"/>
        <v>0</v>
      </c>
      <c r="X775">
        <f t="shared" si="1839"/>
        <v>0</v>
      </c>
      <c r="Y775">
        <f t="shared" si="1840"/>
        <v>1</v>
      </c>
      <c r="Z775">
        <f t="shared" si="1841"/>
        <v>0</v>
      </c>
      <c r="AA775">
        <f t="shared" si="1842"/>
        <v>0</v>
      </c>
      <c r="AB775">
        <f t="shared" si="1843"/>
        <v>0</v>
      </c>
      <c r="AC775">
        <f t="shared" si="1844"/>
        <v>0</v>
      </c>
      <c r="AD775">
        <f t="shared" si="1845"/>
        <v>0</v>
      </c>
      <c r="AM775">
        <v>2650</v>
      </c>
      <c r="AN775">
        <v>-25</v>
      </c>
    </row>
    <row r="776" spans="1:40" x14ac:dyDescent="0.3">
      <c r="A776">
        <v>775</v>
      </c>
      <c r="B776">
        <v>7.4803259088770399E-3</v>
      </c>
      <c r="C776">
        <v>3.0152770884003602E-3</v>
      </c>
      <c r="D776">
        <v>0.74797839376730901</v>
      </c>
      <c r="E776">
        <v>0.24152600323541401</v>
      </c>
      <c r="F776" s="2" t="str">
        <f t="shared" si="1821"/>
        <v>K3</v>
      </c>
      <c r="G776">
        <f t="shared" si="1822"/>
        <v>0</v>
      </c>
      <c r="H776" t="str">
        <f t="shared" si="1823"/>
        <v>NA</v>
      </c>
      <c r="I776">
        <f t="shared" si="1824"/>
        <v>0</v>
      </c>
      <c r="J776" t="str">
        <f t="shared" ref="J776" si="1854">IF(IF(I777=0,I776,"NA")=0,"NA",IF(I777=0,I776,"NA"))</f>
        <v>NA</v>
      </c>
      <c r="K776">
        <f t="shared" si="1826"/>
        <v>13</v>
      </c>
      <c r="L776" t="str">
        <f t="shared" ref="L776" si="1855">IF(IF(K777=0,K776,"NA")=0,"NA",IF(K777=0,K776,"NA"))</f>
        <v>NA</v>
      </c>
      <c r="M776">
        <f t="shared" si="1828"/>
        <v>0</v>
      </c>
      <c r="N776" t="str">
        <f t="shared" si="1829"/>
        <v>NA</v>
      </c>
      <c r="O776">
        <f t="shared" si="1830"/>
        <v>0</v>
      </c>
      <c r="P776">
        <f t="shared" si="1831"/>
        <v>0</v>
      </c>
      <c r="Q776">
        <f t="shared" si="1832"/>
        <v>0</v>
      </c>
      <c r="R776">
        <f t="shared" si="1833"/>
        <v>0</v>
      </c>
      <c r="S776">
        <f t="shared" si="1834"/>
        <v>0</v>
      </c>
      <c r="T776">
        <f t="shared" si="1835"/>
        <v>0</v>
      </c>
      <c r="U776">
        <f t="shared" si="1836"/>
        <v>0</v>
      </c>
      <c r="V776">
        <f t="shared" si="1837"/>
        <v>0</v>
      </c>
      <c r="W776">
        <f t="shared" si="1838"/>
        <v>0</v>
      </c>
      <c r="X776">
        <f t="shared" si="1839"/>
        <v>0</v>
      </c>
      <c r="Y776">
        <f t="shared" si="1840"/>
        <v>1</v>
      </c>
      <c r="Z776">
        <f t="shared" si="1841"/>
        <v>0</v>
      </c>
      <c r="AA776">
        <f t="shared" si="1842"/>
        <v>0</v>
      </c>
      <c r="AB776">
        <f t="shared" si="1843"/>
        <v>0</v>
      </c>
      <c r="AC776">
        <f t="shared" si="1844"/>
        <v>0</v>
      </c>
      <c r="AD776">
        <f t="shared" si="1845"/>
        <v>0</v>
      </c>
      <c r="AM776">
        <v>2725</v>
      </c>
      <c r="AN776">
        <v>75</v>
      </c>
    </row>
    <row r="777" spans="1:40" x14ac:dyDescent="0.3">
      <c r="A777">
        <v>776</v>
      </c>
      <c r="B777">
        <v>7.72143071133684E-4</v>
      </c>
      <c r="C777">
        <v>3.2684135929359399E-3</v>
      </c>
      <c r="D777">
        <v>0.86234890613843296</v>
      </c>
      <c r="E777">
        <v>0.13361053719749699</v>
      </c>
      <c r="F777" s="2" t="str">
        <f t="shared" si="1821"/>
        <v>K3</v>
      </c>
      <c r="G777">
        <f t="shared" si="1822"/>
        <v>0</v>
      </c>
      <c r="H777" t="str">
        <f t="shared" si="1823"/>
        <v>NA</v>
      </c>
      <c r="I777">
        <f t="shared" si="1824"/>
        <v>0</v>
      </c>
      <c r="J777" t="str">
        <f t="shared" ref="J777" si="1856">IF(IF(I778=0,I777,"NA")=0,"NA",IF(I778=0,I777,"NA"))</f>
        <v>NA</v>
      </c>
      <c r="K777">
        <f t="shared" si="1826"/>
        <v>14</v>
      </c>
      <c r="L777">
        <f t="shared" ref="L777" si="1857">IF(IF(K778=0,K777,"NA")=0,"NA",IF(K778=0,K777,"NA"))</f>
        <v>14</v>
      </c>
      <c r="M777">
        <f t="shared" si="1828"/>
        <v>0</v>
      </c>
      <c r="N777" t="str">
        <f t="shared" si="1829"/>
        <v>NA</v>
      </c>
      <c r="O777">
        <f t="shared" si="1830"/>
        <v>0</v>
      </c>
      <c r="P777">
        <f t="shared" si="1831"/>
        <v>0</v>
      </c>
      <c r="Q777">
        <f t="shared" si="1832"/>
        <v>0</v>
      </c>
      <c r="R777">
        <f t="shared" si="1833"/>
        <v>0</v>
      </c>
      <c r="S777">
        <f t="shared" si="1834"/>
        <v>0</v>
      </c>
      <c r="T777">
        <f t="shared" si="1835"/>
        <v>0</v>
      </c>
      <c r="U777">
        <f t="shared" si="1836"/>
        <v>0</v>
      </c>
      <c r="V777">
        <f t="shared" si="1837"/>
        <v>0</v>
      </c>
      <c r="W777">
        <f t="shared" si="1838"/>
        <v>0</v>
      </c>
      <c r="X777">
        <f t="shared" si="1839"/>
        <v>0</v>
      </c>
      <c r="Y777">
        <f t="shared" si="1840"/>
        <v>1</v>
      </c>
      <c r="Z777">
        <f t="shared" si="1841"/>
        <v>0</v>
      </c>
      <c r="AA777">
        <f t="shared" si="1842"/>
        <v>0</v>
      </c>
      <c r="AB777">
        <f t="shared" si="1843"/>
        <v>0</v>
      </c>
      <c r="AC777">
        <f t="shared" si="1844"/>
        <v>0</v>
      </c>
      <c r="AD777">
        <f t="shared" si="1845"/>
        <v>0</v>
      </c>
      <c r="AM777">
        <v>2750</v>
      </c>
      <c r="AN777">
        <v>25</v>
      </c>
    </row>
    <row r="778" spans="1:40" x14ac:dyDescent="0.3">
      <c r="A778">
        <v>777</v>
      </c>
      <c r="B778">
        <v>2.1867065495316199E-2</v>
      </c>
      <c r="C778">
        <v>7.3273180799835094E-2</v>
      </c>
      <c r="D778" s="1">
        <v>3.8901998002678897E-5</v>
      </c>
      <c r="E778">
        <v>0.90482085170684601</v>
      </c>
      <c r="F778" s="2" t="str">
        <f t="shared" si="1821"/>
        <v>K4</v>
      </c>
      <c r="G778">
        <f t="shared" si="1822"/>
        <v>0</v>
      </c>
      <c r="H778" t="str">
        <f t="shared" si="1823"/>
        <v>NA</v>
      </c>
      <c r="I778">
        <f t="shared" si="1824"/>
        <v>0</v>
      </c>
      <c r="J778" t="str">
        <f t="shared" ref="J778" si="1858">IF(IF(I779=0,I778,"NA")=0,"NA",IF(I779=0,I778,"NA"))</f>
        <v>NA</v>
      </c>
      <c r="K778">
        <f t="shared" si="1826"/>
        <v>0</v>
      </c>
      <c r="L778" t="str">
        <f t="shared" ref="L778" si="1859">IF(IF(K779=0,K778,"NA")=0,"NA",IF(K779=0,K778,"NA"))</f>
        <v>NA</v>
      </c>
      <c r="M778">
        <f t="shared" si="1828"/>
        <v>1</v>
      </c>
      <c r="N778" t="str">
        <f t="shared" si="1829"/>
        <v>NA</v>
      </c>
      <c r="O778">
        <f t="shared" si="1830"/>
        <v>0</v>
      </c>
      <c r="P778">
        <f t="shared" si="1831"/>
        <v>0</v>
      </c>
      <c r="Q778">
        <f t="shared" si="1832"/>
        <v>0</v>
      </c>
      <c r="R778">
        <f t="shared" si="1833"/>
        <v>0</v>
      </c>
      <c r="S778">
        <f t="shared" si="1834"/>
        <v>0</v>
      </c>
      <c r="T778">
        <f t="shared" si="1835"/>
        <v>0</v>
      </c>
      <c r="U778">
        <f t="shared" si="1836"/>
        <v>0</v>
      </c>
      <c r="V778">
        <f t="shared" si="1837"/>
        <v>0</v>
      </c>
      <c r="W778">
        <f t="shared" si="1838"/>
        <v>0</v>
      </c>
      <c r="X778">
        <f t="shared" si="1839"/>
        <v>0</v>
      </c>
      <c r="Y778">
        <f t="shared" si="1840"/>
        <v>0</v>
      </c>
      <c r="Z778">
        <f t="shared" si="1841"/>
        <v>1</v>
      </c>
      <c r="AA778">
        <f t="shared" si="1842"/>
        <v>0</v>
      </c>
      <c r="AB778">
        <f t="shared" si="1843"/>
        <v>0</v>
      </c>
      <c r="AC778">
        <f t="shared" si="1844"/>
        <v>0</v>
      </c>
      <c r="AD778">
        <f t="shared" si="1845"/>
        <v>0</v>
      </c>
      <c r="AM778">
        <v>2900</v>
      </c>
      <c r="AN778">
        <v>150</v>
      </c>
    </row>
    <row r="779" spans="1:40" x14ac:dyDescent="0.3">
      <c r="A779">
        <v>778</v>
      </c>
      <c r="B779">
        <v>2.98660797093962E-3</v>
      </c>
      <c r="C779">
        <v>5.2943244402614997E-2</v>
      </c>
      <c r="D779">
        <v>2.1752626820147999E-2</v>
      </c>
      <c r="E779">
        <v>0.92231752080629703</v>
      </c>
      <c r="F779" s="2" t="str">
        <f t="shared" si="1821"/>
        <v>K4</v>
      </c>
      <c r="G779">
        <f t="shared" si="1822"/>
        <v>0</v>
      </c>
      <c r="H779" t="str">
        <f t="shared" si="1823"/>
        <v>NA</v>
      </c>
      <c r="I779">
        <f t="shared" si="1824"/>
        <v>0</v>
      </c>
      <c r="J779" t="str">
        <f t="shared" ref="J779" si="1860">IF(IF(I780=0,I779,"NA")=0,"NA",IF(I780=0,I779,"NA"))</f>
        <v>NA</v>
      </c>
      <c r="K779">
        <f t="shared" si="1826"/>
        <v>0</v>
      </c>
      <c r="L779" t="str">
        <f t="shared" ref="L779" si="1861">IF(IF(K780=0,K779,"NA")=0,"NA",IF(K780=0,K779,"NA"))</f>
        <v>NA</v>
      </c>
      <c r="M779">
        <f t="shared" si="1828"/>
        <v>2</v>
      </c>
      <c r="N779" t="str">
        <f t="shared" si="1829"/>
        <v>NA</v>
      </c>
      <c r="O779">
        <f t="shared" si="1830"/>
        <v>0</v>
      </c>
      <c r="P779">
        <f t="shared" si="1831"/>
        <v>0</v>
      </c>
      <c r="Q779">
        <f t="shared" si="1832"/>
        <v>0</v>
      </c>
      <c r="R779">
        <f t="shared" si="1833"/>
        <v>0</v>
      </c>
      <c r="S779">
        <f t="shared" si="1834"/>
        <v>0</v>
      </c>
      <c r="T779">
        <f t="shared" si="1835"/>
        <v>0</v>
      </c>
      <c r="U779">
        <f t="shared" si="1836"/>
        <v>0</v>
      </c>
      <c r="V779">
        <f t="shared" si="1837"/>
        <v>0</v>
      </c>
      <c r="W779">
        <f t="shared" si="1838"/>
        <v>0</v>
      </c>
      <c r="X779">
        <f t="shared" si="1839"/>
        <v>0</v>
      </c>
      <c r="Y779">
        <f t="shared" si="1840"/>
        <v>0</v>
      </c>
      <c r="Z779">
        <f t="shared" si="1841"/>
        <v>0</v>
      </c>
      <c r="AA779">
        <f t="shared" si="1842"/>
        <v>0</v>
      </c>
      <c r="AB779">
        <f t="shared" si="1843"/>
        <v>0</v>
      </c>
      <c r="AC779">
        <f t="shared" si="1844"/>
        <v>0</v>
      </c>
      <c r="AD779">
        <f t="shared" si="1845"/>
        <v>1</v>
      </c>
      <c r="AM779">
        <v>2875</v>
      </c>
      <c r="AN779">
        <v>-25</v>
      </c>
    </row>
    <row r="780" spans="1:40" x14ac:dyDescent="0.3">
      <c r="A780">
        <v>779</v>
      </c>
      <c r="B780">
        <v>6.6279541595129802E-4</v>
      </c>
      <c r="C780">
        <v>3.6884878592521098E-2</v>
      </c>
      <c r="D780">
        <v>9.3548211302917503E-2</v>
      </c>
      <c r="E780">
        <v>0.86890411468860995</v>
      </c>
      <c r="F780" s="2" t="str">
        <f t="shared" si="1821"/>
        <v>K4</v>
      </c>
      <c r="G780">
        <f t="shared" si="1822"/>
        <v>0</v>
      </c>
      <c r="H780" t="str">
        <f t="shared" si="1823"/>
        <v>NA</v>
      </c>
      <c r="I780">
        <f t="shared" si="1824"/>
        <v>0</v>
      </c>
      <c r="J780" t="str">
        <f t="shared" ref="J780" si="1862">IF(IF(I781=0,I780,"NA")=0,"NA",IF(I781=0,I780,"NA"))</f>
        <v>NA</v>
      </c>
      <c r="K780">
        <f t="shared" si="1826"/>
        <v>0</v>
      </c>
      <c r="L780" t="str">
        <f t="shared" ref="L780" si="1863">IF(IF(K781=0,K780,"NA")=0,"NA",IF(K781=0,K780,"NA"))</f>
        <v>NA</v>
      </c>
      <c r="M780">
        <f t="shared" si="1828"/>
        <v>3</v>
      </c>
      <c r="N780" t="str">
        <f t="shared" si="1829"/>
        <v>NA</v>
      </c>
      <c r="O780">
        <f t="shared" si="1830"/>
        <v>0</v>
      </c>
      <c r="P780">
        <f t="shared" si="1831"/>
        <v>0</v>
      </c>
      <c r="Q780">
        <f t="shared" si="1832"/>
        <v>0</v>
      </c>
      <c r="R780">
        <f t="shared" si="1833"/>
        <v>0</v>
      </c>
      <c r="S780">
        <f t="shared" si="1834"/>
        <v>0</v>
      </c>
      <c r="T780">
        <f t="shared" si="1835"/>
        <v>0</v>
      </c>
      <c r="U780">
        <f t="shared" si="1836"/>
        <v>0</v>
      </c>
      <c r="V780">
        <f t="shared" si="1837"/>
        <v>0</v>
      </c>
      <c r="W780">
        <f t="shared" si="1838"/>
        <v>0</v>
      </c>
      <c r="X780">
        <f t="shared" si="1839"/>
        <v>0</v>
      </c>
      <c r="Y780">
        <f t="shared" si="1840"/>
        <v>0</v>
      </c>
      <c r="Z780">
        <f t="shared" si="1841"/>
        <v>0</v>
      </c>
      <c r="AA780">
        <f t="shared" si="1842"/>
        <v>0</v>
      </c>
      <c r="AB780">
        <f t="shared" si="1843"/>
        <v>0</v>
      </c>
      <c r="AC780">
        <f t="shared" si="1844"/>
        <v>0</v>
      </c>
      <c r="AD780">
        <f t="shared" si="1845"/>
        <v>1</v>
      </c>
      <c r="AM780">
        <v>2875</v>
      </c>
      <c r="AN780">
        <v>0</v>
      </c>
    </row>
    <row r="781" spans="1:40" x14ac:dyDescent="0.3">
      <c r="A781">
        <v>780</v>
      </c>
      <c r="B781">
        <v>3.8928758799345502E-4</v>
      </c>
      <c r="C781">
        <v>2.8952962710031799E-2</v>
      </c>
      <c r="D781">
        <v>0.191003899145299</v>
      </c>
      <c r="E781">
        <v>0.77965385055667602</v>
      </c>
      <c r="F781" s="2" t="str">
        <f t="shared" si="1821"/>
        <v>K4</v>
      </c>
      <c r="G781">
        <f t="shared" si="1822"/>
        <v>0</v>
      </c>
      <c r="H781" t="str">
        <f t="shared" si="1823"/>
        <v>NA</v>
      </c>
      <c r="I781">
        <f t="shared" si="1824"/>
        <v>0</v>
      </c>
      <c r="J781" t="str">
        <f t="shared" ref="J781" si="1864">IF(IF(I782=0,I781,"NA")=0,"NA",IF(I782=0,I781,"NA"))</f>
        <v>NA</v>
      </c>
      <c r="K781">
        <f t="shared" si="1826"/>
        <v>0</v>
      </c>
      <c r="L781" t="str">
        <f t="shared" ref="L781" si="1865">IF(IF(K782=0,K781,"NA")=0,"NA",IF(K782=0,K781,"NA"))</f>
        <v>NA</v>
      </c>
      <c r="M781">
        <f t="shared" si="1828"/>
        <v>4</v>
      </c>
      <c r="N781" t="str">
        <f t="shared" si="1829"/>
        <v>NA</v>
      </c>
      <c r="O781">
        <f t="shared" si="1830"/>
        <v>0</v>
      </c>
      <c r="P781">
        <f t="shared" si="1831"/>
        <v>0</v>
      </c>
      <c r="Q781">
        <f t="shared" si="1832"/>
        <v>0</v>
      </c>
      <c r="R781">
        <f t="shared" si="1833"/>
        <v>0</v>
      </c>
      <c r="S781">
        <f t="shared" si="1834"/>
        <v>0</v>
      </c>
      <c r="T781">
        <f t="shared" si="1835"/>
        <v>0</v>
      </c>
      <c r="U781">
        <f t="shared" si="1836"/>
        <v>0</v>
      </c>
      <c r="V781">
        <f t="shared" si="1837"/>
        <v>0</v>
      </c>
      <c r="W781">
        <f t="shared" si="1838"/>
        <v>0</v>
      </c>
      <c r="X781">
        <f t="shared" si="1839"/>
        <v>0</v>
      </c>
      <c r="Y781">
        <f t="shared" si="1840"/>
        <v>0</v>
      </c>
      <c r="Z781">
        <f t="shared" si="1841"/>
        <v>0</v>
      </c>
      <c r="AA781">
        <f t="shared" si="1842"/>
        <v>0</v>
      </c>
      <c r="AB781">
        <f t="shared" si="1843"/>
        <v>0</v>
      </c>
      <c r="AC781">
        <f t="shared" si="1844"/>
        <v>0</v>
      </c>
      <c r="AD781">
        <f t="shared" si="1845"/>
        <v>1</v>
      </c>
      <c r="AM781">
        <v>2850</v>
      </c>
      <c r="AN781">
        <v>-25</v>
      </c>
    </row>
    <row r="782" spans="1:40" x14ac:dyDescent="0.3">
      <c r="A782">
        <v>781</v>
      </c>
      <c r="B782">
        <v>6.5282286691315005E-4</v>
      </c>
      <c r="C782">
        <v>3.9532500676000303E-2</v>
      </c>
      <c r="D782">
        <v>2.8791873175724399E-2</v>
      </c>
      <c r="E782">
        <v>0.931022803281362</v>
      </c>
      <c r="F782" s="2" t="str">
        <f t="shared" si="1821"/>
        <v>K4</v>
      </c>
      <c r="G782">
        <f t="shared" si="1822"/>
        <v>0</v>
      </c>
      <c r="H782" t="str">
        <f t="shared" si="1823"/>
        <v>NA</v>
      </c>
      <c r="I782">
        <f t="shared" si="1824"/>
        <v>0</v>
      </c>
      <c r="J782" t="str">
        <f t="shared" ref="J782" si="1866">IF(IF(I783=0,I782,"NA")=0,"NA",IF(I783=0,I782,"NA"))</f>
        <v>NA</v>
      </c>
      <c r="K782">
        <f t="shared" si="1826"/>
        <v>0</v>
      </c>
      <c r="L782" t="str">
        <f t="shared" ref="L782" si="1867">IF(IF(K783=0,K782,"NA")=0,"NA",IF(K783=0,K782,"NA"))</f>
        <v>NA</v>
      </c>
      <c r="M782">
        <f t="shared" si="1828"/>
        <v>5</v>
      </c>
      <c r="N782" t="str">
        <f t="shared" si="1829"/>
        <v>NA</v>
      </c>
      <c r="O782">
        <f t="shared" si="1830"/>
        <v>0</v>
      </c>
      <c r="P782">
        <f t="shared" si="1831"/>
        <v>0</v>
      </c>
      <c r="Q782">
        <f t="shared" si="1832"/>
        <v>0</v>
      </c>
      <c r="R782">
        <f t="shared" si="1833"/>
        <v>0</v>
      </c>
      <c r="S782">
        <f t="shared" si="1834"/>
        <v>0</v>
      </c>
      <c r="T782">
        <f t="shared" si="1835"/>
        <v>0</v>
      </c>
      <c r="U782">
        <f t="shared" si="1836"/>
        <v>0</v>
      </c>
      <c r="V782">
        <f t="shared" si="1837"/>
        <v>0</v>
      </c>
      <c r="W782">
        <f t="shared" si="1838"/>
        <v>0</v>
      </c>
      <c r="X782">
        <f t="shared" si="1839"/>
        <v>0</v>
      </c>
      <c r="Y782">
        <f t="shared" si="1840"/>
        <v>0</v>
      </c>
      <c r="Z782">
        <f t="shared" si="1841"/>
        <v>0</v>
      </c>
      <c r="AA782">
        <f t="shared" si="1842"/>
        <v>0</v>
      </c>
      <c r="AB782">
        <f t="shared" si="1843"/>
        <v>0</v>
      </c>
      <c r="AC782">
        <f t="shared" si="1844"/>
        <v>0</v>
      </c>
      <c r="AD782">
        <f t="shared" si="1845"/>
        <v>1</v>
      </c>
      <c r="AM782">
        <v>2925</v>
      </c>
      <c r="AN782">
        <v>75</v>
      </c>
    </row>
    <row r="783" spans="1:40" x14ac:dyDescent="0.3">
      <c r="A783">
        <v>782</v>
      </c>
      <c r="B783">
        <v>3.6066794522309701E-4</v>
      </c>
      <c r="C783">
        <v>3.2107955105010501E-2</v>
      </c>
      <c r="D783">
        <v>8.3691828164580997E-2</v>
      </c>
      <c r="E783">
        <v>0.883839548785185</v>
      </c>
      <c r="F783" s="2" t="str">
        <f t="shared" si="1821"/>
        <v>K4</v>
      </c>
      <c r="G783">
        <f t="shared" si="1822"/>
        <v>0</v>
      </c>
      <c r="H783" t="str">
        <f t="shared" si="1823"/>
        <v>NA</v>
      </c>
      <c r="I783">
        <f t="shared" si="1824"/>
        <v>0</v>
      </c>
      <c r="J783" t="str">
        <f t="shared" ref="J783" si="1868">IF(IF(I784=0,I783,"NA")=0,"NA",IF(I784=0,I783,"NA"))</f>
        <v>NA</v>
      </c>
      <c r="K783">
        <f t="shared" si="1826"/>
        <v>0</v>
      </c>
      <c r="L783" t="str">
        <f t="shared" ref="L783" si="1869">IF(IF(K784=0,K783,"NA")=0,"NA",IF(K784=0,K783,"NA"))</f>
        <v>NA</v>
      </c>
      <c r="M783">
        <f t="shared" si="1828"/>
        <v>6</v>
      </c>
      <c r="N783" t="str">
        <f t="shared" si="1829"/>
        <v>NA</v>
      </c>
      <c r="O783">
        <f t="shared" si="1830"/>
        <v>0</v>
      </c>
      <c r="P783">
        <f t="shared" si="1831"/>
        <v>0</v>
      </c>
      <c r="Q783">
        <f t="shared" si="1832"/>
        <v>0</v>
      </c>
      <c r="R783">
        <f t="shared" si="1833"/>
        <v>0</v>
      </c>
      <c r="S783">
        <f t="shared" si="1834"/>
        <v>0</v>
      </c>
      <c r="T783">
        <f t="shared" si="1835"/>
        <v>0</v>
      </c>
      <c r="U783">
        <f t="shared" si="1836"/>
        <v>0</v>
      </c>
      <c r="V783">
        <f t="shared" si="1837"/>
        <v>0</v>
      </c>
      <c r="W783">
        <f t="shared" si="1838"/>
        <v>0</v>
      </c>
      <c r="X783">
        <f t="shared" si="1839"/>
        <v>0</v>
      </c>
      <c r="Y783">
        <f t="shared" si="1840"/>
        <v>0</v>
      </c>
      <c r="Z783">
        <f t="shared" si="1841"/>
        <v>0</v>
      </c>
      <c r="AA783">
        <f t="shared" si="1842"/>
        <v>0</v>
      </c>
      <c r="AB783">
        <f t="shared" si="1843"/>
        <v>0</v>
      </c>
      <c r="AC783">
        <f t="shared" si="1844"/>
        <v>0</v>
      </c>
      <c r="AD783">
        <f t="shared" si="1845"/>
        <v>1</v>
      </c>
      <c r="AM783">
        <v>2950</v>
      </c>
      <c r="AN783">
        <v>25</v>
      </c>
    </row>
    <row r="784" spans="1:40" x14ac:dyDescent="0.3">
      <c r="A784">
        <v>783</v>
      </c>
      <c r="B784">
        <v>3.1931079186119001E-4</v>
      </c>
      <c r="C784">
        <v>2.72068902319102E-2</v>
      </c>
      <c r="D784">
        <v>0.17283284358725301</v>
      </c>
      <c r="E784">
        <v>0.79964095538897595</v>
      </c>
      <c r="F784" s="2" t="str">
        <f t="shared" si="1821"/>
        <v>K4</v>
      </c>
      <c r="G784">
        <f t="shared" si="1822"/>
        <v>0</v>
      </c>
      <c r="H784" t="str">
        <f t="shared" si="1823"/>
        <v>NA</v>
      </c>
      <c r="I784">
        <f t="shared" si="1824"/>
        <v>0</v>
      </c>
      <c r="J784" t="str">
        <f t="shared" ref="J784" si="1870">IF(IF(I785=0,I784,"NA")=0,"NA",IF(I785=0,I784,"NA"))</f>
        <v>NA</v>
      </c>
      <c r="K784">
        <f t="shared" si="1826"/>
        <v>0</v>
      </c>
      <c r="L784" t="str">
        <f t="shared" ref="L784" si="1871">IF(IF(K785=0,K784,"NA")=0,"NA",IF(K785=0,K784,"NA"))</f>
        <v>NA</v>
      </c>
      <c r="M784">
        <f t="shared" si="1828"/>
        <v>7</v>
      </c>
      <c r="N784" t="str">
        <f t="shared" si="1829"/>
        <v>NA</v>
      </c>
      <c r="O784">
        <f t="shared" si="1830"/>
        <v>0</v>
      </c>
      <c r="P784">
        <f t="shared" si="1831"/>
        <v>0</v>
      </c>
      <c r="Q784">
        <f t="shared" si="1832"/>
        <v>0</v>
      </c>
      <c r="R784">
        <f t="shared" si="1833"/>
        <v>0</v>
      </c>
      <c r="S784">
        <f t="shared" si="1834"/>
        <v>0</v>
      </c>
      <c r="T784">
        <f t="shared" si="1835"/>
        <v>0</v>
      </c>
      <c r="U784">
        <f t="shared" si="1836"/>
        <v>0</v>
      </c>
      <c r="V784">
        <f t="shared" si="1837"/>
        <v>0</v>
      </c>
      <c r="W784">
        <f t="shared" si="1838"/>
        <v>0</v>
      </c>
      <c r="X784">
        <f t="shared" si="1839"/>
        <v>0</v>
      </c>
      <c r="Y784">
        <f t="shared" si="1840"/>
        <v>0</v>
      </c>
      <c r="Z784">
        <f t="shared" si="1841"/>
        <v>0</v>
      </c>
      <c r="AA784">
        <f t="shared" si="1842"/>
        <v>0</v>
      </c>
      <c r="AB784">
        <f t="shared" si="1843"/>
        <v>0</v>
      </c>
      <c r="AC784">
        <f t="shared" si="1844"/>
        <v>0</v>
      </c>
      <c r="AD784">
        <f t="shared" si="1845"/>
        <v>1</v>
      </c>
      <c r="AM784">
        <v>2925</v>
      </c>
      <c r="AN784">
        <v>-25</v>
      </c>
    </row>
    <row r="785" spans="1:40" x14ac:dyDescent="0.3">
      <c r="A785">
        <v>784</v>
      </c>
      <c r="B785">
        <v>3.2923011694078102E-4</v>
      </c>
      <c r="C785">
        <v>2.2003079435732702E-2</v>
      </c>
      <c r="D785">
        <v>0.313336234803682</v>
      </c>
      <c r="E785">
        <v>0.66433145564364504</v>
      </c>
      <c r="F785" s="2" t="str">
        <f t="shared" si="1821"/>
        <v>K4</v>
      </c>
      <c r="G785">
        <f t="shared" si="1822"/>
        <v>0</v>
      </c>
      <c r="H785" t="str">
        <f t="shared" si="1823"/>
        <v>NA</v>
      </c>
      <c r="I785">
        <f t="shared" si="1824"/>
        <v>0</v>
      </c>
      <c r="J785" t="str">
        <f t="shared" ref="J785" si="1872">IF(IF(I786=0,I785,"NA")=0,"NA",IF(I786=0,I785,"NA"))</f>
        <v>NA</v>
      </c>
      <c r="K785">
        <f t="shared" si="1826"/>
        <v>0</v>
      </c>
      <c r="L785" t="str">
        <f t="shared" ref="L785" si="1873">IF(IF(K786=0,K785,"NA")=0,"NA",IF(K786=0,K785,"NA"))</f>
        <v>NA</v>
      </c>
      <c r="M785">
        <f t="shared" si="1828"/>
        <v>8</v>
      </c>
      <c r="N785">
        <f t="shared" si="1829"/>
        <v>8</v>
      </c>
      <c r="O785">
        <f t="shared" si="1830"/>
        <v>0</v>
      </c>
      <c r="P785">
        <f t="shared" si="1831"/>
        <v>0</v>
      </c>
      <c r="Q785">
        <f t="shared" si="1832"/>
        <v>0</v>
      </c>
      <c r="R785">
        <f t="shared" si="1833"/>
        <v>0</v>
      </c>
      <c r="S785">
        <f t="shared" si="1834"/>
        <v>0</v>
      </c>
      <c r="T785">
        <f t="shared" si="1835"/>
        <v>0</v>
      </c>
      <c r="U785">
        <f t="shared" si="1836"/>
        <v>0</v>
      </c>
      <c r="V785">
        <f t="shared" si="1837"/>
        <v>0</v>
      </c>
      <c r="W785">
        <f t="shared" si="1838"/>
        <v>0</v>
      </c>
      <c r="X785">
        <f t="shared" si="1839"/>
        <v>0</v>
      </c>
      <c r="Y785">
        <f t="shared" si="1840"/>
        <v>0</v>
      </c>
      <c r="Z785">
        <f t="shared" si="1841"/>
        <v>0</v>
      </c>
      <c r="AA785">
        <f t="shared" si="1842"/>
        <v>0</v>
      </c>
      <c r="AB785">
        <f t="shared" si="1843"/>
        <v>0</v>
      </c>
      <c r="AC785">
        <f t="shared" si="1844"/>
        <v>0</v>
      </c>
      <c r="AD785">
        <f t="shared" si="1845"/>
        <v>1</v>
      </c>
      <c r="AM785">
        <v>2900</v>
      </c>
      <c r="AN785">
        <v>-25</v>
      </c>
    </row>
    <row r="786" spans="1:40" x14ac:dyDescent="0.3">
      <c r="A786">
        <v>785</v>
      </c>
      <c r="B786">
        <v>3.3038810910130002E-4</v>
      </c>
      <c r="C786">
        <v>1.51404580982089E-2</v>
      </c>
      <c r="D786">
        <v>0.49958218291749601</v>
      </c>
      <c r="E786">
        <v>0.48494697087519401</v>
      </c>
      <c r="F786" s="2" t="str">
        <f t="shared" si="1821"/>
        <v>K3</v>
      </c>
      <c r="G786">
        <f t="shared" si="1822"/>
        <v>0</v>
      </c>
      <c r="H786" t="str">
        <f t="shared" si="1823"/>
        <v>NA</v>
      </c>
      <c r="I786">
        <f t="shared" si="1824"/>
        <v>0</v>
      </c>
      <c r="J786" t="str">
        <f t="shared" ref="J786" si="1874">IF(IF(I787=0,I786,"NA")=0,"NA",IF(I787=0,I786,"NA"))</f>
        <v>NA</v>
      </c>
      <c r="K786">
        <f t="shared" si="1826"/>
        <v>1</v>
      </c>
      <c r="L786">
        <f t="shared" ref="L786" si="1875">IF(IF(K787=0,K786,"NA")=0,"NA",IF(K787=0,K786,"NA"))</f>
        <v>1</v>
      </c>
      <c r="M786">
        <f t="shared" si="1828"/>
        <v>0</v>
      </c>
      <c r="N786" t="str">
        <f t="shared" si="1829"/>
        <v>NA</v>
      </c>
      <c r="O786">
        <f t="shared" si="1830"/>
        <v>0</v>
      </c>
      <c r="P786">
        <f t="shared" si="1831"/>
        <v>0</v>
      </c>
      <c r="Q786">
        <f t="shared" si="1832"/>
        <v>0</v>
      </c>
      <c r="R786">
        <f t="shared" si="1833"/>
        <v>0</v>
      </c>
      <c r="S786">
        <f t="shared" si="1834"/>
        <v>0</v>
      </c>
      <c r="T786">
        <f t="shared" si="1835"/>
        <v>0</v>
      </c>
      <c r="U786">
        <f t="shared" si="1836"/>
        <v>0</v>
      </c>
      <c r="V786">
        <f t="shared" si="1837"/>
        <v>0</v>
      </c>
      <c r="W786">
        <f t="shared" si="1838"/>
        <v>0</v>
      </c>
      <c r="X786">
        <f t="shared" si="1839"/>
        <v>0</v>
      </c>
      <c r="Y786">
        <f t="shared" si="1840"/>
        <v>0</v>
      </c>
      <c r="Z786">
        <f t="shared" si="1841"/>
        <v>0</v>
      </c>
      <c r="AA786">
        <f t="shared" si="1842"/>
        <v>0</v>
      </c>
      <c r="AB786">
        <f t="shared" si="1843"/>
        <v>0</v>
      </c>
      <c r="AC786">
        <f t="shared" si="1844"/>
        <v>1</v>
      </c>
      <c r="AD786">
        <f t="shared" si="1845"/>
        <v>0</v>
      </c>
      <c r="AM786">
        <v>2925</v>
      </c>
      <c r="AN786">
        <v>25</v>
      </c>
    </row>
    <row r="787" spans="1:40" x14ac:dyDescent="0.3">
      <c r="A787">
        <v>786</v>
      </c>
      <c r="B787">
        <v>8.2298035829018405E-4</v>
      </c>
      <c r="C787">
        <v>2.04576854541146E-2</v>
      </c>
      <c r="D787">
        <v>0.392881880260461</v>
      </c>
      <c r="E787">
        <v>0.58583745392713404</v>
      </c>
      <c r="F787" s="2" t="str">
        <f t="shared" si="1821"/>
        <v>K4</v>
      </c>
      <c r="G787">
        <f t="shared" si="1822"/>
        <v>0</v>
      </c>
      <c r="H787" t="str">
        <f t="shared" si="1823"/>
        <v>NA</v>
      </c>
      <c r="I787">
        <f t="shared" si="1824"/>
        <v>0</v>
      </c>
      <c r="J787" t="str">
        <f t="shared" ref="J787" si="1876">IF(IF(I788=0,I787,"NA")=0,"NA",IF(I788=0,I787,"NA"))</f>
        <v>NA</v>
      </c>
      <c r="K787">
        <f t="shared" si="1826"/>
        <v>0</v>
      </c>
      <c r="L787" t="str">
        <f t="shared" ref="L787" si="1877">IF(IF(K788=0,K787,"NA")=0,"NA",IF(K788=0,K787,"NA"))</f>
        <v>NA</v>
      </c>
      <c r="M787">
        <f t="shared" si="1828"/>
        <v>1</v>
      </c>
      <c r="N787" t="str">
        <f t="shared" si="1829"/>
        <v>NA</v>
      </c>
      <c r="O787">
        <f t="shared" si="1830"/>
        <v>0</v>
      </c>
      <c r="P787">
        <f t="shared" si="1831"/>
        <v>0</v>
      </c>
      <c r="Q787">
        <f t="shared" si="1832"/>
        <v>0</v>
      </c>
      <c r="R787">
        <f t="shared" si="1833"/>
        <v>0</v>
      </c>
      <c r="S787">
        <f t="shared" si="1834"/>
        <v>0</v>
      </c>
      <c r="T787">
        <f t="shared" si="1835"/>
        <v>0</v>
      </c>
      <c r="U787">
        <f t="shared" si="1836"/>
        <v>0</v>
      </c>
      <c r="V787">
        <f t="shared" si="1837"/>
        <v>0</v>
      </c>
      <c r="W787">
        <f t="shared" si="1838"/>
        <v>0</v>
      </c>
      <c r="X787">
        <f t="shared" si="1839"/>
        <v>0</v>
      </c>
      <c r="Y787">
        <f t="shared" si="1840"/>
        <v>0</v>
      </c>
      <c r="Z787">
        <f t="shared" si="1841"/>
        <v>1</v>
      </c>
      <c r="AA787">
        <f t="shared" si="1842"/>
        <v>0</v>
      </c>
      <c r="AB787">
        <f t="shared" si="1843"/>
        <v>0</v>
      </c>
      <c r="AC787">
        <f t="shared" si="1844"/>
        <v>0</v>
      </c>
      <c r="AD787">
        <f t="shared" si="1845"/>
        <v>0</v>
      </c>
      <c r="AM787">
        <v>2875</v>
      </c>
      <c r="AN787">
        <v>-50</v>
      </c>
    </row>
    <row r="788" spans="1:40" x14ac:dyDescent="0.3">
      <c r="A788">
        <v>787</v>
      </c>
      <c r="B788">
        <v>1.12768984784542E-3</v>
      </c>
      <c r="C788">
        <v>3.6125484647632301E-2</v>
      </c>
      <c r="D788">
        <v>7.0828379695450305E-2</v>
      </c>
      <c r="E788">
        <v>0.89191844580907198</v>
      </c>
      <c r="F788" s="2" t="str">
        <f t="shared" si="1821"/>
        <v>K4</v>
      </c>
      <c r="G788">
        <f t="shared" si="1822"/>
        <v>0</v>
      </c>
      <c r="H788" t="str">
        <f t="shared" si="1823"/>
        <v>NA</v>
      </c>
      <c r="I788">
        <f t="shared" si="1824"/>
        <v>0</v>
      </c>
      <c r="J788" t="str">
        <f t="shared" ref="J788" si="1878">IF(IF(I789=0,I788,"NA")=0,"NA",IF(I789=0,I788,"NA"))</f>
        <v>NA</v>
      </c>
      <c r="K788">
        <f t="shared" si="1826"/>
        <v>0</v>
      </c>
      <c r="L788" t="str">
        <f t="shared" ref="L788" si="1879">IF(IF(K789=0,K788,"NA")=0,"NA",IF(K789=0,K788,"NA"))</f>
        <v>NA</v>
      </c>
      <c r="M788">
        <f t="shared" si="1828"/>
        <v>2</v>
      </c>
      <c r="N788" t="str">
        <f t="shared" si="1829"/>
        <v>NA</v>
      </c>
      <c r="O788">
        <f t="shared" si="1830"/>
        <v>0</v>
      </c>
      <c r="P788">
        <f t="shared" si="1831"/>
        <v>0</v>
      </c>
      <c r="Q788">
        <f t="shared" si="1832"/>
        <v>0</v>
      </c>
      <c r="R788">
        <f t="shared" si="1833"/>
        <v>0</v>
      </c>
      <c r="S788">
        <f t="shared" si="1834"/>
        <v>0</v>
      </c>
      <c r="T788">
        <f t="shared" si="1835"/>
        <v>0</v>
      </c>
      <c r="U788">
        <f t="shared" si="1836"/>
        <v>0</v>
      </c>
      <c r="V788">
        <f t="shared" si="1837"/>
        <v>0</v>
      </c>
      <c r="W788">
        <f t="shared" si="1838"/>
        <v>0</v>
      </c>
      <c r="X788">
        <f t="shared" si="1839"/>
        <v>0</v>
      </c>
      <c r="Y788">
        <f t="shared" si="1840"/>
        <v>0</v>
      </c>
      <c r="Z788">
        <f t="shared" si="1841"/>
        <v>0</v>
      </c>
      <c r="AA788">
        <f t="shared" si="1842"/>
        <v>0</v>
      </c>
      <c r="AB788">
        <f t="shared" si="1843"/>
        <v>0</v>
      </c>
      <c r="AC788">
        <f t="shared" si="1844"/>
        <v>0</v>
      </c>
      <c r="AD788">
        <f t="shared" si="1845"/>
        <v>1</v>
      </c>
      <c r="AM788">
        <v>2950</v>
      </c>
      <c r="AN788">
        <v>75</v>
      </c>
    </row>
    <row r="789" spans="1:40" x14ac:dyDescent="0.3">
      <c r="A789">
        <v>788</v>
      </c>
      <c r="B789">
        <v>3.6626919826897802E-4</v>
      </c>
      <c r="C789">
        <v>2.6246768464972901E-2</v>
      </c>
      <c r="D789">
        <v>0.21028808202802399</v>
      </c>
      <c r="E789">
        <v>0.76309888030873396</v>
      </c>
      <c r="F789" s="2" t="str">
        <f t="shared" si="1821"/>
        <v>K4</v>
      </c>
      <c r="G789">
        <f t="shared" si="1822"/>
        <v>0</v>
      </c>
      <c r="H789" t="str">
        <f t="shared" si="1823"/>
        <v>NA</v>
      </c>
      <c r="I789">
        <f t="shared" si="1824"/>
        <v>0</v>
      </c>
      <c r="J789" t="str">
        <f t="shared" ref="J789" si="1880">IF(IF(I790=0,I789,"NA")=0,"NA",IF(I790=0,I789,"NA"))</f>
        <v>NA</v>
      </c>
      <c r="K789">
        <f t="shared" si="1826"/>
        <v>0</v>
      </c>
      <c r="L789" t="str">
        <f t="shared" ref="L789" si="1881">IF(IF(K790=0,K789,"NA")=0,"NA",IF(K790=0,K789,"NA"))</f>
        <v>NA</v>
      </c>
      <c r="M789">
        <f t="shared" si="1828"/>
        <v>3</v>
      </c>
      <c r="N789" t="str">
        <f t="shared" si="1829"/>
        <v>NA</v>
      </c>
      <c r="O789">
        <f t="shared" si="1830"/>
        <v>0</v>
      </c>
      <c r="P789">
        <f t="shared" si="1831"/>
        <v>0</v>
      </c>
      <c r="Q789">
        <f t="shared" si="1832"/>
        <v>0</v>
      </c>
      <c r="R789">
        <f t="shared" si="1833"/>
        <v>0</v>
      </c>
      <c r="S789">
        <f t="shared" si="1834"/>
        <v>0</v>
      </c>
      <c r="T789">
        <f t="shared" si="1835"/>
        <v>0</v>
      </c>
      <c r="U789">
        <f t="shared" si="1836"/>
        <v>0</v>
      </c>
      <c r="V789">
        <f t="shared" si="1837"/>
        <v>0</v>
      </c>
      <c r="W789">
        <f t="shared" si="1838"/>
        <v>0</v>
      </c>
      <c r="X789">
        <f t="shared" si="1839"/>
        <v>0</v>
      </c>
      <c r="Y789">
        <f t="shared" si="1840"/>
        <v>0</v>
      </c>
      <c r="Z789">
        <f t="shared" si="1841"/>
        <v>0</v>
      </c>
      <c r="AA789">
        <f t="shared" si="1842"/>
        <v>0</v>
      </c>
      <c r="AB789">
        <f t="shared" si="1843"/>
        <v>0</v>
      </c>
      <c r="AC789">
        <f t="shared" si="1844"/>
        <v>0</v>
      </c>
      <c r="AD789">
        <f t="shared" si="1845"/>
        <v>1</v>
      </c>
      <c r="AM789">
        <v>2950</v>
      </c>
      <c r="AN789">
        <v>0</v>
      </c>
    </row>
    <row r="790" spans="1:40" x14ac:dyDescent="0.3">
      <c r="A790">
        <v>789</v>
      </c>
      <c r="B790">
        <v>3.19482261391613E-4</v>
      </c>
      <c r="C790">
        <v>1.9392302615121499E-2</v>
      </c>
      <c r="D790">
        <v>0.37494532651373702</v>
      </c>
      <c r="E790">
        <v>0.60534288860975005</v>
      </c>
      <c r="F790" s="2" t="str">
        <f t="shared" si="1821"/>
        <v>K4</v>
      </c>
      <c r="G790">
        <f t="shared" si="1822"/>
        <v>0</v>
      </c>
      <c r="H790" t="str">
        <f t="shared" si="1823"/>
        <v>NA</v>
      </c>
      <c r="I790">
        <f t="shared" si="1824"/>
        <v>0</v>
      </c>
      <c r="J790" t="str">
        <f t="shared" ref="J790" si="1882">IF(IF(I791=0,I790,"NA")=0,"NA",IF(I791=0,I790,"NA"))</f>
        <v>NA</v>
      </c>
      <c r="K790">
        <f t="shared" si="1826"/>
        <v>0</v>
      </c>
      <c r="L790" t="str">
        <f t="shared" ref="L790" si="1883">IF(IF(K791=0,K790,"NA")=0,"NA",IF(K791=0,K790,"NA"))</f>
        <v>NA</v>
      </c>
      <c r="M790">
        <f t="shared" si="1828"/>
        <v>4</v>
      </c>
      <c r="N790" t="str">
        <f t="shared" si="1829"/>
        <v>NA</v>
      </c>
      <c r="O790">
        <f t="shared" si="1830"/>
        <v>0</v>
      </c>
      <c r="P790">
        <f t="shared" si="1831"/>
        <v>0</v>
      </c>
      <c r="Q790">
        <f t="shared" si="1832"/>
        <v>0</v>
      </c>
      <c r="R790">
        <f t="shared" si="1833"/>
        <v>0</v>
      </c>
      <c r="S790">
        <f t="shared" si="1834"/>
        <v>0</v>
      </c>
      <c r="T790">
        <f t="shared" si="1835"/>
        <v>0</v>
      </c>
      <c r="U790">
        <f t="shared" si="1836"/>
        <v>0</v>
      </c>
      <c r="V790">
        <f t="shared" si="1837"/>
        <v>0</v>
      </c>
      <c r="W790">
        <f t="shared" si="1838"/>
        <v>0</v>
      </c>
      <c r="X790">
        <f t="shared" si="1839"/>
        <v>0</v>
      </c>
      <c r="Y790">
        <f t="shared" si="1840"/>
        <v>0</v>
      </c>
      <c r="Z790">
        <f t="shared" si="1841"/>
        <v>0</v>
      </c>
      <c r="AA790">
        <f t="shared" si="1842"/>
        <v>0</v>
      </c>
      <c r="AB790">
        <f t="shared" si="1843"/>
        <v>0</v>
      </c>
      <c r="AC790">
        <f t="shared" si="1844"/>
        <v>0</v>
      </c>
      <c r="AD790">
        <f t="shared" si="1845"/>
        <v>1</v>
      </c>
      <c r="AM790">
        <v>2975</v>
      </c>
      <c r="AN790">
        <v>25</v>
      </c>
    </row>
    <row r="791" spans="1:40" x14ac:dyDescent="0.3">
      <c r="A791">
        <v>790</v>
      </c>
      <c r="B791">
        <v>2.0423259180867401E-3</v>
      </c>
      <c r="C791">
        <v>6.4334281348867095E-2</v>
      </c>
      <c r="D791">
        <v>2.3455773097873399E-4</v>
      </c>
      <c r="E791">
        <v>0.93338883500206704</v>
      </c>
      <c r="F791" s="2" t="str">
        <f t="shared" si="1821"/>
        <v>K4</v>
      </c>
      <c r="G791">
        <f t="shared" si="1822"/>
        <v>0</v>
      </c>
      <c r="H791" t="str">
        <f t="shared" si="1823"/>
        <v>NA</v>
      </c>
      <c r="I791">
        <f t="shared" si="1824"/>
        <v>0</v>
      </c>
      <c r="J791" t="str">
        <f t="shared" ref="J791" si="1884">IF(IF(I792=0,I791,"NA")=0,"NA",IF(I792=0,I791,"NA"))</f>
        <v>NA</v>
      </c>
      <c r="K791">
        <f t="shared" si="1826"/>
        <v>0</v>
      </c>
      <c r="L791" t="str">
        <f t="shared" ref="L791" si="1885">IF(IF(K792=0,K791,"NA")=0,"NA",IF(K792=0,K791,"NA"))</f>
        <v>NA</v>
      </c>
      <c r="M791">
        <f t="shared" si="1828"/>
        <v>5</v>
      </c>
      <c r="N791" t="str">
        <f t="shared" si="1829"/>
        <v>NA</v>
      </c>
      <c r="O791">
        <f t="shared" si="1830"/>
        <v>0</v>
      </c>
      <c r="P791">
        <f t="shared" si="1831"/>
        <v>0</v>
      </c>
      <c r="Q791">
        <f t="shared" si="1832"/>
        <v>0</v>
      </c>
      <c r="R791">
        <f t="shared" si="1833"/>
        <v>0</v>
      </c>
      <c r="S791">
        <f t="shared" si="1834"/>
        <v>0</v>
      </c>
      <c r="T791">
        <f t="shared" si="1835"/>
        <v>0</v>
      </c>
      <c r="U791">
        <f t="shared" si="1836"/>
        <v>0</v>
      </c>
      <c r="V791">
        <f t="shared" si="1837"/>
        <v>0</v>
      </c>
      <c r="W791">
        <f t="shared" si="1838"/>
        <v>0</v>
      </c>
      <c r="X791">
        <f t="shared" si="1839"/>
        <v>0</v>
      </c>
      <c r="Y791">
        <f t="shared" si="1840"/>
        <v>0</v>
      </c>
      <c r="Z791">
        <f t="shared" si="1841"/>
        <v>0</v>
      </c>
      <c r="AA791">
        <f t="shared" si="1842"/>
        <v>0</v>
      </c>
      <c r="AB791">
        <f t="shared" si="1843"/>
        <v>0</v>
      </c>
      <c r="AC791">
        <f t="shared" si="1844"/>
        <v>0</v>
      </c>
      <c r="AD791">
        <f t="shared" si="1845"/>
        <v>1</v>
      </c>
      <c r="AM791">
        <v>3100</v>
      </c>
      <c r="AN791">
        <v>125</v>
      </c>
    </row>
    <row r="792" spans="1:40" x14ac:dyDescent="0.3">
      <c r="A792">
        <v>791</v>
      </c>
      <c r="B792">
        <v>6.8829806668523595E-4</v>
      </c>
      <c r="C792">
        <v>4.5750339224191902E-2</v>
      </c>
      <c r="D792">
        <v>2.5215507939591798E-2</v>
      </c>
      <c r="E792">
        <v>0.92834585476953102</v>
      </c>
      <c r="F792" s="2" t="str">
        <f t="shared" si="1821"/>
        <v>K4</v>
      </c>
      <c r="G792">
        <f t="shared" si="1822"/>
        <v>0</v>
      </c>
      <c r="H792" t="str">
        <f t="shared" si="1823"/>
        <v>NA</v>
      </c>
      <c r="I792">
        <f t="shared" si="1824"/>
        <v>0</v>
      </c>
      <c r="J792" t="str">
        <f t="shared" ref="J792" si="1886">IF(IF(I793=0,I792,"NA")=0,"NA",IF(I793=0,I792,"NA"))</f>
        <v>NA</v>
      </c>
      <c r="K792">
        <f t="shared" si="1826"/>
        <v>0</v>
      </c>
      <c r="L792" t="str">
        <f t="shared" ref="L792" si="1887">IF(IF(K793=0,K792,"NA")=0,"NA",IF(K793=0,K792,"NA"))</f>
        <v>NA</v>
      </c>
      <c r="M792">
        <f t="shared" si="1828"/>
        <v>6</v>
      </c>
      <c r="N792" t="str">
        <f t="shared" si="1829"/>
        <v>NA</v>
      </c>
      <c r="O792">
        <f t="shared" si="1830"/>
        <v>0</v>
      </c>
      <c r="P792">
        <f t="shared" si="1831"/>
        <v>0</v>
      </c>
      <c r="Q792">
        <f t="shared" si="1832"/>
        <v>0</v>
      </c>
      <c r="R792">
        <f t="shared" si="1833"/>
        <v>0</v>
      </c>
      <c r="S792">
        <f t="shared" si="1834"/>
        <v>0</v>
      </c>
      <c r="T792">
        <f t="shared" si="1835"/>
        <v>0</v>
      </c>
      <c r="U792">
        <f t="shared" si="1836"/>
        <v>0</v>
      </c>
      <c r="V792">
        <f t="shared" si="1837"/>
        <v>0</v>
      </c>
      <c r="W792">
        <f t="shared" si="1838"/>
        <v>0</v>
      </c>
      <c r="X792">
        <f t="shared" si="1839"/>
        <v>0</v>
      </c>
      <c r="Y792">
        <f t="shared" si="1840"/>
        <v>0</v>
      </c>
      <c r="Z792">
        <f t="shared" si="1841"/>
        <v>0</v>
      </c>
      <c r="AA792">
        <f t="shared" si="1842"/>
        <v>0</v>
      </c>
      <c r="AB792">
        <f t="shared" si="1843"/>
        <v>0</v>
      </c>
      <c r="AC792">
        <f t="shared" si="1844"/>
        <v>0</v>
      </c>
      <c r="AD792">
        <f t="shared" si="1845"/>
        <v>1</v>
      </c>
      <c r="AM792">
        <v>3125</v>
      </c>
      <c r="AN792">
        <v>25</v>
      </c>
    </row>
    <row r="793" spans="1:40" x14ac:dyDescent="0.3">
      <c r="A793">
        <v>792</v>
      </c>
      <c r="B793">
        <v>4.03082169491718E-4</v>
      </c>
      <c r="C793">
        <v>3.4916694926725701E-2</v>
      </c>
      <c r="D793">
        <v>7.5552451212519606E-2</v>
      </c>
      <c r="E793">
        <v>0.889127771691263</v>
      </c>
      <c r="F793" s="2" t="str">
        <f t="shared" si="1821"/>
        <v>K4</v>
      </c>
      <c r="G793">
        <f t="shared" si="1822"/>
        <v>0</v>
      </c>
      <c r="H793" t="str">
        <f t="shared" si="1823"/>
        <v>NA</v>
      </c>
      <c r="I793">
        <f t="shared" si="1824"/>
        <v>0</v>
      </c>
      <c r="J793" t="str">
        <f t="shared" ref="J793" si="1888">IF(IF(I794=0,I793,"NA")=0,"NA",IF(I794=0,I793,"NA"))</f>
        <v>NA</v>
      </c>
      <c r="K793">
        <f t="shared" si="1826"/>
        <v>0</v>
      </c>
      <c r="L793" t="str">
        <f t="shared" ref="L793" si="1889">IF(IF(K794=0,K793,"NA")=0,"NA",IF(K794=0,K793,"NA"))</f>
        <v>NA</v>
      </c>
      <c r="M793">
        <f t="shared" si="1828"/>
        <v>7</v>
      </c>
      <c r="N793" t="str">
        <f t="shared" si="1829"/>
        <v>NA</v>
      </c>
      <c r="O793">
        <f t="shared" si="1830"/>
        <v>0</v>
      </c>
      <c r="P793">
        <f t="shared" si="1831"/>
        <v>0</v>
      </c>
      <c r="Q793">
        <f t="shared" si="1832"/>
        <v>0</v>
      </c>
      <c r="R793">
        <f t="shared" si="1833"/>
        <v>0</v>
      </c>
      <c r="S793">
        <f t="shared" si="1834"/>
        <v>0</v>
      </c>
      <c r="T793">
        <f t="shared" si="1835"/>
        <v>0</v>
      </c>
      <c r="U793">
        <f t="shared" si="1836"/>
        <v>0</v>
      </c>
      <c r="V793">
        <f t="shared" si="1837"/>
        <v>0</v>
      </c>
      <c r="W793">
        <f t="shared" si="1838"/>
        <v>0</v>
      </c>
      <c r="X793">
        <f t="shared" si="1839"/>
        <v>0</v>
      </c>
      <c r="Y793">
        <f t="shared" si="1840"/>
        <v>0</v>
      </c>
      <c r="Z793">
        <f t="shared" si="1841"/>
        <v>0</v>
      </c>
      <c r="AA793">
        <f t="shared" si="1842"/>
        <v>0</v>
      </c>
      <c r="AB793">
        <f t="shared" si="1843"/>
        <v>0</v>
      </c>
      <c r="AC793">
        <f t="shared" si="1844"/>
        <v>0</v>
      </c>
      <c r="AD793">
        <f t="shared" si="1845"/>
        <v>1</v>
      </c>
      <c r="AM793">
        <v>3150</v>
      </c>
      <c r="AN793">
        <v>25</v>
      </c>
    </row>
    <row r="794" spans="1:40" x14ac:dyDescent="0.3">
      <c r="A794">
        <v>793</v>
      </c>
      <c r="B794">
        <v>4.0402698679851702E-4</v>
      </c>
      <c r="C794">
        <v>3.4130563121635399E-2</v>
      </c>
      <c r="D794">
        <v>6.5957674922743903E-2</v>
      </c>
      <c r="E794">
        <v>0.89950773496882197</v>
      </c>
      <c r="F794" s="2" t="str">
        <f t="shared" si="1821"/>
        <v>K4</v>
      </c>
      <c r="G794">
        <f t="shared" si="1822"/>
        <v>0</v>
      </c>
      <c r="H794" t="str">
        <f t="shared" si="1823"/>
        <v>NA</v>
      </c>
      <c r="I794">
        <f t="shared" si="1824"/>
        <v>0</v>
      </c>
      <c r="J794" t="str">
        <f t="shared" ref="J794" si="1890">IF(IF(I795=0,I794,"NA")=0,"NA",IF(I795=0,I794,"NA"))</f>
        <v>NA</v>
      </c>
      <c r="K794">
        <f t="shared" si="1826"/>
        <v>0</v>
      </c>
      <c r="L794" t="str">
        <f t="shared" ref="L794" si="1891">IF(IF(K795=0,K794,"NA")=0,"NA",IF(K795=0,K794,"NA"))</f>
        <v>NA</v>
      </c>
      <c r="M794">
        <f t="shared" si="1828"/>
        <v>8</v>
      </c>
      <c r="N794" t="str">
        <f t="shared" si="1829"/>
        <v>NA</v>
      </c>
      <c r="O794">
        <f t="shared" si="1830"/>
        <v>0</v>
      </c>
      <c r="P794">
        <f t="shared" si="1831"/>
        <v>0</v>
      </c>
      <c r="Q794">
        <f t="shared" si="1832"/>
        <v>0</v>
      </c>
      <c r="R794">
        <f t="shared" si="1833"/>
        <v>0</v>
      </c>
      <c r="S794">
        <f t="shared" si="1834"/>
        <v>0</v>
      </c>
      <c r="T794">
        <f t="shared" si="1835"/>
        <v>0</v>
      </c>
      <c r="U794">
        <f t="shared" si="1836"/>
        <v>0</v>
      </c>
      <c r="V794">
        <f t="shared" si="1837"/>
        <v>0</v>
      </c>
      <c r="W794">
        <f t="shared" si="1838"/>
        <v>0</v>
      </c>
      <c r="X794">
        <f t="shared" si="1839"/>
        <v>0</v>
      </c>
      <c r="Y794">
        <f t="shared" si="1840"/>
        <v>0</v>
      </c>
      <c r="Z794">
        <f t="shared" si="1841"/>
        <v>0</v>
      </c>
      <c r="AA794">
        <f t="shared" si="1842"/>
        <v>0</v>
      </c>
      <c r="AB794">
        <f t="shared" si="1843"/>
        <v>0</v>
      </c>
      <c r="AC794">
        <f t="shared" si="1844"/>
        <v>0</v>
      </c>
      <c r="AD794">
        <f t="shared" si="1845"/>
        <v>1</v>
      </c>
      <c r="AM794">
        <v>3200</v>
      </c>
      <c r="AN794">
        <v>50</v>
      </c>
    </row>
    <row r="795" spans="1:40" x14ac:dyDescent="0.3">
      <c r="A795">
        <v>794</v>
      </c>
      <c r="B795">
        <v>7.6322452073520697E-4</v>
      </c>
      <c r="C795">
        <v>5.73464592155793E-2</v>
      </c>
      <c r="D795">
        <v>5.9758323324770896E-4</v>
      </c>
      <c r="E795">
        <v>0.94129273303043803</v>
      </c>
      <c r="F795" s="2" t="str">
        <f t="shared" si="1821"/>
        <v>K4</v>
      </c>
      <c r="G795">
        <f t="shared" si="1822"/>
        <v>0</v>
      </c>
      <c r="H795" t="str">
        <f t="shared" si="1823"/>
        <v>NA</v>
      </c>
      <c r="I795">
        <f t="shared" si="1824"/>
        <v>0</v>
      </c>
      <c r="J795" t="str">
        <f t="shared" ref="J795" si="1892">IF(IF(I796=0,I795,"NA")=0,"NA",IF(I796=0,I795,"NA"))</f>
        <v>NA</v>
      </c>
      <c r="K795">
        <f t="shared" si="1826"/>
        <v>0</v>
      </c>
      <c r="L795" t="str">
        <f t="shared" ref="L795" si="1893">IF(IF(K796=0,K795,"NA")=0,"NA",IF(K796=0,K795,"NA"))</f>
        <v>NA</v>
      </c>
      <c r="M795">
        <f t="shared" si="1828"/>
        <v>9</v>
      </c>
      <c r="N795" t="str">
        <f t="shared" si="1829"/>
        <v>NA</v>
      </c>
      <c r="O795">
        <f t="shared" si="1830"/>
        <v>0</v>
      </c>
      <c r="P795">
        <f t="shared" si="1831"/>
        <v>0</v>
      </c>
      <c r="Q795">
        <f t="shared" si="1832"/>
        <v>0</v>
      </c>
      <c r="R795">
        <f t="shared" si="1833"/>
        <v>0</v>
      </c>
      <c r="S795">
        <f t="shared" si="1834"/>
        <v>0</v>
      </c>
      <c r="T795">
        <f t="shared" si="1835"/>
        <v>0</v>
      </c>
      <c r="U795">
        <f t="shared" si="1836"/>
        <v>0</v>
      </c>
      <c r="V795">
        <f t="shared" si="1837"/>
        <v>0</v>
      </c>
      <c r="W795">
        <f t="shared" si="1838"/>
        <v>0</v>
      </c>
      <c r="X795">
        <f t="shared" si="1839"/>
        <v>0</v>
      </c>
      <c r="Y795">
        <f t="shared" si="1840"/>
        <v>0</v>
      </c>
      <c r="Z795">
        <f t="shared" si="1841"/>
        <v>0</v>
      </c>
      <c r="AA795">
        <f t="shared" si="1842"/>
        <v>0</v>
      </c>
      <c r="AB795">
        <f t="shared" si="1843"/>
        <v>0</v>
      </c>
      <c r="AC795">
        <f t="shared" si="1844"/>
        <v>0</v>
      </c>
      <c r="AD795">
        <f t="shared" si="1845"/>
        <v>1</v>
      </c>
      <c r="AM795">
        <v>3100</v>
      </c>
      <c r="AN795">
        <v>-100</v>
      </c>
    </row>
    <row r="796" spans="1:40" x14ac:dyDescent="0.3">
      <c r="A796">
        <v>795</v>
      </c>
      <c r="B796">
        <v>5.2482732213372796E-4</v>
      </c>
      <c r="C796">
        <v>4.3710775883249099E-2</v>
      </c>
      <c r="D796">
        <v>2.48417077994047E-2</v>
      </c>
      <c r="E796">
        <v>0.93092268899521302</v>
      </c>
      <c r="F796" s="2" t="str">
        <f t="shared" si="1821"/>
        <v>K4</v>
      </c>
      <c r="G796">
        <f t="shared" si="1822"/>
        <v>0</v>
      </c>
      <c r="H796" t="str">
        <f t="shared" si="1823"/>
        <v>NA</v>
      </c>
      <c r="I796">
        <f t="shared" si="1824"/>
        <v>0</v>
      </c>
      <c r="J796" t="str">
        <f t="shared" ref="J796" si="1894">IF(IF(I797=0,I796,"NA")=0,"NA",IF(I797=0,I796,"NA"))</f>
        <v>NA</v>
      </c>
      <c r="K796">
        <f t="shared" si="1826"/>
        <v>0</v>
      </c>
      <c r="L796" t="str">
        <f t="shared" ref="L796" si="1895">IF(IF(K797=0,K796,"NA")=0,"NA",IF(K797=0,K796,"NA"))</f>
        <v>NA</v>
      </c>
      <c r="M796">
        <f t="shared" si="1828"/>
        <v>10</v>
      </c>
      <c r="N796" t="str">
        <f t="shared" si="1829"/>
        <v>NA</v>
      </c>
      <c r="O796">
        <f t="shared" si="1830"/>
        <v>0</v>
      </c>
      <c r="P796">
        <f t="shared" si="1831"/>
        <v>0</v>
      </c>
      <c r="Q796">
        <f t="shared" si="1832"/>
        <v>0</v>
      </c>
      <c r="R796">
        <f t="shared" si="1833"/>
        <v>0</v>
      </c>
      <c r="S796">
        <f t="shared" si="1834"/>
        <v>0</v>
      </c>
      <c r="T796">
        <f t="shared" si="1835"/>
        <v>0</v>
      </c>
      <c r="U796">
        <f t="shared" si="1836"/>
        <v>0</v>
      </c>
      <c r="V796">
        <f t="shared" si="1837"/>
        <v>0</v>
      </c>
      <c r="W796">
        <f t="shared" si="1838"/>
        <v>0</v>
      </c>
      <c r="X796">
        <f t="shared" si="1839"/>
        <v>0</v>
      </c>
      <c r="Y796">
        <f t="shared" si="1840"/>
        <v>0</v>
      </c>
      <c r="Z796">
        <f t="shared" si="1841"/>
        <v>0</v>
      </c>
      <c r="AA796">
        <f t="shared" si="1842"/>
        <v>0</v>
      </c>
      <c r="AB796">
        <f t="shared" si="1843"/>
        <v>0</v>
      </c>
      <c r="AC796">
        <f t="shared" si="1844"/>
        <v>0</v>
      </c>
      <c r="AD796">
        <f t="shared" si="1845"/>
        <v>1</v>
      </c>
      <c r="AM796">
        <v>3075</v>
      </c>
      <c r="AN796">
        <v>-25</v>
      </c>
    </row>
    <row r="797" spans="1:40" x14ac:dyDescent="0.3">
      <c r="A797">
        <v>796</v>
      </c>
      <c r="B797">
        <v>3.9396241297834199E-4</v>
      </c>
      <c r="C797">
        <v>3.52831295057578E-2</v>
      </c>
      <c r="D797">
        <v>7.1328743806516104E-2</v>
      </c>
      <c r="E797">
        <v>0.89299416427474798</v>
      </c>
      <c r="F797" s="2" t="str">
        <f t="shared" si="1821"/>
        <v>K4</v>
      </c>
      <c r="G797">
        <f t="shared" si="1822"/>
        <v>0</v>
      </c>
      <c r="H797" t="str">
        <f t="shared" si="1823"/>
        <v>NA</v>
      </c>
      <c r="I797">
        <f t="shared" si="1824"/>
        <v>0</v>
      </c>
      <c r="J797" t="str">
        <f t="shared" ref="J797" si="1896">IF(IF(I798=0,I797,"NA")=0,"NA",IF(I798=0,I797,"NA"))</f>
        <v>NA</v>
      </c>
      <c r="K797">
        <f t="shared" si="1826"/>
        <v>0</v>
      </c>
      <c r="L797" t="str">
        <f t="shared" ref="L797" si="1897">IF(IF(K798=0,K797,"NA")=0,"NA",IF(K798=0,K797,"NA"))</f>
        <v>NA</v>
      </c>
      <c r="M797">
        <f t="shared" si="1828"/>
        <v>11</v>
      </c>
      <c r="N797" t="str">
        <f t="shared" si="1829"/>
        <v>NA</v>
      </c>
      <c r="O797">
        <f t="shared" si="1830"/>
        <v>0</v>
      </c>
      <c r="P797">
        <f t="shared" si="1831"/>
        <v>0</v>
      </c>
      <c r="Q797">
        <f t="shared" si="1832"/>
        <v>0</v>
      </c>
      <c r="R797">
        <f t="shared" si="1833"/>
        <v>0</v>
      </c>
      <c r="S797">
        <f t="shared" si="1834"/>
        <v>0</v>
      </c>
      <c r="T797">
        <f t="shared" si="1835"/>
        <v>0</v>
      </c>
      <c r="U797">
        <f t="shared" si="1836"/>
        <v>0</v>
      </c>
      <c r="V797">
        <f t="shared" si="1837"/>
        <v>0</v>
      </c>
      <c r="W797">
        <f t="shared" si="1838"/>
        <v>0</v>
      </c>
      <c r="X797">
        <f t="shared" si="1839"/>
        <v>0</v>
      </c>
      <c r="Y797">
        <f t="shared" si="1840"/>
        <v>0</v>
      </c>
      <c r="Z797">
        <f t="shared" si="1841"/>
        <v>0</v>
      </c>
      <c r="AA797">
        <f t="shared" si="1842"/>
        <v>0</v>
      </c>
      <c r="AB797">
        <f t="shared" si="1843"/>
        <v>0</v>
      </c>
      <c r="AC797">
        <f t="shared" si="1844"/>
        <v>0</v>
      </c>
      <c r="AD797">
        <f t="shared" si="1845"/>
        <v>1</v>
      </c>
      <c r="AM797">
        <v>3050</v>
      </c>
      <c r="AN797">
        <v>-25</v>
      </c>
    </row>
    <row r="798" spans="1:40" x14ac:dyDescent="0.3">
      <c r="A798">
        <v>797</v>
      </c>
      <c r="B798">
        <v>6.6460212617823196E-4</v>
      </c>
      <c r="C798">
        <v>5.2394714251077702E-2</v>
      </c>
      <c r="D798">
        <v>8.3366897395355504E-4</v>
      </c>
      <c r="E798">
        <v>0.94610701464879099</v>
      </c>
      <c r="F798" s="2" t="str">
        <f t="shared" si="1821"/>
        <v>K4</v>
      </c>
      <c r="G798">
        <f t="shared" si="1822"/>
        <v>0</v>
      </c>
      <c r="H798" t="str">
        <f t="shared" si="1823"/>
        <v>NA</v>
      </c>
      <c r="I798">
        <f t="shared" si="1824"/>
        <v>0</v>
      </c>
      <c r="J798" t="str">
        <f t="shared" ref="J798" si="1898">IF(IF(I799=0,I798,"NA")=0,"NA",IF(I799=0,I798,"NA"))</f>
        <v>NA</v>
      </c>
      <c r="K798">
        <f t="shared" si="1826"/>
        <v>0</v>
      </c>
      <c r="L798" t="str">
        <f t="shared" ref="L798" si="1899">IF(IF(K799=0,K798,"NA")=0,"NA",IF(K799=0,K798,"NA"))</f>
        <v>NA</v>
      </c>
      <c r="M798">
        <f t="shared" si="1828"/>
        <v>12</v>
      </c>
      <c r="N798" t="str">
        <f t="shared" si="1829"/>
        <v>NA</v>
      </c>
      <c r="O798">
        <f t="shared" si="1830"/>
        <v>0</v>
      </c>
      <c r="P798">
        <f t="shared" si="1831"/>
        <v>0</v>
      </c>
      <c r="Q798">
        <f t="shared" si="1832"/>
        <v>0</v>
      </c>
      <c r="R798">
        <f t="shared" si="1833"/>
        <v>0</v>
      </c>
      <c r="S798">
        <f t="shared" si="1834"/>
        <v>0</v>
      </c>
      <c r="T798">
        <f t="shared" si="1835"/>
        <v>0</v>
      </c>
      <c r="U798">
        <f t="shared" si="1836"/>
        <v>0</v>
      </c>
      <c r="V798">
        <f t="shared" si="1837"/>
        <v>0</v>
      </c>
      <c r="W798">
        <f t="shared" si="1838"/>
        <v>0</v>
      </c>
      <c r="X798">
        <f t="shared" si="1839"/>
        <v>0</v>
      </c>
      <c r="Y798">
        <f t="shared" si="1840"/>
        <v>0</v>
      </c>
      <c r="Z798">
        <f t="shared" si="1841"/>
        <v>0</v>
      </c>
      <c r="AA798">
        <f t="shared" si="1842"/>
        <v>0</v>
      </c>
      <c r="AB798">
        <f t="shared" si="1843"/>
        <v>0</v>
      </c>
      <c r="AC798">
        <f t="shared" si="1844"/>
        <v>0</v>
      </c>
      <c r="AD798">
        <f t="shared" si="1845"/>
        <v>1</v>
      </c>
      <c r="AM798">
        <v>3150</v>
      </c>
      <c r="AN798">
        <v>100</v>
      </c>
    </row>
    <row r="799" spans="1:40" x14ac:dyDescent="0.3">
      <c r="A799">
        <v>798</v>
      </c>
      <c r="B799">
        <v>2.0536866257248802E-3</v>
      </c>
      <c r="C799">
        <v>0.13062917439866401</v>
      </c>
      <c r="D799" s="1">
        <v>4.6081850764835501E-8</v>
      </c>
      <c r="E799">
        <v>0.86731709289376102</v>
      </c>
      <c r="F799" s="2" t="str">
        <f t="shared" si="1821"/>
        <v>K4</v>
      </c>
      <c r="G799">
        <f t="shared" si="1822"/>
        <v>0</v>
      </c>
      <c r="H799" t="str">
        <f t="shared" si="1823"/>
        <v>NA</v>
      </c>
      <c r="I799">
        <f t="shared" si="1824"/>
        <v>0</v>
      </c>
      <c r="J799" t="str">
        <f t="shared" ref="J799" si="1900">IF(IF(I800=0,I799,"NA")=0,"NA",IF(I800=0,I799,"NA"))</f>
        <v>NA</v>
      </c>
      <c r="K799">
        <f t="shared" si="1826"/>
        <v>0</v>
      </c>
      <c r="L799" t="str">
        <f t="shared" ref="L799" si="1901">IF(IF(K800=0,K799,"NA")=0,"NA",IF(K800=0,K799,"NA"))</f>
        <v>NA</v>
      </c>
      <c r="M799">
        <f t="shared" si="1828"/>
        <v>13</v>
      </c>
      <c r="N799" t="str">
        <f t="shared" si="1829"/>
        <v>NA</v>
      </c>
      <c r="O799">
        <f t="shared" si="1830"/>
        <v>0</v>
      </c>
      <c r="P799">
        <f t="shared" si="1831"/>
        <v>0</v>
      </c>
      <c r="Q799">
        <f t="shared" si="1832"/>
        <v>0</v>
      </c>
      <c r="R799">
        <f t="shared" si="1833"/>
        <v>0</v>
      </c>
      <c r="S799">
        <f t="shared" si="1834"/>
        <v>0</v>
      </c>
      <c r="T799">
        <f t="shared" si="1835"/>
        <v>0</v>
      </c>
      <c r="U799">
        <f t="shared" si="1836"/>
        <v>0</v>
      </c>
      <c r="V799">
        <f t="shared" si="1837"/>
        <v>0</v>
      </c>
      <c r="W799">
        <f t="shared" si="1838"/>
        <v>0</v>
      </c>
      <c r="X799">
        <f t="shared" si="1839"/>
        <v>0</v>
      </c>
      <c r="Y799">
        <f t="shared" si="1840"/>
        <v>0</v>
      </c>
      <c r="Z799">
        <f t="shared" si="1841"/>
        <v>0</v>
      </c>
      <c r="AA799">
        <f t="shared" si="1842"/>
        <v>0</v>
      </c>
      <c r="AB799">
        <f t="shared" si="1843"/>
        <v>0</v>
      </c>
      <c r="AC799">
        <f t="shared" si="1844"/>
        <v>0</v>
      </c>
      <c r="AD799">
        <f t="shared" si="1845"/>
        <v>1</v>
      </c>
      <c r="AM799">
        <v>3000</v>
      </c>
      <c r="AN799">
        <v>-150</v>
      </c>
    </row>
    <row r="800" spans="1:40" x14ac:dyDescent="0.3">
      <c r="A800">
        <v>799</v>
      </c>
      <c r="B800">
        <v>1.2614902667153901E-3</v>
      </c>
      <c r="C800">
        <v>8.2688757048252806E-2</v>
      </c>
      <c r="D800">
        <v>7.2726665701026497E-3</v>
      </c>
      <c r="E800">
        <v>0.90877708611492902</v>
      </c>
      <c r="F800" s="2" t="str">
        <f t="shared" si="1821"/>
        <v>K4</v>
      </c>
      <c r="G800">
        <f t="shared" si="1822"/>
        <v>0</v>
      </c>
      <c r="H800" t="str">
        <f t="shared" si="1823"/>
        <v>NA</v>
      </c>
      <c r="I800">
        <f t="shared" si="1824"/>
        <v>0</v>
      </c>
      <c r="J800" t="str">
        <f t="shared" ref="J800" si="1902">IF(IF(I801=0,I800,"NA")=0,"NA",IF(I801=0,I800,"NA"))</f>
        <v>NA</v>
      </c>
      <c r="K800">
        <f t="shared" si="1826"/>
        <v>0</v>
      </c>
      <c r="L800" t="str">
        <f t="shared" ref="L800" si="1903">IF(IF(K801=0,K800,"NA")=0,"NA",IF(K801=0,K800,"NA"))</f>
        <v>NA</v>
      </c>
      <c r="M800">
        <f t="shared" si="1828"/>
        <v>14</v>
      </c>
      <c r="N800" t="str">
        <f t="shared" si="1829"/>
        <v>NA</v>
      </c>
      <c r="O800">
        <f t="shared" si="1830"/>
        <v>0</v>
      </c>
      <c r="P800">
        <f t="shared" si="1831"/>
        <v>0</v>
      </c>
      <c r="Q800">
        <f t="shared" si="1832"/>
        <v>0</v>
      </c>
      <c r="R800">
        <f t="shared" si="1833"/>
        <v>0</v>
      </c>
      <c r="S800">
        <f t="shared" si="1834"/>
        <v>0</v>
      </c>
      <c r="T800">
        <f t="shared" si="1835"/>
        <v>0</v>
      </c>
      <c r="U800">
        <f t="shared" si="1836"/>
        <v>0</v>
      </c>
      <c r="V800">
        <f t="shared" si="1837"/>
        <v>0</v>
      </c>
      <c r="W800">
        <f t="shared" si="1838"/>
        <v>0</v>
      </c>
      <c r="X800">
        <f t="shared" si="1839"/>
        <v>0</v>
      </c>
      <c r="Y800">
        <f t="shared" si="1840"/>
        <v>0</v>
      </c>
      <c r="Z800">
        <f t="shared" si="1841"/>
        <v>0</v>
      </c>
      <c r="AA800">
        <f t="shared" si="1842"/>
        <v>0</v>
      </c>
      <c r="AB800">
        <f t="shared" si="1843"/>
        <v>0</v>
      </c>
      <c r="AC800">
        <f t="shared" si="1844"/>
        <v>0</v>
      </c>
      <c r="AD800">
        <f t="shared" si="1845"/>
        <v>1</v>
      </c>
      <c r="AM800">
        <v>3050</v>
      </c>
      <c r="AN800">
        <v>50</v>
      </c>
    </row>
    <row r="801" spans="1:40" x14ac:dyDescent="0.3">
      <c r="A801">
        <v>800</v>
      </c>
      <c r="B801">
        <v>7.2919287144791105E-4</v>
      </c>
      <c r="C801">
        <v>5.3418390633626203E-2</v>
      </c>
      <c r="D801">
        <v>3.9405571442028997E-2</v>
      </c>
      <c r="E801">
        <v>0.90644684505289697</v>
      </c>
      <c r="F801" s="2" t="str">
        <f t="shared" si="1821"/>
        <v>K4</v>
      </c>
      <c r="G801">
        <f t="shared" si="1822"/>
        <v>0</v>
      </c>
      <c r="H801" t="str">
        <f t="shared" si="1823"/>
        <v>NA</v>
      </c>
      <c r="I801">
        <f t="shared" si="1824"/>
        <v>0</v>
      </c>
      <c r="J801" t="str">
        <f t="shared" ref="J801" si="1904">IF(IF(I802=0,I801,"NA")=0,"NA",IF(I802=0,I801,"NA"))</f>
        <v>NA</v>
      </c>
      <c r="K801">
        <f t="shared" si="1826"/>
        <v>0</v>
      </c>
      <c r="L801" t="str">
        <f t="shared" ref="L801" si="1905">IF(IF(K802=0,K801,"NA")=0,"NA",IF(K802=0,K801,"NA"))</f>
        <v>NA</v>
      </c>
      <c r="M801">
        <f t="shared" si="1828"/>
        <v>15</v>
      </c>
      <c r="N801" t="str">
        <f t="shared" si="1829"/>
        <v>NA</v>
      </c>
      <c r="O801">
        <f t="shared" si="1830"/>
        <v>0</v>
      </c>
      <c r="P801">
        <f t="shared" si="1831"/>
        <v>0</v>
      </c>
      <c r="Q801">
        <f t="shared" si="1832"/>
        <v>0</v>
      </c>
      <c r="R801">
        <f t="shared" si="1833"/>
        <v>0</v>
      </c>
      <c r="S801">
        <f t="shared" si="1834"/>
        <v>0</v>
      </c>
      <c r="T801">
        <f t="shared" si="1835"/>
        <v>0</v>
      </c>
      <c r="U801">
        <f t="shared" si="1836"/>
        <v>0</v>
      </c>
      <c r="V801">
        <f t="shared" si="1837"/>
        <v>0</v>
      </c>
      <c r="W801">
        <f t="shared" si="1838"/>
        <v>0</v>
      </c>
      <c r="X801">
        <f t="shared" si="1839"/>
        <v>0</v>
      </c>
      <c r="Y801">
        <f t="shared" si="1840"/>
        <v>0</v>
      </c>
      <c r="Z801">
        <f t="shared" si="1841"/>
        <v>0</v>
      </c>
      <c r="AA801">
        <f t="shared" si="1842"/>
        <v>0</v>
      </c>
      <c r="AB801">
        <f t="shared" si="1843"/>
        <v>0</v>
      </c>
      <c r="AC801">
        <f t="shared" si="1844"/>
        <v>0</v>
      </c>
      <c r="AD801">
        <f t="shared" si="1845"/>
        <v>1</v>
      </c>
      <c r="AM801">
        <v>3075</v>
      </c>
      <c r="AN801">
        <v>25</v>
      </c>
    </row>
    <row r="802" spans="1:40" x14ac:dyDescent="0.3">
      <c r="A802">
        <v>801</v>
      </c>
      <c r="B802">
        <v>1.33871151791472E-3</v>
      </c>
      <c r="C802">
        <v>8.9028569621636106E-2</v>
      </c>
      <c r="D802" s="1">
        <v>2.02494088725053E-5</v>
      </c>
      <c r="E802">
        <v>0.90961246945157703</v>
      </c>
      <c r="F802" s="2" t="str">
        <f t="shared" si="1821"/>
        <v>K4</v>
      </c>
      <c r="G802">
        <f t="shared" si="1822"/>
        <v>0</v>
      </c>
      <c r="H802" t="str">
        <f t="shared" si="1823"/>
        <v>NA</v>
      </c>
      <c r="I802">
        <f t="shared" si="1824"/>
        <v>0</v>
      </c>
      <c r="J802" t="str">
        <f t="shared" ref="J802" si="1906">IF(IF(I803=0,I802,"NA")=0,"NA",IF(I803=0,I802,"NA"))</f>
        <v>NA</v>
      </c>
      <c r="K802">
        <f t="shared" si="1826"/>
        <v>0</v>
      </c>
      <c r="L802" t="str">
        <f t="shared" ref="L802" si="1907">IF(IF(K803=0,K802,"NA")=0,"NA",IF(K803=0,K802,"NA"))</f>
        <v>NA</v>
      </c>
      <c r="M802">
        <f t="shared" si="1828"/>
        <v>16</v>
      </c>
      <c r="N802">
        <f t="shared" si="1829"/>
        <v>16</v>
      </c>
      <c r="O802">
        <f t="shared" si="1830"/>
        <v>0</v>
      </c>
      <c r="P802">
        <f t="shared" si="1831"/>
        <v>0</v>
      </c>
      <c r="Q802">
        <f t="shared" si="1832"/>
        <v>0</v>
      </c>
      <c r="R802">
        <f t="shared" si="1833"/>
        <v>0</v>
      </c>
      <c r="S802">
        <f t="shared" si="1834"/>
        <v>0</v>
      </c>
      <c r="T802">
        <f t="shared" si="1835"/>
        <v>0</v>
      </c>
      <c r="U802">
        <f t="shared" si="1836"/>
        <v>0</v>
      </c>
      <c r="V802">
        <f t="shared" si="1837"/>
        <v>0</v>
      </c>
      <c r="W802">
        <f t="shared" si="1838"/>
        <v>0</v>
      </c>
      <c r="X802">
        <f t="shared" si="1839"/>
        <v>0</v>
      </c>
      <c r="Y802">
        <f t="shared" si="1840"/>
        <v>0</v>
      </c>
      <c r="Z802">
        <f t="shared" si="1841"/>
        <v>0</v>
      </c>
      <c r="AA802">
        <f t="shared" si="1842"/>
        <v>0</v>
      </c>
      <c r="AB802">
        <f t="shared" si="1843"/>
        <v>0</v>
      </c>
      <c r="AC802">
        <f t="shared" si="1844"/>
        <v>0</v>
      </c>
      <c r="AD802">
        <f t="shared" si="1845"/>
        <v>1</v>
      </c>
      <c r="AM802">
        <v>3200</v>
      </c>
      <c r="AN802">
        <v>125</v>
      </c>
    </row>
    <row r="803" spans="1:40" x14ac:dyDescent="0.3">
      <c r="A803">
        <v>802</v>
      </c>
      <c r="B803">
        <v>3.3420364275484699E-2</v>
      </c>
      <c r="C803">
        <v>0.79000693471611105</v>
      </c>
      <c r="D803" s="1">
        <v>2.08616257924108E-22</v>
      </c>
      <c r="E803">
        <v>0.176572701008404</v>
      </c>
      <c r="F803" s="2" t="str">
        <f t="shared" si="1821"/>
        <v>K2</v>
      </c>
      <c r="G803">
        <f t="shared" si="1822"/>
        <v>0</v>
      </c>
      <c r="H803" t="str">
        <f t="shared" si="1823"/>
        <v>NA</v>
      </c>
      <c r="I803">
        <f t="shared" si="1824"/>
        <v>1</v>
      </c>
      <c r="J803" t="str">
        <f t="shared" ref="J803" si="1908">IF(IF(I804=0,I803,"NA")=0,"NA",IF(I804=0,I803,"NA"))</f>
        <v>NA</v>
      </c>
      <c r="K803">
        <f t="shared" si="1826"/>
        <v>0</v>
      </c>
      <c r="L803" t="str">
        <f t="shared" ref="L803" si="1909">IF(IF(K804=0,K803,"NA")=0,"NA",IF(K804=0,K803,"NA"))</f>
        <v>NA</v>
      </c>
      <c r="M803">
        <f t="shared" si="1828"/>
        <v>0</v>
      </c>
      <c r="N803" t="str">
        <f t="shared" si="1829"/>
        <v>NA</v>
      </c>
      <c r="O803">
        <f t="shared" si="1830"/>
        <v>0</v>
      </c>
      <c r="P803">
        <f t="shared" si="1831"/>
        <v>0</v>
      </c>
      <c r="Q803">
        <f t="shared" si="1832"/>
        <v>0</v>
      </c>
      <c r="R803">
        <f t="shared" si="1833"/>
        <v>0</v>
      </c>
      <c r="S803">
        <f t="shared" si="1834"/>
        <v>0</v>
      </c>
      <c r="T803">
        <f t="shared" si="1835"/>
        <v>0</v>
      </c>
      <c r="U803">
        <f t="shared" si="1836"/>
        <v>0</v>
      </c>
      <c r="V803">
        <f t="shared" si="1837"/>
        <v>0</v>
      </c>
      <c r="W803">
        <f t="shared" si="1838"/>
        <v>0</v>
      </c>
      <c r="X803">
        <f t="shared" si="1839"/>
        <v>0</v>
      </c>
      <c r="Y803">
        <f t="shared" si="1840"/>
        <v>0</v>
      </c>
      <c r="Z803">
        <f t="shared" si="1841"/>
        <v>0</v>
      </c>
      <c r="AA803">
        <f t="shared" si="1842"/>
        <v>0</v>
      </c>
      <c r="AB803">
        <f t="shared" si="1843"/>
        <v>1</v>
      </c>
      <c r="AC803">
        <f t="shared" si="1844"/>
        <v>0</v>
      </c>
      <c r="AD803">
        <f t="shared" si="1845"/>
        <v>0</v>
      </c>
      <c r="AM803">
        <v>2925</v>
      </c>
      <c r="AN803">
        <v>-275</v>
      </c>
    </row>
    <row r="804" spans="1:40" x14ac:dyDescent="0.3">
      <c r="A804">
        <v>803</v>
      </c>
      <c r="B804">
        <v>2.3348593276933199E-2</v>
      </c>
      <c r="C804">
        <v>0.80844340935803505</v>
      </c>
      <c r="D804" s="1">
        <v>9.0830911717086499E-9</v>
      </c>
      <c r="E804">
        <v>0.16820798828194</v>
      </c>
      <c r="F804" s="2" t="str">
        <f t="shared" si="1821"/>
        <v>K2</v>
      </c>
      <c r="G804">
        <f t="shared" si="1822"/>
        <v>0</v>
      </c>
      <c r="H804" t="str">
        <f t="shared" si="1823"/>
        <v>NA</v>
      </c>
      <c r="I804">
        <f t="shared" si="1824"/>
        <v>2</v>
      </c>
      <c r="J804" t="str">
        <f t="shared" ref="J804" si="1910">IF(IF(I805=0,I804,"NA")=0,"NA",IF(I805=0,I804,"NA"))</f>
        <v>NA</v>
      </c>
      <c r="K804">
        <f t="shared" si="1826"/>
        <v>0</v>
      </c>
      <c r="L804" t="str">
        <f t="shared" ref="L804" si="1911">IF(IF(K805=0,K804,"NA")=0,"NA",IF(K805=0,K804,"NA"))</f>
        <v>NA</v>
      </c>
      <c r="M804">
        <f t="shared" si="1828"/>
        <v>0</v>
      </c>
      <c r="N804" t="str">
        <f t="shared" si="1829"/>
        <v>NA</v>
      </c>
      <c r="O804">
        <f t="shared" si="1830"/>
        <v>0</v>
      </c>
      <c r="P804">
        <f t="shared" si="1831"/>
        <v>0</v>
      </c>
      <c r="Q804">
        <f t="shared" si="1832"/>
        <v>0</v>
      </c>
      <c r="R804">
        <f t="shared" si="1833"/>
        <v>0</v>
      </c>
      <c r="S804">
        <f t="shared" si="1834"/>
        <v>0</v>
      </c>
      <c r="T804">
        <f t="shared" si="1835"/>
        <v>1</v>
      </c>
      <c r="U804">
        <f t="shared" si="1836"/>
        <v>0</v>
      </c>
      <c r="V804">
        <f t="shared" si="1837"/>
        <v>0</v>
      </c>
      <c r="W804">
        <f t="shared" si="1838"/>
        <v>0</v>
      </c>
      <c r="X804">
        <f t="shared" si="1839"/>
        <v>0</v>
      </c>
      <c r="Y804">
        <f t="shared" si="1840"/>
        <v>0</v>
      </c>
      <c r="Z804">
        <f t="shared" si="1841"/>
        <v>0</v>
      </c>
      <c r="AA804">
        <f t="shared" si="1842"/>
        <v>0</v>
      </c>
      <c r="AB804">
        <f t="shared" si="1843"/>
        <v>0</v>
      </c>
      <c r="AC804">
        <f t="shared" si="1844"/>
        <v>0</v>
      </c>
      <c r="AD804">
        <f t="shared" si="1845"/>
        <v>0</v>
      </c>
      <c r="AM804">
        <v>3075</v>
      </c>
      <c r="AN804">
        <v>150</v>
      </c>
    </row>
    <row r="805" spans="1:40" x14ac:dyDescent="0.3">
      <c r="A805">
        <v>804</v>
      </c>
      <c r="B805">
        <v>1.3821191735389799E-2</v>
      </c>
      <c r="C805">
        <v>0.64321245622909995</v>
      </c>
      <c r="D805">
        <v>1.22571787816061E-2</v>
      </c>
      <c r="E805">
        <v>0.33070917325390398</v>
      </c>
      <c r="F805" s="2" t="str">
        <f t="shared" si="1821"/>
        <v>K2</v>
      </c>
      <c r="G805">
        <f t="shared" si="1822"/>
        <v>0</v>
      </c>
      <c r="H805" t="str">
        <f t="shared" si="1823"/>
        <v>NA</v>
      </c>
      <c r="I805">
        <f t="shared" si="1824"/>
        <v>3</v>
      </c>
      <c r="J805" t="str">
        <f t="shared" ref="J805" si="1912">IF(IF(I806=0,I805,"NA")=0,"NA",IF(I806=0,I805,"NA"))</f>
        <v>NA</v>
      </c>
      <c r="K805">
        <f t="shared" si="1826"/>
        <v>0</v>
      </c>
      <c r="L805" t="str">
        <f t="shared" ref="L805" si="1913">IF(IF(K806=0,K805,"NA")=0,"NA",IF(K806=0,K805,"NA"))</f>
        <v>NA</v>
      </c>
      <c r="M805">
        <f t="shared" si="1828"/>
        <v>0</v>
      </c>
      <c r="N805" t="str">
        <f t="shared" si="1829"/>
        <v>NA</v>
      </c>
      <c r="O805">
        <f t="shared" si="1830"/>
        <v>0</v>
      </c>
      <c r="P805">
        <f t="shared" si="1831"/>
        <v>0</v>
      </c>
      <c r="Q805">
        <f t="shared" si="1832"/>
        <v>0</v>
      </c>
      <c r="R805">
        <f t="shared" si="1833"/>
        <v>0</v>
      </c>
      <c r="S805">
        <f t="shared" si="1834"/>
        <v>0</v>
      </c>
      <c r="T805">
        <f t="shared" si="1835"/>
        <v>1</v>
      </c>
      <c r="U805">
        <f t="shared" si="1836"/>
        <v>0</v>
      </c>
      <c r="V805">
        <f t="shared" si="1837"/>
        <v>0</v>
      </c>
      <c r="W805">
        <f t="shared" si="1838"/>
        <v>0</v>
      </c>
      <c r="X805">
        <f t="shared" si="1839"/>
        <v>0</v>
      </c>
      <c r="Y805">
        <f t="shared" si="1840"/>
        <v>0</v>
      </c>
      <c r="Z805">
        <f t="shared" si="1841"/>
        <v>0</v>
      </c>
      <c r="AA805">
        <f t="shared" si="1842"/>
        <v>0</v>
      </c>
      <c r="AB805">
        <f t="shared" si="1843"/>
        <v>0</v>
      </c>
      <c r="AC805">
        <f t="shared" si="1844"/>
        <v>0</v>
      </c>
      <c r="AD805">
        <f t="shared" si="1845"/>
        <v>0</v>
      </c>
      <c r="AM805">
        <v>3075</v>
      </c>
      <c r="AN805">
        <v>0</v>
      </c>
    </row>
    <row r="806" spans="1:40" x14ac:dyDescent="0.3">
      <c r="A806">
        <v>805</v>
      </c>
      <c r="B806">
        <v>1.20604911953524E-2</v>
      </c>
      <c r="C806">
        <v>0.54662568161705605</v>
      </c>
      <c r="D806">
        <v>2.1755802630444398E-3</v>
      </c>
      <c r="E806">
        <v>0.439138246924547</v>
      </c>
      <c r="F806" s="2" t="str">
        <f t="shared" si="1821"/>
        <v>K2</v>
      </c>
      <c r="G806">
        <f t="shared" si="1822"/>
        <v>0</v>
      </c>
      <c r="H806" t="str">
        <f t="shared" si="1823"/>
        <v>NA</v>
      </c>
      <c r="I806">
        <f t="shared" si="1824"/>
        <v>4</v>
      </c>
      <c r="J806">
        <f t="shared" ref="J806" si="1914">IF(IF(I807=0,I806,"NA")=0,"NA",IF(I807=0,I806,"NA"))</f>
        <v>4</v>
      </c>
      <c r="K806">
        <f t="shared" si="1826"/>
        <v>0</v>
      </c>
      <c r="L806" t="str">
        <f t="shared" ref="L806" si="1915">IF(IF(K807=0,K806,"NA")=0,"NA",IF(K807=0,K806,"NA"))</f>
        <v>NA</v>
      </c>
      <c r="M806">
        <f t="shared" si="1828"/>
        <v>0</v>
      </c>
      <c r="N806" t="str">
        <f t="shared" si="1829"/>
        <v>NA</v>
      </c>
      <c r="O806">
        <f t="shared" si="1830"/>
        <v>0</v>
      </c>
      <c r="P806">
        <f t="shared" si="1831"/>
        <v>0</v>
      </c>
      <c r="Q806">
        <f t="shared" si="1832"/>
        <v>0</v>
      </c>
      <c r="R806">
        <f t="shared" si="1833"/>
        <v>0</v>
      </c>
      <c r="S806">
        <f t="shared" si="1834"/>
        <v>0</v>
      </c>
      <c r="T806">
        <f t="shared" si="1835"/>
        <v>1</v>
      </c>
      <c r="U806">
        <f t="shared" si="1836"/>
        <v>0</v>
      </c>
      <c r="V806">
        <f t="shared" si="1837"/>
        <v>0</v>
      </c>
      <c r="W806">
        <f t="shared" si="1838"/>
        <v>0</v>
      </c>
      <c r="X806">
        <f t="shared" si="1839"/>
        <v>0</v>
      </c>
      <c r="Y806">
        <f t="shared" si="1840"/>
        <v>0</v>
      </c>
      <c r="Z806">
        <f t="shared" si="1841"/>
        <v>0</v>
      </c>
      <c r="AA806">
        <f t="shared" si="1842"/>
        <v>0</v>
      </c>
      <c r="AB806">
        <f t="shared" si="1843"/>
        <v>0</v>
      </c>
      <c r="AC806">
        <f t="shared" si="1844"/>
        <v>0</v>
      </c>
      <c r="AD806">
        <f t="shared" si="1845"/>
        <v>0</v>
      </c>
      <c r="AM806">
        <v>3000</v>
      </c>
      <c r="AN806">
        <v>-75</v>
      </c>
    </row>
    <row r="807" spans="1:40" x14ac:dyDescent="0.3">
      <c r="A807">
        <v>806</v>
      </c>
      <c r="B807">
        <v>6.9155009260959098E-3</v>
      </c>
      <c r="C807">
        <v>0.35381416738584198</v>
      </c>
      <c r="D807">
        <v>2.1719264581616601E-2</v>
      </c>
      <c r="E807">
        <v>0.61755106710644503</v>
      </c>
      <c r="F807" s="2" t="str">
        <f t="shared" si="1821"/>
        <v>K4</v>
      </c>
      <c r="G807">
        <f t="shared" si="1822"/>
        <v>0</v>
      </c>
      <c r="H807" t="str">
        <f t="shared" si="1823"/>
        <v>NA</v>
      </c>
      <c r="I807">
        <f t="shared" si="1824"/>
        <v>0</v>
      </c>
      <c r="J807" t="str">
        <f t="shared" ref="J807" si="1916">IF(IF(I808=0,I807,"NA")=0,"NA",IF(I808=0,I807,"NA"))</f>
        <v>NA</v>
      </c>
      <c r="K807">
        <f t="shared" si="1826"/>
        <v>0</v>
      </c>
      <c r="L807" t="str">
        <f t="shared" ref="L807" si="1917">IF(IF(K808=0,K807,"NA")=0,"NA",IF(K808=0,K807,"NA"))</f>
        <v>NA</v>
      </c>
      <c r="M807">
        <f t="shared" si="1828"/>
        <v>1</v>
      </c>
      <c r="N807" t="str">
        <f t="shared" si="1829"/>
        <v>NA</v>
      </c>
      <c r="O807">
        <f t="shared" si="1830"/>
        <v>0</v>
      </c>
      <c r="P807">
        <f t="shared" si="1831"/>
        <v>0</v>
      </c>
      <c r="Q807">
        <f t="shared" si="1832"/>
        <v>0</v>
      </c>
      <c r="R807">
        <f t="shared" si="1833"/>
        <v>0</v>
      </c>
      <c r="S807">
        <f t="shared" si="1834"/>
        <v>0</v>
      </c>
      <c r="T807">
        <f t="shared" si="1835"/>
        <v>0</v>
      </c>
      <c r="U807">
        <f t="shared" si="1836"/>
        <v>0</v>
      </c>
      <c r="V807">
        <f t="shared" si="1837"/>
        <v>1</v>
      </c>
      <c r="W807">
        <f t="shared" si="1838"/>
        <v>0</v>
      </c>
      <c r="X807">
        <f t="shared" si="1839"/>
        <v>0</v>
      </c>
      <c r="Y807">
        <f t="shared" si="1840"/>
        <v>0</v>
      </c>
      <c r="Z807">
        <f t="shared" si="1841"/>
        <v>0</v>
      </c>
      <c r="AA807">
        <f t="shared" si="1842"/>
        <v>0</v>
      </c>
      <c r="AB807">
        <f t="shared" si="1843"/>
        <v>0</v>
      </c>
      <c r="AC807">
        <f t="shared" si="1844"/>
        <v>0</v>
      </c>
      <c r="AD807">
        <f t="shared" si="1845"/>
        <v>0</v>
      </c>
      <c r="AM807">
        <v>3025</v>
      </c>
      <c r="AN807">
        <v>25</v>
      </c>
    </row>
    <row r="808" spans="1:40" x14ac:dyDescent="0.3">
      <c r="A808">
        <v>807</v>
      </c>
      <c r="B808">
        <v>4.6600182556485199E-3</v>
      </c>
      <c r="C808">
        <v>0.23823889255733599</v>
      </c>
      <c r="D808">
        <v>2.2411756793351001E-2</v>
      </c>
      <c r="E808">
        <v>0.73468933239366396</v>
      </c>
      <c r="F808" s="2" t="str">
        <f t="shared" si="1821"/>
        <v>K4</v>
      </c>
      <c r="G808">
        <f t="shared" si="1822"/>
        <v>0</v>
      </c>
      <c r="H808" t="str">
        <f t="shared" si="1823"/>
        <v>NA</v>
      </c>
      <c r="I808">
        <f t="shared" si="1824"/>
        <v>0</v>
      </c>
      <c r="J808" t="str">
        <f t="shared" ref="J808" si="1918">IF(IF(I809=0,I808,"NA")=0,"NA",IF(I809=0,I808,"NA"))</f>
        <v>NA</v>
      </c>
      <c r="K808">
        <f t="shared" si="1826"/>
        <v>0</v>
      </c>
      <c r="L808" t="str">
        <f t="shared" ref="L808" si="1919">IF(IF(K809=0,K808,"NA")=0,"NA",IF(K809=0,K808,"NA"))</f>
        <v>NA</v>
      </c>
      <c r="M808">
        <f t="shared" si="1828"/>
        <v>2</v>
      </c>
      <c r="N808">
        <f t="shared" si="1829"/>
        <v>2</v>
      </c>
      <c r="O808">
        <f t="shared" si="1830"/>
        <v>0</v>
      </c>
      <c r="P808">
        <f t="shared" si="1831"/>
        <v>0</v>
      </c>
      <c r="Q808">
        <f t="shared" si="1832"/>
        <v>0</v>
      </c>
      <c r="R808">
        <f t="shared" si="1833"/>
        <v>0</v>
      </c>
      <c r="S808">
        <f t="shared" si="1834"/>
        <v>0</v>
      </c>
      <c r="T808">
        <f t="shared" si="1835"/>
        <v>0</v>
      </c>
      <c r="U808">
        <f t="shared" si="1836"/>
        <v>0</v>
      </c>
      <c r="V808">
        <f t="shared" si="1837"/>
        <v>0</v>
      </c>
      <c r="W808">
        <f t="shared" si="1838"/>
        <v>0</v>
      </c>
      <c r="X808">
        <f t="shared" si="1839"/>
        <v>0</v>
      </c>
      <c r="Y808">
        <f t="shared" si="1840"/>
        <v>0</v>
      </c>
      <c r="Z808">
        <f t="shared" si="1841"/>
        <v>0</v>
      </c>
      <c r="AA808">
        <f t="shared" si="1842"/>
        <v>0</v>
      </c>
      <c r="AB808">
        <f t="shared" si="1843"/>
        <v>0</v>
      </c>
      <c r="AC808">
        <f t="shared" si="1844"/>
        <v>0</v>
      </c>
      <c r="AD808">
        <f t="shared" si="1845"/>
        <v>1</v>
      </c>
      <c r="AM808">
        <v>2975</v>
      </c>
      <c r="AN808">
        <v>-50</v>
      </c>
    </row>
    <row r="809" spans="1:40" x14ac:dyDescent="0.3">
      <c r="A809">
        <v>808</v>
      </c>
      <c r="B809">
        <v>2.3465305138660301E-2</v>
      </c>
      <c r="C809">
        <v>0.64497064175577001</v>
      </c>
      <c r="D809" s="1">
        <v>3.0056576230240402E-12</v>
      </c>
      <c r="E809">
        <v>0.33156405310256398</v>
      </c>
      <c r="F809" s="2" t="str">
        <f t="shared" si="1821"/>
        <v>K2</v>
      </c>
      <c r="G809">
        <f t="shared" si="1822"/>
        <v>0</v>
      </c>
      <c r="H809" t="str">
        <f t="shared" si="1823"/>
        <v>NA</v>
      </c>
      <c r="I809">
        <f t="shared" si="1824"/>
        <v>1</v>
      </c>
      <c r="J809" t="str">
        <f t="shared" ref="J809" si="1920">IF(IF(I810=0,I809,"NA")=0,"NA",IF(I810=0,I809,"NA"))</f>
        <v>NA</v>
      </c>
      <c r="K809">
        <f t="shared" si="1826"/>
        <v>0</v>
      </c>
      <c r="L809" t="str">
        <f t="shared" ref="L809" si="1921">IF(IF(K810=0,K809,"NA")=0,"NA",IF(K810=0,K809,"NA"))</f>
        <v>NA</v>
      </c>
      <c r="M809">
        <f t="shared" si="1828"/>
        <v>0</v>
      </c>
      <c r="N809" t="str">
        <f t="shared" si="1829"/>
        <v>NA</v>
      </c>
      <c r="O809">
        <f t="shared" si="1830"/>
        <v>0</v>
      </c>
      <c r="P809">
        <f t="shared" si="1831"/>
        <v>0</v>
      </c>
      <c r="Q809">
        <f t="shared" si="1832"/>
        <v>0</v>
      </c>
      <c r="R809">
        <f t="shared" si="1833"/>
        <v>0</v>
      </c>
      <c r="S809">
        <f t="shared" si="1834"/>
        <v>0</v>
      </c>
      <c r="T809">
        <f t="shared" si="1835"/>
        <v>0</v>
      </c>
      <c r="U809">
        <f t="shared" si="1836"/>
        <v>0</v>
      </c>
      <c r="V809">
        <f t="shared" si="1837"/>
        <v>0</v>
      </c>
      <c r="W809">
        <f t="shared" si="1838"/>
        <v>0</v>
      </c>
      <c r="X809">
        <f t="shared" si="1839"/>
        <v>0</v>
      </c>
      <c r="Y809">
        <f t="shared" si="1840"/>
        <v>0</v>
      </c>
      <c r="Z809">
        <f t="shared" si="1841"/>
        <v>0</v>
      </c>
      <c r="AA809">
        <f t="shared" si="1842"/>
        <v>0</v>
      </c>
      <c r="AB809">
        <f t="shared" si="1843"/>
        <v>1</v>
      </c>
      <c r="AC809">
        <f t="shared" si="1844"/>
        <v>0</v>
      </c>
      <c r="AD809">
        <f t="shared" si="1845"/>
        <v>0</v>
      </c>
      <c r="AM809">
        <v>2775</v>
      </c>
      <c r="AN809">
        <v>-200</v>
      </c>
    </row>
    <row r="810" spans="1:40" x14ac:dyDescent="0.3">
      <c r="A810">
        <v>809</v>
      </c>
      <c r="B810">
        <v>1.31061855128783E-2</v>
      </c>
      <c r="C810">
        <v>0.51513173308848503</v>
      </c>
      <c r="D810">
        <v>4.5405846022621597E-3</v>
      </c>
      <c r="E810">
        <v>0.46722149679637398</v>
      </c>
      <c r="F810" s="2" t="str">
        <f t="shared" si="1821"/>
        <v>K2</v>
      </c>
      <c r="G810">
        <f t="shared" si="1822"/>
        <v>0</v>
      </c>
      <c r="H810" t="str">
        <f t="shared" si="1823"/>
        <v>NA</v>
      </c>
      <c r="I810">
        <f t="shared" si="1824"/>
        <v>2</v>
      </c>
      <c r="J810">
        <f t="shared" ref="J810" si="1922">IF(IF(I811=0,I810,"NA")=0,"NA",IF(I811=0,I810,"NA"))</f>
        <v>2</v>
      </c>
      <c r="K810">
        <f t="shared" si="1826"/>
        <v>0</v>
      </c>
      <c r="L810" t="str">
        <f t="shared" ref="L810" si="1923">IF(IF(K811=0,K810,"NA")=0,"NA",IF(K811=0,K810,"NA"))</f>
        <v>NA</v>
      </c>
      <c r="M810">
        <f t="shared" si="1828"/>
        <v>0</v>
      </c>
      <c r="N810" t="str">
        <f t="shared" si="1829"/>
        <v>NA</v>
      </c>
      <c r="O810">
        <f t="shared" si="1830"/>
        <v>0</v>
      </c>
      <c r="P810">
        <f t="shared" si="1831"/>
        <v>0</v>
      </c>
      <c r="Q810">
        <f t="shared" si="1832"/>
        <v>0</v>
      </c>
      <c r="R810">
        <f t="shared" si="1833"/>
        <v>0</v>
      </c>
      <c r="S810">
        <f t="shared" si="1834"/>
        <v>0</v>
      </c>
      <c r="T810">
        <f t="shared" si="1835"/>
        <v>1</v>
      </c>
      <c r="U810">
        <f t="shared" si="1836"/>
        <v>0</v>
      </c>
      <c r="V810">
        <f t="shared" si="1837"/>
        <v>0</v>
      </c>
      <c r="W810">
        <f t="shared" si="1838"/>
        <v>0</v>
      </c>
      <c r="X810">
        <f t="shared" si="1839"/>
        <v>0</v>
      </c>
      <c r="Y810">
        <f t="shared" si="1840"/>
        <v>0</v>
      </c>
      <c r="Z810">
        <f t="shared" si="1841"/>
        <v>0</v>
      </c>
      <c r="AA810">
        <f t="shared" si="1842"/>
        <v>0</v>
      </c>
      <c r="AB810">
        <f t="shared" si="1843"/>
        <v>0</v>
      </c>
      <c r="AC810">
        <f t="shared" si="1844"/>
        <v>0</v>
      </c>
      <c r="AD810">
        <f t="shared" si="1845"/>
        <v>0</v>
      </c>
      <c r="AM810">
        <v>2725</v>
      </c>
      <c r="AN810">
        <v>-50</v>
      </c>
    </row>
    <row r="811" spans="1:40" x14ac:dyDescent="0.3">
      <c r="A811">
        <v>810</v>
      </c>
      <c r="B811">
        <v>8.2840916433100202E-3</v>
      </c>
      <c r="C811">
        <v>0.39038726961679499</v>
      </c>
      <c r="D811">
        <v>1.5050649586366401E-3</v>
      </c>
      <c r="E811">
        <v>0.59982357378125895</v>
      </c>
      <c r="F811" s="2" t="str">
        <f t="shared" si="1821"/>
        <v>K4</v>
      </c>
      <c r="G811">
        <f t="shared" si="1822"/>
        <v>0</v>
      </c>
      <c r="H811" t="str">
        <f t="shared" si="1823"/>
        <v>NA</v>
      </c>
      <c r="I811">
        <f t="shared" si="1824"/>
        <v>0</v>
      </c>
      <c r="J811" t="str">
        <f t="shared" ref="J811" si="1924">IF(IF(I812=0,I811,"NA")=0,"NA",IF(I812=0,I811,"NA"))</f>
        <v>NA</v>
      </c>
      <c r="K811">
        <f t="shared" si="1826"/>
        <v>0</v>
      </c>
      <c r="L811" t="str">
        <f t="shared" ref="L811" si="1925">IF(IF(K812=0,K811,"NA")=0,"NA",IF(K812=0,K811,"NA"))</f>
        <v>NA</v>
      </c>
      <c r="M811">
        <f t="shared" si="1828"/>
        <v>1</v>
      </c>
      <c r="N811" t="str">
        <f t="shared" si="1829"/>
        <v>NA</v>
      </c>
      <c r="O811">
        <f t="shared" si="1830"/>
        <v>0</v>
      </c>
      <c r="P811">
        <f t="shared" si="1831"/>
        <v>0</v>
      </c>
      <c r="Q811">
        <f t="shared" si="1832"/>
        <v>0</v>
      </c>
      <c r="R811">
        <f t="shared" si="1833"/>
        <v>0</v>
      </c>
      <c r="S811">
        <f t="shared" si="1834"/>
        <v>0</v>
      </c>
      <c r="T811">
        <f t="shared" si="1835"/>
        <v>0</v>
      </c>
      <c r="U811">
        <f t="shared" si="1836"/>
        <v>0</v>
      </c>
      <c r="V811">
        <f t="shared" si="1837"/>
        <v>1</v>
      </c>
      <c r="W811">
        <f t="shared" si="1838"/>
        <v>0</v>
      </c>
      <c r="X811">
        <f t="shared" si="1839"/>
        <v>0</v>
      </c>
      <c r="Y811">
        <f t="shared" si="1840"/>
        <v>0</v>
      </c>
      <c r="Z811">
        <f t="shared" si="1841"/>
        <v>0</v>
      </c>
      <c r="AA811">
        <f t="shared" si="1842"/>
        <v>0</v>
      </c>
      <c r="AB811">
        <f t="shared" si="1843"/>
        <v>0</v>
      </c>
      <c r="AC811">
        <f t="shared" si="1844"/>
        <v>0</v>
      </c>
      <c r="AD811">
        <f t="shared" si="1845"/>
        <v>0</v>
      </c>
      <c r="AM811">
        <v>2800</v>
      </c>
      <c r="AN811">
        <v>75</v>
      </c>
    </row>
    <row r="812" spans="1:40" x14ac:dyDescent="0.3">
      <c r="A812">
        <v>811</v>
      </c>
      <c r="B812">
        <v>4.5446250116663702E-3</v>
      </c>
      <c r="C812">
        <v>0.237078897212151</v>
      </c>
      <c r="D812">
        <v>2.0907198975444199E-2</v>
      </c>
      <c r="E812">
        <v>0.73746927880073798</v>
      </c>
      <c r="F812" s="2" t="str">
        <f t="shared" si="1821"/>
        <v>K4</v>
      </c>
      <c r="G812">
        <f t="shared" si="1822"/>
        <v>0</v>
      </c>
      <c r="H812" t="str">
        <f t="shared" si="1823"/>
        <v>NA</v>
      </c>
      <c r="I812">
        <f t="shared" si="1824"/>
        <v>0</v>
      </c>
      <c r="J812" t="str">
        <f t="shared" ref="J812" si="1926">IF(IF(I813=0,I812,"NA")=0,"NA",IF(I813=0,I812,"NA"))</f>
        <v>NA</v>
      </c>
      <c r="K812">
        <f t="shared" si="1826"/>
        <v>0</v>
      </c>
      <c r="L812" t="str">
        <f t="shared" ref="L812" si="1927">IF(IF(K813=0,K812,"NA")=0,"NA",IF(K813=0,K812,"NA"))</f>
        <v>NA</v>
      </c>
      <c r="M812">
        <f t="shared" si="1828"/>
        <v>2</v>
      </c>
      <c r="N812" t="str">
        <f t="shared" si="1829"/>
        <v>NA</v>
      </c>
      <c r="O812">
        <f t="shared" si="1830"/>
        <v>0</v>
      </c>
      <c r="P812">
        <f t="shared" si="1831"/>
        <v>0</v>
      </c>
      <c r="Q812">
        <f t="shared" si="1832"/>
        <v>0</v>
      </c>
      <c r="R812">
        <f t="shared" si="1833"/>
        <v>0</v>
      </c>
      <c r="S812">
        <f t="shared" si="1834"/>
        <v>0</v>
      </c>
      <c r="T812">
        <f t="shared" si="1835"/>
        <v>0</v>
      </c>
      <c r="U812">
        <f t="shared" si="1836"/>
        <v>0</v>
      </c>
      <c r="V812">
        <f t="shared" si="1837"/>
        <v>0</v>
      </c>
      <c r="W812">
        <f t="shared" si="1838"/>
        <v>0</v>
      </c>
      <c r="X812">
        <f t="shared" si="1839"/>
        <v>0</v>
      </c>
      <c r="Y812">
        <f t="shared" si="1840"/>
        <v>0</v>
      </c>
      <c r="Z812">
        <f t="shared" si="1841"/>
        <v>0</v>
      </c>
      <c r="AA812">
        <f t="shared" si="1842"/>
        <v>0</v>
      </c>
      <c r="AB812">
        <f t="shared" si="1843"/>
        <v>0</v>
      </c>
      <c r="AC812">
        <f t="shared" si="1844"/>
        <v>0</v>
      </c>
      <c r="AD812">
        <f t="shared" si="1845"/>
        <v>1</v>
      </c>
      <c r="AM812">
        <v>2775</v>
      </c>
      <c r="AN812">
        <v>-25</v>
      </c>
    </row>
    <row r="813" spans="1:40" x14ac:dyDescent="0.3">
      <c r="A813">
        <v>812</v>
      </c>
      <c r="B813">
        <v>4.0994242973196602E-3</v>
      </c>
      <c r="C813">
        <v>0.20824067347120001</v>
      </c>
      <c r="D813">
        <v>3.0216932812912302E-4</v>
      </c>
      <c r="E813">
        <v>0.78735773290335098</v>
      </c>
      <c r="F813" s="2" t="str">
        <f t="shared" si="1821"/>
        <v>K4</v>
      </c>
      <c r="G813">
        <f t="shared" si="1822"/>
        <v>0</v>
      </c>
      <c r="H813" t="str">
        <f t="shared" si="1823"/>
        <v>NA</v>
      </c>
      <c r="I813">
        <f t="shared" si="1824"/>
        <v>0</v>
      </c>
      <c r="J813" t="str">
        <f t="shared" ref="J813" si="1928">IF(IF(I814=0,I813,"NA")=0,"NA",IF(I814=0,I813,"NA"))</f>
        <v>NA</v>
      </c>
      <c r="K813">
        <f t="shared" si="1826"/>
        <v>0</v>
      </c>
      <c r="L813" t="str">
        <f t="shared" ref="L813" si="1929">IF(IF(K814=0,K813,"NA")=0,"NA",IF(K814=0,K813,"NA"))</f>
        <v>NA</v>
      </c>
      <c r="M813">
        <f t="shared" si="1828"/>
        <v>3</v>
      </c>
      <c r="N813" t="str">
        <f t="shared" si="1829"/>
        <v>NA</v>
      </c>
      <c r="O813">
        <f t="shared" si="1830"/>
        <v>0</v>
      </c>
      <c r="P813">
        <f t="shared" si="1831"/>
        <v>0</v>
      </c>
      <c r="Q813">
        <f t="shared" si="1832"/>
        <v>0</v>
      </c>
      <c r="R813">
        <f t="shared" si="1833"/>
        <v>0</v>
      </c>
      <c r="S813">
        <f t="shared" si="1834"/>
        <v>0</v>
      </c>
      <c r="T813">
        <f t="shared" si="1835"/>
        <v>0</v>
      </c>
      <c r="U813">
        <f t="shared" si="1836"/>
        <v>0</v>
      </c>
      <c r="V813">
        <f t="shared" si="1837"/>
        <v>0</v>
      </c>
      <c r="W813">
        <f t="shared" si="1838"/>
        <v>0</v>
      </c>
      <c r="X813">
        <f t="shared" si="1839"/>
        <v>0</v>
      </c>
      <c r="Y813">
        <f t="shared" si="1840"/>
        <v>0</v>
      </c>
      <c r="Z813">
        <f t="shared" si="1841"/>
        <v>0</v>
      </c>
      <c r="AA813">
        <f t="shared" si="1842"/>
        <v>0</v>
      </c>
      <c r="AB813">
        <f t="shared" si="1843"/>
        <v>0</v>
      </c>
      <c r="AC813">
        <f t="shared" si="1844"/>
        <v>0</v>
      </c>
      <c r="AD813">
        <f t="shared" si="1845"/>
        <v>1</v>
      </c>
      <c r="AM813">
        <v>2875</v>
      </c>
      <c r="AN813">
        <v>100</v>
      </c>
    </row>
    <row r="814" spans="1:40" x14ac:dyDescent="0.3">
      <c r="A814">
        <v>813</v>
      </c>
      <c r="B814">
        <v>2.9348437693404702E-3</v>
      </c>
      <c r="C814">
        <v>0.156514840149415</v>
      </c>
      <c r="D814">
        <v>1.40437210027595E-3</v>
      </c>
      <c r="E814">
        <v>0.83914594398096898</v>
      </c>
      <c r="F814" s="2" t="str">
        <f t="shared" si="1821"/>
        <v>K4</v>
      </c>
      <c r="G814">
        <f t="shared" si="1822"/>
        <v>0</v>
      </c>
      <c r="H814" t="str">
        <f t="shared" si="1823"/>
        <v>NA</v>
      </c>
      <c r="I814">
        <f t="shared" si="1824"/>
        <v>0</v>
      </c>
      <c r="J814" t="str">
        <f t="shared" ref="J814" si="1930">IF(IF(I815=0,I814,"NA")=0,"NA",IF(I815=0,I814,"NA"))</f>
        <v>NA</v>
      </c>
      <c r="K814">
        <f t="shared" si="1826"/>
        <v>0</v>
      </c>
      <c r="L814" t="str">
        <f t="shared" ref="L814" si="1931">IF(IF(K815=0,K814,"NA")=0,"NA",IF(K815=0,K814,"NA"))</f>
        <v>NA</v>
      </c>
      <c r="M814">
        <f t="shared" si="1828"/>
        <v>4</v>
      </c>
      <c r="N814" t="str">
        <f t="shared" si="1829"/>
        <v>NA</v>
      </c>
      <c r="O814">
        <f t="shared" si="1830"/>
        <v>0</v>
      </c>
      <c r="P814">
        <f t="shared" si="1831"/>
        <v>0</v>
      </c>
      <c r="Q814">
        <f t="shared" si="1832"/>
        <v>0</v>
      </c>
      <c r="R814">
        <f t="shared" si="1833"/>
        <v>0</v>
      </c>
      <c r="S814">
        <f t="shared" si="1834"/>
        <v>0</v>
      </c>
      <c r="T814">
        <f t="shared" si="1835"/>
        <v>0</v>
      </c>
      <c r="U814">
        <f t="shared" si="1836"/>
        <v>0</v>
      </c>
      <c r="V814">
        <f t="shared" si="1837"/>
        <v>0</v>
      </c>
      <c r="W814">
        <f t="shared" si="1838"/>
        <v>0</v>
      </c>
      <c r="X814">
        <f t="shared" si="1839"/>
        <v>0</v>
      </c>
      <c r="Y814">
        <f t="shared" si="1840"/>
        <v>0</v>
      </c>
      <c r="Z814">
        <f t="shared" si="1841"/>
        <v>0</v>
      </c>
      <c r="AA814">
        <f t="shared" si="1842"/>
        <v>0</v>
      </c>
      <c r="AB814">
        <f t="shared" si="1843"/>
        <v>0</v>
      </c>
      <c r="AC814">
        <f t="shared" si="1844"/>
        <v>0</v>
      </c>
      <c r="AD814">
        <f t="shared" si="1845"/>
        <v>1</v>
      </c>
      <c r="AM814">
        <v>2950</v>
      </c>
      <c r="AN814">
        <v>75</v>
      </c>
    </row>
    <row r="815" spans="1:40" x14ac:dyDescent="0.3">
      <c r="A815">
        <v>814</v>
      </c>
      <c r="B815">
        <v>1.7197380565100401E-3</v>
      </c>
      <c r="C815">
        <v>0.101990417190563</v>
      </c>
      <c r="D815">
        <v>9.3538360271417098E-3</v>
      </c>
      <c r="E815">
        <v>0.88693600872578604</v>
      </c>
      <c r="F815" s="2" t="str">
        <f t="shared" si="1821"/>
        <v>K4</v>
      </c>
      <c r="G815">
        <f t="shared" si="1822"/>
        <v>0</v>
      </c>
      <c r="H815" t="str">
        <f t="shared" si="1823"/>
        <v>NA</v>
      </c>
      <c r="I815">
        <f t="shared" si="1824"/>
        <v>0</v>
      </c>
      <c r="J815" t="str">
        <f t="shared" ref="J815" si="1932">IF(IF(I816=0,I815,"NA")=0,"NA",IF(I816=0,I815,"NA"))</f>
        <v>NA</v>
      </c>
      <c r="K815">
        <f t="shared" si="1826"/>
        <v>0</v>
      </c>
      <c r="L815" t="str">
        <f t="shared" ref="L815" si="1933">IF(IF(K816=0,K815,"NA")=0,"NA",IF(K816=0,K815,"NA"))</f>
        <v>NA</v>
      </c>
      <c r="M815">
        <f t="shared" si="1828"/>
        <v>5</v>
      </c>
      <c r="N815" t="str">
        <f t="shared" si="1829"/>
        <v>NA</v>
      </c>
      <c r="O815">
        <f t="shared" si="1830"/>
        <v>0</v>
      </c>
      <c r="P815">
        <f t="shared" si="1831"/>
        <v>0</v>
      </c>
      <c r="Q815">
        <f t="shared" si="1832"/>
        <v>0</v>
      </c>
      <c r="R815">
        <f t="shared" si="1833"/>
        <v>0</v>
      </c>
      <c r="S815">
        <f t="shared" si="1834"/>
        <v>0</v>
      </c>
      <c r="T815">
        <f t="shared" si="1835"/>
        <v>0</v>
      </c>
      <c r="U815">
        <f t="shared" si="1836"/>
        <v>0</v>
      </c>
      <c r="V815">
        <f t="shared" si="1837"/>
        <v>0</v>
      </c>
      <c r="W815">
        <f t="shared" si="1838"/>
        <v>0</v>
      </c>
      <c r="X815">
        <f t="shared" si="1839"/>
        <v>0</v>
      </c>
      <c r="Y815">
        <f t="shared" si="1840"/>
        <v>0</v>
      </c>
      <c r="Z815">
        <f t="shared" si="1841"/>
        <v>0</v>
      </c>
      <c r="AA815">
        <f t="shared" si="1842"/>
        <v>0</v>
      </c>
      <c r="AB815">
        <f t="shared" si="1843"/>
        <v>0</v>
      </c>
      <c r="AC815">
        <f t="shared" si="1844"/>
        <v>0</v>
      </c>
      <c r="AD815">
        <f t="shared" si="1845"/>
        <v>1</v>
      </c>
      <c r="AM815">
        <v>3000</v>
      </c>
      <c r="AN815">
        <v>50</v>
      </c>
    </row>
    <row r="816" spans="1:40" x14ac:dyDescent="0.3">
      <c r="A816">
        <v>815</v>
      </c>
      <c r="B816">
        <v>8.8418162132885897E-4</v>
      </c>
      <c r="C816">
        <v>6.0108023935594099E-2</v>
      </c>
      <c r="D816">
        <v>5.9375440826575102E-2</v>
      </c>
      <c r="E816">
        <v>0.87963235361650205</v>
      </c>
      <c r="F816" s="2" t="str">
        <f t="shared" si="1821"/>
        <v>K4</v>
      </c>
      <c r="G816">
        <f t="shared" si="1822"/>
        <v>0</v>
      </c>
      <c r="H816" t="str">
        <f t="shared" si="1823"/>
        <v>NA</v>
      </c>
      <c r="I816">
        <f t="shared" si="1824"/>
        <v>0</v>
      </c>
      <c r="J816" t="str">
        <f t="shared" ref="J816" si="1934">IF(IF(I817=0,I816,"NA")=0,"NA",IF(I817=0,I816,"NA"))</f>
        <v>NA</v>
      </c>
      <c r="K816">
        <f t="shared" si="1826"/>
        <v>0</v>
      </c>
      <c r="L816" t="str">
        <f t="shared" ref="L816" si="1935">IF(IF(K817=0,K816,"NA")=0,"NA",IF(K817=0,K816,"NA"))</f>
        <v>NA</v>
      </c>
      <c r="M816">
        <f t="shared" si="1828"/>
        <v>6</v>
      </c>
      <c r="N816" t="str">
        <f t="shared" si="1829"/>
        <v>NA</v>
      </c>
      <c r="O816">
        <f t="shared" si="1830"/>
        <v>0</v>
      </c>
      <c r="P816">
        <f t="shared" si="1831"/>
        <v>0</v>
      </c>
      <c r="Q816">
        <f t="shared" si="1832"/>
        <v>0</v>
      </c>
      <c r="R816">
        <f t="shared" si="1833"/>
        <v>0</v>
      </c>
      <c r="S816">
        <f t="shared" si="1834"/>
        <v>0</v>
      </c>
      <c r="T816">
        <f t="shared" si="1835"/>
        <v>0</v>
      </c>
      <c r="U816">
        <f t="shared" si="1836"/>
        <v>0</v>
      </c>
      <c r="V816">
        <f t="shared" si="1837"/>
        <v>0</v>
      </c>
      <c r="W816">
        <f t="shared" si="1838"/>
        <v>0</v>
      </c>
      <c r="X816">
        <f t="shared" si="1839"/>
        <v>0</v>
      </c>
      <c r="Y816">
        <f t="shared" si="1840"/>
        <v>0</v>
      </c>
      <c r="Z816">
        <f t="shared" si="1841"/>
        <v>0</v>
      </c>
      <c r="AA816">
        <f t="shared" si="1842"/>
        <v>0</v>
      </c>
      <c r="AB816">
        <f t="shared" si="1843"/>
        <v>0</v>
      </c>
      <c r="AC816">
        <f t="shared" si="1844"/>
        <v>0</v>
      </c>
      <c r="AD816">
        <f t="shared" si="1845"/>
        <v>1</v>
      </c>
      <c r="AM816">
        <v>3000</v>
      </c>
      <c r="AN816">
        <v>0</v>
      </c>
    </row>
    <row r="817" spans="1:40" x14ac:dyDescent="0.3">
      <c r="A817">
        <v>816</v>
      </c>
      <c r="B817">
        <v>5.3042245836689599E-4</v>
      </c>
      <c r="C817">
        <v>3.9312978609861701E-2</v>
      </c>
      <c r="D817">
        <v>0.140564637927134</v>
      </c>
      <c r="E817">
        <v>0.81959196100463805</v>
      </c>
      <c r="F817" s="2" t="str">
        <f t="shared" si="1821"/>
        <v>K4</v>
      </c>
      <c r="G817">
        <f t="shared" si="1822"/>
        <v>0</v>
      </c>
      <c r="H817" t="str">
        <f t="shared" si="1823"/>
        <v>NA</v>
      </c>
      <c r="I817">
        <f t="shared" si="1824"/>
        <v>0</v>
      </c>
      <c r="J817" t="str">
        <f t="shared" ref="J817" si="1936">IF(IF(I818=0,I817,"NA")=0,"NA",IF(I818=0,I817,"NA"))</f>
        <v>NA</v>
      </c>
      <c r="K817">
        <f t="shared" si="1826"/>
        <v>0</v>
      </c>
      <c r="L817" t="str">
        <f t="shared" ref="L817" si="1937">IF(IF(K818=0,K817,"NA")=0,"NA",IF(K818=0,K817,"NA"))</f>
        <v>NA</v>
      </c>
      <c r="M817">
        <f t="shared" si="1828"/>
        <v>7</v>
      </c>
      <c r="N817" t="str">
        <f t="shared" si="1829"/>
        <v>NA</v>
      </c>
      <c r="O817">
        <f t="shared" si="1830"/>
        <v>0</v>
      </c>
      <c r="P817">
        <f t="shared" si="1831"/>
        <v>0</v>
      </c>
      <c r="Q817">
        <f t="shared" si="1832"/>
        <v>0</v>
      </c>
      <c r="R817">
        <f t="shared" si="1833"/>
        <v>0</v>
      </c>
      <c r="S817">
        <f t="shared" si="1834"/>
        <v>0</v>
      </c>
      <c r="T817">
        <f t="shared" si="1835"/>
        <v>0</v>
      </c>
      <c r="U817">
        <f t="shared" si="1836"/>
        <v>0</v>
      </c>
      <c r="V817">
        <f t="shared" si="1837"/>
        <v>0</v>
      </c>
      <c r="W817">
        <f t="shared" si="1838"/>
        <v>0</v>
      </c>
      <c r="X817">
        <f t="shared" si="1839"/>
        <v>0</v>
      </c>
      <c r="Y817">
        <f t="shared" si="1840"/>
        <v>0</v>
      </c>
      <c r="Z817">
        <f t="shared" si="1841"/>
        <v>0</v>
      </c>
      <c r="AA817">
        <f t="shared" si="1842"/>
        <v>0</v>
      </c>
      <c r="AB817">
        <f t="shared" si="1843"/>
        <v>0</v>
      </c>
      <c r="AC817">
        <f t="shared" si="1844"/>
        <v>0</v>
      </c>
      <c r="AD817">
        <f t="shared" si="1845"/>
        <v>1</v>
      </c>
      <c r="AM817">
        <v>3025</v>
      </c>
      <c r="AN817">
        <v>25</v>
      </c>
    </row>
    <row r="818" spans="1:40" x14ac:dyDescent="0.3">
      <c r="A818">
        <v>817</v>
      </c>
      <c r="B818">
        <v>1.12926436889734E-3</v>
      </c>
      <c r="C818">
        <v>6.5458085345377601E-2</v>
      </c>
      <c r="D818">
        <v>1.3201821037706601E-3</v>
      </c>
      <c r="E818">
        <v>0.93209246818195401</v>
      </c>
      <c r="F818" s="2" t="str">
        <f t="shared" si="1821"/>
        <v>K4</v>
      </c>
      <c r="G818">
        <f t="shared" si="1822"/>
        <v>0</v>
      </c>
      <c r="H818" t="str">
        <f t="shared" si="1823"/>
        <v>NA</v>
      </c>
      <c r="I818">
        <f t="shared" si="1824"/>
        <v>0</v>
      </c>
      <c r="J818" t="str">
        <f t="shared" ref="J818" si="1938">IF(IF(I819=0,I818,"NA")=0,"NA",IF(I819=0,I818,"NA"))</f>
        <v>NA</v>
      </c>
      <c r="K818">
        <f t="shared" si="1826"/>
        <v>0</v>
      </c>
      <c r="L818" t="str">
        <f t="shared" ref="L818" si="1939">IF(IF(K819=0,K818,"NA")=0,"NA",IF(K819=0,K818,"NA"))</f>
        <v>NA</v>
      </c>
      <c r="M818">
        <f t="shared" si="1828"/>
        <v>8</v>
      </c>
      <c r="N818" t="str">
        <f t="shared" si="1829"/>
        <v>NA</v>
      </c>
      <c r="O818">
        <f t="shared" si="1830"/>
        <v>0</v>
      </c>
      <c r="P818">
        <f t="shared" si="1831"/>
        <v>0</v>
      </c>
      <c r="Q818">
        <f t="shared" si="1832"/>
        <v>0</v>
      </c>
      <c r="R818">
        <f t="shared" si="1833"/>
        <v>0</v>
      </c>
      <c r="S818">
        <f t="shared" si="1834"/>
        <v>0</v>
      </c>
      <c r="T818">
        <f t="shared" si="1835"/>
        <v>0</v>
      </c>
      <c r="U818">
        <f t="shared" si="1836"/>
        <v>0</v>
      </c>
      <c r="V818">
        <f t="shared" si="1837"/>
        <v>0</v>
      </c>
      <c r="W818">
        <f t="shared" si="1838"/>
        <v>0</v>
      </c>
      <c r="X818">
        <f t="shared" si="1839"/>
        <v>0</v>
      </c>
      <c r="Y818">
        <f t="shared" si="1840"/>
        <v>0</v>
      </c>
      <c r="Z818">
        <f t="shared" si="1841"/>
        <v>0</v>
      </c>
      <c r="AA818">
        <f t="shared" si="1842"/>
        <v>0</v>
      </c>
      <c r="AB818">
        <f t="shared" si="1843"/>
        <v>0</v>
      </c>
      <c r="AC818">
        <f t="shared" si="1844"/>
        <v>0</v>
      </c>
      <c r="AD818">
        <f t="shared" si="1845"/>
        <v>1</v>
      </c>
      <c r="AM818">
        <v>2925</v>
      </c>
      <c r="AN818">
        <v>-100</v>
      </c>
    </row>
    <row r="819" spans="1:40" x14ac:dyDescent="0.3">
      <c r="A819">
        <v>818</v>
      </c>
      <c r="B819">
        <v>5.7457798780619995E-4</v>
      </c>
      <c r="C819">
        <v>4.4969825941774802E-2</v>
      </c>
      <c r="D819">
        <v>2.5836882716601301E-2</v>
      </c>
      <c r="E819">
        <v>0.92861871335381796</v>
      </c>
      <c r="F819" s="2" t="str">
        <f t="shared" si="1821"/>
        <v>K4</v>
      </c>
      <c r="G819">
        <f t="shared" si="1822"/>
        <v>0</v>
      </c>
      <c r="H819" t="str">
        <f t="shared" si="1823"/>
        <v>NA</v>
      </c>
      <c r="I819">
        <f t="shared" si="1824"/>
        <v>0</v>
      </c>
      <c r="J819" t="str">
        <f t="shared" ref="J819" si="1940">IF(IF(I820=0,I819,"NA")=0,"NA",IF(I820=0,I819,"NA"))</f>
        <v>NA</v>
      </c>
      <c r="K819">
        <f t="shared" si="1826"/>
        <v>0</v>
      </c>
      <c r="L819" t="str">
        <f t="shared" ref="L819" si="1941">IF(IF(K820=0,K819,"NA")=0,"NA",IF(K820=0,K819,"NA"))</f>
        <v>NA</v>
      </c>
      <c r="M819">
        <f t="shared" si="1828"/>
        <v>9</v>
      </c>
      <c r="N819" t="str">
        <f t="shared" si="1829"/>
        <v>NA</v>
      </c>
      <c r="O819">
        <f t="shared" si="1830"/>
        <v>0</v>
      </c>
      <c r="P819">
        <f t="shared" si="1831"/>
        <v>0</v>
      </c>
      <c r="Q819">
        <f t="shared" si="1832"/>
        <v>0</v>
      </c>
      <c r="R819">
        <f t="shared" si="1833"/>
        <v>0</v>
      </c>
      <c r="S819">
        <f t="shared" si="1834"/>
        <v>0</v>
      </c>
      <c r="T819">
        <f t="shared" si="1835"/>
        <v>0</v>
      </c>
      <c r="U819">
        <f t="shared" si="1836"/>
        <v>0</v>
      </c>
      <c r="V819">
        <f t="shared" si="1837"/>
        <v>0</v>
      </c>
      <c r="W819">
        <f t="shared" si="1838"/>
        <v>0</v>
      </c>
      <c r="X819">
        <f t="shared" si="1839"/>
        <v>0</v>
      </c>
      <c r="Y819">
        <f t="shared" si="1840"/>
        <v>0</v>
      </c>
      <c r="Z819">
        <f t="shared" si="1841"/>
        <v>0</v>
      </c>
      <c r="AA819">
        <f t="shared" si="1842"/>
        <v>0</v>
      </c>
      <c r="AB819">
        <f t="shared" si="1843"/>
        <v>0</v>
      </c>
      <c r="AC819">
        <f t="shared" si="1844"/>
        <v>0</v>
      </c>
      <c r="AD819">
        <f t="shared" si="1845"/>
        <v>1</v>
      </c>
      <c r="AM819">
        <v>2950</v>
      </c>
      <c r="AN819">
        <v>25</v>
      </c>
    </row>
    <row r="820" spans="1:40" x14ac:dyDescent="0.3">
      <c r="A820">
        <v>819</v>
      </c>
      <c r="B820">
        <v>4.5403852631516997E-4</v>
      </c>
      <c r="C820">
        <v>3.9781527890296403E-2</v>
      </c>
      <c r="D820">
        <v>2.7987116611449099E-2</v>
      </c>
      <c r="E820">
        <v>0.931777316971939</v>
      </c>
      <c r="F820" s="2" t="str">
        <f t="shared" si="1821"/>
        <v>K4</v>
      </c>
      <c r="G820">
        <f t="shared" si="1822"/>
        <v>0</v>
      </c>
      <c r="H820" t="str">
        <f t="shared" si="1823"/>
        <v>NA</v>
      </c>
      <c r="I820">
        <f t="shared" si="1824"/>
        <v>0</v>
      </c>
      <c r="J820" t="str">
        <f t="shared" ref="J820" si="1942">IF(IF(I821=0,I820,"NA")=0,"NA",IF(I821=0,I820,"NA"))</f>
        <v>NA</v>
      </c>
      <c r="K820">
        <f t="shared" si="1826"/>
        <v>0</v>
      </c>
      <c r="L820" t="str">
        <f t="shared" ref="L820" si="1943">IF(IF(K821=0,K820,"NA")=0,"NA",IF(K821=0,K820,"NA"))</f>
        <v>NA</v>
      </c>
      <c r="M820">
        <f t="shared" si="1828"/>
        <v>10</v>
      </c>
      <c r="N820" t="str">
        <f t="shared" si="1829"/>
        <v>NA</v>
      </c>
      <c r="O820">
        <f t="shared" si="1830"/>
        <v>0</v>
      </c>
      <c r="P820">
        <f t="shared" si="1831"/>
        <v>0</v>
      </c>
      <c r="Q820">
        <f t="shared" si="1832"/>
        <v>0</v>
      </c>
      <c r="R820">
        <f t="shared" si="1833"/>
        <v>0</v>
      </c>
      <c r="S820">
        <f t="shared" si="1834"/>
        <v>0</v>
      </c>
      <c r="T820">
        <f t="shared" si="1835"/>
        <v>0</v>
      </c>
      <c r="U820">
        <f t="shared" si="1836"/>
        <v>0</v>
      </c>
      <c r="V820">
        <f t="shared" si="1837"/>
        <v>0</v>
      </c>
      <c r="W820">
        <f t="shared" si="1838"/>
        <v>0</v>
      </c>
      <c r="X820">
        <f t="shared" si="1839"/>
        <v>0</v>
      </c>
      <c r="Y820">
        <f t="shared" si="1840"/>
        <v>0</v>
      </c>
      <c r="Z820">
        <f t="shared" si="1841"/>
        <v>0</v>
      </c>
      <c r="AA820">
        <f t="shared" si="1842"/>
        <v>0</v>
      </c>
      <c r="AB820">
        <f t="shared" si="1843"/>
        <v>0</v>
      </c>
      <c r="AC820">
        <f t="shared" si="1844"/>
        <v>0</v>
      </c>
      <c r="AD820">
        <f t="shared" si="1845"/>
        <v>1</v>
      </c>
      <c r="AM820">
        <v>3000</v>
      </c>
      <c r="AN820">
        <v>50</v>
      </c>
    </row>
    <row r="821" spans="1:40" x14ac:dyDescent="0.3">
      <c r="A821">
        <v>820</v>
      </c>
      <c r="B821">
        <v>3.3981637083381098E-4</v>
      </c>
      <c r="C821">
        <v>3.21525517006944E-2</v>
      </c>
      <c r="D821">
        <v>8.1482979834481994E-2</v>
      </c>
      <c r="E821">
        <v>0.88602465209398995</v>
      </c>
      <c r="F821" s="2" t="str">
        <f t="shared" si="1821"/>
        <v>K4</v>
      </c>
      <c r="G821">
        <f t="shared" si="1822"/>
        <v>0</v>
      </c>
      <c r="H821" t="str">
        <f t="shared" si="1823"/>
        <v>NA</v>
      </c>
      <c r="I821">
        <f t="shared" si="1824"/>
        <v>0</v>
      </c>
      <c r="J821" t="str">
        <f t="shared" ref="J821" si="1944">IF(IF(I822=0,I821,"NA")=0,"NA",IF(I822=0,I821,"NA"))</f>
        <v>NA</v>
      </c>
      <c r="K821">
        <f t="shared" si="1826"/>
        <v>0</v>
      </c>
      <c r="L821" t="str">
        <f t="shared" ref="L821" si="1945">IF(IF(K822=0,K821,"NA")=0,"NA",IF(K822=0,K821,"NA"))</f>
        <v>NA</v>
      </c>
      <c r="M821">
        <f t="shared" si="1828"/>
        <v>11</v>
      </c>
      <c r="N821" t="str">
        <f t="shared" si="1829"/>
        <v>NA</v>
      </c>
      <c r="O821">
        <f t="shared" si="1830"/>
        <v>0</v>
      </c>
      <c r="P821">
        <f t="shared" si="1831"/>
        <v>0</v>
      </c>
      <c r="Q821">
        <f t="shared" si="1832"/>
        <v>0</v>
      </c>
      <c r="R821">
        <f t="shared" si="1833"/>
        <v>0</v>
      </c>
      <c r="S821">
        <f t="shared" si="1834"/>
        <v>0</v>
      </c>
      <c r="T821">
        <f t="shared" si="1835"/>
        <v>0</v>
      </c>
      <c r="U821">
        <f t="shared" si="1836"/>
        <v>0</v>
      </c>
      <c r="V821">
        <f t="shared" si="1837"/>
        <v>0</v>
      </c>
      <c r="W821">
        <f t="shared" si="1838"/>
        <v>0</v>
      </c>
      <c r="X821">
        <f t="shared" si="1839"/>
        <v>0</v>
      </c>
      <c r="Y821">
        <f t="shared" si="1840"/>
        <v>0</v>
      </c>
      <c r="Z821">
        <f t="shared" si="1841"/>
        <v>0</v>
      </c>
      <c r="AA821">
        <f t="shared" si="1842"/>
        <v>0</v>
      </c>
      <c r="AB821">
        <f t="shared" si="1843"/>
        <v>0</v>
      </c>
      <c r="AC821">
        <f t="shared" si="1844"/>
        <v>0</v>
      </c>
      <c r="AD821">
        <f t="shared" si="1845"/>
        <v>1</v>
      </c>
      <c r="AM821">
        <v>3025</v>
      </c>
      <c r="AN821">
        <v>25</v>
      </c>
    </row>
    <row r="822" spans="1:40" x14ac:dyDescent="0.3">
      <c r="A822">
        <v>821</v>
      </c>
      <c r="B822">
        <v>2.7380509383942198E-4</v>
      </c>
      <c r="C822">
        <v>2.4046767087218E-2</v>
      </c>
      <c r="D822">
        <v>0.23323077395238401</v>
      </c>
      <c r="E822">
        <v>0.74244865386655901</v>
      </c>
      <c r="F822" s="2" t="str">
        <f t="shared" si="1821"/>
        <v>K4</v>
      </c>
      <c r="G822">
        <f t="shared" si="1822"/>
        <v>0</v>
      </c>
      <c r="H822" t="str">
        <f t="shared" si="1823"/>
        <v>NA</v>
      </c>
      <c r="I822">
        <f t="shared" si="1824"/>
        <v>0</v>
      </c>
      <c r="J822" t="str">
        <f t="shared" ref="J822" si="1946">IF(IF(I823=0,I822,"NA")=0,"NA",IF(I823=0,I822,"NA"))</f>
        <v>NA</v>
      </c>
      <c r="K822">
        <f t="shared" si="1826"/>
        <v>0</v>
      </c>
      <c r="L822" t="str">
        <f t="shared" ref="L822" si="1947">IF(IF(K823=0,K822,"NA")=0,"NA",IF(K823=0,K822,"NA"))</f>
        <v>NA</v>
      </c>
      <c r="M822">
        <f t="shared" si="1828"/>
        <v>12</v>
      </c>
      <c r="N822" t="str">
        <f t="shared" si="1829"/>
        <v>NA</v>
      </c>
      <c r="O822">
        <f t="shared" si="1830"/>
        <v>0</v>
      </c>
      <c r="P822">
        <f t="shared" si="1831"/>
        <v>0</v>
      </c>
      <c r="Q822">
        <f t="shared" si="1832"/>
        <v>0</v>
      </c>
      <c r="R822">
        <f t="shared" si="1833"/>
        <v>0</v>
      </c>
      <c r="S822">
        <f t="shared" si="1834"/>
        <v>0</v>
      </c>
      <c r="T822">
        <f t="shared" si="1835"/>
        <v>0</v>
      </c>
      <c r="U822">
        <f t="shared" si="1836"/>
        <v>0</v>
      </c>
      <c r="V822">
        <f t="shared" si="1837"/>
        <v>0</v>
      </c>
      <c r="W822">
        <f t="shared" si="1838"/>
        <v>0</v>
      </c>
      <c r="X822">
        <f t="shared" si="1839"/>
        <v>0</v>
      </c>
      <c r="Y822">
        <f t="shared" si="1840"/>
        <v>0</v>
      </c>
      <c r="Z822">
        <f t="shared" si="1841"/>
        <v>0</v>
      </c>
      <c r="AA822">
        <f t="shared" si="1842"/>
        <v>0</v>
      </c>
      <c r="AB822">
        <f t="shared" si="1843"/>
        <v>0</v>
      </c>
      <c r="AC822">
        <f t="shared" si="1844"/>
        <v>0</v>
      </c>
      <c r="AD822">
        <f t="shared" si="1845"/>
        <v>1</v>
      </c>
      <c r="AM822">
        <v>3025</v>
      </c>
      <c r="AN822">
        <v>0</v>
      </c>
    </row>
    <row r="823" spans="1:40" x14ac:dyDescent="0.3">
      <c r="A823">
        <v>822</v>
      </c>
      <c r="B823">
        <v>3.0807766341843799E-4</v>
      </c>
      <c r="C823">
        <v>1.7921788130526001E-2</v>
      </c>
      <c r="D823">
        <v>0.404922515907778</v>
      </c>
      <c r="E823">
        <v>0.57684761829827802</v>
      </c>
      <c r="F823" s="2" t="str">
        <f t="shared" si="1821"/>
        <v>K4</v>
      </c>
      <c r="G823">
        <f t="shared" si="1822"/>
        <v>0</v>
      </c>
      <c r="H823" t="str">
        <f t="shared" si="1823"/>
        <v>NA</v>
      </c>
      <c r="I823">
        <f t="shared" si="1824"/>
        <v>0</v>
      </c>
      <c r="J823" t="str">
        <f t="shared" ref="J823" si="1948">IF(IF(I824=0,I823,"NA")=0,"NA",IF(I824=0,I823,"NA"))</f>
        <v>NA</v>
      </c>
      <c r="K823">
        <f t="shared" si="1826"/>
        <v>0</v>
      </c>
      <c r="L823" t="str">
        <f t="shared" ref="L823" si="1949">IF(IF(K824=0,K823,"NA")=0,"NA",IF(K824=0,K823,"NA"))</f>
        <v>NA</v>
      </c>
      <c r="M823">
        <f t="shared" si="1828"/>
        <v>13</v>
      </c>
      <c r="N823">
        <f t="shared" si="1829"/>
        <v>13</v>
      </c>
      <c r="O823">
        <f t="shared" si="1830"/>
        <v>0</v>
      </c>
      <c r="P823">
        <f t="shared" si="1831"/>
        <v>0</v>
      </c>
      <c r="Q823">
        <f t="shared" si="1832"/>
        <v>0</v>
      </c>
      <c r="R823">
        <f t="shared" si="1833"/>
        <v>0</v>
      </c>
      <c r="S823">
        <f t="shared" si="1834"/>
        <v>0</v>
      </c>
      <c r="T823">
        <f t="shared" si="1835"/>
        <v>0</v>
      </c>
      <c r="U823">
        <f t="shared" si="1836"/>
        <v>0</v>
      </c>
      <c r="V823">
        <f t="shared" si="1837"/>
        <v>0</v>
      </c>
      <c r="W823">
        <f t="shared" si="1838"/>
        <v>0</v>
      </c>
      <c r="X823">
        <f t="shared" si="1839"/>
        <v>0</v>
      </c>
      <c r="Y823">
        <f t="shared" si="1840"/>
        <v>0</v>
      </c>
      <c r="Z823">
        <f t="shared" si="1841"/>
        <v>0</v>
      </c>
      <c r="AA823">
        <f t="shared" si="1842"/>
        <v>0</v>
      </c>
      <c r="AB823">
        <f t="shared" si="1843"/>
        <v>0</v>
      </c>
      <c r="AC823">
        <f t="shared" si="1844"/>
        <v>0</v>
      </c>
      <c r="AD823">
        <f t="shared" si="1845"/>
        <v>1</v>
      </c>
      <c r="AM823">
        <v>3050</v>
      </c>
      <c r="AN823">
        <v>25</v>
      </c>
    </row>
    <row r="824" spans="1:40" x14ac:dyDescent="0.3">
      <c r="A824">
        <v>823</v>
      </c>
      <c r="B824">
        <v>3.67388734651783E-4</v>
      </c>
      <c r="C824">
        <v>1.2635247977055701E-2</v>
      </c>
      <c r="D824">
        <v>0.58078215028495195</v>
      </c>
      <c r="E824">
        <v>0.40621521300334001</v>
      </c>
      <c r="F824" s="2" t="str">
        <f t="shared" si="1821"/>
        <v>K3</v>
      </c>
      <c r="G824">
        <f t="shared" si="1822"/>
        <v>0</v>
      </c>
      <c r="H824" t="str">
        <f t="shared" si="1823"/>
        <v>NA</v>
      </c>
      <c r="I824">
        <f t="shared" si="1824"/>
        <v>0</v>
      </c>
      <c r="J824" t="str">
        <f t="shared" ref="J824" si="1950">IF(IF(I825=0,I824,"NA")=0,"NA",IF(I825=0,I824,"NA"))</f>
        <v>NA</v>
      </c>
      <c r="K824">
        <f t="shared" si="1826"/>
        <v>1</v>
      </c>
      <c r="L824" t="str">
        <f t="shared" ref="L824" si="1951">IF(IF(K825=0,K824,"NA")=0,"NA",IF(K825=0,K824,"NA"))</f>
        <v>NA</v>
      </c>
      <c r="M824">
        <f t="shared" si="1828"/>
        <v>0</v>
      </c>
      <c r="N824" t="str">
        <f t="shared" si="1829"/>
        <v>NA</v>
      </c>
      <c r="O824">
        <f t="shared" si="1830"/>
        <v>0</v>
      </c>
      <c r="P824">
        <f t="shared" si="1831"/>
        <v>0</v>
      </c>
      <c r="Q824">
        <f t="shared" si="1832"/>
        <v>0</v>
      </c>
      <c r="R824">
        <f t="shared" si="1833"/>
        <v>0</v>
      </c>
      <c r="S824">
        <f t="shared" si="1834"/>
        <v>0</v>
      </c>
      <c r="T824">
        <f t="shared" si="1835"/>
        <v>0</v>
      </c>
      <c r="U824">
        <f t="shared" si="1836"/>
        <v>0</v>
      </c>
      <c r="V824">
        <f t="shared" si="1837"/>
        <v>0</v>
      </c>
      <c r="W824">
        <f t="shared" si="1838"/>
        <v>0</v>
      </c>
      <c r="X824">
        <f t="shared" si="1839"/>
        <v>0</v>
      </c>
      <c r="Y824">
        <f t="shared" si="1840"/>
        <v>0</v>
      </c>
      <c r="Z824">
        <f t="shared" si="1841"/>
        <v>0</v>
      </c>
      <c r="AA824">
        <f t="shared" si="1842"/>
        <v>0</v>
      </c>
      <c r="AB824">
        <f t="shared" si="1843"/>
        <v>0</v>
      </c>
      <c r="AC824">
        <f t="shared" si="1844"/>
        <v>1</v>
      </c>
      <c r="AD824">
        <f t="shared" si="1845"/>
        <v>0</v>
      </c>
      <c r="AM824">
        <v>3025</v>
      </c>
      <c r="AN824">
        <v>-25</v>
      </c>
    </row>
    <row r="825" spans="1:40" x14ac:dyDescent="0.3">
      <c r="A825">
        <v>824</v>
      </c>
      <c r="B825">
        <v>2.7751935694276598E-4</v>
      </c>
      <c r="C825">
        <v>5.5362413998820102E-3</v>
      </c>
      <c r="D825">
        <v>0.80494119096241001</v>
      </c>
      <c r="E825">
        <v>0.18924504828076599</v>
      </c>
      <c r="F825" s="2" t="str">
        <f t="shared" si="1821"/>
        <v>K3</v>
      </c>
      <c r="G825">
        <f t="shared" si="1822"/>
        <v>0</v>
      </c>
      <c r="H825" t="str">
        <f t="shared" si="1823"/>
        <v>NA</v>
      </c>
      <c r="I825">
        <f t="shared" si="1824"/>
        <v>0</v>
      </c>
      <c r="J825" t="str">
        <f t="shared" ref="J825" si="1952">IF(IF(I826=0,I825,"NA")=0,"NA",IF(I826=0,I825,"NA"))</f>
        <v>NA</v>
      </c>
      <c r="K825">
        <f t="shared" si="1826"/>
        <v>2</v>
      </c>
      <c r="L825">
        <f t="shared" ref="L825" si="1953">IF(IF(K826=0,K825,"NA")=0,"NA",IF(K826=0,K825,"NA"))</f>
        <v>2</v>
      </c>
      <c r="M825">
        <f t="shared" si="1828"/>
        <v>0</v>
      </c>
      <c r="N825" t="str">
        <f t="shared" si="1829"/>
        <v>NA</v>
      </c>
      <c r="O825">
        <f t="shared" si="1830"/>
        <v>0</v>
      </c>
      <c r="P825">
        <f t="shared" si="1831"/>
        <v>0</v>
      </c>
      <c r="Q825">
        <f t="shared" si="1832"/>
        <v>0</v>
      </c>
      <c r="R825">
        <f t="shared" si="1833"/>
        <v>0</v>
      </c>
      <c r="S825">
        <f t="shared" si="1834"/>
        <v>0</v>
      </c>
      <c r="T825">
        <f t="shared" si="1835"/>
        <v>0</v>
      </c>
      <c r="U825">
        <f t="shared" si="1836"/>
        <v>0</v>
      </c>
      <c r="V825">
        <f t="shared" si="1837"/>
        <v>0</v>
      </c>
      <c r="W825">
        <f t="shared" si="1838"/>
        <v>0</v>
      </c>
      <c r="X825">
        <f t="shared" si="1839"/>
        <v>0</v>
      </c>
      <c r="Y825">
        <f t="shared" si="1840"/>
        <v>1</v>
      </c>
      <c r="Z825">
        <f t="shared" si="1841"/>
        <v>0</v>
      </c>
      <c r="AA825">
        <f t="shared" si="1842"/>
        <v>0</v>
      </c>
      <c r="AB825">
        <f t="shared" si="1843"/>
        <v>0</v>
      </c>
      <c r="AC825">
        <f t="shared" si="1844"/>
        <v>0</v>
      </c>
      <c r="AD825">
        <f t="shared" si="1845"/>
        <v>0</v>
      </c>
      <c r="AM825">
        <v>3025</v>
      </c>
      <c r="AN825">
        <v>0</v>
      </c>
    </row>
    <row r="826" spans="1:40" x14ac:dyDescent="0.3">
      <c r="A826">
        <v>825</v>
      </c>
      <c r="B826">
        <v>3.9908757804858596E-3</v>
      </c>
      <c r="C826">
        <v>2.66861246342102E-2</v>
      </c>
      <c r="D826">
        <v>0.28287163729571302</v>
      </c>
      <c r="E826">
        <v>0.68645136228959103</v>
      </c>
      <c r="F826" s="2" t="str">
        <f t="shared" si="1821"/>
        <v>K4</v>
      </c>
      <c r="G826">
        <f t="shared" si="1822"/>
        <v>0</v>
      </c>
      <c r="H826" t="str">
        <f t="shared" si="1823"/>
        <v>NA</v>
      </c>
      <c r="I826">
        <f t="shared" si="1824"/>
        <v>0</v>
      </c>
      <c r="J826" t="str">
        <f t="shared" ref="J826" si="1954">IF(IF(I827=0,I826,"NA")=0,"NA",IF(I827=0,I826,"NA"))</f>
        <v>NA</v>
      </c>
      <c r="K826">
        <f t="shared" si="1826"/>
        <v>0</v>
      </c>
      <c r="L826" t="str">
        <f t="shared" ref="L826" si="1955">IF(IF(K827=0,K826,"NA")=0,"NA",IF(K827=0,K826,"NA"))</f>
        <v>NA</v>
      </c>
      <c r="M826">
        <f t="shared" si="1828"/>
        <v>1</v>
      </c>
      <c r="N826" t="str">
        <f t="shared" si="1829"/>
        <v>NA</v>
      </c>
      <c r="O826">
        <f t="shared" si="1830"/>
        <v>0</v>
      </c>
      <c r="P826">
        <f t="shared" si="1831"/>
        <v>0</v>
      </c>
      <c r="Q826">
        <f t="shared" si="1832"/>
        <v>0</v>
      </c>
      <c r="R826">
        <f t="shared" si="1833"/>
        <v>0</v>
      </c>
      <c r="S826">
        <f t="shared" si="1834"/>
        <v>0</v>
      </c>
      <c r="T826">
        <f t="shared" si="1835"/>
        <v>0</v>
      </c>
      <c r="U826">
        <f t="shared" si="1836"/>
        <v>0</v>
      </c>
      <c r="V826">
        <f t="shared" si="1837"/>
        <v>0</v>
      </c>
      <c r="W826">
        <f t="shared" si="1838"/>
        <v>0</v>
      </c>
      <c r="X826">
        <f t="shared" si="1839"/>
        <v>0</v>
      </c>
      <c r="Y826">
        <f t="shared" si="1840"/>
        <v>0</v>
      </c>
      <c r="Z826">
        <f t="shared" si="1841"/>
        <v>1</v>
      </c>
      <c r="AA826">
        <f t="shared" si="1842"/>
        <v>0</v>
      </c>
      <c r="AB826">
        <f t="shared" si="1843"/>
        <v>0</v>
      </c>
      <c r="AC826">
        <f t="shared" si="1844"/>
        <v>0</v>
      </c>
      <c r="AD826">
        <f t="shared" si="1845"/>
        <v>0</v>
      </c>
      <c r="AM826">
        <v>2950</v>
      </c>
      <c r="AN826">
        <v>-75</v>
      </c>
    </row>
    <row r="827" spans="1:40" x14ac:dyDescent="0.3">
      <c r="A827">
        <v>826</v>
      </c>
      <c r="B827">
        <v>6.9611596667574203E-4</v>
      </c>
      <c r="C827">
        <v>1.88125266114052E-2</v>
      </c>
      <c r="D827">
        <v>0.46274627011821301</v>
      </c>
      <c r="E827">
        <v>0.51774508730370605</v>
      </c>
      <c r="F827" s="2" t="str">
        <f t="shared" si="1821"/>
        <v>K4</v>
      </c>
      <c r="G827">
        <f t="shared" si="1822"/>
        <v>0</v>
      </c>
      <c r="H827" t="str">
        <f t="shared" si="1823"/>
        <v>NA</v>
      </c>
      <c r="I827">
        <f t="shared" si="1824"/>
        <v>0</v>
      </c>
      <c r="J827" t="str">
        <f t="shared" ref="J827" si="1956">IF(IF(I828=0,I827,"NA")=0,"NA",IF(I828=0,I827,"NA"))</f>
        <v>NA</v>
      </c>
      <c r="K827">
        <f t="shared" si="1826"/>
        <v>0</v>
      </c>
      <c r="L827" t="str">
        <f t="shared" ref="L827" si="1957">IF(IF(K828=0,K827,"NA")=0,"NA",IF(K828=0,K827,"NA"))</f>
        <v>NA</v>
      </c>
      <c r="M827">
        <f t="shared" si="1828"/>
        <v>2</v>
      </c>
      <c r="N827">
        <f t="shared" si="1829"/>
        <v>2</v>
      </c>
      <c r="O827">
        <f t="shared" si="1830"/>
        <v>0</v>
      </c>
      <c r="P827">
        <f t="shared" si="1831"/>
        <v>0</v>
      </c>
      <c r="Q827">
        <f t="shared" si="1832"/>
        <v>0</v>
      </c>
      <c r="R827">
        <f t="shared" si="1833"/>
        <v>0</v>
      </c>
      <c r="S827">
        <f t="shared" si="1834"/>
        <v>0</v>
      </c>
      <c r="T827">
        <f t="shared" si="1835"/>
        <v>0</v>
      </c>
      <c r="U827">
        <f t="shared" si="1836"/>
        <v>0</v>
      </c>
      <c r="V827">
        <f t="shared" si="1837"/>
        <v>0</v>
      </c>
      <c r="W827">
        <f t="shared" si="1838"/>
        <v>0</v>
      </c>
      <c r="X827">
        <f t="shared" si="1839"/>
        <v>0</v>
      </c>
      <c r="Y827">
        <f t="shared" si="1840"/>
        <v>0</v>
      </c>
      <c r="Z827">
        <f t="shared" si="1841"/>
        <v>0</v>
      </c>
      <c r="AA827">
        <f t="shared" si="1842"/>
        <v>0</v>
      </c>
      <c r="AB827">
        <f t="shared" si="1843"/>
        <v>0</v>
      </c>
      <c r="AC827">
        <f t="shared" si="1844"/>
        <v>0</v>
      </c>
      <c r="AD827">
        <f t="shared" si="1845"/>
        <v>1</v>
      </c>
      <c r="AM827">
        <v>2925</v>
      </c>
      <c r="AN827">
        <v>-25</v>
      </c>
    </row>
    <row r="828" spans="1:40" x14ac:dyDescent="0.3">
      <c r="A828">
        <v>827</v>
      </c>
      <c r="B828">
        <v>3.0082280853102101E-4</v>
      </c>
      <c r="C828">
        <v>8.5623741763254397E-3</v>
      </c>
      <c r="D828">
        <v>0.72350911987356004</v>
      </c>
      <c r="E828">
        <v>0.26762768314158297</v>
      </c>
      <c r="F828" s="2" t="str">
        <f t="shared" si="1821"/>
        <v>K3</v>
      </c>
      <c r="G828">
        <f t="shared" si="1822"/>
        <v>0</v>
      </c>
      <c r="H828" t="str">
        <f t="shared" si="1823"/>
        <v>NA</v>
      </c>
      <c r="I828">
        <f t="shared" si="1824"/>
        <v>0</v>
      </c>
      <c r="J828" t="str">
        <f t="shared" ref="J828" si="1958">IF(IF(I829=0,I828,"NA")=0,"NA",IF(I829=0,I828,"NA"))</f>
        <v>NA</v>
      </c>
      <c r="K828">
        <f t="shared" si="1826"/>
        <v>1</v>
      </c>
      <c r="L828" t="str">
        <f t="shared" ref="L828" si="1959">IF(IF(K829=0,K828,"NA")=0,"NA",IF(K829=0,K828,"NA"))</f>
        <v>NA</v>
      </c>
      <c r="M828">
        <f t="shared" si="1828"/>
        <v>0</v>
      </c>
      <c r="N828" t="str">
        <f t="shared" si="1829"/>
        <v>NA</v>
      </c>
      <c r="O828">
        <f t="shared" si="1830"/>
        <v>0</v>
      </c>
      <c r="P828">
        <f t="shared" si="1831"/>
        <v>0</v>
      </c>
      <c r="Q828">
        <f t="shared" si="1832"/>
        <v>0</v>
      </c>
      <c r="R828">
        <f t="shared" si="1833"/>
        <v>0</v>
      </c>
      <c r="S828">
        <f t="shared" si="1834"/>
        <v>0</v>
      </c>
      <c r="T828">
        <f t="shared" si="1835"/>
        <v>0</v>
      </c>
      <c r="U828">
        <f t="shared" si="1836"/>
        <v>0</v>
      </c>
      <c r="V828">
        <f t="shared" si="1837"/>
        <v>0</v>
      </c>
      <c r="W828">
        <f t="shared" si="1838"/>
        <v>0</v>
      </c>
      <c r="X828">
        <f t="shared" si="1839"/>
        <v>0</v>
      </c>
      <c r="Y828">
        <f t="shared" si="1840"/>
        <v>0</v>
      </c>
      <c r="Z828">
        <f t="shared" si="1841"/>
        <v>0</v>
      </c>
      <c r="AA828">
        <f t="shared" si="1842"/>
        <v>0</v>
      </c>
      <c r="AB828">
        <f t="shared" si="1843"/>
        <v>0</v>
      </c>
      <c r="AC828">
        <f t="shared" si="1844"/>
        <v>1</v>
      </c>
      <c r="AD828">
        <f t="shared" si="1845"/>
        <v>0</v>
      </c>
      <c r="AM828">
        <v>2925</v>
      </c>
      <c r="AN828">
        <v>0</v>
      </c>
    </row>
    <row r="829" spans="1:40" x14ac:dyDescent="0.3">
      <c r="A829">
        <v>828</v>
      </c>
      <c r="B829">
        <v>9.4770842865608699E-4</v>
      </c>
      <c r="C829">
        <v>1.09229146508616E-2</v>
      </c>
      <c r="D829">
        <v>0.64874577121704402</v>
      </c>
      <c r="E829">
        <v>0.33938360570343901</v>
      </c>
      <c r="F829" s="2" t="str">
        <f t="shared" si="1821"/>
        <v>K3</v>
      </c>
      <c r="G829">
        <f t="shared" si="1822"/>
        <v>0</v>
      </c>
      <c r="H829" t="str">
        <f t="shared" si="1823"/>
        <v>NA</v>
      </c>
      <c r="I829">
        <f t="shared" si="1824"/>
        <v>0</v>
      </c>
      <c r="J829" t="str">
        <f t="shared" ref="J829" si="1960">IF(IF(I830=0,I829,"NA")=0,"NA",IF(I830=0,I829,"NA"))</f>
        <v>NA</v>
      </c>
      <c r="K829">
        <f t="shared" si="1826"/>
        <v>2</v>
      </c>
      <c r="L829" t="str">
        <f t="shared" ref="L829" si="1961">IF(IF(K830=0,K829,"NA")=0,"NA",IF(K830=0,K829,"NA"))</f>
        <v>NA</v>
      </c>
      <c r="M829">
        <f t="shared" si="1828"/>
        <v>0</v>
      </c>
      <c r="N829" t="str">
        <f t="shared" si="1829"/>
        <v>NA</v>
      </c>
      <c r="O829">
        <f t="shared" si="1830"/>
        <v>0</v>
      </c>
      <c r="P829">
        <f t="shared" si="1831"/>
        <v>0</v>
      </c>
      <c r="Q829">
        <f t="shared" si="1832"/>
        <v>0</v>
      </c>
      <c r="R829">
        <f t="shared" si="1833"/>
        <v>0</v>
      </c>
      <c r="S829">
        <f t="shared" si="1834"/>
        <v>0</v>
      </c>
      <c r="T829">
        <f t="shared" si="1835"/>
        <v>0</v>
      </c>
      <c r="U829">
        <f t="shared" si="1836"/>
        <v>0</v>
      </c>
      <c r="V829">
        <f t="shared" si="1837"/>
        <v>0</v>
      </c>
      <c r="W829">
        <f t="shared" si="1838"/>
        <v>0</v>
      </c>
      <c r="X829">
        <f t="shared" si="1839"/>
        <v>0</v>
      </c>
      <c r="Y829">
        <f t="shared" si="1840"/>
        <v>1</v>
      </c>
      <c r="Z829">
        <f t="shared" si="1841"/>
        <v>0</v>
      </c>
      <c r="AA829">
        <f t="shared" si="1842"/>
        <v>0</v>
      </c>
      <c r="AB829">
        <f t="shared" si="1843"/>
        <v>0</v>
      </c>
      <c r="AC829">
        <f t="shared" si="1844"/>
        <v>0</v>
      </c>
      <c r="AD829">
        <f t="shared" si="1845"/>
        <v>0</v>
      </c>
      <c r="AM829">
        <v>2975</v>
      </c>
      <c r="AN829">
        <v>50</v>
      </c>
    </row>
    <row r="830" spans="1:40" x14ac:dyDescent="0.3">
      <c r="A830">
        <v>829</v>
      </c>
      <c r="B830">
        <v>4.1091869326264301E-4</v>
      </c>
      <c r="C830">
        <v>5.9657689781826501E-3</v>
      </c>
      <c r="D830">
        <v>0.79726451026753098</v>
      </c>
      <c r="E830">
        <v>0.19635880206102299</v>
      </c>
      <c r="F830" s="2" t="str">
        <f t="shared" si="1821"/>
        <v>K3</v>
      </c>
      <c r="G830">
        <f t="shared" si="1822"/>
        <v>0</v>
      </c>
      <c r="H830" t="str">
        <f t="shared" si="1823"/>
        <v>NA</v>
      </c>
      <c r="I830">
        <f t="shared" si="1824"/>
        <v>0</v>
      </c>
      <c r="J830" t="str">
        <f t="shared" ref="J830" si="1962">IF(IF(I831=0,I830,"NA")=0,"NA",IF(I831=0,I830,"NA"))</f>
        <v>NA</v>
      </c>
      <c r="K830">
        <f t="shared" si="1826"/>
        <v>3</v>
      </c>
      <c r="L830" t="str">
        <f t="shared" ref="L830" si="1963">IF(IF(K831=0,K830,"NA")=0,"NA",IF(K831=0,K830,"NA"))</f>
        <v>NA</v>
      </c>
      <c r="M830">
        <f t="shared" si="1828"/>
        <v>0</v>
      </c>
      <c r="N830" t="str">
        <f t="shared" si="1829"/>
        <v>NA</v>
      </c>
      <c r="O830">
        <f t="shared" si="1830"/>
        <v>0</v>
      </c>
      <c r="P830">
        <f t="shared" si="1831"/>
        <v>0</v>
      </c>
      <c r="Q830">
        <f t="shared" si="1832"/>
        <v>0</v>
      </c>
      <c r="R830">
        <f t="shared" si="1833"/>
        <v>0</v>
      </c>
      <c r="S830">
        <f t="shared" si="1834"/>
        <v>0</v>
      </c>
      <c r="T830">
        <f t="shared" si="1835"/>
        <v>0</v>
      </c>
      <c r="U830">
        <f t="shared" si="1836"/>
        <v>0</v>
      </c>
      <c r="V830">
        <f t="shared" si="1837"/>
        <v>0</v>
      </c>
      <c r="W830">
        <f t="shared" si="1838"/>
        <v>0</v>
      </c>
      <c r="X830">
        <f t="shared" si="1839"/>
        <v>0</v>
      </c>
      <c r="Y830">
        <f t="shared" si="1840"/>
        <v>1</v>
      </c>
      <c r="Z830">
        <f t="shared" si="1841"/>
        <v>0</v>
      </c>
      <c r="AA830">
        <f t="shared" si="1842"/>
        <v>0</v>
      </c>
      <c r="AB830">
        <f t="shared" si="1843"/>
        <v>0</v>
      </c>
      <c r="AC830">
        <f t="shared" si="1844"/>
        <v>0</v>
      </c>
      <c r="AD830">
        <f t="shared" si="1845"/>
        <v>0</v>
      </c>
      <c r="AM830">
        <v>3000</v>
      </c>
      <c r="AN830">
        <v>25</v>
      </c>
    </row>
    <row r="831" spans="1:40" x14ac:dyDescent="0.3">
      <c r="A831">
        <v>830</v>
      </c>
      <c r="B831">
        <v>4.3479115105100798E-4</v>
      </c>
      <c r="C831">
        <v>3.3431669797198802E-3</v>
      </c>
      <c r="D831">
        <v>0.88022244426353702</v>
      </c>
      <c r="E831">
        <v>0.11599959760569201</v>
      </c>
      <c r="F831" s="2" t="str">
        <f t="shared" si="1821"/>
        <v>K3</v>
      </c>
      <c r="G831">
        <f t="shared" si="1822"/>
        <v>0</v>
      </c>
      <c r="H831" t="str">
        <f t="shared" si="1823"/>
        <v>NA</v>
      </c>
      <c r="I831">
        <f t="shared" si="1824"/>
        <v>0</v>
      </c>
      <c r="J831" t="str">
        <f t="shared" ref="J831" si="1964">IF(IF(I832=0,I831,"NA")=0,"NA",IF(I832=0,I831,"NA"))</f>
        <v>NA</v>
      </c>
      <c r="K831">
        <f t="shared" si="1826"/>
        <v>4</v>
      </c>
      <c r="L831" t="str">
        <f t="shared" ref="L831" si="1965">IF(IF(K832=0,K831,"NA")=0,"NA",IF(K832=0,K831,"NA"))</f>
        <v>NA</v>
      </c>
      <c r="M831">
        <f t="shared" si="1828"/>
        <v>0</v>
      </c>
      <c r="N831" t="str">
        <f t="shared" si="1829"/>
        <v>NA</v>
      </c>
      <c r="O831">
        <f t="shared" si="1830"/>
        <v>0</v>
      </c>
      <c r="P831">
        <f t="shared" si="1831"/>
        <v>0</v>
      </c>
      <c r="Q831">
        <f t="shared" si="1832"/>
        <v>0</v>
      </c>
      <c r="R831">
        <f t="shared" si="1833"/>
        <v>0</v>
      </c>
      <c r="S831">
        <f t="shared" si="1834"/>
        <v>0</v>
      </c>
      <c r="T831">
        <f t="shared" si="1835"/>
        <v>0</v>
      </c>
      <c r="U831">
        <f t="shared" si="1836"/>
        <v>0</v>
      </c>
      <c r="V831">
        <f t="shared" si="1837"/>
        <v>0</v>
      </c>
      <c r="W831">
        <f t="shared" si="1838"/>
        <v>0</v>
      </c>
      <c r="X831">
        <f t="shared" si="1839"/>
        <v>0</v>
      </c>
      <c r="Y831">
        <f t="shared" si="1840"/>
        <v>1</v>
      </c>
      <c r="Z831">
        <f t="shared" si="1841"/>
        <v>0</v>
      </c>
      <c r="AA831">
        <f t="shared" si="1842"/>
        <v>0</v>
      </c>
      <c r="AB831">
        <f t="shared" si="1843"/>
        <v>0</v>
      </c>
      <c r="AC831">
        <f t="shared" si="1844"/>
        <v>0</v>
      </c>
      <c r="AD831">
        <f t="shared" si="1845"/>
        <v>0</v>
      </c>
      <c r="AM831">
        <v>2975</v>
      </c>
      <c r="AN831">
        <v>-25</v>
      </c>
    </row>
    <row r="832" spans="1:40" x14ac:dyDescent="0.3">
      <c r="A832">
        <v>831</v>
      </c>
      <c r="B832">
        <v>2.8626179239782498E-4</v>
      </c>
      <c r="C832">
        <v>1.21154842953664E-3</v>
      </c>
      <c r="D832">
        <v>0.95038784546089905</v>
      </c>
      <c r="E832">
        <v>4.8114344317166803E-2</v>
      </c>
      <c r="F832" s="2" t="str">
        <f t="shared" si="1821"/>
        <v>K3</v>
      </c>
      <c r="G832">
        <f t="shared" si="1822"/>
        <v>0</v>
      </c>
      <c r="H832" t="str">
        <f t="shared" si="1823"/>
        <v>NA</v>
      </c>
      <c r="I832">
        <f t="shared" si="1824"/>
        <v>0</v>
      </c>
      <c r="J832" t="str">
        <f t="shared" ref="J832" si="1966">IF(IF(I833=0,I832,"NA")=0,"NA",IF(I833=0,I832,"NA"))</f>
        <v>NA</v>
      </c>
      <c r="K832">
        <f t="shared" si="1826"/>
        <v>5</v>
      </c>
      <c r="L832">
        <f t="shared" ref="L832" si="1967">IF(IF(K833=0,K832,"NA")=0,"NA",IF(K833=0,K832,"NA"))</f>
        <v>5</v>
      </c>
      <c r="M832">
        <f t="shared" si="1828"/>
        <v>0</v>
      </c>
      <c r="N832" t="str">
        <f t="shared" si="1829"/>
        <v>NA</v>
      </c>
      <c r="O832">
        <f t="shared" si="1830"/>
        <v>0</v>
      </c>
      <c r="P832">
        <f t="shared" si="1831"/>
        <v>0</v>
      </c>
      <c r="Q832">
        <f t="shared" si="1832"/>
        <v>0</v>
      </c>
      <c r="R832">
        <f t="shared" si="1833"/>
        <v>0</v>
      </c>
      <c r="S832">
        <f t="shared" si="1834"/>
        <v>0</v>
      </c>
      <c r="T832">
        <f t="shared" si="1835"/>
        <v>0</v>
      </c>
      <c r="U832">
        <f t="shared" si="1836"/>
        <v>0</v>
      </c>
      <c r="V832">
        <f t="shared" si="1837"/>
        <v>0</v>
      </c>
      <c r="W832">
        <f t="shared" si="1838"/>
        <v>0</v>
      </c>
      <c r="X832">
        <f t="shared" si="1839"/>
        <v>0</v>
      </c>
      <c r="Y832">
        <f t="shared" si="1840"/>
        <v>1</v>
      </c>
      <c r="Z832">
        <f t="shared" si="1841"/>
        <v>0</v>
      </c>
      <c r="AA832">
        <f t="shared" si="1842"/>
        <v>0</v>
      </c>
      <c r="AB832">
        <f t="shared" si="1843"/>
        <v>0</v>
      </c>
      <c r="AC832">
        <f t="shared" si="1844"/>
        <v>0</v>
      </c>
      <c r="AD832">
        <f t="shared" si="1845"/>
        <v>0</v>
      </c>
      <c r="AM832">
        <v>2975</v>
      </c>
      <c r="AN832">
        <v>0</v>
      </c>
    </row>
    <row r="833" spans="1:40" x14ac:dyDescent="0.3">
      <c r="A833">
        <v>832</v>
      </c>
      <c r="B833">
        <v>1.86515305842881E-2</v>
      </c>
      <c r="C833">
        <v>2.7012990582493498E-2</v>
      </c>
      <c r="D833">
        <v>0.114342389445564</v>
      </c>
      <c r="E833">
        <v>0.83999308938765505</v>
      </c>
      <c r="F833" s="2" t="str">
        <f t="shared" si="1821"/>
        <v>K4</v>
      </c>
      <c r="G833">
        <f t="shared" si="1822"/>
        <v>0</v>
      </c>
      <c r="H833" t="str">
        <f t="shared" si="1823"/>
        <v>NA</v>
      </c>
      <c r="I833">
        <f t="shared" si="1824"/>
        <v>0</v>
      </c>
      <c r="J833" t="str">
        <f t="shared" ref="J833" si="1968">IF(IF(I834=0,I833,"NA")=0,"NA",IF(I834=0,I833,"NA"))</f>
        <v>NA</v>
      </c>
      <c r="K833">
        <f t="shared" si="1826"/>
        <v>0</v>
      </c>
      <c r="L833" t="str">
        <f t="shared" ref="L833" si="1969">IF(IF(K834=0,K833,"NA")=0,"NA",IF(K834=0,K833,"NA"))</f>
        <v>NA</v>
      </c>
      <c r="M833">
        <f t="shared" si="1828"/>
        <v>1</v>
      </c>
      <c r="N833" t="str">
        <f t="shared" si="1829"/>
        <v>NA</v>
      </c>
      <c r="O833">
        <f t="shared" si="1830"/>
        <v>0</v>
      </c>
      <c r="P833">
        <f t="shared" si="1831"/>
        <v>0</v>
      </c>
      <c r="Q833">
        <f t="shared" si="1832"/>
        <v>0</v>
      </c>
      <c r="R833">
        <f t="shared" si="1833"/>
        <v>0</v>
      </c>
      <c r="S833">
        <f t="shared" si="1834"/>
        <v>0</v>
      </c>
      <c r="T833">
        <f t="shared" si="1835"/>
        <v>0</v>
      </c>
      <c r="U833">
        <f t="shared" si="1836"/>
        <v>0</v>
      </c>
      <c r="V833">
        <f t="shared" si="1837"/>
        <v>0</v>
      </c>
      <c r="W833">
        <f t="shared" si="1838"/>
        <v>0</v>
      </c>
      <c r="X833">
        <f t="shared" si="1839"/>
        <v>0</v>
      </c>
      <c r="Y833">
        <f t="shared" si="1840"/>
        <v>0</v>
      </c>
      <c r="Z833">
        <f t="shared" si="1841"/>
        <v>1</v>
      </c>
      <c r="AA833">
        <f t="shared" si="1842"/>
        <v>0</v>
      </c>
      <c r="AB833">
        <f t="shared" si="1843"/>
        <v>0</v>
      </c>
      <c r="AC833">
        <f t="shared" si="1844"/>
        <v>0</v>
      </c>
      <c r="AD833">
        <f t="shared" si="1845"/>
        <v>0</v>
      </c>
      <c r="AM833">
        <v>3075</v>
      </c>
      <c r="AN833">
        <v>100</v>
      </c>
    </row>
    <row r="834" spans="1:40" x14ac:dyDescent="0.3">
      <c r="A834">
        <v>833</v>
      </c>
      <c r="B834">
        <v>1.81044034522415E-3</v>
      </c>
      <c r="C834">
        <v>2.23592179915021E-2</v>
      </c>
      <c r="D834">
        <v>0.30155932369914101</v>
      </c>
      <c r="E834">
        <v>0.67427101796413202</v>
      </c>
      <c r="F834" s="2" t="str">
        <f t="shared" si="1821"/>
        <v>K4</v>
      </c>
      <c r="G834">
        <f t="shared" si="1822"/>
        <v>0</v>
      </c>
      <c r="H834" t="str">
        <f t="shared" si="1823"/>
        <v>NA</v>
      </c>
      <c r="I834">
        <f t="shared" si="1824"/>
        <v>0</v>
      </c>
      <c r="J834" t="str">
        <f t="shared" ref="J834" si="1970">IF(IF(I835=0,I834,"NA")=0,"NA",IF(I835=0,I834,"NA"))</f>
        <v>NA</v>
      </c>
      <c r="K834">
        <f t="shared" si="1826"/>
        <v>0</v>
      </c>
      <c r="L834" t="str">
        <f t="shared" ref="L834" si="1971">IF(IF(K835=0,K834,"NA")=0,"NA",IF(K835=0,K834,"NA"))</f>
        <v>NA</v>
      </c>
      <c r="M834">
        <f t="shared" si="1828"/>
        <v>2</v>
      </c>
      <c r="N834" t="str">
        <f t="shared" si="1829"/>
        <v>NA</v>
      </c>
      <c r="O834">
        <f t="shared" si="1830"/>
        <v>0</v>
      </c>
      <c r="P834">
        <f t="shared" si="1831"/>
        <v>0</v>
      </c>
      <c r="Q834">
        <f t="shared" si="1832"/>
        <v>0</v>
      </c>
      <c r="R834">
        <f t="shared" si="1833"/>
        <v>0</v>
      </c>
      <c r="S834">
        <f t="shared" si="1834"/>
        <v>0</v>
      </c>
      <c r="T834">
        <f t="shared" si="1835"/>
        <v>0</v>
      </c>
      <c r="U834">
        <f t="shared" si="1836"/>
        <v>0</v>
      </c>
      <c r="V834">
        <f t="shared" si="1837"/>
        <v>0</v>
      </c>
      <c r="W834">
        <f t="shared" si="1838"/>
        <v>0</v>
      </c>
      <c r="X834">
        <f t="shared" si="1839"/>
        <v>0</v>
      </c>
      <c r="Y834">
        <f t="shared" si="1840"/>
        <v>0</v>
      </c>
      <c r="Z834">
        <f t="shared" si="1841"/>
        <v>0</v>
      </c>
      <c r="AA834">
        <f t="shared" si="1842"/>
        <v>0</v>
      </c>
      <c r="AB834">
        <f t="shared" si="1843"/>
        <v>0</v>
      </c>
      <c r="AC834">
        <f t="shared" si="1844"/>
        <v>0</v>
      </c>
      <c r="AD834">
        <f t="shared" si="1845"/>
        <v>1</v>
      </c>
      <c r="AM834">
        <v>3075</v>
      </c>
      <c r="AN834">
        <v>0</v>
      </c>
    </row>
    <row r="835" spans="1:40" x14ac:dyDescent="0.3">
      <c r="A835">
        <v>834</v>
      </c>
      <c r="B835">
        <v>1.1138581271726E-3</v>
      </c>
      <c r="C835">
        <v>3.70576825436294E-2</v>
      </c>
      <c r="D835">
        <v>5.1399835089202303E-2</v>
      </c>
      <c r="E835">
        <v>0.91042862423999604</v>
      </c>
      <c r="F835" s="2" t="str">
        <f t="shared" ref="F835:F898" si="1972">IF(MAX(B835:E835)=B835,B$1,IF(MAX(B835:E835)=C835,C$1,IF(MAX(B835:E835)=D835,D$1,E$1)))</f>
        <v>K4</v>
      </c>
      <c r="G835">
        <f t="shared" ref="G835:G898" si="1973">IF(AND(($F834="k1"),($F835="k1")),G834+1,(IF(OR(AND(($F834="k2"),($F835="k1")),AND(($F834="k3"),($F835="k1")),AND(($F834="k4"),($F835="k1"))),1,0)))</f>
        <v>0</v>
      </c>
      <c r="H835" t="str">
        <f t="shared" ref="H835:H898" si="1974">IF(IF(G836=0,G835,"NA")=0,"NA",IF(G836=0,G835,"NA"))</f>
        <v>NA</v>
      </c>
      <c r="I835">
        <f t="shared" ref="I835:I898" si="1975">IF(AND(($F834="k2"),($F835="k2")),I834+1,(IF(OR(AND(($F834="k1"),($F835="k2")),AND(($F834="k3"),($F835="k2")),AND(($F834="k4"),($F835="k2"))),1,0)))</f>
        <v>0</v>
      </c>
      <c r="J835" t="str">
        <f t="shared" ref="J835" si="1976">IF(IF(I836=0,I835,"NA")=0,"NA",IF(I836=0,I835,"NA"))</f>
        <v>NA</v>
      </c>
      <c r="K835">
        <f t="shared" ref="K835:K898" si="1977">IF(AND(($F834="k3"),($F835="k3")),K834+1,(IF(OR(AND(($F834="k1"),($F835="k3")),AND(($F834="k2"),($F835="k3")),AND(($F834="k4"),($F835="k3"))),1,0)))</f>
        <v>0</v>
      </c>
      <c r="L835" t="str">
        <f t="shared" ref="L835" si="1978">IF(IF(K836=0,K835,"NA")=0,"NA",IF(K836=0,K835,"NA"))</f>
        <v>NA</v>
      </c>
      <c r="M835">
        <f t="shared" ref="M835:M898" si="1979">IF(AND(($F834="k4"),($F835="k4")),M834+1,(IF(OR(AND(($F834="k1"),($F835="k4")),AND(($F834="k2"),($F835="k4")),AND(($F834="k3"),($F835="k4"))),1,0)))</f>
        <v>3</v>
      </c>
      <c r="N835" t="str">
        <f t="shared" ref="N835:N898" si="1980">IF(IF(M836=0,M835,"NA")=0,"NA",IF(M836=0,M835,"NA"))</f>
        <v>NA</v>
      </c>
      <c r="O835">
        <f t="shared" ref="O835:O898" si="1981">IF(AND(($F834="k1"),($F835="k1")),1,0)</f>
        <v>0</v>
      </c>
      <c r="P835">
        <f t="shared" ref="P835:P898" si="1982">IF(AND(($F834="k1"),($F835="k2")),1,0)</f>
        <v>0</v>
      </c>
      <c r="Q835">
        <f t="shared" ref="Q835:Q898" si="1983">IF(AND(($F834="k1"),($F835="k3")),1,0)</f>
        <v>0</v>
      </c>
      <c r="R835">
        <f t="shared" ref="R835:R898" si="1984">IF(AND(($F834="k1"),($F835="k4")),1,0)</f>
        <v>0</v>
      </c>
      <c r="S835">
        <f t="shared" ref="S835:S898" si="1985">IF(AND(($F834="k2"),($F835="k1")),1,0)</f>
        <v>0</v>
      </c>
      <c r="T835">
        <f t="shared" ref="T835:T898" si="1986">IF(AND(($F834="k2"),($F835="k2")),1,0)</f>
        <v>0</v>
      </c>
      <c r="U835">
        <f t="shared" ref="U835:U898" si="1987">IF(AND(($F834="k2"),($F835="k3")),1,0)</f>
        <v>0</v>
      </c>
      <c r="V835">
        <f t="shared" ref="V835:V898" si="1988">IF(AND(($F834="k2"),($F835="k4")),1,0)</f>
        <v>0</v>
      </c>
      <c r="W835">
        <f t="shared" ref="W835:W898" si="1989">IF(AND(($F834="k3"),($F835="k1")),1,0)</f>
        <v>0</v>
      </c>
      <c r="X835">
        <f t="shared" ref="X835:X898" si="1990">IF(AND(($F834="k3"),($F835="k2")),1,0)</f>
        <v>0</v>
      </c>
      <c r="Y835">
        <f t="shared" ref="Y835:Y898" si="1991">IF(AND(($F834="k3"),($F835="k3")),1,0)</f>
        <v>0</v>
      </c>
      <c r="Z835">
        <f t="shared" ref="Z835:Z898" si="1992">IF(AND(($F834="k3"),($F835="k4")),1,0)</f>
        <v>0</v>
      </c>
      <c r="AA835">
        <f t="shared" ref="AA835:AA898" si="1993">IF(AND(($F834="k4"),($F835="k1")),1,0)</f>
        <v>0</v>
      </c>
      <c r="AB835">
        <f t="shared" ref="AB835:AB898" si="1994">IF(AND(($F834="k4"),($F835="k2")),1,0)</f>
        <v>0</v>
      </c>
      <c r="AC835">
        <f t="shared" ref="AC835:AC898" si="1995">IF(AND(($F834="k4"),($F835="k3")),1,0)</f>
        <v>0</v>
      </c>
      <c r="AD835">
        <f t="shared" ref="AD835:AD898" si="1996">IF(AND(($F834="k4"),($F835="k4")),1,0)</f>
        <v>1</v>
      </c>
      <c r="AM835">
        <v>3150</v>
      </c>
      <c r="AN835">
        <v>75</v>
      </c>
    </row>
    <row r="836" spans="1:40" x14ac:dyDescent="0.3">
      <c r="A836">
        <v>835</v>
      </c>
      <c r="B836">
        <v>4.9253882389570399E-4</v>
      </c>
      <c r="C836">
        <v>3.5986140236410002E-2</v>
      </c>
      <c r="D836">
        <v>4.8968196416502803E-2</v>
      </c>
      <c r="E836">
        <v>0.91455312452319204</v>
      </c>
      <c r="F836" s="2" t="str">
        <f t="shared" si="1972"/>
        <v>K4</v>
      </c>
      <c r="G836">
        <f t="shared" si="1973"/>
        <v>0</v>
      </c>
      <c r="H836" t="str">
        <f t="shared" si="1974"/>
        <v>NA</v>
      </c>
      <c r="I836">
        <f t="shared" si="1975"/>
        <v>0</v>
      </c>
      <c r="J836" t="str">
        <f t="shared" ref="J836" si="1997">IF(IF(I837=0,I836,"NA")=0,"NA",IF(I837=0,I836,"NA"))</f>
        <v>NA</v>
      </c>
      <c r="K836">
        <f t="shared" si="1977"/>
        <v>0</v>
      </c>
      <c r="L836" t="str">
        <f t="shared" ref="L836" si="1998">IF(IF(K837=0,K836,"NA")=0,"NA",IF(K837=0,K836,"NA"))</f>
        <v>NA</v>
      </c>
      <c r="M836">
        <f t="shared" si="1979"/>
        <v>4</v>
      </c>
      <c r="N836" t="str">
        <f t="shared" si="1980"/>
        <v>NA</v>
      </c>
      <c r="O836">
        <f t="shared" si="1981"/>
        <v>0</v>
      </c>
      <c r="P836">
        <f t="shared" si="1982"/>
        <v>0</v>
      </c>
      <c r="Q836">
        <f t="shared" si="1983"/>
        <v>0</v>
      </c>
      <c r="R836">
        <f t="shared" si="1984"/>
        <v>0</v>
      </c>
      <c r="S836">
        <f t="shared" si="1985"/>
        <v>0</v>
      </c>
      <c r="T836">
        <f t="shared" si="1986"/>
        <v>0</v>
      </c>
      <c r="U836">
        <f t="shared" si="1987"/>
        <v>0</v>
      </c>
      <c r="V836">
        <f t="shared" si="1988"/>
        <v>0</v>
      </c>
      <c r="W836">
        <f t="shared" si="1989"/>
        <v>0</v>
      </c>
      <c r="X836">
        <f t="shared" si="1990"/>
        <v>0</v>
      </c>
      <c r="Y836">
        <f t="shared" si="1991"/>
        <v>0</v>
      </c>
      <c r="Z836">
        <f t="shared" si="1992"/>
        <v>0</v>
      </c>
      <c r="AA836">
        <f t="shared" si="1993"/>
        <v>0</v>
      </c>
      <c r="AB836">
        <f t="shared" si="1994"/>
        <v>0</v>
      </c>
      <c r="AC836">
        <f t="shared" si="1995"/>
        <v>0</v>
      </c>
      <c r="AD836">
        <f t="shared" si="1996"/>
        <v>1</v>
      </c>
      <c r="AM836">
        <v>3200</v>
      </c>
      <c r="AN836">
        <v>50</v>
      </c>
    </row>
    <row r="837" spans="1:40" x14ac:dyDescent="0.3">
      <c r="A837">
        <v>836</v>
      </c>
      <c r="B837">
        <v>3.4034467325262798E-4</v>
      </c>
      <c r="C837">
        <v>3.0304354399083799E-2</v>
      </c>
      <c r="D837">
        <v>0.11252858409786901</v>
      </c>
      <c r="E837">
        <v>0.85682671682979406</v>
      </c>
      <c r="F837" s="2" t="str">
        <f t="shared" si="1972"/>
        <v>K4</v>
      </c>
      <c r="G837">
        <f t="shared" si="1973"/>
        <v>0</v>
      </c>
      <c r="H837" t="str">
        <f t="shared" si="1974"/>
        <v>NA</v>
      </c>
      <c r="I837">
        <f t="shared" si="1975"/>
        <v>0</v>
      </c>
      <c r="J837" t="str">
        <f t="shared" ref="J837" si="1999">IF(IF(I838=0,I837,"NA")=0,"NA",IF(I838=0,I837,"NA"))</f>
        <v>NA</v>
      </c>
      <c r="K837">
        <f t="shared" si="1977"/>
        <v>0</v>
      </c>
      <c r="L837" t="str">
        <f t="shared" ref="L837" si="2000">IF(IF(K838=0,K837,"NA")=0,"NA",IF(K838=0,K837,"NA"))</f>
        <v>NA</v>
      </c>
      <c r="M837">
        <f t="shared" si="1979"/>
        <v>5</v>
      </c>
      <c r="N837" t="str">
        <f t="shared" si="1980"/>
        <v>NA</v>
      </c>
      <c r="O837">
        <f t="shared" si="1981"/>
        <v>0</v>
      </c>
      <c r="P837">
        <f t="shared" si="1982"/>
        <v>0</v>
      </c>
      <c r="Q837">
        <f t="shared" si="1983"/>
        <v>0</v>
      </c>
      <c r="R837">
        <f t="shared" si="1984"/>
        <v>0</v>
      </c>
      <c r="S837">
        <f t="shared" si="1985"/>
        <v>0</v>
      </c>
      <c r="T837">
        <f t="shared" si="1986"/>
        <v>0</v>
      </c>
      <c r="U837">
        <f t="shared" si="1987"/>
        <v>0</v>
      </c>
      <c r="V837">
        <f t="shared" si="1988"/>
        <v>0</v>
      </c>
      <c r="W837">
        <f t="shared" si="1989"/>
        <v>0</v>
      </c>
      <c r="X837">
        <f t="shared" si="1990"/>
        <v>0</v>
      </c>
      <c r="Y837">
        <f t="shared" si="1991"/>
        <v>0</v>
      </c>
      <c r="Z837">
        <f t="shared" si="1992"/>
        <v>0</v>
      </c>
      <c r="AA837">
        <f t="shared" si="1993"/>
        <v>0</v>
      </c>
      <c r="AB837">
        <f t="shared" si="1994"/>
        <v>0</v>
      </c>
      <c r="AC837">
        <f t="shared" si="1995"/>
        <v>0</v>
      </c>
      <c r="AD837">
        <f t="shared" si="1996"/>
        <v>1</v>
      </c>
      <c r="AM837">
        <v>3175</v>
      </c>
      <c r="AN837">
        <v>-25</v>
      </c>
    </row>
    <row r="838" spans="1:40" x14ac:dyDescent="0.3">
      <c r="A838">
        <v>837</v>
      </c>
      <c r="B838">
        <v>3.0064254285218101E-4</v>
      </c>
      <c r="C838">
        <v>2.4240684494254001E-2</v>
      </c>
      <c r="D838">
        <v>0.22927007511352299</v>
      </c>
      <c r="E838">
        <v>0.74618859784937097</v>
      </c>
      <c r="F838" s="2" t="str">
        <f t="shared" si="1972"/>
        <v>K4</v>
      </c>
      <c r="G838">
        <f t="shared" si="1973"/>
        <v>0</v>
      </c>
      <c r="H838" t="str">
        <f t="shared" si="1974"/>
        <v>NA</v>
      </c>
      <c r="I838">
        <f t="shared" si="1975"/>
        <v>0</v>
      </c>
      <c r="J838" t="str">
        <f t="shared" ref="J838" si="2001">IF(IF(I839=0,I838,"NA")=0,"NA",IF(I839=0,I838,"NA"))</f>
        <v>NA</v>
      </c>
      <c r="K838">
        <f t="shared" si="1977"/>
        <v>0</v>
      </c>
      <c r="L838" t="str">
        <f t="shared" ref="L838" si="2002">IF(IF(K839=0,K838,"NA")=0,"NA",IF(K839=0,K838,"NA"))</f>
        <v>NA</v>
      </c>
      <c r="M838">
        <f t="shared" si="1979"/>
        <v>6</v>
      </c>
      <c r="N838" t="str">
        <f t="shared" si="1980"/>
        <v>NA</v>
      </c>
      <c r="O838">
        <f t="shared" si="1981"/>
        <v>0</v>
      </c>
      <c r="P838">
        <f t="shared" si="1982"/>
        <v>0</v>
      </c>
      <c r="Q838">
        <f t="shared" si="1983"/>
        <v>0</v>
      </c>
      <c r="R838">
        <f t="shared" si="1984"/>
        <v>0</v>
      </c>
      <c r="S838">
        <f t="shared" si="1985"/>
        <v>0</v>
      </c>
      <c r="T838">
        <f t="shared" si="1986"/>
        <v>0</v>
      </c>
      <c r="U838">
        <f t="shared" si="1987"/>
        <v>0</v>
      </c>
      <c r="V838">
        <f t="shared" si="1988"/>
        <v>0</v>
      </c>
      <c r="W838">
        <f t="shared" si="1989"/>
        <v>0</v>
      </c>
      <c r="X838">
        <f t="shared" si="1990"/>
        <v>0</v>
      </c>
      <c r="Y838">
        <f t="shared" si="1991"/>
        <v>0</v>
      </c>
      <c r="Z838">
        <f t="shared" si="1992"/>
        <v>0</v>
      </c>
      <c r="AA838">
        <f t="shared" si="1993"/>
        <v>0</v>
      </c>
      <c r="AB838">
        <f t="shared" si="1994"/>
        <v>0</v>
      </c>
      <c r="AC838">
        <f t="shared" si="1995"/>
        <v>0</v>
      </c>
      <c r="AD838">
        <f t="shared" si="1996"/>
        <v>1</v>
      </c>
      <c r="AM838">
        <v>3200</v>
      </c>
      <c r="AN838">
        <v>25</v>
      </c>
    </row>
    <row r="839" spans="1:40" x14ac:dyDescent="0.3">
      <c r="A839">
        <v>838</v>
      </c>
      <c r="B839">
        <v>2.6199772500567201E-4</v>
      </c>
      <c r="C839">
        <v>1.5313862862530401E-2</v>
      </c>
      <c r="D839">
        <v>0.482577854133657</v>
      </c>
      <c r="E839">
        <v>0.50184628527880704</v>
      </c>
      <c r="F839" s="2" t="str">
        <f t="shared" si="1972"/>
        <v>K4</v>
      </c>
      <c r="G839">
        <f t="shared" si="1973"/>
        <v>0</v>
      </c>
      <c r="H839" t="str">
        <f t="shared" si="1974"/>
        <v>NA</v>
      </c>
      <c r="I839">
        <f t="shared" si="1975"/>
        <v>0</v>
      </c>
      <c r="J839" t="str">
        <f t="shared" ref="J839" si="2003">IF(IF(I840=0,I839,"NA")=0,"NA",IF(I840=0,I839,"NA"))</f>
        <v>NA</v>
      </c>
      <c r="K839">
        <f t="shared" si="1977"/>
        <v>0</v>
      </c>
      <c r="L839" t="str">
        <f t="shared" ref="L839" si="2004">IF(IF(K840=0,K839,"NA")=0,"NA",IF(K840=0,K839,"NA"))</f>
        <v>NA</v>
      </c>
      <c r="M839">
        <f t="shared" si="1979"/>
        <v>7</v>
      </c>
      <c r="N839" t="str">
        <f t="shared" si="1980"/>
        <v>NA</v>
      </c>
      <c r="O839">
        <f t="shared" si="1981"/>
        <v>0</v>
      </c>
      <c r="P839">
        <f t="shared" si="1982"/>
        <v>0</v>
      </c>
      <c r="Q839">
        <f t="shared" si="1983"/>
        <v>0</v>
      </c>
      <c r="R839">
        <f t="shared" si="1984"/>
        <v>0</v>
      </c>
      <c r="S839">
        <f t="shared" si="1985"/>
        <v>0</v>
      </c>
      <c r="T839">
        <f t="shared" si="1986"/>
        <v>0</v>
      </c>
      <c r="U839">
        <f t="shared" si="1987"/>
        <v>0</v>
      </c>
      <c r="V839">
        <f t="shared" si="1988"/>
        <v>0</v>
      </c>
      <c r="W839">
        <f t="shared" si="1989"/>
        <v>0</v>
      </c>
      <c r="X839">
        <f t="shared" si="1990"/>
        <v>0</v>
      </c>
      <c r="Y839">
        <f t="shared" si="1991"/>
        <v>0</v>
      </c>
      <c r="Z839">
        <f t="shared" si="1992"/>
        <v>0</v>
      </c>
      <c r="AA839">
        <f t="shared" si="1993"/>
        <v>0</v>
      </c>
      <c r="AB839">
        <f t="shared" si="1994"/>
        <v>0</v>
      </c>
      <c r="AC839">
        <f t="shared" si="1995"/>
        <v>0</v>
      </c>
      <c r="AD839">
        <f t="shared" si="1996"/>
        <v>1</v>
      </c>
      <c r="AM839">
        <v>3200</v>
      </c>
      <c r="AN839">
        <v>0</v>
      </c>
    </row>
    <row r="840" spans="1:40" x14ac:dyDescent="0.3">
      <c r="A840">
        <v>839</v>
      </c>
      <c r="B840">
        <v>3.4219956414790801E-3</v>
      </c>
      <c r="C840">
        <v>7.1707155250076704E-2</v>
      </c>
      <c r="D840">
        <v>2.6094455250028802E-4</v>
      </c>
      <c r="E840">
        <v>0.92460990455594405</v>
      </c>
      <c r="F840" s="2" t="str">
        <f t="shared" si="1972"/>
        <v>K4</v>
      </c>
      <c r="G840">
        <f t="shared" si="1973"/>
        <v>0</v>
      </c>
      <c r="H840" t="str">
        <f t="shared" si="1974"/>
        <v>NA</v>
      </c>
      <c r="I840">
        <f t="shared" si="1975"/>
        <v>0</v>
      </c>
      <c r="J840" t="str">
        <f t="shared" ref="J840" si="2005">IF(IF(I841=0,I840,"NA")=0,"NA",IF(I841=0,I840,"NA"))</f>
        <v>NA</v>
      </c>
      <c r="K840">
        <f t="shared" si="1977"/>
        <v>0</v>
      </c>
      <c r="L840" t="str">
        <f t="shared" ref="L840" si="2006">IF(IF(K841=0,K840,"NA")=0,"NA",IF(K841=0,K840,"NA"))</f>
        <v>NA</v>
      </c>
      <c r="M840">
        <f t="shared" si="1979"/>
        <v>8</v>
      </c>
      <c r="N840" t="str">
        <f t="shared" si="1980"/>
        <v>NA</v>
      </c>
      <c r="O840">
        <f t="shared" si="1981"/>
        <v>0</v>
      </c>
      <c r="P840">
        <f t="shared" si="1982"/>
        <v>0</v>
      </c>
      <c r="Q840">
        <f t="shared" si="1983"/>
        <v>0</v>
      </c>
      <c r="R840">
        <f t="shared" si="1984"/>
        <v>0</v>
      </c>
      <c r="S840">
        <f t="shared" si="1985"/>
        <v>0</v>
      </c>
      <c r="T840">
        <f t="shared" si="1986"/>
        <v>0</v>
      </c>
      <c r="U840">
        <f t="shared" si="1987"/>
        <v>0</v>
      </c>
      <c r="V840">
        <f t="shared" si="1988"/>
        <v>0</v>
      </c>
      <c r="W840">
        <f t="shared" si="1989"/>
        <v>0</v>
      </c>
      <c r="X840">
        <f t="shared" si="1990"/>
        <v>0</v>
      </c>
      <c r="Y840">
        <f t="shared" si="1991"/>
        <v>0</v>
      </c>
      <c r="Z840">
        <f t="shared" si="1992"/>
        <v>0</v>
      </c>
      <c r="AA840">
        <f t="shared" si="1993"/>
        <v>0</v>
      </c>
      <c r="AB840">
        <f t="shared" si="1994"/>
        <v>0</v>
      </c>
      <c r="AC840">
        <f t="shared" si="1995"/>
        <v>0</v>
      </c>
      <c r="AD840">
        <f t="shared" si="1996"/>
        <v>1</v>
      </c>
      <c r="AM840">
        <v>3075</v>
      </c>
      <c r="AN840">
        <v>-125</v>
      </c>
    </row>
    <row r="841" spans="1:40" x14ac:dyDescent="0.3">
      <c r="A841">
        <v>840</v>
      </c>
      <c r="B841">
        <v>1.1225724550855999E-3</v>
      </c>
      <c r="C841">
        <v>6.0457130715451203E-2</v>
      </c>
      <c r="D841">
        <v>1.2430306812511299E-3</v>
      </c>
      <c r="E841">
        <v>0.93717726614821195</v>
      </c>
      <c r="F841" s="2" t="str">
        <f t="shared" si="1972"/>
        <v>K4</v>
      </c>
      <c r="G841">
        <f t="shared" si="1973"/>
        <v>0</v>
      </c>
      <c r="H841" t="str">
        <f t="shared" si="1974"/>
        <v>NA</v>
      </c>
      <c r="I841">
        <f t="shared" si="1975"/>
        <v>0</v>
      </c>
      <c r="J841" t="str">
        <f t="shared" ref="J841" si="2007">IF(IF(I842=0,I841,"NA")=0,"NA",IF(I842=0,I841,"NA"))</f>
        <v>NA</v>
      </c>
      <c r="K841">
        <f t="shared" si="1977"/>
        <v>0</v>
      </c>
      <c r="L841" t="str">
        <f t="shared" ref="L841" si="2008">IF(IF(K842=0,K841,"NA")=0,"NA",IF(K842=0,K841,"NA"))</f>
        <v>NA</v>
      </c>
      <c r="M841">
        <f t="shared" si="1979"/>
        <v>9</v>
      </c>
      <c r="N841" t="str">
        <f t="shared" si="1980"/>
        <v>NA</v>
      </c>
      <c r="O841">
        <f t="shared" si="1981"/>
        <v>0</v>
      </c>
      <c r="P841">
        <f t="shared" si="1982"/>
        <v>0</v>
      </c>
      <c r="Q841">
        <f t="shared" si="1983"/>
        <v>0</v>
      </c>
      <c r="R841">
        <f t="shared" si="1984"/>
        <v>0</v>
      </c>
      <c r="S841">
        <f t="shared" si="1985"/>
        <v>0</v>
      </c>
      <c r="T841">
        <f t="shared" si="1986"/>
        <v>0</v>
      </c>
      <c r="U841">
        <f t="shared" si="1987"/>
        <v>0</v>
      </c>
      <c r="V841">
        <f t="shared" si="1988"/>
        <v>0</v>
      </c>
      <c r="W841">
        <f t="shared" si="1989"/>
        <v>0</v>
      </c>
      <c r="X841">
        <f t="shared" si="1990"/>
        <v>0</v>
      </c>
      <c r="Y841">
        <f t="shared" si="1991"/>
        <v>0</v>
      </c>
      <c r="Z841">
        <f t="shared" si="1992"/>
        <v>0</v>
      </c>
      <c r="AA841">
        <f t="shared" si="1993"/>
        <v>0</v>
      </c>
      <c r="AB841">
        <f t="shared" si="1994"/>
        <v>0</v>
      </c>
      <c r="AC841">
        <f t="shared" si="1995"/>
        <v>0</v>
      </c>
      <c r="AD841">
        <f t="shared" si="1996"/>
        <v>1</v>
      </c>
      <c r="AM841">
        <v>3150</v>
      </c>
      <c r="AN841">
        <v>75</v>
      </c>
    </row>
    <row r="842" spans="1:40" x14ac:dyDescent="0.3">
      <c r="A842">
        <v>841</v>
      </c>
      <c r="B842">
        <v>7.8595413851995804E-4</v>
      </c>
      <c r="C842">
        <v>5.7788927995331398E-2</v>
      </c>
      <c r="D842">
        <v>1.6512592308057801E-3</v>
      </c>
      <c r="E842">
        <v>0.93977385863534302</v>
      </c>
      <c r="F842" s="2" t="str">
        <f t="shared" si="1972"/>
        <v>K4</v>
      </c>
      <c r="G842">
        <f t="shared" si="1973"/>
        <v>0</v>
      </c>
      <c r="H842" t="str">
        <f t="shared" si="1974"/>
        <v>NA</v>
      </c>
      <c r="I842">
        <f t="shared" si="1975"/>
        <v>0</v>
      </c>
      <c r="J842" t="str">
        <f t="shared" ref="J842" si="2009">IF(IF(I843=0,I842,"NA")=0,"NA",IF(I843=0,I842,"NA"))</f>
        <v>NA</v>
      </c>
      <c r="K842">
        <f t="shared" si="1977"/>
        <v>0</v>
      </c>
      <c r="L842" t="str">
        <f t="shared" ref="L842" si="2010">IF(IF(K843=0,K842,"NA")=0,"NA",IF(K843=0,K842,"NA"))</f>
        <v>NA</v>
      </c>
      <c r="M842">
        <f t="shared" si="1979"/>
        <v>10</v>
      </c>
      <c r="N842" t="str">
        <f t="shared" si="1980"/>
        <v>NA</v>
      </c>
      <c r="O842">
        <f t="shared" si="1981"/>
        <v>0</v>
      </c>
      <c r="P842">
        <f t="shared" si="1982"/>
        <v>0</v>
      </c>
      <c r="Q842">
        <f t="shared" si="1983"/>
        <v>0</v>
      </c>
      <c r="R842">
        <f t="shared" si="1984"/>
        <v>0</v>
      </c>
      <c r="S842">
        <f t="shared" si="1985"/>
        <v>0</v>
      </c>
      <c r="T842">
        <f t="shared" si="1986"/>
        <v>0</v>
      </c>
      <c r="U842">
        <f t="shared" si="1987"/>
        <v>0</v>
      </c>
      <c r="V842">
        <f t="shared" si="1988"/>
        <v>0</v>
      </c>
      <c r="W842">
        <f t="shared" si="1989"/>
        <v>0</v>
      </c>
      <c r="X842">
        <f t="shared" si="1990"/>
        <v>0</v>
      </c>
      <c r="Y842">
        <f t="shared" si="1991"/>
        <v>0</v>
      </c>
      <c r="Z842">
        <f t="shared" si="1992"/>
        <v>0</v>
      </c>
      <c r="AA842">
        <f t="shared" si="1993"/>
        <v>0</v>
      </c>
      <c r="AB842">
        <f t="shared" si="1994"/>
        <v>0</v>
      </c>
      <c r="AC842">
        <f t="shared" si="1995"/>
        <v>0</v>
      </c>
      <c r="AD842">
        <f t="shared" si="1996"/>
        <v>1</v>
      </c>
      <c r="AM842">
        <v>3225</v>
      </c>
      <c r="AN842">
        <v>75</v>
      </c>
    </row>
    <row r="843" spans="1:40" x14ac:dyDescent="0.3">
      <c r="A843">
        <v>842</v>
      </c>
      <c r="B843">
        <v>4.73997410893293E-4</v>
      </c>
      <c r="C843">
        <v>4.0482296827812798E-2</v>
      </c>
      <c r="D843">
        <v>3.76912121987669E-2</v>
      </c>
      <c r="E843">
        <v>0.92135249356252702</v>
      </c>
      <c r="F843" s="2" t="str">
        <f t="shared" si="1972"/>
        <v>K4</v>
      </c>
      <c r="G843">
        <f t="shared" si="1973"/>
        <v>0</v>
      </c>
      <c r="H843" t="str">
        <f t="shared" si="1974"/>
        <v>NA</v>
      </c>
      <c r="I843">
        <f t="shared" si="1975"/>
        <v>0</v>
      </c>
      <c r="J843" t="str">
        <f t="shared" ref="J843" si="2011">IF(IF(I844=0,I843,"NA")=0,"NA",IF(I844=0,I843,"NA"))</f>
        <v>NA</v>
      </c>
      <c r="K843">
        <f t="shared" si="1977"/>
        <v>0</v>
      </c>
      <c r="L843" t="str">
        <f t="shared" ref="L843" si="2012">IF(IF(K844=0,K843,"NA")=0,"NA",IF(K844=0,K843,"NA"))</f>
        <v>NA</v>
      </c>
      <c r="M843">
        <f t="shared" si="1979"/>
        <v>11</v>
      </c>
      <c r="N843" t="str">
        <f t="shared" si="1980"/>
        <v>NA</v>
      </c>
      <c r="O843">
        <f t="shared" si="1981"/>
        <v>0</v>
      </c>
      <c r="P843">
        <f t="shared" si="1982"/>
        <v>0</v>
      </c>
      <c r="Q843">
        <f t="shared" si="1983"/>
        <v>0</v>
      </c>
      <c r="R843">
        <f t="shared" si="1984"/>
        <v>0</v>
      </c>
      <c r="S843">
        <f t="shared" si="1985"/>
        <v>0</v>
      </c>
      <c r="T843">
        <f t="shared" si="1986"/>
        <v>0</v>
      </c>
      <c r="U843">
        <f t="shared" si="1987"/>
        <v>0</v>
      </c>
      <c r="V843">
        <f t="shared" si="1988"/>
        <v>0</v>
      </c>
      <c r="W843">
        <f t="shared" si="1989"/>
        <v>0</v>
      </c>
      <c r="X843">
        <f t="shared" si="1990"/>
        <v>0</v>
      </c>
      <c r="Y843">
        <f t="shared" si="1991"/>
        <v>0</v>
      </c>
      <c r="Z843">
        <f t="shared" si="1992"/>
        <v>0</v>
      </c>
      <c r="AA843">
        <f t="shared" si="1993"/>
        <v>0</v>
      </c>
      <c r="AB843">
        <f t="shared" si="1994"/>
        <v>0</v>
      </c>
      <c r="AC843">
        <f t="shared" si="1995"/>
        <v>0</v>
      </c>
      <c r="AD843">
        <f t="shared" si="1996"/>
        <v>1</v>
      </c>
      <c r="AM843">
        <v>3225</v>
      </c>
      <c r="AN843">
        <v>0</v>
      </c>
    </row>
    <row r="844" spans="1:40" x14ac:dyDescent="0.3">
      <c r="A844">
        <v>843</v>
      </c>
      <c r="B844">
        <v>1.5207196108401801E-3</v>
      </c>
      <c r="C844">
        <v>0.105119839794271</v>
      </c>
      <c r="D844" s="1">
        <v>3.3968382552042698E-7</v>
      </c>
      <c r="E844">
        <v>0.89335910091106396</v>
      </c>
      <c r="F844" s="2" t="str">
        <f t="shared" si="1972"/>
        <v>K4</v>
      </c>
      <c r="G844">
        <f t="shared" si="1973"/>
        <v>0</v>
      </c>
      <c r="H844" t="str">
        <f t="shared" si="1974"/>
        <v>NA</v>
      </c>
      <c r="I844">
        <f t="shared" si="1975"/>
        <v>0</v>
      </c>
      <c r="J844" t="str">
        <f t="shared" ref="J844" si="2013">IF(IF(I845=0,I844,"NA")=0,"NA",IF(I845=0,I844,"NA"))</f>
        <v>NA</v>
      </c>
      <c r="K844">
        <f t="shared" si="1977"/>
        <v>0</v>
      </c>
      <c r="L844" t="str">
        <f t="shared" ref="L844" si="2014">IF(IF(K845=0,K844,"NA")=0,"NA",IF(K845=0,K844,"NA"))</f>
        <v>NA</v>
      </c>
      <c r="M844">
        <f t="shared" si="1979"/>
        <v>12</v>
      </c>
      <c r="N844" t="str">
        <f t="shared" si="1980"/>
        <v>NA</v>
      </c>
      <c r="O844">
        <f t="shared" si="1981"/>
        <v>0</v>
      </c>
      <c r="P844">
        <f t="shared" si="1982"/>
        <v>0</v>
      </c>
      <c r="Q844">
        <f t="shared" si="1983"/>
        <v>0</v>
      </c>
      <c r="R844">
        <f t="shared" si="1984"/>
        <v>0</v>
      </c>
      <c r="S844">
        <f t="shared" si="1985"/>
        <v>0</v>
      </c>
      <c r="T844">
        <f t="shared" si="1986"/>
        <v>0</v>
      </c>
      <c r="U844">
        <f t="shared" si="1987"/>
        <v>0</v>
      </c>
      <c r="V844">
        <f t="shared" si="1988"/>
        <v>0</v>
      </c>
      <c r="W844">
        <f t="shared" si="1989"/>
        <v>0</v>
      </c>
      <c r="X844">
        <f t="shared" si="1990"/>
        <v>0</v>
      </c>
      <c r="Y844">
        <f t="shared" si="1991"/>
        <v>0</v>
      </c>
      <c r="Z844">
        <f t="shared" si="1992"/>
        <v>0</v>
      </c>
      <c r="AA844">
        <f t="shared" si="1993"/>
        <v>0</v>
      </c>
      <c r="AB844">
        <f t="shared" si="1994"/>
        <v>0</v>
      </c>
      <c r="AC844">
        <f t="shared" si="1995"/>
        <v>0</v>
      </c>
      <c r="AD844">
        <f t="shared" si="1996"/>
        <v>1</v>
      </c>
      <c r="AM844">
        <v>3375</v>
      </c>
      <c r="AN844">
        <v>150</v>
      </c>
    </row>
    <row r="845" spans="1:40" x14ac:dyDescent="0.3">
      <c r="A845">
        <v>844</v>
      </c>
      <c r="B845">
        <v>1.1017755174561499E-3</v>
      </c>
      <c r="C845">
        <v>7.4212376288796594E-2</v>
      </c>
      <c r="D845">
        <v>8.9211352520750693E-3</v>
      </c>
      <c r="E845">
        <v>0.91576471294167205</v>
      </c>
      <c r="F845" s="2" t="str">
        <f t="shared" si="1972"/>
        <v>K4</v>
      </c>
      <c r="G845">
        <f t="shared" si="1973"/>
        <v>0</v>
      </c>
      <c r="H845" t="str">
        <f t="shared" si="1974"/>
        <v>NA</v>
      </c>
      <c r="I845">
        <f t="shared" si="1975"/>
        <v>0</v>
      </c>
      <c r="J845" t="str">
        <f t="shared" ref="J845" si="2015">IF(IF(I846=0,I845,"NA")=0,"NA",IF(I846=0,I845,"NA"))</f>
        <v>NA</v>
      </c>
      <c r="K845">
        <f t="shared" si="1977"/>
        <v>0</v>
      </c>
      <c r="L845" t="str">
        <f t="shared" ref="L845" si="2016">IF(IF(K846=0,K845,"NA")=0,"NA",IF(K846=0,K845,"NA"))</f>
        <v>NA</v>
      </c>
      <c r="M845">
        <f t="shared" si="1979"/>
        <v>13</v>
      </c>
      <c r="N845" t="str">
        <f t="shared" si="1980"/>
        <v>NA</v>
      </c>
      <c r="O845">
        <f t="shared" si="1981"/>
        <v>0</v>
      </c>
      <c r="P845">
        <f t="shared" si="1982"/>
        <v>0</v>
      </c>
      <c r="Q845">
        <f t="shared" si="1983"/>
        <v>0</v>
      </c>
      <c r="R845">
        <f t="shared" si="1984"/>
        <v>0</v>
      </c>
      <c r="S845">
        <f t="shared" si="1985"/>
        <v>0</v>
      </c>
      <c r="T845">
        <f t="shared" si="1986"/>
        <v>0</v>
      </c>
      <c r="U845">
        <f t="shared" si="1987"/>
        <v>0</v>
      </c>
      <c r="V845">
        <f t="shared" si="1988"/>
        <v>0</v>
      </c>
      <c r="W845">
        <f t="shared" si="1989"/>
        <v>0</v>
      </c>
      <c r="X845">
        <f t="shared" si="1990"/>
        <v>0</v>
      </c>
      <c r="Y845">
        <f t="shared" si="1991"/>
        <v>0</v>
      </c>
      <c r="Z845">
        <f t="shared" si="1992"/>
        <v>0</v>
      </c>
      <c r="AA845">
        <f t="shared" si="1993"/>
        <v>0</v>
      </c>
      <c r="AB845">
        <f t="shared" si="1994"/>
        <v>0</v>
      </c>
      <c r="AC845">
        <f t="shared" si="1995"/>
        <v>0</v>
      </c>
      <c r="AD845">
        <f t="shared" si="1996"/>
        <v>1</v>
      </c>
      <c r="AM845">
        <v>3425</v>
      </c>
      <c r="AN845">
        <v>50</v>
      </c>
    </row>
    <row r="846" spans="1:40" x14ac:dyDescent="0.3">
      <c r="A846">
        <v>845</v>
      </c>
      <c r="B846">
        <v>6.4909848315221103E-4</v>
      </c>
      <c r="C846">
        <v>4.9236972687786998E-2</v>
      </c>
      <c r="D846">
        <v>4.2911732003747399E-2</v>
      </c>
      <c r="E846">
        <v>0.907202196825313</v>
      </c>
      <c r="F846" s="2" t="str">
        <f t="shared" si="1972"/>
        <v>K4</v>
      </c>
      <c r="G846">
        <f t="shared" si="1973"/>
        <v>0</v>
      </c>
      <c r="H846" t="str">
        <f t="shared" si="1974"/>
        <v>NA</v>
      </c>
      <c r="I846">
        <f t="shared" si="1975"/>
        <v>0</v>
      </c>
      <c r="J846" t="str">
        <f t="shared" ref="J846" si="2017">IF(IF(I847=0,I846,"NA")=0,"NA",IF(I847=0,I846,"NA"))</f>
        <v>NA</v>
      </c>
      <c r="K846">
        <f t="shared" si="1977"/>
        <v>0</v>
      </c>
      <c r="L846" t="str">
        <f t="shared" ref="L846" si="2018">IF(IF(K847=0,K846,"NA")=0,"NA",IF(K847=0,K846,"NA"))</f>
        <v>NA</v>
      </c>
      <c r="M846">
        <f t="shared" si="1979"/>
        <v>14</v>
      </c>
      <c r="N846" t="str">
        <f t="shared" si="1980"/>
        <v>NA</v>
      </c>
      <c r="O846">
        <f t="shared" si="1981"/>
        <v>0</v>
      </c>
      <c r="P846">
        <f t="shared" si="1982"/>
        <v>0</v>
      </c>
      <c r="Q846">
        <f t="shared" si="1983"/>
        <v>0</v>
      </c>
      <c r="R846">
        <f t="shared" si="1984"/>
        <v>0</v>
      </c>
      <c r="S846">
        <f t="shared" si="1985"/>
        <v>0</v>
      </c>
      <c r="T846">
        <f t="shared" si="1986"/>
        <v>0</v>
      </c>
      <c r="U846">
        <f t="shared" si="1987"/>
        <v>0</v>
      </c>
      <c r="V846">
        <f t="shared" si="1988"/>
        <v>0</v>
      </c>
      <c r="W846">
        <f t="shared" si="1989"/>
        <v>0</v>
      </c>
      <c r="X846">
        <f t="shared" si="1990"/>
        <v>0</v>
      </c>
      <c r="Y846">
        <f t="shared" si="1991"/>
        <v>0</v>
      </c>
      <c r="Z846">
        <f t="shared" si="1992"/>
        <v>0</v>
      </c>
      <c r="AA846">
        <f t="shared" si="1993"/>
        <v>0</v>
      </c>
      <c r="AB846">
        <f t="shared" si="1994"/>
        <v>0</v>
      </c>
      <c r="AC846">
        <f t="shared" si="1995"/>
        <v>0</v>
      </c>
      <c r="AD846">
        <f t="shared" si="1996"/>
        <v>1</v>
      </c>
      <c r="AM846">
        <v>3450</v>
      </c>
      <c r="AN846">
        <v>25</v>
      </c>
    </row>
    <row r="847" spans="1:40" x14ac:dyDescent="0.3">
      <c r="A847">
        <v>846</v>
      </c>
      <c r="B847">
        <v>4.5037803821803901E-4</v>
      </c>
      <c r="C847">
        <v>3.6676190295622302E-2</v>
      </c>
      <c r="D847">
        <v>0.103156493577665</v>
      </c>
      <c r="E847">
        <v>0.85971693808849403</v>
      </c>
      <c r="F847" s="2" t="str">
        <f t="shared" si="1972"/>
        <v>K4</v>
      </c>
      <c r="G847">
        <f t="shared" si="1973"/>
        <v>0</v>
      </c>
      <c r="H847" t="str">
        <f t="shared" si="1974"/>
        <v>NA</v>
      </c>
      <c r="I847">
        <f t="shared" si="1975"/>
        <v>0</v>
      </c>
      <c r="J847" t="str">
        <f t="shared" ref="J847" si="2019">IF(IF(I848=0,I847,"NA")=0,"NA",IF(I848=0,I847,"NA"))</f>
        <v>NA</v>
      </c>
      <c r="K847">
        <f t="shared" si="1977"/>
        <v>0</v>
      </c>
      <c r="L847" t="str">
        <f t="shared" ref="L847" si="2020">IF(IF(K848=0,K847,"NA")=0,"NA",IF(K848=0,K847,"NA"))</f>
        <v>NA</v>
      </c>
      <c r="M847">
        <f t="shared" si="1979"/>
        <v>15</v>
      </c>
      <c r="N847" t="str">
        <f t="shared" si="1980"/>
        <v>NA</v>
      </c>
      <c r="O847">
        <f t="shared" si="1981"/>
        <v>0</v>
      </c>
      <c r="P847">
        <f t="shared" si="1982"/>
        <v>0</v>
      </c>
      <c r="Q847">
        <f t="shared" si="1983"/>
        <v>0</v>
      </c>
      <c r="R847">
        <f t="shared" si="1984"/>
        <v>0</v>
      </c>
      <c r="S847">
        <f t="shared" si="1985"/>
        <v>0</v>
      </c>
      <c r="T847">
        <f t="shared" si="1986"/>
        <v>0</v>
      </c>
      <c r="U847">
        <f t="shared" si="1987"/>
        <v>0</v>
      </c>
      <c r="V847">
        <f t="shared" si="1988"/>
        <v>0</v>
      </c>
      <c r="W847">
        <f t="shared" si="1989"/>
        <v>0</v>
      </c>
      <c r="X847">
        <f t="shared" si="1990"/>
        <v>0</v>
      </c>
      <c r="Y847">
        <f t="shared" si="1991"/>
        <v>0</v>
      </c>
      <c r="Z847">
        <f t="shared" si="1992"/>
        <v>0</v>
      </c>
      <c r="AA847">
        <f t="shared" si="1993"/>
        <v>0</v>
      </c>
      <c r="AB847">
        <f t="shared" si="1994"/>
        <v>0</v>
      </c>
      <c r="AC847">
        <f t="shared" si="1995"/>
        <v>0</v>
      </c>
      <c r="AD847">
        <f t="shared" si="1996"/>
        <v>1</v>
      </c>
      <c r="AM847">
        <v>3425</v>
      </c>
      <c r="AN847">
        <v>-25</v>
      </c>
    </row>
    <row r="848" spans="1:40" x14ac:dyDescent="0.3">
      <c r="A848">
        <v>847</v>
      </c>
      <c r="B848">
        <v>2.7866254356497299E-3</v>
      </c>
      <c r="C848">
        <v>0.14952251485179899</v>
      </c>
      <c r="D848" s="1">
        <v>6.8335489560223301E-9</v>
      </c>
      <c r="E848">
        <v>0.84769085287900303</v>
      </c>
      <c r="F848" s="2" t="str">
        <f t="shared" si="1972"/>
        <v>K4</v>
      </c>
      <c r="G848">
        <f t="shared" si="1973"/>
        <v>0</v>
      </c>
      <c r="H848" t="str">
        <f t="shared" si="1974"/>
        <v>NA</v>
      </c>
      <c r="I848">
        <f t="shared" si="1975"/>
        <v>0</v>
      </c>
      <c r="J848" t="str">
        <f t="shared" ref="J848" si="2021">IF(IF(I849=0,I848,"NA")=0,"NA",IF(I849=0,I848,"NA"))</f>
        <v>NA</v>
      </c>
      <c r="K848">
        <f t="shared" si="1977"/>
        <v>0</v>
      </c>
      <c r="L848" t="str">
        <f t="shared" ref="L848" si="2022">IF(IF(K849=0,K848,"NA")=0,"NA",IF(K849=0,K848,"NA"))</f>
        <v>NA</v>
      </c>
      <c r="M848">
        <f t="shared" si="1979"/>
        <v>16</v>
      </c>
      <c r="N848" t="str">
        <f t="shared" si="1980"/>
        <v>NA</v>
      </c>
      <c r="O848">
        <f t="shared" si="1981"/>
        <v>0</v>
      </c>
      <c r="P848">
        <f t="shared" si="1982"/>
        <v>0</v>
      </c>
      <c r="Q848">
        <f t="shared" si="1983"/>
        <v>0</v>
      </c>
      <c r="R848">
        <f t="shared" si="1984"/>
        <v>0</v>
      </c>
      <c r="S848">
        <f t="shared" si="1985"/>
        <v>0</v>
      </c>
      <c r="T848">
        <f t="shared" si="1986"/>
        <v>0</v>
      </c>
      <c r="U848">
        <f t="shared" si="1987"/>
        <v>0</v>
      </c>
      <c r="V848">
        <f t="shared" si="1988"/>
        <v>0</v>
      </c>
      <c r="W848">
        <f t="shared" si="1989"/>
        <v>0</v>
      </c>
      <c r="X848">
        <f t="shared" si="1990"/>
        <v>0</v>
      </c>
      <c r="Y848">
        <f t="shared" si="1991"/>
        <v>0</v>
      </c>
      <c r="Z848">
        <f t="shared" si="1992"/>
        <v>0</v>
      </c>
      <c r="AA848">
        <f t="shared" si="1993"/>
        <v>0</v>
      </c>
      <c r="AB848">
        <f t="shared" si="1994"/>
        <v>0</v>
      </c>
      <c r="AC848">
        <f t="shared" si="1995"/>
        <v>0</v>
      </c>
      <c r="AD848">
        <f t="shared" si="1996"/>
        <v>1</v>
      </c>
      <c r="AM848">
        <v>3600</v>
      </c>
      <c r="AN848">
        <v>175</v>
      </c>
    </row>
    <row r="849" spans="1:40" x14ac:dyDescent="0.3">
      <c r="A849">
        <v>848</v>
      </c>
      <c r="B849">
        <v>1.4626032635936101E-3</v>
      </c>
      <c r="C849">
        <v>8.9129889755158606E-2</v>
      </c>
      <c r="D849">
        <v>2.3947713320518701E-2</v>
      </c>
      <c r="E849">
        <v>0.88545979366072902</v>
      </c>
      <c r="F849" s="2" t="str">
        <f t="shared" si="1972"/>
        <v>K4</v>
      </c>
      <c r="G849">
        <f t="shared" si="1973"/>
        <v>0</v>
      </c>
      <c r="H849" t="str">
        <f t="shared" si="1974"/>
        <v>NA</v>
      </c>
      <c r="I849">
        <f t="shared" si="1975"/>
        <v>0</v>
      </c>
      <c r="J849" t="str">
        <f t="shared" ref="J849" si="2023">IF(IF(I850=0,I849,"NA")=0,"NA",IF(I850=0,I849,"NA"))</f>
        <v>NA</v>
      </c>
      <c r="K849">
        <f t="shared" si="1977"/>
        <v>0</v>
      </c>
      <c r="L849" t="str">
        <f t="shared" ref="L849" si="2024">IF(IF(K850=0,K849,"NA")=0,"NA",IF(K850=0,K849,"NA"))</f>
        <v>NA</v>
      </c>
      <c r="M849">
        <f t="shared" si="1979"/>
        <v>17</v>
      </c>
      <c r="N849" t="str">
        <f t="shared" si="1980"/>
        <v>NA</v>
      </c>
      <c r="O849">
        <f t="shared" si="1981"/>
        <v>0</v>
      </c>
      <c r="P849">
        <f t="shared" si="1982"/>
        <v>0</v>
      </c>
      <c r="Q849">
        <f t="shared" si="1983"/>
        <v>0</v>
      </c>
      <c r="R849">
        <f t="shared" si="1984"/>
        <v>0</v>
      </c>
      <c r="S849">
        <f t="shared" si="1985"/>
        <v>0</v>
      </c>
      <c r="T849">
        <f t="shared" si="1986"/>
        <v>0</v>
      </c>
      <c r="U849">
        <f t="shared" si="1987"/>
        <v>0</v>
      </c>
      <c r="V849">
        <f t="shared" si="1988"/>
        <v>0</v>
      </c>
      <c r="W849">
        <f t="shared" si="1989"/>
        <v>0</v>
      </c>
      <c r="X849">
        <f t="shared" si="1990"/>
        <v>0</v>
      </c>
      <c r="Y849">
        <f t="shared" si="1991"/>
        <v>0</v>
      </c>
      <c r="Z849">
        <f t="shared" si="1992"/>
        <v>0</v>
      </c>
      <c r="AA849">
        <f t="shared" si="1993"/>
        <v>0</v>
      </c>
      <c r="AB849">
        <f t="shared" si="1994"/>
        <v>0</v>
      </c>
      <c r="AC849">
        <f t="shared" si="1995"/>
        <v>0</v>
      </c>
      <c r="AD849">
        <f t="shared" si="1996"/>
        <v>1</v>
      </c>
      <c r="AM849">
        <v>3625</v>
      </c>
      <c r="AN849">
        <v>25</v>
      </c>
    </row>
    <row r="850" spans="1:40" x14ac:dyDescent="0.3">
      <c r="A850">
        <v>849</v>
      </c>
      <c r="B850">
        <v>7.5505619440192505E-4</v>
      </c>
      <c r="C850">
        <v>5.2373725564659003E-2</v>
      </c>
      <c r="D850">
        <v>9.9579313522931603E-2</v>
      </c>
      <c r="E850">
        <v>0.84729190471800697</v>
      </c>
      <c r="F850" s="2" t="str">
        <f t="shared" si="1972"/>
        <v>K4</v>
      </c>
      <c r="G850">
        <f t="shared" si="1973"/>
        <v>0</v>
      </c>
      <c r="H850" t="str">
        <f t="shared" si="1974"/>
        <v>NA</v>
      </c>
      <c r="I850">
        <f t="shared" si="1975"/>
        <v>0</v>
      </c>
      <c r="J850" t="str">
        <f t="shared" ref="J850" si="2025">IF(IF(I851=0,I850,"NA")=0,"NA",IF(I851=0,I850,"NA"))</f>
        <v>NA</v>
      </c>
      <c r="K850">
        <f t="shared" si="1977"/>
        <v>0</v>
      </c>
      <c r="L850" t="str">
        <f t="shared" ref="L850" si="2026">IF(IF(K851=0,K850,"NA")=0,"NA",IF(K851=0,K850,"NA"))</f>
        <v>NA</v>
      </c>
      <c r="M850">
        <f t="shared" si="1979"/>
        <v>18</v>
      </c>
      <c r="N850" t="str">
        <f t="shared" si="1980"/>
        <v>NA</v>
      </c>
      <c r="O850">
        <f t="shared" si="1981"/>
        <v>0</v>
      </c>
      <c r="P850">
        <f t="shared" si="1982"/>
        <v>0</v>
      </c>
      <c r="Q850">
        <f t="shared" si="1983"/>
        <v>0</v>
      </c>
      <c r="R850">
        <f t="shared" si="1984"/>
        <v>0</v>
      </c>
      <c r="S850">
        <f t="shared" si="1985"/>
        <v>0</v>
      </c>
      <c r="T850">
        <f t="shared" si="1986"/>
        <v>0</v>
      </c>
      <c r="U850">
        <f t="shared" si="1987"/>
        <v>0</v>
      </c>
      <c r="V850">
        <f t="shared" si="1988"/>
        <v>0</v>
      </c>
      <c r="W850">
        <f t="shared" si="1989"/>
        <v>0</v>
      </c>
      <c r="X850">
        <f t="shared" si="1990"/>
        <v>0</v>
      </c>
      <c r="Y850">
        <f t="shared" si="1991"/>
        <v>0</v>
      </c>
      <c r="Z850">
        <f t="shared" si="1992"/>
        <v>0</v>
      </c>
      <c r="AA850">
        <f t="shared" si="1993"/>
        <v>0</v>
      </c>
      <c r="AB850">
        <f t="shared" si="1994"/>
        <v>0</v>
      </c>
      <c r="AC850">
        <f t="shared" si="1995"/>
        <v>0</v>
      </c>
      <c r="AD850">
        <f t="shared" si="1996"/>
        <v>1</v>
      </c>
      <c r="AM850">
        <v>3625</v>
      </c>
      <c r="AN850">
        <v>0</v>
      </c>
    </row>
    <row r="851" spans="1:40" x14ac:dyDescent="0.3">
      <c r="A851">
        <v>850</v>
      </c>
      <c r="B851">
        <v>9.3264006200206103E-4</v>
      </c>
      <c r="C851">
        <v>5.9187680119404201E-2</v>
      </c>
      <c r="D851">
        <v>1.2654162026447599E-2</v>
      </c>
      <c r="E851">
        <v>0.92722551779214601</v>
      </c>
      <c r="F851" s="2" t="str">
        <f t="shared" si="1972"/>
        <v>K4</v>
      </c>
      <c r="G851">
        <f t="shared" si="1973"/>
        <v>0</v>
      </c>
      <c r="H851" t="str">
        <f t="shared" si="1974"/>
        <v>NA</v>
      </c>
      <c r="I851">
        <f t="shared" si="1975"/>
        <v>0</v>
      </c>
      <c r="J851" t="str">
        <f t="shared" ref="J851" si="2027">IF(IF(I852=0,I851,"NA")=0,"NA",IF(I852=0,I851,"NA"))</f>
        <v>NA</v>
      </c>
      <c r="K851">
        <f t="shared" si="1977"/>
        <v>0</v>
      </c>
      <c r="L851" t="str">
        <f t="shared" ref="L851" si="2028">IF(IF(K852=0,K851,"NA")=0,"NA",IF(K852=0,K851,"NA"))</f>
        <v>NA</v>
      </c>
      <c r="M851">
        <f t="shared" si="1979"/>
        <v>19</v>
      </c>
      <c r="N851" t="str">
        <f t="shared" si="1980"/>
        <v>NA</v>
      </c>
      <c r="O851">
        <f t="shared" si="1981"/>
        <v>0</v>
      </c>
      <c r="P851">
        <f t="shared" si="1982"/>
        <v>0</v>
      </c>
      <c r="Q851">
        <f t="shared" si="1983"/>
        <v>0</v>
      </c>
      <c r="R851">
        <f t="shared" si="1984"/>
        <v>0</v>
      </c>
      <c r="S851">
        <f t="shared" si="1985"/>
        <v>0</v>
      </c>
      <c r="T851">
        <f t="shared" si="1986"/>
        <v>0</v>
      </c>
      <c r="U851">
        <f t="shared" si="1987"/>
        <v>0</v>
      </c>
      <c r="V851">
        <f t="shared" si="1988"/>
        <v>0</v>
      </c>
      <c r="W851">
        <f t="shared" si="1989"/>
        <v>0</v>
      </c>
      <c r="X851">
        <f t="shared" si="1990"/>
        <v>0</v>
      </c>
      <c r="Y851">
        <f t="shared" si="1991"/>
        <v>0</v>
      </c>
      <c r="Z851">
        <f t="shared" si="1992"/>
        <v>0</v>
      </c>
      <c r="AA851">
        <f t="shared" si="1993"/>
        <v>0</v>
      </c>
      <c r="AB851">
        <f t="shared" si="1994"/>
        <v>0</v>
      </c>
      <c r="AC851">
        <f t="shared" si="1995"/>
        <v>0</v>
      </c>
      <c r="AD851">
        <f t="shared" si="1996"/>
        <v>1</v>
      </c>
      <c r="AM851">
        <v>3550</v>
      </c>
      <c r="AN851">
        <v>-75</v>
      </c>
    </row>
    <row r="852" spans="1:40" x14ac:dyDescent="0.3">
      <c r="A852">
        <v>851</v>
      </c>
      <c r="B852">
        <v>1.2640389849166501E-3</v>
      </c>
      <c r="C852">
        <v>8.1913698413864103E-2</v>
      </c>
      <c r="D852">
        <v>2.1064533495727001E-4</v>
      </c>
      <c r="E852">
        <v>0.91661161726626195</v>
      </c>
      <c r="F852" s="2" t="str">
        <f t="shared" si="1972"/>
        <v>K4</v>
      </c>
      <c r="G852">
        <f t="shared" si="1973"/>
        <v>0</v>
      </c>
      <c r="H852" t="str">
        <f t="shared" si="1974"/>
        <v>NA</v>
      </c>
      <c r="I852">
        <f t="shared" si="1975"/>
        <v>0</v>
      </c>
      <c r="J852" t="str">
        <f t="shared" ref="J852" si="2029">IF(IF(I853=0,I852,"NA")=0,"NA",IF(I853=0,I852,"NA"))</f>
        <v>NA</v>
      </c>
      <c r="K852">
        <f t="shared" si="1977"/>
        <v>0</v>
      </c>
      <c r="L852" t="str">
        <f t="shared" ref="L852" si="2030">IF(IF(K853=0,K852,"NA")=0,"NA",IF(K853=0,K852,"NA"))</f>
        <v>NA</v>
      </c>
      <c r="M852">
        <f t="shared" si="1979"/>
        <v>20</v>
      </c>
      <c r="N852" t="str">
        <f t="shared" si="1980"/>
        <v>NA</v>
      </c>
      <c r="O852">
        <f t="shared" si="1981"/>
        <v>0</v>
      </c>
      <c r="P852">
        <f t="shared" si="1982"/>
        <v>0</v>
      </c>
      <c r="Q852">
        <f t="shared" si="1983"/>
        <v>0</v>
      </c>
      <c r="R852">
        <f t="shared" si="1984"/>
        <v>0</v>
      </c>
      <c r="S852">
        <f t="shared" si="1985"/>
        <v>0</v>
      </c>
      <c r="T852">
        <f t="shared" si="1986"/>
        <v>0</v>
      </c>
      <c r="U852">
        <f t="shared" si="1987"/>
        <v>0</v>
      </c>
      <c r="V852">
        <f t="shared" si="1988"/>
        <v>0</v>
      </c>
      <c r="W852">
        <f t="shared" si="1989"/>
        <v>0</v>
      </c>
      <c r="X852">
        <f t="shared" si="1990"/>
        <v>0</v>
      </c>
      <c r="Y852">
        <f t="shared" si="1991"/>
        <v>0</v>
      </c>
      <c r="Z852">
        <f t="shared" si="1992"/>
        <v>0</v>
      </c>
      <c r="AA852">
        <f t="shared" si="1993"/>
        <v>0</v>
      </c>
      <c r="AB852">
        <f t="shared" si="1994"/>
        <v>0</v>
      </c>
      <c r="AC852">
        <f t="shared" si="1995"/>
        <v>0</v>
      </c>
      <c r="AD852">
        <f t="shared" si="1996"/>
        <v>1</v>
      </c>
      <c r="AM852">
        <v>3450</v>
      </c>
      <c r="AN852">
        <v>-100</v>
      </c>
    </row>
    <row r="853" spans="1:40" x14ac:dyDescent="0.3">
      <c r="A853">
        <v>852</v>
      </c>
      <c r="B853">
        <v>4.1837659905467799E-3</v>
      </c>
      <c r="C853">
        <v>0.198190117440976</v>
      </c>
      <c r="D853" s="1">
        <v>6.30799272846438E-8</v>
      </c>
      <c r="E853">
        <v>0.79762605348854898</v>
      </c>
      <c r="F853" s="2" t="str">
        <f t="shared" si="1972"/>
        <v>K4</v>
      </c>
      <c r="G853">
        <f t="shared" si="1973"/>
        <v>0</v>
      </c>
      <c r="H853" t="str">
        <f t="shared" si="1974"/>
        <v>NA</v>
      </c>
      <c r="I853">
        <f t="shared" si="1975"/>
        <v>0</v>
      </c>
      <c r="J853" t="str">
        <f t="shared" ref="J853" si="2031">IF(IF(I854=0,I853,"NA")=0,"NA",IF(I854=0,I853,"NA"))</f>
        <v>NA</v>
      </c>
      <c r="K853">
        <f t="shared" si="1977"/>
        <v>0</v>
      </c>
      <c r="L853" t="str">
        <f t="shared" ref="L853" si="2032">IF(IF(K854=0,K853,"NA")=0,"NA",IF(K854=0,K853,"NA"))</f>
        <v>NA</v>
      </c>
      <c r="M853">
        <f t="shared" si="1979"/>
        <v>21</v>
      </c>
      <c r="N853" t="str">
        <f t="shared" si="1980"/>
        <v>NA</v>
      </c>
      <c r="O853">
        <f t="shared" si="1981"/>
        <v>0</v>
      </c>
      <c r="P853">
        <f t="shared" si="1982"/>
        <v>0</v>
      </c>
      <c r="Q853">
        <f t="shared" si="1983"/>
        <v>0</v>
      </c>
      <c r="R853">
        <f t="shared" si="1984"/>
        <v>0</v>
      </c>
      <c r="S853">
        <f t="shared" si="1985"/>
        <v>0</v>
      </c>
      <c r="T853">
        <f t="shared" si="1986"/>
        <v>0</v>
      </c>
      <c r="U853">
        <f t="shared" si="1987"/>
        <v>0</v>
      </c>
      <c r="V853">
        <f t="shared" si="1988"/>
        <v>0</v>
      </c>
      <c r="W853">
        <f t="shared" si="1989"/>
        <v>0</v>
      </c>
      <c r="X853">
        <f t="shared" si="1990"/>
        <v>0</v>
      </c>
      <c r="Y853">
        <f t="shared" si="1991"/>
        <v>0</v>
      </c>
      <c r="Z853">
        <f t="shared" si="1992"/>
        <v>0</v>
      </c>
      <c r="AA853">
        <f t="shared" si="1993"/>
        <v>0</v>
      </c>
      <c r="AB853">
        <f t="shared" si="1994"/>
        <v>0</v>
      </c>
      <c r="AC853">
        <f t="shared" si="1995"/>
        <v>0</v>
      </c>
      <c r="AD853">
        <f t="shared" si="1996"/>
        <v>1</v>
      </c>
      <c r="AM853">
        <v>3300</v>
      </c>
      <c r="AN853">
        <v>-150</v>
      </c>
    </row>
    <row r="854" spans="1:40" x14ac:dyDescent="0.3">
      <c r="A854">
        <v>853</v>
      </c>
      <c r="B854">
        <v>4.1292483750935997E-3</v>
      </c>
      <c r="C854">
        <v>0.20663694812844999</v>
      </c>
      <c r="D854" s="1">
        <v>2.7763778936454302E-6</v>
      </c>
      <c r="E854">
        <v>0.78923102711856297</v>
      </c>
      <c r="F854" s="2" t="str">
        <f t="shared" si="1972"/>
        <v>K4</v>
      </c>
      <c r="G854">
        <f t="shared" si="1973"/>
        <v>0</v>
      </c>
      <c r="H854" t="str">
        <f t="shared" si="1974"/>
        <v>NA</v>
      </c>
      <c r="I854">
        <f t="shared" si="1975"/>
        <v>0</v>
      </c>
      <c r="J854" t="str">
        <f t="shared" ref="J854" si="2033">IF(IF(I855=0,I854,"NA")=0,"NA",IF(I855=0,I854,"NA"))</f>
        <v>NA</v>
      </c>
      <c r="K854">
        <f t="shared" si="1977"/>
        <v>0</v>
      </c>
      <c r="L854" t="str">
        <f t="shared" ref="L854" si="2034">IF(IF(K855=0,K854,"NA")=0,"NA",IF(K855=0,K854,"NA"))</f>
        <v>NA</v>
      </c>
      <c r="M854">
        <f t="shared" si="1979"/>
        <v>22</v>
      </c>
      <c r="N854" t="str">
        <f t="shared" si="1980"/>
        <v>NA</v>
      </c>
      <c r="O854">
        <f t="shared" si="1981"/>
        <v>0</v>
      </c>
      <c r="P854">
        <f t="shared" si="1982"/>
        <v>0</v>
      </c>
      <c r="Q854">
        <f t="shared" si="1983"/>
        <v>0</v>
      </c>
      <c r="R854">
        <f t="shared" si="1984"/>
        <v>0</v>
      </c>
      <c r="S854">
        <f t="shared" si="1985"/>
        <v>0</v>
      </c>
      <c r="T854">
        <f t="shared" si="1986"/>
        <v>0</v>
      </c>
      <c r="U854">
        <f t="shared" si="1987"/>
        <v>0</v>
      </c>
      <c r="V854">
        <f t="shared" si="1988"/>
        <v>0</v>
      </c>
      <c r="W854">
        <f t="shared" si="1989"/>
        <v>0</v>
      </c>
      <c r="X854">
        <f t="shared" si="1990"/>
        <v>0</v>
      </c>
      <c r="Y854">
        <f t="shared" si="1991"/>
        <v>0</v>
      </c>
      <c r="Z854">
        <f t="shared" si="1992"/>
        <v>0</v>
      </c>
      <c r="AA854">
        <f t="shared" si="1993"/>
        <v>0</v>
      </c>
      <c r="AB854">
        <f t="shared" si="1994"/>
        <v>0</v>
      </c>
      <c r="AC854">
        <f t="shared" si="1995"/>
        <v>0</v>
      </c>
      <c r="AD854">
        <f t="shared" si="1996"/>
        <v>1</v>
      </c>
      <c r="AM854">
        <v>3425</v>
      </c>
      <c r="AN854">
        <v>125</v>
      </c>
    </row>
    <row r="855" spans="1:40" x14ac:dyDescent="0.3">
      <c r="A855">
        <v>854</v>
      </c>
      <c r="B855">
        <v>2.9327496345654298E-3</v>
      </c>
      <c r="C855">
        <v>0.15558425537200901</v>
      </c>
      <c r="D855">
        <v>9.0899382565235896E-4</v>
      </c>
      <c r="E855">
        <v>0.84057400116777303</v>
      </c>
      <c r="F855" s="2" t="str">
        <f t="shared" si="1972"/>
        <v>K4</v>
      </c>
      <c r="G855">
        <f t="shared" si="1973"/>
        <v>0</v>
      </c>
      <c r="H855" t="str">
        <f t="shared" si="1974"/>
        <v>NA</v>
      </c>
      <c r="I855">
        <f t="shared" si="1975"/>
        <v>0</v>
      </c>
      <c r="J855" t="str">
        <f t="shared" ref="J855" si="2035">IF(IF(I856=0,I855,"NA")=0,"NA",IF(I856=0,I855,"NA"))</f>
        <v>NA</v>
      </c>
      <c r="K855">
        <f t="shared" si="1977"/>
        <v>0</v>
      </c>
      <c r="L855" t="str">
        <f t="shared" ref="L855" si="2036">IF(IF(K856=0,K855,"NA")=0,"NA",IF(K856=0,K855,"NA"))</f>
        <v>NA</v>
      </c>
      <c r="M855">
        <f t="shared" si="1979"/>
        <v>23</v>
      </c>
      <c r="N855" t="str">
        <f t="shared" si="1980"/>
        <v>NA</v>
      </c>
      <c r="O855">
        <f t="shared" si="1981"/>
        <v>0</v>
      </c>
      <c r="P855">
        <f t="shared" si="1982"/>
        <v>0</v>
      </c>
      <c r="Q855">
        <f t="shared" si="1983"/>
        <v>0</v>
      </c>
      <c r="R855">
        <f t="shared" si="1984"/>
        <v>0</v>
      </c>
      <c r="S855">
        <f t="shared" si="1985"/>
        <v>0</v>
      </c>
      <c r="T855">
        <f t="shared" si="1986"/>
        <v>0</v>
      </c>
      <c r="U855">
        <f t="shared" si="1987"/>
        <v>0</v>
      </c>
      <c r="V855">
        <f t="shared" si="1988"/>
        <v>0</v>
      </c>
      <c r="W855">
        <f t="shared" si="1989"/>
        <v>0</v>
      </c>
      <c r="X855">
        <f t="shared" si="1990"/>
        <v>0</v>
      </c>
      <c r="Y855">
        <f t="shared" si="1991"/>
        <v>0</v>
      </c>
      <c r="Z855">
        <f t="shared" si="1992"/>
        <v>0</v>
      </c>
      <c r="AA855">
        <f t="shared" si="1993"/>
        <v>0</v>
      </c>
      <c r="AB855">
        <f t="shared" si="1994"/>
        <v>0</v>
      </c>
      <c r="AC855">
        <f t="shared" si="1995"/>
        <v>0</v>
      </c>
      <c r="AD855">
        <f t="shared" si="1996"/>
        <v>1</v>
      </c>
      <c r="AM855">
        <v>3350</v>
      </c>
      <c r="AN855">
        <v>-75</v>
      </c>
    </row>
    <row r="856" spans="1:40" x14ac:dyDescent="0.3">
      <c r="A856">
        <v>855</v>
      </c>
      <c r="B856">
        <v>4.9100417528222997E-3</v>
      </c>
      <c r="C856">
        <v>0.23454499203748</v>
      </c>
      <c r="D856" s="1">
        <v>6.0298692355135303E-8</v>
      </c>
      <c r="E856">
        <v>0.76054490591100499</v>
      </c>
      <c r="F856" s="2" t="str">
        <f t="shared" si="1972"/>
        <v>K4</v>
      </c>
      <c r="G856">
        <f t="shared" si="1973"/>
        <v>0</v>
      </c>
      <c r="H856" t="str">
        <f t="shared" si="1974"/>
        <v>NA</v>
      </c>
      <c r="I856">
        <f t="shared" si="1975"/>
        <v>0</v>
      </c>
      <c r="J856" t="str">
        <f t="shared" ref="J856" si="2037">IF(IF(I857=0,I856,"NA")=0,"NA",IF(I857=0,I856,"NA"))</f>
        <v>NA</v>
      </c>
      <c r="K856">
        <f t="shared" si="1977"/>
        <v>0</v>
      </c>
      <c r="L856" t="str">
        <f t="shared" ref="L856" si="2038">IF(IF(K857=0,K856,"NA")=0,"NA",IF(K857=0,K856,"NA"))</f>
        <v>NA</v>
      </c>
      <c r="M856">
        <f t="shared" si="1979"/>
        <v>24</v>
      </c>
      <c r="N856" t="str">
        <f t="shared" si="1980"/>
        <v>NA</v>
      </c>
      <c r="O856">
        <f t="shared" si="1981"/>
        <v>0</v>
      </c>
      <c r="P856">
        <f t="shared" si="1982"/>
        <v>0</v>
      </c>
      <c r="Q856">
        <f t="shared" si="1983"/>
        <v>0</v>
      </c>
      <c r="R856">
        <f t="shared" si="1984"/>
        <v>0</v>
      </c>
      <c r="S856">
        <f t="shared" si="1985"/>
        <v>0</v>
      </c>
      <c r="T856">
        <f t="shared" si="1986"/>
        <v>0</v>
      </c>
      <c r="U856">
        <f t="shared" si="1987"/>
        <v>0</v>
      </c>
      <c r="V856">
        <f t="shared" si="1988"/>
        <v>0</v>
      </c>
      <c r="W856">
        <f t="shared" si="1989"/>
        <v>0</v>
      </c>
      <c r="X856">
        <f t="shared" si="1990"/>
        <v>0</v>
      </c>
      <c r="Y856">
        <f t="shared" si="1991"/>
        <v>0</v>
      </c>
      <c r="Z856">
        <f t="shared" si="1992"/>
        <v>0</v>
      </c>
      <c r="AA856">
        <f t="shared" si="1993"/>
        <v>0</v>
      </c>
      <c r="AB856">
        <f t="shared" si="1994"/>
        <v>0</v>
      </c>
      <c r="AC856">
        <f t="shared" si="1995"/>
        <v>0</v>
      </c>
      <c r="AD856">
        <f t="shared" si="1996"/>
        <v>1</v>
      </c>
      <c r="AM856">
        <v>3500</v>
      </c>
      <c r="AN856">
        <v>150</v>
      </c>
    </row>
    <row r="857" spans="1:40" x14ac:dyDescent="0.3">
      <c r="A857">
        <v>856</v>
      </c>
      <c r="B857">
        <v>2.8346485509606698E-3</v>
      </c>
      <c r="C857">
        <v>0.15212012174193401</v>
      </c>
      <c r="D857">
        <v>8.1594008160768804E-3</v>
      </c>
      <c r="E857">
        <v>0.83688582889102903</v>
      </c>
      <c r="F857" s="2" t="str">
        <f t="shared" si="1972"/>
        <v>K4</v>
      </c>
      <c r="G857">
        <f t="shared" si="1973"/>
        <v>0</v>
      </c>
      <c r="H857" t="str">
        <f t="shared" si="1974"/>
        <v>NA</v>
      </c>
      <c r="I857">
        <f t="shared" si="1975"/>
        <v>0</v>
      </c>
      <c r="J857" t="str">
        <f t="shared" ref="J857" si="2039">IF(IF(I858=0,I857,"NA")=0,"NA",IF(I858=0,I857,"NA"))</f>
        <v>NA</v>
      </c>
      <c r="K857">
        <f t="shared" si="1977"/>
        <v>0</v>
      </c>
      <c r="L857" t="str">
        <f t="shared" ref="L857" si="2040">IF(IF(K858=0,K857,"NA")=0,"NA",IF(K858=0,K857,"NA"))</f>
        <v>NA</v>
      </c>
      <c r="M857">
        <f t="shared" si="1979"/>
        <v>25</v>
      </c>
      <c r="N857" t="str">
        <f t="shared" si="1980"/>
        <v>NA</v>
      </c>
      <c r="O857">
        <f t="shared" si="1981"/>
        <v>0</v>
      </c>
      <c r="P857">
        <f t="shared" si="1982"/>
        <v>0</v>
      </c>
      <c r="Q857">
        <f t="shared" si="1983"/>
        <v>0</v>
      </c>
      <c r="R857">
        <f t="shared" si="1984"/>
        <v>0</v>
      </c>
      <c r="S857">
        <f t="shared" si="1985"/>
        <v>0</v>
      </c>
      <c r="T857">
        <f t="shared" si="1986"/>
        <v>0</v>
      </c>
      <c r="U857">
        <f t="shared" si="1987"/>
        <v>0</v>
      </c>
      <c r="V857">
        <f t="shared" si="1988"/>
        <v>0</v>
      </c>
      <c r="W857">
        <f t="shared" si="1989"/>
        <v>0</v>
      </c>
      <c r="X857">
        <f t="shared" si="1990"/>
        <v>0</v>
      </c>
      <c r="Y857">
        <f t="shared" si="1991"/>
        <v>0</v>
      </c>
      <c r="Z857">
        <f t="shared" si="1992"/>
        <v>0</v>
      </c>
      <c r="AA857">
        <f t="shared" si="1993"/>
        <v>0</v>
      </c>
      <c r="AB857">
        <f t="shared" si="1994"/>
        <v>0</v>
      </c>
      <c r="AC857">
        <f t="shared" si="1995"/>
        <v>0</v>
      </c>
      <c r="AD857">
        <f t="shared" si="1996"/>
        <v>1</v>
      </c>
      <c r="AM857">
        <v>3550</v>
      </c>
      <c r="AN857">
        <v>50</v>
      </c>
    </row>
    <row r="858" spans="1:40" x14ac:dyDescent="0.3">
      <c r="A858">
        <v>857</v>
      </c>
      <c r="B858">
        <v>1.6588036974424401E-3</v>
      </c>
      <c r="C858">
        <v>9.8861003812853607E-2</v>
      </c>
      <c r="D858">
        <v>1.4665738650931801E-2</v>
      </c>
      <c r="E858">
        <v>0.884814453838772</v>
      </c>
      <c r="F858" s="2" t="str">
        <f t="shared" si="1972"/>
        <v>K4</v>
      </c>
      <c r="G858">
        <f t="shared" si="1973"/>
        <v>0</v>
      </c>
      <c r="H858" t="str">
        <f t="shared" si="1974"/>
        <v>NA</v>
      </c>
      <c r="I858">
        <f t="shared" si="1975"/>
        <v>0</v>
      </c>
      <c r="J858" t="str">
        <f t="shared" ref="J858" si="2041">IF(IF(I859=0,I858,"NA")=0,"NA",IF(I859=0,I858,"NA"))</f>
        <v>NA</v>
      </c>
      <c r="K858">
        <f t="shared" si="1977"/>
        <v>0</v>
      </c>
      <c r="L858" t="str">
        <f t="shared" ref="L858" si="2042">IF(IF(K859=0,K858,"NA")=0,"NA",IF(K859=0,K858,"NA"))</f>
        <v>NA</v>
      </c>
      <c r="M858">
        <f t="shared" si="1979"/>
        <v>26</v>
      </c>
      <c r="N858" t="str">
        <f t="shared" si="1980"/>
        <v>NA</v>
      </c>
      <c r="O858">
        <f t="shared" si="1981"/>
        <v>0</v>
      </c>
      <c r="P858">
        <f t="shared" si="1982"/>
        <v>0</v>
      </c>
      <c r="Q858">
        <f t="shared" si="1983"/>
        <v>0</v>
      </c>
      <c r="R858">
        <f t="shared" si="1984"/>
        <v>0</v>
      </c>
      <c r="S858">
        <f t="shared" si="1985"/>
        <v>0</v>
      </c>
      <c r="T858">
        <f t="shared" si="1986"/>
        <v>0</v>
      </c>
      <c r="U858">
        <f t="shared" si="1987"/>
        <v>0</v>
      </c>
      <c r="V858">
        <f t="shared" si="1988"/>
        <v>0</v>
      </c>
      <c r="W858">
        <f t="shared" si="1989"/>
        <v>0</v>
      </c>
      <c r="X858">
        <f t="shared" si="1990"/>
        <v>0</v>
      </c>
      <c r="Y858">
        <f t="shared" si="1991"/>
        <v>0</v>
      </c>
      <c r="Z858">
        <f t="shared" si="1992"/>
        <v>0</v>
      </c>
      <c r="AA858">
        <f t="shared" si="1993"/>
        <v>0</v>
      </c>
      <c r="AB858">
        <f t="shared" si="1994"/>
        <v>0</v>
      </c>
      <c r="AC858">
        <f t="shared" si="1995"/>
        <v>0</v>
      </c>
      <c r="AD858">
        <f t="shared" si="1996"/>
        <v>1</v>
      </c>
      <c r="AM858">
        <v>3600</v>
      </c>
      <c r="AN858">
        <v>50</v>
      </c>
    </row>
    <row r="859" spans="1:40" x14ac:dyDescent="0.3">
      <c r="A859">
        <v>858</v>
      </c>
      <c r="B859">
        <v>1.03778485271035E-3</v>
      </c>
      <c r="C859">
        <v>6.8884266830631105E-2</v>
      </c>
      <c r="D859">
        <v>1.98847606387988E-2</v>
      </c>
      <c r="E859">
        <v>0.91019318767785995</v>
      </c>
      <c r="F859" s="2" t="str">
        <f t="shared" si="1972"/>
        <v>K4</v>
      </c>
      <c r="G859">
        <f t="shared" si="1973"/>
        <v>0</v>
      </c>
      <c r="H859" t="str">
        <f t="shared" si="1974"/>
        <v>NA</v>
      </c>
      <c r="I859">
        <f t="shared" si="1975"/>
        <v>0</v>
      </c>
      <c r="J859" t="str">
        <f t="shared" ref="J859" si="2043">IF(IF(I860=0,I859,"NA")=0,"NA",IF(I860=0,I859,"NA"))</f>
        <v>NA</v>
      </c>
      <c r="K859">
        <f t="shared" si="1977"/>
        <v>0</v>
      </c>
      <c r="L859" t="str">
        <f t="shared" ref="L859" si="2044">IF(IF(K860=0,K859,"NA")=0,"NA",IF(K860=0,K859,"NA"))</f>
        <v>NA</v>
      </c>
      <c r="M859">
        <f t="shared" si="1979"/>
        <v>27</v>
      </c>
      <c r="N859" t="str">
        <f t="shared" si="1980"/>
        <v>NA</v>
      </c>
      <c r="O859">
        <f t="shared" si="1981"/>
        <v>0</v>
      </c>
      <c r="P859">
        <f t="shared" si="1982"/>
        <v>0</v>
      </c>
      <c r="Q859">
        <f t="shared" si="1983"/>
        <v>0</v>
      </c>
      <c r="R859">
        <f t="shared" si="1984"/>
        <v>0</v>
      </c>
      <c r="S859">
        <f t="shared" si="1985"/>
        <v>0</v>
      </c>
      <c r="T859">
        <f t="shared" si="1986"/>
        <v>0</v>
      </c>
      <c r="U859">
        <f t="shared" si="1987"/>
        <v>0</v>
      </c>
      <c r="V859">
        <f t="shared" si="1988"/>
        <v>0</v>
      </c>
      <c r="W859">
        <f t="shared" si="1989"/>
        <v>0</v>
      </c>
      <c r="X859">
        <f t="shared" si="1990"/>
        <v>0</v>
      </c>
      <c r="Y859">
        <f t="shared" si="1991"/>
        <v>0</v>
      </c>
      <c r="Z859">
        <f t="shared" si="1992"/>
        <v>0</v>
      </c>
      <c r="AA859">
        <f t="shared" si="1993"/>
        <v>0</v>
      </c>
      <c r="AB859">
        <f t="shared" si="1994"/>
        <v>0</v>
      </c>
      <c r="AC859">
        <f t="shared" si="1995"/>
        <v>0</v>
      </c>
      <c r="AD859">
        <f t="shared" si="1996"/>
        <v>1</v>
      </c>
      <c r="AM859">
        <v>3650</v>
      </c>
      <c r="AN859">
        <v>50</v>
      </c>
    </row>
    <row r="860" spans="1:40" x14ac:dyDescent="0.3">
      <c r="A860">
        <v>859</v>
      </c>
      <c r="B860">
        <v>5.7323629783811005E-4</v>
      </c>
      <c r="C860">
        <v>4.3726522293182801E-2</v>
      </c>
      <c r="D860">
        <v>8.8236639719969603E-2</v>
      </c>
      <c r="E860">
        <v>0.86746360168900905</v>
      </c>
      <c r="F860" s="2" t="str">
        <f t="shared" si="1972"/>
        <v>K4</v>
      </c>
      <c r="G860">
        <f t="shared" si="1973"/>
        <v>0</v>
      </c>
      <c r="H860" t="str">
        <f t="shared" si="1974"/>
        <v>NA</v>
      </c>
      <c r="I860">
        <f t="shared" si="1975"/>
        <v>0</v>
      </c>
      <c r="J860" t="str">
        <f t="shared" ref="J860" si="2045">IF(IF(I861=0,I860,"NA")=0,"NA",IF(I861=0,I860,"NA"))</f>
        <v>NA</v>
      </c>
      <c r="K860">
        <f t="shared" si="1977"/>
        <v>0</v>
      </c>
      <c r="L860" t="str">
        <f t="shared" ref="L860" si="2046">IF(IF(K861=0,K860,"NA")=0,"NA",IF(K861=0,K860,"NA"))</f>
        <v>NA</v>
      </c>
      <c r="M860">
        <f t="shared" si="1979"/>
        <v>28</v>
      </c>
      <c r="N860" t="str">
        <f t="shared" si="1980"/>
        <v>NA</v>
      </c>
      <c r="O860">
        <f t="shared" si="1981"/>
        <v>0</v>
      </c>
      <c r="P860">
        <f t="shared" si="1982"/>
        <v>0</v>
      </c>
      <c r="Q860">
        <f t="shared" si="1983"/>
        <v>0</v>
      </c>
      <c r="R860">
        <f t="shared" si="1984"/>
        <v>0</v>
      </c>
      <c r="S860">
        <f t="shared" si="1985"/>
        <v>0</v>
      </c>
      <c r="T860">
        <f t="shared" si="1986"/>
        <v>0</v>
      </c>
      <c r="U860">
        <f t="shared" si="1987"/>
        <v>0</v>
      </c>
      <c r="V860">
        <f t="shared" si="1988"/>
        <v>0</v>
      </c>
      <c r="W860">
        <f t="shared" si="1989"/>
        <v>0</v>
      </c>
      <c r="X860">
        <f t="shared" si="1990"/>
        <v>0</v>
      </c>
      <c r="Y860">
        <f t="shared" si="1991"/>
        <v>0</v>
      </c>
      <c r="Z860">
        <f t="shared" si="1992"/>
        <v>0</v>
      </c>
      <c r="AA860">
        <f t="shared" si="1993"/>
        <v>0</v>
      </c>
      <c r="AB860">
        <f t="shared" si="1994"/>
        <v>0</v>
      </c>
      <c r="AC860">
        <f t="shared" si="1995"/>
        <v>0</v>
      </c>
      <c r="AD860">
        <f t="shared" si="1996"/>
        <v>1</v>
      </c>
      <c r="AM860">
        <v>3650</v>
      </c>
      <c r="AN860">
        <v>0</v>
      </c>
    </row>
    <row r="861" spans="1:40" x14ac:dyDescent="0.3">
      <c r="A861">
        <v>860</v>
      </c>
      <c r="B861">
        <v>6.5529161967435101E-4</v>
      </c>
      <c r="C861">
        <v>4.7825275885340003E-2</v>
      </c>
      <c r="D861">
        <v>1.3191748354180501E-2</v>
      </c>
      <c r="E861">
        <v>0.93832768414080503</v>
      </c>
      <c r="F861" s="2" t="str">
        <f t="shared" si="1972"/>
        <v>K4</v>
      </c>
      <c r="G861">
        <f t="shared" si="1973"/>
        <v>0</v>
      </c>
      <c r="H861" t="str">
        <f t="shared" si="1974"/>
        <v>NA</v>
      </c>
      <c r="I861">
        <f t="shared" si="1975"/>
        <v>0</v>
      </c>
      <c r="J861" t="str">
        <f t="shared" ref="J861" si="2047">IF(IF(I862=0,I861,"NA")=0,"NA",IF(I862=0,I861,"NA"))</f>
        <v>NA</v>
      </c>
      <c r="K861">
        <f t="shared" si="1977"/>
        <v>0</v>
      </c>
      <c r="L861" t="str">
        <f t="shared" ref="L861" si="2048">IF(IF(K862=0,K861,"NA")=0,"NA",IF(K862=0,K861,"NA"))</f>
        <v>NA</v>
      </c>
      <c r="M861">
        <f t="shared" si="1979"/>
        <v>29</v>
      </c>
      <c r="N861" t="str">
        <f t="shared" si="1980"/>
        <v>NA</v>
      </c>
      <c r="O861">
        <f t="shared" si="1981"/>
        <v>0</v>
      </c>
      <c r="P861">
        <f t="shared" si="1982"/>
        <v>0</v>
      </c>
      <c r="Q861">
        <f t="shared" si="1983"/>
        <v>0</v>
      </c>
      <c r="R861">
        <f t="shared" si="1984"/>
        <v>0</v>
      </c>
      <c r="S861">
        <f t="shared" si="1985"/>
        <v>0</v>
      </c>
      <c r="T861">
        <f t="shared" si="1986"/>
        <v>0</v>
      </c>
      <c r="U861">
        <f t="shared" si="1987"/>
        <v>0</v>
      </c>
      <c r="V861">
        <f t="shared" si="1988"/>
        <v>0</v>
      </c>
      <c r="W861">
        <f t="shared" si="1989"/>
        <v>0</v>
      </c>
      <c r="X861">
        <f t="shared" si="1990"/>
        <v>0</v>
      </c>
      <c r="Y861">
        <f t="shared" si="1991"/>
        <v>0</v>
      </c>
      <c r="Z861">
        <f t="shared" si="1992"/>
        <v>0</v>
      </c>
      <c r="AA861">
        <f t="shared" si="1993"/>
        <v>0</v>
      </c>
      <c r="AB861">
        <f t="shared" si="1994"/>
        <v>0</v>
      </c>
      <c r="AC861">
        <f t="shared" si="1995"/>
        <v>0</v>
      </c>
      <c r="AD861">
        <f t="shared" si="1996"/>
        <v>1</v>
      </c>
      <c r="AM861">
        <v>3725</v>
      </c>
      <c r="AN861">
        <v>75</v>
      </c>
    </row>
    <row r="862" spans="1:40" x14ac:dyDescent="0.3">
      <c r="A862">
        <v>861</v>
      </c>
      <c r="B862">
        <v>6.3829996148114703E-4</v>
      </c>
      <c r="C862">
        <v>5.1875816879872597E-2</v>
      </c>
      <c r="D862">
        <v>2.3705224070787001E-3</v>
      </c>
      <c r="E862">
        <v>0.94511536075156799</v>
      </c>
      <c r="F862" s="2" t="str">
        <f t="shared" si="1972"/>
        <v>K4</v>
      </c>
      <c r="G862">
        <f t="shared" si="1973"/>
        <v>0</v>
      </c>
      <c r="H862" t="str">
        <f t="shared" si="1974"/>
        <v>NA</v>
      </c>
      <c r="I862">
        <f t="shared" si="1975"/>
        <v>0</v>
      </c>
      <c r="J862" t="str">
        <f t="shared" ref="J862" si="2049">IF(IF(I863=0,I862,"NA")=0,"NA",IF(I863=0,I862,"NA"))</f>
        <v>NA</v>
      </c>
      <c r="K862">
        <f t="shared" si="1977"/>
        <v>0</v>
      </c>
      <c r="L862" t="str">
        <f t="shared" ref="L862" si="2050">IF(IF(K863=0,K862,"NA")=0,"NA",IF(K863=0,K862,"NA"))</f>
        <v>NA</v>
      </c>
      <c r="M862">
        <f t="shared" si="1979"/>
        <v>30</v>
      </c>
      <c r="N862" t="str">
        <f t="shared" si="1980"/>
        <v>NA</v>
      </c>
      <c r="O862">
        <f t="shared" si="1981"/>
        <v>0</v>
      </c>
      <c r="P862">
        <f t="shared" si="1982"/>
        <v>0</v>
      </c>
      <c r="Q862">
        <f t="shared" si="1983"/>
        <v>0</v>
      </c>
      <c r="R862">
        <f t="shared" si="1984"/>
        <v>0</v>
      </c>
      <c r="S862">
        <f t="shared" si="1985"/>
        <v>0</v>
      </c>
      <c r="T862">
        <f t="shared" si="1986"/>
        <v>0</v>
      </c>
      <c r="U862">
        <f t="shared" si="1987"/>
        <v>0</v>
      </c>
      <c r="V862">
        <f t="shared" si="1988"/>
        <v>0</v>
      </c>
      <c r="W862">
        <f t="shared" si="1989"/>
        <v>0</v>
      </c>
      <c r="X862">
        <f t="shared" si="1990"/>
        <v>0</v>
      </c>
      <c r="Y862">
        <f t="shared" si="1991"/>
        <v>0</v>
      </c>
      <c r="Z862">
        <f t="shared" si="1992"/>
        <v>0</v>
      </c>
      <c r="AA862">
        <f t="shared" si="1993"/>
        <v>0</v>
      </c>
      <c r="AB862">
        <f t="shared" si="1994"/>
        <v>0</v>
      </c>
      <c r="AC862">
        <f t="shared" si="1995"/>
        <v>0</v>
      </c>
      <c r="AD862">
        <f t="shared" si="1996"/>
        <v>1</v>
      </c>
      <c r="AM862">
        <v>3650</v>
      </c>
      <c r="AN862">
        <v>-75</v>
      </c>
    </row>
    <row r="863" spans="1:40" x14ac:dyDescent="0.3">
      <c r="A863">
        <v>862</v>
      </c>
      <c r="B863">
        <v>7.3407853113604898E-4</v>
      </c>
      <c r="C863">
        <v>5.7850181607391298E-2</v>
      </c>
      <c r="D863">
        <v>1.55124262704957E-3</v>
      </c>
      <c r="E863">
        <v>0.939864497234423</v>
      </c>
      <c r="F863" s="2" t="str">
        <f t="shared" si="1972"/>
        <v>K4</v>
      </c>
      <c r="G863">
        <f t="shared" si="1973"/>
        <v>0</v>
      </c>
      <c r="H863" t="str">
        <f t="shared" si="1974"/>
        <v>NA</v>
      </c>
      <c r="I863">
        <f t="shared" si="1975"/>
        <v>0</v>
      </c>
      <c r="J863" t="str">
        <f t="shared" ref="J863" si="2051">IF(IF(I864=0,I863,"NA")=0,"NA",IF(I864=0,I863,"NA"))</f>
        <v>NA</v>
      </c>
      <c r="K863">
        <f t="shared" si="1977"/>
        <v>0</v>
      </c>
      <c r="L863" t="str">
        <f t="shared" ref="L863" si="2052">IF(IF(K864=0,K863,"NA")=0,"NA",IF(K864=0,K863,"NA"))</f>
        <v>NA</v>
      </c>
      <c r="M863">
        <f t="shared" si="1979"/>
        <v>31</v>
      </c>
      <c r="N863" t="str">
        <f t="shared" si="1980"/>
        <v>NA</v>
      </c>
      <c r="O863">
        <f t="shared" si="1981"/>
        <v>0</v>
      </c>
      <c r="P863">
        <f t="shared" si="1982"/>
        <v>0</v>
      </c>
      <c r="Q863">
        <f t="shared" si="1983"/>
        <v>0</v>
      </c>
      <c r="R863">
        <f t="shared" si="1984"/>
        <v>0</v>
      </c>
      <c r="S863">
        <f t="shared" si="1985"/>
        <v>0</v>
      </c>
      <c r="T863">
        <f t="shared" si="1986"/>
        <v>0</v>
      </c>
      <c r="U863">
        <f t="shared" si="1987"/>
        <v>0</v>
      </c>
      <c r="V863">
        <f t="shared" si="1988"/>
        <v>0</v>
      </c>
      <c r="W863">
        <f t="shared" si="1989"/>
        <v>0</v>
      </c>
      <c r="X863">
        <f t="shared" si="1990"/>
        <v>0</v>
      </c>
      <c r="Y863">
        <f t="shared" si="1991"/>
        <v>0</v>
      </c>
      <c r="Z863">
        <f t="shared" si="1992"/>
        <v>0</v>
      </c>
      <c r="AA863">
        <f t="shared" si="1993"/>
        <v>0</v>
      </c>
      <c r="AB863">
        <f t="shared" si="1994"/>
        <v>0</v>
      </c>
      <c r="AC863">
        <f t="shared" si="1995"/>
        <v>0</v>
      </c>
      <c r="AD863">
        <f t="shared" si="1996"/>
        <v>1</v>
      </c>
      <c r="AM863">
        <v>3575</v>
      </c>
      <c r="AN863">
        <v>-75</v>
      </c>
    </row>
    <row r="864" spans="1:40" x14ac:dyDescent="0.3">
      <c r="A864">
        <v>863</v>
      </c>
      <c r="B864">
        <v>5.3290582540728199E-4</v>
      </c>
      <c r="C864">
        <v>4.5533669605331201E-2</v>
      </c>
      <c r="D864">
        <v>9.0211744299128396E-3</v>
      </c>
      <c r="E864">
        <v>0.94491225013934899</v>
      </c>
      <c r="F864" s="2" t="str">
        <f t="shared" si="1972"/>
        <v>K4</v>
      </c>
      <c r="G864">
        <f t="shared" si="1973"/>
        <v>0</v>
      </c>
      <c r="H864" t="str">
        <f t="shared" si="1974"/>
        <v>NA</v>
      </c>
      <c r="I864">
        <f t="shared" si="1975"/>
        <v>0</v>
      </c>
      <c r="J864" t="str">
        <f t="shared" ref="J864" si="2053">IF(IF(I865=0,I864,"NA")=0,"NA",IF(I865=0,I864,"NA"))</f>
        <v>NA</v>
      </c>
      <c r="K864">
        <f t="shared" si="1977"/>
        <v>0</v>
      </c>
      <c r="L864" t="str">
        <f t="shared" ref="L864" si="2054">IF(IF(K865=0,K864,"NA")=0,"NA",IF(K865=0,K864,"NA"))</f>
        <v>NA</v>
      </c>
      <c r="M864">
        <f t="shared" si="1979"/>
        <v>32</v>
      </c>
      <c r="N864" t="str">
        <f t="shared" si="1980"/>
        <v>NA</v>
      </c>
      <c r="O864">
        <f t="shared" si="1981"/>
        <v>0</v>
      </c>
      <c r="P864">
        <f t="shared" si="1982"/>
        <v>0</v>
      </c>
      <c r="Q864">
        <f t="shared" si="1983"/>
        <v>0</v>
      </c>
      <c r="R864">
        <f t="shared" si="1984"/>
        <v>0</v>
      </c>
      <c r="S864">
        <f t="shared" si="1985"/>
        <v>0</v>
      </c>
      <c r="T864">
        <f t="shared" si="1986"/>
        <v>0</v>
      </c>
      <c r="U864">
        <f t="shared" si="1987"/>
        <v>0</v>
      </c>
      <c r="V864">
        <f t="shared" si="1988"/>
        <v>0</v>
      </c>
      <c r="W864">
        <f t="shared" si="1989"/>
        <v>0</v>
      </c>
      <c r="X864">
        <f t="shared" si="1990"/>
        <v>0</v>
      </c>
      <c r="Y864">
        <f t="shared" si="1991"/>
        <v>0</v>
      </c>
      <c r="Z864">
        <f t="shared" si="1992"/>
        <v>0</v>
      </c>
      <c r="AA864">
        <f t="shared" si="1993"/>
        <v>0</v>
      </c>
      <c r="AB864">
        <f t="shared" si="1994"/>
        <v>0</v>
      </c>
      <c r="AC864">
        <f t="shared" si="1995"/>
        <v>0</v>
      </c>
      <c r="AD864">
        <f t="shared" si="1996"/>
        <v>1</v>
      </c>
      <c r="AM864">
        <v>3625</v>
      </c>
      <c r="AN864">
        <v>50</v>
      </c>
    </row>
    <row r="865" spans="1:40" x14ac:dyDescent="0.3">
      <c r="A865">
        <v>864</v>
      </c>
      <c r="B865">
        <v>3.63667319076585E-4</v>
      </c>
      <c r="C865">
        <v>3.4336076412386903E-2</v>
      </c>
      <c r="D865">
        <v>5.85256851107804E-2</v>
      </c>
      <c r="E865">
        <v>0.90677457115775595</v>
      </c>
      <c r="F865" s="2" t="str">
        <f t="shared" si="1972"/>
        <v>K4</v>
      </c>
      <c r="G865">
        <f t="shared" si="1973"/>
        <v>0</v>
      </c>
      <c r="H865" t="str">
        <f t="shared" si="1974"/>
        <v>NA</v>
      </c>
      <c r="I865">
        <f t="shared" si="1975"/>
        <v>0</v>
      </c>
      <c r="J865" t="str">
        <f t="shared" ref="J865" si="2055">IF(IF(I866=0,I865,"NA")=0,"NA",IF(I866=0,I865,"NA"))</f>
        <v>NA</v>
      </c>
      <c r="K865">
        <f t="shared" si="1977"/>
        <v>0</v>
      </c>
      <c r="L865" t="str">
        <f t="shared" ref="L865" si="2056">IF(IF(K866=0,K865,"NA")=0,"NA",IF(K866=0,K865,"NA"))</f>
        <v>NA</v>
      </c>
      <c r="M865">
        <f t="shared" si="1979"/>
        <v>33</v>
      </c>
      <c r="N865" t="str">
        <f t="shared" si="1980"/>
        <v>NA</v>
      </c>
      <c r="O865">
        <f t="shared" si="1981"/>
        <v>0</v>
      </c>
      <c r="P865">
        <f t="shared" si="1982"/>
        <v>0</v>
      </c>
      <c r="Q865">
        <f t="shared" si="1983"/>
        <v>0</v>
      </c>
      <c r="R865">
        <f t="shared" si="1984"/>
        <v>0</v>
      </c>
      <c r="S865">
        <f t="shared" si="1985"/>
        <v>0</v>
      </c>
      <c r="T865">
        <f t="shared" si="1986"/>
        <v>0</v>
      </c>
      <c r="U865">
        <f t="shared" si="1987"/>
        <v>0</v>
      </c>
      <c r="V865">
        <f t="shared" si="1988"/>
        <v>0</v>
      </c>
      <c r="W865">
        <f t="shared" si="1989"/>
        <v>0</v>
      </c>
      <c r="X865">
        <f t="shared" si="1990"/>
        <v>0</v>
      </c>
      <c r="Y865">
        <f t="shared" si="1991"/>
        <v>0</v>
      </c>
      <c r="Z865">
        <f t="shared" si="1992"/>
        <v>0</v>
      </c>
      <c r="AA865">
        <f t="shared" si="1993"/>
        <v>0</v>
      </c>
      <c r="AB865">
        <f t="shared" si="1994"/>
        <v>0</v>
      </c>
      <c r="AC865">
        <f t="shared" si="1995"/>
        <v>0</v>
      </c>
      <c r="AD865">
        <f t="shared" si="1996"/>
        <v>1</v>
      </c>
      <c r="AM865">
        <v>3625</v>
      </c>
      <c r="AN865">
        <v>0</v>
      </c>
    </row>
    <row r="866" spans="1:40" x14ac:dyDescent="0.3">
      <c r="A866">
        <v>865</v>
      </c>
      <c r="B866">
        <v>1.16127079080187E-3</v>
      </c>
      <c r="C866">
        <v>8.0753992576622094E-2</v>
      </c>
      <c r="D866" s="1">
        <v>2.07181815497088E-5</v>
      </c>
      <c r="E866">
        <v>0.91806401845102603</v>
      </c>
      <c r="F866" s="2" t="str">
        <f t="shared" si="1972"/>
        <v>K4</v>
      </c>
      <c r="G866">
        <f t="shared" si="1973"/>
        <v>0</v>
      </c>
      <c r="H866" t="str">
        <f t="shared" si="1974"/>
        <v>NA</v>
      </c>
      <c r="I866">
        <f t="shared" si="1975"/>
        <v>0</v>
      </c>
      <c r="J866" t="str">
        <f t="shared" ref="J866" si="2057">IF(IF(I867=0,I866,"NA")=0,"NA",IF(I867=0,I866,"NA"))</f>
        <v>NA</v>
      </c>
      <c r="K866">
        <f t="shared" si="1977"/>
        <v>0</v>
      </c>
      <c r="L866" t="str">
        <f t="shared" ref="L866" si="2058">IF(IF(K867=0,K866,"NA")=0,"NA",IF(K867=0,K866,"NA"))</f>
        <v>NA</v>
      </c>
      <c r="M866">
        <f t="shared" si="1979"/>
        <v>34</v>
      </c>
      <c r="N866" t="str">
        <f t="shared" si="1980"/>
        <v>NA</v>
      </c>
      <c r="O866">
        <f t="shared" si="1981"/>
        <v>0</v>
      </c>
      <c r="P866">
        <f t="shared" si="1982"/>
        <v>0</v>
      </c>
      <c r="Q866">
        <f t="shared" si="1983"/>
        <v>0</v>
      </c>
      <c r="R866">
        <f t="shared" si="1984"/>
        <v>0</v>
      </c>
      <c r="S866">
        <f t="shared" si="1985"/>
        <v>0</v>
      </c>
      <c r="T866">
        <f t="shared" si="1986"/>
        <v>0</v>
      </c>
      <c r="U866">
        <f t="shared" si="1987"/>
        <v>0</v>
      </c>
      <c r="V866">
        <f t="shared" si="1988"/>
        <v>0</v>
      </c>
      <c r="W866">
        <f t="shared" si="1989"/>
        <v>0</v>
      </c>
      <c r="X866">
        <f t="shared" si="1990"/>
        <v>0</v>
      </c>
      <c r="Y866">
        <f t="shared" si="1991"/>
        <v>0</v>
      </c>
      <c r="Z866">
        <f t="shared" si="1992"/>
        <v>0</v>
      </c>
      <c r="AA866">
        <f t="shared" si="1993"/>
        <v>0</v>
      </c>
      <c r="AB866">
        <f t="shared" si="1994"/>
        <v>0</v>
      </c>
      <c r="AC866">
        <f t="shared" si="1995"/>
        <v>0</v>
      </c>
      <c r="AD866">
        <f t="shared" si="1996"/>
        <v>1</v>
      </c>
      <c r="AM866">
        <v>3500</v>
      </c>
      <c r="AN866">
        <v>-125</v>
      </c>
    </row>
    <row r="867" spans="1:40" x14ac:dyDescent="0.3">
      <c r="A867">
        <v>866</v>
      </c>
      <c r="B867">
        <v>6.8686340573342495E-4</v>
      </c>
      <c r="C867">
        <v>5.1567014151857E-2</v>
      </c>
      <c r="D867">
        <v>3.3169030446439603E-2</v>
      </c>
      <c r="E867">
        <v>0.91457709199597004</v>
      </c>
      <c r="F867" s="2" t="str">
        <f t="shared" si="1972"/>
        <v>K4</v>
      </c>
      <c r="G867">
        <f t="shared" si="1973"/>
        <v>0</v>
      </c>
      <c r="H867" t="str">
        <f t="shared" si="1974"/>
        <v>NA</v>
      </c>
      <c r="I867">
        <f t="shared" si="1975"/>
        <v>0</v>
      </c>
      <c r="J867" t="str">
        <f t="shared" ref="J867" si="2059">IF(IF(I868=0,I867,"NA")=0,"NA",IF(I868=0,I867,"NA"))</f>
        <v>NA</v>
      </c>
      <c r="K867">
        <f t="shared" si="1977"/>
        <v>0</v>
      </c>
      <c r="L867" t="str">
        <f t="shared" ref="L867" si="2060">IF(IF(K868=0,K867,"NA")=0,"NA",IF(K868=0,K867,"NA"))</f>
        <v>NA</v>
      </c>
      <c r="M867">
        <f t="shared" si="1979"/>
        <v>35</v>
      </c>
      <c r="N867" t="str">
        <f t="shared" si="1980"/>
        <v>NA</v>
      </c>
      <c r="O867">
        <f t="shared" si="1981"/>
        <v>0</v>
      </c>
      <c r="P867">
        <f t="shared" si="1982"/>
        <v>0</v>
      </c>
      <c r="Q867">
        <f t="shared" si="1983"/>
        <v>0</v>
      </c>
      <c r="R867">
        <f t="shared" si="1984"/>
        <v>0</v>
      </c>
      <c r="S867">
        <f t="shared" si="1985"/>
        <v>0</v>
      </c>
      <c r="T867">
        <f t="shared" si="1986"/>
        <v>0</v>
      </c>
      <c r="U867">
        <f t="shared" si="1987"/>
        <v>0</v>
      </c>
      <c r="V867">
        <f t="shared" si="1988"/>
        <v>0</v>
      </c>
      <c r="W867">
        <f t="shared" si="1989"/>
        <v>0</v>
      </c>
      <c r="X867">
        <f t="shared" si="1990"/>
        <v>0</v>
      </c>
      <c r="Y867">
        <f t="shared" si="1991"/>
        <v>0</v>
      </c>
      <c r="Z867">
        <f t="shared" si="1992"/>
        <v>0</v>
      </c>
      <c r="AA867">
        <f t="shared" si="1993"/>
        <v>0</v>
      </c>
      <c r="AB867">
        <f t="shared" si="1994"/>
        <v>0</v>
      </c>
      <c r="AC867">
        <f t="shared" si="1995"/>
        <v>0</v>
      </c>
      <c r="AD867">
        <f t="shared" si="1996"/>
        <v>1</v>
      </c>
      <c r="AM867">
        <v>3500</v>
      </c>
      <c r="AN867">
        <v>0</v>
      </c>
    </row>
    <row r="868" spans="1:40" x14ac:dyDescent="0.3">
      <c r="A868">
        <v>867</v>
      </c>
      <c r="B868">
        <v>1.0586364453278199E-3</v>
      </c>
      <c r="C868">
        <v>7.2930080112324297E-2</v>
      </c>
      <c r="D868">
        <v>3.5790561409656E-4</v>
      </c>
      <c r="E868">
        <v>0.92565337782825097</v>
      </c>
      <c r="F868" s="2" t="str">
        <f t="shared" si="1972"/>
        <v>K4</v>
      </c>
      <c r="G868">
        <f t="shared" si="1973"/>
        <v>0</v>
      </c>
      <c r="H868" t="str">
        <f t="shared" si="1974"/>
        <v>NA</v>
      </c>
      <c r="I868">
        <f t="shared" si="1975"/>
        <v>0</v>
      </c>
      <c r="J868" t="str">
        <f t="shared" ref="J868" si="2061">IF(IF(I869=0,I868,"NA")=0,"NA",IF(I869=0,I868,"NA"))</f>
        <v>NA</v>
      </c>
      <c r="K868">
        <f t="shared" si="1977"/>
        <v>0</v>
      </c>
      <c r="L868" t="str">
        <f t="shared" ref="L868" si="2062">IF(IF(K869=0,K868,"NA")=0,"NA",IF(K869=0,K868,"NA"))</f>
        <v>NA</v>
      </c>
      <c r="M868">
        <f t="shared" si="1979"/>
        <v>36</v>
      </c>
      <c r="N868" t="str">
        <f t="shared" si="1980"/>
        <v>NA</v>
      </c>
      <c r="O868">
        <f t="shared" si="1981"/>
        <v>0</v>
      </c>
      <c r="P868">
        <f t="shared" si="1982"/>
        <v>0</v>
      </c>
      <c r="Q868">
        <f t="shared" si="1983"/>
        <v>0</v>
      </c>
      <c r="R868">
        <f t="shared" si="1984"/>
        <v>0</v>
      </c>
      <c r="S868">
        <f t="shared" si="1985"/>
        <v>0</v>
      </c>
      <c r="T868">
        <f t="shared" si="1986"/>
        <v>0</v>
      </c>
      <c r="U868">
        <f t="shared" si="1987"/>
        <v>0</v>
      </c>
      <c r="V868">
        <f t="shared" si="1988"/>
        <v>0</v>
      </c>
      <c r="W868">
        <f t="shared" si="1989"/>
        <v>0</v>
      </c>
      <c r="X868">
        <f t="shared" si="1990"/>
        <v>0</v>
      </c>
      <c r="Y868">
        <f t="shared" si="1991"/>
        <v>0</v>
      </c>
      <c r="Z868">
        <f t="shared" si="1992"/>
        <v>0</v>
      </c>
      <c r="AA868">
        <f t="shared" si="1993"/>
        <v>0</v>
      </c>
      <c r="AB868">
        <f t="shared" si="1994"/>
        <v>0</v>
      </c>
      <c r="AC868">
        <f t="shared" si="1995"/>
        <v>0</v>
      </c>
      <c r="AD868">
        <f t="shared" si="1996"/>
        <v>1</v>
      </c>
      <c r="AM868">
        <v>3400</v>
      </c>
      <c r="AN868">
        <v>-100</v>
      </c>
    </row>
    <row r="869" spans="1:40" x14ac:dyDescent="0.3">
      <c r="A869">
        <v>868</v>
      </c>
      <c r="B869">
        <v>1.04955978090448E-3</v>
      </c>
      <c r="C869">
        <v>7.5217519794109594E-2</v>
      </c>
      <c r="D869" s="1">
        <v>9.7628154907254295E-5</v>
      </c>
      <c r="E869">
        <v>0.92363529227007901</v>
      </c>
      <c r="F869" s="2" t="str">
        <f t="shared" si="1972"/>
        <v>K4</v>
      </c>
      <c r="G869">
        <f t="shared" si="1973"/>
        <v>0</v>
      </c>
      <c r="H869" t="str">
        <f t="shared" si="1974"/>
        <v>NA</v>
      </c>
      <c r="I869">
        <f t="shared" si="1975"/>
        <v>0</v>
      </c>
      <c r="J869" t="str">
        <f t="shared" ref="J869" si="2063">IF(IF(I870=0,I869,"NA")=0,"NA",IF(I870=0,I869,"NA"))</f>
        <v>NA</v>
      </c>
      <c r="K869">
        <f t="shared" si="1977"/>
        <v>0</v>
      </c>
      <c r="L869" t="str">
        <f t="shared" ref="L869" si="2064">IF(IF(K870=0,K869,"NA")=0,"NA",IF(K870=0,K869,"NA"))</f>
        <v>NA</v>
      </c>
      <c r="M869">
        <f t="shared" si="1979"/>
        <v>37</v>
      </c>
      <c r="N869" t="str">
        <f t="shared" si="1980"/>
        <v>NA</v>
      </c>
      <c r="O869">
        <f t="shared" si="1981"/>
        <v>0</v>
      </c>
      <c r="P869">
        <f t="shared" si="1982"/>
        <v>0</v>
      </c>
      <c r="Q869">
        <f t="shared" si="1983"/>
        <v>0</v>
      </c>
      <c r="R869">
        <f t="shared" si="1984"/>
        <v>0</v>
      </c>
      <c r="S869">
        <f t="shared" si="1985"/>
        <v>0</v>
      </c>
      <c r="T869">
        <f t="shared" si="1986"/>
        <v>0</v>
      </c>
      <c r="U869">
        <f t="shared" si="1987"/>
        <v>0</v>
      </c>
      <c r="V869">
        <f t="shared" si="1988"/>
        <v>0</v>
      </c>
      <c r="W869">
        <f t="shared" si="1989"/>
        <v>0</v>
      </c>
      <c r="X869">
        <f t="shared" si="1990"/>
        <v>0</v>
      </c>
      <c r="Y869">
        <f t="shared" si="1991"/>
        <v>0</v>
      </c>
      <c r="Z869">
        <f t="shared" si="1992"/>
        <v>0</v>
      </c>
      <c r="AA869">
        <f t="shared" si="1993"/>
        <v>0</v>
      </c>
      <c r="AB869">
        <f t="shared" si="1994"/>
        <v>0</v>
      </c>
      <c r="AC869">
        <f t="shared" si="1995"/>
        <v>0</v>
      </c>
      <c r="AD869">
        <f t="shared" si="1996"/>
        <v>1</v>
      </c>
      <c r="AM869">
        <v>3500</v>
      </c>
      <c r="AN869">
        <v>100</v>
      </c>
    </row>
    <row r="870" spans="1:40" x14ac:dyDescent="0.3">
      <c r="A870">
        <v>869</v>
      </c>
      <c r="B870">
        <v>1.26204986684055E-3</v>
      </c>
      <c r="C870">
        <v>8.5079188139691495E-2</v>
      </c>
      <c r="D870">
        <v>1.2435891699010199E-4</v>
      </c>
      <c r="E870">
        <v>0.91353440307647804</v>
      </c>
      <c r="F870" s="2" t="str">
        <f t="shared" si="1972"/>
        <v>K4</v>
      </c>
      <c r="G870">
        <f t="shared" si="1973"/>
        <v>0</v>
      </c>
      <c r="H870" t="str">
        <f t="shared" si="1974"/>
        <v>NA</v>
      </c>
      <c r="I870">
        <f t="shared" si="1975"/>
        <v>0</v>
      </c>
      <c r="J870" t="str">
        <f t="shared" ref="J870" si="2065">IF(IF(I871=0,I870,"NA")=0,"NA",IF(I871=0,I870,"NA"))</f>
        <v>NA</v>
      </c>
      <c r="K870">
        <f t="shared" si="1977"/>
        <v>0</v>
      </c>
      <c r="L870" t="str">
        <f t="shared" ref="L870" si="2066">IF(IF(K871=0,K870,"NA")=0,"NA",IF(K871=0,K870,"NA"))</f>
        <v>NA</v>
      </c>
      <c r="M870">
        <f t="shared" si="1979"/>
        <v>38</v>
      </c>
      <c r="N870" t="str">
        <f t="shared" si="1980"/>
        <v>NA</v>
      </c>
      <c r="O870">
        <f t="shared" si="1981"/>
        <v>0</v>
      </c>
      <c r="P870">
        <f t="shared" si="1982"/>
        <v>0</v>
      </c>
      <c r="Q870">
        <f t="shared" si="1983"/>
        <v>0</v>
      </c>
      <c r="R870">
        <f t="shared" si="1984"/>
        <v>0</v>
      </c>
      <c r="S870">
        <f t="shared" si="1985"/>
        <v>0</v>
      </c>
      <c r="T870">
        <f t="shared" si="1986"/>
        <v>0</v>
      </c>
      <c r="U870">
        <f t="shared" si="1987"/>
        <v>0</v>
      </c>
      <c r="V870">
        <f t="shared" si="1988"/>
        <v>0</v>
      </c>
      <c r="W870">
        <f t="shared" si="1989"/>
        <v>0</v>
      </c>
      <c r="X870">
        <f t="shared" si="1990"/>
        <v>0</v>
      </c>
      <c r="Y870">
        <f t="shared" si="1991"/>
        <v>0</v>
      </c>
      <c r="Z870">
        <f t="shared" si="1992"/>
        <v>0</v>
      </c>
      <c r="AA870">
        <f t="shared" si="1993"/>
        <v>0</v>
      </c>
      <c r="AB870">
        <f t="shared" si="1994"/>
        <v>0</v>
      </c>
      <c r="AC870">
        <f t="shared" si="1995"/>
        <v>0</v>
      </c>
      <c r="AD870">
        <f t="shared" si="1996"/>
        <v>1</v>
      </c>
      <c r="AM870">
        <v>3600</v>
      </c>
      <c r="AN870">
        <v>100</v>
      </c>
    </row>
    <row r="871" spans="1:40" x14ac:dyDescent="0.3">
      <c r="A871">
        <v>870</v>
      </c>
      <c r="B871">
        <v>8.82541921425762E-4</v>
      </c>
      <c r="C871">
        <v>6.2812834074393406E-2</v>
      </c>
      <c r="D871">
        <v>6.8703846297951303E-3</v>
      </c>
      <c r="E871">
        <v>0.92943423937438596</v>
      </c>
      <c r="F871" s="2" t="str">
        <f t="shared" si="1972"/>
        <v>K4</v>
      </c>
      <c r="G871">
        <f t="shared" si="1973"/>
        <v>0</v>
      </c>
      <c r="H871" t="str">
        <f t="shared" si="1974"/>
        <v>NA</v>
      </c>
      <c r="I871">
        <f t="shared" si="1975"/>
        <v>0</v>
      </c>
      <c r="J871" t="str">
        <f t="shared" ref="J871" si="2067">IF(IF(I872=0,I871,"NA")=0,"NA",IF(I872=0,I871,"NA"))</f>
        <v>NA</v>
      </c>
      <c r="K871">
        <f t="shared" si="1977"/>
        <v>0</v>
      </c>
      <c r="L871" t="str">
        <f t="shared" ref="L871" si="2068">IF(IF(K872=0,K871,"NA")=0,"NA",IF(K872=0,K871,"NA"))</f>
        <v>NA</v>
      </c>
      <c r="M871">
        <f t="shared" si="1979"/>
        <v>39</v>
      </c>
      <c r="N871" t="str">
        <f t="shared" si="1980"/>
        <v>NA</v>
      </c>
      <c r="O871">
        <f t="shared" si="1981"/>
        <v>0</v>
      </c>
      <c r="P871">
        <f t="shared" si="1982"/>
        <v>0</v>
      </c>
      <c r="Q871">
        <f t="shared" si="1983"/>
        <v>0</v>
      </c>
      <c r="R871">
        <f t="shared" si="1984"/>
        <v>0</v>
      </c>
      <c r="S871">
        <f t="shared" si="1985"/>
        <v>0</v>
      </c>
      <c r="T871">
        <f t="shared" si="1986"/>
        <v>0</v>
      </c>
      <c r="U871">
        <f t="shared" si="1987"/>
        <v>0</v>
      </c>
      <c r="V871">
        <f t="shared" si="1988"/>
        <v>0</v>
      </c>
      <c r="W871">
        <f t="shared" si="1989"/>
        <v>0</v>
      </c>
      <c r="X871">
        <f t="shared" si="1990"/>
        <v>0</v>
      </c>
      <c r="Y871">
        <f t="shared" si="1991"/>
        <v>0</v>
      </c>
      <c r="Z871">
        <f t="shared" si="1992"/>
        <v>0</v>
      </c>
      <c r="AA871">
        <f t="shared" si="1993"/>
        <v>0</v>
      </c>
      <c r="AB871">
        <f t="shared" si="1994"/>
        <v>0</v>
      </c>
      <c r="AC871">
        <f t="shared" si="1995"/>
        <v>0</v>
      </c>
      <c r="AD871">
        <f t="shared" si="1996"/>
        <v>1</v>
      </c>
      <c r="AM871">
        <v>3550</v>
      </c>
      <c r="AN871">
        <v>-50</v>
      </c>
    </row>
    <row r="872" spans="1:40" x14ac:dyDescent="0.3">
      <c r="A872">
        <v>871</v>
      </c>
      <c r="B872">
        <v>9.0361379999785003E-4</v>
      </c>
      <c r="C872">
        <v>6.4728007815224906E-2</v>
      </c>
      <c r="D872">
        <v>2.00421885394778E-3</v>
      </c>
      <c r="E872">
        <v>0.93236415953082996</v>
      </c>
      <c r="F872" s="2" t="str">
        <f t="shared" si="1972"/>
        <v>K4</v>
      </c>
      <c r="G872">
        <f t="shared" si="1973"/>
        <v>0</v>
      </c>
      <c r="H872" t="str">
        <f t="shared" si="1974"/>
        <v>NA</v>
      </c>
      <c r="I872">
        <f t="shared" si="1975"/>
        <v>0</v>
      </c>
      <c r="J872" t="str">
        <f t="shared" ref="J872" si="2069">IF(IF(I873=0,I872,"NA")=0,"NA",IF(I873=0,I872,"NA"))</f>
        <v>NA</v>
      </c>
      <c r="K872">
        <f t="shared" si="1977"/>
        <v>0</v>
      </c>
      <c r="L872" t="str">
        <f t="shared" ref="L872" si="2070">IF(IF(K873=0,K872,"NA")=0,"NA",IF(K873=0,K872,"NA"))</f>
        <v>NA</v>
      </c>
      <c r="M872">
        <f t="shared" si="1979"/>
        <v>40</v>
      </c>
      <c r="N872" t="str">
        <f t="shared" si="1980"/>
        <v>NA</v>
      </c>
      <c r="O872">
        <f t="shared" si="1981"/>
        <v>0</v>
      </c>
      <c r="P872">
        <f t="shared" si="1982"/>
        <v>0</v>
      </c>
      <c r="Q872">
        <f t="shared" si="1983"/>
        <v>0</v>
      </c>
      <c r="R872">
        <f t="shared" si="1984"/>
        <v>0</v>
      </c>
      <c r="S872">
        <f t="shared" si="1985"/>
        <v>0</v>
      </c>
      <c r="T872">
        <f t="shared" si="1986"/>
        <v>0</v>
      </c>
      <c r="U872">
        <f t="shared" si="1987"/>
        <v>0</v>
      </c>
      <c r="V872">
        <f t="shared" si="1988"/>
        <v>0</v>
      </c>
      <c r="W872">
        <f t="shared" si="1989"/>
        <v>0</v>
      </c>
      <c r="X872">
        <f t="shared" si="1990"/>
        <v>0</v>
      </c>
      <c r="Y872">
        <f t="shared" si="1991"/>
        <v>0</v>
      </c>
      <c r="Z872">
        <f t="shared" si="1992"/>
        <v>0</v>
      </c>
      <c r="AA872">
        <f t="shared" si="1993"/>
        <v>0</v>
      </c>
      <c r="AB872">
        <f t="shared" si="1994"/>
        <v>0</v>
      </c>
      <c r="AC872">
        <f t="shared" si="1995"/>
        <v>0</v>
      </c>
      <c r="AD872">
        <f t="shared" si="1996"/>
        <v>1</v>
      </c>
      <c r="AM872">
        <v>3475</v>
      </c>
      <c r="AN872">
        <v>-75</v>
      </c>
    </row>
    <row r="873" spans="1:40" x14ac:dyDescent="0.3">
      <c r="A873">
        <v>872</v>
      </c>
      <c r="B873">
        <v>7.2932319462363604E-4</v>
      </c>
      <c r="C873">
        <v>5.7033702010114498E-2</v>
      </c>
      <c r="D873">
        <v>1.5072342352838101E-3</v>
      </c>
      <c r="E873">
        <v>0.94072974055997804</v>
      </c>
      <c r="F873" s="2" t="str">
        <f t="shared" si="1972"/>
        <v>K4</v>
      </c>
      <c r="G873">
        <f t="shared" si="1973"/>
        <v>0</v>
      </c>
      <c r="H873" t="str">
        <f t="shared" si="1974"/>
        <v>NA</v>
      </c>
      <c r="I873">
        <f t="shared" si="1975"/>
        <v>0</v>
      </c>
      <c r="J873" t="str">
        <f t="shared" ref="J873" si="2071">IF(IF(I874=0,I873,"NA")=0,"NA",IF(I874=0,I873,"NA"))</f>
        <v>NA</v>
      </c>
      <c r="K873">
        <f t="shared" si="1977"/>
        <v>0</v>
      </c>
      <c r="L873" t="str">
        <f t="shared" ref="L873" si="2072">IF(IF(K874=0,K873,"NA")=0,"NA",IF(K874=0,K873,"NA"))</f>
        <v>NA</v>
      </c>
      <c r="M873">
        <f t="shared" si="1979"/>
        <v>41</v>
      </c>
      <c r="N873" t="str">
        <f t="shared" si="1980"/>
        <v>NA</v>
      </c>
      <c r="O873">
        <f t="shared" si="1981"/>
        <v>0</v>
      </c>
      <c r="P873">
        <f t="shared" si="1982"/>
        <v>0</v>
      </c>
      <c r="Q873">
        <f t="shared" si="1983"/>
        <v>0</v>
      </c>
      <c r="R873">
        <f t="shared" si="1984"/>
        <v>0</v>
      </c>
      <c r="S873">
        <f t="shared" si="1985"/>
        <v>0</v>
      </c>
      <c r="T873">
        <f t="shared" si="1986"/>
        <v>0</v>
      </c>
      <c r="U873">
        <f t="shared" si="1987"/>
        <v>0</v>
      </c>
      <c r="V873">
        <f t="shared" si="1988"/>
        <v>0</v>
      </c>
      <c r="W873">
        <f t="shared" si="1989"/>
        <v>0</v>
      </c>
      <c r="X873">
        <f t="shared" si="1990"/>
        <v>0</v>
      </c>
      <c r="Y873">
        <f t="shared" si="1991"/>
        <v>0</v>
      </c>
      <c r="Z873">
        <f t="shared" si="1992"/>
        <v>0</v>
      </c>
      <c r="AA873">
        <f t="shared" si="1993"/>
        <v>0</v>
      </c>
      <c r="AB873">
        <f t="shared" si="1994"/>
        <v>0</v>
      </c>
      <c r="AC873">
        <f t="shared" si="1995"/>
        <v>0</v>
      </c>
      <c r="AD873">
        <f t="shared" si="1996"/>
        <v>1</v>
      </c>
      <c r="AM873">
        <v>3550</v>
      </c>
      <c r="AN873">
        <v>75</v>
      </c>
    </row>
    <row r="874" spans="1:40" x14ac:dyDescent="0.3">
      <c r="A874">
        <v>873</v>
      </c>
      <c r="B874">
        <v>9.9197077688447104E-4</v>
      </c>
      <c r="C874">
        <v>7.3017217745682095E-2</v>
      </c>
      <c r="D874" s="1">
        <v>8.9032096680347698E-5</v>
      </c>
      <c r="E874">
        <v>0.92590177938075302</v>
      </c>
      <c r="F874" s="2" t="str">
        <f t="shared" si="1972"/>
        <v>K4</v>
      </c>
      <c r="G874">
        <f t="shared" si="1973"/>
        <v>0</v>
      </c>
      <c r="H874" t="str">
        <f t="shared" si="1974"/>
        <v>NA</v>
      </c>
      <c r="I874">
        <f t="shared" si="1975"/>
        <v>0</v>
      </c>
      <c r="J874" t="str">
        <f t="shared" ref="J874" si="2073">IF(IF(I875=0,I874,"NA")=0,"NA",IF(I875=0,I874,"NA"))</f>
        <v>NA</v>
      </c>
      <c r="K874">
        <f t="shared" si="1977"/>
        <v>0</v>
      </c>
      <c r="L874" t="str">
        <f t="shared" ref="L874" si="2074">IF(IF(K875=0,K874,"NA")=0,"NA",IF(K875=0,K874,"NA"))</f>
        <v>NA</v>
      </c>
      <c r="M874">
        <f t="shared" si="1979"/>
        <v>42</v>
      </c>
      <c r="N874" t="str">
        <f t="shared" si="1980"/>
        <v>NA</v>
      </c>
      <c r="O874">
        <f t="shared" si="1981"/>
        <v>0</v>
      </c>
      <c r="P874">
        <f t="shared" si="1982"/>
        <v>0</v>
      </c>
      <c r="Q874">
        <f t="shared" si="1983"/>
        <v>0</v>
      </c>
      <c r="R874">
        <f t="shared" si="1984"/>
        <v>0</v>
      </c>
      <c r="S874">
        <f t="shared" si="1985"/>
        <v>0</v>
      </c>
      <c r="T874">
        <f t="shared" si="1986"/>
        <v>0</v>
      </c>
      <c r="U874">
        <f t="shared" si="1987"/>
        <v>0</v>
      </c>
      <c r="V874">
        <f t="shared" si="1988"/>
        <v>0</v>
      </c>
      <c r="W874">
        <f t="shared" si="1989"/>
        <v>0</v>
      </c>
      <c r="X874">
        <f t="shared" si="1990"/>
        <v>0</v>
      </c>
      <c r="Y874">
        <f t="shared" si="1991"/>
        <v>0</v>
      </c>
      <c r="Z874">
        <f t="shared" si="1992"/>
        <v>0</v>
      </c>
      <c r="AA874">
        <f t="shared" si="1993"/>
        <v>0</v>
      </c>
      <c r="AB874">
        <f t="shared" si="1994"/>
        <v>0</v>
      </c>
      <c r="AC874">
        <f t="shared" si="1995"/>
        <v>0</v>
      </c>
      <c r="AD874">
        <f t="shared" si="1996"/>
        <v>1</v>
      </c>
      <c r="AM874">
        <v>3450</v>
      </c>
      <c r="AN874">
        <v>-100</v>
      </c>
    </row>
    <row r="875" spans="1:40" x14ac:dyDescent="0.3">
      <c r="A875">
        <v>874</v>
      </c>
      <c r="B875">
        <v>1.06899981447824E-3</v>
      </c>
      <c r="C875">
        <v>7.30021565678345E-2</v>
      </c>
      <c r="D875">
        <v>1.3068630512879801E-3</v>
      </c>
      <c r="E875">
        <v>0.92462198056639899</v>
      </c>
      <c r="F875" s="2" t="str">
        <f t="shared" si="1972"/>
        <v>K4</v>
      </c>
      <c r="G875">
        <f t="shared" si="1973"/>
        <v>0</v>
      </c>
      <c r="H875" t="str">
        <f t="shared" si="1974"/>
        <v>NA</v>
      </c>
      <c r="I875">
        <f t="shared" si="1975"/>
        <v>0</v>
      </c>
      <c r="J875" t="str">
        <f t="shared" ref="J875" si="2075">IF(IF(I876=0,I875,"NA")=0,"NA",IF(I876=0,I875,"NA"))</f>
        <v>NA</v>
      </c>
      <c r="K875">
        <f t="shared" si="1977"/>
        <v>0</v>
      </c>
      <c r="L875" t="str">
        <f t="shared" ref="L875" si="2076">IF(IF(K876=0,K875,"NA")=0,"NA",IF(K876=0,K875,"NA"))</f>
        <v>NA</v>
      </c>
      <c r="M875">
        <f t="shared" si="1979"/>
        <v>43</v>
      </c>
      <c r="N875" t="str">
        <f t="shared" si="1980"/>
        <v>NA</v>
      </c>
      <c r="O875">
        <f t="shared" si="1981"/>
        <v>0</v>
      </c>
      <c r="P875">
        <f t="shared" si="1982"/>
        <v>0</v>
      </c>
      <c r="Q875">
        <f t="shared" si="1983"/>
        <v>0</v>
      </c>
      <c r="R875">
        <f t="shared" si="1984"/>
        <v>0</v>
      </c>
      <c r="S875">
        <f t="shared" si="1985"/>
        <v>0</v>
      </c>
      <c r="T875">
        <f t="shared" si="1986"/>
        <v>0</v>
      </c>
      <c r="U875">
        <f t="shared" si="1987"/>
        <v>0</v>
      </c>
      <c r="V875">
        <f t="shared" si="1988"/>
        <v>0</v>
      </c>
      <c r="W875">
        <f t="shared" si="1989"/>
        <v>0</v>
      </c>
      <c r="X875">
        <f t="shared" si="1990"/>
        <v>0</v>
      </c>
      <c r="Y875">
        <f t="shared" si="1991"/>
        <v>0</v>
      </c>
      <c r="Z875">
        <f t="shared" si="1992"/>
        <v>0</v>
      </c>
      <c r="AA875">
        <f t="shared" si="1993"/>
        <v>0</v>
      </c>
      <c r="AB875">
        <f t="shared" si="1994"/>
        <v>0</v>
      </c>
      <c r="AC875">
        <f t="shared" si="1995"/>
        <v>0</v>
      </c>
      <c r="AD875">
        <f t="shared" si="1996"/>
        <v>1</v>
      </c>
      <c r="AM875">
        <v>3375</v>
      </c>
      <c r="AN875">
        <v>-75</v>
      </c>
    </row>
    <row r="876" spans="1:40" x14ac:dyDescent="0.3">
      <c r="A876">
        <v>875</v>
      </c>
      <c r="B876">
        <v>1.50438732858206E-3</v>
      </c>
      <c r="C876">
        <v>9.96662990818276E-2</v>
      </c>
      <c r="D876" s="1">
        <v>4.0169362241372097E-6</v>
      </c>
      <c r="E876">
        <v>0.89882529665336597</v>
      </c>
      <c r="F876" s="2" t="str">
        <f t="shared" si="1972"/>
        <v>K4</v>
      </c>
      <c r="G876">
        <f t="shared" si="1973"/>
        <v>0</v>
      </c>
      <c r="H876" t="str">
        <f t="shared" si="1974"/>
        <v>NA</v>
      </c>
      <c r="I876">
        <f t="shared" si="1975"/>
        <v>0</v>
      </c>
      <c r="J876" t="str">
        <f t="shared" ref="J876" si="2077">IF(IF(I877=0,I876,"NA")=0,"NA",IF(I877=0,I876,"NA"))</f>
        <v>NA</v>
      </c>
      <c r="K876">
        <f t="shared" si="1977"/>
        <v>0</v>
      </c>
      <c r="L876" t="str">
        <f t="shared" ref="L876" si="2078">IF(IF(K877=0,K876,"NA")=0,"NA",IF(K877=0,K876,"NA"))</f>
        <v>NA</v>
      </c>
      <c r="M876">
        <f t="shared" si="1979"/>
        <v>44</v>
      </c>
      <c r="N876" t="str">
        <f t="shared" si="1980"/>
        <v>NA</v>
      </c>
      <c r="O876">
        <f t="shared" si="1981"/>
        <v>0</v>
      </c>
      <c r="P876">
        <f t="shared" si="1982"/>
        <v>0</v>
      </c>
      <c r="Q876">
        <f t="shared" si="1983"/>
        <v>0</v>
      </c>
      <c r="R876">
        <f t="shared" si="1984"/>
        <v>0</v>
      </c>
      <c r="S876">
        <f t="shared" si="1985"/>
        <v>0</v>
      </c>
      <c r="T876">
        <f t="shared" si="1986"/>
        <v>0</v>
      </c>
      <c r="U876">
        <f t="shared" si="1987"/>
        <v>0</v>
      </c>
      <c r="V876">
        <f t="shared" si="1988"/>
        <v>0</v>
      </c>
      <c r="W876">
        <f t="shared" si="1989"/>
        <v>0</v>
      </c>
      <c r="X876">
        <f t="shared" si="1990"/>
        <v>0</v>
      </c>
      <c r="Y876">
        <f t="shared" si="1991"/>
        <v>0</v>
      </c>
      <c r="Z876">
        <f t="shared" si="1992"/>
        <v>0</v>
      </c>
      <c r="AA876">
        <f t="shared" si="1993"/>
        <v>0</v>
      </c>
      <c r="AB876">
        <f t="shared" si="1994"/>
        <v>0</v>
      </c>
      <c r="AC876">
        <f t="shared" si="1995"/>
        <v>0</v>
      </c>
      <c r="AD876">
        <f t="shared" si="1996"/>
        <v>1</v>
      </c>
      <c r="AM876">
        <v>3500</v>
      </c>
      <c r="AN876">
        <v>125</v>
      </c>
    </row>
    <row r="877" spans="1:40" x14ac:dyDescent="0.3">
      <c r="A877">
        <v>876</v>
      </c>
      <c r="B877">
        <v>1.7122509148642499E-3</v>
      </c>
      <c r="C877">
        <v>0.10444346901872401</v>
      </c>
      <c r="D877" s="1">
        <v>7.0275836563798297E-5</v>
      </c>
      <c r="E877">
        <v>0.89377400422984798</v>
      </c>
      <c r="F877" s="2" t="str">
        <f t="shared" si="1972"/>
        <v>K4</v>
      </c>
      <c r="G877">
        <f t="shared" si="1973"/>
        <v>0</v>
      </c>
      <c r="H877" t="str">
        <f t="shared" si="1974"/>
        <v>NA</v>
      </c>
      <c r="I877">
        <f t="shared" si="1975"/>
        <v>0</v>
      </c>
      <c r="J877" t="str">
        <f t="shared" ref="J877" si="2079">IF(IF(I878=0,I877,"NA")=0,"NA",IF(I878=0,I877,"NA"))</f>
        <v>NA</v>
      </c>
      <c r="K877">
        <f t="shared" si="1977"/>
        <v>0</v>
      </c>
      <c r="L877" t="str">
        <f t="shared" ref="L877" si="2080">IF(IF(K878=0,K877,"NA")=0,"NA",IF(K878=0,K877,"NA"))</f>
        <v>NA</v>
      </c>
      <c r="M877">
        <f t="shared" si="1979"/>
        <v>45</v>
      </c>
      <c r="N877" t="str">
        <f t="shared" si="1980"/>
        <v>NA</v>
      </c>
      <c r="O877">
        <f t="shared" si="1981"/>
        <v>0</v>
      </c>
      <c r="P877">
        <f t="shared" si="1982"/>
        <v>0</v>
      </c>
      <c r="Q877">
        <f t="shared" si="1983"/>
        <v>0</v>
      </c>
      <c r="R877">
        <f t="shared" si="1984"/>
        <v>0</v>
      </c>
      <c r="S877">
        <f t="shared" si="1985"/>
        <v>0</v>
      </c>
      <c r="T877">
        <f t="shared" si="1986"/>
        <v>0</v>
      </c>
      <c r="U877">
        <f t="shared" si="1987"/>
        <v>0</v>
      </c>
      <c r="V877">
        <f t="shared" si="1988"/>
        <v>0</v>
      </c>
      <c r="W877">
        <f t="shared" si="1989"/>
        <v>0</v>
      </c>
      <c r="X877">
        <f t="shared" si="1990"/>
        <v>0</v>
      </c>
      <c r="Y877">
        <f t="shared" si="1991"/>
        <v>0</v>
      </c>
      <c r="Z877">
        <f t="shared" si="1992"/>
        <v>0</v>
      </c>
      <c r="AA877">
        <f t="shared" si="1993"/>
        <v>0</v>
      </c>
      <c r="AB877">
        <f t="shared" si="1994"/>
        <v>0</v>
      </c>
      <c r="AC877">
        <f t="shared" si="1995"/>
        <v>0</v>
      </c>
      <c r="AD877">
        <f t="shared" si="1996"/>
        <v>1</v>
      </c>
      <c r="AM877">
        <v>3400</v>
      </c>
      <c r="AN877">
        <v>-100</v>
      </c>
    </row>
    <row r="878" spans="1:40" x14ac:dyDescent="0.3">
      <c r="A878">
        <v>877</v>
      </c>
      <c r="B878">
        <v>1.2096899319153601E-3</v>
      </c>
      <c r="C878">
        <v>8.0122559084658498E-2</v>
      </c>
      <c r="D878">
        <v>1.22100631879291E-3</v>
      </c>
      <c r="E878">
        <v>0.91744674466463305</v>
      </c>
      <c r="F878" s="2" t="str">
        <f t="shared" si="1972"/>
        <v>K4</v>
      </c>
      <c r="G878">
        <f t="shared" si="1973"/>
        <v>0</v>
      </c>
      <c r="H878" t="str">
        <f t="shared" si="1974"/>
        <v>NA</v>
      </c>
      <c r="I878">
        <f t="shared" si="1975"/>
        <v>0</v>
      </c>
      <c r="J878" t="str">
        <f t="shared" ref="J878" si="2081">IF(IF(I879=0,I878,"NA")=0,"NA",IF(I879=0,I878,"NA"))</f>
        <v>NA</v>
      </c>
      <c r="K878">
        <f t="shared" si="1977"/>
        <v>0</v>
      </c>
      <c r="L878" t="str">
        <f t="shared" ref="L878" si="2082">IF(IF(K879=0,K878,"NA")=0,"NA",IF(K879=0,K878,"NA"))</f>
        <v>NA</v>
      </c>
      <c r="M878">
        <f t="shared" si="1979"/>
        <v>46</v>
      </c>
      <c r="N878" t="str">
        <f t="shared" si="1980"/>
        <v>NA</v>
      </c>
      <c r="O878">
        <f t="shared" si="1981"/>
        <v>0</v>
      </c>
      <c r="P878">
        <f t="shared" si="1982"/>
        <v>0</v>
      </c>
      <c r="Q878">
        <f t="shared" si="1983"/>
        <v>0</v>
      </c>
      <c r="R878">
        <f t="shared" si="1984"/>
        <v>0</v>
      </c>
      <c r="S878">
        <f t="shared" si="1985"/>
        <v>0</v>
      </c>
      <c r="T878">
        <f t="shared" si="1986"/>
        <v>0</v>
      </c>
      <c r="U878">
        <f t="shared" si="1987"/>
        <v>0</v>
      </c>
      <c r="V878">
        <f t="shared" si="1988"/>
        <v>0</v>
      </c>
      <c r="W878">
        <f t="shared" si="1989"/>
        <v>0</v>
      </c>
      <c r="X878">
        <f t="shared" si="1990"/>
        <v>0</v>
      </c>
      <c r="Y878">
        <f t="shared" si="1991"/>
        <v>0</v>
      </c>
      <c r="Z878">
        <f t="shared" si="1992"/>
        <v>0</v>
      </c>
      <c r="AA878">
        <f t="shared" si="1993"/>
        <v>0</v>
      </c>
      <c r="AB878">
        <f t="shared" si="1994"/>
        <v>0</v>
      </c>
      <c r="AC878">
        <f t="shared" si="1995"/>
        <v>0</v>
      </c>
      <c r="AD878">
        <f t="shared" si="1996"/>
        <v>1</v>
      </c>
      <c r="AM878">
        <v>3475</v>
      </c>
      <c r="AN878">
        <v>75</v>
      </c>
    </row>
    <row r="879" spans="1:40" x14ac:dyDescent="0.3">
      <c r="A879">
        <v>878</v>
      </c>
      <c r="B879">
        <v>1.059505414157E-3</v>
      </c>
      <c r="C879">
        <v>7.2332006756636993E-2</v>
      </c>
      <c r="D879">
        <v>1.1769126219906599E-3</v>
      </c>
      <c r="E879">
        <v>0.92543157520721497</v>
      </c>
      <c r="F879" s="2" t="str">
        <f t="shared" si="1972"/>
        <v>K4</v>
      </c>
      <c r="G879">
        <f t="shared" si="1973"/>
        <v>0</v>
      </c>
      <c r="H879" t="str">
        <f t="shared" si="1974"/>
        <v>NA</v>
      </c>
      <c r="I879">
        <f t="shared" si="1975"/>
        <v>0</v>
      </c>
      <c r="J879" t="str">
        <f t="shared" ref="J879" si="2083">IF(IF(I880=0,I879,"NA")=0,"NA",IF(I880=0,I879,"NA"))</f>
        <v>NA</v>
      </c>
      <c r="K879">
        <f t="shared" si="1977"/>
        <v>0</v>
      </c>
      <c r="L879" t="str">
        <f t="shared" ref="L879" si="2084">IF(IF(K880=0,K879,"NA")=0,"NA",IF(K880=0,K879,"NA"))</f>
        <v>NA</v>
      </c>
      <c r="M879">
        <f t="shared" si="1979"/>
        <v>47</v>
      </c>
      <c r="N879" t="str">
        <f t="shared" si="1980"/>
        <v>NA</v>
      </c>
      <c r="O879">
        <f t="shared" si="1981"/>
        <v>0</v>
      </c>
      <c r="P879">
        <f t="shared" si="1982"/>
        <v>0</v>
      </c>
      <c r="Q879">
        <f t="shared" si="1983"/>
        <v>0</v>
      </c>
      <c r="R879">
        <f t="shared" si="1984"/>
        <v>0</v>
      </c>
      <c r="S879">
        <f t="shared" si="1985"/>
        <v>0</v>
      </c>
      <c r="T879">
        <f t="shared" si="1986"/>
        <v>0</v>
      </c>
      <c r="U879">
        <f t="shared" si="1987"/>
        <v>0</v>
      </c>
      <c r="V879">
        <f t="shared" si="1988"/>
        <v>0</v>
      </c>
      <c r="W879">
        <f t="shared" si="1989"/>
        <v>0</v>
      </c>
      <c r="X879">
        <f t="shared" si="1990"/>
        <v>0</v>
      </c>
      <c r="Y879">
        <f t="shared" si="1991"/>
        <v>0</v>
      </c>
      <c r="Z879">
        <f t="shared" si="1992"/>
        <v>0</v>
      </c>
      <c r="AA879">
        <f t="shared" si="1993"/>
        <v>0</v>
      </c>
      <c r="AB879">
        <f t="shared" si="1994"/>
        <v>0</v>
      </c>
      <c r="AC879">
        <f t="shared" si="1995"/>
        <v>0</v>
      </c>
      <c r="AD879">
        <f t="shared" si="1996"/>
        <v>1</v>
      </c>
      <c r="AM879">
        <v>3400</v>
      </c>
      <c r="AN879">
        <v>-75</v>
      </c>
    </row>
    <row r="880" spans="1:40" x14ac:dyDescent="0.3">
      <c r="A880">
        <v>879</v>
      </c>
      <c r="B880">
        <v>8.2260757373464805E-4</v>
      </c>
      <c r="C880">
        <v>6.1520707477390302E-2</v>
      </c>
      <c r="D880">
        <v>1.40539368163002E-3</v>
      </c>
      <c r="E880">
        <v>0.93625129126724504</v>
      </c>
      <c r="F880" s="2" t="str">
        <f t="shared" si="1972"/>
        <v>K4</v>
      </c>
      <c r="G880">
        <f t="shared" si="1973"/>
        <v>0</v>
      </c>
      <c r="H880" t="str">
        <f t="shared" si="1974"/>
        <v>NA</v>
      </c>
      <c r="I880">
        <f t="shared" si="1975"/>
        <v>0</v>
      </c>
      <c r="J880" t="str">
        <f t="shared" ref="J880" si="2085">IF(IF(I881=0,I880,"NA")=0,"NA",IF(I881=0,I880,"NA"))</f>
        <v>NA</v>
      </c>
      <c r="K880">
        <f t="shared" si="1977"/>
        <v>0</v>
      </c>
      <c r="L880" t="str">
        <f t="shared" ref="L880" si="2086">IF(IF(K881=0,K880,"NA")=0,"NA",IF(K881=0,K880,"NA"))</f>
        <v>NA</v>
      </c>
      <c r="M880">
        <f t="shared" si="1979"/>
        <v>48</v>
      </c>
      <c r="N880" t="str">
        <f t="shared" si="1980"/>
        <v>NA</v>
      </c>
      <c r="O880">
        <f t="shared" si="1981"/>
        <v>0</v>
      </c>
      <c r="P880">
        <f t="shared" si="1982"/>
        <v>0</v>
      </c>
      <c r="Q880">
        <f t="shared" si="1983"/>
        <v>0</v>
      </c>
      <c r="R880">
        <f t="shared" si="1984"/>
        <v>0</v>
      </c>
      <c r="S880">
        <f t="shared" si="1985"/>
        <v>0</v>
      </c>
      <c r="T880">
        <f t="shared" si="1986"/>
        <v>0</v>
      </c>
      <c r="U880">
        <f t="shared" si="1987"/>
        <v>0</v>
      </c>
      <c r="V880">
        <f t="shared" si="1988"/>
        <v>0</v>
      </c>
      <c r="W880">
        <f t="shared" si="1989"/>
        <v>0</v>
      </c>
      <c r="X880">
        <f t="shared" si="1990"/>
        <v>0</v>
      </c>
      <c r="Y880">
        <f t="shared" si="1991"/>
        <v>0</v>
      </c>
      <c r="Z880">
        <f t="shared" si="1992"/>
        <v>0</v>
      </c>
      <c r="AA880">
        <f t="shared" si="1993"/>
        <v>0</v>
      </c>
      <c r="AB880">
        <f t="shared" si="1994"/>
        <v>0</v>
      </c>
      <c r="AC880">
        <f t="shared" si="1995"/>
        <v>0</v>
      </c>
      <c r="AD880">
        <f t="shared" si="1996"/>
        <v>1</v>
      </c>
      <c r="AM880">
        <v>3475</v>
      </c>
      <c r="AN880">
        <v>75</v>
      </c>
    </row>
    <row r="881" spans="1:40" x14ac:dyDescent="0.3">
      <c r="A881">
        <v>880</v>
      </c>
      <c r="B881">
        <v>1.0045056220864799E-3</v>
      </c>
      <c r="C881">
        <v>7.3462814813858204E-2</v>
      </c>
      <c r="D881">
        <v>1.3585669122942199E-4</v>
      </c>
      <c r="E881">
        <v>0.92539682287282599</v>
      </c>
      <c r="F881" s="2" t="str">
        <f t="shared" si="1972"/>
        <v>K4</v>
      </c>
      <c r="G881">
        <f t="shared" si="1973"/>
        <v>0</v>
      </c>
      <c r="H881" t="str">
        <f t="shared" si="1974"/>
        <v>NA</v>
      </c>
      <c r="I881">
        <f t="shared" si="1975"/>
        <v>0</v>
      </c>
      <c r="J881" t="str">
        <f t="shared" ref="J881" si="2087">IF(IF(I882=0,I881,"NA")=0,"NA",IF(I882=0,I881,"NA"))</f>
        <v>NA</v>
      </c>
      <c r="K881">
        <f t="shared" si="1977"/>
        <v>0</v>
      </c>
      <c r="L881" t="str">
        <f t="shared" ref="L881" si="2088">IF(IF(K882=0,K881,"NA")=0,"NA",IF(K882=0,K881,"NA"))</f>
        <v>NA</v>
      </c>
      <c r="M881">
        <f t="shared" si="1979"/>
        <v>49</v>
      </c>
      <c r="N881" t="str">
        <f t="shared" si="1980"/>
        <v>NA</v>
      </c>
      <c r="O881">
        <f t="shared" si="1981"/>
        <v>0</v>
      </c>
      <c r="P881">
        <f t="shared" si="1982"/>
        <v>0</v>
      </c>
      <c r="Q881">
        <f t="shared" si="1983"/>
        <v>0</v>
      </c>
      <c r="R881">
        <f t="shared" si="1984"/>
        <v>0</v>
      </c>
      <c r="S881">
        <f t="shared" si="1985"/>
        <v>0</v>
      </c>
      <c r="T881">
        <f t="shared" si="1986"/>
        <v>0</v>
      </c>
      <c r="U881">
        <f t="shared" si="1987"/>
        <v>0</v>
      </c>
      <c r="V881">
        <f t="shared" si="1988"/>
        <v>0</v>
      </c>
      <c r="W881">
        <f t="shared" si="1989"/>
        <v>0</v>
      </c>
      <c r="X881">
        <f t="shared" si="1990"/>
        <v>0</v>
      </c>
      <c r="Y881">
        <f t="shared" si="1991"/>
        <v>0</v>
      </c>
      <c r="Z881">
        <f t="shared" si="1992"/>
        <v>0</v>
      </c>
      <c r="AA881">
        <f t="shared" si="1993"/>
        <v>0</v>
      </c>
      <c r="AB881">
        <f t="shared" si="1994"/>
        <v>0</v>
      </c>
      <c r="AC881">
        <f t="shared" si="1995"/>
        <v>0</v>
      </c>
      <c r="AD881">
        <f t="shared" si="1996"/>
        <v>1</v>
      </c>
      <c r="AM881">
        <v>3575</v>
      </c>
      <c r="AN881">
        <v>100</v>
      </c>
    </row>
    <row r="882" spans="1:40" x14ac:dyDescent="0.3">
      <c r="A882">
        <v>881</v>
      </c>
      <c r="B882">
        <v>6.4442370643920496E-4</v>
      </c>
      <c r="C882">
        <v>5.0158564500515299E-2</v>
      </c>
      <c r="D882">
        <v>2.1786399033270998E-2</v>
      </c>
      <c r="E882">
        <v>0.92741061275977399</v>
      </c>
      <c r="F882" s="2" t="str">
        <f t="shared" si="1972"/>
        <v>K4</v>
      </c>
      <c r="G882">
        <f t="shared" si="1973"/>
        <v>0</v>
      </c>
      <c r="H882" t="str">
        <f t="shared" si="1974"/>
        <v>NA</v>
      </c>
      <c r="I882">
        <f t="shared" si="1975"/>
        <v>0</v>
      </c>
      <c r="J882" t="str">
        <f t="shared" ref="J882" si="2089">IF(IF(I883=0,I882,"NA")=0,"NA",IF(I883=0,I882,"NA"))</f>
        <v>NA</v>
      </c>
      <c r="K882">
        <f t="shared" si="1977"/>
        <v>0</v>
      </c>
      <c r="L882" t="str">
        <f t="shared" ref="L882" si="2090">IF(IF(K883=0,K882,"NA")=0,"NA",IF(K883=0,K882,"NA"))</f>
        <v>NA</v>
      </c>
      <c r="M882">
        <f t="shared" si="1979"/>
        <v>50</v>
      </c>
      <c r="N882" t="str">
        <f t="shared" si="1980"/>
        <v>NA</v>
      </c>
      <c r="O882">
        <f t="shared" si="1981"/>
        <v>0</v>
      </c>
      <c r="P882">
        <f t="shared" si="1982"/>
        <v>0</v>
      </c>
      <c r="Q882">
        <f t="shared" si="1983"/>
        <v>0</v>
      </c>
      <c r="R882">
        <f t="shared" si="1984"/>
        <v>0</v>
      </c>
      <c r="S882">
        <f t="shared" si="1985"/>
        <v>0</v>
      </c>
      <c r="T882">
        <f t="shared" si="1986"/>
        <v>0</v>
      </c>
      <c r="U882">
        <f t="shared" si="1987"/>
        <v>0</v>
      </c>
      <c r="V882">
        <f t="shared" si="1988"/>
        <v>0</v>
      </c>
      <c r="W882">
        <f t="shared" si="1989"/>
        <v>0</v>
      </c>
      <c r="X882">
        <f t="shared" si="1990"/>
        <v>0</v>
      </c>
      <c r="Y882">
        <f t="shared" si="1991"/>
        <v>0</v>
      </c>
      <c r="Z882">
        <f t="shared" si="1992"/>
        <v>0</v>
      </c>
      <c r="AA882">
        <f t="shared" si="1993"/>
        <v>0</v>
      </c>
      <c r="AB882">
        <f t="shared" si="1994"/>
        <v>0</v>
      </c>
      <c r="AC882">
        <f t="shared" si="1995"/>
        <v>0</v>
      </c>
      <c r="AD882">
        <f t="shared" si="1996"/>
        <v>1</v>
      </c>
      <c r="AM882">
        <v>3550</v>
      </c>
      <c r="AN882">
        <v>-25</v>
      </c>
    </row>
    <row r="883" spans="1:40" x14ac:dyDescent="0.3">
      <c r="A883">
        <v>882</v>
      </c>
      <c r="B883">
        <v>6.0414391261631403E-4</v>
      </c>
      <c r="C883">
        <v>4.9846371892209203E-2</v>
      </c>
      <c r="D883">
        <v>4.0330097904578404E-3</v>
      </c>
      <c r="E883">
        <v>0.94551647440471698</v>
      </c>
      <c r="F883" s="2" t="str">
        <f t="shared" si="1972"/>
        <v>K4</v>
      </c>
      <c r="G883">
        <f t="shared" si="1973"/>
        <v>0</v>
      </c>
      <c r="H883" t="str">
        <f t="shared" si="1974"/>
        <v>NA</v>
      </c>
      <c r="I883">
        <f t="shared" si="1975"/>
        <v>0</v>
      </c>
      <c r="J883" t="str">
        <f t="shared" ref="J883" si="2091">IF(IF(I884=0,I883,"NA")=0,"NA",IF(I884=0,I883,"NA"))</f>
        <v>NA</v>
      </c>
      <c r="K883">
        <f t="shared" si="1977"/>
        <v>0</v>
      </c>
      <c r="L883" t="str">
        <f t="shared" ref="L883" si="2092">IF(IF(K884=0,K883,"NA")=0,"NA",IF(K884=0,K883,"NA"))</f>
        <v>NA</v>
      </c>
      <c r="M883">
        <f t="shared" si="1979"/>
        <v>51</v>
      </c>
      <c r="N883" t="str">
        <f t="shared" si="1980"/>
        <v>NA</v>
      </c>
      <c r="O883">
        <f t="shared" si="1981"/>
        <v>0</v>
      </c>
      <c r="P883">
        <f t="shared" si="1982"/>
        <v>0</v>
      </c>
      <c r="Q883">
        <f t="shared" si="1983"/>
        <v>0</v>
      </c>
      <c r="R883">
        <f t="shared" si="1984"/>
        <v>0</v>
      </c>
      <c r="S883">
        <f t="shared" si="1985"/>
        <v>0</v>
      </c>
      <c r="T883">
        <f t="shared" si="1986"/>
        <v>0</v>
      </c>
      <c r="U883">
        <f t="shared" si="1987"/>
        <v>0</v>
      </c>
      <c r="V883">
        <f t="shared" si="1988"/>
        <v>0</v>
      </c>
      <c r="W883">
        <f t="shared" si="1989"/>
        <v>0</v>
      </c>
      <c r="X883">
        <f t="shared" si="1990"/>
        <v>0</v>
      </c>
      <c r="Y883">
        <f t="shared" si="1991"/>
        <v>0</v>
      </c>
      <c r="Z883">
        <f t="shared" si="1992"/>
        <v>0</v>
      </c>
      <c r="AA883">
        <f t="shared" si="1993"/>
        <v>0</v>
      </c>
      <c r="AB883">
        <f t="shared" si="1994"/>
        <v>0</v>
      </c>
      <c r="AC883">
        <f t="shared" si="1995"/>
        <v>0</v>
      </c>
      <c r="AD883">
        <f t="shared" si="1996"/>
        <v>1</v>
      </c>
      <c r="AM883">
        <v>3625</v>
      </c>
      <c r="AN883">
        <v>75</v>
      </c>
    </row>
    <row r="884" spans="1:40" x14ac:dyDescent="0.3">
      <c r="A884">
        <v>883</v>
      </c>
      <c r="B884">
        <v>3.9990132980863502E-4</v>
      </c>
      <c r="C884">
        <v>3.6668242408717001E-2</v>
      </c>
      <c r="D884">
        <v>4.4540280328353603E-2</v>
      </c>
      <c r="E884">
        <v>0.91839157593312104</v>
      </c>
      <c r="F884" s="2" t="str">
        <f t="shared" si="1972"/>
        <v>K4</v>
      </c>
      <c r="G884">
        <f t="shared" si="1973"/>
        <v>0</v>
      </c>
      <c r="H884" t="str">
        <f t="shared" si="1974"/>
        <v>NA</v>
      </c>
      <c r="I884">
        <f t="shared" si="1975"/>
        <v>0</v>
      </c>
      <c r="J884" t="str">
        <f t="shared" ref="J884" si="2093">IF(IF(I885=0,I884,"NA")=0,"NA",IF(I885=0,I884,"NA"))</f>
        <v>NA</v>
      </c>
      <c r="K884">
        <f t="shared" si="1977"/>
        <v>0</v>
      </c>
      <c r="L884" t="str">
        <f t="shared" ref="L884" si="2094">IF(IF(K885=0,K884,"NA")=0,"NA",IF(K885=0,K884,"NA"))</f>
        <v>NA</v>
      </c>
      <c r="M884">
        <f t="shared" si="1979"/>
        <v>52</v>
      </c>
      <c r="N884" t="str">
        <f t="shared" si="1980"/>
        <v>NA</v>
      </c>
      <c r="O884">
        <f t="shared" si="1981"/>
        <v>0</v>
      </c>
      <c r="P884">
        <f t="shared" si="1982"/>
        <v>0</v>
      </c>
      <c r="Q884">
        <f t="shared" si="1983"/>
        <v>0</v>
      </c>
      <c r="R884">
        <f t="shared" si="1984"/>
        <v>0</v>
      </c>
      <c r="S884">
        <f t="shared" si="1985"/>
        <v>0</v>
      </c>
      <c r="T884">
        <f t="shared" si="1986"/>
        <v>0</v>
      </c>
      <c r="U884">
        <f t="shared" si="1987"/>
        <v>0</v>
      </c>
      <c r="V884">
        <f t="shared" si="1988"/>
        <v>0</v>
      </c>
      <c r="W884">
        <f t="shared" si="1989"/>
        <v>0</v>
      </c>
      <c r="X884">
        <f t="shared" si="1990"/>
        <v>0</v>
      </c>
      <c r="Y884">
        <f t="shared" si="1991"/>
        <v>0</v>
      </c>
      <c r="Z884">
        <f t="shared" si="1992"/>
        <v>0</v>
      </c>
      <c r="AA884">
        <f t="shared" si="1993"/>
        <v>0</v>
      </c>
      <c r="AB884">
        <f t="shared" si="1994"/>
        <v>0</v>
      </c>
      <c r="AC884">
        <f t="shared" si="1995"/>
        <v>0</v>
      </c>
      <c r="AD884">
        <f t="shared" si="1996"/>
        <v>1</v>
      </c>
      <c r="AM884">
        <v>3625</v>
      </c>
      <c r="AN884">
        <v>0</v>
      </c>
    </row>
    <row r="885" spans="1:40" x14ac:dyDescent="0.3">
      <c r="A885">
        <v>884</v>
      </c>
      <c r="B885">
        <v>2.9883713330096303E-4</v>
      </c>
      <c r="C885">
        <v>2.8011290187231998E-2</v>
      </c>
      <c r="D885">
        <v>0.150279372440111</v>
      </c>
      <c r="E885">
        <v>0.82141050023935502</v>
      </c>
      <c r="F885" s="2" t="str">
        <f t="shared" si="1972"/>
        <v>K4</v>
      </c>
      <c r="G885">
        <f t="shared" si="1973"/>
        <v>0</v>
      </c>
      <c r="H885" t="str">
        <f t="shared" si="1974"/>
        <v>NA</v>
      </c>
      <c r="I885">
        <f t="shared" si="1975"/>
        <v>0</v>
      </c>
      <c r="J885" t="str">
        <f t="shared" ref="J885" si="2095">IF(IF(I886=0,I885,"NA")=0,"NA",IF(I886=0,I885,"NA"))</f>
        <v>NA</v>
      </c>
      <c r="K885">
        <f t="shared" si="1977"/>
        <v>0</v>
      </c>
      <c r="L885" t="str">
        <f t="shared" ref="L885" si="2096">IF(IF(K886=0,K885,"NA")=0,"NA",IF(K886=0,K885,"NA"))</f>
        <v>NA</v>
      </c>
      <c r="M885">
        <f t="shared" si="1979"/>
        <v>53</v>
      </c>
      <c r="N885" t="str">
        <f t="shared" si="1980"/>
        <v>NA</v>
      </c>
      <c r="O885">
        <f t="shared" si="1981"/>
        <v>0</v>
      </c>
      <c r="P885">
        <f t="shared" si="1982"/>
        <v>0</v>
      </c>
      <c r="Q885">
        <f t="shared" si="1983"/>
        <v>0</v>
      </c>
      <c r="R885">
        <f t="shared" si="1984"/>
        <v>0</v>
      </c>
      <c r="S885">
        <f t="shared" si="1985"/>
        <v>0</v>
      </c>
      <c r="T885">
        <f t="shared" si="1986"/>
        <v>0</v>
      </c>
      <c r="U885">
        <f t="shared" si="1987"/>
        <v>0</v>
      </c>
      <c r="V885">
        <f t="shared" si="1988"/>
        <v>0</v>
      </c>
      <c r="W885">
        <f t="shared" si="1989"/>
        <v>0</v>
      </c>
      <c r="X885">
        <f t="shared" si="1990"/>
        <v>0</v>
      </c>
      <c r="Y885">
        <f t="shared" si="1991"/>
        <v>0</v>
      </c>
      <c r="Z885">
        <f t="shared" si="1992"/>
        <v>0</v>
      </c>
      <c r="AA885">
        <f t="shared" si="1993"/>
        <v>0</v>
      </c>
      <c r="AB885">
        <f t="shared" si="1994"/>
        <v>0</v>
      </c>
      <c r="AC885">
        <f t="shared" si="1995"/>
        <v>0</v>
      </c>
      <c r="AD885">
        <f t="shared" si="1996"/>
        <v>1</v>
      </c>
      <c r="AM885">
        <v>3625</v>
      </c>
      <c r="AN885">
        <v>0</v>
      </c>
    </row>
    <row r="886" spans="1:40" x14ac:dyDescent="0.3">
      <c r="A886">
        <v>885</v>
      </c>
      <c r="B886">
        <v>7.5018288399082797E-4</v>
      </c>
      <c r="C886">
        <v>4.9247464701307801E-2</v>
      </c>
      <c r="D886">
        <v>1.8334430572250801E-3</v>
      </c>
      <c r="E886">
        <v>0.948168909357476</v>
      </c>
      <c r="F886" s="2" t="str">
        <f t="shared" si="1972"/>
        <v>K4</v>
      </c>
      <c r="G886">
        <f t="shared" si="1973"/>
        <v>0</v>
      </c>
      <c r="H886" t="str">
        <f t="shared" si="1974"/>
        <v>NA</v>
      </c>
      <c r="I886">
        <f t="shared" si="1975"/>
        <v>0</v>
      </c>
      <c r="J886" t="str">
        <f t="shared" ref="J886" si="2097">IF(IF(I887=0,I886,"NA")=0,"NA",IF(I887=0,I886,"NA"))</f>
        <v>NA</v>
      </c>
      <c r="K886">
        <f t="shared" si="1977"/>
        <v>0</v>
      </c>
      <c r="L886" t="str">
        <f t="shared" ref="L886" si="2098">IF(IF(K887=0,K886,"NA")=0,"NA",IF(K887=0,K886,"NA"))</f>
        <v>NA</v>
      </c>
      <c r="M886">
        <f t="shared" si="1979"/>
        <v>54</v>
      </c>
      <c r="N886" t="str">
        <f t="shared" si="1980"/>
        <v>NA</v>
      </c>
      <c r="O886">
        <f t="shared" si="1981"/>
        <v>0</v>
      </c>
      <c r="P886">
        <f t="shared" si="1982"/>
        <v>0</v>
      </c>
      <c r="Q886">
        <f t="shared" si="1983"/>
        <v>0</v>
      </c>
      <c r="R886">
        <f t="shared" si="1984"/>
        <v>0</v>
      </c>
      <c r="S886">
        <f t="shared" si="1985"/>
        <v>0</v>
      </c>
      <c r="T886">
        <f t="shared" si="1986"/>
        <v>0</v>
      </c>
      <c r="U886">
        <f t="shared" si="1987"/>
        <v>0</v>
      </c>
      <c r="V886">
        <f t="shared" si="1988"/>
        <v>0</v>
      </c>
      <c r="W886">
        <f t="shared" si="1989"/>
        <v>0</v>
      </c>
      <c r="X886">
        <f t="shared" si="1990"/>
        <v>0</v>
      </c>
      <c r="Y886">
        <f t="shared" si="1991"/>
        <v>0</v>
      </c>
      <c r="Z886">
        <f t="shared" si="1992"/>
        <v>0</v>
      </c>
      <c r="AA886">
        <f t="shared" si="1993"/>
        <v>0</v>
      </c>
      <c r="AB886">
        <f t="shared" si="1994"/>
        <v>0</v>
      </c>
      <c r="AC886">
        <f t="shared" si="1995"/>
        <v>0</v>
      </c>
      <c r="AD886">
        <f t="shared" si="1996"/>
        <v>1</v>
      </c>
      <c r="AM886">
        <v>3725</v>
      </c>
      <c r="AN886">
        <v>100</v>
      </c>
    </row>
    <row r="887" spans="1:40" x14ac:dyDescent="0.3">
      <c r="A887">
        <v>886</v>
      </c>
      <c r="B887">
        <v>4.3186450217353801E-4</v>
      </c>
      <c r="C887">
        <v>3.8192561346622599E-2</v>
      </c>
      <c r="D887">
        <v>2.8591450885831201E-2</v>
      </c>
      <c r="E887">
        <v>0.93278412326537297</v>
      </c>
      <c r="F887" s="2" t="str">
        <f t="shared" si="1972"/>
        <v>K4</v>
      </c>
      <c r="G887">
        <f t="shared" si="1973"/>
        <v>0</v>
      </c>
      <c r="H887" t="str">
        <f t="shared" si="1974"/>
        <v>NA</v>
      </c>
      <c r="I887">
        <f t="shared" si="1975"/>
        <v>0</v>
      </c>
      <c r="J887" t="str">
        <f t="shared" ref="J887" si="2099">IF(IF(I888=0,I887,"NA")=0,"NA",IF(I888=0,I887,"NA"))</f>
        <v>NA</v>
      </c>
      <c r="K887">
        <f t="shared" si="1977"/>
        <v>0</v>
      </c>
      <c r="L887" t="str">
        <f t="shared" ref="L887" si="2100">IF(IF(K888=0,K887,"NA")=0,"NA",IF(K888=0,K887,"NA"))</f>
        <v>NA</v>
      </c>
      <c r="M887">
        <f t="shared" si="1979"/>
        <v>55</v>
      </c>
      <c r="N887" t="str">
        <f t="shared" si="1980"/>
        <v>NA</v>
      </c>
      <c r="O887">
        <f t="shared" si="1981"/>
        <v>0</v>
      </c>
      <c r="P887">
        <f t="shared" si="1982"/>
        <v>0</v>
      </c>
      <c r="Q887">
        <f t="shared" si="1983"/>
        <v>0</v>
      </c>
      <c r="R887">
        <f t="shared" si="1984"/>
        <v>0</v>
      </c>
      <c r="S887">
        <f t="shared" si="1985"/>
        <v>0</v>
      </c>
      <c r="T887">
        <f t="shared" si="1986"/>
        <v>0</v>
      </c>
      <c r="U887">
        <f t="shared" si="1987"/>
        <v>0</v>
      </c>
      <c r="V887">
        <f t="shared" si="1988"/>
        <v>0</v>
      </c>
      <c r="W887">
        <f t="shared" si="1989"/>
        <v>0</v>
      </c>
      <c r="X887">
        <f t="shared" si="1990"/>
        <v>0</v>
      </c>
      <c r="Y887">
        <f t="shared" si="1991"/>
        <v>0</v>
      </c>
      <c r="Z887">
        <f t="shared" si="1992"/>
        <v>0</v>
      </c>
      <c r="AA887">
        <f t="shared" si="1993"/>
        <v>0</v>
      </c>
      <c r="AB887">
        <f t="shared" si="1994"/>
        <v>0</v>
      </c>
      <c r="AC887">
        <f t="shared" si="1995"/>
        <v>0</v>
      </c>
      <c r="AD887">
        <f t="shared" si="1996"/>
        <v>1</v>
      </c>
      <c r="AM887">
        <v>3750</v>
      </c>
      <c r="AN887">
        <v>25</v>
      </c>
    </row>
    <row r="888" spans="1:40" x14ac:dyDescent="0.3">
      <c r="A888">
        <v>887</v>
      </c>
      <c r="B888">
        <v>3.8443285624212802E-4</v>
      </c>
      <c r="C888">
        <v>3.6256789044328303E-2</v>
      </c>
      <c r="D888">
        <v>3.0039861878364899E-2</v>
      </c>
      <c r="E888">
        <v>0.933318916221065</v>
      </c>
      <c r="F888" s="2" t="str">
        <f t="shared" si="1972"/>
        <v>K4</v>
      </c>
      <c r="G888">
        <f t="shared" si="1973"/>
        <v>0</v>
      </c>
      <c r="H888" t="str">
        <f t="shared" si="1974"/>
        <v>NA</v>
      </c>
      <c r="I888">
        <f t="shared" si="1975"/>
        <v>0</v>
      </c>
      <c r="J888" t="str">
        <f t="shared" ref="J888" si="2101">IF(IF(I889=0,I888,"NA")=0,"NA",IF(I889=0,I888,"NA"))</f>
        <v>NA</v>
      </c>
      <c r="K888">
        <f t="shared" si="1977"/>
        <v>0</v>
      </c>
      <c r="L888" t="str">
        <f t="shared" ref="L888" si="2102">IF(IF(K889=0,K888,"NA")=0,"NA",IF(K889=0,K888,"NA"))</f>
        <v>NA</v>
      </c>
      <c r="M888">
        <f t="shared" si="1979"/>
        <v>56</v>
      </c>
      <c r="N888" t="str">
        <f t="shared" si="1980"/>
        <v>NA</v>
      </c>
      <c r="O888">
        <f t="shared" si="1981"/>
        <v>0</v>
      </c>
      <c r="P888">
        <f t="shared" si="1982"/>
        <v>0</v>
      </c>
      <c r="Q888">
        <f t="shared" si="1983"/>
        <v>0</v>
      </c>
      <c r="R888">
        <f t="shared" si="1984"/>
        <v>0</v>
      </c>
      <c r="S888">
        <f t="shared" si="1985"/>
        <v>0</v>
      </c>
      <c r="T888">
        <f t="shared" si="1986"/>
        <v>0</v>
      </c>
      <c r="U888">
        <f t="shared" si="1987"/>
        <v>0</v>
      </c>
      <c r="V888">
        <f t="shared" si="1988"/>
        <v>0</v>
      </c>
      <c r="W888">
        <f t="shared" si="1989"/>
        <v>0</v>
      </c>
      <c r="X888">
        <f t="shared" si="1990"/>
        <v>0</v>
      </c>
      <c r="Y888">
        <f t="shared" si="1991"/>
        <v>0</v>
      </c>
      <c r="Z888">
        <f t="shared" si="1992"/>
        <v>0</v>
      </c>
      <c r="AA888">
        <f t="shared" si="1993"/>
        <v>0</v>
      </c>
      <c r="AB888">
        <f t="shared" si="1994"/>
        <v>0</v>
      </c>
      <c r="AC888">
        <f t="shared" si="1995"/>
        <v>0</v>
      </c>
      <c r="AD888">
        <f t="shared" si="1996"/>
        <v>1</v>
      </c>
      <c r="AM888">
        <v>3800</v>
      </c>
      <c r="AN888">
        <v>50</v>
      </c>
    </row>
    <row r="889" spans="1:40" x14ac:dyDescent="0.3">
      <c r="A889">
        <v>888</v>
      </c>
      <c r="B889">
        <v>2.9093490857845001E-4</v>
      </c>
      <c r="C889">
        <v>2.8777713223029099E-2</v>
      </c>
      <c r="D889">
        <v>0.11403874948779601</v>
      </c>
      <c r="E889">
        <v>0.85689260238059595</v>
      </c>
      <c r="F889" s="2" t="str">
        <f t="shared" si="1972"/>
        <v>K4</v>
      </c>
      <c r="G889">
        <f t="shared" si="1973"/>
        <v>0</v>
      </c>
      <c r="H889" t="str">
        <f t="shared" si="1974"/>
        <v>NA</v>
      </c>
      <c r="I889">
        <f t="shared" si="1975"/>
        <v>0</v>
      </c>
      <c r="J889" t="str">
        <f t="shared" ref="J889" si="2103">IF(IF(I890=0,I889,"NA")=0,"NA",IF(I890=0,I889,"NA"))</f>
        <v>NA</v>
      </c>
      <c r="K889">
        <f t="shared" si="1977"/>
        <v>0</v>
      </c>
      <c r="L889" t="str">
        <f t="shared" ref="L889" si="2104">IF(IF(K890=0,K889,"NA")=0,"NA",IF(K890=0,K889,"NA"))</f>
        <v>NA</v>
      </c>
      <c r="M889">
        <f t="shared" si="1979"/>
        <v>57</v>
      </c>
      <c r="N889" t="str">
        <f t="shared" si="1980"/>
        <v>NA</v>
      </c>
      <c r="O889">
        <f t="shared" si="1981"/>
        <v>0</v>
      </c>
      <c r="P889">
        <f t="shared" si="1982"/>
        <v>0</v>
      </c>
      <c r="Q889">
        <f t="shared" si="1983"/>
        <v>0</v>
      </c>
      <c r="R889">
        <f t="shared" si="1984"/>
        <v>0</v>
      </c>
      <c r="S889">
        <f t="shared" si="1985"/>
        <v>0</v>
      </c>
      <c r="T889">
        <f t="shared" si="1986"/>
        <v>0</v>
      </c>
      <c r="U889">
        <f t="shared" si="1987"/>
        <v>0</v>
      </c>
      <c r="V889">
        <f t="shared" si="1988"/>
        <v>0</v>
      </c>
      <c r="W889">
        <f t="shared" si="1989"/>
        <v>0</v>
      </c>
      <c r="X889">
        <f t="shared" si="1990"/>
        <v>0</v>
      </c>
      <c r="Y889">
        <f t="shared" si="1991"/>
        <v>0</v>
      </c>
      <c r="Z889">
        <f t="shared" si="1992"/>
        <v>0</v>
      </c>
      <c r="AA889">
        <f t="shared" si="1993"/>
        <v>0</v>
      </c>
      <c r="AB889">
        <f t="shared" si="1994"/>
        <v>0</v>
      </c>
      <c r="AC889">
        <f t="shared" si="1995"/>
        <v>0</v>
      </c>
      <c r="AD889">
        <f t="shared" si="1996"/>
        <v>1</v>
      </c>
      <c r="AM889">
        <v>3800</v>
      </c>
      <c r="AN889">
        <v>0</v>
      </c>
    </row>
    <row r="890" spans="1:40" x14ac:dyDescent="0.3">
      <c r="A890">
        <v>889</v>
      </c>
      <c r="B890">
        <v>8.1877511343807002E-4</v>
      </c>
      <c r="C890">
        <v>5.5552987225260302E-2</v>
      </c>
      <c r="D890">
        <v>1.0973410495710701E-3</v>
      </c>
      <c r="E890">
        <v>0.94253089661173095</v>
      </c>
      <c r="F890" s="2" t="str">
        <f t="shared" si="1972"/>
        <v>K4</v>
      </c>
      <c r="G890">
        <f t="shared" si="1973"/>
        <v>0</v>
      </c>
      <c r="H890" t="str">
        <f t="shared" si="1974"/>
        <v>NA</v>
      </c>
      <c r="I890">
        <f t="shared" si="1975"/>
        <v>0</v>
      </c>
      <c r="J890" t="str">
        <f t="shared" ref="J890" si="2105">IF(IF(I891=0,I890,"NA")=0,"NA",IF(I891=0,I890,"NA"))</f>
        <v>NA</v>
      </c>
      <c r="K890">
        <f t="shared" si="1977"/>
        <v>0</v>
      </c>
      <c r="L890" t="str">
        <f t="shared" ref="L890" si="2106">IF(IF(K891=0,K890,"NA")=0,"NA",IF(K891=0,K890,"NA"))</f>
        <v>NA</v>
      </c>
      <c r="M890">
        <f t="shared" si="1979"/>
        <v>58</v>
      </c>
      <c r="N890" t="str">
        <f t="shared" si="1980"/>
        <v>NA</v>
      </c>
      <c r="O890">
        <f t="shared" si="1981"/>
        <v>0</v>
      </c>
      <c r="P890">
        <f t="shared" si="1982"/>
        <v>0</v>
      </c>
      <c r="Q890">
        <f t="shared" si="1983"/>
        <v>0</v>
      </c>
      <c r="R890">
        <f t="shared" si="1984"/>
        <v>0</v>
      </c>
      <c r="S890">
        <f t="shared" si="1985"/>
        <v>0</v>
      </c>
      <c r="T890">
        <f t="shared" si="1986"/>
        <v>0</v>
      </c>
      <c r="U890">
        <f t="shared" si="1987"/>
        <v>0</v>
      </c>
      <c r="V890">
        <f t="shared" si="1988"/>
        <v>0</v>
      </c>
      <c r="W890">
        <f t="shared" si="1989"/>
        <v>0</v>
      </c>
      <c r="X890">
        <f t="shared" si="1990"/>
        <v>0</v>
      </c>
      <c r="Y890">
        <f t="shared" si="1991"/>
        <v>0</v>
      </c>
      <c r="Z890">
        <f t="shared" si="1992"/>
        <v>0</v>
      </c>
      <c r="AA890">
        <f t="shared" si="1993"/>
        <v>0</v>
      </c>
      <c r="AB890">
        <f t="shared" si="1994"/>
        <v>0</v>
      </c>
      <c r="AC890">
        <f t="shared" si="1995"/>
        <v>0</v>
      </c>
      <c r="AD890">
        <f t="shared" si="1996"/>
        <v>1</v>
      </c>
      <c r="AM890">
        <v>3700</v>
      </c>
      <c r="AN890">
        <v>-100</v>
      </c>
    </row>
    <row r="891" spans="1:40" x14ac:dyDescent="0.3">
      <c r="A891">
        <v>890</v>
      </c>
      <c r="B891">
        <v>4.7051365266483601E-4</v>
      </c>
      <c r="C891">
        <v>4.03447341669824E-2</v>
      </c>
      <c r="D891">
        <v>2.5479492695367301E-2</v>
      </c>
      <c r="E891">
        <v>0.93370525948498595</v>
      </c>
      <c r="F891" s="2" t="str">
        <f t="shared" si="1972"/>
        <v>K4</v>
      </c>
      <c r="G891">
        <f t="shared" si="1973"/>
        <v>0</v>
      </c>
      <c r="H891" t="str">
        <f t="shared" si="1974"/>
        <v>NA</v>
      </c>
      <c r="I891">
        <f t="shared" si="1975"/>
        <v>0</v>
      </c>
      <c r="J891" t="str">
        <f t="shared" ref="J891" si="2107">IF(IF(I892=0,I891,"NA")=0,"NA",IF(I892=0,I891,"NA"))</f>
        <v>NA</v>
      </c>
      <c r="K891">
        <f t="shared" si="1977"/>
        <v>0</v>
      </c>
      <c r="L891" t="str">
        <f t="shared" ref="L891" si="2108">IF(IF(K892=0,K891,"NA")=0,"NA",IF(K892=0,K891,"NA"))</f>
        <v>NA</v>
      </c>
      <c r="M891">
        <f t="shared" si="1979"/>
        <v>59</v>
      </c>
      <c r="N891" t="str">
        <f t="shared" si="1980"/>
        <v>NA</v>
      </c>
      <c r="O891">
        <f t="shared" si="1981"/>
        <v>0</v>
      </c>
      <c r="P891">
        <f t="shared" si="1982"/>
        <v>0</v>
      </c>
      <c r="Q891">
        <f t="shared" si="1983"/>
        <v>0</v>
      </c>
      <c r="R891">
        <f t="shared" si="1984"/>
        <v>0</v>
      </c>
      <c r="S891">
        <f t="shared" si="1985"/>
        <v>0</v>
      </c>
      <c r="T891">
        <f t="shared" si="1986"/>
        <v>0</v>
      </c>
      <c r="U891">
        <f t="shared" si="1987"/>
        <v>0</v>
      </c>
      <c r="V891">
        <f t="shared" si="1988"/>
        <v>0</v>
      </c>
      <c r="W891">
        <f t="shared" si="1989"/>
        <v>0</v>
      </c>
      <c r="X891">
        <f t="shared" si="1990"/>
        <v>0</v>
      </c>
      <c r="Y891">
        <f t="shared" si="1991"/>
        <v>0</v>
      </c>
      <c r="Z891">
        <f t="shared" si="1992"/>
        <v>0</v>
      </c>
      <c r="AA891">
        <f t="shared" si="1993"/>
        <v>0</v>
      </c>
      <c r="AB891">
        <f t="shared" si="1994"/>
        <v>0</v>
      </c>
      <c r="AC891">
        <f t="shared" si="1995"/>
        <v>0</v>
      </c>
      <c r="AD891">
        <f t="shared" si="1996"/>
        <v>1</v>
      </c>
      <c r="AM891">
        <v>3725</v>
      </c>
      <c r="AN891">
        <v>25</v>
      </c>
    </row>
    <row r="892" spans="1:40" x14ac:dyDescent="0.3">
      <c r="A892">
        <v>891</v>
      </c>
      <c r="B892">
        <v>3.5902280955879399E-4</v>
      </c>
      <c r="C892">
        <v>3.3453961351601398E-2</v>
      </c>
      <c r="D892">
        <v>7.1061894944977194E-2</v>
      </c>
      <c r="E892">
        <v>0.89512512089386298</v>
      </c>
      <c r="F892" s="2" t="str">
        <f t="shared" si="1972"/>
        <v>K4</v>
      </c>
      <c r="G892">
        <f t="shared" si="1973"/>
        <v>0</v>
      </c>
      <c r="H892" t="str">
        <f t="shared" si="1974"/>
        <v>NA</v>
      </c>
      <c r="I892">
        <f t="shared" si="1975"/>
        <v>0</v>
      </c>
      <c r="J892" t="str">
        <f t="shared" ref="J892" si="2109">IF(IF(I893=0,I892,"NA")=0,"NA",IF(I893=0,I892,"NA"))</f>
        <v>NA</v>
      </c>
      <c r="K892">
        <f t="shared" si="1977"/>
        <v>0</v>
      </c>
      <c r="L892" t="str">
        <f t="shared" ref="L892" si="2110">IF(IF(K893=0,K892,"NA")=0,"NA",IF(K893=0,K892,"NA"))</f>
        <v>NA</v>
      </c>
      <c r="M892">
        <f t="shared" si="1979"/>
        <v>60</v>
      </c>
      <c r="N892" t="str">
        <f t="shared" si="1980"/>
        <v>NA</v>
      </c>
      <c r="O892">
        <f t="shared" si="1981"/>
        <v>0</v>
      </c>
      <c r="P892">
        <f t="shared" si="1982"/>
        <v>0</v>
      </c>
      <c r="Q892">
        <f t="shared" si="1983"/>
        <v>0</v>
      </c>
      <c r="R892">
        <f t="shared" si="1984"/>
        <v>0</v>
      </c>
      <c r="S892">
        <f t="shared" si="1985"/>
        <v>0</v>
      </c>
      <c r="T892">
        <f t="shared" si="1986"/>
        <v>0</v>
      </c>
      <c r="U892">
        <f t="shared" si="1987"/>
        <v>0</v>
      </c>
      <c r="V892">
        <f t="shared" si="1988"/>
        <v>0</v>
      </c>
      <c r="W892">
        <f t="shared" si="1989"/>
        <v>0</v>
      </c>
      <c r="X892">
        <f t="shared" si="1990"/>
        <v>0</v>
      </c>
      <c r="Y892">
        <f t="shared" si="1991"/>
        <v>0</v>
      </c>
      <c r="Z892">
        <f t="shared" si="1992"/>
        <v>0</v>
      </c>
      <c r="AA892">
        <f t="shared" si="1993"/>
        <v>0</v>
      </c>
      <c r="AB892">
        <f t="shared" si="1994"/>
        <v>0</v>
      </c>
      <c r="AC892">
        <f t="shared" si="1995"/>
        <v>0</v>
      </c>
      <c r="AD892">
        <f t="shared" si="1996"/>
        <v>1</v>
      </c>
      <c r="AM892">
        <v>3700</v>
      </c>
      <c r="AN892">
        <v>-25</v>
      </c>
    </row>
    <row r="893" spans="1:40" x14ac:dyDescent="0.3">
      <c r="A893">
        <v>892</v>
      </c>
      <c r="B893">
        <v>8.0989422292837099E-4</v>
      </c>
      <c r="C893">
        <v>5.9398220560876298E-2</v>
      </c>
      <c r="D893">
        <v>7.1566772105311697E-4</v>
      </c>
      <c r="E893">
        <v>0.93907621749514203</v>
      </c>
      <c r="F893" s="2" t="str">
        <f t="shared" si="1972"/>
        <v>K4</v>
      </c>
      <c r="G893">
        <f t="shared" si="1973"/>
        <v>0</v>
      </c>
      <c r="H893" t="str">
        <f t="shared" si="1974"/>
        <v>NA</v>
      </c>
      <c r="I893">
        <f t="shared" si="1975"/>
        <v>0</v>
      </c>
      <c r="J893" t="str">
        <f t="shared" ref="J893" si="2111">IF(IF(I894=0,I893,"NA")=0,"NA",IF(I894=0,I893,"NA"))</f>
        <v>NA</v>
      </c>
      <c r="K893">
        <f t="shared" si="1977"/>
        <v>0</v>
      </c>
      <c r="L893" t="str">
        <f t="shared" ref="L893" si="2112">IF(IF(K894=0,K893,"NA")=0,"NA",IF(K894=0,K893,"NA"))</f>
        <v>NA</v>
      </c>
      <c r="M893">
        <f t="shared" si="1979"/>
        <v>61</v>
      </c>
      <c r="N893" t="str">
        <f t="shared" si="1980"/>
        <v>NA</v>
      </c>
      <c r="O893">
        <f t="shared" si="1981"/>
        <v>0</v>
      </c>
      <c r="P893">
        <f t="shared" si="1982"/>
        <v>0</v>
      </c>
      <c r="Q893">
        <f t="shared" si="1983"/>
        <v>0</v>
      </c>
      <c r="R893">
        <f t="shared" si="1984"/>
        <v>0</v>
      </c>
      <c r="S893">
        <f t="shared" si="1985"/>
        <v>0</v>
      </c>
      <c r="T893">
        <f t="shared" si="1986"/>
        <v>0</v>
      </c>
      <c r="U893">
        <f t="shared" si="1987"/>
        <v>0</v>
      </c>
      <c r="V893">
        <f t="shared" si="1988"/>
        <v>0</v>
      </c>
      <c r="W893">
        <f t="shared" si="1989"/>
        <v>0</v>
      </c>
      <c r="X893">
        <f t="shared" si="1990"/>
        <v>0</v>
      </c>
      <c r="Y893">
        <f t="shared" si="1991"/>
        <v>0</v>
      </c>
      <c r="Z893">
        <f t="shared" si="1992"/>
        <v>0</v>
      </c>
      <c r="AA893">
        <f t="shared" si="1993"/>
        <v>0</v>
      </c>
      <c r="AB893">
        <f t="shared" si="1994"/>
        <v>0</v>
      </c>
      <c r="AC893">
        <f t="shared" si="1995"/>
        <v>0</v>
      </c>
      <c r="AD893">
        <f t="shared" si="1996"/>
        <v>1</v>
      </c>
      <c r="AM893">
        <v>3600</v>
      </c>
      <c r="AN893">
        <v>-100</v>
      </c>
    </row>
    <row r="894" spans="1:40" x14ac:dyDescent="0.3">
      <c r="A894">
        <v>893</v>
      </c>
      <c r="B894">
        <v>1.2267007609292799E-3</v>
      </c>
      <c r="C894">
        <v>8.2669741475151895E-2</v>
      </c>
      <c r="D894">
        <v>1.07947659951284E-4</v>
      </c>
      <c r="E894">
        <v>0.91599561010396802</v>
      </c>
      <c r="F894" s="2" t="str">
        <f t="shared" si="1972"/>
        <v>K4</v>
      </c>
      <c r="G894">
        <f t="shared" si="1973"/>
        <v>0</v>
      </c>
      <c r="H894" t="str">
        <f t="shared" si="1974"/>
        <v>NA</v>
      </c>
      <c r="I894">
        <f t="shared" si="1975"/>
        <v>0</v>
      </c>
      <c r="J894" t="str">
        <f t="shared" ref="J894" si="2113">IF(IF(I895=0,I894,"NA")=0,"NA",IF(I895=0,I894,"NA"))</f>
        <v>NA</v>
      </c>
      <c r="K894">
        <f t="shared" si="1977"/>
        <v>0</v>
      </c>
      <c r="L894" t="str">
        <f t="shared" ref="L894" si="2114">IF(IF(K895=0,K894,"NA")=0,"NA",IF(K895=0,K894,"NA"))</f>
        <v>NA</v>
      </c>
      <c r="M894">
        <f t="shared" si="1979"/>
        <v>62</v>
      </c>
      <c r="N894" t="str">
        <f t="shared" si="1980"/>
        <v>NA</v>
      </c>
      <c r="O894">
        <f t="shared" si="1981"/>
        <v>0</v>
      </c>
      <c r="P894">
        <f t="shared" si="1982"/>
        <v>0</v>
      </c>
      <c r="Q894">
        <f t="shared" si="1983"/>
        <v>0</v>
      </c>
      <c r="R894">
        <f t="shared" si="1984"/>
        <v>0</v>
      </c>
      <c r="S894">
        <f t="shared" si="1985"/>
        <v>0</v>
      </c>
      <c r="T894">
        <f t="shared" si="1986"/>
        <v>0</v>
      </c>
      <c r="U894">
        <f t="shared" si="1987"/>
        <v>0</v>
      </c>
      <c r="V894">
        <f t="shared" si="1988"/>
        <v>0</v>
      </c>
      <c r="W894">
        <f t="shared" si="1989"/>
        <v>0</v>
      </c>
      <c r="X894">
        <f t="shared" si="1990"/>
        <v>0</v>
      </c>
      <c r="Y894">
        <f t="shared" si="1991"/>
        <v>0</v>
      </c>
      <c r="Z894">
        <f t="shared" si="1992"/>
        <v>0</v>
      </c>
      <c r="AA894">
        <f t="shared" si="1993"/>
        <v>0</v>
      </c>
      <c r="AB894">
        <f t="shared" si="1994"/>
        <v>0</v>
      </c>
      <c r="AC894">
        <f t="shared" si="1995"/>
        <v>0</v>
      </c>
      <c r="AD894">
        <f t="shared" si="1996"/>
        <v>1</v>
      </c>
      <c r="AM894">
        <v>3500</v>
      </c>
      <c r="AN894">
        <v>-100</v>
      </c>
    </row>
    <row r="895" spans="1:40" x14ac:dyDescent="0.3">
      <c r="A895">
        <v>894</v>
      </c>
      <c r="B895">
        <v>7.8281661604568103E-4</v>
      </c>
      <c r="C895">
        <v>5.80217264020663E-2</v>
      </c>
      <c r="D895">
        <v>7.7733980979933703E-3</v>
      </c>
      <c r="E895">
        <v>0.93342205888389496</v>
      </c>
      <c r="F895" s="2" t="str">
        <f t="shared" si="1972"/>
        <v>K4</v>
      </c>
      <c r="G895">
        <f t="shared" si="1973"/>
        <v>0</v>
      </c>
      <c r="H895" t="str">
        <f t="shared" si="1974"/>
        <v>NA</v>
      </c>
      <c r="I895">
        <f t="shared" si="1975"/>
        <v>0</v>
      </c>
      <c r="J895" t="str">
        <f t="shared" ref="J895" si="2115">IF(IF(I896=0,I895,"NA")=0,"NA",IF(I896=0,I895,"NA"))</f>
        <v>NA</v>
      </c>
      <c r="K895">
        <f t="shared" si="1977"/>
        <v>0</v>
      </c>
      <c r="L895" t="str">
        <f t="shared" ref="L895" si="2116">IF(IF(K896=0,K895,"NA")=0,"NA",IF(K896=0,K895,"NA"))</f>
        <v>NA</v>
      </c>
      <c r="M895">
        <f t="shared" si="1979"/>
        <v>63</v>
      </c>
      <c r="N895" t="str">
        <f t="shared" si="1980"/>
        <v>NA</v>
      </c>
      <c r="O895">
        <f t="shared" si="1981"/>
        <v>0</v>
      </c>
      <c r="P895">
        <f t="shared" si="1982"/>
        <v>0</v>
      </c>
      <c r="Q895">
        <f t="shared" si="1983"/>
        <v>0</v>
      </c>
      <c r="R895">
        <f t="shared" si="1984"/>
        <v>0</v>
      </c>
      <c r="S895">
        <f t="shared" si="1985"/>
        <v>0</v>
      </c>
      <c r="T895">
        <f t="shared" si="1986"/>
        <v>0</v>
      </c>
      <c r="U895">
        <f t="shared" si="1987"/>
        <v>0</v>
      </c>
      <c r="V895">
        <f t="shared" si="1988"/>
        <v>0</v>
      </c>
      <c r="W895">
        <f t="shared" si="1989"/>
        <v>0</v>
      </c>
      <c r="X895">
        <f t="shared" si="1990"/>
        <v>0</v>
      </c>
      <c r="Y895">
        <f t="shared" si="1991"/>
        <v>0</v>
      </c>
      <c r="Z895">
        <f t="shared" si="1992"/>
        <v>0</v>
      </c>
      <c r="AA895">
        <f t="shared" si="1993"/>
        <v>0</v>
      </c>
      <c r="AB895">
        <f t="shared" si="1994"/>
        <v>0</v>
      </c>
      <c r="AC895">
        <f t="shared" si="1995"/>
        <v>0</v>
      </c>
      <c r="AD895">
        <f t="shared" si="1996"/>
        <v>1</v>
      </c>
      <c r="AM895">
        <v>3550</v>
      </c>
      <c r="AN895">
        <v>50</v>
      </c>
    </row>
    <row r="896" spans="1:40" x14ac:dyDescent="0.3">
      <c r="A896">
        <v>895</v>
      </c>
      <c r="B896">
        <v>1.3611606922961099E-3</v>
      </c>
      <c r="C896">
        <v>9.3368333349754404E-2</v>
      </c>
      <c r="D896" s="1">
        <v>7.6664846059369601E-6</v>
      </c>
      <c r="E896">
        <v>0.90526283947334396</v>
      </c>
      <c r="F896" s="2" t="str">
        <f t="shared" si="1972"/>
        <v>K4</v>
      </c>
      <c r="G896">
        <f t="shared" si="1973"/>
        <v>0</v>
      </c>
      <c r="H896" t="str">
        <f t="shared" si="1974"/>
        <v>NA</v>
      </c>
      <c r="I896">
        <f t="shared" si="1975"/>
        <v>0</v>
      </c>
      <c r="J896" t="str">
        <f t="shared" ref="J896" si="2117">IF(IF(I897=0,I896,"NA")=0,"NA",IF(I897=0,I896,"NA"))</f>
        <v>NA</v>
      </c>
      <c r="K896">
        <f t="shared" si="1977"/>
        <v>0</v>
      </c>
      <c r="L896" t="str">
        <f t="shared" ref="L896" si="2118">IF(IF(K897=0,K896,"NA")=0,"NA",IF(K897=0,K896,"NA"))</f>
        <v>NA</v>
      </c>
      <c r="M896">
        <f t="shared" si="1979"/>
        <v>64</v>
      </c>
      <c r="N896" t="str">
        <f t="shared" si="1980"/>
        <v>NA</v>
      </c>
      <c r="O896">
        <f t="shared" si="1981"/>
        <v>0</v>
      </c>
      <c r="P896">
        <f t="shared" si="1982"/>
        <v>0</v>
      </c>
      <c r="Q896">
        <f t="shared" si="1983"/>
        <v>0</v>
      </c>
      <c r="R896">
        <f t="shared" si="1984"/>
        <v>0</v>
      </c>
      <c r="S896">
        <f t="shared" si="1985"/>
        <v>0</v>
      </c>
      <c r="T896">
        <f t="shared" si="1986"/>
        <v>0</v>
      </c>
      <c r="U896">
        <f t="shared" si="1987"/>
        <v>0</v>
      </c>
      <c r="V896">
        <f t="shared" si="1988"/>
        <v>0</v>
      </c>
      <c r="W896">
        <f t="shared" si="1989"/>
        <v>0</v>
      </c>
      <c r="X896">
        <f t="shared" si="1990"/>
        <v>0</v>
      </c>
      <c r="Y896">
        <f t="shared" si="1991"/>
        <v>0</v>
      </c>
      <c r="Z896">
        <f t="shared" si="1992"/>
        <v>0</v>
      </c>
      <c r="AA896">
        <f t="shared" si="1993"/>
        <v>0</v>
      </c>
      <c r="AB896">
        <f t="shared" si="1994"/>
        <v>0</v>
      </c>
      <c r="AC896">
        <f t="shared" si="1995"/>
        <v>0</v>
      </c>
      <c r="AD896">
        <f t="shared" si="1996"/>
        <v>1</v>
      </c>
      <c r="AM896">
        <v>3675</v>
      </c>
      <c r="AN896">
        <v>125</v>
      </c>
    </row>
    <row r="897" spans="1:40" x14ac:dyDescent="0.3">
      <c r="A897">
        <v>896</v>
      </c>
      <c r="B897">
        <v>9.6409305347849199E-4</v>
      </c>
      <c r="C897">
        <v>6.7191719680876699E-2</v>
      </c>
      <c r="D897">
        <v>8.8371933019241802E-3</v>
      </c>
      <c r="E897">
        <v>0.92300699396372099</v>
      </c>
      <c r="F897" s="2" t="str">
        <f t="shared" si="1972"/>
        <v>K4</v>
      </c>
      <c r="G897">
        <f t="shared" si="1973"/>
        <v>0</v>
      </c>
      <c r="H897" t="str">
        <f t="shared" si="1974"/>
        <v>NA</v>
      </c>
      <c r="I897">
        <f t="shared" si="1975"/>
        <v>0</v>
      </c>
      <c r="J897" t="str">
        <f t="shared" ref="J897" si="2119">IF(IF(I898=0,I897,"NA")=0,"NA",IF(I898=0,I897,"NA"))</f>
        <v>NA</v>
      </c>
      <c r="K897">
        <f t="shared" si="1977"/>
        <v>0</v>
      </c>
      <c r="L897" t="str">
        <f t="shared" ref="L897" si="2120">IF(IF(K898=0,K897,"NA")=0,"NA",IF(K898=0,K897,"NA"))</f>
        <v>NA</v>
      </c>
      <c r="M897">
        <f t="shared" si="1979"/>
        <v>65</v>
      </c>
      <c r="N897" t="str">
        <f t="shared" si="1980"/>
        <v>NA</v>
      </c>
      <c r="O897">
        <f t="shared" si="1981"/>
        <v>0</v>
      </c>
      <c r="P897">
        <f t="shared" si="1982"/>
        <v>0</v>
      </c>
      <c r="Q897">
        <f t="shared" si="1983"/>
        <v>0</v>
      </c>
      <c r="R897">
        <f t="shared" si="1984"/>
        <v>0</v>
      </c>
      <c r="S897">
        <f t="shared" si="1985"/>
        <v>0</v>
      </c>
      <c r="T897">
        <f t="shared" si="1986"/>
        <v>0</v>
      </c>
      <c r="U897">
        <f t="shared" si="1987"/>
        <v>0</v>
      </c>
      <c r="V897">
        <f t="shared" si="1988"/>
        <v>0</v>
      </c>
      <c r="W897">
        <f t="shared" si="1989"/>
        <v>0</v>
      </c>
      <c r="X897">
        <f t="shared" si="1990"/>
        <v>0</v>
      </c>
      <c r="Y897">
        <f t="shared" si="1991"/>
        <v>0</v>
      </c>
      <c r="Z897">
        <f t="shared" si="1992"/>
        <v>0</v>
      </c>
      <c r="AA897">
        <f t="shared" si="1993"/>
        <v>0</v>
      </c>
      <c r="AB897">
        <f t="shared" si="1994"/>
        <v>0</v>
      </c>
      <c r="AC897">
        <f t="shared" si="1995"/>
        <v>0</v>
      </c>
      <c r="AD897">
        <f t="shared" si="1996"/>
        <v>1</v>
      </c>
      <c r="AM897">
        <v>3725</v>
      </c>
      <c r="AN897">
        <v>50</v>
      </c>
    </row>
    <row r="898" spans="1:40" x14ac:dyDescent="0.3">
      <c r="A898">
        <v>897</v>
      </c>
      <c r="B898">
        <v>9.0814802947994898E-4</v>
      </c>
      <c r="C898">
        <v>6.4911027308292998E-2</v>
      </c>
      <c r="D898">
        <v>1.9868200395875999E-3</v>
      </c>
      <c r="E898">
        <v>0.93219400462264002</v>
      </c>
      <c r="F898" s="2" t="str">
        <f t="shared" si="1972"/>
        <v>K4</v>
      </c>
      <c r="G898">
        <f t="shared" si="1973"/>
        <v>0</v>
      </c>
      <c r="H898" t="str">
        <f t="shared" si="1974"/>
        <v>NA</v>
      </c>
      <c r="I898">
        <f t="shared" si="1975"/>
        <v>0</v>
      </c>
      <c r="J898" t="str">
        <f t="shared" ref="J898" si="2121">IF(IF(I899=0,I898,"NA")=0,"NA",IF(I899=0,I898,"NA"))</f>
        <v>NA</v>
      </c>
      <c r="K898">
        <f t="shared" si="1977"/>
        <v>0</v>
      </c>
      <c r="L898" t="str">
        <f t="shared" ref="L898" si="2122">IF(IF(K899=0,K898,"NA")=0,"NA",IF(K899=0,K898,"NA"))</f>
        <v>NA</v>
      </c>
      <c r="M898">
        <f t="shared" si="1979"/>
        <v>66</v>
      </c>
      <c r="N898" t="str">
        <f t="shared" si="1980"/>
        <v>NA</v>
      </c>
      <c r="O898">
        <f t="shared" si="1981"/>
        <v>0</v>
      </c>
      <c r="P898">
        <f t="shared" si="1982"/>
        <v>0</v>
      </c>
      <c r="Q898">
        <f t="shared" si="1983"/>
        <v>0</v>
      </c>
      <c r="R898">
        <f t="shared" si="1984"/>
        <v>0</v>
      </c>
      <c r="S898">
        <f t="shared" si="1985"/>
        <v>0</v>
      </c>
      <c r="T898">
        <f t="shared" si="1986"/>
        <v>0</v>
      </c>
      <c r="U898">
        <f t="shared" si="1987"/>
        <v>0</v>
      </c>
      <c r="V898">
        <f t="shared" si="1988"/>
        <v>0</v>
      </c>
      <c r="W898">
        <f t="shared" si="1989"/>
        <v>0</v>
      </c>
      <c r="X898">
        <f t="shared" si="1990"/>
        <v>0</v>
      </c>
      <c r="Y898">
        <f t="shared" si="1991"/>
        <v>0</v>
      </c>
      <c r="Z898">
        <f t="shared" si="1992"/>
        <v>0</v>
      </c>
      <c r="AA898">
        <f t="shared" si="1993"/>
        <v>0</v>
      </c>
      <c r="AB898">
        <f t="shared" si="1994"/>
        <v>0</v>
      </c>
      <c r="AC898">
        <f t="shared" si="1995"/>
        <v>0</v>
      </c>
      <c r="AD898">
        <f t="shared" si="1996"/>
        <v>1</v>
      </c>
      <c r="AM898">
        <v>3650</v>
      </c>
      <c r="AN898">
        <v>-75</v>
      </c>
    </row>
    <row r="899" spans="1:40" x14ac:dyDescent="0.3">
      <c r="A899">
        <v>898</v>
      </c>
      <c r="B899">
        <v>5.4141600884451797E-4</v>
      </c>
      <c r="C899">
        <v>4.3860256382347702E-2</v>
      </c>
      <c r="D899">
        <v>3.8951862502479201E-2</v>
      </c>
      <c r="E899">
        <v>0.91664646510632897</v>
      </c>
      <c r="F899" s="2" t="str">
        <f t="shared" ref="F899:F962" si="2123">IF(MAX(B899:E899)=B899,B$1,IF(MAX(B899:E899)=C899,C$1,IF(MAX(B899:E899)=D899,D$1,E$1)))</f>
        <v>K4</v>
      </c>
      <c r="G899">
        <f t="shared" ref="G899:G962" si="2124">IF(AND(($F898="k1"),($F899="k1")),G898+1,(IF(OR(AND(($F898="k2"),($F899="k1")),AND(($F898="k3"),($F899="k1")),AND(($F898="k4"),($F899="k1"))),1,0)))</f>
        <v>0</v>
      </c>
      <c r="H899" t="str">
        <f t="shared" ref="H899:H962" si="2125">IF(IF(G900=0,G899,"NA")=0,"NA",IF(G900=0,G899,"NA"))</f>
        <v>NA</v>
      </c>
      <c r="I899">
        <f t="shared" ref="I899:I962" si="2126">IF(AND(($F898="k2"),($F899="k2")),I898+1,(IF(OR(AND(($F898="k1"),($F899="k2")),AND(($F898="k3"),($F899="k2")),AND(($F898="k4"),($F899="k2"))),1,0)))</f>
        <v>0</v>
      </c>
      <c r="J899" t="str">
        <f t="shared" ref="J899" si="2127">IF(IF(I900=0,I899,"NA")=0,"NA",IF(I900=0,I899,"NA"))</f>
        <v>NA</v>
      </c>
      <c r="K899">
        <f t="shared" ref="K899:K962" si="2128">IF(AND(($F898="k3"),($F899="k3")),K898+1,(IF(OR(AND(($F898="k1"),($F899="k3")),AND(($F898="k2"),($F899="k3")),AND(($F898="k4"),($F899="k3"))),1,0)))</f>
        <v>0</v>
      </c>
      <c r="L899" t="str">
        <f t="shared" ref="L899" si="2129">IF(IF(K900=0,K899,"NA")=0,"NA",IF(K900=0,K899,"NA"))</f>
        <v>NA</v>
      </c>
      <c r="M899">
        <f t="shared" ref="M899:M962" si="2130">IF(AND(($F898="k4"),($F899="k4")),M898+1,(IF(OR(AND(($F898="k1"),($F899="k4")),AND(($F898="k2"),($F899="k4")),AND(($F898="k3"),($F899="k4"))),1,0)))</f>
        <v>67</v>
      </c>
      <c r="N899" t="str">
        <f t="shared" ref="N899:N962" si="2131">IF(IF(M900=0,M899,"NA")=0,"NA",IF(M900=0,M899,"NA"))</f>
        <v>NA</v>
      </c>
      <c r="O899">
        <f t="shared" ref="O899:O962" si="2132">IF(AND(($F898="k1"),($F899="k1")),1,0)</f>
        <v>0</v>
      </c>
      <c r="P899">
        <f t="shared" ref="P899:P962" si="2133">IF(AND(($F898="k1"),($F899="k2")),1,0)</f>
        <v>0</v>
      </c>
      <c r="Q899">
        <f t="shared" ref="Q899:Q962" si="2134">IF(AND(($F898="k1"),($F899="k3")),1,0)</f>
        <v>0</v>
      </c>
      <c r="R899">
        <f t="shared" ref="R899:R962" si="2135">IF(AND(($F898="k1"),($F899="k4")),1,0)</f>
        <v>0</v>
      </c>
      <c r="S899">
        <f t="shared" ref="S899:S962" si="2136">IF(AND(($F898="k2"),($F899="k1")),1,0)</f>
        <v>0</v>
      </c>
      <c r="T899">
        <f t="shared" ref="T899:T962" si="2137">IF(AND(($F898="k2"),($F899="k2")),1,0)</f>
        <v>0</v>
      </c>
      <c r="U899">
        <f t="shared" ref="U899:U962" si="2138">IF(AND(($F898="k2"),($F899="k3")),1,0)</f>
        <v>0</v>
      </c>
      <c r="V899">
        <f t="shared" ref="V899:V962" si="2139">IF(AND(($F898="k2"),($F899="k4")),1,0)</f>
        <v>0</v>
      </c>
      <c r="W899">
        <f t="shared" ref="W899:W962" si="2140">IF(AND(($F898="k3"),($F899="k1")),1,0)</f>
        <v>0</v>
      </c>
      <c r="X899">
        <f t="shared" ref="X899:X962" si="2141">IF(AND(($F898="k3"),($F899="k2")),1,0)</f>
        <v>0</v>
      </c>
      <c r="Y899">
        <f t="shared" ref="Y899:Y962" si="2142">IF(AND(($F898="k3"),($F899="k3")),1,0)</f>
        <v>0</v>
      </c>
      <c r="Z899">
        <f t="shared" ref="Z899:Z962" si="2143">IF(AND(($F898="k3"),($F899="k4")),1,0)</f>
        <v>0</v>
      </c>
      <c r="AA899">
        <f t="shared" ref="AA899:AA962" si="2144">IF(AND(($F898="k4"),($F899="k1")),1,0)</f>
        <v>0</v>
      </c>
      <c r="AB899">
        <f t="shared" ref="AB899:AB962" si="2145">IF(AND(($F898="k4"),($F899="k2")),1,0)</f>
        <v>0</v>
      </c>
      <c r="AC899">
        <f t="shared" ref="AC899:AC962" si="2146">IF(AND(($F898="k4"),($F899="k3")),1,0)</f>
        <v>0</v>
      </c>
      <c r="AD899">
        <f t="shared" ref="AD899:AD962" si="2147">IF(AND(($F898="k4"),($F899="k4")),1,0)</f>
        <v>1</v>
      </c>
      <c r="AM899">
        <v>3650</v>
      </c>
      <c r="AN899">
        <v>0</v>
      </c>
    </row>
    <row r="900" spans="1:40" x14ac:dyDescent="0.3">
      <c r="A900">
        <v>899</v>
      </c>
      <c r="B900">
        <v>4.00848809890888E-4</v>
      </c>
      <c r="C900">
        <v>3.4519386771611302E-2</v>
      </c>
      <c r="D900">
        <v>9.6765666683446203E-2</v>
      </c>
      <c r="E900">
        <v>0.86831409773505197</v>
      </c>
      <c r="F900" s="2" t="str">
        <f t="shared" si="2123"/>
        <v>K4</v>
      </c>
      <c r="G900">
        <f t="shared" si="2124"/>
        <v>0</v>
      </c>
      <c r="H900" t="str">
        <f t="shared" si="2125"/>
        <v>NA</v>
      </c>
      <c r="I900">
        <f t="shared" si="2126"/>
        <v>0</v>
      </c>
      <c r="J900" t="str">
        <f t="shared" ref="J900" si="2148">IF(IF(I901=0,I900,"NA")=0,"NA",IF(I901=0,I900,"NA"))</f>
        <v>NA</v>
      </c>
      <c r="K900">
        <f t="shared" si="2128"/>
        <v>0</v>
      </c>
      <c r="L900" t="str">
        <f t="shared" ref="L900" si="2149">IF(IF(K901=0,K900,"NA")=0,"NA",IF(K901=0,K900,"NA"))</f>
        <v>NA</v>
      </c>
      <c r="M900">
        <f t="shared" si="2130"/>
        <v>68</v>
      </c>
      <c r="N900" t="str">
        <f t="shared" si="2131"/>
        <v>NA</v>
      </c>
      <c r="O900">
        <f t="shared" si="2132"/>
        <v>0</v>
      </c>
      <c r="P900">
        <f t="shared" si="2133"/>
        <v>0</v>
      </c>
      <c r="Q900">
        <f t="shared" si="2134"/>
        <v>0</v>
      </c>
      <c r="R900">
        <f t="shared" si="2135"/>
        <v>0</v>
      </c>
      <c r="S900">
        <f t="shared" si="2136"/>
        <v>0</v>
      </c>
      <c r="T900">
        <f t="shared" si="2137"/>
        <v>0</v>
      </c>
      <c r="U900">
        <f t="shared" si="2138"/>
        <v>0</v>
      </c>
      <c r="V900">
        <f t="shared" si="2139"/>
        <v>0</v>
      </c>
      <c r="W900">
        <f t="shared" si="2140"/>
        <v>0</v>
      </c>
      <c r="X900">
        <f t="shared" si="2141"/>
        <v>0</v>
      </c>
      <c r="Y900">
        <f t="shared" si="2142"/>
        <v>0</v>
      </c>
      <c r="Z900">
        <f t="shared" si="2143"/>
        <v>0</v>
      </c>
      <c r="AA900">
        <f t="shared" si="2144"/>
        <v>0</v>
      </c>
      <c r="AB900">
        <f t="shared" si="2145"/>
        <v>0</v>
      </c>
      <c r="AC900">
        <f t="shared" si="2146"/>
        <v>0</v>
      </c>
      <c r="AD900">
        <f t="shared" si="2147"/>
        <v>1</v>
      </c>
      <c r="AM900">
        <v>3625</v>
      </c>
      <c r="AN900">
        <v>-25</v>
      </c>
    </row>
    <row r="901" spans="1:40" x14ac:dyDescent="0.3">
      <c r="A901">
        <v>900</v>
      </c>
      <c r="B901">
        <v>6.4931006131549104E-4</v>
      </c>
      <c r="C901">
        <v>4.6840197826028399E-2</v>
      </c>
      <c r="D901">
        <v>1.25955163100408E-2</v>
      </c>
      <c r="E901">
        <v>0.93991497580261496</v>
      </c>
      <c r="F901" s="2" t="str">
        <f t="shared" si="2123"/>
        <v>K4</v>
      </c>
      <c r="G901">
        <f t="shared" si="2124"/>
        <v>0</v>
      </c>
      <c r="H901" t="str">
        <f t="shared" si="2125"/>
        <v>NA</v>
      </c>
      <c r="I901">
        <f t="shared" si="2126"/>
        <v>0</v>
      </c>
      <c r="J901" t="str">
        <f t="shared" ref="J901" si="2150">IF(IF(I902=0,I901,"NA")=0,"NA",IF(I902=0,I901,"NA"))</f>
        <v>NA</v>
      </c>
      <c r="K901">
        <f t="shared" si="2128"/>
        <v>0</v>
      </c>
      <c r="L901" t="str">
        <f t="shared" ref="L901" si="2151">IF(IF(K902=0,K901,"NA")=0,"NA",IF(K902=0,K901,"NA"))</f>
        <v>NA</v>
      </c>
      <c r="M901">
        <f t="shared" si="2130"/>
        <v>69</v>
      </c>
      <c r="N901" t="str">
        <f t="shared" si="2131"/>
        <v>NA</v>
      </c>
      <c r="O901">
        <f t="shared" si="2132"/>
        <v>0</v>
      </c>
      <c r="P901">
        <f t="shared" si="2133"/>
        <v>0</v>
      </c>
      <c r="Q901">
        <f t="shared" si="2134"/>
        <v>0</v>
      </c>
      <c r="R901">
        <f t="shared" si="2135"/>
        <v>0</v>
      </c>
      <c r="S901">
        <f t="shared" si="2136"/>
        <v>0</v>
      </c>
      <c r="T901">
        <f t="shared" si="2137"/>
        <v>0</v>
      </c>
      <c r="U901">
        <f t="shared" si="2138"/>
        <v>0</v>
      </c>
      <c r="V901">
        <f t="shared" si="2139"/>
        <v>0</v>
      </c>
      <c r="W901">
        <f t="shared" si="2140"/>
        <v>0</v>
      </c>
      <c r="X901">
        <f t="shared" si="2141"/>
        <v>0</v>
      </c>
      <c r="Y901">
        <f t="shared" si="2142"/>
        <v>0</v>
      </c>
      <c r="Z901">
        <f t="shared" si="2143"/>
        <v>0</v>
      </c>
      <c r="AA901">
        <f t="shared" si="2144"/>
        <v>0</v>
      </c>
      <c r="AB901">
        <f t="shared" si="2145"/>
        <v>0</v>
      </c>
      <c r="AC901">
        <f t="shared" si="2146"/>
        <v>0</v>
      </c>
      <c r="AD901">
        <f t="shared" si="2147"/>
        <v>1</v>
      </c>
      <c r="AM901">
        <v>3550</v>
      </c>
      <c r="AN901">
        <v>-75</v>
      </c>
    </row>
    <row r="902" spans="1:40" x14ac:dyDescent="0.3">
      <c r="A902">
        <v>901</v>
      </c>
      <c r="B902">
        <v>4.4788838068412302E-4</v>
      </c>
      <c r="C902">
        <v>3.9907777467126697E-2</v>
      </c>
      <c r="D902">
        <v>1.6885779380677701E-2</v>
      </c>
      <c r="E902">
        <v>0.94275855477151205</v>
      </c>
      <c r="F902" s="2" t="str">
        <f t="shared" si="2123"/>
        <v>K4</v>
      </c>
      <c r="G902">
        <f t="shared" si="2124"/>
        <v>0</v>
      </c>
      <c r="H902" t="str">
        <f t="shared" si="2125"/>
        <v>NA</v>
      </c>
      <c r="I902">
        <f t="shared" si="2126"/>
        <v>0</v>
      </c>
      <c r="J902" t="str">
        <f t="shared" ref="J902" si="2152">IF(IF(I903=0,I902,"NA")=0,"NA",IF(I903=0,I902,"NA"))</f>
        <v>NA</v>
      </c>
      <c r="K902">
        <f t="shared" si="2128"/>
        <v>0</v>
      </c>
      <c r="L902" t="str">
        <f t="shared" ref="L902" si="2153">IF(IF(K903=0,K902,"NA")=0,"NA",IF(K903=0,K902,"NA"))</f>
        <v>NA</v>
      </c>
      <c r="M902">
        <f t="shared" si="2130"/>
        <v>70</v>
      </c>
      <c r="N902" t="str">
        <f t="shared" si="2131"/>
        <v>NA</v>
      </c>
      <c r="O902">
        <f t="shared" si="2132"/>
        <v>0</v>
      </c>
      <c r="P902">
        <f t="shared" si="2133"/>
        <v>0</v>
      </c>
      <c r="Q902">
        <f t="shared" si="2134"/>
        <v>0</v>
      </c>
      <c r="R902">
        <f t="shared" si="2135"/>
        <v>0</v>
      </c>
      <c r="S902">
        <f t="shared" si="2136"/>
        <v>0</v>
      </c>
      <c r="T902">
        <f t="shared" si="2137"/>
        <v>0</v>
      </c>
      <c r="U902">
        <f t="shared" si="2138"/>
        <v>0</v>
      </c>
      <c r="V902">
        <f t="shared" si="2139"/>
        <v>0</v>
      </c>
      <c r="W902">
        <f t="shared" si="2140"/>
        <v>0</v>
      </c>
      <c r="X902">
        <f t="shared" si="2141"/>
        <v>0</v>
      </c>
      <c r="Y902">
        <f t="shared" si="2142"/>
        <v>0</v>
      </c>
      <c r="Z902">
        <f t="shared" si="2143"/>
        <v>0</v>
      </c>
      <c r="AA902">
        <f t="shared" si="2144"/>
        <v>0</v>
      </c>
      <c r="AB902">
        <f t="shared" si="2145"/>
        <v>0</v>
      </c>
      <c r="AC902">
        <f t="shared" si="2146"/>
        <v>0</v>
      </c>
      <c r="AD902">
        <f t="shared" si="2147"/>
        <v>1</v>
      </c>
      <c r="AM902">
        <v>3600</v>
      </c>
      <c r="AN902">
        <v>50</v>
      </c>
    </row>
    <row r="903" spans="1:40" x14ac:dyDescent="0.3">
      <c r="A903">
        <v>902</v>
      </c>
      <c r="B903">
        <v>4.1675672616761498E-4</v>
      </c>
      <c r="C903">
        <v>3.8976927600247901E-2</v>
      </c>
      <c r="D903">
        <v>1.8050872884456101E-2</v>
      </c>
      <c r="E903">
        <v>0.94255544278912795</v>
      </c>
      <c r="F903" s="2" t="str">
        <f t="shared" si="2123"/>
        <v>K4</v>
      </c>
      <c r="G903">
        <f t="shared" si="2124"/>
        <v>0</v>
      </c>
      <c r="H903" t="str">
        <f t="shared" si="2125"/>
        <v>NA</v>
      </c>
      <c r="I903">
        <f t="shared" si="2126"/>
        <v>0</v>
      </c>
      <c r="J903" t="str">
        <f t="shared" ref="J903" si="2154">IF(IF(I904=0,I903,"NA")=0,"NA",IF(I904=0,I903,"NA"))</f>
        <v>NA</v>
      </c>
      <c r="K903">
        <f t="shared" si="2128"/>
        <v>0</v>
      </c>
      <c r="L903" t="str">
        <f t="shared" ref="L903" si="2155">IF(IF(K904=0,K903,"NA")=0,"NA",IF(K904=0,K903,"NA"))</f>
        <v>NA</v>
      </c>
      <c r="M903">
        <f t="shared" si="2130"/>
        <v>71</v>
      </c>
      <c r="N903" t="str">
        <f t="shared" si="2131"/>
        <v>NA</v>
      </c>
      <c r="O903">
        <f t="shared" si="2132"/>
        <v>0</v>
      </c>
      <c r="P903">
        <f t="shared" si="2133"/>
        <v>0</v>
      </c>
      <c r="Q903">
        <f t="shared" si="2134"/>
        <v>0</v>
      </c>
      <c r="R903">
        <f t="shared" si="2135"/>
        <v>0</v>
      </c>
      <c r="S903">
        <f t="shared" si="2136"/>
        <v>0</v>
      </c>
      <c r="T903">
        <f t="shared" si="2137"/>
        <v>0</v>
      </c>
      <c r="U903">
        <f t="shared" si="2138"/>
        <v>0</v>
      </c>
      <c r="V903">
        <f t="shared" si="2139"/>
        <v>0</v>
      </c>
      <c r="W903">
        <f t="shared" si="2140"/>
        <v>0</v>
      </c>
      <c r="X903">
        <f t="shared" si="2141"/>
        <v>0</v>
      </c>
      <c r="Y903">
        <f t="shared" si="2142"/>
        <v>0</v>
      </c>
      <c r="Z903">
        <f t="shared" si="2143"/>
        <v>0</v>
      </c>
      <c r="AA903">
        <f t="shared" si="2144"/>
        <v>0</v>
      </c>
      <c r="AB903">
        <f t="shared" si="2145"/>
        <v>0</v>
      </c>
      <c r="AC903">
        <f t="shared" si="2146"/>
        <v>0</v>
      </c>
      <c r="AD903">
        <f t="shared" si="2147"/>
        <v>1</v>
      </c>
      <c r="AM903">
        <v>3550</v>
      </c>
      <c r="AN903">
        <v>-50</v>
      </c>
    </row>
    <row r="904" spans="1:40" x14ac:dyDescent="0.3">
      <c r="A904">
        <v>903</v>
      </c>
      <c r="B904">
        <v>3.4622638600056603E-4</v>
      </c>
      <c r="C904">
        <v>3.3541065090692899E-2</v>
      </c>
      <c r="D904">
        <v>5.8943651169136101E-2</v>
      </c>
      <c r="E904">
        <v>0.90716905735416997</v>
      </c>
      <c r="F904" s="2" t="str">
        <f t="shared" si="2123"/>
        <v>K4</v>
      </c>
      <c r="G904">
        <f t="shared" si="2124"/>
        <v>0</v>
      </c>
      <c r="H904" t="str">
        <f t="shared" si="2125"/>
        <v>NA</v>
      </c>
      <c r="I904">
        <f t="shared" si="2126"/>
        <v>0</v>
      </c>
      <c r="J904" t="str">
        <f t="shared" ref="J904" si="2156">IF(IF(I905=0,I904,"NA")=0,"NA",IF(I905=0,I904,"NA"))</f>
        <v>NA</v>
      </c>
      <c r="K904">
        <f t="shared" si="2128"/>
        <v>0</v>
      </c>
      <c r="L904" t="str">
        <f t="shared" ref="L904" si="2157">IF(IF(K905=0,K904,"NA")=0,"NA",IF(K905=0,K904,"NA"))</f>
        <v>NA</v>
      </c>
      <c r="M904">
        <f t="shared" si="2130"/>
        <v>72</v>
      </c>
      <c r="N904" t="str">
        <f t="shared" si="2131"/>
        <v>NA</v>
      </c>
      <c r="O904">
        <f t="shared" si="2132"/>
        <v>0</v>
      </c>
      <c r="P904">
        <f t="shared" si="2133"/>
        <v>0</v>
      </c>
      <c r="Q904">
        <f t="shared" si="2134"/>
        <v>0</v>
      </c>
      <c r="R904">
        <f t="shared" si="2135"/>
        <v>0</v>
      </c>
      <c r="S904">
        <f t="shared" si="2136"/>
        <v>0</v>
      </c>
      <c r="T904">
        <f t="shared" si="2137"/>
        <v>0</v>
      </c>
      <c r="U904">
        <f t="shared" si="2138"/>
        <v>0</v>
      </c>
      <c r="V904">
        <f t="shared" si="2139"/>
        <v>0</v>
      </c>
      <c r="W904">
        <f t="shared" si="2140"/>
        <v>0</v>
      </c>
      <c r="X904">
        <f t="shared" si="2141"/>
        <v>0</v>
      </c>
      <c r="Y904">
        <f t="shared" si="2142"/>
        <v>0</v>
      </c>
      <c r="Z904">
        <f t="shared" si="2143"/>
        <v>0</v>
      </c>
      <c r="AA904">
        <f t="shared" si="2144"/>
        <v>0</v>
      </c>
      <c r="AB904">
        <f t="shared" si="2145"/>
        <v>0</v>
      </c>
      <c r="AC904">
        <f t="shared" si="2146"/>
        <v>0</v>
      </c>
      <c r="AD904">
        <f t="shared" si="2147"/>
        <v>1</v>
      </c>
      <c r="AM904">
        <v>3525</v>
      </c>
      <c r="AN904">
        <v>-25</v>
      </c>
    </row>
    <row r="905" spans="1:40" x14ac:dyDescent="0.3">
      <c r="A905">
        <v>904</v>
      </c>
      <c r="B905">
        <v>6.0386239217538899E-4</v>
      </c>
      <c r="C905">
        <v>5.07173588255386E-2</v>
      </c>
      <c r="D905">
        <v>6.9976691845021605E-4</v>
      </c>
      <c r="E905">
        <v>0.94797901186383604</v>
      </c>
      <c r="F905" s="2" t="str">
        <f t="shared" si="2123"/>
        <v>K4</v>
      </c>
      <c r="G905">
        <f t="shared" si="2124"/>
        <v>0</v>
      </c>
      <c r="H905" t="str">
        <f t="shared" si="2125"/>
        <v>NA</v>
      </c>
      <c r="I905">
        <f t="shared" si="2126"/>
        <v>0</v>
      </c>
      <c r="J905" t="str">
        <f t="shared" ref="J905" si="2158">IF(IF(I906=0,I905,"NA")=0,"NA",IF(I906=0,I905,"NA"))</f>
        <v>NA</v>
      </c>
      <c r="K905">
        <f t="shared" si="2128"/>
        <v>0</v>
      </c>
      <c r="L905" t="str">
        <f t="shared" ref="L905" si="2159">IF(IF(K906=0,K905,"NA")=0,"NA",IF(K906=0,K905,"NA"))</f>
        <v>NA</v>
      </c>
      <c r="M905">
        <f t="shared" si="2130"/>
        <v>73</v>
      </c>
      <c r="N905" t="str">
        <f t="shared" si="2131"/>
        <v>NA</v>
      </c>
      <c r="O905">
        <f t="shared" si="2132"/>
        <v>0</v>
      </c>
      <c r="P905">
        <f t="shared" si="2133"/>
        <v>0</v>
      </c>
      <c r="Q905">
        <f t="shared" si="2134"/>
        <v>0</v>
      </c>
      <c r="R905">
        <f t="shared" si="2135"/>
        <v>0</v>
      </c>
      <c r="S905">
        <f t="shared" si="2136"/>
        <v>0</v>
      </c>
      <c r="T905">
        <f t="shared" si="2137"/>
        <v>0</v>
      </c>
      <c r="U905">
        <f t="shared" si="2138"/>
        <v>0</v>
      </c>
      <c r="V905">
        <f t="shared" si="2139"/>
        <v>0</v>
      </c>
      <c r="W905">
        <f t="shared" si="2140"/>
        <v>0</v>
      </c>
      <c r="X905">
        <f t="shared" si="2141"/>
        <v>0</v>
      </c>
      <c r="Y905">
        <f t="shared" si="2142"/>
        <v>0</v>
      </c>
      <c r="Z905">
        <f t="shared" si="2143"/>
        <v>0</v>
      </c>
      <c r="AA905">
        <f t="shared" si="2144"/>
        <v>0</v>
      </c>
      <c r="AB905">
        <f t="shared" si="2145"/>
        <v>0</v>
      </c>
      <c r="AC905">
        <f t="shared" si="2146"/>
        <v>0</v>
      </c>
      <c r="AD905">
        <f t="shared" si="2147"/>
        <v>1</v>
      </c>
      <c r="AM905">
        <v>3625</v>
      </c>
      <c r="AN905">
        <v>100</v>
      </c>
    </row>
    <row r="906" spans="1:40" x14ac:dyDescent="0.3">
      <c r="A906">
        <v>905</v>
      </c>
      <c r="B906">
        <v>4.3049927844894699E-4</v>
      </c>
      <c r="C906">
        <v>3.9202537152265501E-2</v>
      </c>
      <c r="D906">
        <v>2.3114566723784501E-2</v>
      </c>
      <c r="E906">
        <v>0.93725239684550099</v>
      </c>
      <c r="F906" s="2" t="str">
        <f t="shared" si="2123"/>
        <v>K4</v>
      </c>
      <c r="G906">
        <f t="shared" si="2124"/>
        <v>0</v>
      </c>
      <c r="H906" t="str">
        <f t="shared" si="2125"/>
        <v>NA</v>
      </c>
      <c r="I906">
        <f t="shared" si="2126"/>
        <v>0</v>
      </c>
      <c r="J906" t="str">
        <f t="shared" ref="J906" si="2160">IF(IF(I907=0,I906,"NA")=0,"NA",IF(I907=0,I906,"NA"))</f>
        <v>NA</v>
      </c>
      <c r="K906">
        <f t="shared" si="2128"/>
        <v>0</v>
      </c>
      <c r="L906" t="str">
        <f t="shared" ref="L906" si="2161">IF(IF(K907=0,K906,"NA")=0,"NA",IF(K907=0,K906,"NA"))</f>
        <v>NA</v>
      </c>
      <c r="M906">
        <f t="shared" si="2130"/>
        <v>74</v>
      </c>
      <c r="N906" t="str">
        <f t="shared" si="2131"/>
        <v>NA</v>
      </c>
      <c r="O906">
        <f t="shared" si="2132"/>
        <v>0</v>
      </c>
      <c r="P906">
        <f t="shared" si="2133"/>
        <v>0</v>
      </c>
      <c r="Q906">
        <f t="shared" si="2134"/>
        <v>0</v>
      </c>
      <c r="R906">
        <f t="shared" si="2135"/>
        <v>0</v>
      </c>
      <c r="S906">
        <f t="shared" si="2136"/>
        <v>0</v>
      </c>
      <c r="T906">
        <f t="shared" si="2137"/>
        <v>0</v>
      </c>
      <c r="U906">
        <f t="shared" si="2138"/>
        <v>0</v>
      </c>
      <c r="V906">
        <f t="shared" si="2139"/>
        <v>0</v>
      </c>
      <c r="W906">
        <f t="shared" si="2140"/>
        <v>0</v>
      </c>
      <c r="X906">
        <f t="shared" si="2141"/>
        <v>0</v>
      </c>
      <c r="Y906">
        <f t="shared" si="2142"/>
        <v>0</v>
      </c>
      <c r="Z906">
        <f t="shared" si="2143"/>
        <v>0</v>
      </c>
      <c r="AA906">
        <f t="shared" si="2144"/>
        <v>0</v>
      </c>
      <c r="AB906">
        <f t="shared" si="2145"/>
        <v>0</v>
      </c>
      <c r="AC906">
        <f t="shared" si="2146"/>
        <v>0</v>
      </c>
      <c r="AD906">
        <f t="shared" si="2147"/>
        <v>1</v>
      </c>
      <c r="AM906">
        <v>3600</v>
      </c>
      <c r="AN906">
        <v>-25</v>
      </c>
    </row>
    <row r="907" spans="1:40" x14ac:dyDescent="0.3">
      <c r="A907">
        <v>906</v>
      </c>
      <c r="B907">
        <v>4.3094914404885398E-4</v>
      </c>
      <c r="C907">
        <v>3.9403869526904702E-2</v>
      </c>
      <c r="D907">
        <v>2.3368548305403001E-2</v>
      </c>
      <c r="E907">
        <v>0.93679663302364302</v>
      </c>
      <c r="F907" s="2" t="str">
        <f t="shared" si="2123"/>
        <v>K4</v>
      </c>
      <c r="G907">
        <f t="shared" si="2124"/>
        <v>0</v>
      </c>
      <c r="H907" t="str">
        <f t="shared" si="2125"/>
        <v>NA</v>
      </c>
      <c r="I907">
        <f t="shared" si="2126"/>
        <v>0</v>
      </c>
      <c r="J907" t="str">
        <f t="shared" ref="J907" si="2162">IF(IF(I908=0,I907,"NA")=0,"NA",IF(I908=0,I907,"NA"))</f>
        <v>NA</v>
      </c>
      <c r="K907">
        <f t="shared" si="2128"/>
        <v>0</v>
      </c>
      <c r="L907" t="str">
        <f t="shared" ref="L907" si="2163">IF(IF(K908=0,K907,"NA")=0,"NA",IF(K908=0,K907,"NA"))</f>
        <v>NA</v>
      </c>
      <c r="M907">
        <f t="shared" si="2130"/>
        <v>75</v>
      </c>
      <c r="N907" t="str">
        <f t="shared" si="2131"/>
        <v>NA</v>
      </c>
      <c r="O907">
        <f t="shared" si="2132"/>
        <v>0</v>
      </c>
      <c r="P907">
        <f t="shared" si="2133"/>
        <v>0</v>
      </c>
      <c r="Q907">
        <f t="shared" si="2134"/>
        <v>0</v>
      </c>
      <c r="R907">
        <f t="shared" si="2135"/>
        <v>0</v>
      </c>
      <c r="S907">
        <f t="shared" si="2136"/>
        <v>0</v>
      </c>
      <c r="T907">
        <f t="shared" si="2137"/>
        <v>0</v>
      </c>
      <c r="U907">
        <f t="shared" si="2138"/>
        <v>0</v>
      </c>
      <c r="V907">
        <f t="shared" si="2139"/>
        <v>0</v>
      </c>
      <c r="W907">
        <f t="shared" si="2140"/>
        <v>0</v>
      </c>
      <c r="X907">
        <f t="shared" si="2141"/>
        <v>0</v>
      </c>
      <c r="Y907">
        <f t="shared" si="2142"/>
        <v>0</v>
      </c>
      <c r="Z907">
        <f t="shared" si="2143"/>
        <v>0</v>
      </c>
      <c r="AA907">
        <f t="shared" si="2144"/>
        <v>0</v>
      </c>
      <c r="AB907">
        <f t="shared" si="2145"/>
        <v>0</v>
      </c>
      <c r="AC907">
        <f t="shared" si="2146"/>
        <v>0</v>
      </c>
      <c r="AD907">
        <f t="shared" si="2147"/>
        <v>1</v>
      </c>
      <c r="AM907">
        <v>3550</v>
      </c>
      <c r="AN907">
        <v>-50</v>
      </c>
    </row>
    <row r="908" spans="1:40" x14ac:dyDescent="0.3">
      <c r="A908">
        <v>907</v>
      </c>
      <c r="B908">
        <v>8.1168952968577602E-4</v>
      </c>
      <c r="C908">
        <v>6.4037277657802802E-2</v>
      </c>
      <c r="D908">
        <v>2.9852662477812102E-4</v>
      </c>
      <c r="E908">
        <v>0.93485250618773297</v>
      </c>
      <c r="F908" s="2" t="str">
        <f t="shared" si="2123"/>
        <v>K4</v>
      </c>
      <c r="G908">
        <f t="shared" si="2124"/>
        <v>0</v>
      </c>
      <c r="H908" t="str">
        <f t="shared" si="2125"/>
        <v>NA</v>
      </c>
      <c r="I908">
        <f t="shared" si="2126"/>
        <v>0</v>
      </c>
      <c r="J908" t="str">
        <f t="shared" ref="J908" si="2164">IF(IF(I909=0,I908,"NA")=0,"NA",IF(I909=0,I908,"NA"))</f>
        <v>NA</v>
      </c>
      <c r="K908">
        <f t="shared" si="2128"/>
        <v>0</v>
      </c>
      <c r="L908" t="str">
        <f t="shared" ref="L908" si="2165">IF(IF(K909=0,K908,"NA")=0,"NA",IF(K909=0,K908,"NA"))</f>
        <v>NA</v>
      </c>
      <c r="M908">
        <f t="shared" si="2130"/>
        <v>76</v>
      </c>
      <c r="N908" t="str">
        <f t="shared" si="2131"/>
        <v>NA</v>
      </c>
      <c r="O908">
        <f t="shared" si="2132"/>
        <v>0</v>
      </c>
      <c r="P908">
        <f t="shared" si="2133"/>
        <v>0</v>
      </c>
      <c r="Q908">
        <f t="shared" si="2134"/>
        <v>0</v>
      </c>
      <c r="R908">
        <f t="shared" si="2135"/>
        <v>0</v>
      </c>
      <c r="S908">
        <f t="shared" si="2136"/>
        <v>0</v>
      </c>
      <c r="T908">
        <f t="shared" si="2137"/>
        <v>0</v>
      </c>
      <c r="U908">
        <f t="shared" si="2138"/>
        <v>0</v>
      </c>
      <c r="V908">
        <f t="shared" si="2139"/>
        <v>0</v>
      </c>
      <c r="W908">
        <f t="shared" si="2140"/>
        <v>0</v>
      </c>
      <c r="X908">
        <f t="shared" si="2141"/>
        <v>0</v>
      </c>
      <c r="Y908">
        <f t="shared" si="2142"/>
        <v>0</v>
      </c>
      <c r="Z908">
        <f t="shared" si="2143"/>
        <v>0</v>
      </c>
      <c r="AA908">
        <f t="shared" si="2144"/>
        <v>0</v>
      </c>
      <c r="AB908">
        <f t="shared" si="2145"/>
        <v>0</v>
      </c>
      <c r="AC908">
        <f t="shared" si="2146"/>
        <v>0</v>
      </c>
      <c r="AD908">
        <f t="shared" si="2147"/>
        <v>1</v>
      </c>
      <c r="AM908">
        <v>3450</v>
      </c>
      <c r="AN908">
        <v>-100</v>
      </c>
    </row>
    <row r="909" spans="1:40" x14ac:dyDescent="0.3">
      <c r="A909">
        <v>908</v>
      </c>
      <c r="B909">
        <v>5.2675260514730804E-4</v>
      </c>
      <c r="C909">
        <v>4.3667595579974197E-2</v>
      </c>
      <c r="D909">
        <v>3.4156124930854903E-2</v>
      </c>
      <c r="E909">
        <v>0.92164952688402402</v>
      </c>
      <c r="F909" s="2" t="str">
        <f t="shared" si="2123"/>
        <v>K4</v>
      </c>
      <c r="G909">
        <f t="shared" si="2124"/>
        <v>0</v>
      </c>
      <c r="H909" t="str">
        <f t="shared" si="2125"/>
        <v>NA</v>
      </c>
      <c r="I909">
        <f t="shared" si="2126"/>
        <v>0</v>
      </c>
      <c r="J909" t="str">
        <f t="shared" ref="J909" si="2166">IF(IF(I910=0,I909,"NA")=0,"NA",IF(I910=0,I909,"NA"))</f>
        <v>NA</v>
      </c>
      <c r="K909">
        <f t="shared" si="2128"/>
        <v>0</v>
      </c>
      <c r="L909" t="str">
        <f t="shared" ref="L909" si="2167">IF(IF(K910=0,K909,"NA")=0,"NA",IF(K910=0,K909,"NA"))</f>
        <v>NA</v>
      </c>
      <c r="M909">
        <f t="shared" si="2130"/>
        <v>77</v>
      </c>
      <c r="N909" t="str">
        <f t="shared" si="2131"/>
        <v>NA</v>
      </c>
      <c r="O909">
        <f t="shared" si="2132"/>
        <v>0</v>
      </c>
      <c r="P909">
        <f t="shared" si="2133"/>
        <v>0</v>
      </c>
      <c r="Q909">
        <f t="shared" si="2134"/>
        <v>0</v>
      </c>
      <c r="R909">
        <f t="shared" si="2135"/>
        <v>0</v>
      </c>
      <c r="S909">
        <f t="shared" si="2136"/>
        <v>0</v>
      </c>
      <c r="T909">
        <f t="shared" si="2137"/>
        <v>0</v>
      </c>
      <c r="U909">
        <f t="shared" si="2138"/>
        <v>0</v>
      </c>
      <c r="V909">
        <f t="shared" si="2139"/>
        <v>0</v>
      </c>
      <c r="W909">
        <f t="shared" si="2140"/>
        <v>0</v>
      </c>
      <c r="X909">
        <f t="shared" si="2141"/>
        <v>0</v>
      </c>
      <c r="Y909">
        <f t="shared" si="2142"/>
        <v>0</v>
      </c>
      <c r="Z909">
        <f t="shared" si="2143"/>
        <v>0</v>
      </c>
      <c r="AA909">
        <f t="shared" si="2144"/>
        <v>0</v>
      </c>
      <c r="AB909">
        <f t="shared" si="2145"/>
        <v>0</v>
      </c>
      <c r="AC909">
        <f t="shared" si="2146"/>
        <v>0</v>
      </c>
      <c r="AD909">
        <f t="shared" si="2147"/>
        <v>1</v>
      </c>
      <c r="AM909">
        <v>3450</v>
      </c>
      <c r="AN909">
        <v>0</v>
      </c>
    </row>
    <row r="910" spans="1:40" x14ac:dyDescent="0.3">
      <c r="A910">
        <v>909</v>
      </c>
      <c r="B910">
        <v>3.5413360808412799E-4</v>
      </c>
      <c r="C910">
        <v>3.1628467141899597E-2</v>
      </c>
      <c r="D910">
        <v>0.124968920061379</v>
      </c>
      <c r="E910">
        <v>0.84304847918863701</v>
      </c>
      <c r="F910" s="2" t="str">
        <f t="shared" si="2123"/>
        <v>K4</v>
      </c>
      <c r="G910">
        <f t="shared" si="2124"/>
        <v>0</v>
      </c>
      <c r="H910" t="str">
        <f t="shared" si="2125"/>
        <v>NA</v>
      </c>
      <c r="I910">
        <f t="shared" si="2126"/>
        <v>0</v>
      </c>
      <c r="J910" t="str">
        <f t="shared" ref="J910" si="2168">IF(IF(I911=0,I910,"NA")=0,"NA",IF(I911=0,I910,"NA"))</f>
        <v>NA</v>
      </c>
      <c r="K910">
        <f t="shared" si="2128"/>
        <v>0</v>
      </c>
      <c r="L910" t="str">
        <f t="shared" ref="L910" si="2169">IF(IF(K911=0,K910,"NA")=0,"NA",IF(K911=0,K910,"NA"))</f>
        <v>NA</v>
      </c>
      <c r="M910">
        <f t="shared" si="2130"/>
        <v>78</v>
      </c>
      <c r="N910" t="str">
        <f t="shared" si="2131"/>
        <v>NA</v>
      </c>
      <c r="O910">
        <f t="shared" si="2132"/>
        <v>0</v>
      </c>
      <c r="P910">
        <f t="shared" si="2133"/>
        <v>0</v>
      </c>
      <c r="Q910">
        <f t="shared" si="2134"/>
        <v>0</v>
      </c>
      <c r="R910">
        <f t="shared" si="2135"/>
        <v>0</v>
      </c>
      <c r="S910">
        <f t="shared" si="2136"/>
        <v>0</v>
      </c>
      <c r="T910">
        <f t="shared" si="2137"/>
        <v>0</v>
      </c>
      <c r="U910">
        <f t="shared" si="2138"/>
        <v>0</v>
      </c>
      <c r="V910">
        <f t="shared" si="2139"/>
        <v>0</v>
      </c>
      <c r="W910">
        <f t="shared" si="2140"/>
        <v>0</v>
      </c>
      <c r="X910">
        <f t="shared" si="2141"/>
        <v>0</v>
      </c>
      <c r="Y910">
        <f t="shared" si="2142"/>
        <v>0</v>
      </c>
      <c r="Z910">
        <f t="shared" si="2143"/>
        <v>0</v>
      </c>
      <c r="AA910">
        <f t="shared" si="2144"/>
        <v>0</v>
      </c>
      <c r="AB910">
        <f t="shared" si="2145"/>
        <v>0</v>
      </c>
      <c r="AC910">
        <f t="shared" si="2146"/>
        <v>0</v>
      </c>
      <c r="AD910">
        <f t="shared" si="2147"/>
        <v>1</v>
      </c>
      <c r="AM910">
        <v>3450</v>
      </c>
      <c r="AN910">
        <v>0</v>
      </c>
    </row>
    <row r="911" spans="1:40" x14ac:dyDescent="0.3">
      <c r="A911">
        <v>910</v>
      </c>
      <c r="B911">
        <v>2.2403921792244299E-3</v>
      </c>
      <c r="C911">
        <v>0.11603116093938701</v>
      </c>
      <c r="D911" s="1">
        <v>7.3870237519629602E-7</v>
      </c>
      <c r="E911">
        <v>0.88172770817901303</v>
      </c>
      <c r="F911" s="2" t="str">
        <f t="shared" si="2123"/>
        <v>K4</v>
      </c>
      <c r="G911">
        <f t="shared" si="2124"/>
        <v>0</v>
      </c>
      <c r="H911" t="str">
        <f t="shared" si="2125"/>
        <v>NA</v>
      </c>
      <c r="I911">
        <f t="shared" si="2126"/>
        <v>0</v>
      </c>
      <c r="J911" t="str">
        <f t="shared" ref="J911" si="2170">IF(IF(I912=0,I911,"NA")=0,"NA",IF(I912=0,I911,"NA"))</f>
        <v>NA</v>
      </c>
      <c r="K911">
        <f t="shared" si="2128"/>
        <v>0</v>
      </c>
      <c r="L911" t="str">
        <f t="shared" ref="L911" si="2171">IF(IF(K912=0,K911,"NA")=0,"NA",IF(K912=0,K911,"NA"))</f>
        <v>NA</v>
      </c>
      <c r="M911">
        <f t="shared" si="2130"/>
        <v>79</v>
      </c>
      <c r="N911" t="str">
        <f t="shared" si="2131"/>
        <v>NA</v>
      </c>
      <c r="O911">
        <f t="shared" si="2132"/>
        <v>0</v>
      </c>
      <c r="P911">
        <f t="shared" si="2133"/>
        <v>0</v>
      </c>
      <c r="Q911">
        <f t="shared" si="2134"/>
        <v>0</v>
      </c>
      <c r="R911">
        <f t="shared" si="2135"/>
        <v>0</v>
      </c>
      <c r="S911">
        <f t="shared" si="2136"/>
        <v>0</v>
      </c>
      <c r="T911">
        <f t="shared" si="2137"/>
        <v>0</v>
      </c>
      <c r="U911">
        <f t="shared" si="2138"/>
        <v>0</v>
      </c>
      <c r="V911">
        <f t="shared" si="2139"/>
        <v>0</v>
      </c>
      <c r="W911">
        <f t="shared" si="2140"/>
        <v>0</v>
      </c>
      <c r="X911">
        <f t="shared" si="2141"/>
        <v>0</v>
      </c>
      <c r="Y911">
        <f t="shared" si="2142"/>
        <v>0</v>
      </c>
      <c r="Z911">
        <f t="shared" si="2143"/>
        <v>0</v>
      </c>
      <c r="AA911">
        <f t="shared" si="2144"/>
        <v>0</v>
      </c>
      <c r="AB911">
        <f t="shared" si="2145"/>
        <v>0</v>
      </c>
      <c r="AC911">
        <f t="shared" si="2146"/>
        <v>0</v>
      </c>
      <c r="AD911">
        <f t="shared" si="2147"/>
        <v>1</v>
      </c>
      <c r="AM911">
        <v>3300</v>
      </c>
      <c r="AN911">
        <v>-150</v>
      </c>
    </row>
    <row r="912" spans="1:40" x14ac:dyDescent="0.3">
      <c r="A912">
        <v>911</v>
      </c>
      <c r="B912">
        <v>6.4128710025772801E-3</v>
      </c>
      <c r="C912">
        <v>0.25699535988989203</v>
      </c>
      <c r="D912" s="1">
        <v>6.4189079874795103E-8</v>
      </c>
      <c r="E912">
        <v>0.73659170491845005</v>
      </c>
      <c r="F912" s="2" t="str">
        <f t="shared" si="2123"/>
        <v>K4</v>
      </c>
      <c r="G912">
        <f t="shared" si="2124"/>
        <v>0</v>
      </c>
      <c r="H912" t="str">
        <f t="shared" si="2125"/>
        <v>NA</v>
      </c>
      <c r="I912">
        <f t="shared" si="2126"/>
        <v>0</v>
      </c>
      <c r="J912" t="str">
        <f t="shared" ref="J912" si="2172">IF(IF(I913=0,I912,"NA")=0,"NA",IF(I913=0,I912,"NA"))</f>
        <v>NA</v>
      </c>
      <c r="K912">
        <f t="shared" si="2128"/>
        <v>0</v>
      </c>
      <c r="L912" t="str">
        <f t="shared" ref="L912" si="2173">IF(IF(K913=0,K912,"NA")=0,"NA",IF(K913=0,K912,"NA"))</f>
        <v>NA</v>
      </c>
      <c r="M912">
        <f t="shared" si="2130"/>
        <v>80</v>
      </c>
      <c r="N912" t="str">
        <f t="shared" si="2131"/>
        <v>NA</v>
      </c>
      <c r="O912">
        <f t="shared" si="2132"/>
        <v>0</v>
      </c>
      <c r="P912">
        <f t="shared" si="2133"/>
        <v>0</v>
      </c>
      <c r="Q912">
        <f t="shared" si="2134"/>
        <v>0</v>
      </c>
      <c r="R912">
        <f t="shared" si="2135"/>
        <v>0</v>
      </c>
      <c r="S912">
        <f t="shared" si="2136"/>
        <v>0</v>
      </c>
      <c r="T912">
        <f t="shared" si="2137"/>
        <v>0</v>
      </c>
      <c r="U912">
        <f t="shared" si="2138"/>
        <v>0</v>
      </c>
      <c r="V912">
        <f t="shared" si="2139"/>
        <v>0</v>
      </c>
      <c r="W912">
        <f t="shared" si="2140"/>
        <v>0</v>
      </c>
      <c r="X912">
        <f t="shared" si="2141"/>
        <v>0</v>
      </c>
      <c r="Y912">
        <f t="shared" si="2142"/>
        <v>0</v>
      </c>
      <c r="Z912">
        <f t="shared" si="2143"/>
        <v>0</v>
      </c>
      <c r="AA912">
        <f t="shared" si="2144"/>
        <v>0</v>
      </c>
      <c r="AB912">
        <f t="shared" si="2145"/>
        <v>0</v>
      </c>
      <c r="AC912">
        <f t="shared" si="2146"/>
        <v>0</v>
      </c>
      <c r="AD912">
        <f t="shared" si="2147"/>
        <v>1</v>
      </c>
      <c r="AM912">
        <v>3150</v>
      </c>
      <c r="AN912">
        <v>-150</v>
      </c>
    </row>
    <row r="913" spans="1:40" x14ac:dyDescent="0.3">
      <c r="A913">
        <v>912</v>
      </c>
      <c r="B913">
        <v>1.11563318488741E-2</v>
      </c>
      <c r="C913">
        <v>0.43088930664814601</v>
      </c>
      <c r="D913" s="1">
        <v>2.9781047544961601E-10</v>
      </c>
      <c r="E913">
        <v>0.55795436120516995</v>
      </c>
      <c r="F913" s="2" t="str">
        <f t="shared" si="2123"/>
        <v>K4</v>
      </c>
      <c r="G913">
        <f t="shared" si="2124"/>
        <v>0</v>
      </c>
      <c r="H913" t="str">
        <f t="shared" si="2125"/>
        <v>NA</v>
      </c>
      <c r="I913">
        <f t="shared" si="2126"/>
        <v>0</v>
      </c>
      <c r="J913" t="str">
        <f t="shared" ref="J913" si="2174">IF(IF(I914=0,I913,"NA")=0,"NA",IF(I914=0,I913,"NA"))</f>
        <v>NA</v>
      </c>
      <c r="K913">
        <f t="shared" si="2128"/>
        <v>0</v>
      </c>
      <c r="L913" t="str">
        <f t="shared" ref="L913" si="2175">IF(IF(K914=0,K913,"NA")=0,"NA",IF(K914=0,K913,"NA"))</f>
        <v>NA</v>
      </c>
      <c r="M913">
        <f t="shared" si="2130"/>
        <v>81</v>
      </c>
      <c r="N913" t="str">
        <f t="shared" si="2131"/>
        <v>NA</v>
      </c>
      <c r="O913">
        <f t="shared" si="2132"/>
        <v>0</v>
      </c>
      <c r="P913">
        <f t="shared" si="2133"/>
        <v>0</v>
      </c>
      <c r="Q913">
        <f t="shared" si="2134"/>
        <v>0</v>
      </c>
      <c r="R913">
        <f t="shared" si="2135"/>
        <v>0</v>
      </c>
      <c r="S913">
        <f t="shared" si="2136"/>
        <v>0</v>
      </c>
      <c r="T913">
        <f t="shared" si="2137"/>
        <v>0</v>
      </c>
      <c r="U913">
        <f t="shared" si="2138"/>
        <v>0</v>
      </c>
      <c r="V913">
        <f t="shared" si="2139"/>
        <v>0</v>
      </c>
      <c r="W913">
        <f t="shared" si="2140"/>
        <v>0</v>
      </c>
      <c r="X913">
        <f t="shared" si="2141"/>
        <v>0</v>
      </c>
      <c r="Y913">
        <f t="shared" si="2142"/>
        <v>0</v>
      </c>
      <c r="Z913">
        <f t="shared" si="2143"/>
        <v>0</v>
      </c>
      <c r="AA913">
        <f t="shared" si="2144"/>
        <v>0</v>
      </c>
      <c r="AB913">
        <f t="shared" si="2145"/>
        <v>0</v>
      </c>
      <c r="AC913">
        <f t="shared" si="2146"/>
        <v>0</v>
      </c>
      <c r="AD913">
        <f t="shared" si="2147"/>
        <v>1</v>
      </c>
      <c r="AM913">
        <v>3325</v>
      </c>
      <c r="AN913">
        <v>175</v>
      </c>
    </row>
    <row r="914" spans="1:40" x14ac:dyDescent="0.3">
      <c r="A914">
        <v>913</v>
      </c>
      <c r="B914">
        <v>1.23263275677082E-2</v>
      </c>
      <c r="C914">
        <v>0.474703781632347</v>
      </c>
      <c r="D914" s="1">
        <v>3.2040213666545002E-6</v>
      </c>
      <c r="E914">
        <v>0.51296668677857804</v>
      </c>
      <c r="F914" s="2" t="str">
        <f t="shared" si="2123"/>
        <v>K4</v>
      </c>
      <c r="G914">
        <f t="shared" si="2124"/>
        <v>0</v>
      </c>
      <c r="H914" t="str">
        <f t="shared" si="2125"/>
        <v>NA</v>
      </c>
      <c r="I914">
        <f t="shared" si="2126"/>
        <v>0</v>
      </c>
      <c r="J914" t="str">
        <f t="shared" ref="J914" si="2176">IF(IF(I915=0,I914,"NA")=0,"NA",IF(I915=0,I914,"NA"))</f>
        <v>NA</v>
      </c>
      <c r="K914">
        <f t="shared" si="2128"/>
        <v>0</v>
      </c>
      <c r="L914" t="str">
        <f t="shared" ref="L914" si="2177">IF(IF(K915=0,K914,"NA")=0,"NA",IF(K915=0,K914,"NA"))</f>
        <v>NA</v>
      </c>
      <c r="M914">
        <f t="shared" si="2130"/>
        <v>82</v>
      </c>
      <c r="N914">
        <f t="shared" si="2131"/>
        <v>82</v>
      </c>
      <c r="O914">
        <f t="shared" si="2132"/>
        <v>0</v>
      </c>
      <c r="P914">
        <f t="shared" si="2133"/>
        <v>0</v>
      </c>
      <c r="Q914">
        <f t="shared" si="2134"/>
        <v>0</v>
      </c>
      <c r="R914">
        <f t="shared" si="2135"/>
        <v>0</v>
      </c>
      <c r="S914">
        <f t="shared" si="2136"/>
        <v>0</v>
      </c>
      <c r="T914">
        <f t="shared" si="2137"/>
        <v>0</v>
      </c>
      <c r="U914">
        <f t="shared" si="2138"/>
        <v>0</v>
      </c>
      <c r="V914">
        <f t="shared" si="2139"/>
        <v>0</v>
      </c>
      <c r="W914">
        <f t="shared" si="2140"/>
        <v>0</v>
      </c>
      <c r="X914">
        <f t="shared" si="2141"/>
        <v>0</v>
      </c>
      <c r="Y914">
        <f t="shared" si="2142"/>
        <v>0</v>
      </c>
      <c r="Z914">
        <f t="shared" si="2143"/>
        <v>0</v>
      </c>
      <c r="AA914">
        <f t="shared" si="2144"/>
        <v>0</v>
      </c>
      <c r="AB914">
        <f t="shared" si="2145"/>
        <v>0</v>
      </c>
      <c r="AC914">
        <f t="shared" si="2146"/>
        <v>0</v>
      </c>
      <c r="AD914">
        <f t="shared" si="2147"/>
        <v>1</v>
      </c>
      <c r="AM914">
        <v>3450</v>
      </c>
      <c r="AN914">
        <v>125</v>
      </c>
    </row>
    <row r="915" spans="1:40" x14ac:dyDescent="0.3">
      <c r="A915">
        <v>914</v>
      </c>
      <c r="B915">
        <v>1.7055991373177901E-2</v>
      </c>
      <c r="C915">
        <v>0.60006217494881797</v>
      </c>
      <c r="D915" s="1">
        <v>4.2795638271257403E-8</v>
      </c>
      <c r="E915">
        <v>0.38288179088236601</v>
      </c>
      <c r="F915" s="2" t="str">
        <f t="shared" si="2123"/>
        <v>K2</v>
      </c>
      <c r="G915">
        <f t="shared" si="2124"/>
        <v>0</v>
      </c>
      <c r="H915" t="str">
        <f t="shared" si="2125"/>
        <v>NA</v>
      </c>
      <c r="I915">
        <f t="shared" si="2126"/>
        <v>1</v>
      </c>
      <c r="J915">
        <f t="shared" ref="J915" si="2178">IF(IF(I916=0,I915,"NA")=0,"NA",IF(I916=0,I915,"NA"))</f>
        <v>1</v>
      </c>
      <c r="K915">
        <f t="shared" si="2128"/>
        <v>0</v>
      </c>
      <c r="L915" t="str">
        <f t="shared" ref="L915" si="2179">IF(IF(K916=0,K915,"NA")=0,"NA",IF(K916=0,K915,"NA"))</f>
        <v>NA</v>
      </c>
      <c r="M915">
        <f t="shared" si="2130"/>
        <v>0</v>
      </c>
      <c r="N915" t="str">
        <f t="shared" si="2131"/>
        <v>NA</v>
      </c>
      <c r="O915">
        <f t="shared" si="2132"/>
        <v>0</v>
      </c>
      <c r="P915">
        <f t="shared" si="2133"/>
        <v>0</v>
      </c>
      <c r="Q915">
        <f t="shared" si="2134"/>
        <v>0</v>
      </c>
      <c r="R915">
        <f t="shared" si="2135"/>
        <v>0</v>
      </c>
      <c r="S915">
        <f t="shared" si="2136"/>
        <v>0</v>
      </c>
      <c r="T915">
        <f t="shared" si="2137"/>
        <v>0</v>
      </c>
      <c r="U915">
        <f t="shared" si="2138"/>
        <v>0</v>
      </c>
      <c r="V915">
        <f t="shared" si="2139"/>
        <v>0</v>
      </c>
      <c r="W915">
        <f t="shared" si="2140"/>
        <v>0</v>
      </c>
      <c r="X915">
        <f t="shared" si="2141"/>
        <v>0</v>
      </c>
      <c r="Y915">
        <f t="shared" si="2142"/>
        <v>0</v>
      </c>
      <c r="Z915">
        <f t="shared" si="2143"/>
        <v>0</v>
      </c>
      <c r="AA915">
        <f t="shared" si="2144"/>
        <v>0</v>
      </c>
      <c r="AB915">
        <f t="shared" si="2145"/>
        <v>1</v>
      </c>
      <c r="AC915">
        <f t="shared" si="2146"/>
        <v>0</v>
      </c>
      <c r="AD915">
        <f t="shared" si="2147"/>
        <v>0</v>
      </c>
      <c r="AM915">
        <v>3600</v>
      </c>
      <c r="AN915">
        <v>150</v>
      </c>
    </row>
    <row r="916" spans="1:40" x14ac:dyDescent="0.3">
      <c r="A916">
        <v>915</v>
      </c>
      <c r="B916">
        <v>8.4499778229216206E-3</v>
      </c>
      <c r="C916">
        <v>0.40091568173999698</v>
      </c>
      <c r="D916">
        <v>2.0566481864086002E-2</v>
      </c>
      <c r="E916">
        <v>0.57006785857299502</v>
      </c>
      <c r="F916" s="2" t="str">
        <f t="shared" si="2123"/>
        <v>K4</v>
      </c>
      <c r="G916">
        <f t="shared" si="2124"/>
        <v>0</v>
      </c>
      <c r="H916" t="str">
        <f t="shared" si="2125"/>
        <v>NA</v>
      </c>
      <c r="I916">
        <f t="shared" si="2126"/>
        <v>0</v>
      </c>
      <c r="J916" t="str">
        <f t="shared" ref="J916" si="2180">IF(IF(I917=0,I916,"NA")=0,"NA",IF(I917=0,I916,"NA"))</f>
        <v>NA</v>
      </c>
      <c r="K916">
        <f t="shared" si="2128"/>
        <v>0</v>
      </c>
      <c r="L916" t="str">
        <f t="shared" ref="L916" si="2181">IF(IF(K917=0,K916,"NA")=0,"NA",IF(K917=0,K916,"NA"))</f>
        <v>NA</v>
      </c>
      <c r="M916">
        <f t="shared" si="2130"/>
        <v>1</v>
      </c>
      <c r="N916" t="str">
        <f t="shared" si="2131"/>
        <v>NA</v>
      </c>
      <c r="O916">
        <f t="shared" si="2132"/>
        <v>0</v>
      </c>
      <c r="P916">
        <f t="shared" si="2133"/>
        <v>0</v>
      </c>
      <c r="Q916">
        <f t="shared" si="2134"/>
        <v>0</v>
      </c>
      <c r="R916">
        <f t="shared" si="2135"/>
        <v>0</v>
      </c>
      <c r="S916">
        <f t="shared" si="2136"/>
        <v>0</v>
      </c>
      <c r="T916">
        <f t="shared" si="2137"/>
        <v>0</v>
      </c>
      <c r="U916">
        <f t="shared" si="2138"/>
        <v>0</v>
      </c>
      <c r="V916">
        <f t="shared" si="2139"/>
        <v>1</v>
      </c>
      <c r="W916">
        <f t="shared" si="2140"/>
        <v>0</v>
      </c>
      <c r="X916">
        <f t="shared" si="2141"/>
        <v>0</v>
      </c>
      <c r="Y916">
        <f t="shared" si="2142"/>
        <v>0</v>
      </c>
      <c r="Z916">
        <f t="shared" si="2143"/>
        <v>0</v>
      </c>
      <c r="AA916">
        <f t="shared" si="2144"/>
        <v>0</v>
      </c>
      <c r="AB916">
        <f t="shared" si="2145"/>
        <v>0</v>
      </c>
      <c r="AC916">
        <f t="shared" si="2146"/>
        <v>0</v>
      </c>
      <c r="AD916">
        <f t="shared" si="2147"/>
        <v>0</v>
      </c>
      <c r="AM916">
        <v>3600</v>
      </c>
      <c r="AN916">
        <v>0</v>
      </c>
    </row>
    <row r="917" spans="1:40" x14ac:dyDescent="0.3">
      <c r="A917">
        <v>916</v>
      </c>
      <c r="B917">
        <v>4.6776469909412498E-3</v>
      </c>
      <c r="C917">
        <v>0.24054136877386001</v>
      </c>
      <c r="D917">
        <v>6.6644299621534703E-2</v>
      </c>
      <c r="E917">
        <v>0.68813668461366395</v>
      </c>
      <c r="F917" s="2" t="str">
        <f t="shared" si="2123"/>
        <v>K4</v>
      </c>
      <c r="G917">
        <f t="shared" si="2124"/>
        <v>0</v>
      </c>
      <c r="H917" t="str">
        <f t="shared" si="2125"/>
        <v>NA</v>
      </c>
      <c r="I917">
        <f t="shared" si="2126"/>
        <v>0</v>
      </c>
      <c r="J917" t="str">
        <f t="shared" ref="J917" si="2182">IF(IF(I918=0,I917,"NA")=0,"NA",IF(I918=0,I917,"NA"))</f>
        <v>NA</v>
      </c>
      <c r="K917">
        <f t="shared" si="2128"/>
        <v>0</v>
      </c>
      <c r="L917" t="str">
        <f t="shared" ref="L917" si="2183">IF(IF(K918=0,K917,"NA")=0,"NA",IF(K918=0,K917,"NA"))</f>
        <v>NA</v>
      </c>
      <c r="M917">
        <f t="shared" si="2130"/>
        <v>2</v>
      </c>
      <c r="N917" t="str">
        <f t="shared" si="2131"/>
        <v>NA</v>
      </c>
      <c r="O917">
        <f t="shared" si="2132"/>
        <v>0</v>
      </c>
      <c r="P917">
        <f t="shared" si="2133"/>
        <v>0</v>
      </c>
      <c r="Q917">
        <f t="shared" si="2134"/>
        <v>0</v>
      </c>
      <c r="R917">
        <f t="shared" si="2135"/>
        <v>0</v>
      </c>
      <c r="S917">
        <f t="shared" si="2136"/>
        <v>0</v>
      </c>
      <c r="T917">
        <f t="shared" si="2137"/>
        <v>0</v>
      </c>
      <c r="U917">
        <f t="shared" si="2138"/>
        <v>0</v>
      </c>
      <c r="V917">
        <f t="shared" si="2139"/>
        <v>0</v>
      </c>
      <c r="W917">
        <f t="shared" si="2140"/>
        <v>0</v>
      </c>
      <c r="X917">
        <f t="shared" si="2141"/>
        <v>0</v>
      </c>
      <c r="Y917">
        <f t="shared" si="2142"/>
        <v>0</v>
      </c>
      <c r="Z917">
        <f t="shared" si="2143"/>
        <v>0</v>
      </c>
      <c r="AA917">
        <f t="shared" si="2144"/>
        <v>0</v>
      </c>
      <c r="AB917">
        <f t="shared" si="2145"/>
        <v>0</v>
      </c>
      <c r="AC917">
        <f t="shared" si="2146"/>
        <v>0</v>
      </c>
      <c r="AD917">
        <f t="shared" si="2147"/>
        <v>1</v>
      </c>
      <c r="AM917">
        <v>3575</v>
      </c>
      <c r="AN917">
        <v>-25</v>
      </c>
    </row>
    <row r="918" spans="1:40" x14ac:dyDescent="0.3">
      <c r="A918">
        <v>917</v>
      </c>
      <c r="B918">
        <v>3.16074898390711E-3</v>
      </c>
      <c r="C918">
        <v>0.16271079579046199</v>
      </c>
      <c r="D918">
        <v>5.7225263786862199E-2</v>
      </c>
      <c r="E918">
        <v>0.77690319143876896</v>
      </c>
      <c r="F918" s="2" t="str">
        <f t="shared" si="2123"/>
        <v>K4</v>
      </c>
      <c r="G918">
        <f t="shared" si="2124"/>
        <v>0</v>
      </c>
      <c r="H918" t="str">
        <f t="shared" si="2125"/>
        <v>NA</v>
      </c>
      <c r="I918">
        <f t="shared" si="2126"/>
        <v>0</v>
      </c>
      <c r="J918" t="str">
        <f t="shared" ref="J918" si="2184">IF(IF(I919=0,I918,"NA")=0,"NA",IF(I919=0,I918,"NA"))</f>
        <v>NA</v>
      </c>
      <c r="K918">
        <f t="shared" si="2128"/>
        <v>0</v>
      </c>
      <c r="L918" t="str">
        <f t="shared" ref="L918" si="2185">IF(IF(K919=0,K918,"NA")=0,"NA",IF(K919=0,K918,"NA"))</f>
        <v>NA</v>
      </c>
      <c r="M918">
        <f t="shared" si="2130"/>
        <v>3</v>
      </c>
      <c r="N918" t="str">
        <f t="shared" si="2131"/>
        <v>NA</v>
      </c>
      <c r="O918">
        <f t="shared" si="2132"/>
        <v>0</v>
      </c>
      <c r="P918">
        <f t="shared" si="2133"/>
        <v>0</v>
      </c>
      <c r="Q918">
        <f t="shared" si="2134"/>
        <v>0</v>
      </c>
      <c r="R918">
        <f t="shared" si="2135"/>
        <v>0</v>
      </c>
      <c r="S918">
        <f t="shared" si="2136"/>
        <v>0</v>
      </c>
      <c r="T918">
        <f t="shared" si="2137"/>
        <v>0</v>
      </c>
      <c r="U918">
        <f t="shared" si="2138"/>
        <v>0</v>
      </c>
      <c r="V918">
        <f t="shared" si="2139"/>
        <v>0</v>
      </c>
      <c r="W918">
        <f t="shared" si="2140"/>
        <v>0</v>
      </c>
      <c r="X918">
        <f t="shared" si="2141"/>
        <v>0</v>
      </c>
      <c r="Y918">
        <f t="shared" si="2142"/>
        <v>0</v>
      </c>
      <c r="Z918">
        <f t="shared" si="2143"/>
        <v>0</v>
      </c>
      <c r="AA918">
        <f t="shared" si="2144"/>
        <v>0</v>
      </c>
      <c r="AB918">
        <f t="shared" si="2145"/>
        <v>0</v>
      </c>
      <c r="AC918">
        <f t="shared" si="2146"/>
        <v>0</v>
      </c>
      <c r="AD918">
        <f t="shared" si="2147"/>
        <v>1</v>
      </c>
      <c r="AM918">
        <v>3525</v>
      </c>
      <c r="AN918">
        <v>-50</v>
      </c>
    </row>
    <row r="919" spans="1:40" x14ac:dyDescent="0.3">
      <c r="A919">
        <v>918</v>
      </c>
      <c r="B919">
        <v>1.5040099877470601E-3</v>
      </c>
      <c r="C919">
        <v>8.6940255496646704E-2</v>
      </c>
      <c r="D919">
        <v>0.14008879528641999</v>
      </c>
      <c r="E919">
        <v>0.77146693922918597</v>
      </c>
      <c r="F919" s="2" t="str">
        <f t="shared" si="2123"/>
        <v>K4</v>
      </c>
      <c r="G919">
        <f t="shared" si="2124"/>
        <v>0</v>
      </c>
      <c r="H919" t="str">
        <f t="shared" si="2125"/>
        <v>NA</v>
      </c>
      <c r="I919">
        <f t="shared" si="2126"/>
        <v>0</v>
      </c>
      <c r="J919" t="str">
        <f t="shared" ref="J919" si="2186">IF(IF(I920=0,I919,"NA")=0,"NA",IF(I920=0,I919,"NA"))</f>
        <v>NA</v>
      </c>
      <c r="K919">
        <f t="shared" si="2128"/>
        <v>0</v>
      </c>
      <c r="L919" t="str">
        <f t="shared" ref="L919" si="2187">IF(IF(K920=0,K919,"NA")=0,"NA",IF(K920=0,K919,"NA"))</f>
        <v>NA</v>
      </c>
      <c r="M919">
        <f t="shared" si="2130"/>
        <v>4</v>
      </c>
      <c r="N919" t="str">
        <f t="shared" si="2131"/>
        <v>NA</v>
      </c>
      <c r="O919">
        <f t="shared" si="2132"/>
        <v>0</v>
      </c>
      <c r="P919">
        <f t="shared" si="2133"/>
        <v>0</v>
      </c>
      <c r="Q919">
        <f t="shared" si="2134"/>
        <v>0</v>
      </c>
      <c r="R919">
        <f t="shared" si="2135"/>
        <v>0</v>
      </c>
      <c r="S919">
        <f t="shared" si="2136"/>
        <v>0</v>
      </c>
      <c r="T919">
        <f t="shared" si="2137"/>
        <v>0</v>
      </c>
      <c r="U919">
        <f t="shared" si="2138"/>
        <v>0</v>
      </c>
      <c r="V919">
        <f t="shared" si="2139"/>
        <v>0</v>
      </c>
      <c r="W919">
        <f t="shared" si="2140"/>
        <v>0</v>
      </c>
      <c r="X919">
        <f t="shared" si="2141"/>
        <v>0</v>
      </c>
      <c r="Y919">
        <f t="shared" si="2142"/>
        <v>0</v>
      </c>
      <c r="Z919">
        <f t="shared" si="2143"/>
        <v>0</v>
      </c>
      <c r="AA919">
        <f t="shared" si="2144"/>
        <v>0</v>
      </c>
      <c r="AB919">
        <f t="shared" si="2145"/>
        <v>0</v>
      </c>
      <c r="AC919">
        <f t="shared" si="2146"/>
        <v>0</v>
      </c>
      <c r="AD919">
        <f t="shared" si="2147"/>
        <v>1</v>
      </c>
      <c r="AM919">
        <v>3550</v>
      </c>
      <c r="AN919">
        <v>25</v>
      </c>
    </row>
    <row r="920" spans="1:40" x14ac:dyDescent="0.3">
      <c r="A920">
        <v>919</v>
      </c>
      <c r="B920">
        <v>6.8434416393661605E-4</v>
      </c>
      <c r="C920">
        <v>4.0613349222124201E-2</v>
      </c>
      <c r="D920">
        <v>0.35313049415133102</v>
      </c>
      <c r="E920">
        <v>0.60557181246260805</v>
      </c>
      <c r="F920" s="2" t="str">
        <f t="shared" si="2123"/>
        <v>K4</v>
      </c>
      <c r="G920">
        <f t="shared" si="2124"/>
        <v>0</v>
      </c>
      <c r="H920" t="str">
        <f t="shared" si="2125"/>
        <v>NA</v>
      </c>
      <c r="I920">
        <f t="shared" si="2126"/>
        <v>0</v>
      </c>
      <c r="J920" t="str">
        <f t="shared" ref="J920" si="2188">IF(IF(I921=0,I920,"NA")=0,"NA",IF(I921=0,I920,"NA"))</f>
        <v>NA</v>
      </c>
      <c r="K920">
        <f t="shared" si="2128"/>
        <v>0</v>
      </c>
      <c r="L920" t="str">
        <f t="shared" ref="L920" si="2189">IF(IF(K921=0,K920,"NA")=0,"NA",IF(K921=0,K920,"NA"))</f>
        <v>NA</v>
      </c>
      <c r="M920">
        <f t="shared" si="2130"/>
        <v>5</v>
      </c>
      <c r="N920" t="str">
        <f t="shared" si="2131"/>
        <v>NA</v>
      </c>
      <c r="O920">
        <f t="shared" si="2132"/>
        <v>0</v>
      </c>
      <c r="P920">
        <f t="shared" si="2133"/>
        <v>0</v>
      </c>
      <c r="Q920">
        <f t="shared" si="2134"/>
        <v>0</v>
      </c>
      <c r="R920">
        <f t="shared" si="2135"/>
        <v>0</v>
      </c>
      <c r="S920">
        <f t="shared" si="2136"/>
        <v>0</v>
      </c>
      <c r="T920">
        <f t="shared" si="2137"/>
        <v>0</v>
      </c>
      <c r="U920">
        <f t="shared" si="2138"/>
        <v>0</v>
      </c>
      <c r="V920">
        <f t="shared" si="2139"/>
        <v>0</v>
      </c>
      <c r="W920">
        <f t="shared" si="2140"/>
        <v>0</v>
      </c>
      <c r="X920">
        <f t="shared" si="2141"/>
        <v>0</v>
      </c>
      <c r="Y920">
        <f t="shared" si="2142"/>
        <v>0</v>
      </c>
      <c r="Z920">
        <f t="shared" si="2143"/>
        <v>0</v>
      </c>
      <c r="AA920">
        <f t="shared" si="2144"/>
        <v>0</v>
      </c>
      <c r="AB920">
        <f t="shared" si="2145"/>
        <v>0</v>
      </c>
      <c r="AC920">
        <f t="shared" si="2146"/>
        <v>0</v>
      </c>
      <c r="AD920">
        <f t="shared" si="2147"/>
        <v>1</v>
      </c>
      <c r="AM920">
        <v>3550</v>
      </c>
      <c r="AN920">
        <v>0</v>
      </c>
    </row>
    <row r="921" spans="1:40" x14ac:dyDescent="0.3">
      <c r="A921">
        <v>920</v>
      </c>
      <c r="B921">
        <v>8.0673616407634199E-4</v>
      </c>
      <c r="C921">
        <v>3.4404468640100098E-2</v>
      </c>
      <c r="D921">
        <v>0.29398441463863201</v>
      </c>
      <c r="E921">
        <v>0.67080438055719105</v>
      </c>
      <c r="F921" s="2" t="str">
        <f t="shared" si="2123"/>
        <v>K4</v>
      </c>
      <c r="G921">
        <f t="shared" si="2124"/>
        <v>0</v>
      </c>
      <c r="H921" t="str">
        <f t="shared" si="2125"/>
        <v>NA</v>
      </c>
      <c r="I921">
        <f t="shared" si="2126"/>
        <v>0</v>
      </c>
      <c r="J921" t="str">
        <f t="shared" ref="J921" si="2190">IF(IF(I922=0,I921,"NA")=0,"NA",IF(I922=0,I921,"NA"))</f>
        <v>NA</v>
      </c>
      <c r="K921">
        <f t="shared" si="2128"/>
        <v>0</v>
      </c>
      <c r="L921" t="str">
        <f t="shared" ref="L921" si="2191">IF(IF(K922=0,K921,"NA")=0,"NA",IF(K922=0,K921,"NA"))</f>
        <v>NA</v>
      </c>
      <c r="M921">
        <f t="shared" si="2130"/>
        <v>6</v>
      </c>
      <c r="N921" t="str">
        <f t="shared" si="2131"/>
        <v>NA</v>
      </c>
      <c r="O921">
        <f t="shared" si="2132"/>
        <v>0</v>
      </c>
      <c r="P921">
        <f t="shared" si="2133"/>
        <v>0</v>
      </c>
      <c r="Q921">
        <f t="shared" si="2134"/>
        <v>0</v>
      </c>
      <c r="R921">
        <f t="shared" si="2135"/>
        <v>0</v>
      </c>
      <c r="S921">
        <f t="shared" si="2136"/>
        <v>0</v>
      </c>
      <c r="T921">
        <f t="shared" si="2137"/>
        <v>0</v>
      </c>
      <c r="U921">
        <f t="shared" si="2138"/>
        <v>0</v>
      </c>
      <c r="V921">
        <f t="shared" si="2139"/>
        <v>0</v>
      </c>
      <c r="W921">
        <f t="shared" si="2140"/>
        <v>0</v>
      </c>
      <c r="X921">
        <f t="shared" si="2141"/>
        <v>0</v>
      </c>
      <c r="Y921">
        <f t="shared" si="2142"/>
        <v>0</v>
      </c>
      <c r="Z921">
        <f t="shared" si="2143"/>
        <v>0</v>
      </c>
      <c r="AA921">
        <f t="shared" si="2144"/>
        <v>0</v>
      </c>
      <c r="AB921">
        <f t="shared" si="2145"/>
        <v>0</v>
      </c>
      <c r="AC921">
        <f t="shared" si="2146"/>
        <v>0</v>
      </c>
      <c r="AD921">
        <f t="shared" si="2147"/>
        <v>1</v>
      </c>
      <c r="AM921">
        <v>3600</v>
      </c>
      <c r="AN921">
        <v>50</v>
      </c>
    </row>
    <row r="922" spans="1:40" x14ac:dyDescent="0.3">
      <c r="A922">
        <v>921</v>
      </c>
      <c r="B922">
        <v>4.60237506212459E-4</v>
      </c>
      <c r="C922">
        <v>2.1030994558625799E-2</v>
      </c>
      <c r="D922">
        <v>0.46266990911225198</v>
      </c>
      <c r="E922">
        <v>0.51583885882291003</v>
      </c>
      <c r="F922" s="2" t="str">
        <f t="shared" si="2123"/>
        <v>K4</v>
      </c>
      <c r="G922">
        <f t="shared" si="2124"/>
        <v>0</v>
      </c>
      <c r="H922" t="str">
        <f t="shared" si="2125"/>
        <v>NA</v>
      </c>
      <c r="I922">
        <f t="shared" si="2126"/>
        <v>0</v>
      </c>
      <c r="J922" t="str">
        <f t="shared" ref="J922" si="2192">IF(IF(I923=0,I922,"NA")=0,"NA",IF(I923=0,I922,"NA"))</f>
        <v>NA</v>
      </c>
      <c r="K922">
        <f t="shared" si="2128"/>
        <v>0</v>
      </c>
      <c r="L922" t="str">
        <f t="shared" ref="L922" si="2193">IF(IF(K923=0,K922,"NA")=0,"NA",IF(K923=0,K922,"NA"))</f>
        <v>NA</v>
      </c>
      <c r="M922">
        <f t="shared" si="2130"/>
        <v>7</v>
      </c>
      <c r="N922" t="str">
        <f t="shared" si="2131"/>
        <v>NA</v>
      </c>
      <c r="O922">
        <f t="shared" si="2132"/>
        <v>0</v>
      </c>
      <c r="P922">
        <f t="shared" si="2133"/>
        <v>0</v>
      </c>
      <c r="Q922">
        <f t="shared" si="2134"/>
        <v>0</v>
      </c>
      <c r="R922">
        <f t="shared" si="2135"/>
        <v>0</v>
      </c>
      <c r="S922">
        <f t="shared" si="2136"/>
        <v>0</v>
      </c>
      <c r="T922">
        <f t="shared" si="2137"/>
        <v>0</v>
      </c>
      <c r="U922">
        <f t="shared" si="2138"/>
        <v>0</v>
      </c>
      <c r="V922">
        <f t="shared" si="2139"/>
        <v>0</v>
      </c>
      <c r="W922">
        <f t="shared" si="2140"/>
        <v>0</v>
      </c>
      <c r="X922">
        <f t="shared" si="2141"/>
        <v>0</v>
      </c>
      <c r="Y922">
        <f t="shared" si="2142"/>
        <v>0</v>
      </c>
      <c r="Z922">
        <f t="shared" si="2143"/>
        <v>0</v>
      </c>
      <c r="AA922">
        <f t="shared" si="2144"/>
        <v>0</v>
      </c>
      <c r="AB922">
        <f t="shared" si="2145"/>
        <v>0</v>
      </c>
      <c r="AC922">
        <f t="shared" si="2146"/>
        <v>0</v>
      </c>
      <c r="AD922">
        <f t="shared" si="2147"/>
        <v>1</v>
      </c>
      <c r="AM922">
        <v>3575</v>
      </c>
      <c r="AN922">
        <v>-25</v>
      </c>
    </row>
    <row r="923" spans="1:40" x14ac:dyDescent="0.3">
      <c r="A923">
        <v>922</v>
      </c>
      <c r="B923">
        <v>8.5701257393723204E-4</v>
      </c>
      <c r="C923">
        <v>2.4655523471817001E-2</v>
      </c>
      <c r="D923">
        <v>0.36934647617601601</v>
      </c>
      <c r="E923">
        <v>0.60514098777823</v>
      </c>
      <c r="F923" s="2" t="str">
        <f t="shared" si="2123"/>
        <v>K4</v>
      </c>
      <c r="G923">
        <f t="shared" si="2124"/>
        <v>0</v>
      </c>
      <c r="H923" t="str">
        <f t="shared" si="2125"/>
        <v>NA</v>
      </c>
      <c r="I923">
        <f t="shared" si="2126"/>
        <v>0</v>
      </c>
      <c r="J923" t="str">
        <f t="shared" ref="J923" si="2194">IF(IF(I924=0,I923,"NA")=0,"NA",IF(I924=0,I923,"NA"))</f>
        <v>NA</v>
      </c>
      <c r="K923">
        <f t="shared" si="2128"/>
        <v>0</v>
      </c>
      <c r="L923" t="str">
        <f t="shared" ref="L923" si="2195">IF(IF(K924=0,K923,"NA")=0,"NA",IF(K924=0,K923,"NA"))</f>
        <v>NA</v>
      </c>
      <c r="M923">
        <f t="shared" si="2130"/>
        <v>8</v>
      </c>
      <c r="N923" t="str">
        <f t="shared" si="2131"/>
        <v>NA</v>
      </c>
      <c r="O923">
        <f t="shared" si="2132"/>
        <v>0</v>
      </c>
      <c r="P923">
        <f t="shared" si="2133"/>
        <v>0</v>
      </c>
      <c r="Q923">
        <f t="shared" si="2134"/>
        <v>0</v>
      </c>
      <c r="R923">
        <f t="shared" si="2135"/>
        <v>0</v>
      </c>
      <c r="S923">
        <f t="shared" si="2136"/>
        <v>0</v>
      </c>
      <c r="T923">
        <f t="shared" si="2137"/>
        <v>0</v>
      </c>
      <c r="U923">
        <f t="shared" si="2138"/>
        <v>0</v>
      </c>
      <c r="V923">
        <f t="shared" si="2139"/>
        <v>0</v>
      </c>
      <c r="W923">
        <f t="shared" si="2140"/>
        <v>0</v>
      </c>
      <c r="X923">
        <f t="shared" si="2141"/>
        <v>0</v>
      </c>
      <c r="Y923">
        <f t="shared" si="2142"/>
        <v>0</v>
      </c>
      <c r="Z923">
        <f t="shared" si="2143"/>
        <v>0</v>
      </c>
      <c r="AA923">
        <f t="shared" si="2144"/>
        <v>0</v>
      </c>
      <c r="AB923">
        <f t="shared" si="2145"/>
        <v>0</v>
      </c>
      <c r="AC923">
        <f t="shared" si="2146"/>
        <v>0</v>
      </c>
      <c r="AD923">
        <f t="shared" si="2147"/>
        <v>1</v>
      </c>
      <c r="AM923">
        <v>3525</v>
      </c>
      <c r="AN923">
        <v>-50</v>
      </c>
    </row>
    <row r="924" spans="1:40" x14ac:dyDescent="0.3">
      <c r="A924">
        <v>923</v>
      </c>
      <c r="B924">
        <v>2.08386729568399E-3</v>
      </c>
      <c r="C924">
        <v>6.2067127511700099E-2</v>
      </c>
      <c r="D924">
        <v>4.9727903649543501E-3</v>
      </c>
      <c r="E924">
        <v>0.93087621482766203</v>
      </c>
      <c r="F924" s="2" t="str">
        <f t="shared" si="2123"/>
        <v>K4</v>
      </c>
      <c r="G924">
        <f t="shared" si="2124"/>
        <v>0</v>
      </c>
      <c r="H924" t="str">
        <f t="shared" si="2125"/>
        <v>NA</v>
      </c>
      <c r="I924">
        <f t="shared" si="2126"/>
        <v>0</v>
      </c>
      <c r="J924" t="str">
        <f t="shared" ref="J924" si="2196">IF(IF(I925=0,I924,"NA")=0,"NA",IF(I925=0,I924,"NA"))</f>
        <v>NA</v>
      </c>
      <c r="K924">
        <f t="shared" si="2128"/>
        <v>0</v>
      </c>
      <c r="L924" t="str">
        <f t="shared" ref="L924" si="2197">IF(IF(K925=0,K924,"NA")=0,"NA",IF(K925=0,K924,"NA"))</f>
        <v>NA</v>
      </c>
      <c r="M924">
        <f t="shared" si="2130"/>
        <v>9</v>
      </c>
      <c r="N924" t="str">
        <f t="shared" si="2131"/>
        <v>NA</v>
      </c>
      <c r="O924">
        <f t="shared" si="2132"/>
        <v>0</v>
      </c>
      <c r="P924">
        <f t="shared" si="2133"/>
        <v>0</v>
      </c>
      <c r="Q924">
        <f t="shared" si="2134"/>
        <v>0</v>
      </c>
      <c r="R924">
        <f t="shared" si="2135"/>
        <v>0</v>
      </c>
      <c r="S924">
        <f t="shared" si="2136"/>
        <v>0</v>
      </c>
      <c r="T924">
        <f t="shared" si="2137"/>
        <v>0</v>
      </c>
      <c r="U924">
        <f t="shared" si="2138"/>
        <v>0</v>
      </c>
      <c r="V924">
        <f t="shared" si="2139"/>
        <v>0</v>
      </c>
      <c r="W924">
        <f t="shared" si="2140"/>
        <v>0</v>
      </c>
      <c r="X924">
        <f t="shared" si="2141"/>
        <v>0</v>
      </c>
      <c r="Y924">
        <f t="shared" si="2142"/>
        <v>0</v>
      </c>
      <c r="Z924">
        <f t="shared" si="2143"/>
        <v>0</v>
      </c>
      <c r="AA924">
        <f t="shared" si="2144"/>
        <v>0</v>
      </c>
      <c r="AB924">
        <f t="shared" si="2145"/>
        <v>0</v>
      </c>
      <c r="AC924">
        <f t="shared" si="2146"/>
        <v>0</v>
      </c>
      <c r="AD924">
        <f t="shared" si="2147"/>
        <v>1</v>
      </c>
      <c r="AM924">
        <v>3425</v>
      </c>
      <c r="AN924">
        <v>-100</v>
      </c>
    </row>
    <row r="925" spans="1:40" x14ac:dyDescent="0.3">
      <c r="A925">
        <v>924</v>
      </c>
      <c r="B925">
        <v>2.4662339311447099E-3</v>
      </c>
      <c r="C925">
        <v>0.11736901507705</v>
      </c>
      <c r="D925" s="1">
        <v>5.4033799002953402E-6</v>
      </c>
      <c r="E925">
        <v>0.88015934761190495</v>
      </c>
      <c r="F925" s="2" t="str">
        <f t="shared" si="2123"/>
        <v>K4</v>
      </c>
      <c r="G925">
        <f t="shared" si="2124"/>
        <v>0</v>
      </c>
      <c r="H925" t="str">
        <f t="shared" si="2125"/>
        <v>NA</v>
      </c>
      <c r="I925">
        <f t="shared" si="2126"/>
        <v>0</v>
      </c>
      <c r="J925" t="str">
        <f t="shared" ref="J925" si="2198">IF(IF(I926=0,I925,"NA")=0,"NA",IF(I926=0,I925,"NA"))</f>
        <v>NA</v>
      </c>
      <c r="K925">
        <f t="shared" si="2128"/>
        <v>0</v>
      </c>
      <c r="L925" t="str">
        <f t="shared" ref="L925" si="2199">IF(IF(K926=0,K925,"NA")=0,"NA",IF(K926=0,K925,"NA"))</f>
        <v>NA</v>
      </c>
      <c r="M925">
        <f t="shared" si="2130"/>
        <v>10</v>
      </c>
      <c r="N925" t="str">
        <f t="shared" si="2131"/>
        <v>NA</v>
      </c>
      <c r="O925">
        <f t="shared" si="2132"/>
        <v>0</v>
      </c>
      <c r="P925">
        <f t="shared" si="2133"/>
        <v>0</v>
      </c>
      <c r="Q925">
        <f t="shared" si="2134"/>
        <v>0</v>
      </c>
      <c r="R925">
        <f t="shared" si="2135"/>
        <v>0</v>
      </c>
      <c r="S925">
        <f t="shared" si="2136"/>
        <v>0</v>
      </c>
      <c r="T925">
        <f t="shared" si="2137"/>
        <v>0</v>
      </c>
      <c r="U925">
        <f t="shared" si="2138"/>
        <v>0</v>
      </c>
      <c r="V925">
        <f t="shared" si="2139"/>
        <v>0</v>
      </c>
      <c r="W925">
        <f t="shared" si="2140"/>
        <v>0</v>
      </c>
      <c r="X925">
        <f t="shared" si="2141"/>
        <v>0</v>
      </c>
      <c r="Y925">
        <f t="shared" si="2142"/>
        <v>0</v>
      </c>
      <c r="Z925">
        <f t="shared" si="2143"/>
        <v>0</v>
      </c>
      <c r="AA925">
        <f t="shared" si="2144"/>
        <v>0</v>
      </c>
      <c r="AB925">
        <f t="shared" si="2145"/>
        <v>0</v>
      </c>
      <c r="AC925">
        <f t="shared" si="2146"/>
        <v>0</v>
      </c>
      <c r="AD925">
        <f t="shared" si="2147"/>
        <v>1</v>
      </c>
      <c r="AM925">
        <v>3300</v>
      </c>
      <c r="AN925">
        <v>-125</v>
      </c>
    </row>
    <row r="926" spans="1:40" x14ac:dyDescent="0.3">
      <c r="A926">
        <v>925</v>
      </c>
      <c r="B926">
        <v>1.2256664069822099E-3</v>
      </c>
      <c r="C926">
        <v>7.4701666214338505E-2</v>
      </c>
      <c r="D926">
        <v>2.31203363587455E-2</v>
      </c>
      <c r="E926">
        <v>0.90095233101993399</v>
      </c>
      <c r="F926" s="2" t="str">
        <f t="shared" si="2123"/>
        <v>K4</v>
      </c>
      <c r="G926">
        <f t="shared" si="2124"/>
        <v>0</v>
      </c>
      <c r="H926" t="str">
        <f t="shared" si="2125"/>
        <v>NA</v>
      </c>
      <c r="I926">
        <f t="shared" si="2126"/>
        <v>0</v>
      </c>
      <c r="J926" t="str">
        <f t="shared" ref="J926" si="2200">IF(IF(I927=0,I926,"NA")=0,"NA",IF(I927=0,I926,"NA"))</f>
        <v>NA</v>
      </c>
      <c r="K926">
        <f t="shared" si="2128"/>
        <v>0</v>
      </c>
      <c r="L926" t="str">
        <f t="shared" ref="L926" si="2201">IF(IF(K927=0,K926,"NA")=0,"NA",IF(K927=0,K926,"NA"))</f>
        <v>NA</v>
      </c>
      <c r="M926">
        <f t="shared" si="2130"/>
        <v>11</v>
      </c>
      <c r="N926" t="str">
        <f t="shared" si="2131"/>
        <v>NA</v>
      </c>
      <c r="O926">
        <f t="shared" si="2132"/>
        <v>0</v>
      </c>
      <c r="P926">
        <f t="shared" si="2133"/>
        <v>0</v>
      </c>
      <c r="Q926">
        <f t="shared" si="2134"/>
        <v>0</v>
      </c>
      <c r="R926">
        <f t="shared" si="2135"/>
        <v>0</v>
      </c>
      <c r="S926">
        <f t="shared" si="2136"/>
        <v>0</v>
      </c>
      <c r="T926">
        <f t="shared" si="2137"/>
        <v>0</v>
      </c>
      <c r="U926">
        <f t="shared" si="2138"/>
        <v>0</v>
      </c>
      <c r="V926">
        <f t="shared" si="2139"/>
        <v>0</v>
      </c>
      <c r="W926">
        <f t="shared" si="2140"/>
        <v>0</v>
      </c>
      <c r="X926">
        <f t="shared" si="2141"/>
        <v>0</v>
      </c>
      <c r="Y926">
        <f t="shared" si="2142"/>
        <v>0</v>
      </c>
      <c r="Z926">
        <f t="shared" si="2143"/>
        <v>0</v>
      </c>
      <c r="AA926">
        <f t="shared" si="2144"/>
        <v>0</v>
      </c>
      <c r="AB926">
        <f t="shared" si="2145"/>
        <v>0</v>
      </c>
      <c r="AC926">
        <f t="shared" si="2146"/>
        <v>0</v>
      </c>
      <c r="AD926">
        <f t="shared" si="2147"/>
        <v>1</v>
      </c>
      <c r="AM926">
        <v>3275</v>
      </c>
      <c r="AN926">
        <v>-25</v>
      </c>
    </row>
    <row r="927" spans="1:40" x14ac:dyDescent="0.3">
      <c r="A927">
        <v>926</v>
      </c>
      <c r="B927">
        <v>2.6313620704982001E-3</v>
      </c>
      <c r="C927">
        <v>0.14662457015152899</v>
      </c>
      <c r="D927" s="1">
        <v>2.1796563841604201E-7</v>
      </c>
      <c r="E927">
        <v>0.85074384981233397</v>
      </c>
      <c r="F927" s="2" t="str">
        <f t="shared" si="2123"/>
        <v>K4</v>
      </c>
      <c r="G927">
        <f t="shared" si="2124"/>
        <v>0</v>
      </c>
      <c r="H927" t="str">
        <f t="shared" si="2125"/>
        <v>NA</v>
      </c>
      <c r="I927">
        <f t="shared" si="2126"/>
        <v>0</v>
      </c>
      <c r="J927" t="str">
        <f t="shared" ref="J927" si="2202">IF(IF(I928=0,I927,"NA")=0,"NA",IF(I928=0,I927,"NA"))</f>
        <v>NA</v>
      </c>
      <c r="K927">
        <f t="shared" si="2128"/>
        <v>0</v>
      </c>
      <c r="L927" t="str">
        <f t="shared" ref="L927" si="2203">IF(IF(K928=0,K927,"NA")=0,"NA",IF(K928=0,K927,"NA"))</f>
        <v>NA</v>
      </c>
      <c r="M927">
        <f t="shared" si="2130"/>
        <v>12</v>
      </c>
      <c r="N927" t="str">
        <f t="shared" si="2131"/>
        <v>NA</v>
      </c>
      <c r="O927">
        <f t="shared" si="2132"/>
        <v>0</v>
      </c>
      <c r="P927">
        <f t="shared" si="2133"/>
        <v>0</v>
      </c>
      <c r="Q927">
        <f t="shared" si="2134"/>
        <v>0</v>
      </c>
      <c r="R927">
        <f t="shared" si="2135"/>
        <v>0</v>
      </c>
      <c r="S927">
        <f t="shared" si="2136"/>
        <v>0</v>
      </c>
      <c r="T927">
        <f t="shared" si="2137"/>
        <v>0</v>
      </c>
      <c r="U927">
        <f t="shared" si="2138"/>
        <v>0</v>
      </c>
      <c r="V927">
        <f t="shared" si="2139"/>
        <v>0</v>
      </c>
      <c r="W927">
        <f t="shared" si="2140"/>
        <v>0</v>
      </c>
      <c r="X927">
        <f t="shared" si="2141"/>
        <v>0</v>
      </c>
      <c r="Y927">
        <f t="shared" si="2142"/>
        <v>0</v>
      </c>
      <c r="Z927">
        <f t="shared" si="2143"/>
        <v>0</v>
      </c>
      <c r="AA927">
        <f t="shared" si="2144"/>
        <v>0</v>
      </c>
      <c r="AB927">
        <f t="shared" si="2145"/>
        <v>0</v>
      </c>
      <c r="AC927">
        <f t="shared" si="2146"/>
        <v>0</v>
      </c>
      <c r="AD927">
        <f t="shared" si="2147"/>
        <v>1</v>
      </c>
      <c r="AM927">
        <v>3425</v>
      </c>
      <c r="AN927">
        <v>150</v>
      </c>
    </row>
    <row r="928" spans="1:40" x14ac:dyDescent="0.3">
      <c r="A928">
        <v>927</v>
      </c>
      <c r="B928">
        <v>1.4118454581299501E-3</v>
      </c>
      <c r="C928">
        <v>8.72782447361483E-2</v>
      </c>
      <c r="D928">
        <v>2.37758659621377E-2</v>
      </c>
      <c r="E928">
        <v>0.88753404384358403</v>
      </c>
      <c r="F928" s="2" t="str">
        <f t="shared" si="2123"/>
        <v>K4</v>
      </c>
      <c r="G928">
        <f t="shared" si="2124"/>
        <v>0</v>
      </c>
      <c r="H928" t="str">
        <f t="shared" si="2125"/>
        <v>NA</v>
      </c>
      <c r="I928">
        <f t="shared" si="2126"/>
        <v>0</v>
      </c>
      <c r="J928" t="str">
        <f t="shared" ref="J928" si="2204">IF(IF(I929=0,I928,"NA")=0,"NA",IF(I929=0,I928,"NA"))</f>
        <v>NA</v>
      </c>
      <c r="K928">
        <f t="shared" si="2128"/>
        <v>0</v>
      </c>
      <c r="L928" t="str">
        <f t="shared" ref="L928" si="2205">IF(IF(K929=0,K928,"NA")=0,"NA",IF(K929=0,K928,"NA"))</f>
        <v>NA</v>
      </c>
      <c r="M928">
        <f t="shared" si="2130"/>
        <v>13</v>
      </c>
      <c r="N928" t="str">
        <f t="shared" si="2131"/>
        <v>NA</v>
      </c>
      <c r="O928">
        <f t="shared" si="2132"/>
        <v>0</v>
      </c>
      <c r="P928">
        <f t="shared" si="2133"/>
        <v>0</v>
      </c>
      <c r="Q928">
        <f t="shared" si="2134"/>
        <v>0</v>
      </c>
      <c r="R928">
        <f t="shared" si="2135"/>
        <v>0</v>
      </c>
      <c r="S928">
        <f t="shared" si="2136"/>
        <v>0</v>
      </c>
      <c r="T928">
        <f t="shared" si="2137"/>
        <v>0</v>
      </c>
      <c r="U928">
        <f t="shared" si="2138"/>
        <v>0</v>
      </c>
      <c r="V928">
        <f t="shared" si="2139"/>
        <v>0</v>
      </c>
      <c r="W928">
        <f t="shared" si="2140"/>
        <v>0</v>
      </c>
      <c r="X928">
        <f t="shared" si="2141"/>
        <v>0</v>
      </c>
      <c r="Y928">
        <f t="shared" si="2142"/>
        <v>0</v>
      </c>
      <c r="Z928">
        <f t="shared" si="2143"/>
        <v>0</v>
      </c>
      <c r="AA928">
        <f t="shared" si="2144"/>
        <v>0</v>
      </c>
      <c r="AB928">
        <f t="shared" si="2145"/>
        <v>0</v>
      </c>
      <c r="AC928">
        <f t="shared" si="2146"/>
        <v>0</v>
      </c>
      <c r="AD928">
        <f t="shared" si="2147"/>
        <v>1</v>
      </c>
      <c r="AM928">
        <v>3450</v>
      </c>
      <c r="AN928">
        <v>25</v>
      </c>
    </row>
    <row r="929" spans="1:40" x14ac:dyDescent="0.3">
      <c r="A929">
        <v>928</v>
      </c>
      <c r="B929">
        <v>1.48969278496991E-3</v>
      </c>
      <c r="C929">
        <v>9.2506301288290904E-2</v>
      </c>
      <c r="D929">
        <v>3.5968385817837999E-4</v>
      </c>
      <c r="E929">
        <v>0.90564432206856105</v>
      </c>
      <c r="F929" s="2" t="str">
        <f t="shared" si="2123"/>
        <v>K4</v>
      </c>
      <c r="G929">
        <f t="shared" si="2124"/>
        <v>0</v>
      </c>
      <c r="H929" t="str">
        <f t="shared" si="2125"/>
        <v>NA</v>
      </c>
      <c r="I929">
        <f t="shared" si="2126"/>
        <v>0</v>
      </c>
      <c r="J929" t="str">
        <f t="shared" ref="J929" si="2206">IF(IF(I930=0,I929,"NA")=0,"NA",IF(I930=0,I929,"NA"))</f>
        <v>NA</v>
      </c>
      <c r="K929">
        <f t="shared" si="2128"/>
        <v>0</v>
      </c>
      <c r="L929" t="str">
        <f t="shared" ref="L929" si="2207">IF(IF(K930=0,K929,"NA")=0,"NA",IF(K930=0,K929,"NA"))</f>
        <v>NA</v>
      </c>
      <c r="M929">
        <f t="shared" si="2130"/>
        <v>14</v>
      </c>
      <c r="N929" t="str">
        <f t="shared" si="2131"/>
        <v>NA</v>
      </c>
      <c r="O929">
        <f t="shared" si="2132"/>
        <v>0</v>
      </c>
      <c r="P929">
        <f t="shared" si="2133"/>
        <v>0</v>
      </c>
      <c r="Q929">
        <f t="shared" si="2134"/>
        <v>0</v>
      </c>
      <c r="R929">
        <f t="shared" si="2135"/>
        <v>0</v>
      </c>
      <c r="S929">
        <f t="shared" si="2136"/>
        <v>0</v>
      </c>
      <c r="T929">
        <f t="shared" si="2137"/>
        <v>0</v>
      </c>
      <c r="U929">
        <f t="shared" si="2138"/>
        <v>0</v>
      </c>
      <c r="V929">
        <f t="shared" si="2139"/>
        <v>0</v>
      </c>
      <c r="W929">
        <f t="shared" si="2140"/>
        <v>0</v>
      </c>
      <c r="X929">
        <f t="shared" si="2141"/>
        <v>0</v>
      </c>
      <c r="Y929">
        <f t="shared" si="2142"/>
        <v>0</v>
      </c>
      <c r="Z929">
        <f t="shared" si="2143"/>
        <v>0</v>
      </c>
      <c r="AA929">
        <f t="shared" si="2144"/>
        <v>0</v>
      </c>
      <c r="AB929">
        <f t="shared" si="2145"/>
        <v>0</v>
      </c>
      <c r="AC929">
        <f t="shared" si="2146"/>
        <v>0</v>
      </c>
      <c r="AD929">
        <f t="shared" si="2147"/>
        <v>1</v>
      </c>
      <c r="AM929">
        <v>3550</v>
      </c>
      <c r="AN929">
        <v>100</v>
      </c>
    </row>
    <row r="930" spans="1:40" x14ac:dyDescent="0.3">
      <c r="A930">
        <v>929</v>
      </c>
      <c r="B930">
        <v>8.3657975622928704E-4</v>
      </c>
      <c r="C930">
        <v>5.9124035270962397E-2</v>
      </c>
      <c r="D930">
        <v>2.48957309526153E-2</v>
      </c>
      <c r="E930">
        <v>0.91514365402019304</v>
      </c>
      <c r="F930" s="2" t="str">
        <f t="shared" si="2123"/>
        <v>K4</v>
      </c>
      <c r="G930">
        <f t="shared" si="2124"/>
        <v>0</v>
      </c>
      <c r="H930" t="str">
        <f t="shared" si="2125"/>
        <v>NA</v>
      </c>
      <c r="I930">
        <f t="shared" si="2126"/>
        <v>0</v>
      </c>
      <c r="J930" t="str">
        <f t="shared" ref="J930" si="2208">IF(IF(I931=0,I930,"NA")=0,"NA",IF(I931=0,I930,"NA"))</f>
        <v>NA</v>
      </c>
      <c r="K930">
        <f t="shared" si="2128"/>
        <v>0</v>
      </c>
      <c r="L930" t="str">
        <f t="shared" ref="L930" si="2209">IF(IF(K931=0,K930,"NA")=0,"NA",IF(K931=0,K930,"NA"))</f>
        <v>NA</v>
      </c>
      <c r="M930">
        <f t="shared" si="2130"/>
        <v>15</v>
      </c>
      <c r="N930" t="str">
        <f t="shared" si="2131"/>
        <v>NA</v>
      </c>
      <c r="O930">
        <f t="shared" si="2132"/>
        <v>0</v>
      </c>
      <c r="P930">
        <f t="shared" si="2133"/>
        <v>0</v>
      </c>
      <c r="Q930">
        <f t="shared" si="2134"/>
        <v>0</v>
      </c>
      <c r="R930">
        <f t="shared" si="2135"/>
        <v>0</v>
      </c>
      <c r="S930">
        <f t="shared" si="2136"/>
        <v>0</v>
      </c>
      <c r="T930">
        <f t="shared" si="2137"/>
        <v>0</v>
      </c>
      <c r="U930">
        <f t="shared" si="2138"/>
        <v>0</v>
      </c>
      <c r="V930">
        <f t="shared" si="2139"/>
        <v>0</v>
      </c>
      <c r="W930">
        <f t="shared" si="2140"/>
        <v>0</v>
      </c>
      <c r="X930">
        <f t="shared" si="2141"/>
        <v>0</v>
      </c>
      <c r="Y930">
        <f t="shared" si="2142"/>
        <v>0</v>
      </c>
      <c r="Z930">
        <f t="shared" si="2143"/>
        <v>0</v>
      </c>
      <c r="AA930">
        <f t="shared" si="2144"/>
        <v>0</v>
      </c>
      <c r="AB930">
        <f t="shared" si="2145"/>
        <v>0</v>
      </c>
      <c r="AC930">
        <f t="shared" si="2146"/>
        <v>0</v>
      </c>
      <c r="AD930">
        <f t="shared" si="2147"/>
        <v>1</v>
      </c>
      <c r="AM930">
        <v>3575</v>
      </c>
      <c r="AN930">
        <v>25</v>
      </c>
    </row>
    <row r="931" spans="1:40" x14ac:dyDescent="0.3">
      <c r="A931">
        <v>930</v>
      </c>
      <c r="B931">
        <v>5.1231972555236104E-4</v>
      </c>
      <c r="C931">
        <v>4.1000636033464502E-2</v>
      </c>
      <c r="D931">
        <v>7.5115922504674498E-2</v>
      </c>
      <c r="E931">
        <v>0.88337112173630905</v>
      </c>
      <c r="F931" s="2" t="str">
        <f t="shared" si="2123"/>
        <v>K4</v>
      </c>
      <c r="G931">
        <f t="shared" si="2124"/>
        <v>0</v>
      </c>
      <c r="H931" t="str">
        <f t="shared" si="2125"/>
        <v>NA</v>
      </c>
      <c r="I931">
        <f t="shared" si="2126"/>
        <v>0</v>
      </c>
      <c r="J931" t="str">
        <f t="shared" ref="J931" si="2210">IF(IF(I932=0,I931,"NA")=0,"NA",IF(I932=0,I931,"NA"))</f>
        <v>NA</v>
      </c>
      <c r="K931">
        <f t="shared" si="2128"/>
        <v>0</v>
      </c>
      <c r="L931" t="str">
        <f t="shared" ref="L931" si="2211">IF(IF(K932=0,K931,"NA")=0,"NA",IF(K932=0,K931,"NA"))</f>
        <v>NA</v>
      </c>
      <c r="M931">
        <f t="shared" si="2130"/>
        <v>16</v>
      </c>
      <c r="N931" t="str">
        <f t="shared" si="2131"/>
        <v>NA</v>
      </c>
      <c r="O931">
        <f t="shared" si="2132"/>
        <v>0</v>
      </c>
      <c r="P931">
        <f t="shared" si="2133"/>
        <v>0</v>
      </c>
      <c r="Q931">
        <f t="shared" si="2134"/>
        <v>0</v>
      </c>
      <c r="R931">
        <f t="shared" si="2135"/>
        <v>0</v>
      </c>
      <c r="S931">
        <f t="shared" si="2136"/>
        <v>0</v>
      </c>
      <c r="T931">
        <f t="shared" si="2137"/>
        <v>0</v>
      </c>
      <c r="U931">
        <f t="shared" si="2138"/>
        <v>0</v>
      </c>
      <c r="V931">
        <f t="shared" si="2139"/>
        <v>0</v>
      </c>
      <c r="W931">
        <f t="shared" si="2140"/>
        <v>0</v>
      </c>
      <c r="X931">
        <f t="shared" si="2141"/>
        <v>0</v>
      </c>
      <c r="Y931">
        <f t="shared" si="2142"/>
        <v>0</v>
      </c>
      <c r="Z931">
        <f t="shared" si="2143"/>
        <v>0</v>
      </c>
      <c r="AA931">
        <f t="shared" si="2144"/>
        <v>0</v>
      </c>
      <c r="AB931">
        <f t="shared" si="2145"/>
        <v>0</v>
      </c>
      <c r="AC931">
        <f t="shared" si="2146"/>
        <v>0</v>
      </c>
      <c r="AD931">
        <f t="shared" si="2147"/>
        <v>1</v>
      </c>
      <c r="AM931">
        <v>3600</v>
      </c>
      <c r="AN931">
        <v>25</v>
      </c>
    </row>
    <row r="932" spans="1:40" x14ac:dyDescent="0.3">
      <c r="A932">
        <v>931</v>
      </c>
      <c r="B932">
        <v>4.6703214593019098E-4</v>
      </c>
      <c r="C932">
        <v>3.7299144830424798E-2</v>
      </c>
      <c r="D932">
        <v>6.5762741333018307E-2</v>
      </c>
      <c r="E932">
        <v>0.89647108169062695</v>
      </c>
      <c r="F932" s="2" t="str">
        <f t="shared" si="2123"/>
        <v>K4</v>
      </c>
      <c r="G932">
        <f t="shared" si="2124"/>
        <v>0</v>
      </c>
      <c r="H932" t="str">
        <f t="shared" si="2125"/>
        <v>NA</v>
      </c>
      <c r="I932">
        <f t="shared" si="2126"/>
        <v>0</v>
      </c>
      <c r="J932" t="str">
        <f t="shared" ref="J932" si="2212">IF(IF(I933=0,I932,"NA")=0,"NA",IF(I933=0,I932,"NA"))</f>
        <v>NA</v>
      </c>
      <c r="K932">
        <f t="shared" si="2128"/>
        <v>0</v>
      </c>
      <c r="L932" t="str">
        <f t="shared" ref="L932" si="2213">IF(IF(K933=0,K932,"NA")=0,"NA",IF(K933=0,K932,"NA"))</f>
        <v>NA</v>
      </c>
      <c r="M932">
        <f t="shared" si="2130"/>
        <v>17</v>
      </c>
      <c r="N932" t="str">
        <f t="shared" si="2131"/>
        <v>NA</v>
      </c>
      <c r="O932">
        <f t="shared" si="2132"/>
        <v>0</v>
      </c>
      <c r="P932">
        <f t="shared" si="2133"/>
        <v>0</v>
      </c>
      <c r="Q932">
        <f t="shared" si="2134"/>
        <v>0</v>
      </c>
      <c r="R932">
        <f t="shared" si="2135"/>
        <v>0</v>
      </c>
      <c r="S932">
        <f t="shared" si="2136"/>
        <v>0</v>
      </c>
      <c r="T932">
        <f t="shared" si="2137"/>
        <v>0</v>
      </c>
      <c r="U932">
        <f t="shared" si="2138"/>
        <v>0</v>
      </c>
      <c r="V932">
        <f t="shared" si="2139"/>
        <v>0</v>
      </c>
      <c r="W932">
        <f t="shared" si="2140"/>
        <v>0</v>
      </c>
      <c r="X932">
        <f t="shared" si="2141"/>
        <v>0</v>
      </c>
      <c r="Y932">
        <f t="shared" si="2142"/>
        <v>0</v>
      </c>
      <c r="Z932">
        <f t="shared" si="2143"/>
        <v>0</v>
      </c>
      <c r="AA932">
        <f t="shared" si="2144"/>
        <v>0</v>
      </c>
      <c r="AB932">
        <f t="shared" si="2145"/>
        <v>0</v>
      </c>
      <c r="AC932">
        <f t="shared" si="2146"/>
        <v>0</v>
      </c>
      <c r="AD932">
        <f t="shared" si="2147"/>
        <v>1</v>
      </c>
      <c r="AM932">
        <v>3650</v>
      </c>
      <c r="AN932">
        <v>50</v>
      </c>
    </row>
    <row r="933" spans="1:40" x14ac:dyDescent="0.3">
      <c r="A933">
        <v>932</v>
      </c>
      <c r="B933">
        <v>4.5479232048158997E-4</v>
      </c>
      <c r="C933">
        <v>3.7326495924446597E-2</v>
      </c>
      <c r="D933">
        <v>5.0054074263024197E-2</v>
      </c>
      <c r="E933">
        <v>0.91216463749204801</v>
      </c>
      <c r="F933" s="2" t="str">
        <f t="shared" si="2123"/>
        <v>K4</v>
      </c>
      <c r="G933">
        <f t="shared" si="2124"/>
        <v>0</v>
      </c>
      <c r="H933" t="str">
        <f t="shared" si="2125"/>
        <v>NA</v>
      </c>
      <c r="I933">
        <f t="shared" si="2126"/>
        <v>0</v>
      </c>
      <c r="J933" t="str">
        <f t="shared" ref="J933" si="2214">IF(IF(I934=0,I933,"NA")=0,"NA",IF(I934=0,I933,"NA"))</f>
        <v>NA</v>
      </c>
      <c r="K933">
        <f t="shared" si="2128"/>
        <v>0</v>
      </c>
      <c r="L933" t="str">
        <f t="shared" ref="L933" si="2215">IF(IF(K934=0,K933,"NA")=0,"NA",IF(K934=0,K933,"NA"))</f>
        <v>NA</v>
      </c>
      <c r="M933">
        <f t="shared" si="2130"/>
        <v>18</v>
      </c>
      <c r="N933" t="str">
        <f t="shared" si="2131"/>
        <v>NA</v>
      </c>
      <c r="O933">
        <f t="shared" si="2132"/>
        <v>0</v>
      </c>
      <c r="P933">
        <f t="shared" si="2133"/>
        <v>0</v>
      </c>
      <c r="Q933">
        <f t="shared" si="2134"/>
        <v>0</v>
      </c>
      <c r="R933">
        <f t="shared" si="2135"/>
        <v>0</v>
      </c>
      <c r="S933">
        <f t="shared" si="2136"/>
        <v>0</v>
      </c>
      <c r="T933">
        <f t="shared" si="2137"/>
        <v>0</v>
      </c>
      <c r="U933">
        <f t="shared" si="2138"/>
        <v>0</v>
      </c>
      <c r="V933">
        <f t="shared" si="2139"/>
        <v>0</v>
      </c>
      <c r="W933">
        <f t="shared" si="2140"/>
        <v>0</v>
      </c>
      <c r="X933">
        <f t="shared" si="2141"/>
        <v>0</v>
      </c>
      <c r="Y933">
        <f t="shared" si="2142"/>
        <v>0</v>
      </c>
      <c r="Z933">
        <f t="shared" si="2143"/>
        <v>0</v>
      </c>
      <c r="AA933">
        <f t="shared" si="2144"/>
        <v>0</v>
      </c>
      <c r="AB933">
        <f t="shared" si="2145"/>
        <v>0</v>
      </c>
      <c r="AC933">
        <f t="shared" si="2146"/>
        <v>0</v>
      </c>
      <c r="AD933">
        <f t="shared" si="2147"/>
        <v>1</v>
      </c>
      <c r="AM933">
        <v>3600</v>
      </c>
      <c r="AN933">
        <v>-50</v>
      </c>
    </row>
    <row r="934" spans="1:40" x14ac:dyDescent="0.3">
      <c r="A934">
        <v>933</v>
      </c>
      <c r="B934">
        <v>4.8875659618713299E-4</v>
      </c>
      <c r="C934">
        <v>4.2203135497388203E-2</v>
      </c>
      <c r="D934">
        <v>7.4664493818349898E-3</v>
      </c>
      <c r="E934">
        <v>0.94984165852459002</v>
      </c>
      <c r="F934" s="2" t="str">
        <f t="shared" si="2123"/>
        <v>K4</v>
      </c>
      <c r="G934">
        <f t="shared" si="2124"/>
        <v>0</v>
      </c>
      <c r="H934" t="str">
        <f t="shared" si="2125"/>
        <v>NA</v>
      </c>
      <c r="I934">
        <f t="shared" si="2126"/>
        <v>0</v>
      </c>
      <c r="J934" t="str">
        <f t="shared" ref="J934" si="2216">IF(IF(I935=0,I934,"NA")=0,"NA",IF(I935=0,I934,"NA"))</f>
        <v>NA</v>
      </c>
      <c r="K934">
        <f t="shared" si="2128"/>
        <v>0</v>
      </c>
      <c r="L934" t="str">
        <f t="shared" ref="L934" si="2217">IF(IF(K935=0,K934,"NA")=0,"NA",IF(K935=0,K934,"NA"))</f>
        <v>NA</v>
      </c>
      <c r="M934">
        <f t="shared" si="2130"/>
        <v>19</v>
      </c>
      <c r="N934" t="str">
        <f t="shared" si="2131"/>
        <v>NA</v>
      </c>
      <c r="O934">
        <f t="shared" si="2132"/>
        <v>0</v>
      </c>
      <c r="P934">
        <f t="shared" si="2133"/>
        <v>0</v>
      </c>
      <c r="Q934">
        <f t="shared" si="2134"/>
        <v>0</v>
      </c>
      <c r="R934">
        <f t="shared" si="2135"/>
        <v>0</v>
      </c>
      <c r="S934">
        <f t="shared" si="2136"/>
        <v>0</v>
      </c>
      <c r="T934">
        <f t="shared" si="2137"/>
        <v>0</v>
      </c>
      <c r="U934">
        <f t="shared" si="2138"/>
        <v>0</v>
      </c>
      <c r="V934">
        <f t="shared" si="2139"/>
        <v>0</v>
      </c>
      <c r="W934">
        <f t="shared" si="2140"/>
        <v>0</v>
      </c>
      <c r="X934">
        <f t="shared" si="2141"/>
        <v>0</v>
      </c>
      <c r="Y934">
        <f t="shared" si="2142"/>
        <v>0</v>
      </c>
      <c r="Z934">
        <f t="shared" si="2143"/>
        <v>0</v>
      </c>
      <c r="AA934">
        <f t="shared" si="2144"/>
        <v>0</v>
      </c>
      <c r="AB934">
        <f t="shared" si="2145"/>
        <v>0</v>
      </c>
      <c r="AC934">
        <f t="shared" si="2146"/>
        <v>0</v>
      </c>
      <c r="AD934">
        <f t="shared" si="2147"/>
        <v>1</v>
      </c>
      <c r="AM934">
        <v>3675</v>
      </c>
      <c r="AN934">
        <v>75</v>
      </c>
    </row>
    <row r="935" spans="1:40" x14ac:dyDescent="0.3">
      <c r="A935">
        <v>934</v>
      </c>
      <c r="B935">
        <v>3.61074977770632E-4</v>
      </c>
      <c r="C935">
        <v>3.49715840947439E-2</v>
      </c>
      <c r="D935">
        <v>3.6295467634072702E-2</v>
      </c>
      <c r="E935">
        <v>0.92837187329341297</v>
      </c>
      <c r="F935" s="2" t="str">
        <f t="shared" si="2123"/>
        <v>K4</v>
      </c>
      <c r="G935">
        <f t="shared" si="2124"/>
        <v>0</v>
      </c>
      <c r="H935" t="str">
        <f t="shared" si="2125"/>
        <v>NA</v>
      </c>
      <c r="I935">
        <f t="shared" si="2126"/>
        <v>0</v>
      </c>
      <c r="J935" t="str">
        <f t="shared" ref="J935" si="2218">IF(IF(I936=0,I935,"NA")=0,"NA",IF(I936=0,I935,"NA"))</f>
        <v>NA</v>
      </c>
      <c r="K935">
        <f t="shared" si="2128"/>
        <v>0</v>
      </c>
      <c r="L935" t="str">
        <f t="shared" ref="L935" si="2219">IF(IF(K936=0,K935,"NA")=0,"NA",IF(K936=0,K935,"NA"))</f>
        <v>NA</v>
      </c>
      <c r="M935">
        <f t="shared" si="2130"/>
        <v>20</v>
      </c>
      <c r="N935" t="str">
        <f t="shared" si="2131"/>
        <v>NA</v>
      </c>
      <c r="O935">
        <f t="shared" si="2132"/>
        <v>0</v>
      </c>
      <c r="P935">
        <f t="shared" si="2133"/>
        <v>0</v>
      </c>
      <c r="Q935">
        <f t="shared" si="2134"/>
        <v>0</v>
      </c>
      <c r="R935">
        <f t="shared" si="2135"/>
        <v>0</v>
      </c>
      <c r="S935">
        <f t="shared" si="2136"/>
        <v>0</v>
      </c>
      <c r="T935">
        <f t="shared" si="2137"/>
        <v>0</v>
      </c>
      <c r="U935">
        <f t="shared" si="2138"/>
        <v>0</v>
      </c>
      <c r="V935">
        <f t="shared" si="2139"/>
        <v>0</v>
      </c>
      <c r="W935">
        <f t="shared" si="2140"/>
        <v>0</v>
      </c>
      <c r="X935">
        <f t="shared" si="2141"/>
        <v>0</v>
      </c>
      <c r="Y935">
        <f t="shared" si="2142"/>
        <v>0</v>
      </c>
      <c r="Z935">
        <f t="shared" si="2143"/>
        <v>0</v>
      </c>
      <c r="AA935">
        <f t="shared" si="2144"/>
        <v>0</v>
      </c>
      <c r="AB935">
        <f t="shared" si="2145"/>
        <v>0</v>
      </c>
      <c r="AC935">
        <f t="shared" si="2146"/>
        <v>0</v>
      </c>
      <c r="AD935">
        <f t="shared" si="2147"/>
        <v>1</v>
      </c>
      <c r="AM935">
        <v>3650</v>
      </c>
      <c r="AN935">
        <v>-25</v>
      </c>
    </row>
    <row r="936" spans="1:40" x14ac:dyDescent="0.3">
      <c r="A936">
        <v>935</v>
      </c>
      <c r="B936">
        <v>5.2643347352865604E-4</v>
      </c>
      <c r="C936">
        <v>4.6000122371617498E-2</v>
      </c>
      <c r="D936">
        <v>5.2538701158635097E-3</v>
      </c>
      <c r="E936">
        <v>0.94821957403899004</v>
      </c>
      <c r="F936" s="2" t="str">
        <f t="shared" si="2123"/>
        <v>K4</v>
      </c>
      <c r="G936">
        <f t="shared" si="2124"/>
        <v>0</v>
      </c>
      <c r="H936" t="str">
        <f t="shared" si="2125"/>
        <v>NA</v>
      </c>
      <c r="I936">
        <f t="shared" si="2126"/>
        <v>0</v>
      </c>
      <c r="J936" t="str">
        <f t="shared" ref="J936" si="2220">IF(IF(I937=0,I936,"NA")=0,"NA",IF(I937=0,I936,"NA"))</f>
        <v>NA</v>
      </c>
      <c r="K936">
        <f t="shared" si="2128"/>
        <v>0</v>
      </c>
      <c r="L936" t="str">
        <f t="shared" ref="L936" si="2221">IF(IF(K937=0,K936,"NA")=0,"NA",IF(K937=0,K936,"NA"))</f>
        <v>NA</v>
      </c>
      <c r="M936">
        <f t="shared" si="2130"/>
        <v>21</v>
      </c>
      <c r="N936" t="str">
        <f t="shared" si="2131"/>
        <v>NA</v>
      </c>
      <c r="O936">
        <f t="shared" si="2132"/>
        <v>0</v>
      </c>
      <c r="P936">
        <f t="shared" si="2133"/>
        <v>0</v>
      </c>
      <c r="Q936">
        <f t="shared" si="2134"/>
        <v>0</v>
      </c>
      <c r="R936">
        <f t="shared" si="2135"/>
        <v>0</v>
      </c>
      <c r="S936">
        <f t="shared" si="2136"/>
        <v>0</v>
      </c>
      <c r="T936">
        <f t="shared" si="2137"/>
        <v>0</v>
      </c>
      <c r="U936">
        <f t="shared" si="2138"/>
        <v>0</v>
      </c>
      <c r="V936">
        <f t="shared" si="2139"/>
        <v>0</v>
      </c>
      <c r="W936">
        <f t="shared" si="2140"/>
        <v>0</v>
      </c>
      <c r="X936">
        <f t="shared" si="2141"/>
        <v>0</v>
      </c>
      <c r="Y936">
        <f t="shared" si="2142"/>
        <v>0</v>
      </c>
      <c r="Z936">
        <f t="shared" si="2143"/>
        <v>0</v>
      </c>
      <c r="AA936">
        <f t="shared" si="2144"/>
        <v>0</v>
      </c>
      <c r="AB936">
        <f t="shared" si="2145"/>
        <v>0</v>
      </c>
      <c r="AC936">
        <f t="shared" si="2146"/>
        <v>0</v>
      </c>
      <c r="AD936">
        <f t="shared" si="2147"/>
        <v>1</v>
      </c>
      <c r="AM936">
        <v>3575</v>
      </c>
      <c r="AN936">
        <v>-75</v>
      </c>
    </row>
    <row r="937" spans="1:40" x14ac:dyDescent="0.3">
      <c r="A937">
        <v>936</v>
      </c>
      <c r="B937">
        <v>4.0796058847253401E-4</v>
      </c>
      <c r="C937">
        <v>3.7717935416452603E-2</v>
      </c>
      <c r="D937">
        <v>3.4140169225217003E-2</v>
      </c>
      <c r="E937">
        <v>0.92773393476985799</v>
      </c>
      <c r="F937" s="2" t="str">
        <f t="shared" si="2123"/>
        <v>K4</v>
      </c>
      <c r="G937">
        <f t="shared" si="2124"/>
        <v>0</v>
      </c>
      <c r="H937" t="str">
        <f t="shared" si="2125"/>
        <v>NA</v>
      </c>
      <c r="I937">
        <f t="shared" si="2126"/>
        <v>0</v>
      </c>
      <c r="J937" t="str">
        <f t="shared" ref="J937" si="2222">IF(IF(I938=0,I937,"NA")=0,"NA",IF(I938=0,I937,"NA"))</f>
        <v>NA</v>
      </c>
      <c r="K937">
        <f t="shared" si="2128"/>
        <v>0</v>
      </c>
      <c r="L937" t="str">
        <f t="shared" ref="L937" si="2223">IF(IF(K938=0,K937,"NA")=0,"NA",IF(K938=0,K937,"NA"))</f>
        <v>NA</v>
      </c>
      <c r="M937">
        <f t="shared" si="2130"/>
        <v>22</v>
      </c>
      <c r="N937" t="str">
        <f t="shared" si="2131"/>
        <v>NA</v>
      </c>
      <c r="O937">
        <f t="shared" si="2132"/>
        <v>0</v>
      </c>
      <c r="P937">
        <f t="shared" si="2133"/>
        <v>0</v>
      </c>
      <c r="Q937">
        <f t="shared" si="2134"/>
        <v>0</v>
      </c>
      <c r="R937">
        <f t="shared" si="2135"/>
        <v>0</v>
      </c>
      <c r="S937">
        <f t="shared" si="2136"/>
        <v>0</v>
      </c>
      <c r="T937">
        <f t="shared" si="2137"/>
        <v>0</v>
      </c>
      <c r="U937">
        <f t="shared" si="2138"/>
        <v>0</v>
      </c>
      <c r="V937">
        <f t="shared" si="2139"/>
        <v>0</v>
      </c>
      <c r="W937">
        <f t="shared" si="2140"/>
        <v>0</v>
      </c>
      <c r="X937">
        <f t="shared" si="2141"/>
        <v>0</v>
      </c>
      <c r="Y937">
        <f t="shared" si="2142"/>
        <v>0</v>
      </c>
      <c r="Z937">
        <f t="shared" si="2143"/>
        <v>0</v>
      </c>
      <c r="AA937">
        <f t="shared" si="2144"/>
        <v>0</v>
      </c>
      <c r="AB937">
        <f t="shared" si="2145"/>
        <v>0</v>
      </c>
      <c r="AC937">
        <f t="shared" si="2146"/>
        <v>0</v>
      </c>
      <c r="AD937">
        <f t="shared" si="2147"/>
        <v>1</v>
      </c>
      <c r="AM937">
        <v>3550</v>
      </c>
      <c r="AN937">
        <v>-25</v>
      </c>
    </row>
    <row r="938" spans="1:40" x14ac:dyDescent="0.3">
      <c r="A938">
        <v>937</v>
      </c>
      <c r="B938">
        <v>3.2015485913467102E-4</v>
      </c>
      <c r="C938">
        <v>3.0711179643728E-2</v>
      </c>
      <c r="D938">
        <v>9.1655620066919893E-2</v>
      </c>
      <c r="E938">
        <v>0.87731304543021704</v>
      </c>
      <c r="F938" s="2" t="str">
        <f t="shared" si="2123"/>
        <v>K4</v>
      </c>
      <c r="G938">
        <f t="shared" si="2124"/>
        <v>0</v>
      </c>
      <c r="H938" t="str">
        <f t="shared" si="2125"/>
        <v>NA</v>
      </c>
      <c r="I938">
        <f t="shared" si="2126"/>
        <v>0</v>
      </c>
      <c r="J938" t="str">
        <f t="shared" ref="J938" si="2224">IF(IF(I939=0,I938,"NA")=0,"NA",IF(I939=0,I938,"NA"))</f>
        <v>NA</v>
      </c>
      <c r="K938">
        <f t="shared" si="2128"/>
        <v>0</v>
      </c>
      <c r="L938" t="str">
        <f t="shared" ref="L938" si="2225">IF(IF(K939=0,K938,"NA")=0,"NA",IF(K939=0,K938,"NA"))</f>
        <v>NA</v>
      </c>
      <c r="M938">
        <f t="shared" si="2130"/>
        <v>23</v>
      </c>
      <c r="N938" t="str">
        <f t="shared" si="2131"/>
        <v>NA</v>
      </c>
      <c r="O938">
        <f t="shared" si="2132"/>
        <v>0</v>
      </c>
      <c r="P938">
        <f t="shared" si="2133"/>
        <v>0</v>
      </c>
      <c r="Q938">
        <f t="shared" si="2134"/>
        <v>0</v>
      </c>
      <c r="R938">
        <f t="shared" si="2135"/>
        <v>0</v>
      </c>
      <c r="S938">
        <f t="shared" si="2136"/>
        <v>0</v>
      </c>
      <c r="T938">
        <f t="shared" si="2137"/>
        <v>0</v>
      </c>
      <c r="U938">
        <f t="shared" si="2138"/>
        <v>0</v>
      </c>
      <c r="V938">
        <f t="shared" si="2139"/>
        <v>0</v>
      </c>
      <c r="W938">
        <f t="shared" si="2140"/>
        <v>0</v>
      </c>
      <c r="X938">
        <f t="shared" si="2141"/>
        <v>0</v>
      </c>
      <c r="Y938">
        <f t="shared" si="2142"/>
        <v>0</v>
      </c>
      <c r="Z938">
        <f t="shared" si="2143"/>
        <v>0</v>
      </c>
      <c r="AA938">
        <f t="shared" si="2144"/>
        <v>0</v>
      </c>
      <c r="AB938">
        <f t="shared" si="2145"/>
        <v>0</v>
      </c>
      <c r="AC938">
        <f t="shared" si="2146"/>
        <v>0</v>
      </c>
      <c r="AD938">
        <f t="shared" si="2147"/>
        <v>1</v>
      </c>
      <c r="AM938">
        <v>3575</v>
      </c>
      <c r="AN938">
        <v>25</v>
      </c>
    </row>
    <row r="939" spans="1:40" x14ac:dyDescent="0.3">
      <c r="A939">
        <v>938</v>
      </c>
      <c r="B939">
        <v>4.12518737803415E-4</v>
      </c>
      <c r="C939">
        <v>3.3774373708658802E-2</v>
      </c>
      <c r="D939">
        <v>6.8524696770771595E-2</v>
      </c>
      <c r="E939">
        <v>0.897288410782766</v>
      </c>
      <c r="F939" s="2" t="str">
        <f t="shared" si="2123"/>
        <v>K4</v>
      </c>
      <c r="G939">
        <f t="shared" si="2124"/>
        <v>0</v>
      </c>
      <c r="H939" t="str">
        <f t="shared" si="2125"/>
        <v>NA</v>
      </c>
      <c r="I939">
        <f t="shared" si="2126"/>
        <v>0</v>
      </c>
      <c r="J939" t="str">
        <f t="shared" ref="J939" si="2226">IF(IF(I940=0,I939,"NA")=0,"NA",IF(I940=0,I939,"NA"))</f>
        <v>NA</v>
      </c>
      <c r="K939">
        <f t="shared" si="2128"/>
        <v>0</v>
      </c>
      <c r="L939" t="str">
        <f t="shared" ref="L939" si="2227">IF(IF(K940=0,K939,"NA")=0,"NA",IF(K940=0,K939,"NA"))</f>
        <v>NA</v>
      </c>
      <c r="M939">
        <f t="shared" si="2130"/>
        <v>24</v>
      </c>
      <c r="N939" t="str">
        <f t="shared" si="2131"/>
        <v>NA</v>
      </c>
      <c r="O939">
        <f t="shared" si="2132"/>
        <v>0</v>
      </c>
      <c r="P939">
        <f t="shared" si="2133"/>
        <v>0</v>
      </c>
      <c r="Q939">
        <f t="shared" si="2134"/>
        <v>0</v>
      </c>
      <c r="R939">
        <f t="shared" si="2135"/>
        <v>0</v>
      </c>
      <c r="S939">
        <f t="shared" si="2136"/>
        <v>0</v>
      </c>
      <c r="T939">
        <f t="shared" si="2137"/>
        <v>0</v>
      </c>
      <c r="U939">
        <f t="shared" si="2138"/>
        <v>0</v>
      </c>
      <c r="V939">
        <f t="shared" si="2139"/>
        <v>0</v>
      </c>
      <c r="W939">
        <f t="shared" si="2140"/>
        <v>0</v>
      </c>
      <c r="X939">
        <f t="shared" si="2141"/>
        <v>0</v>
      </c>
      <c r="Y939">
        <f t="shared" si="2142"/>
        <v>0</v>
      </c>
      <c r="Z939">
        <f t="shared" si="2143"/>
        <v>0</v>
      </c>
      <c r="AA939">
        <f t="shared" si="2144"/>
        <v>0</v>
      </c>
      <c r="AB939">
        <f t="shared" si="2145"/>
        <v>0</v>
      </c>
      <c r="AC939">
        <f t="shared" si="2146"/>
        <v>0</v>
      </c>
      <c r="AD939">
        <f t="shared" si="2147"/>
        <v>1</v>
      </c>
      <c r="AM939">
        <v>3525</v>
      </c>
      <c r="AN939">
        <v>-50</v>
      </c>
    </row>
    <row r="940" spans="1:40" x14ac:dyDescent="0.3">
      <c r="A940">
        <v>939</v>
      </c>
      <c r="B940">
        <v>4.7716047307107398E-4</v>
      </c>
      <c r="C940">
        <v>4.0333895669945899E-2</v>
      </c>
      <c r="D940">
        <v>9.8657405744193901E-3</v>
      </c>
      <c r="E940">
        <v>0.94932320328256403</v>
      </c>
      <c r="F940" s="2" t="str">
        <f t="shared" si="2123"/>
        <v>K4</v>
      </c>
      <c r="G940">
        <f t="shared" si="2124"/>
        <v>0</v>
      </c>
      <c r="H940" t="str">
        <f t="shared" si="2125"/>
        <v>NA</v>
      </c>
      <c r="I940">
        <f t="shared" si="2126"/>
        <v>0</v>
      </c>
      <c r="J940" t="str">
        <f t="shared" ref="J940" si="2228">IF(IF(I941=0,I940,"NA")=0,"NA",IF(I941=0,I940,"NA"))</f>
        <v>NA</v>
      </c>
      <c r="K940">
        <f t="shared" si="2128"/>
        <v>0</v>
      </c>
      <c r="L940" t="str">
        <f t="shared" ref="L940" si="2229">IF(IF(K941=0,K940,"NA")=0,"NA",IF(K941=0,K940,"NA"))</f>
        <v>NA</v>
      </c>
      <c r="M940">
        <f t="shared" si="2130"/>
        <v>25</v>
      </c>
      <c r="N940" t="str">
        <f t="shared" si="2131"/>
        <v>NA</v>
      </c>
      <c r="O940">
        <f t="shared" si="2132"/>
        <v>0</v>
      </c>
      <c r="P940">
        <f t="shared" si="2133"/>
        <v>0</v>
      </c>
      <c r="Q940">
        <f t="shared" si="2134"/>
        <v>0</v>
      </c>
      <c r="R940">
        <f t="shared" si="2135"/>
        <v>0</v>
      </c>
      <c r="S940">
        <f t="shared" si="2136"/>
        <v>0</v>
      </c>
      <c r="T940">
        <f t="shared" si="2137"/>
        <v>0</v>
      </c>
      <c r="U940">
        <f t="shared" si="2138"/>
        <v>0</v>
      </c>
      <c r="V940">
        <f t="shared" si="2139"/>
        <v>0</v>
      </c>
      <c r="W940">
        <f t="shared" si="2140"/>
        <v>0</v>
      </c>
      <c r="X940">
        <f t="shared" si="2141"/>
        <v>0</v>
      </c>
      <c r="Y940">
        <f t="shared" si="2142"/>
        <v>0</v>
      </c>
      <c r="Z940">
        <f t="shared" si="2143"/>
        <v>0</v>
      </c>
      <c r="AA940">
        <f t="shared" si="2144"/>
        <v>0</v>
      </c>
      <c r="AB940">
        <f t="shared" si="2145"/>
        <v>0</v>
      </c>
      <c r="AC940">
        <f t="shared" si="2146"/>
        <v>0</v>
      </c>
      <c r="AD940">
        <f t="shared" si="2147"/>
        <v>1</v>
      </c>
      <c r="AM940">
        <v>3600</v>
      </c>
      <c r="AN940">
        <v>75</v>
      </c>
    </row>
    <row r="941" spans="1:40" x14ac:dyDescent="0.3">
      <c r="A941">
        <v>940</v>
      </c>
      <c r="B941">
        <v>3.3966358025072098E-4</v>
      </c>
      <c r="C941">
        <v>3.3458550238800802E-2</v>
      </c>
      <c r="D941">
        <v>4.5272344181891098E-2</v>
      </c>
      <c r="E941">
        <v>0.92092944199905702</v>
      </c>
      <c r="F941" s="2" t="str">
        <f t="shared" si="2123"/>
        <v>K4</v>
      </c>
      <c r="G941">
        <f t="shared" si="2124"/>
        <v>0</v>
      </c>
      <c r="H941" t="str">
        <f t="shared" si="2125"/>
        <v>NA</v>
      </c>
      <c r="I941">
        <f t="shared" si="2126"/>
        <v>0</v>
      </c>
      <c r="J941" t="str">
        <f t="shared" ref="J941" si="2230">IF(IF(I942=0,I941,"NA")=0,"NA",IF(I942=0,I941,"NA"))</f>
        <v>NA</v>
      </c>
      <c r="K941">
        <f t="shared" si="2128"/>
        <v>0</v>
      </c>
      <c r="L941" t="str">
        <f t="shared" ref="L941" si="2231">IF(IF(K942=0,K941,"NA")=0,"NA",IF(K942=0,K941,"NA"))</f>
        <v>NA</v>
      </c>
      <c r="M941">
        <f t="shared" si="2130"/>
        <v>26</v>
      </c>
      <c r="N941" t="str">
        <f t="shared" si="2131"/>
        <v>NA</v>
      </c>
      <c r="O941">
        <f t="shared" si="2132"/>
        <v>0</v>
      </c>
      <c r="P941">
        <f t="shared" si="2133"/>
        <v>0</v>
      </c>
      <c r="Q941">
        <f t="shared" si="2134"/>
        <v>0</v>
      </c>
      <c r="R941">
        <f t="shared" si="2135"/>
        <v>0</v>
      </c>
      <c r="S941">
        <f t="shared" si="2136"/>
        <v>0</v>
      </c>
      <c r="T941">
        <f t="shared" si="2137"/>
        <v>0</v>
      </c>
      <c r="U941">
        <f t="shared" si="2138"/>
        <v>0</v>
      </c>
      <c r="V941">
        <f t="shared" si="2139"/>
        <v>0</v>
      </c>
      <c r="W941">
        <f t="shared" si="2140"/>
        <v>0</v>
      </c>
      <c r="X941">
        <f t="shared" si="2141"/>
        <v>0</v>
      </c>
      <c r="Y941">
        <f t="shared" si="2142"/>
        <v>0</v>
      </c>
      <c r="Z941">
        <f t="shared" si="2143"/>
        <v>0</v>
      </c>
      <c r="AA941">
        <f t="shared" si="2144"/>
        <v>0</v>
      </c>
      <c r="AB941">
        <f t="shared" si="2145"/>
        <v>0</v>
      </c>
      <c r="AC941">
        <f t="shared" si="2146"/>
        <v>0</v>
      </c>
      <c r="AD941">
        <f t="shared" si="2147"/>
        <v>1</v>
      </c>
      <c r="AM941">
        <v>3625</v>
      </c>
      <c r="AN941">
        <v>25</v>
      </c>
    </row>
    <row r="942" spans="1:40" x14ac:dyDescent="0.3">
      <c r="A942">
        <v>941</v>
      </c>
      <c r="B942">
        <v>5.0325581929708903E-4</v>
      </c>
      <c r="C942">
        <v>4.4154719794957303E-2</v>
      </c>
      <c r="D942">
        <v>5.9443416292047297E-3</v>
      </c>
      <c r="E942">
        <v>0.94939768275654102</v>
      </c>
      <c r="F942" s="2" t="str">
        <f t="shared" si="2123"/>
        <v>K4</v>
      </c>
      <c r="G942">
        <f t="shared" si="2124"/>
        <v>0</v>
      </c>
      <c r="H942" t="str">
        <f t="shared" si="2125"/>
        <v>NA</v>
      </c>
      <c r="I942">
        <f t="shared" si="2126"/>
        <v>0</v>
      </c>
      <c r="J942" t="str">
        <f t="shared" ref="J942" si="2232">IF(IF(I943=0,I942,"NA")=0,"NA",IF(I943=0,I942,"NA"))</f>
        <v>NA</v>
      </c>
      <c r="K942">
        <f t="shared" si="2128"/>
        <v>0</v>
      </c>
      <c r="L942" t="str">
        <f t="shared" ref="L942" si="2233">IF(IF(K943=0,K942,"NA")=0,"NA",IF(K943=0,K942,"NA"))</f>
        <v>NA</v>
      </c>
      <c r="M942">
        <f t="shared" si="2130"/>
        <v>27</v>
      </c>
      <c r="N942" t="str">
        <f t="shared" si="2131"/>
        <v>NA</v>
      </c>
      <c r="O942">
        <f t="shared" si="2132"/>
        <v>0</v>
      </c>
      <c r="P942">
        <f t="shared" si="2133"/>
        <v>0</v>
      </c>
      <c r="Q942">
        <f t="shared" si="2134"/>
        <v>0</v>
      </c>
      <c r="R942">
        <f t="shared" si="2135"/>
        <v>0</v>
      </c>
      <c r="S942">
        <f t="shared" si="2136"/>
        <v>0</v>
      </c>
      <c r="T942">
        <f t="shared" si="2137"/>
        <v>0</v>
      </c>
      <c r="U942">
        <f t="shared" si="2138"/>
        <v>0</v>
      </c>
      <c r="V942">
        <f t="shared" si="2139"/>
        <v>0</v>
      </c>
      <c r="W942">
        <f t="shared" si="2140"/>
        <v>0</v>
      </c>
      <c r="X942">
        <f t="shared" si="2141"/>
        <v>0</v>
      </c>
      <c r="Y942">
        <f t="shared" si="2142"/>
        <v>0</v>
      </c>
      <c r="Z942">
        <f t="shared" si="2143"/>
        <v>0</v>
      </c>
      <c r="AA942">
        <f t="shared" si="2144"/>
        <v>0</v>
      </c>
      <c r="AB942">
        <f t="shared" si="2145"/>
        <v>0</v>
      </c>
      <c r="AC942">
        <f t="shared" si="2146"/>
        <v>0</v>
      </c>
      <c r="AD942">
        <f t="shared" si="2147"/>
        <v>1</v>
      </c>
      <c r="AM942">
        <v>3550</v>
      </c>
      <c r="AN942">
        <v>-75</v>
      </c>
    </row>
    <row r="943" spans="1:40" x14ac:dyDescent="0.3">
      <c r="A943">
        <v>942</v>
      </c>
      <c r="B943">
        <v>6.2410516171117702E-4</v>
      </c>
      <c r="C943">
        <v>5.2707294248226698E-2</v>
      </c>
      <c r="D943">
        <v>1.9693895584141602E-3</v>
      </c>
      <c r="E943">
        <v>0.944699211031648</v>
      </c>
      <c r="F943" s="2" t="str">
        <f t="shared" si="2123"/>
        <v>K4</v>
      </c>
      <c r="G943">
        <f t="shared" si="2124"/>
        <v>0</v>
      </c>
      <c r="H943" t="str">
        <f t="shared" si="2125"/>
        <v>NA</v>
      </c>
      <c r="I943">
        <f t="shared" si="2126"/>
        <v>0</v>
      </c>
      <c r="J943" t="str">
        <f t="shared" ref="J943" si="2234">IF(IF(I944=0,I943,"NA")=0,"NA",IF(I944=0,I943,"NA"))</f>
        <v>NA</v>
      </c>
      <c r="K943">
        <f t="shared" si="2128"/>
        <v>0</v>
      </c>
      <c r="L943" t="str">
        <f t="shared" ref="L943" si="2235">IF(IF(K944=0,K943,"NA")=0,"NA",IF(K944=0,K943,"NA"))</f>
        <v>NA</v>
      </c>
      <c r="M943">
        <f t="shared" si="2130"/>
        <v>28</v>
      </c>
      <c r="N943" t="str">
        <f t="shared" si="2131"/>
        <v>NA</v>
      </c>
      <c r="O943">
        <f t="shared" si="2132"/>
        <v>0</v>
      </c>
      <c r="P943">
        <f t="shared" si="2133"/>
        <v>0</v>
      </c>
      <c r="Q943">
        <f t="shared" si="2134"/>
        <v>0</v>
      </c>
      <c r="R943">
        <f t="shared" si="2135"/>
        <v>0</v>
      </c>
      <c r="S943">
        <f t="shared" si="2136"/>
        <v>0</v>
      </c>
      <c r="T943">
        <f t="shared" si="2137"/>
        <v>0</v>
      </c>
      <c r="U943">
        <f t="shared" si="2138"/>
        <v>0</v>
      </c>
      <c r="V943">
        <f t="shared" si="2139"/>
        <v>0</v>
      </c>
      <c r="W943">
        <f t="shared" si="2140"/>
        <v>0</v>
      </c>
      <c r="X943">
        <f t="shared" si="2141"/>
        <v>0</v>
      </c>
      <c r="Y943">
        <f t="shared" si="2142"/>
        <v>0</v>
      </c>
      <c r="Z943">
        <f t="shared" si="2143"/>
        <v>0</v>
      </c>
      <c r="AA943">
        <f t="shared" si="2144"/>
        <v>0</v>
      </c>
      <c r="AB943">
        <f t="shared" si="2145"/>
        <v>0</v>
      </c>
      <c r="AC943">
        <f t="shared" si="2146"/>
        <v>0</v>
      </c>
      <c r="AD943">
        <f t="shared" si="2147"/>
        <v>1</v>
      </c>
      <c r="AM943">
        <v>3475</v>
      </c>
      <c r="AN943">
        <v>-75</v>
      </c>
    </row>
    <row r="944" spans="1:40" x14ac:dyDescent="0.3">
      <c r="A944">
        <v>943</v>
      </c>
      <c r="B944">
        <v>7.4063321606434305E-4</v>
      </c>
      <c r="C944">
        <v>5.83973374745968E-2</v>
      </c>
      <c r="D944">
        <v>1.50433757630241E-3</v>
      </c>
      <c r="E944">
        <v>0.93935769173303696</v>
      </c>
      <c r="F944" s="2" t="str">
        <f t="shared" si="2123"/>
        <v>K4</v>
      </c>
      <c r="G944">
        <f t="shared" si="2124"/>
        <v>0</v>
      </c>
      <c r="H944" t="str">
        <f t="shared" si="2125"/>
        <v>NA</v>
      </c>
      <c r="I944">
        <f t="shared" si="2126"/>
        <v>0</v>
      </c>
      <c r="J944" t="str">
        <f t="shared" ref="J944" si="2236">IF(IF(I945=0,I944,"NA")=0,"NA",IF(I945=0,I944,"NA"))</f>
        <v>NA</v>
      </c>
      <c r="K944">
        <f t="shared" si="2128"/>
        <v>0</v>
      </c>
      <c r="L944" t="str">
        <f t="shared" ref="L944" si="2237">IF(IF(K945=0,K944,"NA")=0,"NA",IF(K945=0,K944,"NA"))</f>
        <v>NA</v>
      </c>
      <c r="M944">
        <f t="shared" si="2130"/>
        <v>29</v>
      </c>
      <c r="N944" t="str">
        <f t="shared" si="2131"/>
        <v>NA</v>
      </c>
      <c r="O944">
        <f t="shared" si="2132"/>
        <v>0</v>
      </c>
      <c r="P944">
        <f t="shared" si="2133"/>
        <v>0</v>
      </c>
      <c r="Q944">
        <f t="shared" si="2134"/>
        <v>0</v>
      </c>
      <c r="R944">
        <f t="shared" si="2135"/>
        <v>0</v>
      </c>
      <c r="S944">
        <f t="shared" si="2136"/>
        <v>0</v>
      </c>
      <c r="T944">
        <f t="shared" si="2137"/>
        <v>0</v>
      </c>
      <c r="U944">
        <f t="shared" si="2138"/>
        <v>0</v>
      </c>
      <c r="V944">
        <f t="shared" si="2139"/>
        <v>0</v>
      </c>
      <c r="W944">
        <f t="shared" si="2140"/>
        <v>0</v>
      </c>
      <c r="X944">
        <f t="shared" si="2141"/>
        <v>0</v>
      </c>
      <c r="Y944">
        <f t="shared" si="2142"/>
        <v>0</v>
      </c>
      <c r="Z944">
        <f t="shared" si="2143"/>
        <v>0</v>
      </c>
      <c r="AA944">
        <f t="shared" si="2144"/>
        <v>0</v>
      </c>
      <c r="AB944">
        <f t="shared" si="2145"/>
        <v>0</v>
      </c>
      <c r="AC944">
        <f t="shared" si="2146"/>
        <v>0</v>
      </c>
      <c r="AD944">
        <f t="shared" si="2147"/>
        <v>1</v>
      </c>
      <c r="AM944">
        <v>3400</v>
      </c>
      <c r="AN944">
        <v>-75</v>
      </c>
    </row>
    <row r="945" spans="1:40" x14ac:dyDescent="0.3">
      <c r="A945">
        <v>944</v>
      </c>
      <c r="B945">
        <v>1.17551715958935E-3</v>
      </c>
      <c r="C945">
        <v>8.6249996423915495E-2</v>
      </c>
      <c r="D945" s="1">
        <v>4.1367588937428197E-6</v>
      </c>
      <c r="E945">
        <v>0.91257034965760098</v>
      </c>
      <c r="F945" s="2" t="str">
        <f t="shared" si="2123"/>
        <v>K4</v>
      </c>
      <c r="G945">
        <f t="shared" si="2124"/>
        <v>0</v>
      </c>
      <c r="H945" t="str">
        <f t="shared" si="2125"/>
        <v>NA</v>
      </c>
      <c r="I945">
        <f t="shared" si="2126"/>
        <v>0</v>
      </c>
      <c r="J945" t="str">
        <f t="shared" ref="J945" si="2238">IF(IF(I946=0,I945,"NA")=0,"NA",IF(I946=0,I945,"NA"))</f>
        <v>NA</v>
      </c>
      <c r="K945">
        <f t="shared" si="2128"/>
        <v>0</v>
      </c>
      <c r="L945" t="str">
        <f t="shared" ref="L945" si="2239">IF(IF(K946=0,K945,"NA")=0,"NA",IF(K946=0,K945,"NA"))</f>
        <v>NA</v>
      </c>
      <c r="M945">
        <f t="shared" si="2130"/>
        <v>30</v>
      </c>
      <c r="N945" t="str">
        <f t="shared" si="2131"/>
        <v>NA</v>
      </c>
      <c r="O945">
        <f t="shared" si="2132"/>
        <v>0</v>
      </c>
      <c r="P945">
        <f t="shared" si="2133"/>
        <v>0</v>
      </c>
      <c r="Q945">
        <f t="shared" si="2134"/>
        <v>0</v>
      </c>
      <c r="R945">
        <f t="shared" si="2135"/>
        <v>0</v>
      </c>
      <c r="S945">
        <f t="shared" si="2136"/>
        <v>0</v>
      </c>
      <c r="T945">
        <f t="shared" si="2137"/>
        <v>0</v>
      </c>
      <c r="U945">
        <f t="shared" si="2138"/>
        <v>0</v>
      </c>
      <c r="V945">
        <f t="shared" si="2139"/>
        <v>0</v>
      </c>
      <c r="W945">
        <f t="shared" si="2140"/>
        <v>0</v>
      </c>
      <c r="X945">
        <f t="shared" si="2141"/>
        <v>0</v>
      </c>
      <c r="Y945">
        <f t="shared" si="2142"/>
        <v>0</v>
      </c>
      <c r="Z945">
        <f t="shared" si="2143"/>
        <v>0</v>
      </c>
      <c r="AA945">
        <f t="shared" si="2144"/>
        <v>0</v>
      </c>
      <c r="AB945">
        <f t="shared" si="2145"/>
        <v>0</v>
      </c>
      <c r="AC945">
        <f t="shared" si="2146"/>
        <v>0</v>
      </c>
      <c r="AD945">
        <f t="shared" si="2147"/>
        <v>1</v>
      </c>
      <c r="AM945">
        <v>3525</v>
      </c>
      <c r="AN945">
        <v>125</v>
      </c>
    </row>
    <row r="946" spans="1:40" x14ac:dyDescent="0.3">
      <c r="A946">
        <v>945</v>
      </c>
      <c r="B946">
        <v>2.0973103258654598E-3</v>
      </c>
      <c r="C946">
        <v>0.124707315180106</v>
      </c>
      <c r="D946" s="1">
        <v>2.4105474981862399E-6</v>
      </c>
      <c r="E946">
        <v>0.87319296394653001</v>
      </c>
      <c r="F946" s="2" t="str">
        <f t="shared" si="2123"/>
        <v>K4</v>
      </c>
      <c r="G946">
        <f t="shared" si="2124"/>
        <v>0</v>
      </c>
      <c r="H946" t="str">
        <f t="shared" si="2125"/>
        <v>NA</v>
      </c>
      <c r="I946">
        <f t="shared" si="2126"/>
        <v>0</v>
      </c>
      <c r="J946" t="str">
        <f t="shared" ref="J946" si="2240">IF(IF(I947=0,I946,"NA")=0,"NA",IF(I947=0,I946,"NA"))</f>
        <v>NA</v>
      </c>
      <c r="K946">
        <f t="shared" si="2128"/>
        <v>0</v>
      </c>
      <c r="L946" t="str">
        <f t="shared" ref="L946" si="2241">IF(IF(K947=0,K946,"NA")=0,"NA",IF(K947=0,K946,"NA"))</f>
        <v>NA</v>
      </c>
      <c r="M946">
        <f t="shared" si="2130"/>
        <v>31</v>
      </c>
      <c r="N946" t="str">
        <f t="shared" si="2131"/>
        <v>NA</v>
      </c>
      <c r="O946">
        <f t="shared" si="2132"/>
        <v>0</v>
      </c>
      <c r="P946">
        <f t="shared" si="2133"/>
        <v>0</v>
      </c>
      <c r="Q946">
        <f t="shared" si="2134"/>
        <v>0</v>
      </c>
      <c r="R946">
        <f t="shared" si="2135"/>
        <v>0</v>
      </c>
      <c r="S946">
        <f t="shared" si="2136"/>
        <v>0</v>
      </c>
      <c r="T946">
        <f t="shared" si="2137"/>
        <v>0</v>
      </c>
      <c r="U946">
        <f t="shared" si="2138"/>
        <v>0</v>
      </c>
      <c r="V946">
        <f t="shared" si="2139"/>
        <v>0</v>
      </c>
      <c r="W946">
        <f t="shared" si="2140"/>
        <v>0</v>
      </c>
      <c r="X946">
        <f t="shared" si="2141"/>
        <v>0</v>
      </c>
      <c r="Y946">
        <f t="shared" si="2142"/>
        <v>0</v>
      </c>
      <c r="Z946">
        <f t="shared" si="2143"/>
        <v>0</v>
      </c>
      <c r="AA946">
        <f t="shared" si="2144"/>
        <v>0</v>
      </c>
      <c r="AB946">
        <f t="shared" si="2145"/>
        <v>0</v>
      </c>
      <c r="AC946">
        <f t="shared" si="2146"/>
        <v>0</v>
      </c>
      <c r="AD946">
        <f t="shared" si="2147"/>
        <v>1</v>
      </c>
      <c r="AM946">
        <v>3400</v>
      </c>
      <c r="AN946">
        <v>-125</v>
      </c>
    </row>
    <row r="947" spans="1:40" x14ac:dyDescent="0.3">
      <c r="A947">
        <v>946</v>
      </c>
      <c r="B947">
        <v>4.0972038410495501E-3</v>
      </c>
      <c r="C947">
        <v>0.19080795078070201</v>
      </c>
      <c r="D947" s="1">
        <v>3.5647923836278599E-6</v>
      </c>
      <c r="E947">
        <v>0.80509128058586499</v>
      </c>
      <c r="F947" s="2" t="str">
        <f t="shared" si="2123"/>
        <v>K4</v>
      </c>
      <c r="G947">
        <f t="shared" si="2124"/>
        <v>0</v>
      </c>
      <c r="H947" t="str">
        <f t="shared" si="2125"/>
        <v>NA</v>
      </c>
      <c r="I947">
        <f t="shared" si="2126"/>
        <v>0</v>
      </c>
      <c r="J947" t="str">
        <f t="shared" ref="J947" si="2242">IF(IF(I948=0,I947,"NA")=0,"NA",IF(I948=0,I947,"NA"))</f>
        <v>NA</v>
      </c>
      <c r="K947">
        <f t="shared" si="2128"/>
        <v>0</v>
      </c>
      <c r="L947" t="str">
        <f t="shared" ref="L947" si="2243">IF(IF(K948=0,K947,"NA")=0,"NA",IF(K948=0,K947,"NA"))</f>
        <v>NA</v>
      </c>
      <c r="M947">
        <f t="shared" si="2130"/>
        <v>32</v>
      </c>
      <c r="N947">
        <f t="shared" si="2131"/>
        <v>32</v>
      </c>
      <c r="O947">
        <f t="shared" si="2132"/>
        <v>0</v>
      </c>
      <c r="P947">
        <f t="shared" si="2133"/>
        <v>0</v>
      </c>
      <c r="Q947">
        <f t="shared" si="2134"/>
        <v>0</v>
      </c>
      <c r="R947">
        <f t="shared" si="2135"/>
        <v>0</v>
      </c>
      <c r="S947">
        <f t="shared" si="2136"/>
        <v>0</v>
      </c>
      <c r="T947">
        <f t="shared" si="2137"/>
        <v>0</v>
      </c>
      <c r="U947">
        <f t="shared" si="2138"/>
        <v>0</v>
      </c>
      <c r="V947">
        <f t="shared" si="2139"/>
        <v>0</v>
      </c>
      <c r="W947">
        <f t="shared" si="2140"/>
        <v>0</v>
      </c>
      <c r="X947">
        <f t="shared" si="2141"/>
        <v>0</v>
      </c>
      <c r="Y947">
        <f t="shared" si="2142"/>
        <v>0</v>
      </c>
      <c r="Z947">
        <f t="shared" si="2143"/>
        <v>0</v>
      </c>
      <c r="AA947">
        <f t="shared" si="2144"/>
        <v>0</v>
      </c>
      <c r="AB947">
        <f t="shared" si="2145"/>
        <v>0</v>
      </c>
      <c r="AC947">
        <f t="shared" si="2146"/>
        <v>0</v>
      </c>
      <c r="AD947">
        <f t="shared" si="2147"/>
        <v>1</v>
      </c>
      <c r="AM947">
        <v>3275</v>
      </c>
      <c r="AN947">
        <v>-125</v>
      </c>
    </row>
    <row r="948" spans="1:40" x14ac:dyDescent="0.3">
      <c r="A948">
        <v>947</v>
      </c>
      <c r="B948">
        <v>7.70560128863024E-2</v>
      </c>
      <c r="C948">
        <v>0.89531714449585498</v>
      </c>
      <c r="D948" s="1">
        <v>2.12062498748853E-26</v>
      </c>
      <c r="E948">
        <v>2.7626842617842599E-2</v>
      </c>
      <c r="F948" s="2" t="str">
        <f t="shared" si="2123"/>
        <v>K2</v>
      </c>
      <c r="G948">
        <f t="shared" si="2124"/>
        <v>0</v>
      </c>
      <c r="H948" t="str">
        <f t="shared" si="2125"/>
        <v>NA</v>
      </c>
      <c r="I948">
        <f t="shared" si="2126"/>
        <v>1</v>
      </c>
      <c r="J948" t="str">
        <f t="shared" ref="J948" si="2244">IF(IF(I949=0,I948,"NA")=0,"NA",IF(I949=0,I948,"NA"))</f>
        <v>NA</v>
      </c>
      <c r="K948">
        <f t="shared" si="2128"/>
        <v>0</v>
      </c>
      <c r="L948" t="str">
        <f t="shared" ref="L948" si="2245">IF(IF(K949=0,K948,"NA")=0,"NA",IF(K949=0,K948,"NA"))</f>
        <v>NA</v>
      </c>
      <c r="M948">
        <f t="shared" si="2130"/>
        <v>0</v>
      </c>
      <c r="N948" t="str">
        <f t="shared" si="2131"/>
        <v>NA</v>
      </c>
      <c r="O948">
        <f t="shared" si="2132"/>
        <v>0</v>
      </c>
      <c r="P948">
        <f t="shared" si="2133"/>
        <v>0</v>
      </c>
      <c r="Q948">
        <f t="shared" si="2134"/>
        <v>0</v>
      </c>
      <c r="R948">
        <f t="shared" si="2135"/>
        <v>0</v>
      </c>
      <c r="S948">
        <f t="shared" si="2136"/>
        <v>0</v>
      </c>
      <c r="T948">
        <f t="shared" si="2137"/>
        <v>0</v>
      </c>
      <c r="U948">
        <f t="shared" si="2138"/>
        <v>0</v>
      </c>
      <c r="V948">
        <f t="shared" si="2139"/>
        <v>0</v>
      </c>
      <c r="W948">
        <f t="shared" si="2140"/>
        <v>0</v>
      </c>
      <c r="X948">
        <f t="shared" si="2141"/>
        <v>0</v>
      </c>
      <c r="Y948">
        <f t="shared" si="2142"/>
        <v>0</v>
      </c>
      <c r="Z948">
        <f t="shared" si="2143"/>
        <v>0</v>
      </c>
      <c r="AA948">
        <f t="shared" si="2144"/>
        <v>0</v>
      </c>
      <c r="AB948">
        <f t="shared" si="2145"/>
        <v>1</v>
      </c>
      <c r="AC948">
        <f t="shared" si="2146"/>
        <v>0</v>
      </c>
      <c r="AD948">
        <f t="shared" si="2147"/>
        <v>0</v>
      </c>
      <c r="AM948">
        <v>2975</v>
      </c>
      <c r="AN948">
        <v>-300</v>
      </c>
    </row>
    <row r="949" spans="1:40" x14ac:dyDescent="0.3">
      <c r="A949">
        <v>948</v>
      </c>
      <c r="B949">
        <v>2.9942602421616699E-2</v>
      </c>
      <c r="C949">
        <v>0.85141035203307502</v>
      </c>
      <c r="D949">
        <v>1.00030378040546E-2</v>
      </c>
      <c r="E949">
        <v>0.108644007741254</v>
      </c>
      <c r="F949" s="2" t="str">
        <f t="shared" si="2123"/>
        <v>K2</v>
      </c>
      <c r="G949">
        <f t="shared" si="2124"/>
        <v>0</v>
      </c>
      <c r="H949" t="str">
        <f t="shared" si="2125"/>
        <v>NA</v>
      </c>
      <c r="I949">
        <f t="shared" si="2126"/>
        <v>2</v>
      </c>
      <c r="J949" t="str">
        <f t="shared" ref="J949" si="2246">IF(IF(I950=0,I949,"NA")=0,"NA",IF(I950=0,I949,"NA"))</f>
        <v>NA</v>
      </c>
      <c r="K949">
        <f t="shared" si="2128"/>
        <v>0</v>
      </c>
      <c r="L949" t="str">
        <f t="shared" ref="L949" si="2247">IF(IF(K950=0,K949,"NA")=0,"NA",IF(K950=0,K949,"NA"))</f>
        <v>NA</v>
      </c>
      <c r="M949">
        <f t="shared" si="2130"/>
        <v>0</v>
      </c>
      <c r="N949" t="str">
        <f t="shared" si="2131"/>
        <v>NA</v>
      </c>
      <c r="O949">
        <f t="shared" si="2132"/>
        <v>0</v>
      </c>
      <c r="P949">
        <f t="shared" si="2133"/>
        <v>0</v>
      </c>
      <c r="Q949">
        <f t="shared" si="2134"/>
        <v>0</v>
      </c>
      <c r="R949">
        <f t="shared" si="2135"/>
        <v>0</v>
      </c>
      <c r="S949">
        <f t="shared" si="2136"/>
        <v>0</v>
      </c>
      <c r="T949">
        <f t="shared" si="2137"/>
        <v>1</v>
      </c>
      <c r="U949">
        <f t="shared" si="2138"/>
        <v>0</v>
      </c>
      <c r="V949">
        <f t="shared" si="2139"/>
        <v>0</v>
      </c>
      <c r="W949">
        <f t="shared" si="2140"/>
        <v>0</v>
      </c>
      <c r="X949">
        <f t="shared" si="2141"/>
        <v>0</v>
      </c>
      <c r="Y949">
        <f t="shared" si="2142"/>
        <v>0</v>
      </c>
      <c r="Z949">
        <f t="shared" si="2143"/>
        <v>0</v>
      </c>
      <c r="AA949">
        <f t="shared" si="2144"/>
        <v>0</v>
      </c>
      <c r="AB949">
        <f t="shared" si="2145"/>
        <v>0</v>
      </c>
      <c r="AC949">
        <f t="shared" si="2146"/>
        <v>0</v>
      </c>
      <c r="AD949">
        <f t="shared" si="2147"/>
        <v>0</v>
      </c>
      <c r="AM949">
        <v>2975</v>
      </c>
      <c r="AN949">
        <v>0</v>
      </c>
    </row>
    <row r="950" spans="1:40" x14ac:dyDescent="0.3">
      <c r="A950">
        <v>949</v>
      </c>
      <c r="B950">
        <v>4.2191468039627998E-2</v>
      </c>
      <c r="C950">
        <v>0.93724505161647398</v>
      </c>
      <c r="D950" s="1">
        <v>1.0787063573478999E-15</v>
      </c>
      <c r="E950">
        <v>2.0563480343896899E-2</v>
      </c>
      <c r="F950" s="2" t="str">
        <f t="shared" si="2123"/>
        <v>K2</v>
      </c>
      <c r="G950">
        <f t="shared" si="2124"/>
        <v>0</v>
      </c>
      <c r="H950" t="str">
        <f t="shared" si="2125"/>
        <v>NA</v>
      </c>
      <c r="I950">
        <f t="shared" si="2126"/>
        <v>3</v>
      </c>
      <c r="J950" t="str">
        <f t="shared" ref="J950" si="2248">IF(IF(I951=0,I950,"NA")=0,"NA",IF(I951=0,I950,"NA"))</f>
        <v>NA</v>
      </c>
      <c r="K950">
        <f t="shared" si="2128"/>
        <v>0</v>
      </c>
      <c r="L950" t="str">
        <f t="shared" ref="L950" si="2249">IF(IF(K951=0,K950,"NA")=0,"NA",IF(K951=0,K950,"NA"))</f>
        <v>NA</v>
      </c>
      <c r="M950">
        <f t="shared" si="2130"/>
        <v>0</v>
      </c>
      <c r="N950" t="str">
        <f t="shared" si="2131"/>
        <v>NA</v>
      </c>
      <c r="O950">
        <f t="shared" si="2132"/>
        <v>0</v>
      </c>
      <c r="P950">
        <f t="shared" si="2133"/>
        <v>0</v>
      </c>
      <c r="Q950">
        <f t="shared" si="2134"/>
        <v>0</v>
      </c>
      <c r="R950">
        <f t="shared" si="2135"/>
        <v>0</v>
      </c>
      <c r="S950">
        <f t="shared" si="2136"/>
        <v>0</v>
      </c>
      <c r="T950">
        <f t="shared" si="2137"/>
        <v>1</v>
      </c>
      <c r="U950">
        <f t="shared" si="2138"/>
        <v>0</v>
      </c>
      <c r="V950">
        <f t="shared" si="2139"/>
        <v>0</v>
      </c>
      <c r="W950">
        <f t="shared" si="2140"/>
        <v>0</v>
      </c>
      <c r="X950">
        <f t="shared" si="2141"/>
        <v>0</v>
      </c>
      <c r="Y950">
        <f t="shared" si="2142"/>
        <v>0</v>
      </c>
      <c r="Z950">
        <f t="shared" si="2143"/>
        <v>0</v>
      </c>
      <c r="AA950">
        <f t="shared" si="2144"/>
        <v>0</v>
      </c>
      <c r="AB950">
        <f t="shared" si="2145"/>
        <v>0</v>
      </c>
      <c r="AC950">
        <f t="shared" si="2146"/>
        <v>0</v>
      </c>
      <c r="AD950">
        <f t="shared" si="2147"/>
        <v>0</v>
      </c>
      <c r="AM950">
        <v>3200</v>
      </c>
      <c r="AN950">
        <v>225</v>
      </c>
    </row>
    <row r="951" spans="1:40" x14ac:dyDescent="0.3">
      <c r="A951">
        <v>950</v>
      </c>
      <c r="B951">
        <v>2.2876054305547299E-2</v>
      </c>
      <c r="C951">
        <v>0.88694458838345103</v>
      </c>
      <c r="D951">
        <v>9.6664347795800303E-4</v>
      </c>
      <c r="E951">
        <v>8.9212713833043494E-2</v>
      </c>
      <c r="F951" s="2" t="str">
        <f t="shared" si="2123"/>
        <v>K2</v>
      </c>
      <c r="G951">
        <f t="shared" si="2124"/>
        <v>0</v>
      </c>
      <c r="H951" t="str">
        <f t="shared" si="2125"/>
        <v>NA</v>
      </c>
      <c r="I951">
        <f t="shared" si="2126"/>
        <v>4</v>
      </c>
      <c r="J951" t="str">
        <f t="shared" ref="J951" si="2250">IF(IF(I952=0,I951,"NA")=0,"NA",IF(I952=0,I951,"NA"))</f>
        <v>NA</v>
      </c>
      <c r="K951">
        <f t="shared" si="2128"/>
        <v>0</v>
      </c>
      <c r="L951" t="str">
        <f t="shared" ref="L951" si="2251">IF(IF(K952=0,K951,"NA")=0,"NA",IF(K952=0,K951,"NA"))</f>
        <v>NA</v>
      </c>
      <c r="M951">
        <f t="shared" si="2130"/>
        <v>0</v>
      </c>
      <c r="N951" t="str">
        <f t="shared" si="2131"/>
        <v>NA</v>
      </c>
      <c r="O951">
        <f t="shared" si="2132"/>
        <v>0</v>
      </c>
      <c r="P951">
        <f t="shared" si="2133"/>
        <v>0</v>
      </c>
      <c r="Q951">
        <f t="shared" si="2134"/>
        <v>0</v>
      </c>
      <c r="R951">
        <f t="shared" si="2135"/>
        <v>0</v>
      </c>
      <c r="S951">
        <f t="shared" si="2136"/>
        <v>0</v>
      </c>
      <c r="T951">
        <f t="shared" si="2137"/>
        <v>1</v>
      </c>
      <c r="U951">
        <f t="shared" si="2138"/>
        <v>0</v>
      </c>
      <c r="V951">
        <f t="shared" si="2139"/>
        <v>0</v>
      </c>
      <c r="W951">
        <f t="shared" si="2140"/>
        <v>0</v>
      </c>
      <c r="X951">
        <f t="shared" si="2141"/>
        <v>0</v>
      </c>
      <c r="Y951">
        <f t="shared" si="2142"/>
        <v>0</v>
      </c>
      <c r="Z951">
        <f t="shared" si="2143"/>
        <v>0</v>
      </c>
      <c r="AA951">
        <f t="shared" si="2144"/>
        <v>0</v>
      </c>
      <c r="AB951">
        <f t="shared" si="2145"/>
        <v>0</v>
      </c>
      <c r="AC951">
        <f t="shared" si="2146"/>
        <v>0</v>
      </c>
      <c r="AD951">
        <f t="shared" si="2147"/>
        <v>0</v>
      </c>
      <c r="AM951">
        <v>3150</v>
      </c>
      <c r="AN951">
        <v>-50</v>
      </c>
    </row>
    <row r="952" spans="1:40" x14ac:dyDescent="0.3">
      <c r="A952">
        <v>951</v>
      </c>
      <c r="B952">
        <v>1.5861680258961099E-2</v>
      </c>
      <c r="C952">
        <v>0.75684718453940303</v>
      </c>
      <c r="D952">
        <v>1.3460044788116099E-2</v>
      </c>
      <c r="E952">
        <v>0.21383109041352</v>
      </c>
      <c r="F952" s="2" t="str">
        <f t="shared" si="2123"/>
        <v>K2</v>
      </c>
      <c r="G952">
        <f t="shared" si="2124"/>
        <v>0</v>
      </c>
      <c r="H952" t="str">
        <f t="shared" si="2125"/>
        <v>NA</v>
      </c>
      <c r="I952">
        <f t="shared" si="2126"/>
        <v>5</v>
      </c>
      <c r="J952" t="str">
        <f t="shared" ref="J952" si="2252">IF(IF(I953=0,I952,"NA")=0,"NA",IF(I953=0,I952,"NA"))</f>
        <v>NA</v>
      </c>
      <c r="K952">
        <f t="shared" si="2128"/>
        <v>0</v>
      </c>
      <c r="L952" t="str">
        <f t="shared" ref="L952" si="2253">IF(IF(K953=0,K952,"NA")=0,"NA",IF(K953=0,K952,"NA"))</f>
        <v>NA</v>
      </c>
      <c r="M952">
        <f t="shared" si="2130"/>
        <v>0</v>
      </c>
      <c r="N952" t="str">
        <f t="shared" si="2131"/>
        <v>NA</v>
      </c>
      <c r="O952">
        <f t="shared" si="2132"/>
        <v>0</v>
      </c>
      <c r="P952">
        <f t="shared" si="2133"/>
        <v>0</v>
      </c>
      <c r="Q952">
        <f t="shared" si="2134"/>
        <v>0</v>
      </c>
      <c r="R952">
        <f t="shared" si="2135"/>
        <v>0</v>
      </c>
      <c r="S952">
        <f t="shared" si="2136"/>
        <v>0</v>
      </c>
      <c r="T952">
        <f t="shared" si="2137"/>
        <v>1</v>
      </c>
      <c r="U952">
        <f t="shared" si="2138"/>
        <v>0</v>
      </c>
      <c r="V952">
        <f t="shared" si="2139"/>
        <v>0</v>
      </c>
      <c r="W952">
        <f t="shared" si="2140"/>
        <v>0</v>
      </c>
      <c r="X952">
        <f t="shared" si="2141"/>
        <v>0</v>
      </c>
      <c r="Y952">
        <f t="shared" si="2142"/>
        <v>0</v>
      </c>
      <c r="Z952">
        <f t="shared" si="2143"/>
        <v>0</v>
      </c>
      <c r="AA952">
        <f t="shared" si="2144"/>
        <v>0</v>
      </c>
      <c r="AB952">
        <f t="shared" si="2145"/>
        <v>0</v>
      </c>
      <c r="AC952">
        <f t="shared" si="2146"/>
        <v>0</v>
      </c>
      <c r="AD952">
        <f t="shared" si="2147"/>
        <v>0</v>
      </c>
      <c r="AM952">
        <v>3150</v>
      </c>
      <c r="AN952">
        <v>0</v>
      </c>
    </row>
    <row r="953" spans="1:40" x14ac:dyDescent="0.3">
      <c r="A953">
        <v>952</v>
      </c>
      <c r="B953">
        <v>1.07524235554453E-2</v>
      </c>
      <c r="C953">
        <v>0.54495571744709004</v>
      </c>
      <c r="D953">
        <v>7.6659867723000499E-2</v>
      </c>
      <c r="E953">
        <v>0.367631991274465</v>
      </c>
      <c r="F953" s="2" t="str">
        <f t="shared" si="2123"/>
        <v>K2</v>
      </c>
      <c r="G953">
        <f t="shared" si="2124"/>
        <v>0</v>
      </c>
      <c r="H953" t="str">
        <f t="shared" si="2125"/>
        <v>NA</v>
      </c>
      <c r="I953">
        <f t="shared" si="2126"/>
        <v>6</v>
      </c>
      <c r="J953">
        <f t="shared" ref="J953" si="2254">IF(IF(I954=0,I953,"NA")=0,"NA",IF(I954=0,I953,"NA"))</f>
        <v>6</v>
      </c>
      <c r="K953">
        <f t="shared" si="2128"/>
        <v>0</v>
      </c>
      <c r="L953" t="str">
        <f t="shared" ref="L953" si="2255">IF(IF(K954=0,K953,"NA")=0,"NA",IF(K954=0,K953,"NA"))</f>
        <v>NA</v>
      </c>
      <c r="M953">
        <f t="shared" si="2130"/>
        <v>0</v>
      </c>
      <c r="N953" t="str">
        <f t="shared" si="2131"/>
        <v>NA</v>
      </c>
      <c r="O953">
        <f t="shared" si="2132"/>
        <v>0</v>
      </c>
      <c r="P953">
        <f t="shared" si="2133"/>
        <v>0</v>
      </c>
      <c r="Q953">
        <f t="shared" si="2134"/>
        <v>0</v>
      </c>
      <c r="R953">
        <f t="shared" si="2135"/>
        <v>0</v>
      </c>
      <c r="S953">
        <f t="shared" si="2136"/>
        <v>0</v>
      </c>
      <c r="T953">
        <f t="shared" si="2137"/>
        <v>1</v>
      </c>
      <c r="U953">
        <f t="shared" si="2138"/>
        <v>0</v>
      </c>
      <c r="V953">
        <f t="shared" si="2139"/>
        <v>0</v>
      </c>
      <c r="W953">
        <f t="shared" si="2140"/>
        <v>0</v>
      </c>
      <c r="X953">
        <f t="shared" si="2141"/>
        <v>0</v>
      </c>
      <c r="Y953">
        <f t="shared" si="2142"/>
        <v>0</v>
      </c>
      <c r="Z953">
        <f t="shared" si="2143"/>
        <v>0</v>
      </c>
      <c r="AA953">
        <f t="shared" si="2144"/>
        <v>0</v>
      </c>
      <c r="AB953">
        <f t="shared" si="2145"/>
        <v>0</v>
      </c>
      <c r="AC953">
        <f t="shared" si="2146"/>
        <v>0</v>
      </c>
      <c r="AD953">
        <f t="shared" si="2147"/>
        <v>0</v>
      </c>
      <c r="AM953">
        <v>3150</v>
      </c>
      <c r="AN953">
        <v>0</v>
      </c>
    </row>
    <row r="954" spans="1:40" x14ac:dyDescent="0.3">
      <c r="A954">
        <v>953</v>
      </c>
      <c r="B954">
        <v>6.4510642739170603E-3</v>
      </c>
      <c r="C954">
        <v>0.325928378814894</v>
      </c>
      <c r="D954">
        <v>0.20178994571202</v>
      </c>
      <c r="E954">
        <v>0.46583061119916902</v>
      </c>
      <c r="F954" s="2" t="str">
        <f t="shared" si="2123"/>
        <v>K4</v>
      </c>
      <c r="G954">
        <f t="shared" si="2124"/>
        <v>0</v>
      </c>
      <c r="H954" t="str">
        <f t="shared" si="2125"/>
        <v>NA</v>
      </c>
      <c r="I954">
        <f t="shared" si="2126"/>
        <v>0</v>
      </c>
      <c r="J954" t="str">
        <f t="shared" ref="J954" si="2256">IF(IF(I955=0,I954,"NA")=0,"NA",IF(I955=0,I954,"NA"))</f>
        <v>NA</v>
      </c>
      <c r="K954">
        <f t="shared" si="2128"/>
        <v>0</v>
      </c>
      <c r="L954" t="str">
        <f t="shared" ref="L954" si="2257">IF(IF(K955=0,K954,"NA")=0,"NA",IF(K955=0,K954,"NA"))</f>
        <v>NA</v>
      </c>
      <c r="M954">
        <f t="shared" si="2130"/>
        <v>1</v>
      </c>
      <c r="N954" t="str">
        <f t="shared" si="2131"/>
        <v>NA</v>
      </c>
      <c r="O954">
        <f t="shared" si="2132"/>
        <v>0</v>
      </c>
      <c r="P954">
        <f t="shared" si="2133"/>
        <v>0</v>
      </c>
      <c r="Q954">
        <f t="shared" si="2134"/>
        <v>0</v>
      </c>
      <c r="R954">
        <f t="shared" si="2135"/>
        <v>0</v>
      </c>
      <c r="S954">
        <f t="shared" si="2136"/>
        <v>0</v>
      </c>
      <c r="T954">
        <f t="shared" si="2137"/>
        <v>0</v>
      </c>
      <c r="U954">
        <f t="shared" si="2138"/>
        <v>0</v>
      </c>
      <c r="V954">
        <f t="shared" si="2139"/>
        <v>1</v>
      </c>
      <c r="W954">
        <f t="shared" si="2140"/>
        <v>0</v>
      </c>
      <c r="X954">
        <f t="shared" si="2141"/>
        <v>0</v>
      </c>
      <c r="Y954">
        <f t="shared" si="2142"/>
        <v>0</v>
      </c>
      <c r="Z954">
        <f t="shared" si="2143"/>
        <v>0</v>
      </c>
      <c r="AA954">
        <f t="shared" si="2144"/>
        <v>0</v>
      </c>
      <c r="AB954">
        <f t="shared" si="2145"/>
        <v>0</v>
      </c>
      <c r="AC954">
        <f t="shared" si="2146"/>
        <v>0</v>
      </c>
      <c r="AD954">
        <f t="shared" si="2147"/>
        <v>0</v>
      </c>
      <c r="AM954">
        <v>3125</v>
      </c>
      <c r="AN954">
        <v>-25</v>
      </c>
    </row>
    <row r="955" spans="1:40" x14ac:dyDescent="0.3">
      <c r="A955">
        <v>954</v>
      </c>
      <c r="B955">
        <v>9.7984886005024908E-3</v>
      </c>
      <c r="C955">
        <v>0.41529098382334401</v>
      </c>
      <c r="D955" s="1">
        <v>9.1931898428800402E-5</v>
      </c>
      <c r="E955">
        <v>0.57481859567772497</v>
      </c>
      <c r="F955" s="2" t="str">
        <f t="shared" si="2123"/>
        <v>K4</v>
      </c>
      <c r="G955">
        <f t="shared" si="2124"/>
        <v>0</v>
      </c>
      <c r="H955" t="str">
        <f t="shared" si="2125"/>
        <v>NA</v>
      </c>
      <c r="I955">
        <f t="shared" si="2126"/>
        <v>0</v>
      </c>
      <c r="J955" t="str">
        <f t="shared" ref="J955" si="2258">IF(IF(I956=0,I955,"NA")=0,"NA",IF(I956=0,I955,"NA"))</f>
        <v>NA</v>
      </c>
      <c r="K955">
        <f t="shared" si="2128"/>
        <v>0</v>
      </c>
      <c r="L955" t="str">
        <f t="shared" ref="L955" si="2259">IF(IF(K956=0,K955,"NA")=0,"NA",IF(K956=0,K955,"NA"))</f>
        <v>NA</v>
      </c>
      <c r="M955">
        <f t="shared" si="2130"/>
        <v>2</v>
      </c>
      <c r="N955" t="str">
        <f t="shared" si="2131"/>
        <v>NA</v>
      </c>
      <c r="O955">
        <f t="shared" si="2132"/>
        <v>0</v>
      </c>
      <c r="P955">
        <f t="shared" si="2133"/>
        <v>0</v>
      </c>
      <c r="Q955">
        <f t="shared" si="2134"/>
        <v>0</v>
      </c>
      <c r="R955">
        <f t="shared" si="2135"/>
        <v>0</v>
      </c>
      <c r="S955">
        <f t="shared" si="2136"/>
        <v>0</v>
      </c>
      <c r="T955">
        <f t="shared" si="2137"/>
        <v>0</v>
      </c>
      <c r="U955">
        <f t="shared" si="2138"/>
        <v>0</v>
      </c>
      <c r="V955">
        <f t="shared" si="2139"/>
        <v>0</v>
      </c>
      <c r="W955">
        <f t="shared" si="2140"/>
        <v>0</v>
      </c>
      <c r="X955">
        <f t="shared" si="2141"/>
        <v>0</v>
      </c>
      <c r="Y955">
        <f t="shared" si="2142"/>
        <v>0</v>
      </c>
      <c r="Z955">
        <f t="shared" si="2143"/>
        <v>0</v>
      </c>
      <c r="AA955">
        <f t="shared" si="2144"/>
        <v>0</v>
      </c>
      <c r="AB955">
        <f t="shared" si="2145"/>
        <v>0</v>
      </c>
      <c r="AC955">
        <f t="shared" si="2146"/>
        <v>0</v>
      </c>
      <c r="AD955">
        <f t="shared" si="2147"/>
        <v>1</v>
      </c>
      <c r="AM955">
        <v>3250</v>
      </c>
      <c r="AN955">
        <v>125</v>
      </c>
    </row>
    <row r="956" spans="1:40" x14ac:dyDescent="0.3">
      <c r="A956">
        <v>955</v>
      </c>
      <c r="B956">
        <v>4.8007861090135998E-3</v>
      </c>
      <c r="C956">
        <v>0.24596320796642901</v>
      </c>
      <c r="D956">
        <v>2.6120622211559801E-2</v>
      </c>
      <c r="E956">
        <v>0.72311538371299799</v>
      </c>
      <c r="F956" s="2" t="str">
        <f t="shared" si="2123"/>
        <v>K4</v>
      </c>
      <c r="G956">
        <f t="shared" si="2124"/>
        <v>0</v>
      </c>
      <c r="H956" t="str">
        <f t="shared" si="2125"/>
        <v>NA</v>
      </c>
      <c r="I956">
        <f t="shared" si="2126"/>
        <v>0</v>
      </c>
      <c r="J956" t="str">
        <f t="shared" ref="J956" si="2260">IF(IF(I957=0,I956,"NA")=0,"NA",IF(I957=0,I956,"NA"))</f>
        <v>NA</v>
      </c>
      <c r="K956">
        <f t="shared" si="2128"/>
        <v>0</v>
      </c>
      <c r="L956" t="str">
        <f t="shared" ref="L956" si="2261">IF(IF(K957=0,K956,"NA")=0,"NA",IF(K957=0,K956,"NA"))</f>
        <v>NA</v>
      </c>
      <c r="M956">
        <f t="shared" si="2130"/>
        <v>3</v>
      </c>
      <c r="N956" t="str">
        <f t="shared" si="2131"/>
        <v>NA</v>
      </c>
      <c r="O956">
        <f t="shared" si="2132"/>
        <v>0</v>
      </c>
      <c r="P956">
        <f t="shared" si="2133"/>
        <v>0</v>
      </c>
      <c r="Q956">
        <f t="shared" si="2134"/>
        <v>0</v>
      </c>
      <c r="R956">
        <f t="shared" si="2135"/>
        <v>0</v>
      </c>
      <c r="S956">
        <f t="shared" si="2136"/>
        <v>0</v>
      </c>
      <c r="T956">
        <f t="shared" si="2137"/>
        <v>0</v>
      </c>
      <c r="U956">
        <f t="shared" si="2138"/>
        <v>0</v>
      </c>
      <c r="V956">
        <f t="shared" si="2139"/>
        <v>0</v>
      </c>
      <c r="W956">
        <f t="shared" si="2140"/>
        <v>0</v>
      </c>
      <c r="X956">
        <f t="shared" si="2141"/>
        <v>0</v>
      </c>
      <c r="Y956">
        <f t="shared" si="2142"/>
        <v>0</v>
      </c>
      <c r="Z956">
        <f t="shared" si="2143"/>
        <v>0</v>
      </c>
      <c r="AA956">
        <f t="shared" si="2144"/>
        <v>0</v>
      </c>
      <c r="AB956">
        <f t="shared" si="2145"/>
        <v>0</v>
      </c>
      <c r="AC956">
        <f t="shared" si="2146"/>
        <v>0</v>
      </c>
      <c r="AD956">
        <f t="shared" si="2147"/>
        <v>1</v>
      </c>
      <c r="AM956">
        <v>3250</v>
      </c>
      <c r="AN956">
        <v>0</v>
      </c>
    </row>
    <row r="957" spans="1:40" x14ac:dyDescent="0.3">
      <c r="A957">
        <v>956</v>
      </c>
      <c r="B957">
        <v>1.0673818438941E-2</v>
      </c>
      <c r="C957">
        <v>0.40053439076610498</v>
      </c>
      <c r="D957" s="1">
        <v>1.4697448065250799E-7</v>
      </c>
      <c r="E957">
        <v>0.588791643820473</v>
      </c>
      <c r="F957" s="2" t="str">
        <f t="shared" si="2123"/>
        <v>K4</v>
      </c>
      <c r="G957">
        <f t="shared" si="2124"/>
        <v>0</v>
      </c>
      <c r="H957" t="str">
        <f t="shared" si="2125"/>
        <v>NA</v>
      </c>
      <c r="I957">
        <f t="shared" si="2126"/>
        <v>0</v>
      </c>
      <c r="J957" t="str">
        <f t="shared" ref="J957" si="2262">IF(IF(I958=0,I957,"NA")=0,"NA",IF(I958=0,I957,"NA"))</f>
        <v>NA</v>
      </c>
      <c r="K957">
        <f t="shared" si="2128"/>
        <v>0</v>
      </c>
      <c r="L957" t="str">
        <f t="shared" ref="L957" si="2263">IF(IF(K958=0,K957,"NA")=0,"NA",IF(K958=0,K957,"NA"))</f>
        <v>NA</v>
      </c>
      <c r="M957">
        <f t="shared" si="2130"/>
        <v>4</v>
      </c>
      <c r="N957" t="str">
        <f t="shared" si="2131"/>
        <v>NA</v>
      </c>
      <c r="O957">
        <f t="shared" si="2132"/>
        <v>0</v>
      </c>
      <c r="P957">
        <f t="shared" si="2133"/>
        <v>0</v>
      </c>
      <c r="Q957">
        <f t="shared" si="2134"/>
        <v>0</v>
      </c>
      <c r="R957">
        <f t="shared" si="2135"/>
        <v>0</v>
      </c>
      <c r="S957">
        <f t="shared" si="2136"/>
        <v>0</v>
      </c>
      <c r="T957">
        <f t="shared" si="2137"/>
        <v>0</v>
      </c>
      <c r="U957">
        <f t="shared" si="2138"/>
        <v>0</v>
      </c>
      <c r="V957">
        <f t="shared" si="2139"/>
        <v>0</v>
      </c>
      <c r="W957">
        <f t="shared" si="2140"/>
        <v>0</v>
      </c>
      <c r="X957">
        <f t="shared" si="2141"/>
        <v>0</v>
      </c>
      <c r="Y957">
        <f t="shared" si="2142"/>
        <v>0</v>
      </c>
      <c r="Z957">
        <f t="shared" si="2143"/>
        <v>0</v>
      </c>
      <c r="AA957">
        <f t="shared" si="2144"/>
        <v>0</v>
      </c>
      <c r="AB957">
        <f t="shared" si="2145"/>
        <v>0</v>
      </c>
      <c r="AC957">
        <f t="shared" si="2146"/>
        <v>0</v>
      </c>
      <c r="AD957">
        <f t="shared" si="2147"/>
        <v>1</v>
      </c>
      <c r="AM957">
        <v>3100</v>
      </c>
      <c r="AN957">
        <v>-150</v>
      </c>
    </row>
    <row r="958" spans="1:40" x14ac:dyDescent="0.3">
      <c r="A958">
        <v>957</v>
      </c>
      <c r="B958">
        <v>5.3030718887063597E-3</v>
      </c>
      <c r="C958">
        <v>0.25277393852223201</v>
      </c>
      <c r="D958">
        <v>1.8870461342641399E-2</v>
      </c>
      <c r="E958">
        <v>0.72305252824641997</v>
      </c>
      <c r="F958" s="2" t="str">
        <f t="shared" si="2123"/>
        <v>K4</v>
      </c>
      <c r="G958">
        <f t="shared" si="2124"/>
        <v>0</v>
      </c>
      <c r="H958" t="str">
        <f t="shared" si="2125"/>
        <v>NA</v>
      </c>
      <c r="I958">
        <f t="shared" si="2126"/>
        <v>0</v>
      </c>
      <c r="J958" t="str">
        <f t="shared" ref="J958" si="2264">IF(IF(I959=0,I958,"NA")=0,"NA",IF(I959=0,I958,"NA"))</f>
        <v>NA</v>
      </c>
      <c r="K958">
        <f t="shared" si="2128"/>
        <v>0</v>
      </c>
      <c r="L958" t="str">
        <f t="shared" ref="L958" si="2265">IF(IF(K959=0,K958,"NA")=0,"NA",IF(K959=0,K958,"NA"))</f>
        <v>NA</v>
      </c>
      <c r="M958">
        <f t="shared" si="2130"/>
        <v>5</v>
      </c>
      <c r="N958" t="str">
        <f t="shared" si="2131"/>
        <v>NA</v>
      </c>
      <c r="O958">
        <f t="shared" si="2132"/>
        <v>0</v>
      </c>
      <c r="P958">
        <f t="shared" si="2133"/>
        <v>0</v>
      </c>
      <c r="Q958">
        <f t="shared" si="2134"/>
        <v>0</v>
      </c>
      <c r="R958">
        <f t="shared" si="2135"/>
        <v>0</v>
      </c>
      <c r="S958">
        <f t="shared" si="2136"/>
        <v>0</v>
      </c>
      <c r="T958">
        <f t="shared" si="2137"/>
        <v>0</v>
      </c>
      <c r="U958">
        <f t="shared" si="2138"/>
        <v>0</v>
      </c>
      <c r="V958">
        <f t="shared" si="2139"/>
        <v>0</v>
      </c>
      <c r="W958">
        <f t="shared" si="2140"/>
        <v>0</v>
      </c>
      <c r="X958">
        <f t="shared" si="2141"/>
        <v>0</v>
      </c>
      <c r="Y958">
        <f t="shared" si="2142"/>
        <v>0</v>
      </c>
      <c r="Z958">
        <f t="shared" si="2143"/>
        <v>0</v>
      </c>
      <c r="AA958">
        <f t="shared" si="2144"/>
        <v>0</v>
      </c>
      <c r="AB958">
        <f t="shared" si="2145"/>
        <v>0</v>
      </c>
      <c r="AC958">
        <f t="shared" si="2146"/>
        <v>0</v>
      </c>
      <c r="AD958">
        <f t="shared" si="2147"/>
        <v>1</v>
      </c>
      <c r="AM958">
        <v>3075</v>
      </c>
      <c r="AN958">
        <v>-25</v>
      </c>
    </row>
    <row r="959" spans="1:40" x14ac:dyDescent="0.3">
      <c r="A959">
        <v>958</v>
      </c>
      <c r="B959">
        <v>3.28502740081651E-3</v>
      </c>
      <c r="C959">
        <v>0.169288368365836</v>
      </c>
      <c r="D959">
        <v>2.0784601489000298E-2</v>
      </c>
      <c r="E959">
        <v>0.80664200274434705</v>
      </c>
      <c r="F959" s="2" t="str">
        <f t="shared" si="2123"/>
        <v>K4</v>
      </c>
      <c r="G959">
        <f t="shared" si="2124"/>
        <v>0</v>
      </c>
      <c r="H959" t="str">
        <f t="shared" si="2125"/>
        <v>NA</v>
      </c>
      <c r="I959">
        <f t="shared" si="2126"/>
        <v>0</v>
      </c>
      <c r="J959" t="str">
        <f t="shared" ref="J959" si="2266">IF(IF(I960=0,I959,"NA")=0,"NA",IF(I960=0,I959,"NA"))</f>
        <v>NA</v>
      </c>
      <c r="K959">
        <f t="shared" si="2128"/>
        <v>0</v>
      </c>
      <c r="L959" t="str">
        <f t="shared" ref="L959" si="2267">IF(IF(K960=0,K959,"NA")=0,"NA",IF(K960=0,K959,"NA"))</f>
        <v>NA</v>
      </c>
      <c r="M959">
        <f t="shared" si="2130"/>
        <v>6</v>
      </c>
      <c r="N959" t="str">
        <f t="shared" si="2131"/>
        <v>NA</v>
      </c>
      <c r="O959">
        <f t="shared" si="2132"/>
        <v>0</v>
      </c>
      <c r="P959">
        <f t="shared" si="2133"/>
        <v>0</v>
      </c>
      <c r="Q959">
        <f t="shared" si="2134"/>
        <v>0</v>
      </c>
      <c r="R959">
        <f t="shared" si="2135"/>
        <v>0</v>
      </c>
      <c r="S959">
        <f t="shared" si="2136"/>
        <v>0</v>
      </c>
      <c r="T959">
        <f t="shared" si="2137"/>
        <v>0</v>
      </c>
      <c r="U959">
        <f t="shared" si="2138"/>
        <v>0</v>
      </c>
      <c r="V959">
        <f t="shared" si="2139"/>
        <v>0</v>
      </c>
      <c r="W959">
        <f t="shared" si="2140"/>
        <v>0</v>
      </c>
      <c r="X959">
        <f t="shared" si="2141"/>
        <v>0</v>
      </c>
      <c r="Y959">
        <f t="shared" si="2142"/>
        <v>0</v>
      </c>
      <c r="Z959">
        <f t="shared" si="2143"/>
        <v>0</v>
      </c>
      <c r="AA959">
        <f t="shared" si="2144"/>
        <v>0</v>
      </c>
      <c r="AB959">
        <f t="shared" si="2145"/>
        <v>0</v>
      </c>
      <c r="AC959">
        <f t="shared" si="2146"/>
        <v>0</v>
      </c>
      <c r="AD959">
        <f t="shared" si="2147"/>
        <v>1</v>
      </c>
      <c r="AM959">
        <v>3025</v>
      </c>
      <c r="AN959">
        <v>-50</v>
      </c>
    </row>
    <row r="960" spans="1:40" x14ac:dyDescent="0.3">
      <c r="A960">
        <v>959</v>
      </c>
      <c r="B960">
        <v>1.30199896564676E-2</v>
      </c>
      <c r="C960">
        <v>0.46939158793157398</v>
      </c>
      <c r="D960" s="1">
        <v>4.7783411870932399E-12</v>
      </c>
      <c r="E960">
        <v>0.51758842240717995</v>
      </c>
      <c r="F960" s="2" t="str">
        <f t="shared" si="2123"/>
        <v>K4</v>
      </c>
      <c r="G960">
        <f t="shared" si="2124"/>
        <v>0</v>
      </c>
      <c r="H960" t="str">
        <f t="shared" si="2125"/>
        <v>NA</v>
      </c>
      <c r="I960">
        <f t="shared" si="2126"/>
        <v>0</v>
      </c>
      <c r="J960" t="str">
        <f t="shared" ref="J960" si="2268">IF(IF(I961=0,I960,"NA")=0,"NA",IF(I961=0,I960,"NA"))</f>
        <v>NA</v>
      </c>
      <c r="K960">
        <f t="shared" si="2128"/>
        <v>0</v>
      </c>
      <c r="L960" t="str">
        <f t="shared" ref="L960" si="2269">IF(IF(K961=0,K960,"NA")=0,"NA",IF(K961=0,K960,"NA"))</f>
        <v>NA</v>
      </c>
      <c r="M960">
        <f t="shared" si="2130"/>
        <v>7</v>
      </c>
      <c r="N960">
        <f t="shared" si="2131"/>
        <v>7</v>
      </c>
      <c r="O960">
        <f t="shared" si="2132"/>
        <v>0</v>
      </c>
      <c r="P960">
        <f t="shared" si="2133"/>
        <v>0</v>
      </c>
      <c r="Q960">
        <f t="shared" si="2134"/>
        <v>0</v>
      </c>
      <c r="R960">
        <f t="shared" si="2135"/>
        <v>0</v>
      </c>
      <c r="S960">
        <f t="shared" si="2136"/>
        <v>0</v>
      </c>
      <c r="T960">
        <f t="shared" si="2137"/>
        <v>0</v>
      </c>
      <c r="U960">
        <f t="shared" si="2138"/>
        <v>0</v>
      </c>
      <c r="V960">
        <f t="shared" si="2139"/>
        <v>0</v>
      </c>
      <c r="W960">
        <f t="shared" si="2140"/>
        <v>0</v>
      </c>
      <c r="X960">
        <f t="shared" si="2141"/>
        <v>0</v>
      </c>
      <c r="Y960">
        <f t="shared" si="2142"/>
        <v>0</v>
      </c>
      <c r="Z960">
        <f t="shared" si="2143"/>
        <v>0</v>
      </c>
      <c r="AA960">
        <f t="shared" si="2144"/>
        <v>0</v>
      </c>
      <c r="AB960">
        <f t="shared" si="2145"/>
        <v>0</v>
      </c>
      <c r="AC960">
        <f t="shared" si="2146"/>
        <v>0</v>
      </c>
      <c r="AD960">
        <f t="shared" si="2147"/>
        <v>1</v>
      </c>
      <c r="AM960">
        <v>3225</v>
      </c>
      <c r="AN960">
        <v>200</v>
      </c>
    </row>
    <row r="961" spans="1:40" x14ac:dyDescent="0.3">
      <c r="A961">
        <v>960</v>
      </c>
      <c r="B961">
        <v>8.3768077093901494E-2</v>
      </c>
      <c r="C961">
        <v>0.91014840529471797</v>
      </c>
      <c r="D961" s="1">
        <v>1.1282971765121299E-31</v>
      </c>
      <c r="E961">
        <v>6.0835176113807898E-3</v>
      </c>
      <c r="F961" s="2" t="str">
        <f t="shared" si="2123"/>
        <v>K2</v>
      </c>
      <c r="G961">
        <f t="shared" si="2124"/>
        <v>0</v>
      </c>
      <c r="H961" t="str">
        <f t="shared" si="2125"/>
        <v>NA</v>
      </c>
      <c r="I961">
        <f t="shared" si="2126"/>
        <v>1</v>
      </c>
      <c r="J961" t="str">
        <f t="shared" ref="J961" si="2270">IF(IF(I962=0,I961,"NA")=0,"NA",IF(I962=0,I961,"NA"))</f>
        <v>NA</v>
      </c>
      <c r="K961">
        <f t="shared" si="2128"/>
        <v>0</v>
      </c>
      <c r="L961" t="str">
        <f t="shared" ref="L961" si="2271">IF(IF(K962=0,K961,"NA")=0,"NA",IF(K962=0,K961,"NA"))</f>
        <v>NA</v>
      </c>
      <c r="M961">
        <f t="shared" si="2130"/>
        <v>0</v>
      </c>
      <c r="N961" t="str">
        <f t="shared" si="2131"/>
        <v>NA</v>
      </c>
      <c r="O961">
        <f t="shared" si="2132"/>
        <v>0</v>
      </c>
      <c r="P961">
        <f t="shared" si="2133"/>
        <v>0</v>
      </c>
      <c r="Q961">
        <f t="shared" si="2134"/>
        <v>0</v>
      </c>
      <c r="R961">
        <f t="shared" si="2135"/>
        <v>0</v>
      </c>
      <c r="S961">
        <f t="shared" si="2136"/>
        <v>0</v>
      </c>
      <c r="T961">
        <f t="shared" si="2137"/>
        <v>0</v>
      </c>
      <c r="U961">
        <f t="shared" si="2138"/>
        <v>0</v>
      </c>
      <c r="V961">
        <f t="shared" si="2139"/>
        <v>0</v>
      </c>
      <c r="W961">
        <f t="shared" si="2140"/>
        <v>0</v>
      </c>
      <c r="X961">
        <f t="shared" si="2141"/>
        <v>0</v>
      </c>
      <c r="Y961">
        <f t="shared" si="2142"/>
        <v>0</v>
      </c>
      <c r="Z961">
        <f t="shared" si="2143"/>
        <v>0</v>
      </c>
      <c r="AA961">
        <f t="shared" si="2144"/>
        <v>0</v>
      </c>
      <c r="AB961">
        <f t="shared" si="2145"/>
        <v>1</v>
      </c>
      <c r="AC961">
        <f t="shared" si="2146"/>
        <v>0</v>
      </c>
      <c r="AD961">
        <f t="shared" si="2147"/>
        <v>0</v>
      </c>
      <c r="AM961">
        <v>2900</v>
      </c>
      <c r="AN961">
        <v>-325</v>
      </c>
    </row>
    <row r="962" spans="1:40" x14ac:dyDescent="0.3">
      <c r="A962">
        <v>961</v>
      </c>
      <c r="B962">
        <v>4.0765805539634201E-2</v>
      </c>
      <c r="C962">
        <v>0.91687441196344499</v>
      </c>
      <c r="D962">
        <v>2.86820688932605E-4</v>
      </c>
      <c r="E962">
        <v>4.2072961807988203E-2</v>
      </c>
      <c r="F962" s="2" t="str">
        <f t="shared" si="2123"/>
        <v>K2</v>
      </c>
      <c r="G962">
        <f t="shared" si="2124"/>
        <v>0</v>
      </c>
      <c r="H962" t="str">
        <f t="shared" si="2125"/>
        <v>NA</v>
      </c>
      <c r="I962">
        <f t="shared" si="2126"/>
        <v>2</v>
      </c>
      <c r="J962" t="str">
        <f t="shared" ref="J962" si="2272">IF(IF(I963=0,I962,"NA")=0,"NA",IF(I963=0,I962,"NA"))</f>
        <v>NA</v>
      </c>
      <c r="K962">
        <f t="shared" si="2128"/>
        <v>0</v>
      </c>
      <c r="L962" t="str">
        <f t="shared" ref="L962" si="2273">IF(IF(K963=0,K962,"NA")=0,"NA",IF(K963=0,K962,"NA"))</f>
        <v>NA</v>
      </c>
      <c r="M962">
        <f t="shared" si="2130"/>
        <v>0</v>
      </c>
      <c r="N962" t="str">
        <f t="shared" si="2131"/>
        <v>NA</v>
      </c>
      <c r="O962">
        <f t="shared" si="2132"/>
        <v>0</v>
      </c>
      <c r="P962">
        <f t="shared" si="2133"/>
        <v>0</v>
      </c>
      <c r="Q962">
        <f t="shared" si="2134"/>
        <v>0</v>
      </c>
      <c r="R962">
        <f t="shared" si="2135"/>
        <v>0</v>
      </c>
      <c r="S962">
        <f t="shared" si="2136"/>
        <v>0</v>
      </c>
      <c r="T962">
        <f t="shared" si="2137"/>
        <v>1</v>
      </c>
      <c r="U962">
        <f t="shared" si="2138"/>
        <v>0</v>
      </c>
      <c r="V962">
        <f t="shared" si="2139"/>
        <v>0</v>
      </c>
      <c r="W962">
        <f t="shared" si="2140"/>
        <v>0</v>
      </c>
      <c r="X962">
        <f t="shared" si="2141"/>
        <v>0</v>
      </c>
      <c r="Y962">
        <f t="shared" si="2142"/>
        <v>0</v>
      </c>
      <c r="Z962">
        <f t="shared" si="2143"/>
        <v>0</v>
      </c>
      <c r="AA962">
        <f t="shared" si="2144"/>
        <v>0</v>
      </c>
      <c r="AB962">
        <f t="shared" si="2145"/>
        <v>0</v>
      </c>
      <c r="AC962">
        <f t="shared" si="2146"/>
        <v>0</v>
      </c>
      <c r="AD962">
        <f t="shared" si="2147"/>
        <v>0</v>
      </c>
      <c r="AM962">
        <v>2825</v>
      </c>
      <c r="AN962">
        <v>-75</v>
      </c>
    </row>
    <row r="963" spans="1:40" x14ac:dyDescent="0.3">
      <c r="A963">
        <v>962</v>
      </c>
      <c r="B963">
        <v>2.52915245968355E-2</v>
      </c>
      <c r="C963">
        <v>0.87857480805480903</v>
      </c>
      <c r="D963">
        <v>2.30404465265205E-4</v>
      </c>
      <c r="E963">
        <v>9.5903262883090395E-2</v>
      </c>
      <c r="F963" s="2" t="str">
        <f t="shared" ref="F963:F1026" si="2274">IF(MAX(B963:E963)=B963,B$1,IF(MAX(B963:E963)=C963,C$1,IF(MAX(B963:E963)=D963,D$1,E$1)))</f>
        <v>K2</v>
      </c>
      <c r="G963">
        <f t="shared" ref="G963:G1026" si="2275">IF(AND(($F962="k1"),($F963="k1")),G962+1,(IF(OR(AND(($F962="k2"),($F963="k1")),AND(($F962="k3"),($F963="k1")),AND(($F962="k4"),($F963="k1"))),1,0)))</f>
        <v>0</v>
      </c>
      <c r="H963" t="str">
        <f t="shared" ref="H963:H1026" si="2276">IF(IF(G964=0,G963,"NA")=0,"NA",IF(G964=0,G963,"NA"))</f>
        <v>NA</v>
      </c>
      <c r="I963">
        <f t="shared" ref="I963:I1026" si="2277">IF(AND(($F962="k2"),($F963="k2")),I962+1,(IF(OR(AND(($F962="k1"),($F963="k2")),AND(($F962="k3"),($F963="k2")),AND(($F962="k4"),($F963="k2"))),1,0)))</f>
        <v>3</v>
      </c>
      <c r="J963" t="str">
        <f t="shared" ref="J963" si="2278">IF(IF(I964=0,I963,"NA")=0,"NA",IF(I964=0,I963,"NA"))</f>
        <v>NA</v>
      </c>
      <c r="K963">
        <f t="shared" ref="K963:K1026" si="2279">IF(AND(($F962="k3"),($F963="k3")),K962+1,(IF(OR(AND(($F962="k1"),($F963="k3")),AND(($F962="k2"),($F963="k3")),AND(($F962="k4"),($F963="k3"))),1,0)))</f>
        <v>0</v>
      </c>
      <c r="L963" t="str">
        <f t="shared" ref="L963" si="2280">IF(IF(K964=0,K963,"NA")=0,"NA",IF(K964=0,K963,"NA"))</f>
        <v>NA</v>
      </c>
      <c r="M963">
        <f t="shared" ref="M963:M1026" si="2281">IF(AND(($F962="k4"),($F963="k4")),M962+1,(IF(OR(AND(($F962="k1"),($F963="k4")),AND(($F962="k2"),($F963="k4")),AND(($F962="k3"),($F963="k4"))),1,0)))</f>
        <v>0</v>
      </c>
      <c r="N963" t="str">
        <f t="shared" ref="N963:N1026" si="2282">IF(IF(M964=0,M963,"NA")=0,"NA",IF(M964=0,M963,"NA"))</f>
        <v>NA</v>
      </c>
      <c r="O963">
        <f t="shared" ref="O963:O1026" si="2283">IF(AND(($F962="k1"),($F963="k1")),1,0)</f>
        <v>0</v>
      </c>
      <c r="P963">
        <f t="shared" ref="P963:P1026" si="2284">IF(AND(($F962="k1"),($F963="k2")),1,0)</f>
        <v>0</v>
      </c>
      <c r="Q963">
        <f t="shared" ref="Q963:Q1026" si="2285">IF(AND(($F962="k1"),($F963="k3")),1,0)</f>
        <v>0</v>
      </c>
      <c r="R963">
        <f t="shared" ref="R963:R1026" si="2286">IF(AND(($F962="k1"),($F963="k4")),1,0)</f>
        <v>0</v>
      </c>
      <c r="S963">
        <f t="shared" ref="S963:S1026" si="2287">IF(AND(($F962="k2"),($F963="k1")),1,0)</f>
        <v>0</v>
      </c>
      <c r="T963">
        <f t="shared" ref="T963:T1026" si="2288">IF(AND(($F962="k2"),($F963="k2")),1,0)</f>
        <v>1</v>
      </c>
      <c r="U963">
        <f t="shared" ref="U963:U1026" si="2289">IF(AND(($F962="k2"),($F963="k3")),1,0)</f>
        <v>0</v>
      </c>
      <c r="V963">
        <f t="shared" ref="V963:V1026" si="2290">IF(AND(($F962="k2"),($F963="k4")),1,0)</f>
        <v>0</v>
      </c>
      <c r="W963">
        <f t="shared" ref="W963:W1026" si="2291">IF(AND(($F962="k3"),($F963="k1")),1,0)</f>
        <v>0</v>
      </c>
      <c r="X963">
        <f t="shared" ref="X963:X1026" si="2292">IF(AND(($F962="k3"),($F963="k2")),1,0)</f>
        <v>0</v>
      </c>
      <c r="Y963">
        <f t="shared" ref="Y963:Y1026" si="2293">IF(AND(($F962="k3"),($F963="k3")),1,0)</f>
        <v>0</v>
      </c>
      <c r="Z963">
        <f t="shared" ref="Z963:Z1026" si="2294">IF(AND(($F962="k3"),($F963="k4")),1,0)</f>
        <v>0</v>
      </c>
      <c r="AA963">
        <f t="shared" ref="AA963:AA1026" si="2295">IF(AND(($F962="k4"),($F963="k1")),1,0)</f>
        <v>0</v>
      </c>
      <c r="AB963">
        <f t="shared" ref="AB963:AB1026" si="2296">IF(AND(($F962="k4"),($F963="k2")),1,0)</f>
        <v>0</v>
      </c>
      <c r="AC963">
        <f t="shared" ref="AC963:AC1026" si="2297">IF(AND(($F962="k4"),($F963="k3")),1,0)</f>
        <v>0</v>
      </c>
      <c r="AD963">
        <f t="shared" ref="AD963:AD1026" si="2298">IF(AND(($F962="k4"),($F963="k4")),1,0)</f>
        <v>0</v>
      </c>
      <c r="AM963">
        <v>2750</v>
      </c>
      <c r="AN963">
        <v>-75</v>
      </c>
    </row>
    <row r="964" spans="1:40" x14ac:dyDescent="0.3">
      <c r="A964">
        <v>963</v>
      </c>
      <c r="B964">
        <v>2.4500113509466799E-2</v>
      </c>
      <c r="C964">
        <v>0.88844910065119498</v>
      </c>
      <c r="D964" s="1">
        <v>7.7858329807747103E-9</v>
      </c>
      <c r="E964">
        <v>8.7050778053504904E-2</v>
      </c>
      <c r="F964" s="2" t="str">
        <f t="shared" si="2274"/>
        <v>K2</v>
      </c>
      <c r="G964">
        <f t="shared" si="2275"/>
        <v>0</v>
      </c>
      <c r="H964" t="str">
        <f t="shared" si="2276"/>
        <v>NA</v>
      </c>
      <c r="I964">
        <f t="shared" si="2277"/>
        <v>4</v>
      </c>
      <c r="J964" t="str">
        <f t="shared" ref="J964" si="2299">IF(IF(I965=0,I964,"NA")=0,"NA",IF(I965=0,I964,"NA"))</f>
        <v>NA</v>
      </c>
      <c r="K964">
        <f t="shared" si="2279"/>
        <v>0</v>
      </c>
      <c r="L964" t="str">
        <f t="shared" ref="L964" si="2300">IF(IF(K965=0,K964,"NA")=0,"NA",IF(K965=0,K964,"NA"))</f>
        <v>NA</v>
      </c>
      <c r="M964">
        <f t="shared" si="2281"/>
        <v>0</v>
      </c>
      <c r="N964" t="str">
        <f t="shared" si="2282"/>
        <v>NA</v>
      </c>
      <c r="O964">
        <f t="shared" si="2283"/>
        <v>0</v>
      </c>
      <c r="P964">
        <f t="shared" si="2284"/>
        <v>0</v>
      </c>
      <c r="Q964">
        <f t="shared" si="2285"/>
        <v>0</v>
      </c>
      <c r="R964">
        <f t="shared" si="2286"/>
        <v>0</v>
      </c>
      <c r="S964">
        <f t="shared" si="2287"/>
        <v>0</v>
      </c>
      <c r="T964">
        <f t="shared" si="2288"/>
        <v>1</v>
      </c>
      <c r="U964">
        <f t="shared" si="2289"/>
        <v>0</v>
      </c>
      <c r="V964">
        <f t="shared" si="2290"/>
        <v>0</v>
      </c>
      <c r="W964">
        <f t="shared" si="2291"/>
        <v>0</v>
      </c>
      <c r="X964">
        <f t="shared" si="2292"/>
        <v>0</v>
      </c>
      <c r="Y964">
        <f t="shared" si="2293"/>
        <v>0</v>
      </c>
      <c r="Z964">
        <f t="shared" si="2294"/>
        <v>0</v>
      </c>
      <c r="AA964">
        <f t="shared" si="2295"/>
        <v>0</v>
      </c>
      <c r="AB964">
        <f t="shared" si="2296"/>
        <v>0</v>
      </c>
      <c r="AC964">
        <f t="shared" si="2297"/>
        <v>0</v>
      </c>
      <c r="AD964">
        <f t="shared" si="2298"/>
        <v>0</v>
      </c>
      <c r="AM964">
        <v>2900</v>
      </c>
      <c r="AN964">
        <v>150</v>
      </c>
    </row>
    <row r="965" spans="1:40" x14ac:dyDescent="0.3">
      <c r="A965">
        <v>964</v>
      </c>
      <c r="B965">
        <v>1.6248803195143598E-2</v>
      </c>
      <c r="C965">
        <v>0.76372846198801803</v>
      </c>
      <c r="D965">
        <v>8.0209907585609194E-3</v>
      </c>
      <c r="E965">
        <v>0.21200174405827801</v>
      </c>
      <c r="F965" s="2" t="str">
        <f t="shared" si="2274"/>
        <v>K2</v>
      </c>
      <c r="G965">
        <f t="shared" si="2275"/>
        <v>0</v>
      </c>
      <c r="H965" t="str">
        <f t="shared" si="2276"/>
        <v>NA</v>
      </c>
      <c r="I965">
        <f t="shared" si="2277"/>
        <v>5</v>
      </c>
      <c r="J965" t="str">
        <f t="shared" ref="J965" si="2301">IF(IF(I966=0,I965,"NA")=0,"NA",IF(I966=0,I965,"NA"))</f>
        <v>NA</v>
      </c>
      <c r="K965">
        <f t="shared" si="2279"/>
        <v>0</v>
      </c>
      <c r="L965" t="str">
        <f t="shared" ref="L965" si="2302">IF(IF(K966=0,K965,"NA")=0,"NA",IF(K966=0,K965,"NA"))</f>
        <v>NA</v>
      </c>
      <c r="M965">
        <f t="shared" si="2281"/>
        <v>0</v>
      </c>
      <c r="N965" t="str">
        <f t="shared" si="2282"/>
        <v>NA</v>
      </c>
      <c r="O965">
        <f t="shared" si="2283"/>
        <v>0</v>
      </c>
      <c r="P965">
        <f t="shared" si="2284"/>
        <v>0</v>
      </c>
      <c r="Q965">
        <f t="shared" si="2285"/>
        <v>0</v>
      </c>
      <c r="R965">
        <f t="shared" si="2286"/>
        <v>0</v>
      </c>
      <c r="S965">
        <f t="shared" si="2287"/>
        <v>0</v>
      </c>
      <c r="T965">
        <f t="shared" si="2288"/>
        <v>1</v>
      </c>
      <c r="U965">
        <f t="shared" si="2289"/>
        <v>0</v>
      </c>
      <c r="V965">
        <f t="shared" si="2290"/>
        <v>0</v>
      </c>
      <c r="W965">
        <f t="shared" si="2291"/>
        <v>0</v>
      </c>
      <c r="X965">
        <f t="shared" si="2292"/>
        <v>0</v>
      </c>
      <c r="Y965">
        <f t="shared" si="2293"/>
        <v>0</v>
      </c>
      <c r="Z965">
        <f t="shared" si="2294"/>
        <v>0</v>
      </c>
      <c r="AA965">
        <f t="shared" si="2295"/>
        <v>0</v>
      </c>
      <c r="AB965">
        <f t="shared" si="2296"/>
        <v>0</v>
      </c>
      <c r="AC965">
        <f t="shared" si="2297"/>
        <v>0</v>
      </c>
      <c r="AD965">
        <f t="shared" si="2298"/>
        <v>0</v>
      </c>
      <c r="AM965">
        <v>2900</v>
      </c>
      <c r="AN965">
        <v>0</v>
      </c>
    </row>
    <row r="966" spans="1:40" x14ac:dyDescent="0.3">
      <c r="A966">
        <v>965</v>
      </c>
      <c r="B966">
        <v>1.3139021304331099E-2</v>
      </c>
      <c r="C966">
        <v>0.62711182839031399</v>
      </c>
      <c r="D966">
        <v>1.0756397177527299E-2</v>
      </c>
      <c r="E966">
        <v>0.34899275312782801</v>
      </c>
      <c r="F966" s="2" t="str">
        <f t="shared" si="2274"/>
        <v>K2</v>
      </c>
      <c r="G966">
        <f t="shared" si="2275"/>
        <v>0</v>
      </c>
      <c r="H966" t="str">
        <f t="shared" si="2276"/>
        <v>NA</v>
      </c>
      <c r="I966">
        <f t="shared" si="2277"/>
        <v>6</v>
      </c>
      <c r="J966" t="str">
        <f t="shared" ref="J966" si="2303">IF(IF(I967=0,I966,"NA")=0,"NA",IF(I967=0,I966,"NA"))</f>
        <v>NA</v>
      </c>
      <c r="K966">
        <f t="shared" si="2279"/>
        <v>0</v>
      </c>
      <c r="L966" t="str">
        <f t="shared" ref="L966" si="2304">IF(IF(K967=0,K966,"NA")=0,"NA",IF(K967=0,K966,"NA"))</f>
        <v>NA</v>
      </c>
      <c r="M966">
        <f t="shared" si="2281"/>
        <v>0</v>
      </c>
      <c r="N966" t="str">
        <f t="shared" si="2282"/>
        <v>NA</v>
      </c>
      <c r="O966">
        <f t="shared" si="2283"/>
        <v>0</v>
      </c>
      <c r="P966">
        <f t="shared" si="2284"/>
        <v>0</v>
      </c>
      <c r="Q966">
        <f t="shared" si="2285"/>
        <v>0</v>
      </c>
      <c r="R966">
        <f t="shared" si="2286"/>
        <v>0</v>
      </c>
      <c r="S966">
        <f t="shared" si="2287"/>
        <v>0</v>
      </c>
      <c r="T966">
        <f t="shared" si="2288"/>
        <v>1</v>
      </c>
      <c r="U966">
        <f t="shared" si="2289"/>
        <v>0</v>
      </c>
      <c r="V966">
        <f t="shared" si="2290"/>
        <v>0</v>
      </c>
      <c r="W966">
        <f t="shared" si="2291"/>
        <v>0</v>
      </c>
      <c r="X966">
        <f t="shared" si="2292"/>
        <v>0</v>
      </c>
      <c r="Y966">
        <f t="shared" si="2293"/>
        <v>0</v>
      </c>
      <c r="Z966">
        <f t="shared" si="2294"/>
        <v>0</v>
      </c>
      <c r="AA966">
        <f t="shared" si="2295"/>
        <v>0</v>
      </c>
      <c r="AB966">
        <f t="shared" si="2296"/>
        <v>0</v>
      </c>
      <c r="AC966">
        <f t="shared" si="2297"/>
        <v>0</v>
      </c>
      <c r="AD966">
        <f t="shared" si="2298"/>
        <v>0</v>
      </c>
      <c r="AM966">
        <v>2850</v>
      </c>
      <c r="AN966">
        <v>-50</v>
      </c>
    </row>
    <row r="967" spans="1:40" x14ac:dyDescent="0.3">
      <c r="A967">
        <v>966</v>
      </c>
      <c r="B967">
        <v>1.19637998543803E-2</v>
      </c>
      <c r="C967">
        <v>0.55574473094383103</v>
      </c>
      <c r="D967">
        <v>1.6493419314319701E-4</v>
      </c>
      <c r="E967">
        <v>0.43212653500864501</v>
      </c>
      <c r="F967" s="2" t="str">
        <f t="shared" si="2274"/>
        <v>K2</v>
      </c>
      <c r="G967">
        <f t="shared" si="2275"/>
        <v>0</v>
      </c>
      <c r="H967" t="str">
        <f t="shared" si="2276"/>
        <v>NA</v>
      </c>
      <c r="I967">
        <f t="shared" si="2277"/>
        <v>7</v>
      </c>
      <c r="J967" t="str">
        <f t="shared" ref="J967" si="2305">IF(IF(I968=0,I967,"NA")=0,"NA",IF(I968=0,I967,"NA"))</f>
        <v>NA</v>
      </c>
      <c r="K967">
        <f t="shared" si="2279"/>
        <v>0</v>
      </c>
      <c r="L967" t="str">
        <f t="shared" ref="L967" si="2306">IF(IF(K968=0,K967,"NA")=0,"NA",IF(K968=0,K967,"NA"))</f>
        <v>NA</v>
      </c>
      <c r="M967">
        <f t="shared" si="2281"/>
        <v>0</v>
      </c>
      <c r="N967" t="str">
        <f t="shared" si="2282"/>
        <v>NA</v>
      </c>
      <c r="O967">
        <f t="shared" si="2283"/>
        <v>0</v>
      </c>
      <c r="P967">
        <f t="shared" si="2284"/>
        <v>0</v>
      </c>
      <c r="Q967">
        <f t="shared" si="2285"/>
        <v>0</v>
      </c>
      <c r="R967">
        <f t="shared" si="2286"/>
        <v>0</v>
      </c>
      <c r="S967">
        <f t="shared" si="2287"/>
        <v>0</v>
      </c>
      <c r="T967">
        <f t="shared" si="2288"/>
        <v>1</v>
      </c>
      <c r="U967">
        <f t="shared" si="2289"/>
        <v>0</v>
      </c>
      <c r="V967">
        <f t="shared" si="2290"/>
        <v>0</v>
      </c>
      <c r="W967">
        <f t="shared" si="2291"/>
        <v>0</v>
      </c>
      <c r="X967">
        <f t="shared" si="2292"/>
        <v>0</v>
      </c>
      <c r="Y967">
        <f t="shared" si="2293"/>
        <v>0</v>
      </c>
      <c r="Z967">
        <f t="shared" si="2294"/>
        <v>0</v>
      </c>
      <c r="AA967">
        <f t="shared" si="2295"/>
        <v>0</v>
      </c>
      <c r="AB967">
        <f t="shared" si="2296"/>
        <v>0</v>
      </c>
      <c r="AC967">
        <f t="shared" si="2297"/>
        <v>0</v>
      </c>
      <c r="AD967">
        <f t="shared" si="2298"/>
        <v>0</v>
      </c>
      <c r="AM967">
        <v>2950</v>
      </c>
      <c r="AN967">
        <v>100</v>
      </c>
    </row>
    <row r="968" spans="1:40" x14ac:dyDescent="0.3">
      <c r="A968">
        <v>967</v>
      </c>
      <c r="B968">
        <v>1.12412848643664E-2</v>
      </c>
      <c r="C968">
        <v>0.50038957630944703</v>
      </c>
      <c r="D968" s="1">
        <v>6.7978108687364195E-5</v>
      </c>
      <c r="E968">
        <v>0.48830116071750002</v>
      </c>
      <c r="F968" s="2" t="str">
        <f t="shared" si="2274"/>
        <v>K2</v>
      </c>
      <c r="G968">
        <f t="shared" si="2275"/>
        <v>0</v>
      </c>
      <c r="H968" t="str">
        <f t="shared" si="2276"/>
        <v>NA</v>
      </c>
      <c r="I968">
        <f t="shared" si="2277"/>
        <v>8</v>
      </c>
      <c r="J968">
        <f t="shared" ref="J968" si="2307">IF(IF(I969=0,I968,"NA")=0,"NA",IF(I969=0,I968,"NA"))</f>
        <v>8</v>
      </c>
      <c r="K968">
        <f t="shared" si="2279"/>
        <v>0</v>
      </c>
      <c r="L968" t="str">
        <f t="shared" ref="L968" si="2308">IF(IF(K969=0,K968,"NA")=0,"NA",IF(K969=0,K968,"NA"))</f>
        <v>NA</v>
      </c>
      <c r="M968">
        <f t="shared" si="2281"/>
        <v>0</v>
      </c>
      <c r="N968" t="str">
        <f t="shared" si="2282"/>
        <v>NA</v>
      </c>
      <c r="O968">
        <f t="shared" si="2283"/>
        <v>0</v>
      </c>
      <c r="P968">
        <f t="shared" si="2284"/>
        <v>0</v>
      </c>
      <c r="Q968">
        <f t="shared" si="2285"/>
        <v>0</v>
      </c>
      <c r="R968">
        <f t="shared" si="2286"/>
        <v>0</v>
      </c>
      <c r="S968">
        <f t="shared" si="2287"/>
        <v>0</v>
      </c>
      <c r="T968">
        <f t="shared" si="2288"/>
        <v>1</v>
      </c>
      <c r="U968">
        <f t="shared" si="2289"/>
        <v>0</v>
      </c>
      <c r="V968">
        <f t="shared" si="2290"/>
        <v>0</v>
      </c>
      <c r="W968">
        <f t="shared" si="2291"/>
        <v>0</v>
      </c>
      <c r="X968">
        <f t="shared" si="2292"/>
        <v>0</v>
      </c>
      <c r="Y968">
        <f t="shared" si="2293"/>
        <v>0</v>
      </c>
      <c r="Z968">
        <f t="shared" si="2294"/>
        <v>0</v>
      </c>
      <c r="AA968">
        <f t="shared" si="2295"/>
        <v>0</v>
      </c>
      <c r="AB968">
        <f t="shared" si="2296"/>
        <v>0</v>
      </c>
      <c r="AC968">
        <f t="shared" si="2297"/>
        <v>0</v>
      </c>
      <c r="AD968">
        <f t="shared" si="2298"/>
        <v>0</v>
      </c>
      <c r="AM968">
        <v>3050</v>
      </c>
      <c r="AN968">
        <v>100</v>
      </c>
    </row>
    <row r="969" spans="1:40" x14ac:dyDescent="0.3">
      <c r="A969">
        <v>968</v>
      </c>
      <c r="B969">
        <v>1.0114695288534901E-2</v>
      </c>
      <c r="C969">
        <v>0.44847438029006997</v>
      </c>
      <c r="D969" s="1">
        <v>7.4014772895463301E-5</v>
      </c>
      <c r="E969">
        <v>0.54133690964850001</v>
      </c>
      <c r="F969" s="2" t="str">
        <f t="shared" si="2274"/>
        <v>K4</v>
      </c>
      <c r="G969">
        <f t="shared" si="2275"/>
        <v>0</v>
      </c>
      <c r="H969" t="str">
        <f t="shared" si="2276"/>
        <v>NA</v>
      </c>
      <c r="I969">
        <f t="shared" si="2277"/>
        <v>0</v>
      </c>
      <c r="J969" t="str">
        <f t="shared" ref="J969" si="2309">IF(IF(I970=0,I969,"NA")=0,"NA",IF(I970=0,I969,"NA"))</f>
        <v>NA</v>
      </c>
      <c r="K969">
        <f t="shared" si="2279"/>
        <v>0</v>
      </c>
      <c r="L969" t="str">
        <f t="shared" ref="L969" si="2310">IF(IF(K970=0,K969,"NA")=0,"NA",IF(K970=0,K969,"NA"))</f>
        <v>NA</v>
      </c>
      <c r="M969">
        <f t="shared" si="2281"/>
        <v>1</v>
      </c>
      <c r="N969" t="str">
        <f t="shared" si="2282"/>
        <v>NA</v>
      </c>
      <c r="O969">
        <f t="shared" si="2283"/>
        <v>0</v>
      </c>
      <c r="P969">
        <f t="shared" si="2284"/>
        <v>0</v>
      </c>
      <c r="Q969">
        <f t="shared" si="2285"/>
        <v>0</v>
      </c>
      <c r="R969">
        <f t="shared" si="2286"/>
        <v>0</v>
      </c>
      <c r="S969">
        <f t="shared" si="2287"/>
        <v>0</v>
      </c>
      <c r="T969">
        <f t="shared" si="2288"/>
        <v>0</v>
      </c>
      <c r="U969">
        <f t="shared" si="2289"/>
        <v>0</v>
      </c>
      <c r="V969">
        <f t="shared" si="2290"/>
        <v>1</v>
      </c>
      <c r="W969">
        <f t="shared" si="2291"/>
        <v>0</v>
      </c>
      <c r="X969">
        <f t="shared" si="2292"/>
        <v>0</v>
      </c>
      <c r="Y969">
        <f t="shared" si="2293"/>
        <v>0</v>
      </c>
      <c r="Z969">
        <f t="shared" si="2294"/>
        <v>0</v>
      </c>
      <c r="AA969">
        <f t="shared" si="2295"/>
        <v>0</v>
      </c>
      <c r="AB969">
        <f t="shared" si="2296"/>
        <v>0</v>
      </c>
      <c r="AC969">
        <f t="shared" si="2297"/>
        <v>0</v>
      </c>
      <c r="AD969">
        <f t="shared" si="2298"/>
        <v>0</v>
      </c>
      <c r="AM969">
        <v>3150</v>
      </c>
      <c r="AN969">
        <v>100</v>
      </c>
    </row>
    <row r="970" spans="1:40" x14ac:dyDescent="0.3">
      <c r="A970">
        <v>969</v>
      </c>
      <c r="B970">
        <v>8.9769296532994907E-3</v>
      </c>
      <c r="C970">
        <v>0.400687231336252</v>
      </c>
      <c r="D970" s="1">
        <v>8.0684588965380699E-5</v>
      </c>
      <c r="E970">
        <v>0.59025515442148302</v>
      </c>
      <c r="F970" s="2" t="str">
        <f t="shared" si="2274"/>
        <v>K4</v>
      </c>
      <c r="G970">
        <f t="shared" si="2275"/>
        <v>0</v>
      </c>
      <c r="H970" t="str">
        <f t="shared" si="2276"/>
        <v>NA</v>
      </c>
      <c r="I970">
        <f t="shared" si="2277"/>
        <v>0</v>
      </c>
      <c r="J970" t="str">
        <f t="shared" ref="J970" si="2311">IF(IF(I971=0,I970,"NA")=0,"NA",IF(I971=0,I970,"NA"))</f>
        <v>NA</v>
      </c>
      <c r="K970">
        <f t="shared" si="2279"/>
        <v>0</v>
      </c>
      <c r="L970" t="str">
        <f t="shared" ref="L970" si="2312">IF(IF(K971=0,K970,"NA")=0,"NA",IF(K971=0,K970,"NA"))</f>
        <v>NA</v>
      </c>
      <c r="M970">
        <f t="shared" si="2281"/>
        <v>2</v>
      </c>
      <c r="N970" t="str">
        <f t="shared" si="2282"/>
        <v>NA</v>
      </c>
      <c r="O970">
        <f t="shared" si="2283"/>
        <v>0</v>
      </c>
      <c r="P970">
        <f t="shared" si="2284"/>
        <v>0</v>
      </c>
      <c r="Q970">
        <f t="shared" si="2285"/>
        <v>0</v>
      </c>
      <c r="R970">
        <f t="shared" si="2286"/>
        <v>0</v>
      </c>
      <c r="S970">
        <f t="shared" si="2287"/>
        <v>0</v>
      </c>
      <c r="T970">
        <f t="shared" si="2288"/>
        <v>0</v>
      </c>
      <c r="U970">
        <f t="shared" si="2289"/>
        <v>0</v>
      </c>
      <c r="V970">
        <f t="shared" si="2290"/>
        <v>0</v>
      </c>
      <c r="W970">
        <f t="shared" si="2291"/>
        <v>0</v>
      </c>
      <c r="X970">
        <f t="shared" si="2292"/>
        <v>0</v>
      </c>
      <c r="Y970">
        <f t="shared" si="2293"/>
        <v>0</v>
      </c>
      <c r="Z970">
        <f t="shared" si="2294"/>
        <v>0</v>
      </c>
      <c r="AA970">
        <f t="shared" si="2295"/>
        <v>0</v>
      </c>
      <c r="AB970">
        <f t="shared" si="2296"/>
        <v>0</v>
      </c>
      <c r="AC970">
        <f t="shared" si="2297"/>
        <v>0</v>
      </c>
      <c r="AD970">
        <f t="shared" si="2298"/>
        <v>1</v>
      </c>
      <c r="AM970">
        <v>3250</v>
      </c>
      <c r="AN970">
        <v>100</v>
      </c>
    </row>
    <row r="971" spans="1:40" x14ac:dyDescent="0.3">
      <c r="A971">
        <v>970</v>
      </c>
      <c r="B971">
        <v>6.4196351683879702E-3</v>
      </c>
      <c r="C971">
        <v>0.30581670037908998</v>
      </c>
      <c r="D971">
        <v>7.7313619246138603E-4</v>
      </c>
      <c r="E971">
        <v>0.68699052826006102</v>
      </c>
      <c r="F971" s="2" t="str">
        <f t="shared" si="2274"/>
        <v>K4</v>
      </c>
      <c r="G971">
        <f t="shared" si="2275"/>
        <v>0</v>
      </c>
      <c r="H971" t="str">
        <f t="shared" si="2276"/>
        <v>NA</v>
      </c>
      <c r="I971">
        <f t="shared" si="2277"/>
        <v>0</v>
      </c>
      <c r="J971" t="str">
        <f t="shared" ref="J971" si="2313">IF(IF(I972=0,I971,"NA")=0,"NA",IF(I972=0,I971,"NA"))</f>
        <v>NA</v>
      </c>
      <c r="K971">
        <f t="shared" si="2279"/>
        <v>0</v>
      </c>
      <c r="L971" t="str">
        <f t="shared" ref="L971" si="2314">IF(IF(K972=0,K971,"NA")=0,"NA",IF(K972=0,K971,"NA"))</f>
        <v>NA</v>
      </c>
      <c r="M971">
        <f t="shared" si="2281"/>
        <v>3</v>
      </c>
      <c r="N971">
        <f t="shared" si="2282"/>
        <v>3</v>
      </c>
      <c r="O971">
        <f t="shared" si="2283"/>
        <v>0</v>
      </c>
      <c r="P971">
        <f t="shared" si="2284"/>
        <v>0</v>
      </c>
      <c r="Q971">
        <f t="shared" si="2285"/>
        <v>0</v>
      </c>
      <c r="R971">
        <f t="shared" si="2286"/>
        <v>0</v>
      </c>
      <c r="S971">
        <f t="shared" si="2287"/>
        <v>0</v>
      </c>
      <c r="T971">
        <f t="shared" si="2288"/>
        <v>0</v>
      </c>
      <c r="U971">
        <f t="shared" si="2289"/>
        <v>0</v>
      </c>
      <c r="V971">
        <f t="shared" si="2290"/>
        <v>0</v>
      </c>
      <c r="W971">
        <f t="shared" si="2291"/>
        <v>0</v>
      </c>
      <c r="X971">
        <f t="shared" si="2292"/>
        <v>0</v>
      </c>
      <c r="Y971">
        <f t="shared" si="2293"/>
        <v>0</v>
      </c>
      <c r="Z971">
        <f t="shared" si="2294"/>
        <v>0</v>
      </c>
      <c r="AA971">
        <f t="shared" si="2295"/>
        <v>0</v>
      </c>
      <c r="AB971">
        <f t="shared" si="2296"/>
        <v>0</v>
      </c>
      <c r="AC971">
        <f t="shared" si="2297"/>
        <v>0</v>
      </c>
      <c r="AD971">
        <f t="shared" si="2298"/>
        <v>1</v>
      </c>
      <c r="AM971">
        <v>3175</v>
      </c>
      <c r="AN971">
        <v>-75</v>
      </c>
    </row>
    <row r="972" spans="1:40" x14ac:dyDescent="0.3">
      <c r="A972">
        <v>971</v>
      </c>
      <c r="B972">
        <v>1.93985926162594E-2</v>
      </c>
      <c r="C972">
        <v>0.59181379995580496</v>
      </c>
      <c r="D972" s="1">
        <v>2.7433015187435401E-10</v>
      </c>
      <c r="E972">
        <v>0.388787607153605</v>
      </c>
      <c r="F972" s="2" t="str">
        <f t="shared" si="2274"/>
        <v>K2</v>
      </c>
      <c r="G972">
        <f t="shared" si="2275"/>
        <v>0</v>
      </c>
      <c r="H972" t="str">
        <f t="shared" si="2276"/>
        <v>NA</v>
      </c>
      <c r="I972">
        <f t="shared" si="2277"/>
        <v>1</v>
      </c>
      <c r="J972">
        <f t="shared" ref="J972" si="2315">IF(IF(I973=0,I972,"NA")=0,"NA",IF(I973=0,I972,"NA"))</f>
        <v>1</v>
      </c>
      <c r="K972">
        <f t="shared" si="2279"/>
        <v>0</v>
      </c>
      <c r="L972" t="str">
        <f t="shared" ref="L972" si="2316">IF(IF(K973=0,K972,"NA")=0,"NA",IF(K973=0,K972,"NA"))</f>
        <v>NA</v>
      </c>
      <c r="M972">
        <f t="shared" si="2281"/>
        <v>0</v>
      </c>
      <c r="N972" t="str">
        <f t="shared" si="2282"/>
        <v>NA</v>
      </c>
      <c r="O972">
        <f t="shared" si="2283"/>
        <v>0</v>
      </c>
      <c r="P972">
        <f t="shared" si="2284"/>
        <v>0</v>
      </c>
      <c r="Q972">
        <f t="shared" si="2285"/>
        <v>0</v>
      </c>
      <c r="R972">
        <f t="shared" si="2286"/>
        <v>0</v>
      </c>
      <c r="S972">
        <f t="shared" si="2287"/>
        <v>0</v>
      </c>
      <c r="T972">
        <f t="shared" si="2288"/>
        <v>0</v>
      </c>
      <c r="U972">
        <f t="shared" si="2289"/>
        <v>0</v>
      </c>
      <c r="V972">
        <f t="shared" si="2290"/>
        <v>0</v>
      </c>
      <c r="W972">
        <f t="shared" si="2291"/>
        <v>0</v>
      </c>
      <c r="X972">
        <f t="shared" si="2292"/>
        <v>0</v>
      </c>
      <c r="Y972">
        <f t="shared" si="2293"/>
        <v>0</v>
      </c>
      <c r="Z972">
        <f t="shared" si="2294"/>
        <v>0</v>
      </c>
      <c r="AA972">
        <f t="shared" si="2295"/>
        <v>0</v>
      </c>
      <c r="AB972">
        <f t="shared" si="2296"/>
        <v>1</v>
      </c>
      <c r="AC972">
        <f t="shared" si="2297"/>
        <v>0</v>
      </c>
      <c r="AD972">
        <f t="shared" si="2298"/>
        <v>0</v>
      </c>
      <c r="AM972">
        <v>3000</v>
      </c>
      <c r="AN972">
        <v>-175</v>
      </c>
    </row>
    <row r="973" spans="1:40" x14ac:dyDescent="0.3">
      <c r="A973">
        <v>972</v>
      </c>
      <c r="B973">
        <v>9.6232554042680104E-3</v>
      </c>
      <c r="C973">
        <v>0.41742720238279502</v>
      </c>
      <c r="D973">
        <v>1.50119109790199E-2</v>
      </c>
      <c r="E973">
        <v>0.55793763123391704</v>
      </c>
      <c r="F973" s="2" t="str">
        <f t="shared" si="2274"/>
        <v>K4</v>
      </c>
      <c r="G973">
        <f t="shared" si="2275"/>
        <v>0</v>
      </c>
      <c r="H973" t="str">
        <f t="shared" si="2276"/>
        <v>NA</v>
      </c>
      <c r="I973">
        <f t="shared" si="2277"/>
        <v>0</v>
      </c>
      <c r="J973" t="str">
        <f t="shared" ref="J973" si="2317">IF(IF(I974=0,I973,"NA")=0,"NA",IF(I974=0,I973,"NA"))</f>
        <v>NA</v>
      </c>
      <c r="K973">
        <f t="shared" si="2279"/>
        <v>0</v>
      </c>
      <c r="L973" t="str">
        <f t="shared" ref="L973" si="2318">IF(IF(K974=0,K973,"NA")=0,"NA",IF(K974=0,K973,"NA"))</f>
        <v>NA</v>
      </c>
      <c r="M973">
        <f t="shared" si="2281"/>
        <v>1</v>
      </c>
      <c r="N973" t="str">
        <f t="shared" si="2282"/>
        <v>NA</v>
      </c>
      <c r="O973">
        <f t="shared" si="2283"/>
        <v>0</v>
      </c>
      <c r="P973">
        <f t="shared" si="2284"/>
        <v>0</v>
      </c>
      <c r="Q973">
        <f t="shared" si="2285"/>
        <v>0</v>
      </c>
      <c r="R973">
        <f t="shared" si="2286"/>
        <v>0</v>
      </c>
      <c r="S973">
        <f t="shared" si="2287"/>
        <v>0</v>
      </c>
      <c r="T973">
        <f t="shared" si="2288"/>
        <v>0</v>
      </c>
      <c r="U973">
        <f t="shared" si="2289"/>
        <v>0</v>
      </c>
      <c r="V973">
        <f t="shared" si="2290"/>
        <v>1</v>
      </c>
      <c r="W973">
        <f t="shared" si="2291"/>
        <v>0</v>
      </c>
      <c r="X973">
        <f t="shared" si="2292"/>
        <v>0</v>
      </c>
      <c r="Y973">
        <f t="shared" si="2293"/>
        <v>0</v>
      </c>
      <c r="Z973">
        <f t="shared" si="2294"/>
        <v>0</v>
      </c>
      <c r="AA973">
        <f t="shared" si="2295"/>
        <v>0</v>
      </c>
      <c r="AB973">
        <f t="shared" si="2296"/>
        <v>0</v>
      </c>
      <c r="AC973">
        <f t="shared" si="2297"/>
        <v>0</v>
      </c>
      <c r="AD973">
        <f t="shared" si="2298"/>
        <v>0</v>
      </c>
      <c r="AM973">
        <v>2975</v>
      </c>
      <c r="AN973">
        <v>-25</v>
      </c>
    </row>
    <row r="974" spans="1:40" x14ac:dyDescent="0.3">
      <c r="A974">
        <v>973</v>
      </c>
      <c r="B974">
        <v>4.8200278965534697E-3</v>
      </c>
      <c r="C974">
        <v>0.24711858350393001</v>
      </c>
      <c r="D974">
        <v>5.6725741787355101E-2</v>
      </c>
      <c r="E974">
        <v>0.69133564681216197</v>
      </c>
      <c r="F974" s="2" t="str">
        <f t="shared" si="2274"/>
        <v>K4</v>
      </c>
      <c r="G974">
        <f t="shared" si="2275"/>
        <v>0</v>
      </c>
      <c r="H974" t="str">
        <f t="shared" si="2276"/>
        <v>NA</v>
      </c>
      <c r="I974">
        <f t="shared" si="2277"/>
        <v>0</v>
      </c>
      <c r="J974" t="str">
        <f t="shared" ref="J974" si="2319">IF(IF(I975=0,I974,"NA")=0,"NA",IF(I975=0,I974,"NA"))</f>
        <v>NA</v>
      </c>
      <c r="K974">
        <f t="shared" si="2279"/>
        <v>0</v>
      </c>
      <c r="L974" t="str">
        <f t="shared" ref="L974" si="2320">IF(IF(K975=0,K974,"NA")=0,"NA",IF(K975=0,K974,"NA"))</f>
        <v>NA</v>
      </c>
      <c r="M974">
        <f t="shared" si="2281"/>
        <v>2</v>
      </c>
      <c r="N974" t="str">
        <f t="shared" si="2282"/>
        <v>NA</v>
      </c>
      <c r="O974">
        <f t="shared" si="2283"/>
        <v>0</v>
      </c>
      <c r="P974">
        <f t="shared" si="2284"/>
        <v>0</v>
      </c>
      <c r="Q974">
        <f t="shared" si="2285"/>
        <v>0</v>
      </c>
      <c r="R974">
        <f t="shared" si="2286"/>
        <v>0</v>
      </c>
      <c r="S974">
        <f t="shared" si="2287"/>
        <v>0</v>
      </c>
      <c r="T974">
        <f t="shared" si="2288"/>
        <v>0</v>
      </c>
      <c r="U974">
        <f t="shared" si="2289"/>
        <v>0</v>
      </c>
      <c r="V974">
        <f t="shared" si="2290"/>
        <v>0</v>
      </c>
      <c r="W974">
        <f t="shared" si="2291"/>
        <v>0</v>
      </c>
      <c r="X974">
        <f t="shared" si="2292"/>
        <v>0</v>
      </c>
      <c r="Y974">
        <f t="shared" si="2293"/>
        <v>0</v>
      </c>
      <c r="Z974">
        <f t="shared" si="2294"/>
        <v>0</v>
      </c>
      <c r="AA974">
        <f t="shared" si="2295"/>
        <v>0</v>
      </c>
      <c r="AB974">
        <f t="shared" si="2296"/>
        <v>0</v>
      </c>
      <c r="AC974">
        <f t="shared" si="2297"/>
        <v>0</v>
      </c>
      <c r="AD974">
        <f t="shared" si="2298"/>
        <v>1</v>
      </c>
      <c r="AM974">
        <v>3000</v>
      </c>
      <c r="AN974">
        <v>25</v>
      </c>
    </row>
    <row r="975" spans="1:40" x14ac:dyDescent="0.3">
      <c r="A975">
        <v>974</v>
      </c>
      <c r="B975">
        <v>3.1668244830500001E-3</v>
      </c>
      <c r="C975">
        <v>0.16492521481886599</v>
      </c>
      <c r="D975">
        <v>4.7938433277671597E-2</v>
      </c>
      <c r="E975">
        <v>0.78396952742041304</v>
      </c>
      <c r="F975" s="2" t="str">
        <f t="shared" si="2274"/>
        <v>K4</v>
      </c>
      <c r="G975">
        <f t="shared" si="2275"/>
        <v>0</v>
      </c>
      <c r="H975" t="str">
        <f t="shared" si="2276"/>
        <v>NA</v>
      </c>
      <c r="I975">
        <f t="shared" si="2277"/>
        <v>0</v>
      </c>
      <c r="J975" t="str">
        <f t="shared" ref="J975" si="2321">IF(IF(I976=0,I975,"NA")=0,"NA",IF(I976=0,I975,"NA"))</f>
        <v>NA</v>
      </c>
      <c r="K975">
        <f t="shared" si="2279"/>
        <v>0</v>
      </c>
      <c r="L975" t="str">
        <f t="shared" ref="L975" si="2322">IF(IF(K976=0,K975,"NA")=0,"NA",IF(K976=0,K975,"NA"))</f>
        <v>NA</v>
      </c>
      <c r="M975">
        <f t="shared" si="2281"/>
        <v>3</v>
      </c>
      <c r="N975" t="str">
        <f t="shared" si="2282"/>
        <v>NA</v>
      </c>
      <c r="O975">
        <f t="shared" si="2283"/>
        <v>0</v>
      </c>
      <c r="P975">
        <f t="shared" si="2284"/>
        <v>0</v>
      </c>
      <c r="Q975">
        <f t="shared" si="2285"/>
        <v>0</v>
      </c>
      <c r="R975">
        <f t="shared" si="2286"/>
        <v>0</v>
      </c>
      <c r="S975">
        <f t="shared" si="2287"/>
        <v>0</v>
      </c>
      <c r="T975">
        <f t="shared" si="2288"/>
        <v>0</v>
      </c>
      <c r="U975">
        <f t="shared" si="2289"/>
        <v>0</v>
      </c>
      <c r="V975">
        <f t="shared" si="2290"/>
        <v>0</v>
      </c>
      <c r="W975">
        <f t="shared" si="2291"/>
        <v>0</v>
      </c>
      <c r="X975">
        <f t="shared" si="2292"/>
        <v>0</v>
      </c>
      <c r="Y975">
        <f t="shared" si="2293"/>
        <v>0</v>
      </c>
      <c r="Z975">
        <f t="shared" si="2294"/>
        <v>0</v>
      </c>
      <c r="AA975">
        <f t="shared" si="2295"/>
        <v>0</v>
      </c>
      <c r="AB975">
        <f t="shared" si="2296"/>
        <v>0</v>
      </c>
      <c r="AC975">
        <f t="shared" si="2297"/>
        <v>0</v>
      </c>
      <c r="AD975">
        <f t="shared" si="2298"/>
        <v>1</v>
      </c>
      <c r="AM975">
        <v>2950</v>
      </c>
      <c r="AN975">
        <v>-50</v>
      </c>
    </row>
    <row r="976" spans="1:40" x14ac:dyDescent="0.3">
      <c r="A976">
        <v>975</v>
      </c>
      <c r="B976">
        <v>3.7721152458102302E-3</v>
      </c>
      <c r="C976">
        <v>0.17814365795875001</v>
      </c>
      <c r="D976">
        <v>5.1598190008836896E-4</v>
      </c>
      <c r="E976">
        <v>0.81756824489535096</v>
      </c>
      <c r="F976" s="2" t="str">
        <f t="shared" si="2274"/>
        <v>K4</v>
      </c>
      <c r="G976">
        <f t="shared" si="2275"/>
        <v>0</v>
      </c>
      <c r="H976" t="str">
        <f t="shared" si="2276"/>
        <v>NA</v>
      </c>
      <c r="I976">
        <f t="shared" si="2277"/>
        <v>0</v>
      </c>
      <c r="J976" t="str">
        <f t="shared" ref="J976" si="2323">IF(IF(I977=0,I976,"NA")=0,"NA",IF(I977=0,I976,"NA"))</f>
        <v>NA</v>
      </c>
      <c r="K976">
        <f t="shared" si="2279"/>
        <v>0</v>
      </c>
      <c r="L976" t="str">
        <f t="shared" ref="L976" si="2324">IF(IF(K977=0,K976,"NA")=0,"NA",IF(K977=0,K976,"NA"))</f>
        <v>NA</v>
      </c>
      <c r="M976">
        <f t="shared" si="2281"/>
        <v>4</v>
      </c>
      <c r="N976" t="str">
        <f t="shared" si="2282"/>
        <v>NA</v>
      </c>
      <c r="O976">
        <f t="shared" si="2283"/>
        <v>0</v>
      </c>
      <c r="P976">
        <f t="shared" si="2284"/>
        <v>0</v>
      </c>
      <c r="Q976">
        <f t="shared" si="2285"/>
        <v>0</v>
      </c>
      <c r="R976">
        <f t="shared" si="2286"/>
        <v>0</v>
      </c>
      <c r="S976">
        <f t="shared" si="2287"/>
        <v>0</v>
      </c>
      <c r="T976">
        <f t="shared" si="2288"/>
        <v>0</v>
      </c>
      <c r="U976">
        <f t="shared" si="2289"/>
        <v>0</v>
      </c>
      <c r="V976">
        <f t="shared" si="2290"/>
        <v>0</v>
      </c>
      <c r="W976">
        <f t="shared" si="2291"/>
        <v>0</v>
      </c>
      <c r="X976">
        <f t="shared" si="2292"/>
        <v>0</v>
      </c>
      <c r="Y976">
        <f t="shared" si="2293"/>
        <v>0</v>
      </c>
      <c r="Z976">
        <f t="shared" si="2294"/>
        <v>0</v>
      </c>
      <c r="AA976">
        <f t="shared" si="2295"/>
        <v>0</v>
      </c>
      <c r="AB976">
        <f t="shared" si="2296"/>
        <v>0</v>
      </c>
      <c r="AC976">
        <f t="shared" si="2297"/>
        <v>0</v>
      </c>
      <c r="AD976">
        <f t="shared" si="2298"/>
        <v>1</v>
      </c>
      <c r="AM976">
        <v>2850</v>
      </c>
      <c r="AN976">
        <v>-100</v>
      </c>
    </row>
    <row r="977" spans="1:40" x14ac:dyDescent="0.3">
      <c r="A977">
        <v>976</v>
      </c>
      <c r="B977">
        <v>2.2567678487809199E-3</v>
      </c>
      <c r="C977">
        <v>0.12643113290185401</v>
      </c>
      <c r="D977">
        <v>1.2125372394639899E-3</v>
      </c>
      <c r="E977">
        <v>0.87009956200990102</v>
      </c>
      <c r="F977" s="2" t="str">
        <f t="shared" si="2274"/>
        <v>K4</v>
      </c>
      <c r="G977">
        <f t="shared" si="2275"/>
        <v>0</v>
      </c>
      <c r="H977" t="str">
        <f t="shared" si="2276"/>
        <v>NA</v>
      </c>
      <c r="I977">
        <f t="shared" si="2277"/>
        <v>0</v>
      </c>
      <c r="J977" t="str">
        <f t="shared" ref="J977" si="2325">IF(IF(I978=0,I977,"NA")=0,"NA",IF(I978=0,I977,"NA"))</f>
        <v>NA</v>
      </c>
      <c r="K977">
        <f t="shared" si="2279"/>
        <v>0</v>
      </c>
      <c r="L977" t="str">
        <f t="shared" ref="L977" si="2326">IF(IF(K978=0,K977,"NA")=0,"NA",IF(K978=0,K977,"NA"))</f>
        <v>NA</v>
      </c>
      <c r="M977">
        <f t="shared" si="2281"/>
        <v>5</v>
      </c>
      <c r="N977" t="str">
        <f t="shared" si="2282"/>
        <v>NA</v>
      </c>
      <c r="O977">
        <f t="shared" si="2283"/>
        <v>0</v>
      </c>
      <c r="P977">
        <f t="shared" si="2284"/>
        <v>0</v>
      </c>
      <c r="Q977">
        <f t="shared" si="2285"/>
        <v>0</v>
      </c>
      <c r="R977">
        <f t="shared" si="2286"/>
        <v>0</v>
      </c>
      <c r="S977">
        <f t="shared" si="2287"/>
        <v>0</v>
      </c>
      <c r="T977">
        <f t="shared" si="2288"/>
        <v>0</v>
      </c>
      <c r="U977">
        <f t="shared" si="2289"/>
        <v>0</v>
      </c>
      <c r="V977">
        <f t="shared" si="2290"/>
        <v>0</v>
      </c>
      <c r="W977">
        <f t="shared" si="2291"/>
        <v>0</v>
      </c>
      <c r="X977">
        <f t="shared" si="2292"/>
        <v>0</v>
      </c>
      <c r="Y977">
        <f t="shared" si="2293"/>
        <v>0</v>
      </c>
      <c r="Z977">
        <f t="shared" si="2294"/>
        <v>0</v>
      </c>
      <c r="AA977">
        <f t="shared" si="2295"/>
        <v>0</v>
      </c>
      <c r="AB977">
        <f t="shared" si="2296"/>
        <v>0</v>
      </c>
      <c r="AC977">
        <f t="shared" si="2297"/>
        <v>0</v>
      </c>
      <c r="AD977">
        <f t="shared" si="2298"/>
        <v>1</v>
      </c>
      <c r="AM977">
        <v>2925</v>
      </c>
      <c r="AN977">
        <v>75</v>
      </c>
    </row>
    <row r="978" spans="1:40" x14ac:dyDescent="0.3">
      <c r="A978">
        <v>977</v>
      </c>
      <c r="B978">
        <v>1.6662376654847299E-3</v>
      </c>
      <c r="C978">
        <v>9.9856293746799898E-2</v>
      </c>
      <c r="D978">
        <v>1.5828972914825601E-3</v>
      </c>
      <c r="E978">
        <v>0.89689457129623296</v>
      </c>
      <c r="F978" s="2" t="str">
        <f t="shared" si="2274"/>
        <v>K4</v>
      </c>
      <c r="G978">
        <f t="shared" si="2275"/>
        <v>0</v>
      </c>
      <c r="H978" t="str">
        <f t="shared" si="2276"/>
        <v>NA</v>
      </c>
      <c r="I978">
        <f t="shared" si="2277"/>
        <v>0</v>
      </c>
      <c r="J978" t="str">
        <f t="shared" ref="J978" si="2327">IF(IF(I979=0,I978,"NA")=0,"NA",IF(I979=0,I978,"NA"))</f>
        <v>NA</v>
      </c>
      <c r="K978">
        <f t="shared" si="2279"/>
        <v>0</v>
      </c>
      <c r="L978" t="str">
        <f t="shared" ref="L978" si="2328">IF(IF(K979=0,K978,"NA")=0,"NA",IF(K979=0,K978,"NA"))</f>
        <v>NA</v>
      </c>
      <c r="M978">
        <f t="shared" si="2281"/>
        <v>6</v>
      </c>
      <c r="N978" t="str">
        <f t="shared" si="2282"/>
        <v>NA</v>
      </c>
      <c r="O978">
        <f t="shared" si="2283"/>
        <v>0</v>
      </c>
      <c r="P978">
        <f t="shared" si="2284"/>
        <v>0</v>
      </c>
      <c r="Q978">
        <f t="shared" si="2285"/>
        <v>0</v>
      </c>
      <c r="R978">
        <f t="shared" si="2286"/>
        <v>0</v>
      </c>
      <c r="S978">
        <f t="shared" si="2287"/>
        <v>0</v>
      </c>
      <c r="T978">
        <f t="shared" si="2288"/>
        <v>0</v>
      </c>
      <c r="U978">
        <f t="shared" si="2289"/>
        <v>0</v>
      </c>
      <c r="V978">
        <f t="shared" si="2290"/>
        <v>0</v>
      </c>
      <c r="W978">
        <f t="shared" si="2291"/>
        <v>0</v>
      </c>
      <c r="X978">
        <f t="shared" si="2292"/>
        <v>0</v>
      </c>
      <c r="Y978">
        <f t="shared" si="2293"/>
        <v>0</v>
      </c>
      <c r="Z978">
        <f t="shared" si="2294"/>
        <v>0</v>
      </c>
      <c r="AA978">
        <f t="shared" si="2295"/>
        <v>0</v>
      </c>
      <c r="AB978">
        <f t="shared" si="2296"/>
        <v>0</v>
      </c>
      <c r="AC978">
        <f t="shared" si="2297"/>
        <v>0</v>
      </c>
      <c r="AD978">
        <f t="shared" si="2298"/>
        <v>1</v>
      </c>
      <c r="AM978">
        <v>3000</v>
      </c>
      <c r="AN978">
        <v>75</v>
      </c>
    </row>
    <row r="979" spans="1:40" x14ac:dyDescent="0.3">
      <c r="A979">
        <v>978</v>
      </c>
      <c r="B979">
        <v>3.73227704026777E-3</v>
      </c>
      <c r="C979">
        <v>0.18830805409589901</v>
      </c>
      <c r="D979" s="1">
        <v>9.2585073265784094E-8</v>
      </c>
      <c r="E979">
        <v>0.80795957627876003</v>
      </c>
      <c r="F979" s="2" t="str">
        <f t="shared" si="2274"/>
        <v>K4</v>
      </c>
      <c r="G979">
        <f t="shared" si="2275"/>
        <v>0</v>
      </c>
      <c r="H979" t="str">
        <f t="shared" si="2276"/>
        <v>NA</v>
      </c>
      <c r="I979">
        <f t="shared" si="2277"/>
        <v>0</v>
      </c>
      <c r="J979" t="str">
        <f t="shared" ref="J979" si="2329">IF(IF(I980=0,I979,"NA")=0,"NA",IF(I980=0,I979,"NA"))</f>
        <v>NA</v>
      </c>
      <c r="K979">
        <f t="shared" si="2279"/>
        <v>0</v>
      </c>
      <c r="L979" t="str">
        <f t="shared" ref="L979" si="2330">IF(IF(K980=0,K979,"NA")=0,"NA",IF(K980=0,K979,"NA"))</f>
        <v>NA</v>
      </c>
      <c r="M979">
        <f t="shared" si="2281"/>
        <v>7</v>
      </c>
      <c r="N979" t="str">
        <f t="shared" si="2282"/>
        <v>NA</v>
      </c>
      <c r="O979">
        <f t="shared" si="2283"/>
        <v>0</v>
      </c>
      <c r="P979">
        <f t="shared" si="2284"/>
        <v>0</v>
      </c>
      <c r="Q979">
        <f t="shared" si="2285"/>
        <v>0</v>
      </c>
      <c r="R979">
        <f t="shared" si="2286"/>
        <v>0</v>
      </c>
      <c r="S979">
        <f t="shared" si="2287"/>
        <v>0</v>
      </c>
      <c r="T979">
        <f t="shared" si="2288"/>
        <v>0</v>
      </c>
      <c r="U979">
        <f t="shared" si="2289"/>
        <v>0</v>
      </c>
      <c r="V979">
        <f t="shared" si="2290"/>
        <v>0</v>
      </c>
      <c r="W979">
        <f t="shared" si="2291"/>
        <v>0</v>
      </c>
      <c r="X979">
        <f t="shared" si="2292"/>
        <v>0</v>
      </c>
      <c r="Y979">
        <f t="shared" si="2293"/>
        <v>0</v>
      </c>
      <c r="Z979">
        <f t="shared" si="2294"/>
        <v>0</v>
      </c>
      <c r="AA979">
        <f t="shared" si="2295"/>
        <v>0</v>
      </c>
      <c r="AB979">
        <f t="shared" si="2296"/>
        <v>0</v>
      </c>
      <c r="AC979">
        <f t="shared" si="2297"/>
        <v>0</v>
      </c>
      <c r="AD979">
        <f t="shared" si="2298"/>
        <v>1</v>
      </c>
      <c r="AM979">
        <v>3150</v>
      </c>
      <c r="AN979">
        <v>150</v>
      </c>
    </row>
    <row r="980" spans="1:40" x14ac:dyDescent="0.3">
      <c r="A980">
        <v>979</v>
      </c>
      <c r="B980">
        <v>1.7955458561988E-3</v>
      </c>
      <c r="C980">
        <v>0.105136701161038</v>
      </c>
      <c r="D980">
        <v>3.0668515682073402E-2</v>
      </c>
      <c r="E980">
        <v>0.86239923730069001</v>
      </c>
      <c r="F980" s="2" t="str">
        <f t="shared" si="2274"/>
        <v>K4</v>
      </c>
      <c r="G980">
        <f t="shared" si="2275"/>
        <v>0</v>
      </c>
      <c r="H980" t="str">
        <f t="shared" si="2276"/>
        <v>NA</v>
      </c>
      <c r="I980">
        <f t="shared" si="2277"/>
        <v>0</v>
      </c>
      <c r="J980" t="str">
        <f t="shared" ref="J980" si="2331">IF(IF(I981=0,I980,"NA")=0,"NA",IF(I981=0,I980,"NA"))</f>
        <v>NA</v>
      </c>
      <c r="K980">
        <f t="shared" si="2279"/>
        <v>0</v>
      </c>
      <c r="L980" t="str">
        <f t="shared" ref="L980" si="2332">IF(IF(K981=0,K980,"NA")=0,"NA",IF(K981=0,K980,"NA"))</f>
        <v>NA</v>
      </c>
      <c r="M980">
        <f t="shared" si="2281"/>
        <v>8</v>
      </c>
      <c r="N980" t="str">
        <f t="shared" si="2282"/>
        <v>NA</v>
      </c>
      <c r="O980">
        <f t="shared" si="2283"/>
        <v>0</v>
      </c>
      <c r="P980">
        <f t="shared" si="2284"/>
        <v>0</v>
      </c>
      <c r="Q980">
        <f t="shared" si="2285"/>
        <v>0</v>
      </c>
      <c r="R980">
        <f t="shared" si="2286"/>
        <v>0</v>
      </c>
      <c r="S980">
        <f t="shared" si="2287"/>
        <v>0</v>
      </c>
      <c r="T980">
        <f t="shared" si="2288"/>
        <v>0</v>
      </c>
      <c r="U980">
        <f t="shared" si="2289"/>
        <v>0</v>
      </c>
      <c r="V980">
        <f t="shared" si="2290"/>
        <v>0</v>
      </c>
      <c r="W980">
        <f t="shared" si="2291"/>
        <v>0</v>
      </c>
      <c r="X980">
        <f t="shared" si="2292"/>
        <v>0</v>
      </c>
      <c r="Y980">
        <f t="shared" si="2293"/>
        <v>0</v>
      </c>
      <c r="Z980">
        <f t="shared" si="2294"/>
        <v>0</v>
      </c>
      <c r="AA980">
        <f t="shared" si="2295"/>
        <v>0</v>
      </c>
      <c r="AB980">
        <f t="shared" si="2296"/>
        <v>0</v>
      </c>
      <c r="AC980">
        <f t="shared" si="2297"/>
        <v>0</v>
      </c>
      <c r="AD980">
        <f t="shared" si="2298"/>
        <v>1</v>
      </c>
      <c r="AM980">
        <v>3150</v>
      </c>
      <c r="AN980">
        <v>0</v>
      </c>
    </row>
    <row r="981" spans="1:40" x14ac:dyDescent="0.3">
      <c r="A981">
        <v>980</v>
      </c>
      <c r="B981">
        <v>9.4452418672450996E-4</v>
      </c>
      <c r="C981">
        <v>6.1969124939461301E-2</v>
      </c>
      <c r="D981">
        <v>8.7005407439102997E-2</v>
      </c>
      <c r="E981">
        <v>0.85008094343471097</v>
      </c>
      <c r="F981" s="2" t="str">
        <f t="shared" si="2274"/>
        <v>K4</v>
      </c>
      <c r="G981">
        <f t="shared" si="2275"/>
        <v>0</v>
      </c>
      <c r="H981" t="str">
        <f t="shared" si="2276"/>
        <v>NA</v>
      </c>
      <c r="I981">
        <f t="shared" si="2277"/>
        <v>0</v>
      </c>
      <c r="J981" t="str">
        <f t="shared" ref="J981" si="2333">IF(IF(I982=0,I981,"NA")=0,"NA",IF(I982=0,I981,"NA"))</f>
        <v>NA</v>
      </c>
      <c r="K981">
        <f t="shared" si="2279"/>
        <v>0</v>
      </c>
      <c r="L981" t="str">
        <f t="shared" ref="L981" si="2334">IF(IF(K982=0,K981,"NA")=0,"NA",IF(K982=0,K981,"NA"))</f>
        <v>NA</v>
      </c>
      <c r="M981">
        <f t="shared" si="2281"/>
        <v>9</v>
      </c>
      <c r="N981" t="str">
        <f t="shared" si="2282"/>
        <v>NA</v>
      </c>
      <c r="O981">
        <f t="shared" si="2283"/>
        <v>0</v>
      </c>
      <c r="P981">
        <f t="shared" si="2284"/>
        <v>0</v>
      </c>
      <c r="Q981">
        <f t="shared" si="2285"/>
        <v>0</v>
      </c>
      <c r="R981">
        <f t="shared" si="2286"/>
        <v>0</v>
      </c>
      <c r="S981">
        <f t="shared" si="2287"/>
        <v>0</v>
      </c>
      <c r="T981">
        <f t="shared" si="2288"/>
        <v>0</v>
      </c>
      <c r="U981">
        <f t="shared" si="2289"/>
        <v>0</v>
      </c>
      <c r="V981">
        <f t="shared" si="2290"/>
        <v>0</v>
      </c>
      <c r="W981">
        <f t="shared" si="2291"/>
        <v>0</v>
      </c>
      <c r="X981">
        <f t="shared" si="2292"/>
        <v>0</v>
      </c>
      <c r="Y981">
        <f t="shared" si="2293"/>
        <v>0</v>
      </c>
      <c r="Z981">
        <f t="shared" si="2294"/>
        <v>0</v>
      </c>
      <c r="AA981">
        <f t="shared" si="2295"/>
        <v>0</v>
      </c>
      <c r="AB981">
        <f t="shared" si="2296"/>
        <v>0</v>
      </c>
      <c r="AC981">
        <f t="shared" si="2297"/>
        <v>0</v>
      </c>
      <c r="AD981">
        <f t="shared" si="2298"/>
        <v>1</v>
      </c>
      <c r="AM981">
        <v>3175</v>
      </c>
      <c r="AN981">
        <v>25</v>
      </c>
    </row>
    <row r="982" spans="1:40" x14ac:dyDescent="0.3">
      <c r="A982">
        <v>981</v>
      </c>
      <c r="B982">
        <v>5.0563850684080098E-4</v>
      </c>
      <c r="C982">
        <v>3.5180235443658003E-2</v>
      </c>
      <c r="D982">
        <v>0.24744038823842401</v>
      </c>
      <c r="E982">
        <v>0.71687373781107699</v>
      </c>
      <c r="F982" s="2" t="str">
        <f t="shared" si="2274"/>
        <v>K4</v>
      </c>
      <c r="G982">
        <f t="shared" si="2275"/>
        <v>0</v>
      </c>
      <c r="H982" t="str">
        <f t="shared" si="2276"/>
        <v>NA</v>
      </c>
      <c r="I982">
        <f t="shared" si="2277"/>
        <v>0</v>
      </c>
      <c r="J982" t="str">
        <f t="shared" ref="J982" si="2335">IF(IF(I983=0,I982,"NA")=0,"NA",IF(I983=0,I982,"NA"))</f>
        <v>NA</v>
      </c>
      <c r="K982">
        <f t="shared" si="2279"/>
        <v>0</v>
      </c>
      <c r="L982" t="str">
        <f t="shared" ref="L982" si="2336">IF(IF(K983=0,K982,"NA")=0,"NA",IF(K983=0,K982,"NA"))</f>
        <v>NA</v>
      </c>
      <c r="M982">
        <f t="shared" si="2281"/>
        <v>10</v>
      </c>
      <c r="N982" t="str">
        <f t="shared" si="2282"/>
        <v>NA</v>
      </c>
      <c r="O982">
        <f t="shared" si="2283"/>
        <v>0</v>
      </c>
      <c r="P982">
        <f t="shared" si="2284"/>
        <v>0</v>
      </c>
      <c r="Q982">
        <f t="shared" si="2285"/>
        <v>0</v>
      </c>
      <c r="R982">
        <f t="shared" si="2286"/>
        <v>0</v>
      </c>
      <c r="S982">
        <f t="shared" si="2287"/>
        <v>0</v>
      </c>
      <c r="T982">
        <f t="shared" si="2288"/>
        <v>0</v>
      </c>
      <c r="U982">
        <f t="shared" si="2289"/>
        <v>0</v>
      </c>
      <c r="V982">
        <f t="shared" si="2290"/>
        <v>0</v>
      </c>
      <c r="W982">
        <f t="shared" si="2291"/>
        <v>0</v>
      </c>
      <c r="X982">
        <f t="shared" si="2292"/>
        <v>0</v>
      </c>
      <c r="Y982">
        <f t="shared" si="2293"/>
        <v>0</v>
      </c>
      <c r="Z982">
        <f t="shared" si="2294"/>
        <v>0</v>
      </c>
      <c r="AA982">
        <f t="shared" si="2295"/>
        <v>0</v>
      </c>
      <c r="AB982">
        <f t="shared" si="2296"/>
        <v>0</v>
      </c>
      <c r="AC982">
        <f t="shared" si="2297"/>
        <v>0</v>
      </c>
      <c r="AD982">
        <f t="shared" si="2298"/>
        <v>1</v>
      </c>
      <c r="AM982">
        <v>3175</v>
      </c>
      <c r="AN982">
        <v>0</v>
      </c>
    </row>
    <row r="983" spans="1:40" x14ac:dyDescent="0.3">
      <c r="A983">
        <v>982</v>
      </c>
      <c r="B983">
        <v>4.2441621177198401E-4</v>
      </c>
      <c r="C983">
        <v>2.26583258324538E-2</v>
      </c>
      <c r="D983">
        <v>0.41161617939105599</v>
      </c>
      <c r="E983">
        <v>0.56530107856471801</v>
      </c>
      <c r="F983" s="2" t="str">
        <f t="shared" si="2274"/>
        <v>K4</v>
      </c>
      <c r="G983">
        <f t="shared" si="2275"/>
        <v>0</v>
      </c>
      <c r="H983" t="str">
        <f t="shared" si="2276"/>
        <v>NA</v>
      </c>
      <c r="I983">
        <f t="shared" si="2277"/>
        <v>0</v>
      </c>
      <c r="J983" t="str">
        <f t="shared" ref="J983" si="2337">IF(IF(I984=0,I983,"NA")=0,"NA",IF(I984=0,I983,"NA"))</f>
        <v>NA</v>
      </c>
      <c r="K983">
        <f t="shared" si="2279"/>
        <v>0</v>
      </c>
      <c r="L983" t="str">
        <f t="shared" ref="L983" si="2338">IF(IF(K984=0,K983,"NA")=0,"NA",IF(K984=0,K983,"NA"))</f>
        <v>NA</v>
      </c>
      <c r="M983">
        <f t="shared" si="2281"/>
        <v>11</v>
      </c>
      <c r="N983">
        <f t="shared" si="2282"/>
        <v>11</v>
      </c>
      <c r="O983">
        <f t="shared" si="2283"/>
        <v>0</v>
      </c>
      <c r="P983">
        <f t="shared" si="2284"/>
        <v>0</v>
      </c>
      <c r="Q983">
        <f t="shared" si="2285"/>
        <v>0</v>
      </c>
      <c r="R983">
        <f t="shared" si="2286"/>
        <v>0</v>
      </c>
      <c r="S983">
        <f t="shared" si="2287"/>
        <v>0</v>
      </c>
      <c r="T983">
        <f t="shared" si="2288"/>
        <v>0</v>
      </c>
      <c r="U983">
        <f t="shared" si="2289"/>
        <v>0</v>
      </c>
      <c r="V983">
        <f t="shared" si="2290"/>
        <v>0</v>
      </c>
      <c r="W983">
        <f t="shared" si="2291"/>
        <v>0</v>
      </c>
      <c r="X983">
        <f t="shared" si="2292"/>
        <v>0</v>
      </c>
      <c r="Y983">
        <f t="shared" si="2293"/>
        <v>0</v>
      </c>
      <c r="Z983">
        <f t="shared" si="2294"/>
        <v>0</v>
      </c>
      <c r="AA983">
        <f t="shared" si="2295"/>
        <v>0</v>
      </c>
      <c r="AB983">
        <f t="shared" si="2296"/>
        <v>0</v>
      </c>
      <c r="AC983">
        <f t="shared" si="2297"/>
        <v>0</v>
      </c>
      <c r="AD983">
        <f t="shared" si="2298"/>
        <v>1</v>
      </c>
      <c r="AM983">
        <v>3150</v>
      </c>
      <c r="AN983">
        <v>-25</v>
      </c>
    </row>
    <row r="984" spans="1:40" x14ac:dyDescent="0.3">
      <c r="A984">
        <v>983</v>
      </c>
      <c r="B984">
        <v>3.7151872708378298E-4</v>
      </c>
      <c r="C984">
        <v>1.31572372537601E-2</v>
      </c>
      <c r="D984">
        <v>0.60224285410521605</v>
      </c>
      <c r="E984">
        <v>0.38422838991393998</v>
      </c>
      <c r="F984" s="2" t="str">
        <f t="shared" si="2274"/>
        <v>K3</v>
      </c>
      <c r="G984">
        <f t="shared" si="2275"/>
        <v>0</v>
      </c>
      <c r="H984" t="str">
        <f t="shared" si="2276"/>
        <v>NA</v>
      </c>
      <c r="I984">
        <f t="shared" si="2277"/>
        <v>0</v>
      </c>
      <c r="J984" t="str">
        <f t="shared" ref="J984" si="2339">IF(IF(I985=0,I984,"NA")=0,"NA",IF(I985=0,I984,"NA"))</f>
        <v>NA</v>
      </c>
      <c r="K984">
        <f t="shared" si="2279"/>
        <v>1</v>
      </c>
      <c r="L984" t="str">
        <f t="shared" ref="L984" si="2340">IF(IF(K985=0,K984,"NA")=0,"NA",IF(K985=0,K984,"NA"))</f>
        <v>NA</v>
      </c>
      <c r="M984">
        <f t="shared" si="2281"/>
        <v>0</v>
      </c>
      <c r="N984" t="str">
        <f t="shared" si="2282"/>
        <v>NA</v>
      </c>
      <c r="O984">
        <f t="shared" si="2283"/>
        <v>0</v>
      </c>
      <c r="P984">
        <f t="shared" si="2284"/>
        <v>0</v>
      </c>
      <c r="Q984">
        <f t="shared" si="2285"/>
        <v>0</v>
      </c>
      <c r="R984">
        <f t="shared" si="2286"/>
        <v>0</v>
      </c>
      <c r="S984">
        <f t="shared" si="2287"/>
        <v>0</v>
      </c>
      <c r="T984">
        <f t="shared" si="2288"/>
        <v>0</v>
      </c>
      <c r="U984">
        <f t="shared" si="2289"/>
        <v>0</v>
      </c>
      <c r="V984">
        <f t="shared" si="2290"/>
        <v>0</v>
      </c>
      <c r="W984">
        <f t="shared" si="2291"/>
        <v>0</v>
      </c>
      <c r="X984">
        <f t="shared" si="2292"/>
        <v>0</v>
      </c>
      <c r="Y984">
        <f t="shared" si="2293"/>
        <v>0</v>
      </c>
      <c r="Z984">
        <f t="shared" si="2294"/>
        <v>0</v>
      </c>
      <c r="AA984">
        <f t="shared" si="2295"/>
        <v>0</v>
      </c>
      <c r="AB984">
        <f t="shared" si="2296"/>
        <v>0</v>
      </c>
      <c r="AC984">
        <f t="shared" si="2297"/>
        <v>1</v>
      </c>
      <c r="AD984">
        <f t="shared" si="2298"/>
        <v>0</v>
      </c>
      <c r="AM984">
        <v>3175</v>
      </c>
      <c r="AN984">
        <v>25</v>
      </c>
    </row>
    <row r="985" spans="1:40" x14ac:dyDescent="0.3">
      <c r="A985">
        <v>984</v>
      </c>
      <c r="B985">
        <v>3.7462210565255899E-4</v>
      </c>
      <c r="C985">
        <v>7.1503883768222398E-3</v>
      </c>
      <c r="D985">
        <v>0.76340427578704195</v>
      </c>
      <c r="E985">
        <v>0.22907071373048299</v>
      </c>
      <c r="F985" s="2" t="str">
        <f t="shared" si="2274"/>
        <v>K3</v>
      </c>
      <c r="G985">
        <f t="shared" si="2275"/>
        <v>0</v>
      </c>
      <c r="H985" t="str">
        <f t="shared" si="2276"/>
        <v>NA</v>
      </c>
      <c r="I985">
        <f t="shared" si="2277"/>
        <v>0</v>
      </c>
      <c r="J985" t="str">
        <f t="shared" ref="J985" si="2341">IF(IF(I986=0,I985,"NA")=0,"NA",IF(I986=0,I985,"NA"))</f>
        <v>NA</v>
      </c>
      <c r="K985">
        <f t="shared" si="2279"/>
        <v>2</v>
      </c>
      <c r="L985">
        <f t="shared" ref="L985" si="2342">IF(IF(K986=0,K985,"NA")=0,"NA",IF(K986=0,K985,"NA"))</f>
        <v>2</v>
      </c>
      <c r="M985">
        <f t="shared" si="2281"/>
        <v>0</v>
      </c>
      <c r="N985" t="str">
        <f t="shared" si="2282"/>
        <v>NA</v>
      </c>
      <c r="O985">
        <f t="shared" si="2283"/>
        <v>0</v>
      </c>
      <c r="P985">
        <f t="shared" si="2284"/>
        <v>0</v>
      </c>
      <c r="Q985">
        <f t="shared" si="2285"/>
        <v>0</v>
      </c>
      <c r="R985">
        <f t="shared" si="2286"/>
        <v>0</v>
      </c>
      <c r="S985">
        <f t="shared" si="2287"/>
        <v>0</v>
      </c>
      <c r="T985">
        <f t="shared" si="2288"/>
        <v>0</v>
      </c>
      <c r="U985">
        <f t="shared" si="2289"/>
        <v>0</v>
      </c>
      <c r="V985">
        <f t="shared" si="2290"/>
        <v>0</v>
      </c>
      <c r="W985">
        <f t="shared" si="2291"/>
        <v>0</v>
      </c>
      <c r="X985">
        <f t="shared" si="2292"/>
        <v>0</v>
      </c>
      <c r="Y985">
        <f t="shared" si="2293"/>
        <v>1</v>
      </c>
      <c r="Z985">
        <f t="shared" si="2294"/>
        <v>0</v>
      </c>
      <c r="AA985">
        <f t="shared" si="2295"/>
        <v>0</v>
      </c>
      <c r="AB985">
        <f t="shared" si="2296"/>
        <v>0</v>
      </c>
      <c r="AC985">
        <f t="shared" si="2297"/>
        <v>0</v>
      </c>
      <c r="AD985">
        <f t="shared" si="2298"/>
        <v>0</v>
      </c>
      <c r="AM985">
        <v>3200</v>
      </c>
      <c r="AN985">
        <v>25</v>
      </c>
    </row>
    <row r="986" spans="1:40" x14ac:dyDescent="0.3">
      <c r="A986">
        <v>985</v>
      </c>
      <c r="B986">
        <v>3.4580096026710899E-3</v>
      </c>
      <c r="C986">
        <v>2.9589426460682699E-2</v>
      </c>
      <c r="D986">
        <v>0.23440655014748199</v>
      </c>
      <c r="E986">
        <v>0.73254601378916395</v>
      </c>
      <c r="F986" s="2" t="str">
        <f t="shared" si="2274"/>
        <v>K4</v>
      </c>
      <c r="G986">
        <f t="shared" si="2275"/>
        <v>0</v>
      </c>
      <c r="H986" t="str">
        <f t="shared" si="2276"/>
        <v>NA</v>
      </c>
      <c r="I986">
        <f t="shared" si="2277"/>
        <v>0</v>
      </c>
      <c r="J986" t="str">
        <f t="shared" ref="J986" si="2343">IF(IF(I987=0,I986,"NA")=0,"NA",IF(I987=0,I986,"NA"))</f>
        <v>NA</v>
      </c>
      <c r="K986">
        <f t="shared" si="2279"/>
        <v>0</v>
      </c>
      <c r="L986" t="str">
        <f t="shared" ref="L986" si="2344">IF(IF(K987=0,K986,"NA")=0,"NA",IF(K987=0,K986,"NA"))</f>
        <v>NA</v>
      </c>
      <c r="M986">
        <f t="shared" si="2281"/>
        <v>1</v>
      </c>
      <c r="N986" t="str">
        <f t="shared" si="2282"/>
        <v>NA</v>
      </c>
      <c r="O986">
        <f t="shared" si="2283"/>
        <v>0</v>
      </c>
      <c r="P986">
        <f t="shared" si="2284"/>
        <v>0</v>
      </c>
      <c r="Q986">
        <f t="shared" si="2285"/>
        <v>0</v>
      </c>
      <c r="R986">
        <f t="shared" si="2286"/>
        <v>0</v>
      </c>
      <c r="S986">
        <f t="shared" si="2287"/>
        <v>0</v>
      </c>
      <c r="T986">
        <f t="shared" si="2288"/>
        <v>0</v>
      </c>
      <c r="U986">
        <f t="shared" si="2289"/>
        <v>0</v>
      </c>
      <c r="V986">
        <f t="shared" si="2290"/>
        <v>0</v>
      </c>
      <c r="W986">
        <f t="shared" si="2291"/>
        <v>0</v>
      </c>
      <c r="X986">
        <f t="shared" si="2292"/>
        <v>0</v>
      </c>
      <c r="Y986">
        <f t="shared" si="2293"/>
        <v>0</v>
      </c>
      <c r="Z986">
        <f t="shared" si="2294"/>
        <v>1</v>
      </c>
      <c r="AA986">
        <f t="shared" si="2295"/>
        <v>0</v>
      </c>
      <c r="AB986">
        <f t="shared" si="2296"/>
        <v>0</v>
      </c>
      <c r="AC986">
        <f t="shared" si="2297"/>
        <v>0</v>
      </c>
      <c r="AD986">
        <f t="shared" si="2298"/>
        <v>0</v>
      </c>
      <c r="AM986">
        <v>3125</v>
      </c>
      <c r="AN986">
        <v>-75</v>
      </c>
    </row>
    <row r="987" spans="1:40" x14ac:dyDescent="0.3">
      <c r="A987">
        <v>986</v>
      </c>
      <c r="B987">
        <v>9.0522314334054899E-4</v>
      </c>
      <c r="C987">
        <v>2.97667221150336E-2</v>
      </c>
      <c r="D987">
        <v>0.18421312583426</v>
      </c>
      <c r="E987">
        <v>0.78511492890736501</v>
      </c>
      <c r="F987" s="2" t="str">
        <f t="shared" si="2274"/>
        <v>K4</v>
      </c>
      <c r="G987">
        <f t="shared" si="2275"/>
        <v>0</v>
      </c>
      <c r="H987" t="str">
        <f t="shared" si="2276"/>
        <v>NA</v>
      </c>
      <c r="I987">
        <f t="shared" si="2277"/>
        <v>0</v>
      </c>
      <c r="J987" t="str">
        <f t="shared" ref="J987" si="2345">IF(IF(I988=0,I987,"NA")=0,"NA",IF(I988=0,I987,"NA"))</f>
        <v>NA</v>
      </c>
      <c r="K987">
        <f t="shared" si="2279"/>
        <v>0</v>
      </c>
      <c r="L987" t="str">
        <f t="shared" ref="L987" si="2346">IF(IF(K988=0,K987,"NA")=0,"NA",IF(K988=0,K987,"NA"))</f>
        <v>NA</v>
      </c>
      <c r="M987">
        <f t="shared" si="2281"/>
        <v>2</v>
      </c>
      <c r="N987" t="str">
        <f t="shared" si="2282"/>
        <v>NA</v>
      </c>
      <c r="O987">
        <f t="shared" si="2283"/>
        <v>0</v>
      </c>
      <c r="P987">
        <f t="shared" si="2284"/>
        <v>0</v>
      </c>
      <c r="Q987">
        <f t="shared" si="2285"/>
        <v>0</v>
      </c>
      <c r="R987">
        <f t="shared" si="2286"/>
        <v>0</v>
      </c>
      <c r="S987">
        <f t="shared" si="2287"/>
        <v>0</v>
      </c>
      <c r="T987">
        <f t="shared" si="2288"/>
        <v>0</v>
      </c>
      <c r="U987">
        <f t="shared" si="2289"/>
        <v>0</v>
      </c>
      <c r="V987">
        <f t="shared" si="2290"/>
        <v>0</v>
      </c>
      <c r="W987">
        <f t="shared" si="2291"/>
        <v>0</v>
      </c>
      <c r="X987">
        <f t="shared" si="2292"/>
        <v>0</v>
      </c>
      <c r="Y987">
        <f t="shared" si="2293"/>
        <v>0</v>
      </c>
      <c r="Z987">
        <f t="shared" si="2294"/>
        <v>0</v>
      </c>
      <c r="AA987">
        <f t="shared" si="2295"/>
        <v>0</v>
      </c>
      <c r="AB987">
        <f t="shared" si="2296"/>
        <v>0</v>
      </c>
      <c r="AC987">
        <f t="shared" si="2297"/>
        <v>0</v>
      </c>
      <c r="AD987">
        <f t="shared" si="2298"/>
        <v>1</v>
      </c>
      <c r="AM987">
        <v>3175</v>
      </c>
      <c r="AN987">
        <v>50</v>
      </c>
    </row>
    <row r="988" spans="1:40" x14ac:dyDescent="0.3">
      <c r="A988">
        <v>987</v>
      </c>
      <c r="B988">
        <v>5.9568571792231902E-4</v>
      </c>
      <c r="C988">
        <v>3.24737559048398E-2</v>
      </c>
      <c r="D988">
        <v>0.13214151565854601</v>
      </c>
      <c r="E988">
        <v>0.83478904271869203</v>
      </c>
      <c r="F988" s="2" t="str">
        <f t="shared" si="2274"/>
        <v>K4</v>
      </c>
      <c r="G988">
        <f t="shared" si="2275"/>
        <v>0</v>
      </c>
      <c r="H988" t="str">
        <f t="shared" si="2276"/>
        <v>NA</v>
      </c>
      <c r="I988">
        <f t="shared" si="2277"/>
        <v>0</v>
      </c>
      <c r="J988" t="str">
        <f t="shared" ref="J988" si="2347">IF(IF(I989=0,I988,"NA")=0,"NA",IF(I989=0,I988,"NA"))</f>
        <v>NA</v>
      </c>
      <c r="K988">
        <f t="shared" si="2279"/>
        <v>0</v>
      </c>
      <c r="L988" t="str">
        <f t="shared" ref="L988" si="2348">IF(IF(K989=0,K988,"NA")=0,"NA",IF(K989=0,K988,"NA"))</f>
        <v>NA</v>
      </c>
      <c r="M988">
        <f t="shared" si="2281"/>
        <v>3</v>
      </c>
      <c r="N988" t="str">
        <f t="shared" si="2282"/>
        <v>NA</v>
      </c>
      <c r="O988">
        <f t="shared" si="2283"/>
        <v>0</v>
      </c>
      <c r="P988">
        <f t="shared" si="2284"/>
        <v>0</v>
      </c>
      <c r="Q988">
        <f t="shared" si="2285"/>
        <v>0</v>
      </c>
      <c r="R988">
        <f t="shared" si="2286"/>
        <v>0</v>
      </c>
      <c r="S988">
        <f t="shared" si="2287"/>
        <v>0</v>
      </c>
      <c r="T988">
        <f t="shared" si="2288"/>
        <v>0</v>
      </c>
      <c r="U988">
        <f t="shared" si="2289"/>
        <v>0</v>
      </c>
      <c r="V988">
        <f t="shared" si="2290"/>
        <v>0</v>
      </c>
      <c r="W988">
        <f t="shared" si="2291"/>
        <v>0</v>
      </c>
      <c r="X988">
        <f t="shared" si="2292"/>
        <v>0</v>
      </c>
      <c r="Y988">
        <f t="shared" si="2293"/>
        <v>0</v>
      </c>
      <c r="Z988">
        <f t="shared" si="2294"/>
        <v>0</v>
      </c>
      <c r="AA988">
        <f t="shared" si="2295"/>
        <v>0</v>
      </c>
      <c r="AB988">
        <f t="shared" si="2296"/>
        <v>0</v>
      </c>
      <c r="AC988">
        <f t="shared" si="2297"/>
        <v>0</v>
      </c>
      <c r="AD988">
        <f t="shared" si="2298"/>
        <v>1</v>
      </c>
      <c r="AM988">
        <v>3125</v>
      </c>
      <c r="AN988">
        <v>-50</v>
      </c>
    </row>
    <row r="989" spans="1:40" x14ac:dyDescent="0.3">
      <c r="A989">
        <v>988</v>
      </c>
      <c r="B989">
        <v>7.5221967013436005E-4</v>
      </c>
      <c r="C989">
        <v>4.6600835512734702E-2</v>
      </c>
      <c r="D989">
        <v>1.7792830231889802E-2</v>
      </c>
      <c r="E989">
        <v>0.93485411458524104</v>
      </c>
      <c r="F989" s="2" t="str">
        <f t="shared" si="2274"/>
        <v>K4</v>
      </c>
      <c r="G989">
        <f t="shared" si="2275"/>
        <v>0</v>
      </c>
      <c r="H989" t="str">
        <f t="shared" si="2276"/>
        <v>NA</v>
      </c>
      <c r="I989">
        <f t="shared" si="2277"/>
        <v>0</v>
      </c>
      <c r="J989" t="str">
        <f t="shared" ref="J989" si="2349">IF(IF(I990=0,I989,"NA")=0,"NA",IF(I990=0,I989,"NA"))</f>
        <v>NA</v>
      </c>
      <c r="K989">
        <f t="shared" si="2279"/>
        <v>0</v>
      </c>
      <c r="L989" t="str">
        <f t="shared" ref="L989" si="2350">IF(IF(K990=0,K989,"NA")=0,"NA",IF(K990=0,K989,"NA"))</f>
        <v>NA</v>
      </c>
      <c r="M989">
        <f t="shared" si="2281"/>
        <v>4</v>
      </c>
      <c r="N989" t="str">
        <f t="shared" si="2282"/>
        <v>NA</v>
      </c>
      <c r="O989">
        <f t="shared" si="2283"/>
        <v>0</v>
      </c>
      <c r="P989">
        <f t="shared" si="2284"/>
        <v>0</v>
      </c>
      <c r="Q989">
        <f t="shared" si="2285"/>
        <v>0</v>
      </c>
      <c r="R989">
        <f t="shared" si="2286"/>
        <v>0</v>
      </c>
      <c r="S989">
        <f t="shared" si="2287"/>
        <v>0</v>
      </c>
      <c r="T989">
        <f t="shared" si="2288"/>
        <v>0</v>
      </c>
      <c r="U989">
        <f t="shared" si="2289"/>
        <v>0</v>
      </c>
      <c r="V989">
        <f t="shared" si="2290"/>
        <v>0</v>
      </c>
      <c r="W989">
        <f t="shared" si="2291"/>
        <v>0</v>
      </c>
      <c r="X989">
        <f t="shared" si="2292"/>
        <v>0</v>
      </c>
      <c r="Y989">
        <f t="shared" si="2293"/>
        <v>0</v>
      </c>
      <c r="Z989">
        <f t="shared" si="2294"/>
        <v>0</v>
      </c>
      <c r="AA989">
        <f t="shared" si="2295"/>
        <v>0</v>
      </c>
      <c r="AB989">
        <f t="shared" si="2296"/>
        <v>0</v>
      </c>
      <c r="AC989">
        <f t="shared" si="2297"/>
        <v>0</v>
      </c>
      <c r="AD989">
        <f t="shared" si="2298"/>
        <v>1</v>
      </c>
      <c r="AM989">
        <v>3050</v>
      </c>
      <c r="AN989">
        <v>-75</v>
      </c>
    </row>
    <row r="990" spans="1:40" x14ac:dyDescent="0.3">
      <c r="A990">
        <v>989</v>
      </c>
      <c r="B990">
        <v>4.4370186065619899E-4</v>
      </c>
      <c r="C990">
        <v>3.7321258402133697E-2</v>
      </c>
      <c r="D990">
        <v>5.9139361486875298E-2</v>
      </c>
      <c r="E990">
        <v>0.90309567825033499</v>
      </c>
      <c r="F990" s="2" t="str">
        <f t="shared" si="2274"/>
        <v>K4</v>
      </c>
      <c r="G990">
        <f t="shared" si="2275"/>
        <v>0</v>
      </c>
      <c r="H990" t="str">
        <f t="shared" si="2276"/>
        <v>NA</v>
      </c>
      <c r="I990">
        <f t="shared" si="2277"/>
        <v>0</v>
      </c>
      <c r="J990" t="str">
        <f t="shared" ref="J990" si="2351">IF(IF(I991=0,I990,"NA")=0,"NA",IF(I991=0,I990,"NA"))</f>
        <v>NA</v>
      </c>
      <c r="K990">
        <f t="shared" si="2279"/>
        <v>0</v>
      </c>
      <c r="L990" t="str">
        <f t="shared" ref="L990" si="2352">IF(IF(K991=0,K990,"NA")=0,"NA",IF(K991=0,K990,"NA"))</f>
        <v>NA</v>
      </c>
      <c r="M990">
        <f t="shared" si="2281"/>
        <v>5</v>
      </c>
      <c r="N990" t="str">
        <f t="shared" si="2282"/>
        <v>NA</v>
      </c>
      <c r="O990">
        <f t="shared" si="2283"/>
        <v>0</v>
      </c>
      <c r="P990">
        <f t="shared" si="2284"/>
        <v>0</v>
      </c>
      <c r="Q990">
        <f t="shared" si="2285"/>
        <v>0</v>
      </c>
      <c r="R990">
        <f t="shared" si="2286"/>
        <v>0</v>
      </c>
      <c r="S990">
        <f t="shared" si="2287"/>
        <v>0</v>
      </c>
      <c r="T990">
        <f t="shared" si="2288"/>
        <v>0</v>
      </c>
      <c r="U990">
        <f t="shared" si="2289"/>
        <v>0</v>
      </c>
      <c r="V990">
        <f t="shared" si="2290"/>
        <v>0</v>
      </c>
      <c r="W990">
        <f t="shared" si="2291"/>
        <v>0</v>
      </c>
      <c r="X990">
        <f t="shared" si="2292"/>
        <v>0</v>
      </c>
      <c r="Y990">
        <f t="shared" si="2293"/>
        <v>0</v>
      </c>
      <c r="Z990">
        <f t="shared" si="2294"/>
        <v>0</v>
      </c>
      <c r="AA990">
        <f t="shared" si="2295"/>
        <v>0</v>
      </c>
      <c r="AB990">
        <f t="shared" si="2296"/>
        <v>0</v>
      </c>
      <c r="AC990">
        <f t="shared" si="2297"/>
        <v>0</v>
      </c>
      <c r="AD990">
        <f t="shared" si="2298"/>
        <v>1</v>
      </c>
      <c r="AM990">
        <v>3025</v>
      </c>
      <c r="AN990">
        <v>-25</v>
      </c>
    </row>
    <row r="991" spans="1:40" x14ac:dyDescent="0.3">
      <c r="A991">
        <v>990</v>
      </c>
      <c r="B991">
        <v>8.6263523956893104E-4</v>
      </c>
      <c r="C991">
        <v>6.2478138638391502E-2</v>
      </c>
      <c r="D991">
        <v>6.0468335876088196E-4</v>
      </c>
      <c r="E991">
        <v>0.93605454276327904</v>
      </c>
      <c r="F991" s="2" t="str">
        <f t="shared" si="2274"/>
        <v>K4</v>
      </c>
      <c r="G991">
        <f t="shared" si="2275"/>
        <v>0</v>
      </c>
      <c r="H991" t="str">
        <f t="shared" si="2276"/>
        <v>NA</v>
      </c>
      <c r="I991">
        <f t="shared" si="2277"/>
        <v>0</v>
      </c>
      <c r="J991" t="str">
        <f t="shared" ref="J991" si="2353">IF(IF(I992=0,I991,"NA")=0,"NA",IF(I992=0,I991,"NA"))</f>
        <v>NA</v>
      </c>
      <c r="K991">
        <f t="shared" si="2279"/>
        <v>0</v>
      </c>
      <c r="L991" t="str">
        <f t="shared" ref="L991" si="2354">IF(IF(K992=0,K991,"NA")=0,"NA",IF(K992=0,K991,"NA"))</f>
        <v>NA</v>
      </c>
      <c r="M991">
        <f t="shared" si="2281"/>
        <v>6</v>
      </c>
      <c r="N991" t="str">
        <f t="shared" si="2282"/>
        <v>NA</v>
      </c>
      <c r="O991">
        <f t="shared" si="2283"/>
        <v>0</v>
      </c>
      <c r="P991">
        <f t="shared" si="2284"/>
        <v>0</v>
      </c>
      <c r="Q991">
        <f t="shared" si="2285"/>
        <v>0</v>
      </c>
      <c r="R991">
        <f t="shared" si="2286"/>
        <v>0</v>
      </c>
      <c r="S991">
        <f t="shared" si="2287"/>
        <v>0</v>
      </c>
      <c r="T991">
        <f t="shared" si="2288"/>
        <v>0</v>
      </c>
      <c r="U991">
        <f t="shared" si="2289"/>
        <v>0</v>
      </c>
      <c r="V991">
        <f t="shared" si="2290"/>
        <v>0</v>
      </c>
      <c r="W991">
        <f t="shared" si="2291"/>
        <v>0</v>
      </c>
      <c r="X991">
        <f t="shared" si="2292"/>
        <v>0</v>
      </c>
      <c r="Y991">
        <f t="shared" si="2293"/>
        <v>0</v>
      </c>
      <c r="Z991">
        <f t="shared" si="2294"/>
        <v>0</v>
      </c>
      <c r="AA991">
        <f t="shared" si="2295"/>
        <v>0</v>
      </c>
      <c r="AB991">
        <f t="shared" si="2296"/>
        <v>0</v>
      </c>
      <c r="AC991">
        <f t="shared" si="2297"/>
        <v>0</v>
      </c>
      <c r="AD991">
        <f t="shared" si="2298"/>
        <v>1</v>
      </c>
      <c r="AM991">
        <v>2925</v>
      </c>
      <c r="AN991">
        <v>-100</v>
      </c>
    </row>
    <row r="992" spans="1:40" x14ac:dyDescent="0.3">
      <c r="A992">
        <v>991</v>
      </c>
      <c r="B992">
        <v>7.0009774132670098E-4</v>
      </c>
      <c r="C992">
        <v>5.3610727145114702E-2</v>
      </c>
      <c r="D992">
        <v>8.4782434495559392E-3</v>
      </c>
      <c r="E992">
        <v>0.93721093166400304</v>
      </c>
      <c r="F992" s="2" t="str">
        <f t="shared" si="2274"/>
        <v>K4</v>
      </c>
      <c r="G992">
        <f t="shared" si="2275"/>
        <v>0</v>
      </c>
      <c r="H992" t="str">
        <f t="shared" si="2276"/>
        <v>NA</v>
      </c>
      <c r="I992">
        <f t="shared" si="2277"/>
        <v>0</v>
      </c>
      <c r="J992" t="str">
        <f t="shared" ref="J992" si="2355">IF(IF(I993=0,I992,"NA")=0,"NA",IF(I993=0,I992,"NA"))</f>
        <v>NA</v>
      </c>
      <c r="K992">
        <f t="shared" si="2279"/>
        <v>0</v>
      </c>
      <c r="L992" t="str">
        <f t="shared" ref="L992" si="2356">IF(IF(K993=0,K992,"NA")=0,"NA",IF(K993=0,K992,"NA"))</f>
        <v>NA</v>
      </c>
      <c r="M992">
        <f t="shared" si="2281"/>
        <v>7</v>
      </c>
      <c r="N992" t="str">
        <f t="shared" si="2282"/>
        <v>NA</v>
      </c>
      <c r="O992">
        <f t="shared" si="2283"/>
        <v>0</v>
      </c>
      <c r="P992">
        <f t="shared" si="2284"/>
        <v>0</v>
      </c>
      <c r="Q992">
        <f t="shared" si="2285"/>
        <v>0</v>
      </c>
      <c r="R992">
        <f t="shared" si="2286"/>
        <v>0</v>
      </c>
      <c r="S992">
        <f t="shared" si="2287"/>
        <v>0</v>
      </c>
      <c r="T992">
        <f t="shared" si="2288"/>
        <v>0</v>
      </c>
      <c r="U992">
        <f t="shared" si="2289"/>
        <v>0</v>
      </c>
      <c r="V992">
        <f t="shared" si="2290"/>
        <v>0</v>
      </c>
      <c r="W992">
        <f t="shared" si="2291"/>
        <v>0</v>
      </c>
      <c r="X992">
        <f t="shared" si="2292"/>
        <v>0</v>
      </c>
      <c r="Y992">
        <f t="shared" si="2293"/>
        <v>0</v>
      </c>
      <c r="Z992">
        <f t="shared" si="2294"/>
        <v>0</v>
      </c>
      <c r="AA992">
        <f t="shared" si="2295"/>
        <v>0</v>
      </c>
      <c r="AB992">
        <f t="shared" si="2296"/>
        <v>0</v>
      </c>
      <c r="AC992">
        <f t="shared" si="2297"/>
        <v>0</v>
      </c>
      <c r="AD992">
        <f t="shared" si="2298"/>
        <v>1</v>
      </c>
      <c r="AM992">
        <v>2875</v>
      </c>
      <c r="AN992">
        <v>-50</v>
      </c>
    </row>
    <row r="993" spans="1:40" x14ac:dyDescent="0.3">
      <c r="A993">
        <v>992</v>
      </c>
      <c r="B993">
        <v>7.6467834219629504E-4</v>
      </c>
      <c r="C993">
        <v>5.8544585749990899E-2</v>
      </c>
      <c r="D993">
        <v>2.1918621027182E-3</v>
      </c>
      <c r="E993">
        <v>0.938498873805095</v>
      </c>
      <c r="F993" s="2" t="str">
        <f t="shared" si="2274"/>
        <v>K4</v>
      </c>
      <c r="G993">
        <f t="shared" si="2275"/>
        <v>0</v>
      </c>
      <c r="H993" t="str">
        <f t="shared" si="2276"/>
        <v>NA</v>
      </c>
      <c r="I993">
        <f t="shared" si="2277"/>
        <v>0</v>
      </c>
      <c r="J993" t="str">
        <f t="shared" ref="J993" si="2357">IF(IF(I994=0,I993,"NA")=0,"NA",IF(I994=0,I993,"NA"))</f>
        <v>NA</v>
      </c>
      <c r="K993">
        <f t="shared" si="2279"/>
        <v>0</v>
      </c>
      <c r="L993" t="str">
        <f t="shared" ref="L993" si="2358">IF(IF(K994=0,K993,"NA")=0,"NA",IF(K994=0,K993,"NA"))</f>
        <v>NA</v>
      </c>
      <c r="M993">
        <f t="shared" si="2281"/>
        <v>8</v>
      </c>
      <c r="N993" t="str">
        <f t="shared" si="2282"/>
        <v>NA</v>
      </c>
      <c r="O993">
        <f t="shared" si="2283"/>
        <v>0</v>
      </c>
      <c r="P993">
        <f t="shared" si="2284"/>
        <v>0</v>
      </c>
      <c r="Q993">
        <f t="shared" si="2285"/>
        <v>0</v>
      </c>
      <c r="R993">
        <f t="shared" si="2286"/>
        <v>0</v>
      </c>
      <c r="S993">
        <f t="shared" si="2287"/>
        <v>0</v>
      </c>
      <c r="T993">
        <f t="shared" si="2288"/>
        <v>0</v>
      </c>
      <c r="U993">
        <f t="shared" si="2289"/>
        <v>0</v>
      </c>
      <c r="V993">
        <f t="shared" si="2290"/>
        <v>0</v>
      </c>
      <c r="W993">
        <f t="shared" si="2291"/>
        <v>0</v>
      </c>
      <c r="X993">
        <f t="shared" si="2292"/>
        <v>0</v>
      </c>
      <c r="Y993">
        <f t="shared" si="2293"/>
        <v>0</v>
      </c>
      <c r="Z993">
        <f t="shared" si="2294"/>
        <v>0</v>
      </c>
      <c r="AA993">
        <f t="shared" si="2295"/>
        <v>0</v>
      </c>
      <c r="AB993">
        <f t="shared" si="2296"/>
        <v>0</v>
      </c>
      <c r="AC993">
        <f t="shared" si="2297"/>
        <v>0</v>
      </c>
      <c r="AD993">
        <f t="shared" si="2298"/>
        <v>1</v>
      </c>
      <c r="AM993">
        <v>2800</v>
      </c>
      <c r="AN993">
        <v>-75</v>
      </c>
    </row>
    <row r="994" spans="1:40" x14ac:dyDescent="0.3">
      <c r="A994">
        <v>993</v>
      </c>
      <c r="B994">
        <v>4.81177212355681E-4</v>
      </c>
      <c r="C994">
        <v>4.0915951887047997E-2</v>
      </c>
      <c r="D994">
        <v>3.9625741048609102E-2</v>
      </c>
      <c r="E994">
        <v>0.91897712985198698</v>
      </c>
      <c r="F994" s="2" t="str">
        <f t="shared" si="2274"/>
        <v>K4</v>
      </c>
      <c r="G994">
        <f t="shared" si="2275"/>
        <v>0</v>
      </c>
      <c r="H994" t="str">
        <f t="shared" si="2276"/>
        <v>NA</v>
      </c>
      <c r="I994">
        <f t="shared" si="2277"/>
        <v>0</v>
      </c>
      <c r="J994" t="str">
        <f t="shared" ref="J994" si="2359">IF(IF(I995=0,I994,"NA")=0,"NA",IF(I995=0,I994,"NA"))</f>
        <v>NA</v>
      </c>
      <c r="K994">
        <f t="shared" si="2279"/>
        <v>0</v>
      </c>
      <c r="L994" t="str">
        <f t="shared" ref="L994" si="2360">IF(IF(K995=0,K994,"NA")=0,"NA",IF(K995=0,K994,"NA"))</f>
        <v>NA</v>
      </c>
      <c r="M994">
        <f t="shared" si="2281"/>
        <v>9</v>
      </c>
      <c r="N994" t="str">
        <f t="shared" si="2282"/>
        <v>NA</v>
      </c>
      <c r="O994">
        <f t="shared" si="2283"/>
        <v>0</v>
      </c>
      <c r="P994">
        <f t="shared" si="2284"/>
        <v>0</v>
      </c>
      <c r="Q994">
        <f t="shared" si="2285"/>
        <v>0</v>
      </c>
      <c r="R994">
        <f t="shared" si="2286"/>
        <v>0</v>
      </c>
      <c r="S994">
        <f t="shared" si="2287"/>
        <v>0</v>
      </c>
      <c r="T994">
        <f t="shared" si="2288"/>
        <v>0</v>
      </c>
      <c r="U994">
        <f t="shared" si="2289"/>
        <v>0</v>
      </c>
      <c r="V994">
        <f t="shared" si="2290"/>
        <v>0</v>
      </c>
      <c r="W994">
        <f t="shared" si="2291"/>
        <v>0</v>
      </c>
      <c r="X994">
        <f t="shared" si="2292"/>
        <v>0</v>
      </c>
      <c r="Y994">
        <f t="shared" si="2293"/>
        <v>0</v>
      </c>
      <c r="Z994">
        <f t="shared" si="2294"/>
        <v>0</v>
      </c>
      <c r="AA994">
        <f t="shared" si="2295"/>
        <v>0</v>
      </c>
      <c r="AB994">
        <f t="shared" si="2296"/>
        <v>0</v>
      </c>
      <c r="AC994">
        <f t="shared" si="2297"/>
        <v>0</v>
      </c>
      <c r="AD994">
        <f t="shared" si="2298"/>
        <v>1</v>
      </c>
      <c r="AM994">
        <v>2800</v>
      </c>
      <c r="AN994">
        <v>0</v>
      </c>
    </row>
    <row r="995" spans="1:40" x14ac:dyDescent="0.3">
      <c r="A995">
        <v>994</v>
      </c>
      <c r="B995">
        <v>3.32721875579394E-4</v>
      </c>
      <c r="C995">
        <v>3.0091472762587598E-2</v>
      </c>
      <c r="D995">
        <v>0.13847977118259999</v>
      </c>
      <c r="E995">
        <v>0.83109603417923295</v>
      </c>
      <c r="F995" s="2" t="str">
        <f t="shared" si="2274"/>
        <v>K4</v>
      </c>
      <c r="G995">
        <f t="shared" si="2275"/>
        <v>0</v>
      </c>
      <c r="H995" t="str">
        <f t="shared" si="2276"/>
        <v>NA</v>
      </c>
      <c r="I995">
        <f t="shared" si="2277"/>
        <v>0</v>
      </c>
      <c r="J995" t="str">
        <f t="shared" ref="J995" si="2361">IF(IF(I996=0,I995,"NA")=0,"NA",IF(I996=0,I995,"NA"))</f>
        <v>NA</v>
      </c>
      <c r="K995">
        <f t="shared" si="2279"/>
        <v>0</v>
      </c>
      <c r="L995" t="str">
        <f t="shared" ref="L995" si="2362">IF(IF(K996=0,K995,"NA")=0,"NA",IF(K996=0,K995,"NA"))</f>
        <v>NA</v>
      </c>
      <c r="M995">
        <f t="shared" si="2281"/>
        <v>10</v>
      </c>
      <c r="N995" t="str">
        <f t="shared" si="2282"/>
        <v>NA</v>
      </c>
      <c r="O995">
        <f t="shared" si="2283"/>
        <v>0</v>
      </c>
      <c r="P995">
        <f t="shared" si="2284"/>
        <v>0</v>
      </c>
      <c r="Q995">
        <f t="shared" si="2285"/>
        <v>0</v>
      </c>
      <c r="R995">
        <f t="shared" si="2286"/>
        <v>0</v>
      </c>
      <c r="S995">
        <f t="shared" si="2287"/>
        <v>0</v>
      </c>
      <c r="T995">
        <f t="shared" si="2288"/>
        <v>0</v>
      </c>
      <c r="U995">
        <f t="shared" si="2289"/>
        <v>0</v>
      </c>
      <c r="V995">
        <f t="shared" si="2290"/>
        <v>0</v>
      </c>
      <c r="W995">
        <f t="shared" si="2291"/>
        <v>0</v>
      </c>
      <c r="X995">
        <f t="shared" si="2292"/>
        <v>0</v>
      </c>
      <c r="Y995">
        <f t="shared" si="2293"/>
        <v>0</v>
      </c>
      <c r="Z995">
        <f t="shared" si="2294"/>
        <v>0</v>
      </c>
      <c r="AA995">
        <f t="shared" si="2295"/>
        <v>0</v>
      </c>
      <c r="AB995">
        <f t="shared" si="2296"/>
        <v>0</v>
      </c>
      <c r="AC995">
        <f t="shared" si="2297"/>
        <v>0</v>
      </c>
      <c r="AD995">
        <f t="shared" si="2298"/>
        <v>1</v>
      </c>
      <c r="AM995">
        <v>2800</v>
      </c>
      <c r="AN995">
        <v>0</v>
      </c>
    </row>
    <row r="996" spans="1:40" x14ac:dyDescent="0.3">
      <c r="A996">
        <v>995</v>
      </c>
      <c r="B996">
        <v>3.3160118584100198E-4</v>
      </c>
      <c r="C996">
        <v>2.4324648570407299E-2</v>
      </c>
      <c r="D996">
        <v>0.261070492477189</v>
      </c>
      <c r="E996">
        <v>0.71427325776656303</v>
      </c>
      <c r="F996" s="2" t="str">
        <f t="shared" si="2274"/>
        <v>K4</v>
      </c>
      <c r="G996">
        <f t="shared" si="2275"/>
        <v>0</v>
      </c>
      <c r="H996" t="str">
        <f t="shared" si="2276"/>
        <v>NA</v>
      </c>
      <c r="I996">
        <f t="shared" si="2277"/>
        <v>0</v>
      </c>
      <c r="J996" t="str">
        <f t="shared" ref="J996" si="2363">IF(IF(I997=0,I996,"NA")=0,"NA",IF(I997=0,I996,"NA"))</f>
        <v>NA</v>
      </c>
      <c r="K996">
        <f t="shared" si="2279"/>
        <v>0</v>
      </c>
      <c r="L996" t="str">
        <f t="shared" ref="L996" si="2364">IF(IF(K997=0,K996,"NA")=0,"NA",IF(K997=0,K996,"NA"))</f>
        <v>NA</v>
      </c>
      <c r="M996">
        <f t="shared" si="2281"/>
        <v>11</v>
      </c>
      <c r="N996" t="str">
        <f t="shared" si="2282"/>
        <v>NA</v>
      </c>
      <c r="O996">
        <f t="shared" si="2283"/>
        <v>0</v>
      </c>
      <c r="P996">
        <f t="shared" si="2284"/>
        <v>0</v>
      </c>
      <c r="Q996">
        <f t="shared" si="2285"/>
        <v>0</v>
      </c>
      <c r="R996">
        <f t="shared" si="2286"/>
        <v>0</v>
      </c>
      <c r="S996">
        <f t="shared" si="2287"/>
        <v>0</v>
      </c>
      <c r="T996">
        <f t="shared" si="2288"/>
        <v>0</v>
      </c>
      <c r="U996">
        <f t="shared" si="2289"/>
        <v>0</v>
      </c>
      <c r="V996">
        <f t="shared" si="2290"/>
        <v>0</v>
      </c>
      <c r="W996">
        <f t="shared" si="2291"/>
        <v>0</v>
      </c>
      <c r="X996">
        <f t="shared" si="2292"/>
        <v>0</v>
      </c>
      <c r="Y996">
        <f t="shared" si="2293"/>
        <v>0</v>
      </c>
      <c r="Z996">
        <f t="shared" si="2294"/>
        <v>0</v>
      </c>
      <c r="AA996">
        <f t="shared" si="2295"/>
        <v>0</v>
      </c>
      <c r="AB996">
        <f t="shared" si="2296"/>
        <v>0</v>
      </c>
      <c r="AC996">
        <f t="shared" si="2297"/>
        <v>0</v>
      </c>
      <c r="AD996">
        <f t="shared" si="2298"/>
        <v>1</v>
      </c>
      <c r="AM996">
        <v>2775</v>
      </c>
      <c r="AN996">
        <v>-25</v>
      </c>
    </row>
    <row r="997" spans="1:40" x14ac:dyDescent="0.3">
      <c r="A997">
        <v>996</v>
      </c>
      <c r="B997">
        <v>3.24482159568593E-4</v>
      </c>
      <c r="C997">
        <v>1.7256473274664601E-2</v>
      </c>
      <c r="D997">
        <v>0.43840251003395297</v>
      </c>
      <c r="E997">
        <v>0.54401653453181398</v>
      </c>
      <c r="F997" s="2" t="str">
        <f t="shared" si="2274"/>
        <v>K4</v>
      </c>
      <c r="G997">
        <f t="shared" si="2275"/>
        <v>0</v>
      </c>
      <c r="H997" t="str">
        <f t="shared" si="2276"/>
        <v>NA</v>
      </c>
      <c r="I997">
        <f t="shared" si="2277"/>
        <v>0</v>
      </c>
      <c r="J997" t="str">
        <f t="shared" ref="J997" si="2365">IF(IF(I998=0,I997,"NA")=0,"NA",IF(I998=0,I997,"NA"))</f>
        <v>NA</v>
      </c>
      <c r="K997">
        <f t="shared" si="2279"/>
        <v>0</v>
      </c>
      <c r="L997" t="str">
        <f t="shared" ref="L997" si="2366">IF(IF(K998=0,K997,"NA")=0,"NA",IF(K998=0,K997,"NA"))</f>
        <v>NA</v>
      </c>
      <c r="M997">
        <f t="shared" si="2281"/>
        <v>12</v>
      </c>
      <c r="N997" t="str">
        <f t="shared" si="2282"/>
        <v>NA</v>
      </c>
      <c r="O997">
        <f t="shared" si="2283"/>
        <v>0</v>
      </c>
      <c r="P997">
        <f t="shared" si="2284"/>
        <v>0</v>
      </c>
      <c r="Q997">
        <f t="shared" si="2285"/>
        <v>0</v>
      </c>
      <c r="R997">
        <f t="shared" si="2286"/>
        <v>0</v>
      </c>
      <c r="S997">
        <f t="shared" si="2287"/>
        <v>0</v>
      </c>
      <c r="T997">
        <f t="shared" si="2288"/>
        <v>0</v>
      </c>
      <c r="U997">
        <f t="shared" si="2289"/>
        <v>0</v>
      </c>
      <c r="V997">
        <f t="shared" si="2290"/>
        <v>0</v>
      </c>
      <c r="W997">
        <f t="shared" si="2291"/>
        <v>0</v>
      </c>
      <c r="X997">
        <f t="shared" si="2292"/>
        <v>0</v>
      </c>
      <c r="Y997">
        <f t="shared" si="2293"/>
        <v>0</v>
      </c>
      <c r="Z997">
        <f t="shared" si="2294"/>
        <v>0</v>
      </c>
      <c r="AA997">
        <f t="shared" si="2295"/>
        <v>0</v>
      </c>
      <c r="AB997">
        <f t="shared" si="2296"/>
        <v>0</v>
      </c>
      <c r="AC997">
        <f t="shared" si="2297"/>
        <v>0</v>
      </c>
      <c r="AD997">
        <f t="shared" si="2298"/>
        <v>1</v>
      </c>
      <c r="AM997">
        <v>2800</v>
      </c>
      <c r="AN997">
        <v>25</v>
      </c>
    </row>
    <row r="998" spans="1:40" x14ac:dyDescent="0.3">
      <c r="A998">
        <v>997</v>
      </c>
      <c r="B998">
        <v>1.3332163013513099E-3</v>
      </c>
      <c r="C998">
        <v>3.7986752126551802E-2</v>
      </c>
      <c r="D998">
        <v>7.3325098412943504E-2</v>
      </c>
      <c r="E998">
        <v>0.88735493315915304</v>
      </c>
      <c r="F998" s="2" t="str">
        <f t="shared" si="2274"/>
        <v>K4</v>
      </c>
      <c r="G998">
        <f t="shared" si="2275"/>
        <v>0</v>
      </c>
      <c r="H998" t="str">
        <f t="shared" si="2276"/>
        <v>NA</v>
      </c>
      <c r="I998">
        <f t="shared" si="2277"/>
        <v>0</v>
      </c>
      <c r="J998" t="str">
        <f t="shared" ref="J998" si="2367">IF(IF(I999=0,I998,"NA")=0,"NA",IF(I999=0,I998,"NA"))</f>
        <v>NA</v>
      </c>
      <c r="K998">
        <f t="shared" si="2279"/>
        <v>0</v>
      </c>
      <c r="L998" t="str">
        <f t="shared" ref="L998" si="2368">IF(IF(K999=0,K998,"NA")=0,"NA",IF(K999=0,K998,"NA"))</f>
        <v>NA</v>
      </c>
      <c r="M998">
        <f t="shared" si="2281"/>
        <v>13</v>
      </c>
      <c r="N998" t="str">
        <f t="shared" si="2282"/>
        <v>NA</v>
      </c>
      <c r="O998">
        <f t="shared" si="2283"/>
        <v>0</v>
      </c>
      <c r="P998">
        <f t="shared" si="2284"/>
        <v>0</v>
      </c>
      <c r="Q998">
        <f t="shared" si="2285"/>
        <v>0</v>
      </c>
      <c r="R998">
        <f t="shared" si="2286"/>
        <v>0</v>
      </c>
      <c r="S998">
        <f t="shared" si="2287"/>
        <v>0</v>
      </c>
      <c r="T998">
        <f t="shared" si="2288"/>
        <v>0</v>
      </c>
      <c r="U998">
        <f t="shared" si="2289"/>
        <v>0</v>
      </c>
      <c r="V998">
        <f t="shared" si="2290"/>
        <v>0</v>
      </c>
      <c r="W998">
        <f t="shared" si="2291"/>
        <v>0</v>
      </c>
      <c r="X998">
        <f t="shared" si="2292"/>
        <v>0</v>
      </c>
      <c r="Y998">
        <f t="shared" si="2293"/>
        <v>0</v>
      </c>
      <c r="Z998">
        <f t="shared" si="2294"/>
        <v>0</v>
      </c>
      <c r="AA998">
        <f t="shared" si="2295"/>
        <v>0</v>
      </c>
      <c r="AB998">
        <f t="shared" si="2296"/>
        <v>0</v>
      </c>
      <c r="AC998">
        <f t="shared" si="2297"/>
        <v>0</v>
      </c>
      <c r="AD998">
        <f t="shared" si="2298"/>
        <v>1</v>
      </c>
      <c r="AM998">
        <v>2725</v>
      </c>
      <c r="AN998">
        <v>-75</v>
      </c>
    </row>
    <row r="999" spans="1:40" x14ac:dyDescent="0.3">
      <c r="A999">
        <v>998</v>
      </c>
      <c r="B999">
        <v>6.21231976389766E-4</v>
      </c>
      <c r="C999">
        <v>3.9063117617449801E-2</v>
      </c>
      <c r="D999">
        <v>6.05520987733437E-2</v>
      </c>
      <c r="E999">
        <v>0.89976355163281696</v>
      </c>
      <c r="F999" s="2" t="str">
        <f t="shared" si="2274"/>
        <v>K4</v>
      </c>
      <c r="G999">
        <f t="shared" si="2275"/>
        <v>0</v>
      </c>
      <c r="H999" t="str">
        <f t="shared" si="2276"/>
        <v>NA</v>
      </c>
      <c r="I999">
        <f t="shared" si="2277"/>
        <v>0</v>
      </c>
      <c r="J999" t="str">
        <f t="shared" ref="J999" si="2369">IF(IF(I1000=0,I999,"NA")=0,"NA",IF(I1000=0,I999,"NA"))</f>
        <v>NA</v>
      </c>
      <c r="K999">
        <f t="shared" si="2279"/>
        <v>0</v>
      </c>
      <c r="L999" t="str">
        <f t="shared" ref="L999" si="2370">IF(IF(K1000=0,K999,"NA")=0,"NA",IF(K1000=0,K999,"NA"))</f>
        <v>NA</v>
      </c>
      <c r="M999">
        <f t="shared" si="2281"/>
        <v>14</v>
      </c>
      <c r="N999" t="str">
        <f t="shared" si="2282"/>
        <v>NA</v>
      </c>
      <c r="O999">
        <f t="shared" si="2283"/>
        <v>0</v>
      </c>
      <c r="P999">
        <f t="shared" si="2284"/>
        <v>0</v>
      </c>
      <c r="Q999">
        <f t="shared" si="2285"/>
        <v>0</v>
      </c>
      <c r="R999">
        <f t="shared" si="2286"/>
        <v>0</v>
      </c>
      <c r="S999">
        <f t="shared" si="2287"/>
        <v>0</v>
      </c>
      <c r="T999">
        <f t="shared" si="2288"/>
        <v>0</v>
      </c>
      <c r="U999">
        <f t="shared" si="2289"/>
        <v>0</v>
      </c>
      <c r="V999">
        <f t="shared" si="2290"/>
        <v>0</v>
      </c>
      <c r="W999">
        <f t="shared" si="2291"/>
        <v>0</v>
      </c>
      <c r="X999">
        <f t="shared" si="2292"/>
        <v>0</v>
      </c>
      <c r="Y999">
        <f t="shared" si="2293"/>
        <v>0</v>
      </c>
      <c r="Z999">
        <f t="shared" si="2294"/>
        <v>0</v>
      </c>
      <c r="AA999">
        <f t="shared" si="2295"/>
        <v>0</v>
      </c>
      <c r="AB999">
        <f t="shared" si="2296"/>
        <v>0</v>
      </c>
      <c r="AC999">
        <f t="shared" si="2297"/>
        <v>0</v>
      </c>
      <c r="AD999">
        <f t="shared" si="2298"/>
        <v>1</v>
      </c>
      <c r="AM999">
        <v>2675</v>
      </c>
      <c r="AN999">
        <v>-50</v>
      </c>
    </row>
    <row r="1000" spans="1:40" x14ac:dyDescent="0.3">
      <c r="A1000">
        <v>999</v>
      </c>
      <c r="B1000">
        <v>3.61097491112507E-4</v>
      </c>
      <c r="C1000">
        <v>3.0021510063836999E-2</v>
      </c>
      <c r="D1000">
        <v>0.14004649373025799</v>
      </c>
      <c r="E1000">
        <v>0.82957089871479295</v>
      </c>
      <c r="F1000" s="2" t="str">
        <f t="shared" si="2274"/>
        <v>K4</v>
      </c>
      <c r="G1000">
        <f t="shared" si="2275"/>
        <v>0</v>
      </c>
      <c r="H1000" t="str">
        <f t="shared" si="2276"/>
        <v>NA</v>
      </c>
      <c r="I1000">
        <f t="shared" si="2277"/>
        <v>0</v>
      </c>
      <c r="J1000" t="str">
        <f t="shared" ref="J1000" si="2371">IF(IF(I1001=0,I1000,"NA")=0,"NA",IF(I1001=0,I1000,"NA"))</f>
        <v>NA</v>
      </c>
      <c r="K1000">
        <f t="shared" si="2279"/>
        <v>0</v>
      </c>
      <c r="L1000" t="str">
        <f t="shared" ref="L1000" si="2372">IF(IF(K1001=0,K1000,"NA")=0,"NA",IF(K1001=0,K1000,"NA"))</f>
        <v>NA</v>
      </c>
      <c r="M1000">
        <f t="shared" si="2281"/>
        <v>15</v>
      </c>
      <c r="N1000" t="str">
        <f t="shared" si="2282"/>
        <v>NA</v>
      </c>
      <c r="O1000">
        <f t="shared" si="2283"/>
        <v>0</v>
      </c>
      <c r="P1000">
        <f t="shared" si="2284"/>
        <v>0</v>
      </c>
      <c r="Q1000">
        <f t="shared" si="2285"/>
        <v>0</v>
      </c>
      <c r="R1000">
        <f t="shared" si="2286"/>
        <v>0</v>
      </c>
      <c r="S1000">
        <f t="shared" si="2287"/>
        <v>0</v>
      </c>
      <c r="T1000">
        <f t="shared" si="2288"/>
        <v>0</v>
      </c>
      <c r="U1000">
        <f t="shared" si="2289"/>
        <v>0</v>
      </c>
      <c r="V1000">
        <f t="shared" si="2290"/>
        <v>0</v>
      </c>
      <c r="W1000">
        <f t="shared" si="2291"/>
        <v>0</v>
      </c>
      <c r="X1000">
        <f t="shared" si="2292"/>
        <v>0</v>
      </c>
      <c r="Y1000">
        <f t="shared" si="2293"/>
        <v>0</v>
      </c>
      <c r="Z1000">
        <f t="shared" si="2294"/>
        <v>0</v>
      </c>
      <c r="AA1000">
        <f t="shared" si="2295"/>
        <v>0</v>
      </c>
      <c r="AB1000">
        <f t="shared" si="2296"/>
        <v>0</v>
      </c>
      <c r="AC1000">
        <f t="shared" si="2297"/>
        <v>0</v>
      </c>
      <c r="AD1000">
        <f t="shared" si="2298"/>
        <v>1</v>
      </c>
      <c r="AM1000">
        <v>2700</v>
      </c>
      <c r="AN1000">
        <v>25</v>
      </c>
    </row>
    <row r="1001" spans="1:40" x14ac:dyDescent="0.3">
      <c r="A1001">
        <v>1000</v>
      </c>
      <c r="B1001">
        <v>3.1392515460508199E-4</v>
      </c>
      <c r="C1001">
        <v>2.31578228368782E-2</v>
      </c>
      <c r="D1001">
        <v>0.27555403828542202</v>
      </c>
      <c r="E1001">
        <v>0.70097421372309399</v>
      </c>
      <c r="F1001" s="2" t="str">
        <f t="shared" si="2274"/>
        <v>K4</v>
      </c>
      <c r="G1001">
        <f t="shared" si="2275"/>
        <v>0</v>
      </c>
      <c r="H1001" t="str">
        <f t="shared" si="2276"/>
        <v>NA</v>
      </c>
      <c r="I1001">
        <f t="shared" si="2277"/>
        <v>0</v>
      </c>
      <c r="J1001" t="str">
        <f t="shared" ref="J1001" si="2373">IF(IF(I1002=0,I1001,"NA")=0,"NA",IF(I1002=0,I1001,"NA"))</f>
        <v>NA</v>
      </c>
      <c r="K1001">
        <f t="shared" si="2279"/>
        <v>0</v>
      </c>
      <c r="L1001" t="str">
        <f t="shared" ref="L1001" si="2374">IF(IF(K1002=0,K1001,"NA")=0,"NA",IF(K1002=0,K1001,"NA"))</f>
        <v>NA</v>
      </c>
      <c r="M1001">
        <f t="shared" si="2281"/>
        <v>16</v>
      </c>
      <c r="N1001" t="str">
        <f t="shared" si="2282"/>
        <v>NA</v>
      </c>
      <c r="O1001">
        <f t="shared" si="2283"/>
        <v>0</v>
      </c>
      <c r="P1001">
        <f t="shared" si="2284"/>
        <v>0</v>
      </c>
      <c r="Q1001">
        <f t="shared" si="2285"/>
        <v>0</v>
      </c>
      <c r="R1001">
        <f t="shared" si="2286"/>
        <v>0</v>
      </c>
      <c r="S1001">
        <f t="shared" si="2287"/>
        <v>0</v>
      </c>
      <c r="T1001">
        <f t="shared" si="2288"/>
        <v>0</v>
      </c>
      <c r="U1001">
        <f t="shared" si="2289"/>
        <v>0</v>
      </c>
      <c r="V1001">
        <f t="shared" si="2290"/>
        <v>0</v>
      </c>
      <c r="W1001">
        <f t="shared" si="2291"/>
        <v>0</v>
      </c>
      <c r="X1001">
        <f t="shared" si="2292"/>
        <v>0</v>
      </c>
      <c r="Y1001">
        <f t="shared" si="2293"/>
        <v>0</v>
      </c>
      <c r="Z1001">
        <f t="shared" si="2294"/>
        <v>0</v>
      </c>
      <c r="AA1001">
        <f t="shared" si="2295"/>
        <v>0</v>
      </c>
      <c r="AB1001">
        <f t="shared" si="2296"/>
        <v>0</v>
      </c>
      <c r="AC1001">
        <f t="shared" si="2297"/>
        <v>0</v>
      </c>
      <c r="AD1001">
        <f t="shared" si="2298"/>
        <v>1</v>
      </c>
      <c r="AM1001">
        <v>2725</v>
      </c>
      <c r="AN1001">
        <v>25</v>
      </c>
    </row>
    <row r="1002" spans="1:40" x14ac:dyDescent="0.3">
      <c r="A1002">
        <v>1001</v>
      </c>
      <c r="B1002">
        <v>5.7616363244195404E-4</v>
      </c>
      <c r="C1002">
        <v>2.7936281785405501E-2</v>
      </c>
      <c r="D1002">
        <v>0.20308950990543101</v>
      </c>
      <c r="E1002">
        <v>0.76839804467672101</v>
      </c>
      <c r="F1002" s="2" t="str">
        <f t="shared" si="2274"/>
        <v>K4</v>
      </c>
      <c r="G1002">
        <f t="shared" si="2275"/>
        <v>0</v>
      </c>
      <c r="H1002" t="str">
        <f t="shared" si="2276"/>
        <v>NA</v>
      </c>
      <c r="I1002">
        <f t="shared" si="2277"/>
        <v>0</v>
      </c>
      <c r="J1002" t="str">
        <f t="shared" ref="J1002" si="2375">IF(IF(I1003=0,I1002,"NA")=0,"NA",IF(I1003=0,I1002,"NA"))</f>
        <v>NA</v>
      </c>
      <c r="K1002">
        <f t="shared" si="2279"/>
        <v>0</v>
      </c>
      <c r="L1002" t="str">
        <f t="shared" ref="L1002" si="2376">IF(IF(K1003=0,K1002,"NA")=0,"NA",IF(K1003=0,K1002,"NA"))</f>
        <v>NA</v>
      </c>
      <c r="M1002">
        <f t="shared" si="2281"/>
        <v>17</v>
      </c>
      <c r="N1002" t="str">
        <f t="shared" si="2282"/>
        <v>NA</v>
      </c>
      <c r="O1002">
        <f t="shared" si="2283"/>
        <v>0</v>
      </c>
      <c r="P1002">
        <f t="shared" si="2284"/>
        <v>0</v>
      </c>
      <c r="Q1002">
        <f t="shared" si="2285"/>
        <v>0</v>
      </c>
      <c r="R1002">
        <f t="shared" si="2286"/>
        <v>0</v>
      </c>
      <c r="S1002">
        <f t="shared" si="2287"/>
        <v>0</v>
      </c>
      <c r="T1002">
        <f t="shared" si="2288"/>
        <v>0</v>
      </c>
      <c r="U1002">
        <f t="shared" si="2289"/>
        <v>0</v>
      </c>
      <c r="V1002">
        <f t="shared" si="2290"/>
        <v>0</v>
      </c>
      <c r="W1002">
        <f t="shared" si="2291"/>
        <v>0</v>
      </c>
      <c r="X1002">
        <f t="shared" si="2292"/>
        <v>0</v>
      </c>
      <c r="Y1002">
        <f t="shared" si="2293"/>
        <v>0</v>
      </c>
      <c r="Z1002">
        <f t="shared" si="2294"/>
        <v>0</v>
      </c>
      <c r="AA1002">
        <f t="shared" si="2295"/>
        <v>0</v>
      </c>
      <c r="AB1002">
        <f t="shared" si="2296"/>
        <v>0</v>
      </c>
      <c r="AC1002">
        <f t="shared" si="2297"/>
        <v>0</v>
      </c>
      <c r="AD1002">
        <f t="shared" si="2298"/>
        <v>1</v>
      </c>
      <c r="AM1002">
        <v>2675</v>
      </c>
      <c r="AN1002">
        <v>-50</v>
      </c>
    </row>
    <row r="1003" spans="1:40" x14ac:dyDescent="0.3">
      <c r="A1003">
        <v>1002</v>
      </c>
      <c r="B1003">
        <v>3.7248325111264099E-4</v>
      </c>
      <c r="C1003">
        <v>2.13402691940133E-2</v>
      </c>
      <c r="D1003">
        <v>0.35802792528414901</v>
      </c>
      <c r="E1003">
        <v>0.620259322270725</v>
      </c>
      <c r="F1003" s="2" t="str">
        <f t="shared" si="2274"/>
        <v>K4</v>
      </c>
      <c r="G1003">
        <f t="shared" si="2275"/>
        <v>0</v>
      </c>
      <c r="H1003" t="str">
        <f t="shared" si="2276"/>
        <v>NA</v>
      </c>
      <c r="I1003">
        <f t="shared" si="2277"/>
        <v>0</v>
      </c>
      <c r="J1003" t="str">
        <f t="shared" ref="J1003" si="2377">IF(IF(I1004=0,I1003,"NA")=0,"NA",IF(I1004=0,I1003,"NA"))</f>
        <v>NA</v>
      </c>
      <c r="K1003">
        <f t="shared" si="2279"/>
        <v>0</v>
      </c>
      <c r="L1003" t="str">
        <f t="shared" ref="L1003" si="2378">IF(IF(K1004=0,K1003,"NA")=0,"NA",IF(K1004=0,K1003,"NA"))</f>
        <v>NA</v>
      </c>
      <c r="M1003">
        <f t="shared" si="2281"/>
        <v>18</v>
      </c>
      <c r="N1003">
        <f t="shared" si="2282"/>
        <v>18</v>
      </c>
      <c r="O1003">
        <f t="shared" si="2283"/>
        <v>0</v>
      </c>
      <c r="P1003">
        <f t="shared" si="2284"/>
        <v>0</v>
      </c>
      <c r="Q1003">
        <f t="shared" si="2285"/>
        <v>0</v>
      </c>
      <c r="R1003">
        <f t="shared" si="2286"/>
        <v>0</v>
      </c>
      <c r="S1003">
        <f t="shared" si="2287"/>
        <v>0</v>
      </c>
      <c r="T1003">
        <f t="shared" si="2288"/>
        <v>0</v>
      </c>
      <c r="U1003">
        <f t="shared" si="2289"/>
        <v>0</v>
      </c>
      <c r="V1003">
        <f t="shared" si="2290"/>
        <v>0</v>
      </c>
      <c r="W1003">
        <f t="shared" si="2291"/>
        <v>0</v>
      </c>
      <c r="X1003">
        <f t="shared" si="2292"/>
        <v>0</v>
      </c>
      <c r="Y1003">
        <f t="shared" si="2293"/>
        <v>0</v>
      </c>
      <c r="Z1003">
        <f t="shared" si="2294"/>
        <v>0</v>
      </c>
      <c r="AA1003">
        <f t="shared" si="2295"/>
        <v>0</v>
      </c>
      <c r="AB1003">
        <f t="shared" si="2296"/>
        <v>0</v>
      </c>
      <c r="AC1003">
        <f t="shared" si="2297"/>
        <v>0</v>
      </c>
      <c r="AD1003">
        <f t="shared" si="2298"/>
        <v>1</v>
      </c>
      <c r="AM1003">
        <v>2650</v>
      </c>
      <c r="AN1003">
        <v>-25</v>
      </c>
    </row>
    <row r="1004" spans="1:40" x14ac:dyDescent="0.3">
      <c r="A1004">
        <v>1003</v>
      </c>
      <c r="B1004">
        <v>3.74749546795415E-4</v>
      </c>
      <c r="C1004">
        <v>1.47393894757511E-2</v>
      </c>
      <c r="D1004">
        <v>0.53905498275382802</v>
      </c>
      <c r="E1004">
        <v>0.44583087822362499</v>
      </c>
      <c r="F1004" s="2" t="str">
        <f t="shared" si="2274"/>
        <v>K3</v>
      </c>
      <c r="G1004">
        <f t="shared" si="2275"/>
        <v>0</v>
      </c>
      <c r="H1004" t="str">
        <f t="shared" si="2276"/>
        <v>NA</v>
      </c>
      <c r="I1004">
        <f t="shared" si="2277"/>
        <v>0</v>
      </c>
      <c r="J1004" t="str">
        <f t="shared" ref="J1004" si="2379">IF(IF(I1005=0,I1004,"NA")=0,"NA",IF(I1005=0,I1004,"NA"))</f>
        <v>NA</v>
      </c>
      <c r="K1004">
        <f t="shared" si="2279"/>
        <v>1</v>
      </c>
      <c r="L1004" t="str">
        <f t="shared" ref="L1004" si="2380">IF(IF(K1005=0,K1004,"NA")=0,"NA",IF(K1005=0,K1004,"NA"))</f>
        <v>NA</v>
      </c>
      <c r="M1004">
        <f t="shared" si="2281"/>
        <v>0</v>
      </c>
      <c r="N1004" t="str">
        <f t="shared" si="2282"/>
        <v>NA</v>
      </c>
      <c r="O1004">
        <f t="shared" si="2283"/>
        <v>0</v>
      </c>
      <c r="P1004">
        <f t="shared" si="2284"/>
        <v>0</v>
      </c>
      <c r="Q1004">
        <f t="shared" si="2285"/>
        <v>0</v>
      </c>
      <c r="R1004">
        <f t="shared" si="2286"/>
        <v>0</v>
      </c>
      <c r="S1004">
        <f t="shared" si="2287"/>
        <v>0</v>
      </c>
      <c r="T1004">
        <f t="shared" si="2288"/>
        <v>0</v>
      </c>
      <c r="U1004">
        <f t="shared" si="2289"/>
        <v>0</v>
      </c>
      <c r="V1004">
        <f t="shared" si="2290"/>
        <v>0</v>
      </c>
      <c r="W1004">
        <f t="shared" si="2291"/>
        <v>0</v>
      </c>
      <c r="X1004">
        <f t="shared" si="2292"/>
        <v>0</v>
      </c>
      <c r="Y1004">
        <f t="shared" si="2293"/>
        <v>0</v>
      </c>
      <c r="Z1004">
        <f t="shared" si="2294"/>
        <v>0</v>
      </c>
      <c r="AA1004">
        <f t="shared" si="2295"/>
        <v>0</v>
      </c>
      <c r="AB1004">
        <f t="shared" si="2296"/>
        <v>0</v>
      </c>
      <c r="AC1004">
        <f t="shared" si="2297"/>
        <v>1</v>
      </c>
      <c r="AD1004">
        <f t="shared" si="2298"/>
        <v>0</v>
      </c>
      <c r="AM1004">
        <v>2625</v>
      </c>
      <c r="AN1004">
        <v>-25</v>
      </c>
    </row>
    <row r="1005" spans="1:40" x14ac:dyDescent="0.3">
      <c r="A1005">
        <v>1004</v>
      </c>
      <c r="B1005">
        <v>2.7942654703175701E-4</v>
      </c>
      <c r="C1005">
        <v>6.5050293911887496E-3</v>
      </c>
      <c r="D1005">
        <v>0.77822192221950703</v>
      </c>
      <c r="E1005">
        <v>0.214993621842272</v>
      </c>
      <c r="F1005" s="2" t="str">
        <f t="shared" si="2274"/>
        <v>K3</v>
      </c>
      <c r="G1005">
        <f t="shared" si="2275"/>
        <v>0</v>
      </c>
      <c r="H1005" t="str">
        <f t="shared" si="2276"/>
        <v>NA</v>
      </c>
      <c r="I1005">
        <f t="shared" si="2277"/>
        <v>0</v>
      </c>
      <c r="J1005" t="str">
        <f t="shared" ref="J1005" si="2381">IF(IF(I1006=0,I1005,"NA")=0,"NA",IF(I1006=0,I1005,"NA"))</f>
        <v>NA</v>
      </c>
      <c r="K1005">
        <f t="shared" si="2279"/>
        <v>2</v>
      </c>
      <c r="L1005" t="str">
        <f t="shared" ref="L1005" si="2382">IF(IF(K1006=0,K1005,"NA")=0,"NA",IF(K1006=0,K1005,"NA"))</f>
        <v>NA</v>
      </c>
      <c r="M1005">
        <f t="shared" si="2281"/>
        <v>0</v>
      </c>
      <c r="N1005" t="str">
        <f t="shared" si="2282"/>
        <v>NA</v>
      </c>
      <c r="O1005">
        <f t="shared" si="2283"/>
        <v>0</v>
      </c>
      <c r="P1005">
        <f t="shared" si="2284"/>
        <v>0</v>
      </c>
      <c r="Q1005">
        <f t="shared" si="2285"/>
        <v>0</v>
      </c>
      <c r="R1005">
        <f t="shared" si="2286"/>
        <v>0</v>
      </c>
      <c r="S1005">
        <f t="shared" si="2287"/>
        <v>0</v>
      </c>
      <c r="T1005">
        <f t="shared" si="2288"/>
        <v>0</v>
      </c>
      <c r="U1005">
        <f t="shared" si="2289"/>
        <v>0</v>
      </c>
      <c r="V1005">
        <f t="shared" si="2290"/>
        <v>0</v>
      </c>
      <c r="W1005">
        <f t="shared" si="2291"/>
        <v>0</v>
      </c>
      <c r="X1005">
        <f t="shared" si="2292"/>
        <v>0</v>
      </c>
      <c r="Y1005">
        <f t="shared" si="2293"/>
        <v>1</v>
      </c>
      <c r="Z1005">
        <f t="shared" si="2294"/>
        <v>0</v>
      </c>
      <c r="AA1005">
        <f t="shared" si="2295"/>
        <v>0</v>
      </c>
      <c r="AB1005">
        <f t="shared" si="2296"/>
        <v>0</v>
      </c>
      <c r="AC1005">
        <f t="shared" si="2297"/>
        <v>0</v>
      </c>
      <c r="AD1005">
        <f t="shared" si="2298"/>
        <v>0</v>
      </c>
      <c r="AM1005">
        <v>2625</v>
      </c>
      <c r="AN1005">
        <v>0</v>
      </c>
    </row>
    <row r="1006" spans="1:40" x14ac:dyDescent="0.3">
      <c r="A1006">
        <v>1005</v>
      </c>
      <c r="B1006">
        <v>4.23204117214468E-4</v>
      </c>
      <c r="C1006">
        <v>3.6617761543706199E-3</v>
      </c>
      <c r="D1006">
        <v>0.86990508733083705</v>
      </c>
      <c r="E1006">
        <v>0.12600993239757799</v>
      </c>
      <c r="F1006" s="2" t="str">
        <f t="shared" si="2274"/>
        <v>K3</v>
      </c>
      <c r="G1006">
        <f t="shared" si="2275"/>
        <v>0</v>
      </c>
      <c r="H1006" t="str">
        <f t="shared" si="2276"/>
        <v>NA</v>
      </c>
      <c r="I1006">
        <f t="shared" si="2277"/>
        <v>0</v>
      </c>
      <c r="J1006" t="str">
        <f t="shared" ref="J1006" si="2383">IF(IF(I1007=0,I1006,"NA")=0,"NA",IF(I1007=0,I1006,"NA"))</f>
        <v>NA</v>
      </c>
      <c r="K1006">
        <f t="shared" si="2279"/>
        <v>3</v>
      </c>
      <c r="L1006" t="str">
        <f t="shared" ref="L1006" si="2384">IF(IF(K1007=0,K1006,"NA")=0,"NA",IF(K1007=0,K1006,"NA"))</f>
        <v>NA</v>
      </c>
      <c r="M1006">
        <f t="shared" si="2281"/>
        <v>0</v>
      </c>
      <c r="N1006" t="str">
        <f t="shared" si="2282"/>
        <v>NA</v>
      </c>
      <c r="O1006">
        <f t="shared" si="2283"/>
        <v>0</v>
      </c>
      <c r="P1006">
        <f t="shared" si="2284"/>
        <v>0</v>
      </c>
      <c r="Q1006">
        <f t="shared" si="2285"/>
        <v>0</v>
      </c>
      <c r="R1006">
        <f t="shared" si="2286"/>
        <v>0</v>
      </c>
      <c r="S1006">
        <f t="shared" si="2287"/>
        <v>0</v>
      </c>
      <c r="T1006">
        <f t="shared" si="2288"/>
        <v>0</v>
      </c>
      <c r="U1006">
        <f t="shared" si="2289"/>
        <v>0</v>
      </c>
      <c r="V1006">
        <f t="shared" si="2290"/>
        <v>0</v>
      </c>
      <c r="W1006">
        <f t="shared" si="2291"/>
        <v>0</v>
      </c>
      <c r="X1006">
        <f t="shared" si="2292"/>
        <v>0</v>
      </c>
      <c r="Y1006">
        <f t="shared" si="2293"/>
        <v>1</v>
      </c>
      <c r="Z1006">
        <f t="shared" si="2294"/>
        <v>0</v>
      </c>
      <c r="AA1006">
        <f t="shared" si="2295"/>
        <v>0</v>
      </c>
      <c r="AB1006">
        <f t="shared" si="2296"/>
        <v>0</v>
      </c>
      <c r="AC1006">
        <f t="shared" si="2297"/>
        <v>0</v>
      </c>
      <c r="AD1006">
        <f t="shared" si="2298"/>
        <v>0</v>
      </c>
      <c r="AM1006">
        <v>2600</v>
      </c>
      <c r="AN1006">
        <v>-25</v>
      </c>
    </row>
    <row r="1007" spans="1:40" x14ac:dyDescent="0.3">
      <c r="A1007">
        <v>1006</v>
      </c>
      <c r="B1007">
        <v>1.36665299394167E-3</v>
      </c>
      <c r="C1007">
        <v>5.9802433424688403E-3</v>
      </c>
      <c r="D1007">
        <v>0.79797109902521202</v>
      </c>
      <c r="E1007">
        <v>0.19468200463837701</v>
      </c>
      <c r="F1007" s="2" t="str">
        <f t="shared" si="2274"/>
        <v>K3</v>
      </c>
      <c r="G1007">
        <f t="shared" si="2275"/>
        <v>0</v>
      </c>
      <c r="H1007" t="str">
        <f t="shared" si="2276"/>
        <v>NA</v>
      </c>
      <c r="I1007">
        <f t="shared" si="2277"/>
        <v>0</v>
      </c>
      <c r="J1007" t="str">
        <f t="shared" ref="J1007" si="2385">IF(IF(I1008=0,I1007,"NA")=0,"NA",IF(I1008=0,I1007,"NA"))</f>
        <v>NA</v>
      </c>
      <c r="K1007">
        <f t="shared" si="2279"/>
        <v>4</v>
      </c>
      <c r="L1007" t="str">
        <f t="shared" ref="L1007" si="2386">IF(IF(K1008=0,K1007,"NA")=0,"NA",IF(K1008=0,K1007,"NA"))</f>
        <v>NA</v>
      </c>
      <c r="M1007">
        <f t="shared" si="2281"/>
        <v>0</v>
      </c>
      <c r="N1007" t="str">
        <f t="shared" si="2282"/>
        <v>NA</v>
      </c>
      <c r="O1007">
        <f t="shared" si="2283"/>
        <v>0</v>
      </c>
      <c r="P1007">
        <f t="shared" si="2284"/>
        <v>0</v>
      </c>
      <c r="Q1007">
        <f t="shared" si="2285"/>
        <v>0</v>
      </c>
      <c r="R1007">
        <f t="shared" si="2286"/>
        <v>0</v>
      </c>
      <c r="S1007">
        <f t="shared" si="2287"/>
        <v>0</v>
      </c>
      <c r="T1007">
        <f t="shared" si="2288"/>
        <v>0</v>
      </c>
      <c r="U1007">
        <f t="shared" si="2289"/>
        <v>0</v>
      </c>
      <c r="V1007">
        <f t="shared" si="2290"/>
        <v>0</v>
      </c>
      <c r="W1007">
        <f t="shared" si="2291"/>
        <v>0</v>
      </c>
      <c r="X1007">
        <f t="shared" si="2292"/>
        <v>0</v>
      </c>
      <c r="Y1007">
        <f t="shared" si="2293"/>
        <v>1</v>
      </c>
      <c r="Z1007">
        <f t="shared" si="2294"/>
        <v>0</v>
      </c>
      <c r="AA1007">
        <f t="shared" si="2295"/>
        <v>0</v>
      </c>
      <c r="AB1007">
        <f t="shared" si="2296"/>
        <v>0</v>
      </c>
      <c r="AC1007">
        <f t="shared" si="2297"/>
        <v>0</v>
      </c>
      <c r="AD1007">
        <f t="shared" si="2298"/>
        <v>0</v>
      </c>
      <c r="AM1007">
        <v>2550</v>
      </c>
      <c r="AN1007">
        <v>-50</v>
      </c>
    </row>
    <row r="1008" spans="1:40" x14ac:dyDescent="0.3">
      <c r="A1008">
        <v>1007</v>
      </c>
      <c r="B1008">
        <v>1.42095631661481E-3</v>
      </c>
      <c r="C1008">
        <v>9.2944405886311691E-3</v>
      </c>
      <c r="D1008">
        <v>0.71687495095863396</v>
      </c>
      <c r="E1008">
        <v>0.27240965213612001</v>
      </c>
      <c r="F1008" s="2" t="str">
        <f t="shared" si="2274"/>
        <v>K3</v>
      </c>
      <c r="G1008">
        <f t="shared" si="2275"/>
        <v>0</v>
      </c>
      <c r="H1008" t="str">
        <f t="shared" si="2276"/>
        <v>NA</v>
      </c>
      <c r="I1008">
        <f t="shared" si="2277"/>
        <v>0</v>
      </c>
      <c r="J1008" t="str">
        <f t="shared" ref="J1008" si="2387">IF(IF(I1009=0,I1008,"NA")=0,"NA",IF(I1009=0,I1008,"NA"))</f>
        <v>NA</v>
      </c>
      <c r="K1008">
        <f t="shared" si="2279"/>
        <v>5</v>
      </c>
      <c r="L1008" t="str">
        <f t="shared" ref="L1008" si="2388">IF(IF(K1009=0,K1008,"NA")=0,"NA",IF(K1009=0,K1008,"NA"))</f>
        <v>NA</v>
      </c>
      <c r="M1008">
        <f t="shared" si="2281"/>
        <v>0</v>
      </c>
      <c r="N1008" t="str">
        <f t="shared" si="2282"/>
        <v>NA</v>
      </c>
      <c r="O1008">
        <f t="shared" si="2283"/>
        <v>0</v>
      </c>
      <c r="P1008">
        <f t="shared" si="2284"/>
        <v>0</v>
      </c>
      <c r="Q1008">
        <f t="shared" si="2285"/>
        <v>0</v>
      </c>
      <c r="R1008">
        <f t="shared" si="2286"/>
        <v>0</v>
      </c>
      <c r="S1008">
        <f t="shared" si="2287"/>
        <v>0</v>
      </c>
      <c r="T1008">
        <f t="shared" si="2288"/>
        <v>0</v>
      </c>
      <c r="U1008">
        <f t="shared" si="2289"/>
        <v>0</v>
      </c>
      <c r="V1008">
        <f t="shared" si="2290"/>
        <v>0</v>
      </c>
      <c r="W1008">
        <f t="shared" si="2291"/>
        <v>0</v>
      </c>
      <c r="X1008">
        <f t="shared" si="2292"/>
        <v>0</v>
      </c>
      <c r="Y1008">
        <f t="shared" si="2293"/>
        <v>1</v>
      </c>
      <c r="Z1008">
        <f t="shared" si="2294"/>
        <v>0</v>
      </c>
      <c r="AA1008">
        <f t="shared" si="2295"/>
        <v>0</v>
      </c>
      <c r="AB1008">
        <f t="shared" si="2296"/>
        <v>0</v>
      </c>
      <c r="AC1008">
        <f t="shared" si="2297"/>
        <v>0</v>
      </c>
      <c r="AD1008">
        <f t="shared" si="2298"/>
        <v>0</v>
      </c>
      <c r="AM1008">
        <v>2500</v>
      </c>
      <c r="AN1008">
        <v>-50</v>
      </c>
    </row>
    <row r="1009" spans="1:40" x14ac:dyDescent="0.3">
      <c r="A1009">
        <v>1008</v>
      </c>
      <c r="B1009">
        <v>3.2842353376580098E-4</v>
      </c>
      <c r="C1009">
        <v>3.50711869551271E-3</v>
      </c>
      <c r="D1009">
        <v>0.88054664773307401</v>
      </c>
      <c r="E1009">
        <v>0.115617810037648</v>
      </c>
      <c r="F1009" s="2" t="str">
        <f t="shared" si="2274"/>
        <v>K3</v>
      </c>
      <c r="G1009">
        <f t="shared" si="2275"/>
        <v>0</v>
      </c>
      <c r="H1009" t="str">
        <f t="shared" si="2276"/>
        <v>NA</v>
      </c>
      <c r="I1009">
        <f t="shared" si="2277"/>
        <v>0</v>
      </c>
      <c r="J1009" t="str">
        <f t="shared" ref="J1009" si="2389">IF(IF(I1010=0,I1009,"NA")=0,"NA",IF(I1010=0,I1009,"NA"))</f>
        <v>NA</v>
      </c>
      <c r="K1009">
        <f t="shared" si="2279"/>
        <v>6</v>
      </c>
      <c r="L1009" t="str">
        <f t="shared" ref="L1009" si="2390">IF(IF(K1010=0,K1009,"NA")=0,"NA",IF(K1010=0,K1009,"NA"))</f>
        <v>NA</v>
      </c>
      <c r="M1009">
        <f t="shared" si="2281"/>
        <v>0</v>
      </c>
      <c r="N1009" t="str">
        <f t="shared" si="2282"/>
        <v>NA</v>
      </c>
      <c r="O1009">
        <f t="shared" si="2283"/>
        <v>0</v>
      </c>
      <c r="P1009">
        <f t="shared" si="2284"/>
        <v>0</v>
      </c>
      <c r="Q1009">
        <f t="shared" si="2285"/>
        <v>0</v>
      </c>
      <c r="R1009">
        <f t="shared" si="2286"/>
        <v>0</v>
      </c>
      <c r="S1009">
        <f t="shared" si="2287"/>
        <v>0</v>
      </c>
      <c r="T1009">
        <f t="shared" si="2288"/>
        <v>0</v>
      </c>
      <c r="U1009">
        <f t="shared" si="2289"/>
        <v>0</v>
      </c>
      <c r="V1009">
        <f t="shared" si="2290"/>
        <v>0</v>
      </c>
      <c r="W1009">
        <f t="shared" si="2291"/>
        <v>0</v>
      </c>
      <c r="X1009">
        <f t="shared" si="2292"/>
        <v>0</v>
      </c>
      <c r="Y1009">
        <f t="shared" si="2293"/>
        <v>1</v>
      </c>
      <c r="Z1009">
        <f t="shared" si="2294"/>
        <v>0</v>
      </c>
      <c r="AA1009">
        <f t="shared" si="2295"/>
        <v>0</v>
      </c>
      <c r="AB1009">
        <f t="shared" si="2296"/>
        <v>0</v>
      </c>
      <c r="AC1009">
        <f t="shared" si="2297"/>
        <v>0</v>
      </c>
      <c r="AD1009">
        <f t="shared" si="2298"/>
        <v>0</v>
      </c>
      <c r="AM1009">
        <v>2500</v>
      </c>
      <c r="AN1009">
        <v>0</v>
      </c>
    </row>
    <row r="1010" spans="1:40" x14ac:dyDescent="0.3">
      <c r="A1010">
        <v>1009</v>
      </c>
      <c r="B1010">
        <v>4.3836169016912802E-4</v>
      </c>
      <c r="C1010">
        <v>1.8745260294926701E-3</v>
      </c>
      <c r="D1010">
        <v>0.92830256039214298</v>
      </c>
      <c r="E1010">
        <v>6.9384551888194798E-2</v>
      </c>
      <c r="F1010" s="2" t="str">
        <f t="shared" si="2274"/>
        <v>K3</v>
      </c>
      <c r="G1010">
        <f t="shared" si="2275"/>
        <v>0</v>
      </c>
      <c r="H1010" t="str">
        <f t="shared" si="2276"/>
        <v>NA</v>
      </c>
      <c r="I1010">
        <f t="shared" si="2277"/>
        <v>0</v>
      </c>
      <c r="J1010" t="str">
        <f t="shared" ref="J1010" si="2391">IF(IF(I1011=0,I1010,"NA")=0,"NA",IF(I1011=0,I1010,"NA"))</f>
        <v>NA</v>
      </c>
      <c r="K1010">
        <f t="shared" si="2279"/>
        <v>7</v>
      </c>
      <c r="L1010" t="str">
        <f t="shared" ref="L1010" si="2392">IF(IF(K1011=0,K1010,"NA")=0,"NA",IF(K1011=0,K1010,"NA"))</f>
        <v>NA</v>
      </c>
      <c r="M1010">
        <f t="shared" si="2281"/>
        <v>0</v>
      </c>
      <c r="N1010" t="str">
        <f t="shared" si="2282"/>
        <v>NA</v>
      </c>
      <c r="O1010">
        <f t="shared" si="2283"/>
        <v>0</v>
      </c>
      <c r="P1010">
        <f t="shared" si="2284"/>
        <v>0</v>
      </c>
      <c r="Q1010">
        <f t="shared" si="2285"/>
        <v>0</v>
      </c>
      <c r="R1010">
        <f t="shared" si="2286"/>
        <v>0</v>
      </c>
      <c r="S1010">
        <f t="shared" si="2287"/>
        <v>0</v>
      </c>
      <c r="T1010">
        <f t="shared" si="2288"/>
        <v>0</v>
      </c>
      <c r="U1010">
        <f t="shared" si="2289"/>
        <v>0</v>
      </c>
      <c r="V1010">
        <f t="shared" si="2290"/>
        <v>0</v>
      </c>
      <c r="W1010">
        <f t="shared" si="2291"/>
        <v>0</v>
      </c>
      <c r="X1010">
        <f t="shared" si="2292"/>
        <v>0</v>
      </c>
      <c r="Y1010">
        <f t="shared" si="2293"/>
        <v>1</v>
      </c>
      <c r="Z1010">
        <f t="shared" si="2294"/>
        <v>0</v>
      </c>
      <c r="AA1010">
        <f t="shared" si="2295"/>
        <v>0</v>
      </c>
      <c r="AB1010">
        <f t="shared" si="2296"/>
        <v>0</v>
      </c>
      <c r="AC1010">
        <f t="shared" si="2297"/>
        <v>0</v>
      </c>
      <c r="AD1010">
        <f t="shared" si="2298"/>
        <v>0</v>
      </c>
      <c r="AM1010">
        <v>2475</v>
      </c>
      <c r="AN1010">
        <v>-25</v>
      </c>
    </row>
    <row r="1011" spans="1:40" x14ac:dyDescent="0.3">
      <c r="A1011">
        <v>1010</v>
      </c>
      <c r="B1011">
        <v>2.8711704770354601E-4</v>
      </c>
      <c r="C1011">
        <v>6.8847020753096003E-4</v>
      </c>
      <c r="D1011">
        <v>0.96809141083460903</v>
      </c>
      <c r="E1011">
        <v>3.09330019101564E-2</v>
      </c>
      <c r="F1011" s="2" t="str">
        <f t="shared" si="2274"/>
        <v>K3</v>
      </c>
      <c r="G1011">
        <f t="shared" si="2275"/>
        <v>0</v>
      </c>
      <c r="H1011" t="str">
        <f t="shared" si="2276"/>
        <v>NA</v>
      </c>
      <c r="I1011">
        <f t="shared" si="2277"/>
        <v>0</v>
      </c>
      <c r="J1011" t="str">
        <f t="shared" ref="J1011" si="2393">IF(IF(I1012=0,I1011,"NA")=0,"NA",IF(I1012=0,I1011,"NA"))</f>
        <v>NA</v>
      </c>
      <c r="K1011">
        <f t="shared" si="2279"/>
        <v>8</v>
      </c>
      <c r="L1011">
        <f t="shared" ref="L1011" si="2394">IF(IF(K1012=0,K1011,"NA")=0,"NA",IF(K1012=0,K1011,"NA"))</f>
        <v>8</v>
      </c>
      <c r="M1011">
        <f t="shared" si="2281"/>
        <v>0</v>
      </c>
      <c r="N1011" t="str">
        <f t="shared" si="2282"/>
        <v>NA</v>
      </c>
      <c r="O1011">
        <f t="shared" si="2283"/>
        <v>0</v>
      </c>
      <c r="P1011">
        <f t="shared" si="2284"/>
        <v>0</v>
      </c>
      <c r="Q1011">
        <f t="shared" si="2285"/>
        <v>0</v>
      </c>
      <c r="R1011">
        <f t="shared" si="2286"/>
        <v>0</v>
      </c>
      <c r="S1011">
        <f t="shared" si="2287"/>
        <v>0</v>
      </c>
      <c r="T1011">
        <f t="shared" si="2288"/>
        <v>0</v>
      </c>
      <c r="U1011">
        <f t="shared" si="2289"/>
        <v>0</v>
      </c>
      <c r="V1011">
        <f t="shared" si="2290"/>
        <v>0</v>
      </c>
      <c r="W1011">
        <f t="shared" si="2291"/>
        <v>0</v>
      </c>
      <c r="X1011">
        <f t="shared" si="2292"/>
        <v>0</v>
      </c>
      <c r="Y1011">
        <f t="shared" si="2293"/>
        <v>1</v>
      </c>
      <c r="Z1011">
        <f t="shared" si="2294"/>
        <v>0</v>
      </c>
      <c r="AA1011">
        <f t="shared" si="2295"/>
        <v>0</v>
      </c>
      <c r="AB1011">
        <f t="shared" si="2296"/>
        <v>0</v>
      </c>
      <c r="AC1011">
        <f t="shared" si="2297"/>
        <v>0</v>
      </c>
      <c r="AD1011">
        <f t="shared" si="2298"/>
        <v>0</v>
      </c>
      <c r="AM1011">
        <v>2475</v>
      </c>
      <c r="AN1011">
        <v>0</v>
      </c>
    </row>
    <row r="1012" spans="1:40" x14ac:dyDescent="0.3">
      <c r="A1012">
        <v>1011</v>
      </c>
      <c r="B1012">
        <v>5.1067825604053499E-2</v>
      </c>
      <c r="C1012">
        <v>3.8215526194458303E-2</v>
      </c>
      <c r="D1012">
        <v>4.9135295470785602E-3</v>
      </c>
      <c r="E1012">
        <v>0.90580311865440999</v>
      </c>
      <c r="F1012" s="2" t="str">
        <f t="shared" si="2274"/>
        <v>K4</v>
      </c>
      <c r="G1012">
        <f t="shared" si="2275"/>
        <v>0</v>
      </c>
      <c r="H1012" t="str">
        <f t="shared" si="2276"/>
        <v>NA</v>
      </c>
      <c r="I1012">
        <f t="shared" si="2277"/>
        <v>0</v>
      </c>
      <c r="J1012" t="str">
        <f t="shared" ref="J1012" si="2395">IF(IF(I1013=0,I1012,"NA")=0,"NA",IF(I1013=0,I1012,"NA"))</f>
        <v>NA</v>
      </c>
      <c r="K1012">
        <f t="shared" si="2279"/>
        <v>0</v>
      </c>
      <c r="L1012" t="str">
        <f t="shared" ref="L1012" si="2396">IF(IF(K1013=0,K1012,"NA")=0,"NA",IF(K1013=0,K1012,"NA"))</f>
        <v>NA</v>
      </c>
      <c r="M1012">
        <f t="shared" si="2281"/>
        <v>1</v>
      </c>
      <c r="N1012" t="str">
        <f t="shared" si="2282"/>
        <v>NA</v>
      </c>
      <c r="O1012">
        <f t="shared" si="2283"/>
        <v>0</v>
      </c>
      <c r="P1012">
        <f t="shared" si="2284"/>
        <v>0</v>
      </c>
      <c r="Q1012">
        <f t="shared" si="2285"/>
        <v>0</v>
      </c>
      <c r="R1012">
        <f t="shared" si="2286"/>
        <v>0</v>
      </c>
      <c r="S1012">
        <f t="shared" si="2287"/>
        <v>0</v>
      </c>
      <c r="T1012">
        <f t="shared" si="2288"/>
        <v>0</v>
      </c>
      <c r="U1012">
        <f t="shared" si="2289"/>
        <v>0</v>
      </c>
      <c r="V1012">
        <f t="shared" si="2290"/>
        <v>0</v>
      </c>
      <c r="W1012">
        <f t="shared" si="2291"/>
        <v>0</v>
      </c>
      <c r="X1012">
        <f t="shared" si="2292"/>
        <v>0</v>
      </c>
      <c r="Y1012">
        <f t="shared" si="2293"/>
        <v>0</v>
      </c>
      <c r="Z1012">
        <f t="shared" si="2294"/>
        <v>1</v>
      </c>
      <c r="AA1012">
        <f t="shared" si="2295"/>
        <v>0</v>
      </c>
      <c r="AB1012">
        <f t="shared" si="2296"/>
        <v>0</v>
      </c>
      <c r="AC1012">
        <f t="shared" si="2297"/>
        <v>0</v>
      </c>
      <c r="AD1012">
        <f t="shared" si="2298"/>
        <v>0</v>
      </c>
      <c r="AM1012">
        <v>2350</v>
      </c>
      <c r="AN1012">
        <v>-125</v>
      </c>
    </row>
    <row r="1013" spans="1:40" x14ac:dyDescent="0.3">
      <c r="A1013">
        <v>1012</v>
      </c>
      <c r="B1013">
        <v>6.4523470476065504E-3</v>
      </c>
      <c r="C1013">
        <v>4.16317019419645E-2</v>
      </c>
      <c r="D1013">
        <v>3.61188199203097E-2</v>
      </c>
      <c r="E1013">
        <v>0.91579713109011895</v>
      </c>
      <c r="F1013" s="2" t="str">
        <f t="shared" si="2274"/>
        <v>K4</v>
      </c>
      <c r="G1013">
        <f t="shared" si="2275"/>
        <v>0</v>
      </c>
      <c r="H1013" t="str">
        <f t="shared" si="2276"/>
        <v>NA</v>
      </c>
      <c r="I1013">
        <f t="shared" si="2277"/>
        <v>0</v>
      </c>
      <c r="J1013" t="str">
        <f t="shared" ref="J1013" si="2397">IF(IF(I1014=0,I1013,"NA")=0,"NA",IF(I1014=0,I1013,"NA"))</f>
        <v>NA</v>
      </c>
      <c r="K1013">
        <f t="shared" si="2279"/>
        <v>0</v>
      </c>
      <c r="L1013" t="str">
        <f t="shared" ref="L1013" si="2398">IF(IF(K1014=0,K1013,"NA")=0,"NA",IF(K1014=0,K1013,"NA"))</f>
        <v>NA</v>
      </c>
      <c r="M1013">
        <f t="shared" si="2281"/>
        <v>2</v>
      </c>
      <c r="N1013" t="str">
        <f t="shared" si="2282"/>
        <v>NA</v>
      </c>
      <c r="O1013">
        <f t="shared" si="2283"/>
        <v>0</v>
      </c>
      <c r="P1013">
        <f t="shared" si="2284"/>
        <v>0</v>
      </c>
      <c r="Q1013">
        <f t="shared" si="2285"/>
        <v>0</v>
      </c>
      <c r="R1013">
        <f t="shared" si="2286"/>
        <v>0</v>
      </c>
      <c r="S1013">
        <f t="shared" si="2287"/>
        <v>0</v>
      </c>
      <c r="T1013">
        <f t="shared" si="2288"/>
        <v>0</v>
      </c>
      <c r="U1013">
        <f t="shared" si="2289"/>
        <v>0</v>
      </c>
      <c r="V1013">
        <f t="shared" si="2290"/>
        <v>0</v>
      </c>
      <c r="W1013">
        <f t="shared" si="2291"/>
        <v>0</v>
      </c>
      <c r="X1013">
        <f t="shared" si="2292"/>
        <v>0</v>
      </c>
      <c r="Y1013">
        <f t="shared" si="2293"/>
        <v>0</v>
      </c>
      <c r="Z1013">
        <f t="shared" si="2294"/>
        <v>0</v>
      </c>
      <c r="AA1013">
        <f t="shared" si="2295"/>
        <v>0</v>
      </c>
      <c r="AB1013">
        <f t="shared" si="2296"/>
        <v>0</v>
      </c>
      <c r="AC1013">
        <f t="shared" si="2297"/>
        <v>0</v>
      </c>
      <c r="AD1013">
        <f t="shared" si="2298"/>
        <v>1</v>
      </c>
      <c r="AM1013">
        <v>2325</v>
      </c>
      <c r="AN1013">
        <v>-25</v>
      </c>
    </row>
    <row r="1014" spans="1:40" x14ac:dyDescent="0.3">
      <c r="A1014">
        <v>1013</v>
      </c>
      <c r="B1014">
        <v>1.14294829745966E-3</v>
      </c>
      <c r="C1014">
        <v>3.8423746117704098E-2</v>
      </c>
      <c r="D1014">
        <v>3.4865576670029597E-2</v>
      </c>
      <c r="E1014">
        <v>0.92556772891480699</v>
      </c>
      <c r="F1014" s="2" t="str">
        <f t="shared" si="2274"/>
        <v>K4</v>
      </c>
      <c r="G1014">
        <f t="shared" si="2275"/>
        <v>0</v>
      </c>
      <c r="H1014" t="str">
        <f t="shared" si="2276"/>
        <v>NA</v>
      </c>
      <c r="I1014">
        <f t="shared" si="2277"/>
        <v>0</v>
      </c>
      <c r="J1014" t="str">
        <f t="shared" ref="J1014" si="2399">IF(IF(I1015=0,I1014,"NA")=0,"NA",IF(I1015=0,I1014,"NA"))</f>
        <v>NA</v>
      </c>
      <c r="K1014">
        <f t="shared" si="2279"/>
        <v>0</v>
      </c>
      <c r="L1014" t="str">
        <f t="shared" ref="L1014" si="2400">IF(IF(K1015=0,K1014,"NA")=0,"NA",IF(K1015=0,K1014,"NA"))</f>
        <v>NA</v>
      </c>
      <c r="M1014">
        <f t="shared" si="2281"/>
        <v>3</v>
      </c>
      <c r="N1014" t="str">
        <f t="shared" si="2282"/>
        <v>NA</v>
      </c>
      <c r="O1014">
        <f t="shared" si="2283"/>
        <v>0</v>
      </c>
      <c r="P1014">
        <f t="shared" si="2284"/>
        <v>0</v>
      </c>
      <c r="Q1014">
        <f t="shared" si="2285"/>
        <v>0</v>
      </c>
      <c r="R1014">
        <f t="shared" si="2286"/>
        <v>0</v>
      </c>
      <c r="S1014">
        <f t="shared" si="2287"/>
        <v>0</v>
      </c>
      <c r="T1014">
        <f t="shared" si="2288"/>
        <v>0</v>
      </c>
      <c r="U1014">
        <f t="shared" si="2289"/>
        <v>0</v>
      </c>
      <c r="V1014">
        <f t="shared" si="2290"/>
        <v>0</v>
      </c>
      <c r="W1014">
        <f t="shared" si="2291"/>
        <v>0</v>
      </c>
      <c r="X1014">
        <f t="shared" si="2292"/>
        <v>0</v>
      </c>
      <c r="Y1014">
        <f t="shared" si="2293"/>
        <v>0</v>
      </c>
      <c r="Z1014">
        <f t="shared" si="2294"/>
        <v>0</v>
      </c>
      <c r="AA1014">
        <f t="shared" si="2295"/>
        <v>0</v>
      </c>
      <c r="AB1014">
        <f t="shared" si="2296"/>
        <v>0</v>
      </c>
      <c r="AC1014">
        <f t="shared" si="2297"/>
        <v>0</v>
      </c>
      <c r="AD1014">
        <f t="shared" si="2298"/>
        <v>1</v>
      </c>
      <c r="AM1014">
        <v>2375</v>
      </c>
      <c r="AN1014">
        <v>50</v>
      </c>
    </row>
    <row r="1015" spans="1:40" x14ac:dyDescent="0.3">
      <c r="A1015">
        <v>1014</v>
      </c>
      <c r="B1015">
        <v>4.8478232015363701E-4</v>
      </c>
      <c r="C1015">
        <v>3.6643994453213903E-2</v>
      </c>
      <c r="D1015">
        <v>3.5386498217140502E-2</v>
      </c>
      <c r="E1015">
        <v>0.92748472500949197</v>
      </c>
      <c r="F1015" s="2" t="str">
        <f t="shared" si="2274"/>
        <v>K4</v>
      </c>
      <c r="G1015">
        <f t="shared" si="2275"/>
        <v>0</v>
      </c>
      <c r="H1015" t="str">
        <f t="shared" si="2276"/>
        <v>NA</v>
      </c>
      <c r="I1015">
        <f t="shared" si="2277"/>
        <v>0</v>
      </c>
      <c r="J1015" t="str">
        <f t="shared" ref="J1015" si="2401">IF(IF(I1016=0,I1015,"NA")=0,"NA",IF(I1016=0,I1015,"NA"))</f>
        <v>NA</v>
      </c>
      <c r="K1015">
        <f t="shared" si="2279"/>
        <v>0</v>
      </c>
      <c r="L1015" t="str">
        <f t="shared" ref="L1015" si="2402">IF(IF(K1016=0,K1015,"NA")=0,"NA",IF(K1016=0,K1015,"NA"))</f>
        <v>NA</v>
      </c>
      <c r="M1015">
        <f t="shared" si="2281"/>
        <v>4</v>
      </c>
      <c r="N1015" t="str">
        <f t="shared" si="2282"/>
        <v>NA</v>
      </c>
      <c r="O1015">
        <f t="shared" si="2283"/>
        <v>0</v>
      </c>
      <c r="P1015">
        <f t="shared" si="2284"/>
        <v>0</v>
      </c>
      <c r="Q1015">
        <f t="shared" si="2285"/>
        <v>0</v>
      </c>
      <c r="R1015">
        <f t="shared" si="2286"/>
        <v>0</v>
      </c>
      <c r="S1015">
        <f t="shared" si="2287"/>
        <v>0</v>
      </c>
      <c r="T1015">
        <f t="shared" si="2288"/>
        <v>0</v>
      </c>
      <c r="U1015">
        <f t="shared" si="2289"/>
        <v>0</v>
      </c>
      <c r="V1015">
        <f t="shared" si="2290"/>
        <v>0</v>
      </c>
      <c r="W1015">
        <f t="shared" si="2291"/>
        <v>0</v>
      </c>
      <c r="X1015">
        <f t="shared" si="2292"/>
        <v>0</v>
      </c>
      <c r="Y1015">
        <f t="shared" si="2293"/>
        <v>0</v>
      </c>
      <c r="Z1015">
        <f t="shared" si="2294"/>
        <v>0</v>
      </c>
      <c r="AA1015">
        <f t="shared" si="2295"/>
        <v>0</v>
      </c>
      <c r="AB1015">
        <f t="shared" si="2296"/>
        <v>0</v>
      </c>
      <c r="AC1015">
        <f t="shared" si="2297"/>
        <v>0</v>
      </c>
      <c r="AD1015">
        <f t="shared" si="2298"/>
        <v>1</v>
      </c>
      <c r="AM1015">
        <v>2425</v>
      </c>
      <c r="AN1015">
        <v>50</v>
      </c>
    </row>
    <row r="1016" spans="1:40" x14ac:dyDescent="0.3">
      <c r="A1016">
        <v>1015</v>
      </c>
      <c r="B1016">
        <v>5.3728779948231597E-4</v>
      </c>
      <c r="C1016">
        <v>4.5620562101844002E-2</v>
      </c>
      <c r="D1016">
        <v>4.7326200607715301E-3</v>
      </c>
      <c r="E1016">
        <v>0.94910953003790199</v>
      </c>
      <c r="F1016" s="2" t="str">
        <f t="shared" si="2274"/>
        <v>K4</v>
      </c>
      <c r="G1016">
        <f t="shared" si="2275"/>
        <v>0</v>
      </c>
      <c r="H1016" t="str">
        <f t="shared" si="2276"/>
        <v>NA</v>
      </c>
      <c r="I1016">
        <f t="shared" si="2277"/>
        <v>0</v>
      </c>
      <c r="J1016" t="str">
        <f t="shared" ref="J1016" si="2403">IF(IF(I1017=0,I1016,"NA")=0,"NA",IF(I1017=0,I1016,"NA"))</f>
        <v>NA</v>
      </c>
      <c r="K1016">
        <f t="shared" si="2279"/>
        <v>0</v>
      </c>
      <c r="L1016" t="str">
        <f t="shared" ref="L1016" si="2404">IF(IF(K1017=0,K1016,"NA")=0,"NA",IF(K1017=0,K1016,"NA"))</f>
        <v>NA</v>
      </c>
      <c r="M1016">
        <f t="shared" si="2281"/>
        <v>5</v>
      </c>
      <c r="N1016" t="str">
        <f t="shared" si="2282"/>
        <v>NA</v>
      </c>
      <c r="O1016">
        <f t="shared" si="2283"/>
        <v>0</v>
      </c>
      <c r="P1016">
        <f t="shared" si="2284"/>
        <v>0</v>
      </c>
      <c r="Q1016">
        <f t="shared" si="2285"/>
        <v>0</v>
      </c>
      <c r="R1016">
        <f t="shared" si="2286"/>
        <v>0</v>
      </c>
      <c r="S1016">
        <f t="shared" si="2287"/>
        <v>0</v>
      </c>
      <c r="T1016">
        <f t="shared" si="2288"/>
        <v>0</v>
      </c>
      <c r="U1016">
        <f t="shared" si="2289"/>
        <v>0</v>
      </c>
      <c r="V1016">
        <f t="shared" si="2290"/>
        <v>0</v>
      </c>
      <c r="W1016">
        <f t="shared" si="2291"/>
        <v>0</v>
      </c>
      <c r="X1016">
        <f t="shared" si="2292"/>
        <v>0</v>
      </c>
      <c r="Y1016">
        <f t="shared" si="2293"/>
        <v>0</v>
      </c>
      <c r="Z1016">
        <f t="shared" si="2294"/>
        <v>0</v>
      </c>
      <c r="AA1016">
        <f t="shared" si="2295"/>
        <v>0</v>
      </c>
      <c r="AB1016">
        <f t="shared" si="2296"/>
        <v>0</v>
      </c>
      <c r="AC1016">
        <f t="shared" si="2297"/>
        <v>0</v>
      </c>
      <c r="AD1016">
        <f t="shared" si="2298"/>
        <v>1</v>
      </c>
      <c r="AM1016">
        <v>2350</v>
      </c>
      <c r="AN1016">
        <v>-75</v>
      </c>
    </row>
    <row r="1017" spans="1:40" x14ac:dyDescent="0.3">
      <c r="A1017">
        <v>1016</v>
      </c>
      <c r="B1017">
        <v>9.1854016948639597E-4</v>
      </c>
      <c r="C1017">
        <v>7.4660610125208499E-2</v>
      </c>
      <c r="D1017" s="1">
        <v>5.2525066529388802E-6</v>
      </c>
      <c r="E1017">
        <v>0.92441559719865196</v>
      </c>
      <c r="F1017" s="2" t="str">
        <f t="shared" si="2274"/>
        <v>K4</v>
      </c>
      <c r="G1017">
        <f t="shared" si="2275"/>
        <v>0</v>
      </c>
      <c r="H1017" t="str">
        <f t="shared" si="2276"/>
        <v>NA</v>
      </c>
      <c r="I1017">
        <f t="shared" si="2277"/>
        <v>0</v>
      </c>
      <c r="J1017" t="str">
        <f t="shared" ref="J1017" si="2405">IF(IF(I1018=0,I1017,"NA")=0,"NA",IF(I1018=0,I1017,"NA"))</f>
        <v>NA</v>
      </c>
      <c r="K1017">
        <f t="shared" si="2279"/>
        <v>0</v>
      </c>
      <c r="L1017" t="str">
        <f t="shared" ref="L1017" si="2406">IF(IF(K1018=0,K1017,"NA")=0,"NA",IF(K1018=0,K1017,"NA"))</f>
        <v>NA</v>
      </c>
      <c r="M1017">
        <f t="shared" si="2281"/>
        <v>6</v>
      </c>
      <c r="N1017" t="str">
        <f t="shared" si="2282"/>
        <v>NA</v>
      </c>
      <c r="O1017">
        <f t="shared" si="2283"/>
        <v>0</v>
      </c>
      <c r="P1017">
        <f t="shared" si="2284"/>
        <v>0</v>
      </c>
      <c r="Q1017">
        <f t="shared" si="2285"/>
        <v>0</v>
      </c>
      <c r="R1017">
        <f t="shared" si="2286"/>
        <v>0</v>
      </c>
      <c r="S1017">
        <f t="shared" si="2287"/>
        <v>0</v>
      </c>
      <c r="T1017">
        <f t="shared" si="2288"/>
        <v>0</v>
      </c>
      <c r="U1017">
        <f t="shared" si="2289"/>
        <v>0</v>
      </c>
      <c r="V1017">
        <f t="shared" si="2290"/>
        <v>0</v>
      </c>
      <c r="W1017">
        <f t="shared" si="2291"/>
        <v>0</v>
      </c>
      <c r="X1017">
        <f t="shared" si="2292"/>
        <v>0</v>
      </c>
      <c r="Y1017">
        <f t="shared" si="2293"/>
        <v>0</v>
      </c>
      <c r="Z1017">
        <f t="shared" si="2294"/>
        <v>0</v>
      </c>
      <c r="AA1017">
        <f t="shared" si="2295"/>
        <v>0</v>
      </c>
      <c r="AB1017">
        <f t="shared" si="2296"/>
        <v>0</v>
      </c>
      <c r="AC1017">
        <f t="shared" si="2297"/>
        <v>0</v>
      </c>
      <c r="AD1017">
        <f t="shared" si="2298"/>
        <v>1</v>
      </c>
      <c r="AM1017">
        <v>2475</v>
      </c>
      <c r="AN1017">
        <v>125</v>
      </c>
    </row>
    <row r="1018" spans="1:40" x14ac:dyDescent="0.3">
      <c r="A1018">
        <v>1017</v>
      </c>
      <c r="B1018">
        <v>1.25267557747143E-3</v>
      </c>
      <c r="C1018">
        <v>8.5745171711976098E-2</v>
      </c>
      <c r="D1018">
        <v>1.27720865431402E-4</v>
      </c>
      <c r="E1018">
        <v>0.91287443184512096</v>
      </c>
      <c r="F1018" s="2" t="str">
        <f t="shared" si="2274"/>
        <v>K4</v>
      </c>
      <c r="G1018">
        <f t="shared" si="2275"/>
        <v>0</v>
      </c>
      <c r="H1018" t="str">
        <f t="shared" si="2276"/>
        <v>NA</v>
      </c>
      <c r="I1018">
        <f t="shared" si="2277"/>
        <v>0</v>
      </c>
      <c r="J1018" t="str">
        <f t="shared" ref="J1018" si="2407">IF(IF(I1019=0,I1018,"NA")=0,"NA",IF(I1019=0,I1018,"NA"))</f>
        <v>NA</v>
      </c>
      <c r="K1018">
        <f t="shared" si="2279"/>
        <v>0</v>
      </c>
      <c r="L1018" t="str">
        <f t="shared" ref="L1018" si="2408">IF(IF(K1019=0,K1018,"NA")=0,"NA",IF(K1019=0,K1018,"NA"))</f>
        <v>NA</v>
      </c>
      <c r="M1018">
        <f t="shared" si="2281"/>
        <v>7</v>
      </c>
      <c r="N1018" t="str">
        <f t="shared" si="2282"/>
        <v>NA</v>
      </c>
      <c r="O1018">
        <f t="shared" si="2283"/>
        <v>0</v>
      </c>
      <c r="P1018">
        <f t="shared" si="2284"/>
        <v>0</v>
      </c>
      <c r="Q1018">
        <f t="shared" si="2285"/>
        <v>0</v>
      </c>
      <c r="R1018">
        <f t="shared" si="2286"/>
        <v>0</v>
      </c>
      <c r="S1018">
        <f t="shared" si="2287"/>
        <v>0</v>
      </c>
      <c r="T1018">
        <f t="shared" si="2288"/>
        <v>0</v>
      </c>
      <c r="U1018">
        <f t="shared" si="2289"/>
        <v>0</v>
      </c>
      <c r="V1018">
        <f t="shared" si="2290"/>
        <v>0</v>
      </c>
      <c r="W1018">
        <f t="shared" si="2291"/>
        <v>0</v>
      </c>
      <c r="X1018">
        <f t="shared" si="2292"/>
        <v>0</v>
      </c>
      <c r="Y1018">
        <f t="shared" si="2293"/>
        <v>0</v>
      </c>
      <c r="Z1018">
        <f t="shared" si="2294"/>
        <v>0</v>
      </c>
      <c r="AA1018">
        <f t="shared" si="2295"/>
        <v>0</v>
      </c>
      <c r="AB1018">
        <f t="shared" si="2296"/>
        <v>0</v>
      </c>
      <c r="AC1018">
        <f t="shared" si="2297"/>
        <v>0</v>
      </c>
      <c r="AD1018">
        <f t="shared" si="2298"/>
        <v>1</v>
      </c>
      <c r="AM1018">
        <v>2575</v>
      </c>
      <c r="AN1018">
        <v>100</v>
      </c>
    </row>
    <row r="1019" spans="1:40" x14ac:dyDescent="0.3">
      <c r="A1019">
        <v>1018</v>
      </c>
      <c r="B1019">
        <v>7.2272500528030399E-4</v>
      </c>
      <c r="C1019">
        <v>5.3592873452763298E-2</v>
      </c>
      <c r="D1019">
        <v>3.28480863513885E-2</v>
      </c>
      <c r="E1019">
        <v>0.91283631519056796</v>
      </c>
      <c r="F1019" s="2" t="str">
        <f t="shared" si="2274"/>
        <v>K4</v>
      </c>
      <c r="G1019">
        <f t="shared" si="2275"/>
        <v>0</v>
      </c>
      <c r="H1019" t="str">
        <f t="shared" si="2276"/>
        <v>NA</v>
      </c>
      <c r="I1019">
        <f t="shared" si="2277"/>
        <v>0</v>
      </c>
      <c r="J1019" t="str">
        <f t="shared" ref="J1019" si="2409">IF(IF(I1020=0,I1019,"NA")=0,"NA",IF(I1020=0,I1019,"NA"))</f>
        <v>NA</v>
      </c>
      <c r="K1019">
        <f t="shared" si="2279"/>
        <v>0</v>
      </c>
      <c r="L1019" t="str">
        <f t="shared" ref="L1019" si="2410">IF(IF(K1020=0,K1019,"NA")=0,"NA",IF(K1020=0,K1019,"NA"))</f>
        <v>NA</v>
      </c>
      <c r="M1019">
        <f t="shared" si="2281"/>
        <v>8</v>
      </c>
      <c r="N1019" t="str">
        <f t="shared" si="2282"/>
        <v>NA</v>
      </c>
      <c r="O1019">
        <f t="shared" si="2283"/>
        <v>0</v>
      </c>
      <c r="P1019">
        <f t="shared" si="2284"/>
        <v>0</v>
      </c>
      <c r="Q1019">
        <f t="shared" si="2285"/>
        <v>0</v>
      </c>
      <c r="R1019">
        <f t="shared" si="2286"/>
        <v>0</v>
      </c>
      <c r="S1019">
        <f t="shared" si="2287"/>
        <v>0</v>
      </c>
      <c r="T1019">
        <f t="shared" si="2288"/>
        <v>0</v>
      </c>
      <c r="U1019">
        <f t="shared" si="2289"/>
        <v>0</v>
      </c>
      <c r="V1019">
        <f t="shared" si="2290"/>
        <v>0</v>
      </c>
      <c r="W1019">
        <f t="shared" si="2291"/>
        <v>0</v>
      </c>
      <c r="X1019">
        <f t="shared" si="2292"/>
        <v>0</v>
      </c>
      <c r="Y1019">
        <f t="shared" si="2293"/>
        <v>0</v>
      </c>
      <c r="Z1019">
        <f t="shared" si="2294"/>
        <v>0</v>
      </c>
      <c r="AA1019">
        <f t="shared" si="2295"/>
        <v>0</v>
      </c>
      <c r="AB1019">
        <f t="shared" si="2296"/>
        <v>0</v>
      </c>
      <c r="AC1019">
        <f t="shared" si="2297"/>
        <v>0</v>
      </c>
      <c r="AD1019">
        <f t="shared" si="2298"/>
        <v>1</v>
      </c>
      <c r="AM1019">
        <v>2575</v>
      </c>
      <c r="AN1019">
        <v>0</v>
      </c>
    </row>
    <row r="1020" spans="1:40" x14ac:dyDescent="0.3">
      <c r="A1020">
        <v>1019</v>
      </c>
      <c r="B1020">
        <v>5.4555748821015103E-4</v>
      </c>
      <c r="C1020">
        <v>4.3955735891782199E-2</v>
      </c>
      <c r="D1020">
        <v>3.28639468198378E-2</v>
      </c>
      <c r="E1020">
        <v>0.92263475980016996</v>
      </c>
      <c r="F1020" s="2" t="str">
        <f t="shared" si="2274"/>
        <v>K4</v>
      </c>
      <c r="G1020">
        <f t="shared" si="2275"/>
        <v>0</v>
      </c>
      <c r="H1020" t="str">
        <f t="shared" si="2276"/>
        <v>NA</v>
      </c>
      <c r="I1020">
        <f t="shared" si="2277"/>
        <v>0</v>
      </c>
      <c r="J1020" t="str">
        <f t="shared" ref="J1020" si="2411">IF(IF(I1021=0,I1020,"NA")=0,"NA",IF(I1021=0,I1020,"NA"))</f>
        <v>NA</v>
      </c>
      <c r="K1020">
        <f t="shared" si="2279"/>
        <v>0</v>
      </c>
      <c r="L1020" t="str">
        <f t="shared" ref="L1020" si="2412">IF(IF(K1021=0,K1020,"NA")=0,"NA",IF(K1021=0,K1020,"NA"))</f>
        <v>NA</v>
      </c>
      <c r="M1020">
        <f t="shared" si="2281"/>
        <v>9</v>
      </c>
      <c r="N1020" t="str">
        <f t="shared" si="2282"/>
        <v>NA</v>
      </c>
      <c r="O1020">
        <f t="shared" si="2283"/>
        <v>0</v>
      </c>
      <c r="P1020">
        <f t="shared" si="2284"/>
        <v>0</v>
      </c>
      <c r="Q1020">
        <f t="shared" si="2285"/>
        <v>0</v>
      </c>
      <c r="R1020">
        <f t="shared" si="2286"/>
        <v>0</v>
      </c>
      <c r="S1020">
        <f t="shared" si="2287"/>
        <v>0</v>
      </c>
      <c r="T1020">
        <f t="shared" si="2288"/>
        <v>0</v>
      </c>
      <c r="U1020">
        <f t="shared" si="2289"/>
        <v>0</v>
      </c>
      <c r="V1020">
        <f t="shared" si="2290"/>
        <v>0</v>
      </c>
      <c r="W1020">
        <f t="shared" si="2291"/>
        <v>0</v>
      </c>
      <c r="X1020">
        <f t="shared" si="2292"/>
        <v>0</v>
      </c>
      <c r="Y1020">
        <f t="shared" si="2293"/>
        <v>0</v>
      </c>
      <c r="Z1020">
        <f t="shared" si="2294"/>
        <v>0</v>
      </c>
      <c r="AA1020">
        <f t="shared" si="2295"/>
        <v>0</v>
      </c>
      <c r="AB1020">
        <f t="shared" si="2296"/>
        <v>0</v>
      </c>
      <c r="AC1020">
        <f t="shared" si="2297"/>
        <v>0</v>
      </c>
      <c r="AD1020">
        <f t="shared" si="2298"/>
        <v>1</v>
      </c>
      <c r="AM1020">
        <v>2625</v>
      </c>
      <c r="AN1020">
        <v>50</v>
      </c>
    </row>
    <row r="1021" spans="1:40" x14ac:dyDescent="0.3">
      <c r="A1021">
        <v>1020</v>
      </c>
      <c r="B1021">
        <v>3.9454429609606198E-4</v>
      </c>
      <c r="C1021">
        <v>3.4649995490869799E-2</v>
      </c>
      <c r="D1021">
        <v>8.3960194320322104E-2</v>
      </c>
      <c r="E1021">
        <v>0.88099526589271204</v>
      </c>
      <c r="F1021" s="2" t="str">
        <f t="shared" si="2274"/>
        <v>K4</v>
      </c>
      <c r="G1021">
        <f t="shared" si="2275"/>
        <v>0</v>
      </c>
      <c r="H1021" t="str">
        <f t="shared" si="2276"/>
        <v>NA</v>
      </c>
      <c r="I1021">
        <f t="shared" si="2277"/>
        <v>0</v>
      </c>
      <c r="J1021" t="str">
        <f t="shared" ref="J1021" si="2413">IF(IF(I1022=0,I1021,"NA")=0,"NA",IF(I1022=0,I1021,"NA"))</f>
        <v>NA</v>
      </c>
      <c r="K1021">
        <f t="shared" si="2279"/>
        <v>0</v>
      </c>
      <c r="L1021" t="str">
        <f t="shared" ref="L1021" si="2414">IF(IF(K1022=0,K1021,"NA")=0,"NA",IF(K1022=0,K1021,"NA"))</f>
        <v>NA</v>
      </c>
      <c r="M1021">
        <f t="shared" si="2281"/>
        <v>10</v>
      </c>
      <c r="N1021" t="str">
        <f t="shared" si="2282"/>
        <v>NA</v>
      </c>
      <c r="O1021">
        <f t="shared" si="2283"/>
        <v>0</v>
      </c>
      <c r="P1021">
        <f t="shared" si="2284"/>
        <v>0</v>
      </c>
      <c r="Q1021">
        <f t="shared" si="2285"/>
        <v>0</v>
      </c>
      <c r="R1021">
        <f t="shared" si="2286"/>
        <v>0</v>
      </c>
      <c r="S1021">
        <f t="shared" si="2287"/>
        <v>0</v>
      </c>
      <c r="T1021">
        <f t="shared" si="2288"/>
        <v>0</v>
      </c>
      <c r="U1021">
        <f t="shared" si="2289"/>
        <v>0</v>
      </c>
      <c r="V1021">
        <f t="shared" si="2290"/>
        <v>0</v>
      </c>
      <c r="W1021">
        <f t="shared" si="2291"/>
        <v>0</v>
      </c>
      <c r="X1021">
        <f t="shared" si="2292"/>
        <v>0</v>
      </c>
      <c r="Y1021">
        <f t="shared" si="2293"/>
        <v>0</v>
      </c>
      <c r="Z1021">
        <f t="shared" si="2294"/>
        <v>0</v>
      </c>
      <c r="AA1021">
        <f t="shared" si="2295"/>
        <v>0</v>
      </c>
      <c r="AB1021">
        <f t="shared" si="2296"/>
        <v>0</v>
      </c>
      <c r="AC1021">
        <f t="shared" si="2297"/>
        <v>0</v>
      </c>
      <c r="AD1021">
        <f t="shared" si="2298"/>
        <v>1</v>
      </c>
      <c r="AM1021">
        <v>2600</v>
      </c>
      <c r="AN1021">
        <v>-25</v>
      </c>
    </row>
    <row r="1022" spans="1:40" x14ac:dyDescent="0.3">
      <c r="A1022">
        <v>1021</v>
      </c>
      <c r="B1022">
        <v>2.9456151971178E-4</v>
      </c>
      <c r="C1022">
        <v>2.4876844711452999E-2</v>
      </c>
      <c r="D1022">
        <v>0.239310191738558</v>
      </c>
      <c r="E1022">
        <v>0.73551840203027696</v>
      </c>
      <c r="F1022" s="2" t="str">
        <f t="shared" si="2274"/>
        <v>K4</v>
      </c>
      <c r="G1022">
        <f t="shared" si="2275"/>
        <v>0</v>
      </c>
      <c r="H1022" t="str">
        <f t="shared" si="2276"/>
        <v>NA</v>
      </c>
      <c r="I1022">
        <f t="shared" si="2277"/>
        <v>0</v>
      </c>
      <c r="J1022" t="str">
        <f t="shared" ref="J1022" si="2415">IF(IF(I1023=0,I1022,"NA")=0,"NA",IF(I1023=0,I1022,"NA"))</f>
        <v>NA</v>
      </c>
      <c r="K1022">
        <f t="shared" si="2279"/>
        <v>0</v>
      </c>
      <c r="L1022" t="str">
        <f t="shared" ref="L1022" si="2416">IF(IF(K1023=0,K1022,"NA")=0,"NA",IF(K1023=0,K1022,"NA"))</f>
        <v>NA</v>
      </c>
      <c r="M1022">
        <f t="shared" si="2281"/>
        <v>11</v>
      </c>
      <c r="N1022" t="str">
        <f t="shared" si="2282"/>
        <v>NA</v>
      </c>
      <c r="O1022">
        <f t="shared" si="2283"/>
        <v>0</v>
      </c>
      <c r="P1022">
        <f t="shared" si="2284"/>
        <v>0</v>
      </c>
      <c r="Q1022">
        <f t="shared" si="2285"/>
        <v>0</v>
      </c>
      <c r="R1022">
        <f t="shared" si="2286"/>
        <v>0</v>
      </c>
      <c r="S1022">
        <f t="shared" si="2287"/>
        <v>0</v>
      </c>
      <c r="T1022">
        <f t="shared" si="2288"/>
        <v>0</v>
      </c>
      <c r="U1022">
        <f t="shared" si="2289"/>
        <v>0</v>
      </c>
      <c r="V1022">
        <f t="shared" si="2290"/>
        <v>0</v>
      </c>
      <c r="W1022">
        <f t="shared" si="2291"/>
        <v>0</v>
      </c>
      <c r="X1022">
        <f t="shared" si="2292"/>
        <v>0</v>
      </c>
      <c r="Y1022">
        <f t="shared" si="2293"/>
        <v>0</v>
      </c>
      <c r="Z1022">
        <f t="shared" si="2294"/>
        <v>0</v>
      </c>
      <c r="AA1022">
        <f t="shared" si="2295"/>
        <v>0</v>
      </c>
      <c r="AB1022">
        <f t="shared" si="2296"/>
        <v>0</v>
      </c>
      <c r="AC1022">
        <f t="shared" si="2297"/>
        <v>0</v>
      </c>
      <c r="AD1022">
        <f t="shared" si="2298"/>
        <v>1</v>
      </c>
      <c r="AM1022">
        <v>2600</v>
      </c>
      <c r="AN1022">
        <v>0</v>
      </c>
    </row>
    <row r="1023" spans="1:40" x14ac:dyDescent="0.3">
      <c r="A1023">
        <v>1022</v>
      </c>
      <c r="B1023">
        <v>2.1408985240730701E-3</v>
      </c>
      <c r="C1023">
        <v>9.2278789550482701E-2</v>
      </c>
      <c r="D1023" s="1">
        <v>2.1905862944311299E-6</v>
      </c>
      <c r="E1023">
        <v>0.90557812133915006</v>
      </c>
      <c r="F1023" s="2" t="str">
        <f t="shared" si="2274"/>
        <v>K4</v>
      </c>
      <c r="G1023">
        <f t="shared" si="2275"/>
        <v>0</v>
      </c>
      <c r="H1023" t="str">
        <f t="shared" si="2276"/>
        <v>NA</v>
      </c>
      <c r="I1023">
        <f t="shared" si="2277"/>
        <v>0</v>
      </c>
      <c r="J1023" t="str">
        <f t="shared" ref="J1023" si="2417">IF(IF(I1024=0,I1023,"NA")=0,"NA",IF(I1024=0,I1023,"NA"))</f>
        <v>NA</v>
      </c>
      <c r="K1023">
        <f t="shared" si="2279"/>
        <v>0</v>
      </c>
      <c r="L1023" t="str">
        <f t="shared" ref="L1023" si="2418">IF(IF(K1024=0,K1023,"NA")=0,"NA",IF(K1024=0,K1023,"NA"))</f>
        <v>NA</v>
      </c>
      <c r="M1023">
        <f t="shared" si="2281"/>
        <v>12</v>
      </c>
      <c r="N1023" t="str">
        <f t="shared" si="2282"/>
        <v>NA</v>
      </c>
      <c r="O1023">
        <f t="shared" si="2283"/>
        <v>0</v>
      </c>
      <c r="P1023">
        <f t="shared" si="2284"/>
        <v>0</v>
      </c>
      <c r="Q1023">
        <f t="shared" si="2285"/>
        <v>0</v>
      </c>
      <c r="R1023">
        <f t="shared" si="2286"/>
        <v>0</v>
      </c>
      <c r="S1023">
        <f t="shared" si="2287"/>
        <v>0</v>
      </c>
      <c r="T1023">
        <f t="shared" si="2288"/>
        <v>0</v>
      </c>
      <c r="U1023">
        <f t="shared" si="2289"/>
        <v>0</v>
      </c>
      <c r="V1023">
        <f t="shared" si="2290"/>
        <v>0</v>
      </c>
      <c r="W1023">
        <f t="shared" si="2291"/>
        <v>0</v>
      </c>
      <c r="X1023">
        <f t="shared" si="2292"/>
        <v>0</v>
      </c>
      <c r="Y1023">
        <f t="shared" si="2293"/>
        <v>0</v>
      </c>
      <c r="Z1023">
        <f t="shared" si="2294"/>
        <v>0</v>
      </c>
      <c r="AA1023">
        <f t="shared" si="2295"/>
        <v>0</v>
      </c>
      <c r="AB1023">
        <f t="shared" si="2296"/>
        <v>0</v>
      </c>
      <c r="AC1023">
        <f t="shared" si="2297"/>
        <v>0</v>
      </c>
      <c r="AD1023">
        <f t="shared" si="2298"/>
        <v>1</v>
      </c>
      <c r="AM1023">
        <v>2750</v>
      </c>
      <c r="AN1023">
        <v>150</v>
      </c>
    </row>
    <row r="1024" spans="1:40" x14ac:dyDescent="0.3">
      <c r="A1024">
        <v>1023</v>
      </c>
      <c r="B1024">
        <v>1.8108367994127601E-3</v>
      </c>
      <c r="C1024">
        <v>0.101297534273031</v>
      </c>
      <c r="D1024">
        <v>1.30239816892152E-4</v>
      </c>
      <c r="E1024">
        <v>0.89676138911066405</v>
      </c>
      <c r="F1024" s="2" t="str">
        <f t="shared" si="2274"/>
        <v>K4</v>
      </c>
      <c r="G1024">
        <f t="shared" si="2275"/>
        <v>0</v>
      </c>
      <c r="H1024" t="str">
        <f t="shared" si="2276"/>
        <v>NA</v>
      </c>
      <c r="I1024">
        <f t="shared" si="2277"/>
        <v>0</v>
      </c>
      <c r="J1024" t="str">
        <f t="shared" ref="J1024" si="2419">IF(IF(I1025=0,I1024,"NA")=0,"NA",IF(I1025=0,I1024,"NA"))</f>
        <v>NA</v>
      </c>
      <c r="K1024">
        <f t="shared" si="2279"/>
        <v>0</v>
      </c>
      <c r="L1024" t="str">
        <f t="shared" ref="L1024" si="2420">IF(IF(K1025=0,K1024,"NA")=0,"NA",IF(K1025=0,K1024,"NA"))</f>
        <v>NA</v>
      </c>
      <c r="M1024">
        <f t="shared" si="2281"/>
        <v>13</v>
      </c>
      <c r="N1024" t="str">
        <f t="shared" si="2282"/>
        <v>NA</v>
      </c>
      <c r="O1024">
        <f t="shared" si="2283"/>
        <v>0</v>
      </c>
      <c r="P1024">
        <f t="shared" si="2284"/>
        <v>0</v>
      </c>
      <c r="Q1024">
        <f t="shared" si="2285"/>
        <v>0</v>
      </c>
      <c r="R1024">
        <f t="shared" si="2286"/>
        <v>0</v>
      </c>
      <c r="S1024">
        <f t="shared" si="2287"/>
        <v>0</v>
      </c>
      <c r="T1024">
        <f t="shared" si="2288"/>
        <v>0</v>
      </c>
      <c r="U1024">
        <f t="shared" si="2289"/>
        <v>0</v>
      </c>
      <c r="V1024">
        <f t="shared" si="2290"/>
        <v>0</v>
      </c>
      <c r="W1024">
        <f t="shared" si="2291"/>
        <v>0</v>
      </c>
      <c r="X1024">
        <f t="shared" si="2292"/>
        <v>0</v>
      </c>
      <c r="Y1024">
        <f t="shared" si="2293"/>
        <v>0</v>
      </c>
      <c r="Z1024">
        <f t="shared" si="2294"/>
        <v>0</v>
      </c>
      <c r="AA1024">
        <f t="shared" si="2295"/>
        <v>0</v>
      </c>
      <c r="AB1024">
        <f t="shared" si="2296"/>
        <v>0</v>
      </c>
      <c r="AC1024">
        <f t="shared" si="2297"/>
        <v>0</v>
      </c>
      <c r="AD1024">
        <f t="shared" si="2298"/>
        <v>1</v>
      </c>
      <c r="AM1024">
        <v>2850</v>
      </c>
      <c r="AN1024">
        <v>100</v>
      </c>
    </row>
    <row r="1025" spans="1:40" x14ac:dyDescent="0.3">
      <c r="A1025">
        <v>1024</v>
      </c>
      <c r="B1025">
        <v>1.3699637097265599E-3</v>
      </c>
      <c r="C1025">
        <v>8.5320110487308101E-2</v>
      </c>
      <c r="D1025">
        <v>1.0263648095970299E-3</v>
      </c>
      <c r="E1025">
        <v>0.91228356099336805</v>
      </c>
      <c r="F1025" s="2" t="str">
        <f t="shared" si="2274"/>
        <v>K4</v>
      </c>
      <c r="G1025">
        <f t="shared" si="2275"/>
        <v>0</v>
      </c>
      <c r="H1025" t="str">
        <f t="shared" si="2276"/>
        <v>NA</v>
      </c>
      <c r="I1025">
        <f t="shared" si="2277"/>
        <v>0</v>
      </c>
      <c r="J1025" t="str">
        <f t="shared" ref="J1025" si="2421">IF(IF(I1026=0,I1025,"NA")=0,"NA",IF(I1026=0,I1025,"NA"))</f>
        <v>NA</v>
      </c>
      <c r="K1025">
        <f t="shared" si="2279"/>
        <v>0</v>
      </c>
      <c r="L1025" t="str">
        <f t="shared" ref="L1025" si="2422">IF(IF(K1026=0,K1025,"NA")=0,"NA",IF(K1026=0,K1025,"NA"))</f>
        <v>NA</v>
      </c>
      <c r="M1025">
        <f t="shared" si="2281"/>
        <v>14</v>
      </c>
      <c r="N1025" t="str">
        <f t="shared" si="2282"/>
        <v>NA</v>
      </c>
      <c r="O1025">
        <f t="shared" si="2283"/>
        <v>0</v>
      </c>
      <c r="P1025">
        <f t="shared" si="2284"/>
        <v>0</v>
      </c>
      <c r="Q1025">
        <f t="shared" si="2285"/>
        <v>0</v>
      </c>
      <c r="R1025">
        <f t="shared" si="2286"/>
        <v>0</v>
      </c>
      <c r="S1025">
        <f t="shared" si="2287"/>
        <v>0</v>
      </c>
      <c r="T1025">
        <f t="shared" si="2288"/>
        <v>0</v>
      </c>
      <c r="U1025">
        <f t="shared" si="2289"/>
        <v>0</v>
      </c>
      <c r="V1025">
        <f t="shared" si="2290"/>
        <v>0</v>
      </c>
      <c r="W1025">
        <f t="shared" si="2291"/>
        <v>0</v>
      </c>
      <c r="X1025">
        <f t="shared" si="2292"/>
        <v>0</v>
      </c>
      <c r="Y1025">
        <f t="shared" si="2293"/>
        <v>0</v>
      </c>
      <c r="Z1025">
        <f t="shared" si="2294"/>
        <v>0</v>
      </c>
      <c r="AA1025">
        <f t="shared" si="2295"/>
        <v>0</v>
      </c>
      <c r="AB1025">
        <f t="shared" si="2296"/>
        <v>0</v>
      </c>
      <c r="AC1025">
        <f t="shared" si="2297"/>
        <v>0</v>
      </c>
      <c r="AD1025">
        <f t="shared" si="2298"/>
        <v>1</v>
      </c>
      <c r="AM1025">
        <v>2775</v>
      </c>
      <c r="AN1025">
        <v>-75</v>
      </c>
    </row>
    <row r="1026" spans="1:40" x14ac:dyDescent="0.3">
      <c r="A1026">
        <v>1025</v>
      </c>
      <c r="B1026">
        <v>7.4728248554861005E-4</v>
      </c>
      <c r="C1026">
        <v>5.4508553710190498E-2</v>
      </c>
      <c r="D1026">
        <v>2.5166078970041701E-2</v>
      </c>
      <c r="E1026">
        <v>0.91957808483421899</v>
      </c>
      <c r="F1026" s="2" t="str">
        <f t="shared" si="2274"/>
        <v>K4</v>
      </c>
      <c r="G1026">
        <f t="shared" si="2275"/>
        <v>0</v>
      </c>
      <c r="H1026" t="str">
        <f t="shared" si="2276"/>
        <v>NA</v>
      </c>
      <c r="I1026">
        <f t="shared" si="2277"/>
        <v>0</v>
      </c>
      <c r="J1026" t="str">
        <f t="shared" ref="J1026" si="2423">IF(IF(I1027=0,I1026,"NA")=0,"NA",IF(I1027=0,I1026,"NA"))</f>
        <v>NA</v>
      </c>
      <c r="K1026">
        <f t="shared" si="2279"/>
        <v>0</v>
      </c>
      <c r="L1026" t="str">
        <f t="shared" ref="L1026" si="2424">IF(IF(K1027=0,K1026,"NA")=0,"NA",IF(K1027=0,K1026,"NA"))</f>
        <v>NA</v>
      </c>
      <c r="M1026">
        <f t="shared" si="2281"/>
        <v>15</v>
      </c>
      <c r="N1026" t="str">
        <f t="shared" si="2282"/>
        <v>NA</v>
      </c>
      <c r="O1026">
        <f t="shared" si="2283"/>
        <v>0</v>
      </c>
      <c r="P1026">
        <f t="shared" si="2284"/>
        <v>0</v>
      </c>
      <c r="Q1026">
        <f t="shared" si="2285"/>
        <v>0</v>
      </c>
      <c r="R1026">
        <f t="shared" si="2286"/>
        <v>0</v>
      </c>
      <c r="S1026">
        <f t="shared" si="2287"/>
        <v>0</v>
      </c>
      <c r="T1026">
        <f t="shared" si="2288"/>
        <v>0</v>
      </c>
      <c r="U1026">
        <f t="shared" si="2289"/>
        <v>0</v>
      </c>
      <c r="V1026">
        <f t="shared" si="2290"/>
        <v>0</v>
      </c>
      <c r="W1026">
        <f t="shared" si="2291"/>
        <v>0</v>
      </c>
      <c r="X1026">
        <f t="shared" si="2292"/>
        <v>0</v>
      </c>
      <c r="Y1026">
        <f t="shared" si="2293"/>
        <v>0</v>
      </c>
      <c r="Z1026">
        <f t="shared" si="2294"/>
        <v>0</v>
      </c>
      <c r="AA1026">
        <f t="shared" si="2295"/>
        <v>0</v>
      </c>
      <c r="AB1026">
        <f t="shared" si="2296"/>
        <v>0</v>
      </c>
      <c r="AC1026">
        <f t="shared" si="2297"/>
        <v>0</v>
      </c>
      <c r="AD1026">
        <f t="shared" si="2298"/>
        <v>1</v>
      </c>
      <c r="AM1026">
        <v>2800</v>
      </c>
      <c r="AN1026">
        <v>25</v>
      </c>
    </row>
    <row r="1027" spans="1:40" x14ac:dyDescent="0.3">
      <c r="A1027">
        <v>1026</v>
      </c>
      <c r="B1027">
        <v>4.4640270423143498E-4</v>
      </c>
      <c r="C1027">
        <v>3.6948599107874597E-2</v>
      </c>
      <c r="D1027">
        <v>0.102064053319705</v>
      </c>
      <c r="E1027">
        <v>0.860540944868189</v>
      </c>
      <c r="F1027" s="2" t="str">
        <f t="shared" ref="F1027:F1090" si="2425">IF(MAX(B1027:E1027)=B1027,B$1,IF(MAX(B1027:E1027)=C1027,C$1,IF(MAX(B1027:E1027)=D1027,D$1,E$1)))</f>
        <v>K4</v>
      </c>
      <c r="G1027">
        <f t="shared" ref="G1027:G1090" si="2426">IF(AND(($F1026="k1"),($F1027="k1")),G1026+1,(IF(OR(AND(($F1026="k2"),($F1027="k1")),AND(($F1026="k3"),($F1027="k1")),AND(($F1026="k4"),($F1027="k1"))),1,0)))</f>
        <v>0</v>
      </c>
      <c r="H1027" t="str">
        <f t="shared" ref="H1027:H1090" si="2427">IF(IF(G1028=0,G1027,"NA")=0,"NA",IF(G1028=0,G1027,"NA"))</f>
        <v>NA</v>
      </c>
      <c r="I1027">
        <f t="shared" ref="I1027:I1090" si="2428">IF(AND(($F1026="k2"),($F1027="k2")),I1026+1,(IF(OR(AND(($F1026="k1"),($F1027="k2")),AND(($F1026="k3"),($F1027="k2")),AND(($F1026="k4"),($F1027="k2"))),1,0)))</f>
        <v>0</v>
      </c>
      <c r="J1027" t="str">
        <f t="shared" ref="J1027" si="2429">IF(IF(I1028=0,I1027,"NA")=0,"NA",IF(I1028=0,I1027,"NA"))</f>
        <v>NA</v>
      </c>
      <c r="K1027">
        <f t="shared" ref="K1027:K1090" si="2430">IF(AND(($F1026="k3"),($F1027="k3")),K1026+1,(IF(OR(AND(($F1026="k1"),($F1027="k3")),AND(($F1026="k2"),($F1027="k3")),AND(($F1026="k4"),($F1027="k3"))),1,0)))</f>
        <v>0</v>
      </c>
      <c r="L1027" t="str">
        <f t="shared" ref="L1027" si="2431">IF(IF(K1028=0,K1027,"NA")=0,"NA",IF(K1028=0,K1027,"NA"))</f>
        <v>NA</v>
      </c>
      <c r="M1027">
        <f t="shared" ref="M1027:M1090" si="2432">IF(AND(($F1026="k4"),($F1027="k4")),M1026+1,(IF(OR(AND(($F1026="k1"),($F1027="k4")),AND(($F1026="k2"),($F1027="k4")),AND(($F1026="k3"),($F1027="k4"))),1,0)))</f>
        <v>16</v>
      </c>
      <c r="N1027" t="str">
        <f t="shared" ref="N1027:N1090" si="2433">IF(IF(M1028=0,M1027,"NA")=0,"NA",IF(M1028=0,M1027,"NA"))</f>
        <v>NA</v>
      </c>
      <c r="O1027">
        <f t="shared" ref="O1027:O1090" si="2434">IF(AND(($F1026="k1"),($F1027="k1")),1,0)</f>
        <v>0</v>
      </c>
      <c r="P1027">
        <f t="shared" ref="P1027:P1090" si="2435">IF(AND(($F1026="k1"),($F1027="k2")),1,0)</f>
        <v>0</v>
      </c>
      <c r="Q1027">
        <f t="shared" ref="Q1027:Q1090" si="2436">IF(AND(($F1026="k1"),($F1027="k3")),1,0)</f>
        <v>0</v>
      </c>
      <c r="R1027">
        <f t="shared" ref="R1027:R1090" si="2437">IF(AND(($F1026="k1"),($F1027="k4")),1,0)</f>
        <v>0</v>
      </c>
      <c r="S1027">
        <f t="shared" ref="S1027:S1090" si="2438">IF(AND(($F1026="k2"),($F1027="k1")),1,0)</f>
        <v>0</v>
      </c>
      <c r="T1027">
        <f t="shared" ref="T1027:T1090" si="2439">IF(AND(($F1026="k2"),($F1027="k2")),1,0)</f>
        <v>0</v>
      </c>
      <c r="U1027">
        <f t="shared" ref="U1027:U1090" si="2440">IF(AND(($F1026="k2"),($F1027="k3")),1,0)</f>
        <v>0</v>
      </c>
      <c r="V1027">
        <f t="shared" ref="V1027:V1090" si="2441">IF(AND(($F1026="k2"),($F1027="k4")),1,0)</f>
        <v>0</v>
      </c>
      <c r="W1027">
        <f t="shared" ref="W1027:W1090" si="2442">IF(AND(($F1026="k3"),($F1027="k1")),1,0)</f>
        <v>0</v>
      </c>
      <c r="X1027">
        <f t="shared" ref="X1027:X1090" si="2443">IF(AND(($F1026="k3"),($F1027="k2")),1,0)</f>
        <v>0</v>
      </c>
      <c r="Y1027">
        <f t="shared" ref="Y1027:Y1090" si="2444">IF(AND(($F1026="k3"),($F1027="k3")),1,0)</f>
        <v>0</v>
      </c>
      <c r="Z1027">
        <f t="shared" ref="Z1027:Z1090" si="2445">IF(AND(($F1026="k3"),($F1027="k4")),1,0)</f>
        <v>0</v>
      </c>
      <c r="AA1027">
        <f t="shared" ref="AA1027:AA1090" si="2446">IF(AND(($F1026="k4"),($F1027="k1")),1,0)</f>
        <v>0</v>
      </c>
      <c r="AB1027">
        <f t="shared" ref="AB1027:AB1090" si="2447">IF(AND(($F1026="k4"),($F1027="k2")),1,0)</f>
        <v>0</v>
      </c>
      <c r="AC1027">
        <f t="shared" ref="AC1027:AC1090" si="2448">IF(AND(($F1026="k4"),($F1027="k3")),1,0)</f>
        <v>0</v>
      </c>
      <c r="AD1027">
        <f t="shared" ref="AD1027:AD1090" si="2449">IF(AND(($F1026="k4"),($F1027="k4")),1,0)</f>
        <v>1</v>
      </c>
      <c r="AM1027">
        <v>2800</v>
      </c>
      <c r="AN1027">
        <v>0</v>
      </c>
    </row>
    <row r="1028" spans="1:40" x14ac:dyDescent="0.3">
      <c r="A1028">
        <v>1027</v>
      </c>
      <c r="B1028">
        <v>4.0045131898843603E-3</v>
      </c>
      <c r="C1028">
        <v>0.18557415096664501</v>
      </c>
      <c r="D1028" s="1">
        <v>4.7395633874762899E-9</v>
      </c>
      <c r="E1028">
        <v>0.81042133110390702</v>
      </c>
      <c r="F1028" s="2" t="str">
        <f t="shared" si="2425"/>
        <v>K4</v>
      </c>
      <c r="G1028">
        <f t="shared" si="2426"/>
        <v>0</v>
      </c>
      <c r="H1028" t="str">
        <f t="shared" si="2427"/>
        <v>NA</v>
      </c>
      <c r="I1028">
        <f t="shared" si="2428"/>
        <v>0</v>
      </c>
      <c r="J1028" t="str">
        <f t="shared" ref="J1028" si="2450">IF(IF(I1029=0,I1028,"NA")=0,"NA",IF(I1029=0,I1028,"NA"))</f>
        <v>NA</v>
      </c>
      <c r="K1028">
        <f t="shared" si="2430"/>
        <v>0</v>
      </c>
      <c r="L1028" t="str">
        <f t="shared" ref="L1028" si="2451">IF(IF(K1029=0,K1028,"NA")=0,"NA",IF(K1029=0,K1028,"NA"))</f>
        <v>NA</v>
      </c>
      <c r="M1028">
        <f t="shared" si="2432"/>
        <v>17</v>
      </c>
      <c r="N1028" t="str">
        <f t="shared" si="2433"/>
        <v>NA</v>
      </c>
      <c r="O1028">
        <f t="shared" si="2434"/>
        <v>0</v>
      </c>
      <c r="P1028">
        <f t="shared" si="2435"/>
        <v>0</v>
      </c>
      <c r="Q1028">
        <f t="shared" si="2436"/>
        <v>0</v>
      </c>
      <c r="R1028">
        <f t="shared" si="2437"/>
        <v>0</v>
      </c>
      <c r="S1028">
        <f t="shared" si="2438"/>
        <v>0</v>
      </c>
      <c r="T1028">
        <f t="shared" si="2439"/>
        <v>0</v>
      </c>
      <c r="U1028">
        <f t="shared" si="2440"/>
        <v>0</v>
      </c>
      <c r="V1028">
        <f t="shared" si="2441"/>
        <v>0</v>
      </c>
      <c r="W1028">
        <f t="shared" si="2442"/>
        <v>0</v>
      </c>
      <c r="X1028">
        <f t="shared" si="2443"/>
        <v>0</v>
      </c>
      <c r="Y1028">
        <f t="shared" si="2444"/>
        <v>0</v>
      </c>
      <c r="Z1028">
        <f t="shared" si="2445"/>
        <v>0</v>
      </c>
      <c r="AA1028">
        <f t="shared" si="2446"/>
        <v>0</v>
      </c>
      <c r="AB1028">
        <f t="shared" si="2447"/>
        <v>0</v>
      </c>
      <c r="AC1028">
        <f t="shared" si="2448"/>
        <v>0</v>
      </c>
      <c r="AD1028">
        <f t="shared" si="2449"/>
        <v>1</v>
      </c>
      <c r="AM1028">
        <v>2625</v>
      </c>
      <c r="AN1028">
        <v>-175</v>
      </c>
    </row>
    <row r="1029" spans="1:40" x14ac:dyDescent="0.3">
      <c r="A1029">
        <v>1028</v>
      </c>
      <c r="B1029">
        <v>1.8228391962746E-3</v>
      </c>
      <c r="C1029">
        <v>0.105091356936172</v>
      </c>
      <c r="D1029">
        <v>2.1305487364186099E-2</v>
      </c>
      <c r="E1029">
        <v>0.87178031650336696</v>
      </c>
      <c r="F1029" s="2" t="str">
        <f t="shared" si="2425"/>
        <v>K4</v>
      </c>
      <c r="G1029">
        <f t="shared" si="2426"/>
        <v>0</v>
      </c>
      <c r="H1029" t="str">
        <f t="shared" si="2427"/>
        <v>NA</v>
      </c>
      <c r="I1029">
        <f t="shared" si="2428"/>
        <v>0</v>
      </c>
      <c r="J1029" t="str">
        <f t="shared" ref="J1029" si="2452">IF(IF(I1030=0,I1029,"NA")=0,"NA",IF(I1030=0,I1029,"NA"))</f>
        <v>NA</v>
      </c>
      <c r="K1029">
        <f t="shared" si="2430"/>
        <v>0</v>
      </c>
      <c r="L1029" t="str">
        <f t="shared" ref="L1029" si="2453">IF(IF(K1030=0,K1029,"NA")=0,"NA",IF(K1030=0,K1029,"NA"))</f>
        <v>NA</v>
      </c>
      <c r="M1029">
        <f t="shared" si="2432"/>
        <v>18</v>
      </c>
      <c r="N1029" t="str">
        <f t="shared" si="2433"/>
        <v>NA</v>
      </c>
      <c r="O1029">
        <f t="shared" si="2434"/>
        <v>0</v>
      </c>
      <c r="P1029">
        <f t="shared" si="2435"/>
        <v>0</v>
      </c>
      <c r="Q1029">
        <f t="shared" si="2436"/>
        <v>0</v>
      </c>
      <c r="R1029">
        <f t="shared" si="2437"/>
        <v>0</v>
      </c>
      <c r="S1029">
        <f t="shared" si="2438"/>
        <v>0</v>
      </c>
      <c r="T1029">
        <f t="shared" si="2439"/>
        <v>0</v>
      </c>
      <c r="U1029">
        <f t="shared" si="2440"/>
        <v>0</v>
      </c>
      <c r="V1029">
        <f t="shared" si="2441"/>
        <v>0</v>
      </c>
      <c r="W1029">
        <f t="shared" si="2442"/>
        <v>0</v>
      </c>
      <c r="X1029">
        <f t="shared" si="2443"/>
        <v>0</v>
      </c>
      <c r="Y1029">
        <f t="shared" si="2444"/>
        <v>0</v>
      </c>
      <c r="Z1029">
        <f t="shared" si="2445"/>
        <v>0</v>
      </c>
      <c r="AA1029">
        <f t="shared" si="2446"/>
        <v>0</v>
      </c>
      <c r="AB1029">
        <f t="shared" si="2447"/>
        <v>0</v>
      </c>
      <c r="AC1029">
        <f t="shared" si="2448"/>
        <v>0</v>
      </c>
      <c r="AD1029">
        <f t="shared" si="2449"/>
        <v>1</v>
      </c>
      <c r="AM1029">
        <v>2650</v>
      </c>
      <c r="AN1029">
        <v>25</v>
      </c>
    </row>
    <row r="1030" spans="1:40" x14ac:dyDescent="0.3">
      <c r="A1030">
        <v>1029</v>
      </c>
      <c r="B1030">
        <v>9.0694287470788999E-4</v>
      </c>
      <c r="C1030">
        <v>5.9986416525464499E-2</v>
      </c>
      <c r="D1030">
        <v>9.2758786255693296E-2</v>
      </c>
      <c r="E1030">
        <v>0.84634785434413395</v>
      </c>
      <c r="F1030" s="2" t="str">
        <f t="shared" si="2425"/>
        <v>K4</v>
      </c>
      <c r="G1030">
        <f t="shared" si="2426"/>
        <v>0</v>
      </c>
      <c r="H1030" t="str">
        <f t="shared" si="2427"/>
        <v>NA</v>
      </c>
      <c r="I1030">
        <f t="shared" si="2428"/>
        <v>0</v>
      </c>
      <c r="J1030" t="str">
        <f t="shared" ref="J1030" si="2454">IF(IF(I1031=0,I1030,"NA")=0,"NA",IF(I1031=0,I1030,"NA"))</f>
        <v>NA</v>
      </c>
      <c r="K1030">
        <f t="shared" si="2430"/>
        <v>0</v>
      </c>
      <c r="L1030" t="str">
        <f t="shared" ref="L1030" si="2455">IF(IF(K1031=0,K1030,"NA")=0,"NA",IF(K1031=0,K1030,"NA"))</f>
        <v>NA</v>
      </c>
      <c r="M1030">
        <f t="shared" si="2432"/>
        <v>19</v>
      </c>
      <c r="N1030" t="str">
        <f t="shared" si="2433"/>
        <v>NA</v>
      </c>
      <c r="O1030">
        <f t="shared" si="2434"/>
        <v>0</v>
      </c>
      <c r="P1030">
        <f t="shared" si="2435"/>
        <v>0</v>
      </c>
      <c r="Q1030">
        <f t="shared" si="2436"/>
        <v>0</v>
      </c>
      <c r="R1030">
        <f t="shared" si="2437"/>
        <v>0</v>
      </c>
      <c r="S1030">
        <f t="shared" si="2438"/>
        <v>0</v>
      </c>
      <c r="T1030">
        <f t="shared" si="2439"/>
        <v>0</v>
      </c>
      <c r="U1030">
        <f t="shared" si="2440"/>
        <v>0</v>
      </c>
      <c r="V1030">
        <f t="shared" si="2441"/>
        <v>0</v>
      </c>
      <c r="W1030">
        <f t="shared" si="2442"/>
        <v>0</v>
      </c>
      <c r="X1030">
        <f t="shared" si="2443"/>
        <v>0</v>
      </c>
      <c r="Y1030">
        <f t="shared" si="2444"/>
        <v>0</v>
      </c>
      <c r="Z1030">
        <f t="shared" si="2445"/>
        <v>0</v>
      </c>
      <c r="AA1030">
        <f t="shared" si="2446"/>
        <v>0</v>
      </c>
      <c r="AB1030">
        <f t="shared" si="2447"/>
        <v>0</v>
      </c>
      <c r="AC1030">
        <f t="shared" si="2448"/>
        <v>0</v>
      </c>
      <c r="AD1030">
        <f t="shared" si="2449"/>
        <v>1</v>
      </c>
      <c r="AM1030">
        <v>2650</v>
      </c>
      <c r="AN1030">
        <v>0</v>
      </c>
    </row>
    <row r="1031" spans="1:40" x14ac:dyDescent="0.3">
      <c r="A1031">
        <v>1030</v>
      </c>
      <c r="B1031">
        <v>5.3907256439143401E-4</v>
      </c>
      <c r="C1031">
        <v>3.7423391226605797E-2</v>
      </c>
      <c r="D1031">
        <v>0.199921915896799</v>
      </c>
      <c r="E1031">
        <v>0.76211562031220403</v>
      </c>
      <c r="F1031" s="2" t="str">
        <f t="shared" si="2425"/>
        <v>K4</v>
      </c>
      <c r="G1031">
        <f t="shared" si="2426"/>
        <v>0</v>
      </c>
      <c r="H1031" t="str">
        <f t="shared" si="2427"/>
        <v>NA</v>
      </c>
      <c r="I1031">
        <f t="shared" si="2428"/>
        <v>0</v>
      </c>
      <c r="J1031" t="str">
        <f t="shared" ref="J1031" si="2456">IF(IF(I1032=0,I1031,"NA")=0,"NA",IF(I1032=0,I1031,"NA"))</f>
        <v>NA</v>
      </c>
      <c r="K1031">
        <f t="shared" si="2430"/>
        <v>0</v>
      </c>
      <c r="L1031" t="str">
        <f t="shared" ref="L1031" si="2457">IF(IF(K1032=0,K1031,"NA")=0,"NA",IF(K1032=0,K1031,"NA"))</f>
        <v>NA</v>
      </c>
      <c r="M1031">
        <f t="shared" si="2432"/>
        <v>20</v>
      </c>
      <c r="N1031" t="str">
        <f t="shared" si="2433"/>
        <v>NA</v>
      </c>
      <c r="O1031">
        <f t="shared" si="2434"/>
        <v>0</v>
      </c>
      <c r="P1031">
        <f t="shared" si="2435"/>
        <v>0</v>
      </c>
      <c r="Q1031">
        <f t="shared" si="2436"/>
        <v>0</v>
      </c>
      <c r="R1031">
        <f t="shared" si="2437"/>
        <v>0</v>
      </c>
      <c r="S1031">
        <f t="shared" si="2438"/>
        <v>0</v>
      </c>
      <c r="T1031">
        <f t="shared" si="2439"/>
        <v>0</v>
      </c>
      <c r="U1031">
        <f t="shared" si="2440"/>
        <v>0</v>
      </c>
      <c r="V1031">
        <f t="shared" si="2441"/>
        <v>0</v>
      </c>
      <c r="W1031">
        <f t="shared" si="2442"/>
        <v>0</v>
      </c>
      <c r="X1031">
        <f t="shared" si="2443"/>
        <v>0</v>
      </c>
      <c r="Y1031">
        <f t="shared" si="2444"/>
        <v>0</v>
      </c>
      <c r="Z1031">
        <f t="shared" si="2445"/>
        <v>0</v>
      </c>
      <c r="AA1031">
        <f t="shared" si="2446"/>
        <v>0</v>
      </c>
      <c r="AB1031">
        <f t="shared" si="2447"/>
        <v>0</v>
      </c>
      <c r="AC1031">
        <f t="shared" si="2448"/>
        <v>0</v>
      </c>
      <c r="AD1031">
        <f t="shared" si="2449"/>
        <v>1</v>
      </c>
      <c r="AM1031">
        <v>2675</v>
      </c>
      <c r="AN1031">
        <v>25</v>
      </c>
    </row>
    <row r="1032" spans="1:40" x14ac:dyDescent="0.3">
      <c r="A1032">
        <v>1031</v>
      </c>
      <c r="B1032">
        <v>1.61224786188774E-3</v>
      </c>
      <c r="C1032">
        <v>8.0069271925082702E-2</v>
      </c>
      <c r="D1032">
        <v>1.009600053747E-4</v>
      </c>
      <c r="E1032">
        <v>0.91821752020765501</v>
      </c>
      <c r="F1032" s="2" t="str">
        <f t="shared" si="2425"/>
        <v>K4</v>
      </c>
      <c r="G1032">
        <f t="shared" si="2426"/>
        <v>0</v>
      </c>
      <c r="H1032" t="str">
        <f t="shared" si="2427"/>
        <v>NA</v>
      </c>
      <c r="I1032">
        <f t="shared" si="2428"/>
        <v>0</v>
      </c>
      <c r="J1032" t="str">
        <f t="shared" ref="J1032" si="2458">IF(IF(I1033=0,I1032,"NA")=0,"NA",IF(I1033=0,I1032,"NA"))</f>
        <v>NA</v>
      </c>
      <c r="K1032">
        <f t="shared" si="2430"/>
        <v>0</v>
      </c>
      <c r="L1032" t="str">
        <f t="shared" ref="L1032" si="2459">IF(IF(K1033=0,K1032,"NA")=0,"NA",IF(K1033=0,K1032,"NA"))</f>
        <v>NA</v>
      </c>
      <c r="M1032">
        <f t="shared" si="2432"/>
        <v>21</v>
      </c>
      <c r="N1032" t="str">
        <f t="shared" si="2433"/>
        <v>NA</v>
      </c>
      <c r="O1032">
        <f t="shared" si="2434"/>
        <v>0</v>
      </c>
      <c r="P1032">
        <f t="shared" si="2435"/>
        <v>0</v>
      </c>
      <c r="Q1032">
        <f t="shared" si="2436"/>
        <v>0</v>
      </c>
      <c r="R1032">
        <f t="shared" si="2437"/>
        <v>0</v>
      </c>
      <c r="S1032">
        <f t="shared" si="2438"/>
        <v>0</v>
      </c>
      <c r="T1032">
        <f t="shared" si="2439"/>
        <v>0</v>
      </c>
      <c r="U1032">
        <f t="shared" si="2440"/>
        <v>0</v>
      </c>
      <c r="V1032">
        <f t="shared" si="2441"/>
        <v>0</v>
      </c>
      <c r="W1032">
        <f t="shared" si="2442"/>
        <v>0</v>
      </c>
      <c r="X1032">
        <f t="shared" si="2443"/>
        <v>0</v>
      </c>
      <c r="Y1032">
        <f t="shared" si="2444"/>
        <v>0</v>
      </c>
      <c r="Z1032">
        <f t="shared" si="2445"/>
        <v>0</v>
      </c>
      <c r="AA1032">
        <f t="shared" si="2446"/>
        <v>0</v>
      </c>
      <c r="AB1032">
        <f t="shared" si="2447"/>
        <v>0</v>
      </c>
      <c r="AC1032">
        <f t="shared" si="2448"/>
        <v>0</v>
      </c>
      <c r="AD1032">
        <f t="shared" si="2449"/>
        <v>1</v>
      </c>
      <c r="AM1032">
        <v>2800</v>
      </c>
      <c r="AN1032">
        <v>125</v>
      </c>
    </row>
    <row r="1033" spans="1:40" x14ac:dyDescent="0.3">
      <c r="A1033">
        <v>1032</v>
      </c>
      <c r="B1033">
        <v>7.5943571661612303E-4</v>
      </c>
      <c r="C1033">
        <v>5.3276269947347597E-2</v>
      </c>
      <c r="D1033">
        <v>2.47012351630897E-2</v>
      </c>
      <c r="E1033">
        <v>0.92126305917294704</v>
      </c>
      <c r="F1033" s="2" t="str">
        <f t="shared" si="2425"/>
        <v>K4</v>
      </c>
      <c r="G1033">
        <f t="shared" si="2426"/>
        <v>0</v>
      </c>
      <c r="H1033" t="str">
        <f t="shared" si="2427"/>
        <v>NA</v>
      </c>
      <c r="I1033">
        <f t="shared" si="2428"/>
        <v>0</v>
      </c>
      <c r="J1033" t="str">
        <f t="shared" ref="J1033" si="2460">IF(IF(I1034=0,I1033,"NA")=0,"NA",IF(I1034=0,I1033,"NA"))</f>
        <v>NA</v>
      </c>
      <c r="K1033">
        <f t="shared" si="2430"/>
        <v>0</v>
      </c>
      <c r="L1033" t="str">
        <f t="shared" ref="L1033" si="2461">IF(IF(K1034=0,K1033,"NA")=0,"NA",IF(K1034=0,K1033,"NA"))</f>
        <v>NA</v>
      </c>
      <c r="M1033">
        <f t="shared" si="2432"/>
        <v>22</v>
      </c>
      <c r="N1033" t="str">
        <f t="shared" si="2433"/>
        <v>NA</v>
      </c>
      <c r="O1033">
        <f t="shared" si="2434"/>
        <v>0</v>
      </c>
      <c r="P1033">
        <f t="shared" si="2435"/>
        <v>0</v>
      </c>
      <c r="Q1033">
        <f t="shared" si="2436"/>
        <v>0</v>
      </c>
      <c r="R1033">
        <f t="shared" si="2437"/>
        <v>0</v>
      </c>
      <c r="S1033">
        <f t="shared" si="2438"/>
        <v>0</v>
      </c>
      <c r="T1033">
        <f t="shared" si="2439"/>
        <v>0</v>
      </c>
      <c r="U1033">
        <f t="shared" si="2440"/>
        <v>0</v>
      </c>
      <c r="V1033">
        <f t="shared" si="2441"/>
        <v>0</v>
      </c>
      <c r="W1033">
        <f t="shared" si="2442"/>
        <v>0</v>
      </c>
      <c r="X1033">
        <f t="shared" si="2443"/>
        <v>0</v>
      </c>
      <c r="Y1033">
        <f t="shared" si="2444"/>
        <v>0</v>
      </c>
      <c r="Z1033">
        <f t="shared" si="2445"/>
        <v>0</v>
      </c>
      <c r="AA1033">
        <f t="shared" si="2446"/>
        <v>0</v>
      </c>
      <c r="AB1033">
        <f t="shared" si="2447"/>
        <v>0</v>
      </c>
      <c r="AC1033">
        <f t="shared" si="2448"/>
        <v>0</v>
      </c>
      <c r="AD1033">
        <f t="shared" si="2449"/>
        <v>1</v>
      </c>
      <c r="AM1033">
        <v>2825</v>
      </c>
      <c r="AN1033">
        <v>25</v>
      </c>
    </row>
    <row r="1034" spans="1:40" x14ac:dyDescent="0.3">
      <c r="A1034">
        <v>1033</v>
      </c>
      <c r="B1034">
        <v>6.7686673881479995E-4</v>
      </c>
      <c r="C1034">
        <v>5.2825483550795797E-2</v>
      </c>
      <c r="D1034">
        <v>4.6250026823478601E-3</v>
      </c>
      <c r="E1034">
        <v>0.94187264702804196</v>
      </c>
      <c r="F1034" s="2" t="str">
        <f t="shared" si="2425"/>
        <v>K4</v>
      </c>
      <c r="G1034">
        <f t="shared" si="2426"/>
        <v>0</v>
      </c>
      <c r="H1034" t="str">
        <f t="shared" si="2427"/>
        <v>NA</v>
      </c>
      <c r="I1034">
        <f t="shared" si="2428"/>
        <v>0</v>
      </c>
      <c r="J1034" t="str">
        <f t="shared" ref="J1034" si="2462">IF(IF(I1035=0,I1034,"NA")=0,"NA",IF(I1035=0,I1034,"NA"))</f>
        <v>NA</v>
      </c>
      <c r="K1034">
        <f t="shared" si="2430"/>
        <v>0</v>
      </c>
      <c r="L1034" t="str">
        <f t="shared" ref="L1034" si="2463">IF(IF(K1035=0,K1034,"NA")=0,"NA",IF(K1035=0,K1034,"NA"))</f>
        <v>NA</v>
      </c>
      <c r="M1034">
        <f t="shared" si="2432"/>
        <v>23</v>
      </c>
      <c r="N1034" t="str">
        <f t="shared" si="2433"/>
        <v>NA</v>
      </c>
      <c r="O1034">
        <f t="shared" si="2434"/>
        <v>0</v>
      </c>
      <c r="P1034">
        <f t="shared" si="2435"/>
        <v>0</v>
      </c>
      <c r="Q1034">
        <f t="shared" si="2436"/>
        <v>0</v>
      </c>
      <c r="R1034">
        <f t="shared" si="2437"/>
        <v>0</v>
      </c>
      <c r="S1034">
        <f t="shared" si="2438"/>
        <v>0</v>
      </c>
      <c r="T1034">
        <f t="shared" si="2439"/>
        <v>0</v>
      </c>
      <c r="U1034">
        <f t="shared" si="2440"/>
        <v>0</v>
      </c>
      <c r="V1034">
        <f t="shared" si="2441"/>
        <v>0</v>
      </c>
      <c r="W1034">
        <f t="shared" si="2442"/>
        <v>0</v>
      </c>
      <c r="X1034">
        <f t="shared" si="2443"/>
        <v>0</v>
      </c>
      <c r="Y1034">
        <f t="shared" si="2444"/>
        <v>0</v>
      </c>
      <c r="Z1034">
        <f t="shared" si="2445"/>
        <v>0</v>
      </c>
      <c r="AA1034">
        <f t="shared" si="2446"/>
        <v>0</v>
      </c>
      <c r="AB1034">
        <f t="shared" si="2447"/>
        <v>0</v>
      </c>
      <c r="AC1034">
        <f t="shared" si="2448"/>
        <v>0</v>
      </c>
      <c r="AD1034">
        <f t="shared" si="2449"/>
        <v>1</v>
      </c>
      <c r="AM1034">
        <v>2900</v>
      </c>
      <c r="AN1034">
        <v>75</v>
      </c>
    </row>
    <row r="1035" spans="1:40" x14ac:dyDescent="0.3">
      <c r="A1035">
        <v>1034</v>
      </c>
      <c r="B1035">
        <v>1.9532428554462499E-3</v>
      </c>
      <c r="C1035">
        <v>0.12637071460559701</v>
      </c>
      <c r="D1035" s="1">
        <v>1.2314147178671199E-7</v>
      </c>
      <c r="E1035">
        <v>0.87167591939748501</v>
      </c>
      <c r="F1035" s="2" t="str">
        <f t="shared" si="2425"/>
        <v>K4</v>
      </c>
      <c r="G1035">
        <f t="shared" si="2426"/>
        <v>0</v>
      </c>
      <c r="H1035" t="str">
        <f t="shared" si="2427"/>
        <v>NA</v>
      </c>
      <c r="I1035">
        <f t="shared" si="2428"/>
        <v>0</v>
      </c>
      <c r="J1035" t="str">
        <f t="shared" ref="J1035" si="2464">IF(IF(I1036=0,I1035,"NA")=0,"NA",IF(I1036=0,I1035,"NA"))</f>
        <v>NA</v>
      </c>
      <c r="K1035">
        <f t="shared" si="2430"/>
        <v>0</v>
      </c>
      <c r="L1035" t="str">
        <f t="shared" ref="L1035" si="2465">IF(IF(K1036=0,K1035,"NA")=0,"NA",IF(K1036=0,K1035,"NA"))</f>
        <v>NA</v>
      </c>
      <c r="M1035">
        <f t="shared" si="2432"/>
        <v>24</v>
      </c>
      <c r="N1035" t="str">
        <f t="shared" si="2433"/>
        <v>NA</v>
      </c>
      <c r="O1035">
        <f t="shared" si="2434"/>
        <v>0</v>
      </c>
      <c r="P1035">
        <f t="shared" si="2435"/>
        <v>0</v>
      </c>
      <c r="Q1035">
        <f t="shared" si="2436"/>
        <v>0</v>
      </c>
      <c r="R1035">
        <f t="shared" si="2437"/>
        <v>0</v>
      </c>
      <c r="S1035">
        <f t="shared" si="2438"/>
        <v>0</v>
      </c>
      <c r="T1035">
        <f t="shared" si="2439"/>
        <v>0</v>
      </c>
      <c r="U1035">
        <f t="shared" si="2440"/>
        <v>0</v>
      </c>
      <c r="V1035">
        <f t="shared" si="2441"/>
        <v>0</v>
      </c>
      <c r="W1035">
        <f t="shared" si="2442"/>
        <v>0</v>
      </c>
      <c r="X1035">
        <f t="shared" si="2443"/>
        <v>0</v>
      </c>
      <c r="Y1035">
        <f t="shared" si="2444"/>
        <v>0</v>
      </c>
      <c r="Z1035">
        <f t="shared" si="2445"/>
        <v>0</v>
      </c>
      <c r="AA1035">
        <f t="shared" si="2446"/>
        <v>0</v>
      </c>
      <c r="AB1035">
        <f t="shared" si="2447"/>
        <v>0</v>
      </c>
      <c r="AC1035">
        <f t="shared" si="2448"/>
        <v>0</v>
      </c>
      <c r="AD1035">
        <f t="shared" si="2449"/>
        <v>1</v>
      </c>
      <c r="AM1035">
        <v>3050</v>
      </c>
      <c r="AN1035">
        <v>150</v>
      </c>
    </row>
    <row r="1036" spans="1:40" x14ac:dyDescent="0.3">
      <c r="A1036">
        <v>1035</v>
      </c>
      <c r="B1036">
        <v>2.1461794299141202E-3</v>
      </c>
      <c r="C1036">
        <v>0.124090959275937</v>
      </c>
      <c r="D1036" s="1">
        <v>6.62040489134861E-5</v>
      </c>
      <c r="E1036">
        <v>0.87369665724523504</v>
      </c>
      <c r="F1036" s="2" t="str">
        <f t="shared" si="2425"/>
        <v>K4</v>
      </c>
      <c r="G1036">
        <f t="shared" si="2426"/>
        <v>0</v>
      </c>
      <c r="H1036" t="str">
        <f t="shared" si="2427"/>
        <v>NA</v>
      </c>
      <c r="I1036">
        <f t="shared" si="2428"/>
        <v>0</v>
      </c>
      <c r="J1036" t="str">
        <f t="shared" ref="J1036" si="2466">IF(IF(I1037=0,I1036,"NA")=0,"NA",IF(I1037=0,I1036,"NA"))</f>
        <v>NA</v>
      </c>
      <c r="K1036">
        <f t="shared" si="2430"/>
        <v>0</v>
      </c>
      <c r="L1036" t="str">
        <f t="shared" ref="L1036" si="2467">IF(IF(K1037=0,K1036,"NA")=0,"NA",IF(K1037=0,K1036,"NA"))</f>
        <v>NA</v>
      </c>
      <c r="M1036">
        <f t="shared" si="2432"/>
        <v>25</v>
      </c>
      <c r="N1036" t="str">
        <f t="shared" si="2433"/>
        <v>NA</v>
      </c>
      <c r="O1036">
        <f t="shared" si="2434"/>
        <v>0</v>
      </c>
      <c r="P1036">
        <f t="shared" si="2435"/>
        <v>0</v>
      </c>
      <c r="Q1036">
        <f t="shared" si="2436"/>
        <v>0</v>
      </c>
      <c r="R1036">
        <f t="shared" si="2437"/>
        <v>0</v>
      </c>
      <c r="S1036">
        <f t="shared" si="2438"/>
        <v>0</v>
      </c>
      <c r="T1036">
        <f t="shared" si="2439"/>
        <v>0</v>
      </c>
      <c r="U1036">
        <f t="shared" si="2440"/>
        <v>0</v>
      </c>
      <c r="V1036">
        <f t="shared" si="2441"/>
        <v>0</v>
      </c>
      <c r="W1036">
        <f t="shared" si="2442"/>
        <v>0</v>
      </c>
      <c r="X1036">
        <f t="shared" si="2443"/>
        <v>0</v>
      </c>
      <c r="Y1036">
        <f t="shared" si="2444"/>
        <v>0</v>
      </c>
      <c r="Z1036">
        <f t="shared" si="2445"/>
        <v>0</v>
      </c>
      <c r="AA1036">
        <f t="shared" si="2446"/>
        <v>0</v>
      </c>
      <c r="AB1036">
        <f t="shared" si="2447"/>
        <v>0</v>
      </c>
      <c r="AC1036">
        <f t="shared" si="2448"/>
        <v>0</v>
      </c>
      <c r="AD1036">
        <f t="shared" si="2449"/>
        <v>1</v>
      </c>
      <c r="AM1036">
        <v>2950</v>
      </c>
      <c r="AN1036">
        <v>-100</v>
      </c>
    </row>
    <row r="1037" spans="1:40" x14ac:dyDescent="0.3">
      <c r="A1037">
        <v>1036</v>
      </c>
      <c r="B1037">
        <v>1.12411213131703E-3</v>
      </c>
      <c r="C1037">
        <v>7.3508312975425302E-2</v>
      </c>
      <c r="D1037">
        <v>2.2555768582709301E-2</v>
      </c>
      <c r="E1037">
        <v>0.90281180631054803</v>
      </c>
      <c r="F1037" s="2" t="str">
        <f t="shared" si="2425"/>
        <v>K4</v>
      </c>
      <c r="G1037">
        <f t="shared" si="2426"/>
        <v>0</v>
      </c>
      <c r="H1037" t="str">
        <f t="shared" si="2427"/>
        <v>NA</v>
      </c>
      <c r="I1037">
        <f t="shared" si="2428"/>
        <v>0</v>
      </c>
      <c r="J1037" t="str">
        <f t="shared" ref="J1037" si="2468">IF(IF(I1038=0,I1037,"NA")=0,"NA",IF(I1038=0,I1037,"NA"))</f>
        <v>NA</v>
      </c>
      <c r="K1037">
        <f t="shared" si="2430"/>
        <v>0</v>
      </c>
      <c r="L1037" t="str">
        <f t="shared" ref="L1037" si="2469">IF(IF(K1038=0,K1037,"NA")=0,"NA",IF(K1038=0,K1037,"NA"))</f>
        <v>NA</v>
      </c>
      <c r="M1037">
        <f t="shared" si="2432"/>
        <v>26</v>
      </c>
      <c r="N1037" t="str">
        <f t="shared" si="2433"/>
        <v>NA</v>
      </c>
      <c r="O1037">
        <f t="shared" si="2434"/>
        <v>0</v>
      </c>
      <c r="P1037">
        <f t="shared" si="2435"/>
        <v>0</v>
      </c>
      <c r="Q1037">
        <f t="shared" si="2436"/>
        <v>0</v>
      </c>
      <c r="R1037">
        <f t="shared" si="2437"/>
        <v>0</v>
      </c>
      <c r="S1037">
        <f t="shared" si="2438"/>
        <v>0</v>
      </c>
      <c r="T1037">
        <f t="shared" si="2439"/>
        <v>0</v>
      </c>
      <c r="U1037">
        <f t="shared" si="2440"/>
        <v>0</v>
      </c>
      <c r="V1037">
        <f t="shared" si="2441"/>
        <v>0</v>
      </c>
      <c r="W1037">
        <f t="shared" si="2442"/>
        <v>0</v>
      </c>
      <c r="X1037">
        <f t="shared" si="2443"/>
        <v>0</v>
      </c>
      <c r="Y1037">
        <f t="shared" si="2444"/>
        <v>0</v>
      </c>
      <c r="Z1037">
        <f t="shared" si="2445"/>
        <v>0</v>
      </c>
      <c r="AA1037">
        <f t="shared" si="2446"/>
        <v>0</v>
      </c>
      <c r="AB1037">
        <f t="shared" si="2447"/>
        <v>0</v>
      </c>
      <c r="AC1037">
        <f t="shared" si="2448"/>
        <v>0</v>
      </c>
      <c r="AD1037">
        <f t="shared" si="2449"/>
        <v>1</v>
      </c>
      <c r="AM1037">
        <v>2975</v>
      </c>
      <c r="AN1037">
        <v>25</v>
      </c>
    </row>
    <row r="1038" spans="1:40" x14ac:dyDescent="0.3">
      <c r="A1038">
        <v>1037</v>
      </c>
      <c r="B1038">
        <v>6.4505040902587099E-4</v>
      </c>
      <c r="C1038">
        <v>4.7803694751496199E-2</v>
      </c>
      <c r="D1038">
        <v>7.0618923214682605E-2</v>
      </c>
      <c r="E1038">
        <v>0.88093233162479501</v>
      </c>
      <c r="F1038" s="2" t="str">
        <f t="shared" si="2425"/>
        <v>K4</v>
      </c>
      <c r="G1038">
        <f t="shared" si="2426"/>
        <v>0</v>
      </c>
      <c r="H1038" t="str">
        <f t="shared" si="2427"/>
        <v>NA</v>
      </c>
      <c r="I1038">
        <f t="shared" si="2428"/>
        <v>0</v>
      </c>
      <c r="J1038" t="str">
        <f t="shared" ref="J1038" si="2470">IF(IF(I1039=0,I1038,"NA")=0,"NA",IF(I1039=0,I1038,"NA"))</f>
        <v>NA</v>
      </c>
      <c r="K1038">
        <f t="shared" si="2430"/>
        <v>0</v>
      </c>
      <c r="L1038" t="str">
        <f t="shared" ref="L1038" si="2471">IF(IF(K1039=0,K1038,"NA")=0,"NA",IF(K1039=0,K1038,"NA"))</f>
        <v>NA</v>
      </c>
      <c r="M1038">
        <f t="shared" si="2432"/>
        <v>27</v>
      </c>
      <c r="N1038" t="str">
        <f t="shared" si="2433"/>
        <v>NA</v>
      </c>
      <c r="O1038">
        <f t="shared" si="2434"/>
        <v>0</v>
      </c>
      <c r="P1038">
        <f t="shared" si="2435"/>
        <v>0</v>
      </c>
      <c r="Q1038">
        <f t="shared" si="2436"/>
        <v>0</v>
      </c>
      <c r="R1038">
        <f t="shared" si="2437"/>
        <v>0</v>
      </c>
      <c r="S1038">
        <f t="shared" si="2438"/>
        <v>0</v>
      </c>
      <c r="T1038">
        <f t="shared" si="2439"/>
        <v>0</v>
      </c>
      <c r="U1038">
        <f t="shared" si="2440"/>
        <v>0</v>
      </c>
      <c r="V1038">
        <f t="shared" si="2441"/>
        <v>0</v>
      </c>
      <c r="W1038">
        <f t="shared" si="2442"/>
        <v>0</v>
      </c>
      <c r="X1038">
        <f t="shared" si="2443"/>
        <v>0</v>
      </c>
      <c r="Y1038">
        <f t="shared" si="2444"/>
        <v>0</v>
      </c>
      <c r="Z1038">
        <f t="shared" si="2445"/>
        <v>0</v>
      </c>
      <c r="AA1038">
        <f t="shared" si="2446"/>
        <v>0</v>
      </c>
      <c r="AB1038">
        <f t="shared" si="2447"/>
        <v>0</v>
      </c>
      <c r="AC1038">
        <f t="shared" si="2448"/>
        <v>0</v>
      </c>
      <c r="AD1038">
        <f t="shared" si="2449"/>
        <v>1</v>
      </c>
      <c r="AM1038">
        <v>3000</v>
      </c>
      <c r="AN1038">
        <v>25</v>
      </c>
    </row>
    <row r="1039" spans="1:40" x14ac:dyDescent="0.3">
      <c r="A1039">
        <v>1038</v>
      </c>
      <c r="B1039">
        <v>4.2831973656173899E-4</v>
      </c>
      <c r="C1039">
        <v>3.34300027790954E-2</v>
      </c>
      <c r="D1039">
        <v>0.16129882744494201</v>
      </c>
      <c r="E1039">
        <v>0.80484285003940104</v>
      </c>
      <c r="F1039" s="2" t="str">
        <f t="shared" si="2425"/>
        <v>K4</v>
      </c>
      <c r="G1039">
        <f t="shared" si="2426"/>
        <v>0</v>
      </c>
      <c r="H1039" t="str">
        <f t="shared" si="2427"/>
        <v>NA</v>
      </c>
      <c r="I1039">
        <f t="shared" si="2428"/>
        <v>0</v>
      </c>
      <c r="J1039" t="str">
        <f t="shared" ref="J1039" si="2472">IF(IF(I1040=0,I1039,"NA")=0,"NA",IF(I1040=0,I1039,"NA"))</f>
        <v>NA</v>
      </c>
      <c r="K1039">
        <f t="shared" si="2430"/>
        <v>0</v>
      </c>
      <c r="L1039" t="str">
        <f t="shared" ref="L1039" si="2473">IF(IF(K1040=0,K1039,"NA")=0,"NA",IF(K1040=0,K1039,"NA"))</f>
        <v>NA</v>
      </c>
      <c r="M1039">
        <f t="shared" si="2432"/>
        <v>28</v>
      </c>
      <c r="N1039" t="str">
        <f t="shared" si="2433"/>
        <v>NA</v>
      </c>
      <c r="O1039">
        <f t="shared" si="2434"/>
        <v>0</v>
      </c>
      <c r="P1039">
        <f t="shared" si="2435"/>
        <v>0</v>
      </c>
      <c r="Q1039">
        <f t="shared" si="2436"/>
        <v>0</v>
      </c>
      <c r="R1039">
        <f t="shared" si="2437"/>
        <v>0</v>
      </c>
      <c r="S1039">
        <f t="shared" si="2438"/>
        <v>0</v>
      </c>
      <c r="T1039">
        <f t="shared" si="2439"/>
        <v>0</v>
      </c>
      <c r="U1039">
        <f t="shared" si="2440"/>
        <v>0</v>
      </c>
      <c r="V1039">
        <f t="shared" si="2441"/>
        <v>0</v>
      </c>
      <c r="W1039">
        <f t="shared" si="2442"/>
        <v>0</v>
      </c>
      <c r="X1039">
        <f t="shared" si="2443"/>
        <v>0</v>
      </c>
      <c r="Y1039">
        <f t="shared" si="2444"/>
        <v>0</v>
      </c>
      <c r="Z1039">
        <f t="shared" si="2445"/>
        <v>0</v>
      </c>
      <c r="AA1039">
        <f t="shared" si="2446"/>
        <v>0</v>
      </c>
      <c r="AB1039">
        <f t="shared" si="2447"/>
        <v>0</v>
      </c>
      <c r="AC1039">
        <f t="shared" si="2448"/>
        <v>0</v>
      </c>
      <c r="AD1039">
        <f t="shared" si="2449"/>
        <v>1</v>
      </c>
      <c r="AM1039">
        <v>3025</v>
      </c>
      <c r="AN1039">
        <v>25</v>
      </c>
    </row>
    <row r="1040" spans="1:40" x14ac:dyDescent="0.3">
      <c r="A1040">
        <v>1039</v>
      </c>
      <c r="B1040">
        <v>1.0670810845072401E-3</v>
      </c>
      <c r="C1040">
        <v>6.06315401064981E-2</v>
      </c>
      <c r="D1040">
        <v>1.5353433200911901E-3</v>
      </c>
      <c r="E1040">
        <v>0.93676603548890303</v>
      </c>
      <c r="F1040" s="2" t="str">
        <f t="shared" si="2425"/>
        <v>K4</v>
      </c>
      <c r="G1040">
        <f t="shared" si="2426"/>
        <v>0</v>
      </c>
      <c r="H1040" t="str">
        <f t="shared" si="2427"/>
        <v>NA</v>
      </c>
      <c r="I1040">
        <f t="shared" si="2428"/>
        <v>0</v>
      </c>
      <c r="J1040" t="str">
        <f t="shared" ref="J1040" si="2474">IF(IF(I1041=0,I1040,"NA")=0,"NA",IF(I1041=0,I1040,"NA"))</f>
        <v>NA</v>
      </c>
      <c r="K1040">
        <f t="shared" si="2430"/>
        <v>0</v>
      </c>
      <c r="L1040" t="str">
        <f t="shared" ref="L1040" si="2475">IF(IF(K1041=0,K1040,"NA")=0,"NA",IF(K1041=0,K1040,"NA"))</f>
        <v>NA</v>
      </c>
      <c r="M1040">
        <f t="shared" si="2432"/>
        <v>29</v>
      </c>
      <c r="N1040" t="str">
        <f t="shared" si="2433"/>
        <v>NA</v>
      </c>
      <c r="O1040">
        <f t="shared" si="2434"/>
        <v>0</v>
      </c>
      <c r="P1040">
        <f t="shared" si="2435"/>
        <v>0</v>
      </c>
      <c r="Q1040">
        <f t="shared" si="2436"/>
        <v>0</v>
      </c>
      <c r="R1040">
        <f t="shared" si="2437"/>
        <v>0</v>
      </c>
      <c r="S1040">
        <f t="shared" si="2438"/>
        <v>0</v>
      </c>
      <c r="T1040">
        <f t="shared" si="2439"/>
        <v>0</v>
      </c>
      <c r="U1040">
        <f t="shared" si="2440"/>
        <v>0</v>
      </c>
      <c r="V1040">
        <f t="shared" si="2441"/>
        <v>0</v>
      </c>
      <c r="W1040">
        <f t="shared" si="2442"/>
        <v>0</v>
      </c>
      <c r="X1040">
        <f t="shared" si="2443"/>
        <v>0</v>
      </c>
      <c r="Y1040">
        <f t="shared" si="2444"/>
        <v>0</v>
      </c>
      <c r="Z1040">
        <f t="shared" si="2445"/>
        <v>0</v>
      </c>
      <c r="AA1040">
        <f t="shared" si="2446"/>
        <v>0</v>
      </c>
      <c r="AB1040">
        <f t="shared" si="2447"/>
        <v>0</v>
      </c>
      <c r="AC1040">
        <f t="shared" si="2448"/>
        <v>0</v>
      </c>
      <c r="AD1040">
        <f t="shared" si="2449"/>
        <v>1</v>
      </c>
      <c r="AM1040">
        <v>2925</v>
      </c>
      <c r="AN1040">
        <v>-100</v>
      </c>
    </row>
    <row r="1041" spans="1:40" x14ac:dyDescent="0.3">
      <c r="A1041">
        <v>1040</v>
      </c>
      <c r="B1041">
        <v>7.0317577198679003E-4</v>
      </c>
      <c r="C1041">
        <v>5.4146757248633798E-2</v>
      </c>
      <c r="D1041">
        <v>1.4220620770283401E-3</v>
      </c>
      <c r="E1041">
        <v>0.94372800490235098</v>
      </c>
      <c r="F1041" s="2" t="str">
        <f t="shared" si="2425"/>
        <v>K4</v>
      </c>
      <c r="G1041">
        <f t="shared" si="2426"/>
        <v>0</v>
      </c>
      <c r="H1041" t="str">
        <f t="shared" si="2427"/>
        <v>NA</v>
      </c>
      <c r="I1041">
        <f t="shared" si="2428"/>
        <v>0</v>
      </c>
      <c r="J1041" t="str">
        <f t="shared" ref="J1041" si="2476">IF(IF(I1042=0,I1041,"NA")=0,"NA",IF(I1042=0,I1041,"NA"))</f>
        <v>NA</v>
      </c>
      <c r="K1041">
        <f t="shared" si="2430"/>
        <v>0</v>
      </c>
      <c r="L1041" t="str">
        <f t="shared" ref="L1041" si="2477">IF(IF(K1042=0,K1041,"NA")=0,"NA",IF(K1042=0,K1041,"NA"))</f>
        <v>NA</v>
      </c>
      <c r="M1041">
        <f t="shared" si="2432"/>
        <v>30</v>
      </c>
      <c r="N1041" t="str">
        <f t="shared" si="2433"/>
        <v>NA</v>
      </c>
      <c r="O1041">
        <f t="shared" si="2434"/>
        <v>0</v>
      </c>
      <c r="P1041">
        <f t="shared" si="2435"/>
        <v>0</v>
      </c>
      <c r="Q1041">
        <f t="shared" si="2436"/>
        <v>0</v>
      </c>
      <c r="R1041">
        <f t="shared" si="2437"/>
        <v>0</v>
      </c>
      <c r="S1041">
        <f t="shared" si="2438"/>
        <v>0</v>
      </c>
      <c r="T1041">
        <f t="shared" si="2439"/>
        <v>0</v>
      </c>
      <c r="U1041">
        <f t="shared" si="2440"/>
        <v>0</v>
      </c>
      <c r="V1041">
        <f t="shared" si="2441"/>
        <v>0</v>
      </c>
      <c r="W1041">
        <f t="shared" si="2442"/>
        <v>0</v>
      </c>
      <c r="X1041">
        <f t="shared" si="2443"/>
        <v>0</v>
      </c>
      <c r="Y1041">
        <f t="shared" si="2444"/>
        <v>0</v>
      </c>
      <c r="Z1041">
        <f t="shared" si="2445"/>
        <v>0</v>
      </c>
      <c r="AA1041">
        <f t="shared" si="2446"/>
        <v>0</v>
      </c>
      <c r="AB1041">
        <f t="shared" si="2447"/>
        <v>0</v>
      </c>
      <c r="AC1041">
        <f t="shared" si="2448"/>
        <v>0</v>
      </c>
      <c r="AD1041">
        <f t="shared" si="2449"/>
        <v>1</v>
      </c>
      <c r="AM1041">
        <v>3000</v>
      </c>
      <c r="AN1041">
        <v>75</v>
      </c>
    </row>
    <row r="1042" spans="1:40" x14ac:dyDescent="0.3">
      <c r="A1042">
        <v>1041</v>
      </c>
      <c r="B1042">
        <v>4.39973926900026E-4</v>
      </c>
      <c r="C1042">
        <v>3.8845399214895E-2</v>
      </c>
      <c r="D1042">
        <v>3.7085711232221902E-2</v>
      </c>
      <c r="E1042">
        <v>0.92362891562598304</v>
      </c>
      <c r="F1042" s="2" t="str">
        <f t="shared" si="2425"/>
        <v>K4</v>
      </c>
      <c r="G1042">
        <f t="shared" si="2426"/>
        <v>0</v>
      </c>
      <c r="H1042" t="str">
        <f t="shared" si="2427"/>
        <v>NA</v>
      </c>
      <c r="I1042">
        <f t="shared" si="2428"/>
        <v>0</v>
      </c>
      <c r="J1042" t="str">
        <f t="shared" ref="J1042" si="2478">IF(IF(I1043=0,I1042,"NA")=0,"NA",IF(I1043=0,I1042,"NA"))</f>
        <v>NA</v>
      </c>
      <c r="K1042">
        <f t="shared" si="2430"/>
        <v>0</v>
      </c>
      <c r="L1042" t="str">
        <f t="shared" ref="L1042" si="2479">IF(IF(K1043=0,K1042,"NA")=0,"NA",IF(K1043=0,K1042,"NA"))</f>
        <v>NA</v>
      </c>
      <c r="M1042">
        <f t="shared" si="2432"/>
        <v>31</v>
      </c>
      <c r="N1042" t="str">
        <f t="shared" si="2433"/>
        <v>NA</v>
      </c>
      <c r="O1042">
        <f t="shared" si="2434"/>
        <v>0</v>
      </c>
      <c r="P1042">
        <f t="shared" si="2435"/>
        <v>0</v>
      </c>
      <c r="Q1042">
        <f t="shared" si="2436"/>
        <v>0</v>
      </c>
      <c r="R1042">
        <f t="shared" si="2437"/>
        <v>0</v>
      </c>
      <c r="S1042">
        <f t="shared" si="2438"/>
        <v>0</v>
      </c>
      <c r="T1042">
        <f t="shared" si="2439"/>
        <v>0</v>
      </c>
      <c r="U1042">
        <f t="shared" si="2440"/>
        <v>0</v>
      </c>
      <c r="V1042">
        <f t="shared" si="2441"/>
        <v>0</v>
      </c>
      <c r="W1042">
        <f t="shared" si="2442"/>
        <v>0</v>
      </c>
      <c r="X1042">
        <f t="shared" si="2443"/>
        <v>0</v>
      </c>
      <c r="Y1042">
        <f t="shared" si="2444"/>
        <v>0</v>
      </c>
      <c r="Z1042">
        <f t="shared" si="2445"/>
        <v>0</v>
      </c>
      <c r="AA1042">
        <f t="shared" si="2446"/>
        <v>0</v>
      </c>
      <c r="AB1042">
        <f t="shared" si="2447"/>
        <v>0</v>
      </c>
      <c r="AC1042">
        <f t="shared" si="2448"/>
        <v>0</v>
      </c>
      <c r="AD1042">
        <f t="shared" si="2449"/>
        <v>1</v>
      </c>
      <c r="AM1042">
        <v>3000</v>
      </c>
      <c r="AN1042">
        <v>0</v>
      </c>
    </row>
    <row r="1043" spans="1:40" x14ac:dyDescent="0.3">
      <c r="A1043">
        <v>1042</v>
      </c>
      <c r="B1043">
        <v>3.3344755381765499E-4</v>
      </c>
      <c r="C1043">
        <v>3.1131853072858401E-2</v>
      </c>
      <c r="D1043">
        <v>9.7920749215397201E-2</v>
      </c>
      <c r="E1043">
        <v>0.87061395015792697</v>
      </c>
      <c r="F1043" s="2" t="str">
        <f t="shared" si="2425"/>
        <v>K4</v>
      </c>
      <c r="G1043">
        <f t="shared" si="2426"/>
        <v>0</v>
      </c>
      <c r="H1043" t="str">
        <f t="shared" si="2427"/>
        <v>NA</v>
      </c>
      <c r="I1043">
        <f t="shared" si="2428"/>
        <v>0</v>
      </c>
      <c r="J1043" t="str">
        <f t="shared" ref="J1043" si="2480">IF(IF(I1044=0,I1043,"NA")=0,"NA",IF(I1044=0,I1043,"NA"))</f>
        <v>NA</v>
      </c>
      <c r="K1043">
        <f t="shared" si="2430"/>
        <v>0</v>
      </c>
      <c r="L1043" t="str">
        <f t="shared" ref="L1043" si="2481">IF(IF(K1044=0,K1043,"NA")=0,"NA",IF(K1044=0,K1043,"NA"))</f>
        <v>NA</v>
      </c>
      <c r="M1043">
        <f t="shared" si="2432"/>
        <v>32</v>
      </c>
      <c r="N1043" t="str">
        <f t="shared" si="2433"/>
        <v>NA</v>
      </c>
      <c r="O1043">
        <f t="shared" si="2434"/>
        <v>0</v>
      </c>
      <c r="P1043">
        <f t="shared" si="2435"/>
        <v>0</v>
      </c>
      <c r="Q1043">
        <f t="shared" si="2436"/>
        <v>0</v>
      </c>
      <c r="R1043">
        <f t="shared" si="2437"/>
        <v>0</v>
      </c>
      <c r="S1043">
        <f t="shared" si="2438"/>
        <v>0</v>
      </c>
      <c r="T1043">
        <f t="shared" si="2439"/>
        <v>0</v>
      </c>
      <c r="U1043">
        <f t="shared" si="2440"/>
        <v>0</v>
      </c>
      <c r="V1043">
        <f t="shared" si="2441"/>
        <v>0</v>
      </c>
      <c r="W1043">
        <f t="shared" si="2442"/>
        <v>0</v>
      </c>
      <c r="X1043">
        <f t="shared" si="2443"/>
        <v>0</v>
      </c>
      <c r="Y1043">
        <f t="shared" si="2444"/>
        <v>0</v>
      </c>
      <c r="Z1043">
        <f t="shared" si="2445"/>
        <v>0</v>
      </c>
      <c r="AA1043">
        <f t="shared" si="2446"/>
        <v>0</v>
      </c>
      <c r="AB1043">
        <f t="shared" si="2447"/>
        <v>0</v>
      </c>
      <c r="AC1043">
        <f t="shared" si="2448"/>
        <v>0</v>
      </c>
      <c r="AD1043">
        <f t="shared" si="2449"/>
        <v>1</v>
      </c>
      <c r="AM1043">
        <v>3025</v>
      </c>
      <c r="AN1043">
        <v>25</v>
      </c>
    </row>
    <row r="1044" spans="1:40" x14ac:dyDescent="0.3">
      <c r="A1044">
        <v>1043</v>
      </c>
      <c r="B1044">
        <v>2.71226216789824E-4</v>
      </c>
      <c r="C1044">
        <v>2.28118861206047E-2</v>
      </c>
      <c r="D1044">
        <v>0.26699067241431101</v>
      </c>
      <c r="E1044">
        <v>0.70992621524829502</v>
      </c>
      <c r="F1044" s="2" t="str">
        <f t="shared" si="2425"/>
        <v>K4</v>
      </c>
      <c r="G1044">
        <f t="shared" si="2426"/>
        <v>0</v>
      </c>
      <c r="H1044" t="str">
        <f t="shared" si="2427"/>
        <v>NA</v>
      </c>
      <c r="I1044">
        <f t="shared" si="2428"/>
        <v>0</v>
      </c>
      <c r="J1044" t="str">
        <f t="shared" ref="J1044" si="2482">IF(IF(I1045=0,I1044,"NA")=0,"NA",IF(I1045=0,I1044,"NA"))</f>
        <v>NA</v>
      </c>
      <c r="K1044">
        <f t="shared" si="2430"/>
        <v>0</v>
      </c>
      <c r="L1044" t="str">
        <f t="shared" ref="L1044" si="2483">IF(IF(K1045=0,K1044,"NA")=0,"NA",IF(K1045=0,K1044,"NA"))</f>
        <v>NA</v>
      </c>
      <c r="M1044">
        <f t="shared" si="2432"/>
        <v>33</v>
      </c>
      <c r="N1044" t="str">
        <f t="shared" si="2433"/>
        <v>NA</v>
      </c>
      <c r="O1044">
        <f t="shared" si="2434"/>
        <v>0</v>
      </c>
      <c r="P1044">
        <f t="shared" si="2435"/>
        <v>0</v>
      </c>
      <c r="Q1044">
        <f t="shared" si="2436"/>
        <v>0</v>
      </c>
      <c r="R1044">
        <f t="shared" si="2437"/>
        <v>0</v>
      </c>
      <c r="S1044">
        <f t="shared" si="2438"/>
        <v>0</v>
      </c>
      <c r="T1044">
        <f t="shared" si="2439"/>
        <v>0</v>
      </c>
      <c r="U1044">
        <f t="shared" si="2440"/>
        <v>0</v>
      </c>
      <c r="V1044">
        <f t="shared" si="2441"/>
        <v>0</v>
      </c>
      <c r="W1044">
        <f t="shared" si="2442"/>
        <v>0</v>
      </c>
      <c r="X1044">
        <f t="shared" si="2443"/>
        <v>0</v>
      </c>
      <c r="Y1044">
        <f t="shared" si="2444"/>
        <v>0</v>
      </c>
      <c r="Z1044">
        <f t="shared" si="2445"/>
        <v>0</v>
      </c>
      <c r="AA1044">
        <f t="shared" si="2446"/>
        <v>0</v>
      </c>
      <c r="AB1044">
        <f t="shared" si="2447"/>
        <v>0</v>
      </c>
      <c r="AC1044">
        <f t="shared" si="2448"/>
        <v>0</v>
      </c>
      <c r="AD1044">
        <f t="shared" si="2449"/>
        <v>1</v>
      </c>
      <c r="AM1044">
        <v>3025</v>
      </c>
      <c r="AN1044">
        <v>0</v>
      </c>
    </row>
    <row r="1045" spans="1:40" x14ac:dyDescent="0.3">
      <c r="A1045">
        <v>1044</v>
      </c>
      <c r="B1045">
        <v>8.5938829632030997E-4</v>
      </c>
      <c r="C1045">
        <v>4.0490432240402302E-2</v>
      </c>
      <c r="D1045">
        <v>3.7523354421845199E-2</v>
      </c>
      <c r="E1045">
        <v>0.92112682504143195</v>
      </c>
      <c r="F1045" s="2" t="str">
        <f t="shared" si="2425"/>
        <v>K4</v>
      </c>
      <c r="G1045">
        <f t="shared" si="2426"/>
        <v>0</v>
      </c>
      <c r="H1045" t="str">
        <f t="shared" si="2427"/>
        <v>NA</v>
      </c>
      <c r="I1045">
        <f t="shared" si="2428"/>
        <v>0</v>
      </c>
      <c r="J1045" t="str">
        <f t="shared" ref="J1045" si="2484">IF(IF(I1046=0,I1045,"NA")=0,"NA",IF(I1046=0,I1045,"NA"))</f>
        <v>NA</v>
      </c>
      <c r="K1045">
        <f t="shared" si="2430"/>
        <v>0</v>
      </c>
      <c r="L1045" t="str">
        <f t="shared" ref="L1045" si="2485">IF(IF(K1046=0,K1045,"NA")=0,"NA",IF(K1046=0,K1045,"NA"))</f>
        <v>NA</v>
      </c>
      <c r="M1045">
        <f t="shared" si="2432"/>
        <v>34</v>
      </c>
      <c r="N1045" t="str">
        <f t="shared" si="2433"/>
        <v>NA</v>
      </c>
      <c r="O1045">
        <f t="shared" si="2434"/>
        <v>0</v>
      </c>
      <c r="P1045">
        <f t="shared" si="2435"/>
        <v>0</v>
      </c>
      <c r="Q1045">
        <f t="shared" si="2436"/>
        <v>0</v>
      </c>
      <c r="R1045">
        <f t="shared" si="2437"/>
        <v>0</v>
      </c>
      <c r="S1045">
        <f t="shared" si="2438"/>
        <v>0</v>
      </c>
      <c r="T1045">
        <f t="shared" si="2439"/>
        <v>0</v>
      </c>
      <c r="U1045">
        <f t="shared" si="2440"/>
        <v>0</v>
      </c>
      <c r="V1045">
        <f t="shared" si="2441"/>
        <v>0</v>
      </c>
      <c r="W1045">
        <f t="shared" si="2442"/>
        <v>0</v>
      </c>
      <c r="X1045">
        <f t="shared" si="2443"/>
        <v>0</v>
      </c>
      <c r="Y1045">
        <f t="shared" si="2444"/>
        <v>0</v>
      </c>
      <c r="Z1045">
        <f t="shared" si="2445"/>
        <v>0</v>
      </c>
      <c r="AA1045">
        <f t="shared" si="2446"/>
        <v>0</v>
      </c>
      <c r="AB1045">
        <f t="shared" si="2447"/>
        <v>0</v>
      </c>
      <c r="AC1045">
        <f t="shared" si="2448"/>
        <v>0</v>
      </c>
      <c r="AD1045">
        <f t="shared" si="2449"/>
        <v>1</v>
      </c>
      <c r="AM1045">
        <v>2950</v>
      </c>
      <c r="AN1045">
        <v>-75</v>
      </c>
    </row>
    <row r="1046" spans="1:40" x14ac:dyDescent="0.3">
      <c r="A1046">
        <v>1045</v>
      </c>
      <c r="B1046">
        <v>3.8444740613988399E-4</v>
      </c>
      <c r="C1046">
        <v>3.1697635840452799E-2</v>
      </c>
      <c r="D1046">
        <v>9.7058054790653506E-2</v>
      </c>
      <c r="E1046">
        <v>0.870859861962754</v>
      </c>
      <c r="F1046" s="2" t="str">
        <f t="shared" si="2425"/>
        <v>K4</v>
      </c>
      <c r="G1046">
        <f t="shared" si="2426"/>
        <v>0</v>
      </c>
      <c r="H1046" t="str">
        <f t="shared" si="2427"/>
        <v>NA</v>
      </c>
      <c r="I1046">
        <f t="shared" si="2428"/>
        <v>0</v>
      </c>
      <c r="J1046" t="str">
        <f t="shared" ref="J1046" si="2486">IF(IF(I1047=0,I1046,"NA")=0,"NA",IF(I1047=0,I1046,"NA"))</f>
        <v>NA</v>
      </c>
      <c r="K1046">
        <f t="shared" si="2430"/>
        <v>0</v>
      </c>
      <c r="L1046" t="str">
        <f t="shared" ref="L1046" si="2487">IF(IF(K1047=0,K1046,"NA")=0,"NA",IF(K1047=0,K1046,"NA"))</f>
        <v>NA</v>
      </c>
      <c r="M1046">
        <f t="shared" si="2432"/>
        <v>35</v>
      </c>
      <c r="N1046" t="str">
        <f t="shared" si="2433"/>
        <v>NA</v>
      </c>
      <c r="O1046">
        <f t="shared" si="2434"/>
        <v>0</v>
      </c>
      <c r="P1046">
        <f t="shared" si="2435"/>
        <v>0</v>
      </c>
      <c r="Q1046">
        <f t="shared" si="2436"/>
        <v>0</v>
      </c>
      <c r="R1046">
        <f t="shared" si="2437"/>
        <v>0</v>
      </c>
      <c r="S1046">
        <f t="shared" si="2438"/>
        <v>0</v>
      </c>
      <c r="T1046">
        <f t="shared" si="2439"/>
        <v>0</v>
      </c>
      <c r="U1046">
        <f t="shared" si="2440"/>
        <v>0</v>
      </c>
      <c r="V1046">
        <f t="shared" si="2441"/>
        <v>0</v>
      </c>
      <c r="W1046">
        <f t="shared" si="2442"/>
        <v>0</v>
      </c>
      <c r="X1046">
        <f t="shared" si="2443"/>
        <v>0</v>
      </c>
      <c r="Y1046">
        <f t="shared" si="2444"/>
        <v>0</v>
      </c>
      <c r="Z1046">
        <f t="shared" si="2445"/>
        <v>0</v>
      </c>
      <c r="AA1046">
        <f t="shared" si="2446"/>
        <v>0</v>
      </c>
      <c r="AB1046">
        <f t="shared" si="2447"/>
        <v>0</v>
      </c>
      <c r="AC1046">
        <f t="shared" si="2448"/>
        <v>0</v>
      </c>
      <c r="AD1046">
        <f t="shared" si="2449"/>
        <v>1</v>
      </c>
      <c r="AM1046">
        <v>2975</v>
      </c>
      <c r="AN1046">
        <v>25</v>
      </c>
    </row>
    <row r="1047" spans="1:40" x14ac:dyDescent="0.3">
      <c r="A1047">
        <v>1046</v>
      </c>
      <c r="B1047">
        <v>3.4105838256960502E-3</v>
      </c>
      <c r="C1047">
        <v>0.169095487000295</v>
      </c>
      <c r="D1047" s="1">
        <v>4.28634248198063E-9</v>
      </c>
      <c r="E1047">
        <v>0.82749392488766604</v>
      </c>
      <c r="F1047" s="2" t="str">
        <f t="shared" si="2425"/>
        <v>K4</v>
      </c>
      <c r="G1047">
        <f t="shared" si="2426"/>
        <v>0</v>
      </c>
      <c r="H1047" t="str">
        <f t="shared" si="2427"/>
        <v>NA</v>
      </c>
      <c r="I1047">
        <f t="shared" si="2428"/>
        <v>0</v>
      </c>
      <c r="J1047" t="str">
        <f t="shared" ref="J1047" si="2488">IF(IF(I1048=0,I1047,"NA")=0,"NA",IF(I1048=0,I1047,"NA"))</f>
        <v>NA</v>
      </c>
      <c r="K1047">
        <f t="shared" si="2430"/>
        <v>0</v>
      </c>
      <c r="L1047" t="str">
        <f t="shared" ref="L1047" si="2489">IF(IF(K1048=0,K1047,"NA")=0,"NA",IF(K1048=0,K1047,"NA"))</f>
        <v>NA</v>
      </c>
      <c r="M1047">
        <f t="shared" si="2432"/>
        <v>36</v>
      </c>
      <c r="N1047" t="str">
        <f t="shared" si="2433"/>
        <v>NA</v>
      </c>
      <c r="O1047">
        <f t="shared" si="2434"/>
        <v>0</v>
      </c>
      <c r="P1047">
        <f t="shared" si="2435"/>
        <v>0</v>
      </c>
      <c r="Q1047">
        <f t="shared" si="2436"/>
        <v>0</v>
      </c>
      <c r="R1047">
        <f t="shared" si="2437"/>
        <v>0</v>
      </c>
      <c r="S1047">
        <f t="shared" si="2438"/>
        <v>0</v>
      </c>
      <c r="T1047">
        <f t="shared" si="2439"/>
        <v>0</v>
      </c>
      <c r="U1047">
        <f t="shared" si="2440"/>
        <v>0</v>
      </c>
      <c r="V1047">
        <f t="shared" si="2441"/>
        <v>0</v>
      </c>
      <c r="W1047">
        <f t="shared" si="2442"/>
        <v>0</v>
      </c>
      <c r="X1047">
        <f t="shared" si="2443"/>
        <v>0</v>
      </c>
      <c r="Y1047">
        <f t="shared" si="2444"/>
        <v>0</v>
      </c>
      <c r="Z1047">
        <f t="shared" si="2445"/>
        <v>0</v>
      </c>
      <c r="AA1047">
        <f t="shared" si="2446"/>
        <v>0</v>
      </c>
      <c r="AB1047">
        <f t="shared" si="2447"/>
        <v>0</v>
      </c>
      <c r="AC1047">
        <f t="shared" si="2448"/>
        <v>0</v>
      </c>
      <c r="AD1047">
        <f t="shared" si="2449"/>
        <v>1</v>
      </c>
      <c r="AM1047">
        <v>2800</v>
      </c>
      <c r="AN1047">
        <v>-175</v>
      </c>
    </row>
    <row r="1048" spans="1:40" x14ac:dyDescent="0.3">
      <c r="A1048">
        <v>1047</v>
      </c>
      <c r="B1048">
        <v>1.1034391156443699E-2</v>
      </c>
      <c r="C1048">
        <v>0.43086227298086499</v>
      </c>
      <c r="D1048" s="1">
        <v>1.1456327570825199E-12</v>
      </c>
      <c r="E1048">
        <v>0.55810333586154603</v>
      </c>
      <c r="F1048" s="2" t="str">
        <f t="shared" si="2425"/>
        <v>K4</v>
      </c>
      <c r="G1048">
        <f t="shared" si="2426"/>
        <v>0</v>
      </c>
      <c r="H1048" t="str">
        <f t="shared" si="2427"/>
        <v>NA</v>
      </c>
      <c r="I1048">
        <f t="shared" si="2428"/>
        <v>0</v>
      </c>
      <c r="J1048" t="str">
        <f t="shared" ref="J1048" si="2490">IF(IF(I1049=0,I1048,"NA")=0,"NA",IF(I1049=0,I1048,"NA"))</f>
        <v>NA</v>
      </c>
      <c r="K1048">
        <f t="shared" si="2430"/>
        <v>0</v>
      </c>
      <c r="L1048" t="str">
        <f t="shared" ref="L1048" si="2491">IF(IF(K1049=0,K1048,"NA")=0,"NA",IF(K1049=0,K1048,"NA"))</f>
        <v>NA</v>
      </c>
      <c r="M1048">
        <f t="shared" si="2432"/>
        <v>37</v>
      </c>
      <c r="N1048" t="str">
        <f t="shared" si="2433"/>
        <v>NA</v>
      </c>
      <c r="O1048">
        <f t="shared" si="2434"/>
        <v>0</v>
      </c>
      <c r="P1048">
        <f t="shared" si="2435"/>
        <v>0</v>
      </c>
      <c r="Q1048">
        <f t="shared" si="2436"/>
        <v>0</v>
      </c>
      <c r="R1048">
        <f t="shared" si="2437"/>
        <v>0</v>
      </c>
      <c r="S1048">
        <f t="shared" si="2438"/>
        <v>0</v>
      </c>
      <c r="T1048">
        <f t="shared" si="2439"/>
        <v>0</v>
      </c>
      <c r="U1048">
        <f t="shared" si="2440"/>
        <v>0</v>
      </c>
      <c r="V1048">
        <f t="shared" si="2441"/>
        <v>0</v>
      </c>
      <c r="W1048">
        <f t="shared" si="2442"/>
        <v>0</v>
      </c>
      <c r="X1048">
        <f t="shared" si="2443"/>
        <v>0</v>
      </c>
      <c r="Y1048">
        <f t="shared" si="2444"/>
        <v>0</v>
      </c>
      <c r="Z1048">
        <f t="shared" si="2445"/>
        <v>0</v>
      </c>
      <c r="AA1048">
        <f t="shared" si="2446"/>
        <v>0</v>
      </c>
      <c r="AB1048">
        <f t="shared" si="2447"/>
        <v>0</v>
      </c>
      <c r="AC1048">
        <f t="shared" si="2448"/>
        <v>0</v>
      </c>
      <c r="AD1048">
        <f t="shared" si="2449"/>
        <v>1</v>
      </c>
      <c r="AM1048">
        <v>3000</v>
      </c>
      <c r="AN1048">
        <v>200</v>
      </c>
    </row>
    <row r="1049" spans="1:40" x14ac:dyDescent="0.3">
      <c r="A1049">
        <v>1048</v>
      </c>
      <c r="B1049">
        <v>5.87925045752622E-3</v>
      </c>
      <c r="C1049">
        <v>0.28650767746570399</v>
      </c>
      <c r="D1049">
        <v>4.8023358156424204E-3</v>
      </c>
      <c r="E1049">
        <v>0.702810736261127</v>
      </c>
      <c r="F1049" s="2" t="str">
        <f t="shared" si="2425"/>
        <v>K4</v>
      </c>
      <c r="G1049">
        <f t="shared" si="2426"/>
        <v>0</v>
      </c>
      <c r="H1049" t="str">
        <f t="shared" si="2427"/>
        <v>NA</v>
      </c>
      <c r="I1049">
        <f t="shared" si="2428"/>
        <v>0</v>
      </c>
      <c r="J1049" t="str">
        <f t="shared" ref="J1049" si="2492">IF(IF(I1050=0,I1049,"NA")=0,"NA",IF(I1050=0,I1049,"NA"))</f>
        <v>NA</v>
      </c>
      <c r="K1049">
        <f t="shared" si="2430"/>
        <v>0</v>
      </c>
      <c r="L1049" t="str">
        <f t="shared" ref="L1049" si="2493">IF(IF(K1050=0,K1049,"NA")=0,"NA",IF(K1050=0,K1049,"NA"))</f>
        <v>NA</v>
      </c>
      <c r="M1049">
        <f t="shared" si="2432"/>
        <v>38</v>
      </c>
      <c r="N1049" t="str">
        <f t="shared" si="2433"/>
        <v>NA</v>
      </c>
      <c r="O1049">
        <f t="shared" si="2434"/>
        <v>0</v>
      </c>
      <c r="P1049">
        <f t="shared" si="2435"/>
        <v>0</v>
      </c>
      <c r="Q1049">
        <f t="shared" si="2436"/>
        <v>0</v>
      </c>
      <c r="R1049">
        <f t="shared" si="2437"/>
        <v>0</v>
      </c>
      <c r="S1049">
        <f t="shared" si="2438"/>
        <v>0</v>
      </c>
      <c r="T1049">
        <f t="shared" si="2439"/>
        <v>0</v>
      </c>
      <c r="U1049">
        <f t="shared" si="2440"/>
        <v>0</v>
      </c>
      <c r="V1049">
        <f t="shared" si="2441"/>
        <v>0</v>
      </c>
      <c r="W1049">
        <f t="shared" si="2442"/>
        <v>0</v>
      </c>
      <c r="X1049">
        <f t="shared" si="2443"/>
        <v>0</v>
      </c>
      <c r="Y1049">
        <f t="shared" si="2444"/>
        <v>0</v>
      </c>
      <c r="Z1049">
        <f t="shared" si="2445"/>
        <v>0</v>
      </c>
      <c r="AA1049">
        <f t="shared" si="2446"/>
        <v>0</v>
      </c>
      <c r="AB1049">
        <f t="shared" si="2447"/>
        <v>0</v>
      </c>
      <c r="AC1049">
        <f t="shared" si="2448"/>
        <v>0</v>
      </c>
      <c r="AD1049">
        <f t="shared" si="2449"/>
        <v>1</v>
      </c>
      <c r="AM1049">
        <v>2950</v>
      </c>
      <c r="AN1049">
        <v>-50</v>
      </c>
    </row>
    <row r="1050" spans="1:40" x14ac:dyDescent="0.3">
      <c r="A1050">
        <v>1049</v>
      </c>
      <c r="B1050">
        <v>6.5117031043412698E-3</v>
      </c>
      <c r="C1050">
        <v>0.30142503172579299</v>
      </c>
      <c r="D1050" s="1">
        <v>4.5388804469322202E-6</v>
      </c>
      <c r="E1050">
        <v>0.692058726289419</v>
      </c>
      <c r="F1050" s="2" t="str">
        <f t="shared" si="2425"/>
        <v>K4</v>
      </c>
      <c r="G1050">
        <f t="shared" si="2426"/>
        <v>0</v>
      </c>
      <c r="H1050" t="str">
        <f t="shared" si="2427"/>
        <v>NA</v>
      </c>
      <c r="I1050">
        <f t="shared" si="2428"/>
        <v>0</v>
      </c>
      <c r="J1050" t="str">
        <f t="shared" ref="J1050" si="2494">IF(IF(I1051=0,I1050,"NA")=0,"NA",IF(I1051=0,I1050,"NA"))</f>
        <v>NA</v>
      </c>
      <c r="K1050">
        <f t="shared" si="2430"/>
        <v>0</v>
      </c>
      <c r="L1050" t="str">
        <f t="shared" ref="L1050" si="2495">IF(IF(K1051=0,K1050,"NA")=0,"NA",IF(K1051=0,K1050,"NA"))</f>
        <v>NA</v>
      </c>
      <c r="M1050">
        <f t="shared" si="2432"/>
        <v>39</v>
      </c>
      <c r="N1050" t="str">
        <f t="shared" si="2433"/>
        <v>NA</v>
      </c>
      <c r="O1050">
        <f t="shared" si="2434"/>
        <v>0</v>
      </c>
      <c r="P1050">
        <f t="shared" si="2435"/>
        <v>0</v>
      </c>
      <c r="Q1050">
        <f t="shared" si="2436"/>
        <v>0</v>
      </c>
      <c r="R1050">
        <f t="shared" si="2437"/>
        <v>0</v>
      </c>
      <c r="S1050">
        <f t="shared" si="2438"/>
        <v>0</v>
      </c>
      <c r="T1050">
        <f t="shared" si="2439"/>
        <v>0</v>
      </c>
      <c r="U1050">
        <f t="shared" si="2440"/>
        <v>0</v>
      </c>
      <c r="V1050">
        <f t="shared" si="2441"/>
        <v>0</v>
      </c>
      <c r="W1050">
        <f t="shared" si="2442"/>
        <v>0</v>
      </c>
      <c r="X1050">
        <f t="shared" si="2443"/>
        <v>0</v>
      </c>
      <c r="Y1050">
        <f t="shared" si="2444"/>
        <v>0</v>
      </c>
      <c r="Z1050">
        <f t="shared" si="2445"/>
        <v>0</v>
      </c>
      <c r="AA1050">
        <f t="shared" si="2446"/>
        <v>0</v>
      </c>
      <c r="AB1050">
        <f t="shared" si="2447"/>
        <v>0</v>
      </c>
      <c r="AC1050">
        <f t="shared" si="2448"/>
        <v>0</v>
      </c>
      <c r="AD1050">
        <f t="shared" si="2449"/>
        <v>1</v>
      </c>
      <c r="AM1050">
        <v>3075</v>
      </c>
      <c r="AN1050">
        <v>125</v>
      </c>
    </row>
    <row r="1051" spans="1:40" x14ac:dyDescent="0.3">
      <c r="A1051">
        <v>1050</v>
      </c>
      <c r="B1051">
        <v>5.8203856453586502E-3</v>
      </c>
      <c r="C1051">
        <v>0.27089018011135202</v>
      </c>
      <c r="D1051" s="1">
        <v>5.6929922031858297E-5</v>
      </c>
      <c r="E1051">
        <v>0.72323250432125696</v>
      </c>
      <c r="F1051" s="2" t="str">
        <f t="shared" si="2425"/>
        <v>K4</v>
      </c>
      <c r="G1051">
        <f t="shared" si="2426"/>
        <v>0</v>
      </c>
      <c r="H1051" t="str">
        <f t="shared" si="2427"/>
        <v>NA</v>
      </c>
      <c r="I1051">
        <f t="shared" si="2428"/>
        <v>0</v>
      </c>
      <c r="J1051" t="str">
        <f t="shared" ref="J1051" si="2496">IF(IF(I1052=0,I1051,"NA")=0,"NA",IF(I1052=0,I1051,"NA"))</f>
        <v>NA</v>
      </c>
      <c r="K1051">
        <f t="shared" si="2430"/>
        <v>0</v>
      </c>
      <c r="L1051" t="str">
        <f t="shared" ref="L1051" si="2497">IF(IF(K1052=0,K1051,"NA")=0,"NA",IF(K1052=0,K1051,"NA"))</f>
        <v>NA</v>
      </c>
      <c r="M1051">
        <f t="shared" si="2432"/>
        <v>40</v>
      </c>
      <c r="N1051" t="str">
        <f t="shared" si="2433"/>
        <v>NA</v>
      </c>
      <c r="O1051">
        <f t="shared" si="2434"/>
        <v>0</v>
      </c>
      <c r="P1051">
        <f t="shared" si="2435"/>
        <v>0</v>
      </c>
      <c r="Q1051">
        <f t="shared" si="2436"/>
        <v>0</v>
      </c>
      <c r="R1051">
        <f t="shared" si="2437"/>
        <v>0</v>
      </c>
      <c r="S1051">
        <f t="shared" si="2438"/>
        <v>0</v>
      </c>
      <c r="T1051">
        <f t="shared" si="2439"/>
        <v>0</v>
      </c>
      <c r="U1051">
        <f t="shared" si="2440"/>
        <v>0</v>
      </c>
      <c r="V1051">
        <f t="shared" si="2441"/>
        <v>0</v>
      </c>
      <c r="W1051">
        <f t="shared" si="2442"/>
        <v>0</v>
      </c>
      <c r="X1051">
        <f t="shared" si="2443"/>
        <v>0</v>
      </c>
      <c r="Y1051">
        <f t="shared" si="2444"/>
        <v>0</v>
      </c>
      <c r="Z1051">
        <f t="shared" si="2445"/>
        <v>0</v>
      </c>
      <c r="AA1051">
        <f t="shared" si="2446"/>
        <v>0</v>
      </c>
      <c r="AB1051">
        <f t="shared" si="2447"/>
        <v>0</v>
      </c>
      <c r="AC1051">
        <f t="shared" si="2448"/>
        <v>0</v>
      </c>
      <c r="AD1051">
        <f t="shared" si="2449"/>
        <v>1</v>
      </c>
      <c r="AM1051">
        <v>2975</v>
      </c>
      <c r="AN1051">
        <v>-100</v>
      </c>
    </row>
    <row r="1052" spans="1:40" x14ac:dyDescent="0.3">
      <c r="A1052">
        <v>1051</v>
      </c>
      <c r="B1052">
        <v>2.8032508775159E-3</v>
      </c>
      <c r="C1052">
        <v>0.15219264171453301</v>
      </c>
      <c r="D1052">
        <v>2.9635686747410701E-2</v>
      </c>
      <c r="E1052">
        <v>0.81536842066054005</v>
      </c>
      <c r="F1052" s="2" t="str">
        <f t="shared" si="2425"/>
        <v>K4</v>
      </c>
      <c r="G1052">
        <f t="shared" si="2426"/>
        <v>0</v>
      </c>
      <c r="H1052" t="str">
        <f t="shared" si="2427"/>
        <v>NA</v>
      </c>
      <c r="I1052">
        <f t="shared" si="2428"/>
        <v>0</v>
      </c>
      <c r="J1052" t="str">
        <f t="shared" ref="J1052" si="2498">IF(IF(I1053=0,I1052,"NA")=0,"NA",IF(I1053=0,I1052,"NA"))</f>
        <v>NA</v>
      </c>
      <c r="K1052">
        <f t="shared" si="2430"/>
        <v>0</v>
      </c>
      <c r="L1052" t="str">
        <f t="shared" ref="L1052" si="2499">IF(IF(K1053=0,K1052,"NA")=0,"NA",IF(K1053=0,K1052,"NA"))</f>
        <v>NA</v>
      </c>
      <c r="M1052">
        <f t="shared" si="2432"/>
        <v>41</v>
      </c>
      <c r="N1052" t="str">
        <f t="shared" si="2433"/>
        <v>NA</v>
      </c>
      <c r="O1052">
        <f t="shared" si="2434"/>
        <v>0</v>
      </c>
      <c r="P1052">
        <f t="shared" si="2435"/>
        <v>0</v>
      </c>
      <c r="Q1052">
        <f t="shared" si="2436"/>
        <v>0</v>
      </c>
      <c r="R1052">
        <f t="shared" si="2437"/>
        <v>0</v>
      </c>
      <c r="S1052">
        <f t="shared" si="2438"/>
        <v>0</v>
      </c>
      <c r="T1052">
        <f t="shared" si="2439"/>
        <v>0</v>
      </c>
      <c r="U1052">
        <f t="shared" si="2440"/>
        <v>0</v>
      </c>
      <c r="V1052">
        <f t="shared" si="2441"/>
        <v>0</v>
      </c>
      <c r="W1052">
        <f t="shared" si="2442"/>
        <v>0</v>
      </c>
      <c r="X1052">
        <f t="shared" si="2443"/>
        <v>0</v>
      </c>
      <c r="Y1052">
        <f t="shared" si="2444"/>
        <v>0</v>
      </c>
      <c r="Z1052">
        <f t="shared" si="2445"/>
        <v>0</v>
      </c>
      <c r="AA1052">
        <f t="shared" si="2446"/>
        <v>0</v>
      </c>
      <c r="AB1052">
        <f t="shared" si="2447"/>
        <v>0</v>
      </c>
      <c r="AC1052">
        <f t="shared" si="2448"/>
        <v>0</v>
      </c>
      <c r="AD1052">
        <f t="shared" si="2449"/>
        <v>1</v>
      </c>
      <c r="AM1052">
        <v>2975</v>
      </c>
      <c r="AN1052">
        <v>0</v>
      </c>
    </row>
    <row r="1053" spans="1:40" x14ac:dyDescent="0.3">
      <c r="A1053">
        <v>1052</v>
      </c>
      <c r="B1053">
        <v>1.4924833289291901E-3</v>
      </c>
      <c r="C1053">
        <v>8.8141446721001299E-2</v>
      </c>
      <c r="D1053">
        <v>8.1639800535343698E-2</v>
      </c>
      <c r="E1053">
        <v>0.82872626941472605</v>
      </c>
      <c r="F1053" s="2" t="str">
        <f t="shared" si="2425"/>
        <v>K4</v>
      </c>
      <c r="G1053">
        <f t="shared" si="2426"/>
        <v>0</v>
      </c>
      <c r="H1053" t="str">
        <f t="shared" si="2427"/>
        <v>NA</v>
      </c>
      <c r="I1053">
        <f t="shared" si="2428"/>
        <v>0</v>
      </c>
      <c r="J1053" t="str">
        <f t="shared" ref="J1053" si="2500">IF(IF(I1054=0,I1053,"NA")=0,"NA",IF(I1054=0,I1053,"NA"))</f>
        <v>NA</v>
      </c>
      <c r="K1053">
        <f t="shared" si="2430"/>
        <v>0</v>
      </c>
      <c r="L1053" t="str">
        <f t="shared" ref="L1053" si="2501">IF(IF(K1054=0,K1053,"NA")=0,"NA",IF(K1054=0,K1053,"NA"))</f>
        <v>NA</v>
      </c>
      <c r="M1053">
        <f t="shared" si="2432"/>
        <v>42</v>
      </c>
      <c r="N1053" t="str">
        <f t="shared" si="2433"/>
        <v>NA</v>
      </c>
      <c r="O1053">
        <f t="shared" si="2434"/>
        <v>0</v>
      </c>
      <c r="P1053">
        <f t="shared" si="2435"/>
        <v>0</v>
      </c>
      <c r="Q1053">
        <f t="shared" si="2436"/>
        <v>0</v>
      </c>
      <c r="R1053">
        <f t="shared" si="2437"/>
        <v>0</v>
      </c>
      <c r="S1053">
        <f t="shared" si="2438"/>
        <v>0</v>
      </c>
      <c r="T1053">
        <f t="shared" si="2439"/>
        <v>0</v>
      </c>
      <c r="U1053">
        <f t="shared" si="2440"/>
        <v>0</v>
      </c>
      <c r="V1053">
        <f t="shared" si="2441"/>
        <v>0</v>
      </c>
      <c r="W1053">
        <f t="shared" si="2442"/>
        <v>0</v>
      </c>
      <c r="X1053">
        <f t="shared" si="2443"/>
        <v>0</v>
      </c>
      <c r="Y1053">
        <f t="shared" si="2444"/>
        <v>0</v>
      </c>
      <c r="Z1053">
        <f t="shared" si="2445"/>
        <v>0</v>
      </c>
      <c r="AA1053">
        <f t="shared" si="2446"/>
        <v>0</v>
      </c>
      <c r="AB1053">
        <f t="shared" si="2447"/>
        <v>0</v>
      </c>
      <c r="AC1053">
        <f t="shared" si="2448"/>
        <v>0</v>
      </c>
      <c r="AD1053">
        <f t="shared" si="2449"/>
        <v>1</v>
      </c>
      <c r="AM1053">
        <v>2950</v>
      </c>
      <c r="AN1053">
        <v>-25</v>
      </c>
    </row>
    <row r="1054" spans="1:40" x14ac:dyDescent="0.3">
      <c r="A1054">
        <v>1053</v>
      </c>
      <c r="B1054">
        <v>8.3837956745989005E-4</v>
      </c>
      <c r="C1054">
        <v>5.2487408246644503E-2</v>
      </c>
      <c r="D1054">
        <v>0.17600265240027299</v>
      </c>
      <c r="E1054">
        <v>0.77067155978562296</v>
      </c>
      <c r="F1054" s="2" t="str">
        <f t="shared" si="2425"/>
        <v>K4</v>
      </c>
      <c r="G1054">
        <f t="shared" si="2426"/>
        <v>0</v>
      </c>
      <c r="H1054" t="str">
        <f t="shared" si="2427"/>
        <v>NA</v>
      </c>
      <c r="I1054">
        <f t="shared" si="2428"/>
        <v>0</v>
      </c>
      <c r="J1054" t="str">
        <f t="shared" ref="J1054" si="2502">IF(IF(I1055=0,I1054,"NA")=0,"NA",IF(I1055=0,I1054,"NA"))</f>
        <v>NA</v>
      </c>
      <c r="K1054">
        <f t="shared" si="2430"/>
        <v>0</v>
      </c>
      <c r="L1054" t="str">
        <f t="shared" ref="L1054" si="2503">IF(IF(K1055=0,K1054,"NA")=0,"NA",IF(K1055=0,K1054,"NA"))</f>
        <v>NA</v>
      </c>
      <c r="M1054">
        <f t="shared" si="2432"/>
        <v>43</v>
      </c>
      <c r="N1054" t="str">
        <f t="shared" si="2433"/>
        <v>NA</v>
      </c>
      <c r="O1054">
        <f t="shared" si="2434"/>
        <v>0</v>
      </c>
      <c r="P1054">
        <f t="shared" si="2435"/>
        <v>0</v>
      </c>
      <c r="Q1054">
        <f t="shared" si="2436"/>
        <v>0</v>
      </c>
      <c r="R1054">
        <f t="shared" si="2437"/>
        <v>0</v>
      </c>
      <c r="S1054">
        <f t="shared" si="2438"/>
        <v>0</v>
      </c>
      <c r="T1054">
        <f t="shared" si="2439"/>
        <v>0</v>
      </c>
      <c r="U1054">
        <f t="shared" si="2440"/>
        <v>0</v>
      </c>
      <c r="V1054">
        <f t="shared" si="2441"/>
        <v>0</v>
      </c>
      <c r="W1054">
        <f t="shared" si="2442"/>
        <v>0</v>
      </c>
      <c r="X1054">
        <f t="shared" si="2443"/>
        <v>0</v>
      </c>
      <c r="Y1054">
        <f t="shared" si="2444"/>
        <v>0</v>
      </c>
      <c r="Z1054">
        <f t="shared" si="2445"/>
        <v>0</v>
      </c>
      <c r="AA1054">
        <f t="shared" si="2446"/>
        <v>0</v>
      </c>
      <c r="AB1054">
        <f t="shared" si="2447"/>
        <v>0</v>
      </c>
      <c r="AC1054">
        <f t="shared" si="2448"/>
        <v>0</v>
      </c>
      <c r="AD1054">
        <f t="shared" si="2449"/>
        <v>1</v>
      </c>
      <c r="AM1054">
        <v>2925</v>
      </c>
      <c r="AN1054">
        <v>-25</v>
      </c>
    </row>
    <row r="1055" spans="1:40" x14ac:dyDescent="0.3">
      <c r="A1055">
        <v>1054</v>
      </c>
      <c r="B1055">
        <v>1.8441680790508899E-3</v>
      </c>
      <c r="C1055">
        <v>9.3484031161138598E-2</v>
      </c>
      <c r="D1055" s="1">
        <v>7.9875409890469605E-5</v>
      </c>
      <c r="E1055">
        <v>0.90459192534991995</v>
      </c>
      <c r="F1055" s="2" t="str">
        <f t="shared" si="2425"/>
        <v>K4</v>
      </c>
      <c r="G1055">
        <f t="shared" si="2426"/>
        <v>0</v>
      </c>
      <c r="H1055" t="str">
        <f t="shared" si="2427"/>
        <v>NA</v>
      </c>
      <c r="I1055">
        <f t="shared" si="2428"/>
        <v>0</v>
      </c>
      <c r="J1055" t="str">
        <f t="shared" ref="J1055" si="2504">IF(IF(I1056=0,I1055,"NA")=0,"NA",IF(I1056=0,I1055,"NA"))</f>
        <v>NA</v>
      </c>
      <c r="K1055">
        <f t="shared" si="2430"/>
        <v>0</v>
      </c>
      <c r="L1055" t="str">
        <f t="shared" ref="L1055" si="2505">IF(IF(K1056=0,K1055,"NA")=0,"NA",IF(K1056=0,K1055,"NA"))</f>
        <v>NA</v>
      </c>
      <c r="M1055">
        <f t="shared" si="2432"/>
        <v>44</v>
      </c>
      <c r="N1055" t="str">
        <f t="shared" si="2433"/>
        <v>NA</v>
      </c>
      <c r="O1055">
        <f t="shared" si="2434"/>
        <v>0</v>
      </c>
      <c r="P1055">
        <f t="shared" si="2435"/>
        <v>0</v>
      </c>
      <c r="Q1055">
        <f t="shared" si="2436"/>
        <v>0</v>
      </c>
      <c r="R1055">
        <f t="shared" si="2437"/>
        <v>0</v>
      </c>
      <c r="S1055">
        <f t="shared" si="2438"/>
        <v>0</v>
      </c>
      <c r="T1055">
        <f t="shared" si="2439"/>
        <v>0</v>
      </c>
      <c r="U1055">
        <f t="shared" si="2440"/>
        <v>0</v>
      </c>
      <c r="V1055">
        <f t="shared" si="2441"/>
        <v>0</v>
      </c>
      <c r="W1055">
        <f t="shared" si="2442"/>
        <v>0</v>
      </c>
      <c r="X1055">
        <f t="shared" si="2443"/>
        <v>0</v>
      </c>
      <c r="Y1055">
        <f t="shared" si="2444"/>
        <v>0</v>
      </c>
      <c r="Z1055">
        <f t="shared" si="2445"/>
        <v>0</v>
      </c>
      <c r="AA1055">
        <f t="shared" si="2446"/>
        <v>0</v>
      </c>
      <c r="AB1055">
        <f t="shared" si="2447"/>
        <v>0</v>
      </c>
      <c r="AC1055">
        <f t="shared" si="2448"/>
        <v>0</v>
      </c>
      <c r="AD1055">
        <f t="shared" si="2449"/>
        <v>1</v>
      </c>
      <c r="AM1055">
        <v>3050</v>
      </c>
      <c r="AN1055">
        <v>125</v>
      </c>
    </row>
    <row r="1056" spans="1:40" x14ac:dyDescent="0.3">
      <c r="A1056">
        <v>1055</v>
      </c>
      <c r="B1056">
        <v>1.6979749697630499E-3</v>
      </c>
      <c r="C1056">
        <v>9.9676717125912598E-2</v>
      </c>
      <c r="D1056" s="1">
        <v>7.1205902289326594E-5</v>
      </c>
      <c r="E1056">
        <v>0.898554102002035</v>
      </c>
      <c r="F1056" s="2" t="str">
        <f t="shared" si="2425"/>
        <v>K4</v>
      </c>
      <c r="G1056">
        <f t="shared" si="2426"/>
        <v>0</v>
      </c>
      <c r="H1056" t="str">
        <f t="shared" si="2427"/>
        <v>NA</v>
      </c>
      <c r="I1056">
        <f t="shared" si="2428"/>
        <v>0</v>
      </c>
      <c r="J1056" t="str">
        <f t="shared" ref="J1056" si="2506">IF(IF(I1057=0,I1056,"NA")=0,"NA",IF(I1057=0,I1056,"NA"))</f>
        <v>NA</v>
      </c>
      <c r="K1056">
        <f t="shared" si="2430"/>
        <v>0</v>
      </c>
      <c r="L1056" t="str">
        <f t="shared" ref="L1056" si="2507">IF(IF(K1057=0,K1056,"NA")=0,"NA",IF(K1057=0,K1056,"NA"))</f>
        <v>NA</v>
      </c>
      <c r="M1056">
        <f t="shared" si="2432"/>
        <v>45</v>
      </c>
      <c r="N1056" t="str">
        <f t="shared" si="2433"/>
        <v>NA</v>
      </c>
      <c r="O1056">
        <f t="shared" si="2434"/>
        <v>0</v>
      </c>
      <c r="P1056">
        <f t="shared" si="2435"/>
        <v>0</v>
      </c>
      <c r="Q1056">
        <f t="shared" si="2436"/>
        <v>0</v>
      </c>
      <c r="R1056">
        <f t="shared" si="2437"/>
        <v>0</v>
      </c>
      <c r="S1056">
        <f t="shared" si="2438"/>
        <v>0</v>
      </c>
      <c r="T1056">
        <f t="shared" si="2439"/>
        <v>0</v>
      </c>
      <c r="U1056">
        <f t="shared" si="2440"/>
        <v>0</v>
      </c>
      <c r="V1056">
        <f t="shared" si="2441"/>
        <v>0</v>
      </c>
      <c r="W1056">
        <f t="shared" si="2442"/>
        <v>0</v>
      </c>
      <c r="X1056">
        <f t="shared" si="2443"/>
        <v>0</v>
      </c>
      <c r="Y1056">
        <f t="shared" si="2444"/>
        <v>0</v>
      </c>
      <c r="Z1056">
        <f t="shared" si="2445"/>
        <v>0</v>
      </c>
      <c r="AA1056">
        <f t="shared" si="2446"/>
        <v>0</v>
      </c>
      <c r="AB1056">
        <f t="shared" si="2447"/>
        <v>0</v>
      </c>
      <c r="AC1056">
        <f t="shared" si="2448"/>
        <v>0</v>
      </c>
      <c r="AD1056">
        <f t="shared" si="2449"/>
        <v>1</v>
      </c>
      <c r="AM1056">
        <v>2950</v>
      </c>
      <c r="AN1056">
        <v>-100</v>
      </c>
    </row>
    <row r="1057" spans="1:40" x14ac:dyDescent="0.3">
      <c r="A1057">
        <v>1056</v>
      </c>
      <c r="B1057">
        <v>3.0539089076348702E-3</v>
      </c>
      <c r="C1057">
        <v>0.16648859984683301</v>
      </c>
      <c r="D1057" s="1">
        <v>5.7671456224910799E-8</v>
      </c>
      <c r="E1057">
        <v>0.83045743357407598</v>
      </c>
      <c r="F1057" s="2" t="str">
        <f t="shared" si="2425"/>
        <v>K4</v>
      </c>
      <c r="G1057">
        <f t="shared" si="2426"/>
        <v>0</v>
      </c>
      <c r="H1057" t="str">
        <f t="shared" si="2427"/>
        <v>NA</v>
      </c>
      <c r="I1057">
        <f t="shared" si="2428"/>
        <v>0</v>
      </c>
      <c r="J1057" t="str">
        <f t="shared" ref="J1057" si="2508">IF(IF(I1058=0,I1057,"NA")=0,"NA",IF(I1058=0,I1057,"NA"))</f>
        <v>NA</v>
      </c>
      <c r="K1057">
        <f t="shared" si="2430"/>
        <v>0</v>
      </c>
      <c r="L1057" t="str">
        <f t="shared" ref="L1057" si="2509">IF(IF(K1058=0,K1057,"NA")=0,"NA",IF(K1058=0,K1057,"NA"))</f>
        <v>NA</v>
      </c>
      <c r="M1057">
        <f t="shared" si="2432"/>
        <v>46</v>
      </c>
      <c r="N1057" t="str">
        <f t="shared" si="2433"/>
        <v>NA</v>
      </c>
      <c r="O1057">
        <f t="shared" si="2434"/>
        <v>0</v>
      </c>
      <c r="P1057">
        <f t="shared" si="2435"/>
        <v>0</v>
      </c>
      <c r="Q1057">
        <f t="shared" si="2436"/>
        <v>0</v>
      </c>
      <c r="R1057">
        <f t="shared" si="2437"/>
        <v>0</v>
      </c>
      <c r="S1057">
        <f t="shared" si="2438"/>
        <v>0</v>
      </c>
      <c r="T1057">
        <f t="shared" si="2439"/>
        <v>0</v>
      </c>
      <c r="U1057">
        <f t="shared" si="2440"/>
        <v>0</v>
      </c>
      <c r="V1057">
        <f t="shared" si="2441"/>
        <v>0</v>
      </c>
      <c r="W1057">
        <f t="shared" si="2442"/>
        <v>0</v>
      </c>
      <c r="X1057">
        <f t="shared" si="2443"/>
        <v>0</v>
      </c>
      <c r="Y1057">
        <f t="shared" si="2444"/>
        <v>0</v>
      </c>
      <c r="Z1057">
        <f t="shared" si="2445"/>
        <v>0</v>
      </c>
      <c r="AA1057">
        <f t="shared" si="2446"/>
        <v>0</v>
      </c>
      <c r="AB1057">
        <f t="shared" si="2447"/>
        <v>0</v>
      </c>
      <c r="AC1057">
        <f t="shared" si="2448"/>
        <v>0</v>
      </c>
      <c r="AD1057">
        <f t="shared" si="2449"/>
        <v>1</v>
      </c>
      <c r="AM1057">
        <v>3100</v>
      </c>
      <c r="AN1057">
        <v>150</v>
      </c>
    </row>
    <row r="1058" spans="1:40" x14ac:dyDescent="0.3">
      <c r="A1058">
        <v>1057</v>
      </c>
      <c r="B1058">
        <v>1.88516454360359E-3</v>
      </c>
      <c r="C1058">
        <v>0.109873533597136</v>
      </c>
      <c r="D1058">
        <v>8.5713900726652904E-3</v>
      </c>
      <c r="E1058">
        <v>0.87966991178659504</v>
      </c>
      <c r="F1058" s="2" t="str">
        <f t="shared" si="2425"/>
        <v>K4</v>
      </c>
      <c r="G1058">
        <f t="shared" si="2426"/>
        <v>0</v>
      </c>
      <c r="H1058" t="str">
        <f t="shared" si="2427"/>
        <v>NA</v>
      </c>
      <c r="I1058">
        <f t="shared" si="2428"/>
        <v>0</v>
      </c>
      <c r="J1058" t="str">
        <f t="shared" ref="J1058" si="2510">IF(IF(I1059=0,I1058,"NA")=0,"NA",IF(I1059=0,I1058,"NA"))</f>
        <v>NA</v>
      </c>
      <c r="K1058">
        <f t="shared" si="2430"/>
        <v>0</v>
      </c>
      <c r="L1058" t="str">
        <f t="shared" ref="L1058" si="2511">IF(IF(K1059=0,K1058,"NA")=0,"NA",IF(K1059=0,K1058,"NA"))</f>
        <v>NA</v>
      </c>
      <c r="M1058">
        <f t="shared" si="2432"/>
        <v>47</v>
      </c>
      <c r="N1058" t="str">
        <f t="shared" si="2433"/>
        <v>NA</v>
      </c>
      <c r="O1058">
        <f t="shared" si="2434"/>
        <v>0</v>
      </c>
      <c r="P1058">
        <f t="shared" si="2435"/>
        <v>0</v>
      </c>
      <c r="Q1058">
        <f t="shared" si="2436"/>
        <v>0</v>
      </c>
      <c r="R1058">
        <f t="shared" si="2437"/>
        <v>0</v>
      </c>
      <c r="S1058">
        <f t="shared" si="2438"/>
        <v>0</v>
      </c>
      <c r="T1058">
        <f t="shared" si="2439"/>
        <v>0</v>
      </c>
      <c r="U1058">
        <f t="shared" si="2440"/>
        <v>0</v>
      </c>
      <c r="V1058">
        <f t="shared" si="2441"/>
        <v>0</v>
      </c>
      <c r="W1058">
        <f t="shared" si="2442"/>
        <v>0</v>
      </c>
      <c r="X1058">
        <f t="shared" si="2443"/>
        <v>0</v>
      </c>
      <c r="Y1058">
        <f t="shared" si="2444"/>
        <v>0</v>
      </c>
      <c r="Z1058">
        <f t="shared" si="2445"/>
        <v>0</v>
      </c>
      <c r="AA1058">
        <f t="shared" si="2446"/>
        <v>0</v>
      </c>
      <c r="AB1058">
        <f t="shared" si="2447"/>
        <v>0</v>
      </c>
      <c r="AC1058">
        <f t="shared" si="2448"/>
        <v>0</v>
      </c>
      <c r="AD1058">
        <f t="shared" si="2449"/>
        <v>1</v>
      </c>
      <c r="AM1058">
        <v>3150</v>
      </c>
      <c r="AN1058">
        <v>50</v>
      </c>
    </row>
    <row r="1059" spans="1:40" x14ac:dyDescent="0.3">
      <c r="A1059">
        <v>1058</v>
      </c>
      <c r="B1059">
        <v>1.0036332436322299E-3</v>
      </c>
      <c r="C1059">
        <v>6.6589451184725104E-2</v>
      </c>
      <c r="D1059">
        <v>4.20917265759711E-2</v>
      </c>
      <c r="E1059">
        <v>0.89031518899567197</v>
      </c>
      <c r="F1059" s="2" t="str">
        <f t="shared" si="2425"/>
        <v>K4</v>
      </c>
      <c r="G1059">
        <f t="shared" si="2426"/>
        <v>0</v>
      </c>
      <c r="H1059" t="str">
        <f t="shared" si="2427"/>
        <v>NA</v>
      </c>
      <c r="I1059">
        <f t="shared" si="2428"/>
        <v>0</v>
      </c>
      <c r="J1059" t="str">
        <f t="shared" ref="J1059" si="2512">IF(IF(I1060=0,I1059,"NA")=0,"NA",IF(I1060=0,I1059,"NA"))</f>
        <v>NA</v>
      </c>
      <c r="K1059">
        <f t="shared" si="2430"/>
        <v>0</v>
      </c>
      <c r="L1059" t="str">
        <f t="shared" ref="L1059" si="2513">IF(IF(K1060=0,K1059,"NA")=0,"NA",IF(K1060=0,K1059,"NA"))</f>
        <v>NA</v>
      </c>
      <c r="M1059">
        <f t="shared" si="2432"/>
        <v>48</v>
      </c>
      <c r="N1059" t="str">
        <f t="shared" si="2433"/>
        <v>NA</v>
      </c>
      <c r="O1059">
        <f t="shared" si="2434"/>
        <v>0</v>
      </c>
      <c r="P1059">
        <f t="shared" si="2435"/>
        <v>0</v>
      </c>
      <c r="Q1059">
        <f t="shared" si="2436"/>
        <v>0</v>
      </c>
      <c r="R1059">
        <f t="shared" si="2437"/>
        <v>0</v>
      </c>
      <c r="S1059">
        <f t="shared" si="2438"/>
        <v>0</v>
      </c>
      <c r="T1059">
        <f t="shared" si="2439"/>
        <v>0</v>
      </c>
      <c r="U1059">
        <f t="shared" si="2440"/>
        <v>0</v>
      </c>
      <c r="V1059">
        <f t="shared" si="2441"/>
        <v>0</v>
      </c>
      <c r="W1059">
        <f t="shared" si="2442"/>
        <v>0</v>
      </c>
      <c r="X1059">
        <f t="shared" si="2443"/>
        <v>0</v>
      </c>
      <c r="Y1059">
        <f t="shared" si="2444"/>
        <v>0</v>
      </c>
      <c r="Z1059">
        <f t="shared" si="2445"/>
        <v>0</v>
      </c>
      <c r="AA1059">
        <f t="shared" si="2446"/>
        <v>0</v>
      </c>
      <c r="AB1059">
        <f t="shared" si="2447"/>
        <v>0</v>
      </c>
      <c r="AC1059">
        <f t="shared" si="2448"/>
        <v>0</v>
      </c>
      <c r="AD1059">
        <f t="shared" si="2449"/>
        <v>1</v>
      </c>
      <c r="AM1059">
        <v>3175</v>
      </c>
      <c r="AN1059">
        <v>25</v>
      </c>
    </row>
    <row r="1060" spans="1:40" x14ac:dyDescent="0.3">
      <c r="A1060">
        <v>1059</v>
      </c>
      <c r="B1060">
        <v>8.8553495981647196E-4</v>
      </c>
      <c r="C1060">
        <v>6.17057581340031E-2</v>
      </c>
      <c r="D1060">
        <v>6.98636890278079E-3</v>
      </c>
      <c r="E1060">
        <v>0.93042233800340002</v>
      </c>
      <c r="F1060" s="2" t="str">
        <f t="shared" si="2425"/>
        <v>K4</v>
      </c>
      <c r="G1060">
        <f t="shared" si="2426"/>
        <v>0</v>
      </c>
      <c r="H1060" t="str">
        <f t="shared" si="2427"/>
        <v>NA</v>
      </c>
      <c r="I1060">
        <f t="shared" si="2428"/>
        <v>0</v>
      </c>
      <c r="J1060" t="str">
        <f t="shared" ref="J1060" si="2514">IF(IF(I1061=0,I1060,"NA")=0,"NA",IF(I1061=0,I1060,"NA"))</f>
        <v>NA</v>
      </c>
      <c r="K1060">
        <f t="shared" si="2430"/>
        <v>0</v>
      </c>
      <c r="L1060" t="str">
        <f t="shared" ref="L1060" si="2515">IF(IF(K1061=0,K1060,"NA")=0,"NA",IF(K1061=0,K1060,"NA"))</f>
        <v>NA</v>
      </c>
      <c r="M1060">
        <f t="shared" si="2432"/>
        <v>49</v>
      </c>
      <c r="N1060" t="str">
        <f t="shared" si="2433"/>
        <v>NA</v>
      </c>
      <c r="O1060">
        <f t="shared" si="2434"/>
        <v>0</v>
      </c>
      <c r="P1060">
        <f t="shared" si="2435"/>
        <v>0</v>
      </c>
      <c r="Q1060">
        <f t="shared" si="2436"/>
        <v>0</v>
      </c>
      <c r="R1060">
        <f t="shared" si="2437"/>
        <v>0</v>
      </c>
      <c r="S1060">
        <f t="shared" si="2438"/>
        <v>0</v>
      </c>
      <c r="T1060">
        <f t="shared" si="2439"/>
        <v>0</v>
      </c>
      <c r="U1060">
        <f t="shared" si="2440"/>
        <v>0</v>
      </c>
      <c r="V1060">
        <f t="shared" si="2441"/>
        <v>0</v>
      </c>
      <c r="W1060">
        <f t="shared" si="2442"/>
        <v>0</v>
      </c>
      <c r="X1060">
        <f t="shared" si="2443"/>
        <v>0</v>
      </c>
      <c r="Y1060">
        <f t="shared" si="2444"/>
        <v>0</v>
      </c>
      <c r="Z1060">
        <f t="shared" si="2445"/>
        <v>0</v>
      </c>
      <c r="AA1060">
        <f t="shared" si="2446"/>
        <v>0</v>
      </c>
      <c r="AB1060">
        <f t="shared" si="2447"/>
        <v>0</v>
      </c>
      <c r="AC1060">
        <f t="shared" si="2448"/>
        <v>0</v>
      </c>
      <c r="AD1060">
        <f t="shared" si="2449"/>
        <v>1</v>
      </c>
      <c r="AM1060">
        <v>3250</v>
      </c>
      <c r="AN1060">
        <v>75</v>
      </c>
    </row>
    <row r="1061" spans="1:40" x14ac:dyDescent="0.3">
      <c r="A1061">
        <v>1060</v>
      </c>
      <c r="B1061">
        <v>1.4968564131767499E-3</v>
      </c>
      <c r="C1061">
        <v>9.8565086536063801E-2</v>
      </c>
      <c r="D1061" s="1">
        <v>7.6429748457454403E-6</v>
      </c>
      <c r="E1061">
        <v>0.89993041407591401</v>
      </c>
      <c r="F1061" s="2" t="str">
        <f t="shared" si="2425"/>
        <v>K4</v>
      </c>
      <c r="G1061">
        <f t="shared" si="2426"/>
        <v>0</v>
      </c>
      <c r="H1061" t="str">
        <f t="shared" si="2427"/>
        <v>NA</v>
      </c>
      <c r="I1061">
        <f t="shared" si="2428"/>
        <v>0</v>
      </c>
      <c r="J1061" t="str">
        <f t="shared" ref="J1061" si="2516">IF(IF(I1062=0,I1061,"NA")=0,"NA",IF(I1062=0,I1061,"NA"))</f>
        <v>NA</v>
      </c>
      <c r="K1061">
        <f t="shared" si="2430"/>
        <v>0</v>
      </c>
      <c r="L1061" t="str">
        <f t="shared" ref="L1061" si="2517">IF(IF(K1062=0,K1061,"NA")=0,"NA",IF(K1062=0,K1061,"NA"))</f>
        <v>NA</v>
      </c>
      <c r="M1061">
        <f t="shared" si="2432"/>
        <v>50</v>
      </c>
      <c r="N1061" t="str">
        <f t="shared" si="2433"/>
        <v>NA</v>
      </c>
      <c r="O1061">
        <f t="shared" si="2434"/>
        <v>0</v>
      </c>
      <c r="P1061">
        <f t="shared" si="2435"/>
        <v>0</v>
      </c>
      <c r="Q1061">
        <f t="shared" si="2436"/>
        <v>0</v>
      </c>
      <c r="R1061">
        <f t="shared" si="2437"/>
        <v>0</v>
      </c>
      <c r="S1061">
        <f t="shared" si="2438"/>
        <v>0</v>
      </c>
      <c r="T1061">
        <f t="shared" si="2439"/>
        <v>0</v>
      </c>
      <c r="U1061">
        <f t="shared" si="2440"/>
        <v>0</v>
      </c>
      <c r="V1061">
        <f t="shared" si="2441"/>
        <v>0</v>
      </c>
      <c r="W1061">
        <f t="shared" si="2442"/>
        <v>0</v>
      </c>
      <c r="X1061">
        <f t="shared" si="2443"/>
        <v>0</v>
      </c>
      <c r="Y1061">
        <f t="shared" si="2444"/>
        <v>0</v>
      </c>
      <c r="Z1061">
        <f t="shared" si="2445"/>
        <v>0</v>
      </c>
      <c r="AA1061">
        <f t="shared" si="2446"/>
        <v>0</v>
      </c>
      <c r="AB1061">
        <f t="shared" si="2447"/>
        <v>0</v>
      </c>
      <c r="AC1061">
        <f t="shared" si="2448"/>
        <v>0</v>
      </c>
      <c r="AD1061">
        <f t="shared" si="2449"/>
        <v>1</v>
      </c>
      <c r="AM1061">
        <v>3375</v>
      </c>
      <c r="AN1061">
        <v>125</v>
      </c>
    </row>
    <row r="1062" spans="1:40" x14ac:dyDescent="0.3">
      <c r="A1062">
        <v>1061</v>
      </c>
      <c r="B1062">
        <v>1.2672922530452401E-3</v>
      </c>
      <c r="C1062">
        <v>8.2644237897625095E-2</v>
      </c>
      <c r="D1062">
        <v>9.8964489142921303E-4</v>
      </c>
      <c r="E1062">
        <v>0.91509882495790096</v>
      </c>
      <c r="F1062" s="2" t="str">
        <f t="shared" si="2425"/>
        <v>K4</v>
      </c>
      <c r="G1062">
        <f t="shared" si="2426"/>
        <v>0</v>
      </c>
      <c r="H1062" t="str">
        <f t="shared" si="2427"/>
        <v>NA</v>
      </c>
      <c r="I1062">
        <f t="shared" si="2428"/>
        <v>0</v>
      </c>
      <c r="J1062" t="str">
        <f t="shared" ref="J1062" si="2518">IF(IF(I1063=0,I1062,"NA")=0,"NA",IF(I1063=0,I1062,"NA"))</f>
        <v>NA</v>
      </c>
      <c r="K1062">
        <f t="shared" si="2430"/>
        <v>0</v>
      </c>
      <c r="L1062" t="str">
        <f t="shared" ref="L1062" si="2519">IF(IF(K1063=0,K1062,"NA")=0,"NA",IF(K1063=0,K1062,"NA"))</f>
        <v>NA</v>
      </c>
      <c r="M1062">
        <f t="shared" si="2432"/>
        <v>51</v>
      </c>
      <c r="N1062" t="str">
        <f t="shared" si="2433"/>
        <v>NA</v>
      </c>
      <c r="O1062">
        <f t="shared" si="2434"/>
        <v>0</v>
      </c>
      <c r="P1062">
        <f t="shared" si="2435"/>
        <v>0</v>
      </c>
      <c r="Q1062">
        <f t="shared" si="2436"/>
        <v>0</v>
      </c>
      <c r="R1062">
        <f t="shared" si="2437"/>
        <v>0</v>
      </c>
      <c r="S1062">
        <f t="shared" si="2438"/>
        <v>0</v>
      </c>
      <c r="T1062">
        <f t="shared" si="2439"/>
        <v>0</v>
      </c>
      <c r="U1062">
        <f t="shared" si="2440"/>
        <v>0</v>
      </c>
      <c r="V1062">
        <f t="shared" si="2441"/>
        <v>0</v>
      </c>
      <c r="W1062">
        <f t="shared" si="2442"/>
        <v>0</v>
      </c>
      <c r="X1062">
        <f t="shared" si="2443"/>
        <v>0</v>
      </c>
      <c r="Y1062">
        <f t="shared" si="2444"/>
        <v>0</v>
      </c>
      <c r="Z1062">
        <f t="shared" si="2445"/>
        <v>0</v>
      </c>
      <c r="AA1062">
        <f t="shared" si="2446"/>
        <v>0</v>
      </c>
      <c r="AB1062">
        <f t="shared" si="2447"/>
        <v>0</v>
      </c>
      <c r="AC1062">
        <f t="shared" si="2448"/>
        <v>0</v>
      </c>
      <c r="AD1062">
        <f t="shared" si="2449"/>
        <v>1</v>
      </c>
      <c r="AM1062">
        <v>3300</v>
      </c>
      <c r="AN1062">
        <v>-75</v>
      </c>
    </row>
    <row r="1063" spans="1:40" x14ac:dyDescent="0.3">
      <c r="A1063">
        <v>1062</v>
      </c>
      <c r="B1063">
        <v>9.3928976407716303E-4</v>
      </c>
      <c r="C1063">
        <v>6.4690519413851996E-2</v>
      </c>
      <c r="D1063">
        <v>8.4873087770595997E-3</v>
      </c>
      <c r="E1063">
        <v>0.92588288204501101</v>
      </c>
      <c r="F1063" s="2" t="str">
        <f t="shared" si="2425"/>
        <v>K4</v>
      </c>
      <c r="G1063">
        <f t="shared" si="2426"/>
        <v>0</v>
      </c>
      <c r="H1063" t="str">
        <f t="shared" si="2427"/>
        <v>NA</v>
      </c>
      <c r="I1063">
        <f t="shared" si="2428"/>
        <v>0</v>
      </c>
      <c r="J1063" t="str">
        <f t="shared" ref="J1063" si="2520">IF(IF(I1064=0,I1063,"NA")=0,"NA",IF(I1064=0,I1063,"NA"))</f>
        <v>NA</v>
      </c>
      <c r="K1063">
        <f t="shared" si="2430"/>
        <v>0</v>
      </c>
      <c r="L1063" t="str">
        <f t="shared" ref="L1063" si="2521">IF(IF(K1064=0,K1063,"NA")=0,"NA",IF(K1064=0,K1063,"NA"))</f>
        <v>NA</v>
      </c>
      <c r="M1063">
        <f t="shared" si="2432"/>
        <v>52</v>
      </c>
      <c r="N1063" t="str">
        <f t="shared" si="2433"/>
        <v>NA</v>
      </c>
      <c r="O1063">
        <f t="shared" si="2434"/>
        <v>0</v>
      </c>
      <c r="P1063">
        <f t="shared" si="2435"/>
        <v>0</v>
      </c>
      <c r="Q1063">
        <f t="shared" si="2436"/>
        <v>0</v>
      </c>
      <c r="R1063">
        <f t="shared" si="2437"/>
        <v>0</v>
      </c>
      <c r="S1063">
        <f t="shared" si="2438"/>
        <v>0</v>
      </c>
      <c r="T1063">
        <f t="shared" si="2439"/>
        <v>0</v>
      </c>
      <c r="U1063">
        <f t="shared" si="2440"/>
        <v>0</v>
      </c>
      <c r="V1063">
        <f t="shared" si="2441"/>
        <v>0</v>
      </c>
      <c r="W1063">
        <f t="shared" si="2442"/>
        <v>0</v>
      </c>
      <c r="X1063">
        <f t="shared" si="2443"/>
        <v>0</v>
      </c>
      <c r="Y1063">
        <f t="shared" si="2444"/>
        <v>0</v>
      </c>
      <c r="Z1063">
        <f t="shared" si="2445"/>
        <v>0</v>
      </c>
      <c r="AA1063">
        <f t="shared" si="2446"/>
        <v>0</v>
      </c>
      <c r="AB1063">
        <f t="shared" si="2447"/>
        <v>0</v>
      </c>
      <c r="AC1063">
        <f t="shared" si="2448"/>
        <v>0</v>
      </c>
      <c r="AD1063">
        <f t="shared" si="2449"/>
        <v>1</v>
      </c>
      <c r="AM1063">
        <v>3250</v>
      </c>
      <c r="AN1063">
        <v>-50</v>
      </c>
    </row>
    <row r="1064" spans="1:40" x14ac:dyDescent="0.3">
      <c r="A1064">
        <v>1063</v>
      </c>
      <c r="B1064">
        <v>5.4029155848482895E-4</v>
      </c>
      <c r="C1064">
        <v>4.3064281791002502E-2</v>
      </c>
      <c r="D1064">
        <v>5.7384060059785802E-2</v>
      </c>
      <c r="E1064">
        <v>0.899011366590727</v>
      </c>
      <c r="F1064" s="2" t="str">
        <f t="shared" si="2425"/>
        <v>K4</v>
      </c>
      <c r="G1064">
        <f t="shared" si="2426"/>
        <v>0</v>
      </c>
      <c r="H1064" t="str">
        <f t="shared" si="2427"/>
        <v>NA</v>
      </c>
      <c r="I1064">
        <f t="shared" si="2428"/>
        <v>0</v>
      </c>
      <c r="J1064" t="str">
        <f t="shared" ref="J1064" si="2522">IF(IF(I1065=0,I1064,"NA")=0,"NA",IF(I1065=0,I1064,"NA"))</f>
        <v>NA</v>
      </c>
      <c r="K1064">
        <f t="shared" si="2430"/>
        <v>0</v>
      </c>
      <c r="L1064" t="str">
        <f t="shared" ref="L1064" si="2523">IF(IF(K1065=0,K1064,"NA")=0,"NA",IF(K1065=0,K1064,"NA"))</f>
        <v>NA</v>
      </c>
      <c r="M1064">
        <f t="shared" si="2432"/>
        <v>53</v>
      </c>
      <c r="N1064" t="str">
        <f t="shared" si="2433"/>
        <v>NA</v>
      </c>
      <c r="O1064">
        <f t="shared" si="2434"/>
        <v>0</v>
      </c>
      <c r="P1064">
        <f t="shared" si="2435"/>
        <v>0</v>
      </c>
      <c r="Q1064">
        <f t="shared" si="2436"/>
        <v>0</v>
      </c>
      <c r="R1064">
        <f t="shared" si="2437"/>
        <v>0</v>
      </c>
      <c r="S1064">
        <f t="shared" si="2438"/>
        <v>0</v>
      </c>
      <c r="T1064">
        <f t="shared" si="2439"/>
        <v>0</v>
      </c>
      <c r="U1064">
        <f t="shared" si="2440"/>
        <v>0</v>
      </c>
      <c r="V1064">
        <f t="shared" si="2441"/>
        <v>0</v>
      </c>
      <c r="W1064">
        <f t="shared" si="2442"/>
        <v>0</v>
      </c>
      <c r="X1064">
        <f t="shared" si="2443"/>
        <v>0</v>
      </c>
      <c r="Y1064">
        <f t="shared" si="2444"/>
        <v>0</v>
      </c>
      <c r="Z1064">
        <f t="shared" si="2445"/>
        <v>0</v>
      </c>
      <c r="AA1064">
        <f t="shared" si="2446"/>
        <v>0</v>
      </c>
      <c r="AB1064">
        <f t="shared" si="2447"/>
        <v>0</v>
      </c>
      <c r="AC1064">
        <f t="shared" si="2448"/>
        <v>0</v>
      </c>
      <c r="AD1064">
        <f t="shared" si="2449"/>
        <v>1</v>
      </c>
      <c r="AM1064">
        <v>3250</v>
      </c>
      <c r="AN1064">
        <v>0</v>
      </c>
    </row>
    <row r="1065" spans="1:40" x14ac:dyDescent="0.3">
      <c r="A1065">
        <v>1064</v>
      </c>
      <c r="B1065">
        <v>3.8035671065345897E-4</v>
      </c>
      <c r="C1065">
        <v>3.19831542505069E-2</v>
      </c>
      <c r="D1065">
        <v>0.13609381313948599</v>
      </c>
      <c r="E1065">
        <v>0.83154267589935404</v>
      </c>
      <c r="F1065" s="2" t="str">
        <f t="shared" si="2425"/>
        <v>K4</v>
      </c>
      <c r="G1065">
        <f t="shared" si="2426"/>
        <v>0</v>
      </c>
      <c r="H1065" t="str">
        <f t="shared" si="2427"/>
        <v>NA</v>
      </c>
      <c r="I1065">
        <f t="shared" si="2428"/>
        <v>0</v>
      </c>
      <c r="J1065" t="str">
        <f t="shared" ref="J1065" si="2524">IF(IF(I1066=0,I1065,"NA")=0,"NA",IF(I1066=0,I1065,"NA"))</f>
        <v>NA</v>
      </c>
      <c r="K1065">
        <f t="shared" si="2430"/>
        <v>0</v>
      </c>
      <c r="L1065" t="str">
        <f t="shared" ref="L1065" si="2525">IF(IF(K1066=0,K1065,"NA")=0,"NA",IF(K1066=0,K1065,"NA"))</f>
        <v>NA</v>
      </c>
      <c r="M1065">
        <f t="shared" si="2432"/>
        <v>54</v>
      </c>
      <c r="N1065">
        <f t="shared" si="2433"/>
        <v>54</v>
      </c>
      <c r="O1065">
        <f t="shared" si="2434"/>
        <v>0</v>
      </c>
      <c r="P1065">
        <f t="shared" si="2435"/>
        <v>0</v>
      </c>
      <c r="Q1065">
        <f t="shared" si="2436"/>
        <v>0</v>
      </c>
      <c r="R1065">
        <f t="shared" si="2437"/>
        <v>0</v>
      </c>
      <c r="S1065">
        <f t="shared" si="2438"/>
        <v>0</v>
      </c>
      <c r="T1065">
        <f t="shared" si="2439"/>
        <v>0</v>
      </c>
      <c r="U1065">
        <f t="shared" si="2440"/>
        <v>0</v>
      </c>
      <c r="V1065">
        <f t="shared" si="2441"/>
        <v>0</v>
      </c>
      <c r="W1065">
        <f t="shared" si="2442"/>
        <v>0</v>
      </c>
      <c r="X1065">
        <f t="shared" si="2443"/>
        <v>0</v>
      </c>
      <c r="Y1065">
        <f t="shared" si="2444"/>
        <v>0</v>
      </c>
      <c r="Z1065">
        <f t="shared" si="2445"/>
        <v>0</v>
      </c>
      <c r="AA1065">
        <f t="shared" si="2446"/>
        <v>0</v>
      </c>
      <c r="AB1065">
        <f t="shared" si="2447"/>
        <v>0</v>
      </c>
      <c r="AC1065">
        <f t="shared" si="2448"/>
        <v>0</v>
      </c>
      <c r="AD1065">
        <f t="shared" si="2449"/>
        <v>1</v>
      </c>
      <c r="AM1065">
        <v>3275</v>
      </c>
      <c r="AN1065">
        <v>25</v>
      </c>
    </row>
    <row r="1066" spans="1:40" x14ac:dyDescent="0.3">
      <c r="A1066">
        <v>1065</v>
      </c>
      <c r="B1066">
        <v>2.0942281592795799E-2</v>
      </c>
      <c r="C1066">
        <v>0.562338164154772</v>
      </c>
      <c r="D1066" s="1">
        <v>2.3733832549121699E-17</v>
      </c>
      <c r="E1066">
        <v>0.41671955425243301</v>
      </c>
      <c r="F1066" s="2" t="str">
        <f t="shared" si="2425"/>
        <v>K2</v>
      </c>
      <c r="G1066">
        <f t="shared" si="2426"/>
        <v>0</v>
      </c>
      <c r="H1066" t="str">
        <f t="shared" si="2427"/>
        <v>NA</v>
      </c>
      <c r="I1066">
        <f t="shared" si="2428"/>
        <v>1</v>
      </c>
      <c r="J1066">
        <f t="shared" ref="J1066" si="2526">IF(IF(I1067=0,I1066,"NA")=0,"NA",IF(I1067=0,I1066,"NA"))</f>
        <v>1</v>
      </c>
      <c r="K1066">
        <f t="shared" si="2430"/>
        <v>0</v>
      </c>
      <c r="L1066" t="str">
        <f t="shared" ref="L1066" si="2527">IF(IF(K1067=0,K1066,"NA")=0,"NA",IF(K1067=0,K1066,"NA"))</f>
        <v>NA</v>
      </c>
      <c r="M1066">
        <f t="shared" si="2432"/>
        <v>0</v>
      </c>
      <c r="N1066" t="str">
        <f t="shared" si="2433"/>
        <v>NA</v>
      </c>
      <c r="O1066">
        <f t="shared" si="2434"/>
        <v>0</v>
      </c>
      <c r="P1066">
        <f t="shared" si="2435"/>
        <v>0</v>
      </c>
      <c r="Q1066">
        <f t="shared" si="2436"/>
        <v>0</v>
      </c>
      <c r="R1066">
        <f t="shared" si="2437"/>
        <v>0</v>
      </c>
      <c r="S1066">
        <f t="shared" si="2438"/>
        <v>0</v>
      </c>
      <c r="T1066">
        <f t="shared" si="2439"/>
        <v>0</v>
      </c>
      <c r="U1066">
        <f t="shared" si="2440"/>
        <v>0</v>
      </c>
      <c r="V1066">
        <f t="shared" si="2441"/>
        <v>0</v>
      </c>
      <c r="W1066">
        <f t="shared" si="2442"/>
        <v>0</v>
      </c>
      <c r="X1066">
        <f t="shared" si="2443"/>
        <v>0</v>
      </c>
      <c r="Y1066">
        <f t="shared" si="2444"/>
        <v>0</v>
      </c>
      <c r="Z1066">
        <f t="shared" si="2445"/>
        <v>0</v>
      </c>
      <c r="AA1066">
        <f t="shared" si="2446"/>
        <v>0</v>
      </c>
      <c r="AB1066">
        <f t="shared" si="2447"/>
        <v>1</v>
      </c>
      <c r="AC1066">
        <f t="shared" si="2448"/>
        <v>0</v>
      </c>
      <c r="AD1066">
        <f t="shared" si="2449"/>
        <v>0</v>
      </c>
      <c r="AM1066">
        <v>3025</v>
      </c>
      <c r="AN1066">
        <v>-250</v>
      </c>
    </row>
    <row r="1067" spans="1:40" x14ac:dyDescent="0.3">
      <c r="A1067">
        <v>1066</v>
      </c>
      <c r="B1067">
        <v>9.6005138800995E-3</v>
      </c>
      <c r="C1067">
        <v>0.39450866085070302</v>
      </c>
      <c r="D1067">
        <v>1.6335118272686602E-2</v>
      </c>
      <c r="E1067">
        <v>0.57955570699651104</v>
      </c>
      <c r="F1067" s="2" t="str">
        <f t="shared" si="2425"/>
        <v>K4</v>
      </c>
      <c r="G1067">
        <f t="shared" si="2426"/>
        <v>0</v>
      </c>
      <c r="H1067" t="str">
        <f t="shared" si="2427"/>
        <v>NA</v>
      </c>
      <c r="I1067">
        <f t="shared" si="2428"/>
        <v>0</v>
      </c>
      <c r="J1067" t="str">
        <f t="shared" ref="J1067" si="2528">IF(IF(I1068=0,I1067,"NA")=0,"NA",IF(I1068=0,I1067,"NA"))</f>
        <v>NA</v>
      </c>
      <c r="K1067">
        <f t="shared" si="2430"/>
        <v>0</v>
      </c>
      <c r="L1067" t="str">
        <f t="shared" ref="L1067" si="2529">IF(IF(K1068=0,K1067,"NA")=0,"NA",IF(K1068=0,K1067,"NA"))</f>
        <v>NA</v>
      </c>
      <c r="M1067">
        <f t="shared" si="2432"/>
        <v>1</v>
      </c>
      <c r="N1067" t="str">
        <f t="shared" si="2433"/>
        <v>NA</v>
      </c>
      <c r="O1067">
        <f t="shared" si="2434"/>
        <v>0</v>
      </c>
      <c r="P1067">
        <f t="shared" si="2435"/>
        <v>0</v>
      </c>
      <c r="Q1067">
        <f t="shared" si="2436"/>
        <v>0</v>
      </c>
      <c r="R1067">
        <f t="shared" si="2437"/>
        <v>0</v>
      </c>
      <c r="S1067">
        <f t="shared" si="2438"/>
        <v>0</v>
      </c>
      <c r="T1067">
        <f t="shared" si="2439"/>
        <v>0</v>
      </c>
      <c r="U1067">
        <f t="shared" si="2440"/>
        <v>0</v>
      </c>
      <c r="V1067">
        <f t="shared" si="2441"/>
        <v>1</v>
      </c>
      <c r="W1067">
        <f t="shared" si="2442"/>
        <v>0</v>
      </c>
      <c r="X1067">
        <f t="shared" si="2443"/>
        <v>0</v>
      </c>
      <c r="Y1067">
        <f t="shared" si="2444"/>
        <v>0</v>
      </c>
      <c r="Z1067">
        <f t="shared" si="2445"/>
        <v>0</v>
      </c>
      <c r="AA1067">
        <f t="shared" si="2446"/>
        <v>0</v>
      </c>
      <c r="AB1067">
        <f t="shared" si="2447"/>
        <v>0</v>
      </c>
      <c r="AC1067">
        <f t="shared" si="2448"/>
        <v>0</v>
      </c>
      <c r="AD1067">
        <f t="shared" si="2449"/>
        <v>0</v>
      </c>
      <c r="AM1067">
        <v>3000</v>
      </c>
      <c r="AN1067">
        <v>-25</v>
      </c>
    </row>
    <row r="1068" spans="1:40" x14ac:dyDescent="0.3">
      <c r="A1068">
        <v>1067</v>
      </c>
      <c r="B1068">
        <v>1.21774753770948E-2</v>
      </c>
      <c r="C1068">
        <v>0.459915062232021</v>
      </c>
      <c r="D1068" s="1">
        <v>6.4631810733343303E-6</v>
      </c>
      <c r="E1068">
        <v>0.52790099920981104</v>
      </c>
      <c r="F1068" s="2" t="str">
        <f t="shared" si="2425"/>
        <v>K4</v>
      </c>
      <c r="G1068">
        <f t="shared" si="2426"/>
        <v>0</v>
      </c>
      <c r="H1068" t="str">
        <f t="shared" si="2427"/>
        <v>NA</v>
      </c>
      <c r="I1068">
        <f t="shared" si="2428"/>
        <v>0</v>
      </c>
      <c r="J1068" t="str">
        <f t="shared" ref="J1068" si="2530">IF(IF(I1069=0,I1068,"NA")=0,"NA",IF(I1069=0,I1068,"NA"))</f>
        <v>NA</v>
      </c>
      <c r="K1068">
        <f t="shared" si="2430"/>
        <v>0</v>
      </c>
      <c r="L1068" t="str">
        <f t="shared" ref="L1068" si="2531">IF(IF(K1069=0,K1068,"NA")=0,"NA",IF(K1069=0,K1068,"NA"))</f>
        <v>NA</v>
      </c>
      <c r="M1068">
        <f t="shared" si="2432"/>
        <v>2</v>
      </c>
      <c r="N1068">
        <f t="shared" si="2433"/>
        <v>2</v>
      </c>
      <c r="O1068">
        <f t="shared" si="2434"/>
        <v>0</v>
      </c>
      <c r="P1068">
        <f t="shared" si="2435"/>
        <v>0</v>
      </c>
      <c r="Q1068">
        <f t="shared" si="2436"/>
        <v>0</v>
      </c>
      <c r="R1068">
        <f t="shared" si="2437"/>
        <v>0</v>
      </c>
      <c r="S1068">
        <f t="shared" si="2438"/>
        <v>0</v>
      </c>
      <c r="T1068">
        <f t="shared" si="2439"/>
        <v>0</v>
      </c>
      <c r="U1068">
        <f t="shared" si="2440"/>
        <v>0</v>
      </c>
      <c r="V1068">
        <f t="shared" si="2441"/>
        <v>0</v>
      </c>
      <c r="W1068">
        <f t="shared" si="2442"/>
        <v>0</v>
      </c>
      <c r="X1068">
        <f t="shared" si="2443"/>
        <v>0</v>
      </c>
      <c r="Y1068">
        <f t="shared" si="2444"/>
        <v>0</v>
      </c>
      <c r="Z1068">
        <f t="shared" si="2445"/>
        <v>0</v>
      </c>
      <c r="AA1068">
        <f t="shared" si="2446"/>
        <v>0</v>
      </c>
      <c r="AB1068">
        <f t="shared" si="2447"/>
        <v>0</v>
      </c>
      <c r="AC1068">
        <f t="shared" si="2448"/>
        <v>0</v>
      </c>
      <c r="AD1068">
        <f t="shared" si="2449"/>
        <v>1</v>
      </c>
      <c r="AM1068">
        <v>2875</v>
      </c>
      <c r="AN1068">
        <v>-125</v>
      </c>
    </row>
    <row r="1069" spans="1:40" x14ac:dyDescent="0.3">
      <c r="A1069">
        <v>1068</v>
      </c>
      <c r="B1069">
        <v>2.04403023561321E-2</v>
      </c>
      <c r="C1069">
        <v>0.63229242624055904</v>
      </c>
      <c r="D1069" s="1">
        <v>2.8751756417886801E-8</v>
      </c>
      <c r="E1069">
        <v>0.34726724265155301</v>
      </c>
      <c r="F1069" s="2" t="str">
        <f t="shared" si="2425"/>
        <v>K2</v>
      </c>
      <c r="G1069">
        <f t="shared" si="2426"/>
        <v>0</v>
      </c>
      <c r="H1069" t="str">
        <f t="shared" si="2427"/>
        <v>NA</v>
      </c>
      <c r="I1069">
        <f t="shared" si="2428"/>
        <v>1</v>
      </c>
      <c r="J1069" t="str">
        <f t="shared" ref="J1069" si="2532">IF(IF(I1070=0,I1069,"NA")=0,"NA",IF(I1070=0,I1069,"NA"))</f>
        <v>NA</v>
      </c>
      <c r="K1069">
        <f t="shared" si="2430"/>
        <v>0</v>
      </c>
      <c r="L1069" t="str">
        <f t="shared" ref="L1069" si="2533">IF(IF(K1070=0,K1069,"NA")=0,"NA",IF(K1070=0,K1069,"NA"))</f>
        <v>NA</v>
      </c>
      <c r="M1069">
        <f t="shared" si="2432"/>
        <v>0</v>
      </c>
      <c r="N1069" t="str">
        <f t="shared" si="2433"/>
        <v>NA</v>
      </c>
      <c r="O1069">
        <f t="shared" si="2434"/>
        <v>0</v>
      </c>
      <c r="P1069">
        <f t="shared" si="2435"/>
        <v>0</v>
      </c>
      <c r="Q1069">
        <f t="shared" si="2436"/>
        <v>0</v>
      </c>
      <c r="R1069">
        <f t="shared" si="2437"/>
        <v>0</v>
      </c>
      <c r="S1069">
        <f t="shared" si="2438"/>
        <v>0</v>
      </c>
      <c r="T1069">
        <f t="shared" si="2439"/>
        <v>0</v>
      </c>
      <c r="U1069">
        <f t="shared" si="2440"/>
        <v>0</v>
      </c>
      <c r="V1069">
        <f t="shared" si="2441"/>
        <v>0</v>
      </c>
      <c r="W1069">
        <f t="shared" si="2442"/>
        <v>0</v>
      </c>
      <c r="X1069">
        <f t="shared" si="2443"/>
        <v>0</v>
      </c>
      <c r="Y1069">
        <f t="shared" si="2444"/>
        <v>0</v>
      </c>
      <c r="Z1069">
        <f t="shared" si="2445"/>
        <v>0</v>
      </c>
      <c r="AA1069">
        <f t="shared" si="2446"/>
        <v>0</v>
      </c>
      <c r="AB1069">
        <f t="shared" si="2447"/>
        <v>1</v>
      </c>
      <c r="AC1069">
        <f t="shared" si="2448"/>
        <v>0</v>
      </c>
      <c r="AD1069">
        <f t="shared" si="2449"/>
        <v>0</v>
      </c>
      <c r="AM1069">
        <v>2725</v>
      </c>
      <c r="AN1069">
        <v>-150</v>
      </c>
    </row>
    <row r="1070" spans="1:40" x14ac:dyDescent="0.3">
      <c r="A1070">
        <v>1069</v>
      </c>
      <c r="B1070">
        <v>1.4208488557783601E-2</v>
      </c>
      <c r="C1070">
        <v>0.54994678056235702</v>
      </c>
      <c r="D1070">
        <v>6.6576559783513797E-4</v>
      </c>
      <c r="E1070">
        <v>0.43517896528202499</v>
      </c>
      <c r="F1070" s="2" t="str">
        <f t="shared" si="2425"/>
        <v>K2</v>
      </c>
      <c r="G1070">
        <f t="shared" si="2426"/>
        <v>0</v>
      </c>
      <c r="H1070" t="str">
        <f t="shared" si="2427"/>
        <v>NA</v>
      </c>
      <c r="I1070">
        <f t="shared" si="2428"/>
        <v>2</v>
      </c>
      <c r="J1070" t="str">
        <f t="shared" ref="J1070" si="2534">IF(IF(I1071=0,I1070,"NA")=0,"NA",IF(I1071=0,I1070,"NA"))</f>
        <v>NA</v>
      </c>
      <c r="K1070">
        <f t="shared" si="2430"/>
        <v>0</v>
      </c>
      <c r="L1070" t="str">
        <f t="shared" ref="L1070" si="2535">IF(IF(K1071=0,K1070,"NA")=0,"NA",IF(K1071=0,K1070,"NA"))</f>
        <v>NA</v>
      </c>
      <c r="M1070">
        <f t="shared" si="2432"/>
        <v>0</v>
      </c>
      <c r="N1070" t="str">
        <f t="shared" si="2433"/>
        <v>NA</v>
      </c>
      <c r="O1070">
        <f t="shared" si="2434"/>
        <v>0</v>
      </c>
      <c r="P1070">
        <f t="shared" si="2435"/>
        <v>0</v>
      </c>
      <c r="Q1070">
        <f t="shared" si="2436"/>
        <v>0</v>
      </c>
      <c r="R1070">
        <f t="shared" si="2437"/>
        <v>0</v>
      </c>
      <c r="S1070">
        <f t="shared" si="2438"/>
        <v>0</v>
      </c>
      <c r="T1070">
        <f t="shared" si="2439"/>
        <v>1</v>
      </c>
      <c r="U1070">
        <f t="shared" si="2440"/>
        <v>0</v>
      </c>
      <c r="V1070">
        <f t="shared" si="2441"/>
        <v>0</v>
      </c>
      <c r="W1070">
        <f t="shared" si="2442"/>
        <v>0</v>
      </c>
      <c r="X1070">
        <f t="shared" si="2443"/>
        <v>0</v>
      </c>
      <c r="Y1070">
        <f t="shared" si="2444"/>
        <v>0</v>
      </c>
      <c r="Z1070">
        <f t="shared" si="2445"/>
        <v>0</v>
      </c>
      <c r="AA1070">
        <f t="shared" si="2446"/>
        <v>0</v>
      </c>
      <c r="AB1070">
        <f t="shared" si="2447"/>
        <v>0</v>
      </c>
      <c r="AC1070">
        <f t="shared" si="2448"/>
        <v>0</v>
      </c>
      <c r="AD1070">
        <f t="shared" si="2449"/>
        <v>0</v>
      </c>
      <c r="AM1070">
        <v>2650</v>
      </c>
      <c r="AN1070">
        <v>-75</v>
      </c>
    </row>
    <row r="1071" spans="1:40" x14ac:dyDescent="0.3">
      <c r="A1071">
        <v>1070</v>
      </c>
      <c r="B1071">
        <v>1.30220615298237E-2</v>
      </c>
      <c r="C1071">
        <v>0.54391199064212903</v>
      </c>
      <c r="D1071" s="1">
        <v>2.0033322536451799E-6</v>
      </c>
      <c r="E1071">
        <v>0.443063944495794</v>
      </c>
      <c r="F1071" s="2" t="str">
        <f t="shared" si="2425"/>
        <v>K2</v>
      </c>
      <c r="G1071">
        <f t="shared" si="2426"/>
        <v>0</v>
      </c>
      <c r="H1071" t="str">
        <f t="shared" si="2427"/>
        <v>NA</v>
      </c>
      <c r="I1071">
        <f t="shared" si="2428"/>
        <v>3</v>
      </c>
      <c r="J1071">
        <f t="shared" ref="J1071" si="2536">IF(IF(I1072=0,I1071,"NA")=0,"NA",IF(I1072=0,I1071,"NA"))</f>
        <v>3</v>
      </c>
      <c r="K1071">
        <f t="shared" si="2430"/>
        <v>0</v>
      </c>
      <c r="L1071" t="str">
        <f t="shared" ref="L1071" si="2537">IF(IF(K1072=0,K1071,"NA")=0,"NA",IF(K1072=0,K1071,"NA"))</f>
        <v>NA</v>
      </c>
      <c r="M1071">
        <f t="shared" si="2432"/>
        <v>0</v>
      </c>
      <c r="N1071" t="str">
        <f t="shared" si="2433"/>
        <v>NA</v>
      </c>
      <c r="O1071">
        <f t="shared" si="2434"/>
        <v>0</v>
      </c>
      <c r="P1071">
        <f t="shared" si="2435"/>
        <v>0</v>
      </c>
      <c r="Q1071">
        <f t="shared" si="2436"/>
        <v>0</v>
      </c>
      <c r="R1071">
        <f t="shared" si="2437"/>
        <v>0</v>
      </c>
      <c r="S1071">
        <f t="shared" si="2438"/>
        <v>0</v>
      </c>
      <c r="T1071">
        <f t="shared" si="2439"/>
        <v>1</v>
      </c>
      <c r="U1071">
        <f t="shared" si="2440"/>
        <v>0</v>
      </c>
      <c r="V1071">
        <f t="shared" si="2441"/>
        <v>0</v>
      </c>
      <c r="W1071">
        <f t="shared" si="2442"/>
        <v>0</v>
      </c>
      <c r="X1071">
        <f t="shared" si="2443"/>
        <v>0</v>
      </c>
      <c r="Y1071">
        <f t="shared" si="2444"/>
        <v>0</v>
      </c>
      <c r="Z1071">
        <f t="shared" si="2445"/>
        <v>0</v>
      </c>
      <c r="AA1071">
        <f t="shared" si="2446"/>
        <v>0</v>
      </c>
      <c r="AB1071">
        <f t="shared" si="2447"/>
        <v>0</v>
      </c>
      <c r="AC1071">
        <f t="shared" si="2448"/>
        <v>0</v>
      </c>
      <c r="AD1071">
        <f t="shared" si="2449"/>
        <v>0</v>
      </c>
      <c r="AM1071">
        <v>2775</v>
      </c>
      <c r="AN1071">
        <v>125</v>
      </c>
    </row>
    <row r="1072" spans="1:40" x14ac:dyDescent="0.3">
      <c r="A1072">
        <v>1071</v>
      </c>
      <c r="B1072">
        <v>8.0366747281297203E-3</v>
      </c>
      <c r="C1072">
        <v>0.38734541797982802</v>
      </c>
      <c r="D1072">
        <v>5.7583889432345102E-3</v>
      </c>
      <c r="E1072">
        <v>0.59885951834880802</v>
      </c>
      <c r="F1072" s="2" t="str">
        <f t="shared" si="2425"/>
        <v>K4</v>
      </c>
      <c r="G1072">
        <f t="shared" si="2426"/>
        <v>0</v>
      </c>
      <c r="H1072" t="str">
        <f t="shared" si="2427"/>
        <v>NA</v>
      </c>
      <c r="I1072">
        <f t="shared" si="2428"/>
        <v>0</v>
      </c>
      <c r="J1072" t="str">
        <f t="shared" ref="J1072" si="2538">IF(IF(I1073=0,I1072,"NA")=0,"NA",IF(I1073=0,I1072,"NA"))</f>
        <v>NA</v>
      </c>
      <c r="K1072">
        <f t="shared" si="2430"/>
        <v>0</v>
      </c>
      <c r="L1072" t="str">
        <f t="shared" ref="L1072" si="2539">IF(IF(K1073=0,K1072,"NA")=0,"NA",IF(K1073=0,K1072,"NA"))</f>
        <v>NA</v>
      </c>
      <c r="M1072">
        <f t="shared" si="2432"/>
        <v>1</v>
      </c>
      <c r="N1072">
        <f t="shared" si="2433"/>
        <v>1</v>
      </c>
      <c r="O1072">
        <f t="shared" si="2434"/>
        <v>0</v>
      </c>
      <c r="P1072">
        <f t="shared" si="2435"/>
        <v>0</v>
      </c>
      <c r="Q1072">
        <f t="shared" si="2436"/>
        <v>0</v>
      </c>
      <c r="R1072">
        <f t="shared" si="2437"/>
        <v>0</v>
      </c>
      <c r="S1072">
        <f t="shared" si="2438"/>
        <v>0</v>
      </c>
      <c r="T1072">
        <f t="shared" si="2439"/>
        <v>0</v>
      </c>
      <c r="U1072">
        <f t="shared" si="2440"/>
        <v>0</v>
      </c>
      <c r="V1072">
        <f t="shared" si="2441"/>
        <v>1</v>
      </c>
      <c r="W1072">
        <f t="shared" si="2442"/>
        <v>0</v>
      </c>
      <c r="X1072">
        <f t="shared" si="2443"/>
        <v>0</v>
      </c>
      <c r="Y1072">
        <f t="shared" si="2444"/>
        <v>0</v>
      </c>
      <c r="Z1072">
        <f t="shared" si="2445"/>
        <v>0</v>
      </c>
      <c r="AA1072">
        <f t="shared" si="2446"/>
        <v>0</v>
      </c>
      <c r="AB1072">
        <f t="shared" si="2447"/>
        <v>0</v>
      </c>
      <c r="AC1072">
        <f t="shared" si="2448"/>
        <v>0</v>
      </c>
      <c r="AD1072">
        <f t="shared" si="2449"/>
        <v>0</v>
      </c>
      <c r="AM1072">
        <v>2825</v>
      </c>
      <c r="AN1072">
        <v>50</v>
      </c>
    </row>
    <row r="1073" spans="1:40" x14ac:dyDescent="0.3">
      <c r="A1073">
        <v>1072</v>
      </c>
      <c r="B1073">
        <v>3.0961655322537699E-2</v>
      </c>
      <c r="C1073">
        <v>0.80988032220580197</v>
      </c>
      <c r="D1073" s="1">
        <v>2.3714326343379799E-15</v>
      </c>
      <c r="E1073">
        <v>0.159158022471658</v>
      </c>
      <c r="F1073" s="2" t="str">
        <f t="shared" si="2425"/>
        <v>K2</v>
      </c>
      <c r="G1073">
        <f t="shared" si="2426"/>
        <v>0</v>
      </c>
      <c r="H1073" t="str">
        <f t="shared" si="2427"/>
        <v>NA</v>
      </c>
      <c r="I1073">
        <f t="shared" si="2428"/>
        <v>1</v>
      </c>
      <c r="J1073" t="str">
        <f t="shared" ref="J1073" si="2540">IF(IF(I1074=0,I1073,"NA")=0,"NA",IF(I1074=0,I1073,"NA"))</f>
        <v>NA</v>
      </c>
      <c r="K1073">
        <f t="shared" si="2430"/>
        <v>0</v>
      </c>
      <c r="L1073" t="str">
        <f t="shared" ref="L1073" si="2541">IF(IF(K1074=0,K1073,"NA")=0,"NA",IF(K1074=0,K1073,"NA"))</f>
        <v>NA</v>
      </c>
      <c r="M1073">
        <f t="shared" si="2432"/>
        <v>0</v>
      </c>
      <c r="N1073" t="str">
        <f t="shared" si="2433"/>
        <v>NA</v>
      </c>
      <c r="O1073">
        <f t="shared" si="2434"/>
        <v>0</v>
      </c>
      <c r="P1073">
        <f t="shared" si="2435"/>
        <v>0</v>
      </c>
      <c r="Q1073">
        <f t="shared" si="2436"/>
        <v>0</v>
      </c>
      <c r="R1073">
        <f t="shared" si="2437"/>
        <v>0</v>
      </c>
      <c r="S1073">
        <f t="shared" si="2438"/>
        <v>0</v>
      </c>
      <c r="T1073">
        <f t="shared" si="2439"/>
        <v>0</v>
      </c>
      <c r="U1073">
        <f t="shared" si="2440"/>
        <v>0</v>
      </c>
      <c r="V1073">
        <f t="shared" si="2441"/>
        <v>0</v>
      </c>
      <c r="W1073">
        <f t="shared" si="2442"/>
        <v>0</v>
      </c>
      <c r="X1073">
        <f t="shared" si="2443"/>
        <v>0</v>
      </c>
      <c r="Y1073">
        <f t="shared" si="2444"/>
        <v>0</v>
      </c>
      <c r="Z1073">
        <f t="shared" si="2445"/>
        <v>0</v>
      </c>
      <c r="AA1073">
        <f t="shared" si="2446"/>
        <v>0</v>
      </c>
      <c r="AB1073">
        <f t="shared" si="2447"/>
        <v>1</v>
      </c>
      <c r="AC1073">
        <f t="shared" si="2448"/>
        <v>0</v>
      </c>
      <c r="AD1073">
        <f t="shared" si="2449"/>
        <v>0</v>
      </c>
      <c r="AM1073">
        <v>3050</v>
      </c>
      <c r="AN1073">
        <v>225</v>
      </c>
    </row>
    <row r="1074" spans="1:40" x14ac:dyDescent="0.3">
      <c r="A1074">
        <v>1073</v>
      </c>
      <c r="B1074">
        <v>2.5651177185202399E-2</v>
      </c>
      <c r="C1074">
        <v>0.82289114563781096</v>
      </c>
      <c r="D1074" s="1">
        <v>1.13734937486536E-6</v>
      </c>
      <c r="E1074">
        <v>0.15145653982761201</v>
      </c>
      <c r="F1074" s="2" t="str">
        <f t="shared" si="2425"/>
        <v>K2</v>
      </c>
      <c r="G1074">
        <f t="shared" si="2426"/>
        <v>0</v>
      </c>
      <c r="H1074" t="str">
        <f t="shared" si="2427"/>
        <v>NA</v>
      </c>
      <c r="I1074">
        <f t="shared" si="2428"/>
        <v>2</v>
      </c>
      <c r="J1074" t="str">
        <f t="shared" ref="J1074" si="2542">IF(IF(I1075=0,I1074,"NA")=0,"NA",IF(I1075=0,I1074,"NA"))</f>
        <v>NA</v>
      </c>
      <c r="K1074">
        <f t="shared" si="2430"/>
        <v>0</v>
      </c>
      <c r="L1074" t="str">
        <f t="shared" ref="L1074" si="2543">IF(IF(K1075=0,K1074,"NA")=0,"NA",IF(K1075=0,K1074,"NA"))</f>
        <v>NA</v>
      </c>
      <c r="M1074">
        <f t="shared" si="2432"/>
        <v>0</v>
      </c>
      <c r="N1074" t="str">
        <f t="shared" si="2433"/>
        <v>NA</v>
      </c>
      <c r="O1074">
        <f t="shared" si="2434"/>
        <v>0</v>
      </c>
      <c r="P1074">
        <f t="shared" si="2435"/>
        <v>0</v>
      </c>
      <c r="Q1074">
        <f t="shared" si="2436"/>
        <v>0</v>
      </c>
      <c r="R1074">
        <f t="shared" si="2437"/>
        <v>0</v>
      </c>
      <c r="S1074">
        <f t="shared" si="2438"/>
        <v>0</v>
      </c>
      <c r="T1074">
        <f t="shared" si="2439"/>
        <v>1</v>
      </c>
      <c r="U1074">
        <f t="shared" si="2440"/>
        <v>0</v>
      </c>
      <c r="V1074">
        <f t="shared" si="2441"/>
        <v>0</v>
      </c>
      <c r="W1074">
        <f t="shared" si="2442"/>
        <v>0</v>
      </c>
      <c r="X1074">
        <f t="shared" si="2443"/>
        <v>0</v>
      </c>
      <c r="Y1074">
        <f t="shared" si="2444"/>
        <v>0</v>
      </c>
      <c r="Z1074">
        <f t="shared" si="2445"/>
        <v>0</v>
      </c>
      <c r="AA1074">
        <f t="shared" si="2446"/>
        <v>0</v>
      </c>
      <c r="AB1074">
        <f t="shared" si="2447"/>
        <v>0</v>
      </c>
      <c r="AC1074">
        <f t="shared" si="2448"/>
        <v>0</v>
      </c>
      <c r="AD1074">
        <f t="shared" si="2449"/>
        <v>0</v>
      </c>
      <c r="AM1074">
        <v>3175</v>
      </c>
      <c r="AN1074">
        <v>125</v>
      </c>
    </row>
    <row r="1075" spans="1:40" x14ac:dyDescent="0.3">
      <c r="A1075">
        <v>1074</v>
      </c>
      <c r="B1075">
        <v>1.76590763637758E-2</v>
      </c>
      <c r="C1075">
        <v>0.73622530297800504</v>
      </c>
      <c r="D1075">
        <v>4.3465495623045E-4</v>
      </c>
      <c r="E1075">
        <v>0.245680965701989</v>
      </c>
      <c r="F1075" s="2" t="str">
        <f t="shared" si="2425"/>
        <v>K2</v>
      </c>
      <c r="G1075">
        <f t="shared" si="2426"/>
        <v>0</v>
      </c>
      <c r="H1075" t="str">
        <f t="shared" si="2427"/>
        <v>NA</v>
      </c>
      <c r="I1075">
        <f t="shared" si="2428"/>
        <v>3</v>
      </c>
      <c r="J1075" t="str">
        <f t="shared" ref="J1075" si="2544">IF(IF(I1076=0,I1075,"NA")=0,"NA",IF(I1076=0,I1075,"NA"))</f>
        <v>NA</v>
      </c>
      <c r="K1075">
        <f t="shared" si="2430"/>
        <v>0</v>
      </c>
      <c r="L1075" t="str">
        <f t="shared" ref="L1075" si="2545">IF(IF(K1076=0,K1075,"NA")=0,"NA",IF(K1076=0,K1075,"NA"))</f>
        <v>NA</v>
      </c>
      <c r="M1075">
        <f t="shared" si="2432"/>
        <v>0</v>
      </c>
      <c r="N1075" t="str">
        <f t="shared" si="2433"/>
        <v>NA</v>
      </c>
      <c r="O1075">
        <f t="shared" si="2434"/>
        <v>0</v>
      </c>
      <c r="P1075">
        <f t="shared" si="2435"/>
        <v>0</v>
      </c>
      <c r="Q1075">
        <f t="shared" si="2436"/>
        <v>0</v>
      </c>
      <c r="R1075">
        <f t="shared" si="2437"/>
        <v>0</v>
      </c>
      <c r="S1075">
        <f t="shared" si="2438"/>
        <v>0</v>
      </c>
      <c r="T1075">
        <f t="shared" si="2439"/>
        <v>1</v>
      </c>
      <c r="U1075">
        <f t="shared" si="2440"/>
        <v>0</v>
      </c>
      <c r="V1075">
        <f t="shared" si="2441"/>
        <v>0</v>
      </c>
      <c r="W1075">
        <f t="shared" si="2442"/>
        <v>0</v>
      </c>
      <c r="X1075">
        <f t="shared" si="2443"/>
        <v>0</v>
      </c>
      <c r="Y1075">
        <f t="shared" si="2444"/>
        <v>0</v>
      </c>
      <c r="Z1075">
        <f t="shared" si="2445"/>
        <v>0</v>
      </c>
      <c r="AA1075">
        <f t="shared" si="2446"/>
        <v>0</v>
      </c>
      <c r="AB1075">
        <f t="shared" si="2447"/>
        <v>0</v>
      </c>
      <c r="AC1075">
        <f t="shared" si="2448"/>
        <v>0</v>
      </c>
      <c r="AD1075">
        <f t="shared" si="2449"/>
        <v>0</v>
      </c>
      <c r="AM1075">
        <v>3250</v>
      </c>
      <c r="AN1075">
        <v>75</v>
      </c>
    </row>
    <row r="1076" spans="1:40" x14ac:dyDescent="0.3">
      <c r="A1076">
        <v>1075</v>
      </c>
      <c r="B1076">
        <v>1.6432488878867901E-2</v>
      </c>
      <c r="C1076">
        <v>0.68665414475154496</v>
      </c>
      <c r="D1076" s="1">
        <v>2.8833919724522199E-5</v>
      </c>
      <c r="E1076">
        <v>0.29688453244986202</v>
      </c>
      <c r="F1076" s="2" t="str">
        <f t="shared" si="2425"/>
        <v>K2</v>
      </c>
      <c r="G1076">
        <f t="shared" si="2426"/>
        <v>0</v>
      </c>
      <c r="H1076" t="str">
        <f t="shared" si="2427"/>
        <v>NA</v>
      </c>
      <c r="I1076">
        <f t="shared" si="2428"/>
        <v>4</v>
      </c>
      <c r="J1076" t="str">
        <f t="shared" ref="J1076" si="2546">IF(IF(I1077=0,I1076,"NA")=0,"NA",IF(I1077=0,I1076,"NA"))</f>
        <v>NA</v>
      </c>
      <c r="K1076">
        <f t="shared" si="2430"/>
        <v>0</v>
      </c>
      <c r="L1076" t="str">
        <f t="shared" ref="L1076" si="2547">IF(IF(K1077=0,K1076,"NA")=0,"NA",IF(K1077=0,K1076,"NA"))</f>
        <v>NA</v>
      </c>
      <c r="M1076">
        <f t="shared" si="2432"/>
        <v>0</v>
      </c>
      <c r="N1076" t="str">
        <f t="shared" si="2433"/>
        <v>NA</v>
      </c>
      <c r="O1076">
        <f t="shared" si="2434"/>
        <v>0</v>
      </c>
      <c r="P1076">
        <f t="shared" si="2435"/>
        <v>0</v>
      </c>
      <c r="Q1076">
        <f t="shared" si="2436"/>
        <v>0</v>
      </c>
      <c r="R1076">
        <f t="shared" si="2437"/>
        <v>0</v>
      </c>
      <c r="S1076">
        <f t="shared" si="2438"/>
        <v>0</v>
      </c>
      <c r="T1076">
        <f t="shared" si="2439"/>
        <v>1</v>
      </c>
      <c r="U1076">
        <f t="shared" si="2440"/>
        <v>0</v>
      </c>
      <c r="V1076">
        <f t="shared" si="2441"/>
        <v>0</v>
      </c>
      <c r="W1076">
        <f t="shared" si="2442"/>
        <v>0</v>
      </c>
      <c r="X1076">
        <f t="shared" si="2443"/>
        <v>0</v>
      </c>
      <c r="Y1076">
        <f t="shared" si="2444"/>
        <v>0</v>
      </c>
      <c r="Z1076">
        <f t="shared" si="2445"/>
        <v>0</v>
      </c>
      <c r="AA1076">
        <f t="shared" si="2446"/>
        <v>0</v>
      </c>
      <c r="AB1076">
        <f t="shared" si="2447"/>
        <v>0</v>
      </c>
      <c r="AC1076">
        <f t="shared" si="2448"/>
        <v>0</v>
      </c>
      <c r="AD1076">
        <f t="shared" si="2449"/>
        <v>0</v>
      </c>
      <c r="AM1076">
        <v>3150</v>
      </c>
      <c r="AN1076">
        <v>-100</v>
      </c>
    </row>
    <row r="1077" spans="1:40" x14ac:dyDescent="0.3">
      <c r="A1077">
        <v>1076</v>
      </c>
      <c r="B1077">
        <v>1.0520102562396799E-2</v>
      </c>
      <c r="C1077">
        <v>0.51582887418202406</v>
      </c>
      <c r="D1077">
        <v>3.9318987780687202E-3</v>
      </c>
      <c r="E1077">
        <v>0.46971912447751002</v>
      </c>
      <c r="F1077" s="2" t="str">
        <f t="shared" si="2425"/>
        <v>K2</v>
      </c>
      <c r="G1077">
        <f t="shared" si="2426"/>
        <v>0</v>
      </c>
      <c r="H1077" t="str">
        <f t="shared" si="2427"/>
        <v>NA</v>
      </c>
      <c r="I1077">
        <f t="shared" si="2428"/>
        <v>5</v>
      </c>
      <c r="J1077">
        <f t="shared" ref="J1077" si="2548">IF(IF(I1078=0,I1077,"NA")=0,"NA",IF(I1078=0,I1077,"NA"))</f>
        <v>5</v>
      </c>
      <c r="K1077">
        <f t="shared" si="2430"/>
        <v>0</v>
      </c>
      <c r="L1077" t="str">
        <f t="shared" ref="L1077" si="2549">IF(IF(K1078=0,K1077,"NA")=0,"NA",IF(K1078=0,K1077,"NA"))</f>
        <v>NA</v>
      </c>
      <c r="M1077">
        <f t="shared" si="2432"/>
        <v>0</v>
      </c>
      <c r="N1077" t="str">
        <f t="shared" si="2433"/>
        <v>NA</v>
      </c>
      <c r="O1077">
        <f t="shared" si="2434"/>
        <v>0</v>
      </c>
      <c r="P1077">
        <f t="shared" si="2435"/>
        <v>0</v>
      </c>
      <c r="Q1077">
        <f t="shared" si="2436"/>
        <v>0</v>
      </c>
      <c r="R1077">
        <f t="shared" si="2437"/>
        <v>0</v>
      </c>
      <c r="S1077">
        <f t="shared" si="2438"/>
        <v>0</v>
      </c>
      <c r="T1077">
        <f t="shared" si="2439"/>
        <v>1</v>
      </c>
      <c r="U1077">
        <f t="shared" si="2440"/>
        <v>0</v>
      </c>
      <c r="V1077">
        <f t="shared" si="2441"/>
        <v>0</v>
      </c>
      <c r="W1077">
        <f t="shared" si="2442"/>
        <v>0</v>
      </c>
      <c r="X1077">
        <f t="shared" si="2443"/>
        <v>0</v>
      </c>
      <c r="Y1077">
        <f t="shared" si="2444"/>
        <v>0</v>
      </c>
      <c r="Z1077">
        <f t="shared" si="2445"/>
        <v>0</v>
      </c>
      <c r="AA1077">
        <f t="shared" si="2446"/>
        <v>0</v>
      </c>
      <c r="AB1077">
        <f t="shared" si="2447"/>
        <v>0</v>
      </c>
      <c r="AC1077">
        <f t="shared" si="2448"/>
        <v>0</v>
      </c>
      <c r="AD1077">
        <f t="shared" si="2449"/>
        <v>0</v>
      </c>
      <c r="AM1077">
        <v>3200</v>
      </c>
      <c r="AN1077">
        <v>50</v>
      </c>
    </row>
    <row r="1078" spans="1:40" x14ac:dyDescent="0.3">
      <c r="A1078">
        <v>1077</v>
      </c>
      <c r="B1078">
        <v>6.3234193039278502E-3</v>
      </c>
      <c r="C1078">
        <v>0.32897660831157899</v>
      </c>
      <c r="D1078">
        <v>2.7839166996873499E-2</v>
      </c>
      <c r="E1078">
        <v>0.63686080538762002</v>
      </c>
      <c r="F1078" s="2" t="str">
        <f t="shared" si="2425"/>
        <v>K4</v>
      </c>
      <c r="G1078">
        <f t="shared" si="2426"/>
        <v>0</v>
      </c>
      <c r="H1078" t="str">
        <f t="shared" si="2427"/>
        <v>NA</v>
      </c>
      <c r="I1078">
        <f t="shared" si="2428"/>
        <v>0</v>
      </c>
      <c r="J1078" t="str">
        <f t="shared" ref="J1078" si="2550">IF(IF(I1079=0,I1078,"NA")=0,"NA",IF(I1079=0,I1078,"NA"))</f>
        <v>NA</v>
      </c>
      <c r="K1078">
        <f t="shared" si="2430"/>
        <v>0</v>
      </c>
      <c r="L1078" t="str">
        <f t="shared" ref="L1078" si="2551">IF(IF(K1079=0,K1078,"NA")=0,"NA",IF(K1079=0,K1078,"NA"))</f>
        <v>NA</v>
      </c>
      <c r="M1078">
        <f t="shared" si="2432"/>
        <v>1</v>
      </c>
      <c r="N1078" t="str">
        <f t="shared" si="2433"/>
        <v>NA</v>
      </c>
      <c r="O1078">
        <f t="shared" si="2434"/>
        <v>0</v>
      </c>
      <c r="P1078">
        <f t="shared" si="2435"/>
        <v>0</v>
      </c>
      <c r="Q1078">
        <f t="shared" si="2436"/>
        <v>0</v>
      </c>
      <c r="R1078">
        <f t="shared" si="2437"/>
        <v>0</v>
      </c>
      <c r="S1078">
        <f t="shared" si="2438"/>
        <v>0</v>
      </c>
      <c r="T1078">
        <f t="shared" si="2439"/>
        <v>0</v>
      </c>
      <c r="U1078">
        <f t="shared" si="2440"/>
        <v>0</v>
      </c>
      <c r="V1078">
        <f t="shared" si="2441"/>
        <v>1</v>
      </c>
      <c r="W1078">
        <f t="shared" si="2442"/>
        <v>0</v>
      </c>
      <c r="X1078">
        <f t="shared" si="2443"/>
        <v>0</v>
      </c>
      <c r="Y1078">
        <f t="shared" si="2444"/>
        <v>0</v>
      </c>
      <c r="Z1078">
        <f t="shared" si="2445"/>
        <v>0</v>
      </c>
      <c r="AA1078">
        <f t="shared" si="2446"/>
        <v>0</v>
      </c>
      <c r="AB1078">
        <f t="shared" si="2447"/>
        <v>0</v>
      </c>
      <c r="AC1078">
        <f t="shared" si="2448"/>
        <v>0</v>
      </c>
      <c r="AD1078">
        <f t="shared" si="2449"/>
        <v>0</v>
      </c>
      <c r="AM1078">
        <v>3225</v>
      </c>
      <c r="AN1078">
        <v>25</v>
      </c>
    </row>
    <row r="1079" spans="1:40" x14ac:dyDescent="0.3">
      <c r="A1079">
        <v>1078</v>
      </c>
      <c r="B1079">
        <v>4.2786154958769198E-3</v>
      </c>
      <c r="C1079">
        <v>0.220439231834682</v>
      </c>
      <c r="D1079">
        <v>2.6996442362272999E-2</v>
      </c>
      <c r="E1079">
        <v>0.74828571030716795</v>
      </c>
      <c r="F1079" s="2" t="str">
        <f t="shared" si="2425"/>
        <v>K4</v>
      </c>
      <c r="G1079">
        <f t="shared" si="2426"/>
        <v>0</v>
      </c>
      <c r="H1079" t="str">
        <f t="shared" si="2427"/>
        <v>NA</v>
      </c>
      <c r="I1079">
        <f t="shared" si="2428"/>
        <v>0</v>
      </c>
      <c r="J1079" t="str">
        <f t="shared" ref="J1079" si="2552">IF(IF(I1080=0,I1079,"NA")=0,"NA",IF(I1080=0,I1079,"NA"))</f>
        <v>NA</v>
      </c>
      <c r="K1079">
        <f t="shared" si="2430"/>
        <v>0</v>
      </c>
      <c r="L1079" t="str">
        <f t="shared" ref="L1079" si="2553">IF(IF(K1080=0,K1079,"NA")=0,"NA",IF(K1080=0,K1079,"NA"))</f>
        <v>NA</v>
      </c>
      <c r="M1079">
        <f t="shared" si="2432"/>
        <v>2</v>
      </c>
      <c r="N1079" t="str">
        <f t="shared" si="2433"/>
        <v>NA</v>
      </c>
      <c r="O1079">
        <f t="shared" si="2434"/>
        <v>0</v>
      </c>
      <c r="P1079">
        <f t="shared" si="2435"/>
        <v>0</v>
      </c>
      <c r="Q1079">
        <f t="shared" si="2436"/>
        <v>0</v>
      </c>
      <c r="R1079">
        <f t="shared" si="2437"/>
        <v>0</v>
      </c>
      <c r="S1079">
        <f t="shared" si="2438"/>
        <v>0</v>
      </c>
      <c r="T1079">
        <f t="shared" si="2439"/>
        <v>0</v>
      </c>
      <c r="U1079">
        <f t="shared" si="2440"/>
        <v>0</v>
      </c>
      <c r="V1079">
        <f t="shared" si="2441"/>
        <v>0</v>
      </c>
      <c r="W1079">
        <f t="shared" si="2442"/>
        <v>0</v>
      </c>
      <c r="X1079">
        <f t="shared" si="2443"/>
        <v>0</v>
      </c>
      <c r="Y1079">
        <f t="shared" si="2444"/>
        <v>0</v>
      </c>
      <c r="Z1079">
        <f t="shared" si="2445"/>
        <v>0</v>
      </c>
      <c r="AA1079">
        <f t="shared" si="2446"/>
        <v>0</v>
      </c>
      <c r="AB1079">
        <f t="shared" si="2447"/>
        <v>0</v>
      </c>
      <c r="AC1079">
        <f t="shared" si="2448"/>
        <v>0</v>
      </c>
      <c r="AD1079">
        <f t="shared" si="2449"/>
        <v>1</v>
      </c>
      <c r="AM1079">
        <v>3175</v>
      </c>
      <c r="AN1079">
        <v>-50</v>
      </c>
    </row>
    <row r="1080" spans="1:40" x14ac:dyDescent="0.3">
      <c r="A1080">
        <v>1079</v>
      </c>
      <c r="B1080">
        <v>6.96839969016891E-3</v>
      </c>
      <c r="C1080">
        <v>0.290146241193805</v>
      </c>
      <c r="D1080" s="1">
        <v>1.0880158908849999E-5</v>
      </c>
      <c r="E1080">
        <v>0.70287447895711697</v>
      </c>
      <c r="F1080" s="2" t="str">
        <f t="shared" si="2425"/>
        <v>K4</v>
      </c>
      <c r="G1080">
        <f t="shared" si="2426"/>
        <v>0</v>
      </c>
      <c r="H1080" t="str">
        <f t="shared" si="2427"/>
        <v>NA</v>
      </c>
      <c r="I1080">
        <f t="shared" si="2428"/>
        <v>0</v>
      </c>
      <c r="J1080" t="str">
        <f t="shared" ref="J1080" si="2554">IF(IF(I1081=0,I1080,"NA")=0,"NA",IF(I1081=0,I1080,"NA"))</f>
        <v>NA</v>
      </c>
      <c r="K1080">
        <f t="shared" si="2430"/>
        <v>0</v>
      </c>
      <c r="L1080" t="str">
        <f t="shared" ref="L1080" si="2555">IF(IF(K1081=0,K1080,"NA")=0,"NA",IF(K1081=0,K1080,"NA"))</f>
        <v>NA</v>
      </c>
      <c r="M1080">
        <f t="shared" si="2432"/>
        <v>3</v>
      </c>
      <c r="N1080" t="str">
        <f t="shared" si="2433"/>
        <v>NA</v>
      </c>
      <c r="O1080">
        <f t="shared" si="2434"/>
        <v>0</v>
      </c>
      <c r="P1080">
        <f t="shared" si="2435"/>
        <v>0</v>
      </c>
      <c r="Q1080">
        <f t="shared" si="2436"/>
        <v>0</v>
      </c>
      <c r="R1080">
        <f t="shared" si="2437"/>
        <v>0</v>
      </c>
      <c r="S1080">
        <f t="shared" si="2438"/>
        <v>0</v>
      </c>
      <c r="T1080">
        <f t="shared" si="2439"/>
        <v>0</v>
      </c>
      <c r="U1080">
        <f t="shared" si="2440"/>
        <v>0</v>
      </c>
      <c r="V1080">
        <f t="shared" si="2441"/>
        <v>0</v>
      </c>
      <c r="W1080">
        <f t="shared" si="2442"/>
        <v>0</v>
      </c>
      <c r="X1080">
        <f t="shared" si="2443"/>
        <v>0</v>
      </c>
      <c r="Y1080">
        <f t="shared" si="2444"/>
        <v>0</v>
      </c>
      <c r="Z1080">
        <f t="shared" si="2445"/>
        <v>0</v>
      </c>
      <c r="AA1080">
        <f t="shared" si="2446"/>
        <v>0</v>
      </c>
      <c r="AB1080">
        <f t="shared" si="2447"/>
        <v>0</v>
      </c>
      <c r="AC1080">
        <f t="shared" si="2448"/>
        <v>0</v>
      </c>
      <c r="AD1080">
        <f t="shared" si="2449"/>
        <v>1</v>
      </c>
      <c r="AM1080">
        <v>3050</v>
      </c>
      <c r="AN1080">
        <v>-125</v>
      </c>
    </row>
    <row r="1081" spans="1:40" x14ac:dyDescent="0.3">
      <c r="A1081">
        <v>1080</v>
      </c>
      <c r="B1081">
        <v>3.13977367876062E-3</v>
      </c>
      <c r="C1081">
        <v>0.16414869608664301</v>
      </c>
      <c r="D1081">
        <v>2.9187225931080599E-2</v>
      </c>
      <c r="E1081">
        <v>0.80352430430351596</v>
      </c>
      <c r="F1081" s="2" t="str">
        <f t="shared" si="2425"/>
        <v>K4</v>
      </c>
      <c r="G1081">
        <f t="shared" si="2426"/>
        <v>0</v>
      </c>
      <c r="H1081" t="str">
        <f t="shared" si="2427"/>
        <v>NA</v>
      </c>
      <c r="I1081">
        <f t="shared" si="2428"/>
        <v>0</v>
      </c>
      <c r="J1081" t="str">
        <f t="shared" ref="J1081" si="2556">IF(IF(I1082=0,I1081,"NA")=0,"NA",IF(I1082=0,I1081,"NA"))</f>
        <v>NA</v>
      </c>
      <c r="K1081">
        <f t="shared" si="2430"/>
        <v>0</v>
      </c>
      <c r="L1081" t="str">
        <f t="shared" ref="L1081" si="2557">IF(IF(K1082=0,K1081,"NA")=0,"NA",IF(K1082=0,K1081,"NA"))</f>
        <v>NA</v>
      </c>
      <c r="M1081">
        <f t="shared" si="2432"/>
        <v>4</v>
      </c>
      <c r="N1081" t="str">
        <f t="shared" si="2433"/>
        <v>NA</v>
      </c>
      <c r="O1081">
        <f t="shared" si="2434"/>
        <v>0</v>
      </c>
      <c r="P1081">
        <f t="shared" si="2435"/>
        <v>0</v>
      </c>
      <c r="Q1081">
        <f t="shared" si="2436"/>
        <v>0</v>
      </c>
      <c r="R1081">
        <f t="shared" si="2437"/>
        <v>0</v>
      </c>
      <c r="S1081">
        <f t="shared" si="2438"/>
        <v>0</v>
      </c>
      <c r="T1081">
        <f t="shared" si="2439"/>
        <v>0</v>
      </c>
      <c r="U1081">
        <f t="shared" si="2440"/>
        <v>0</v>
      </c>
      <c r="V1081">
        <f t="shared" si="2441"/>
        <v>0</v>
      </c>
      <c r="W1081">
        <f t="shared" si="2442"/>
        <v>0</v>
      </c>
      <c r="X1081">
        <f t="shared" si="2443"/>
        <v>0</v>
      </c>
      <c r="Y1081">
        <f t="shared" si="2444"/>
        <v>0</v>
      </c>
      <c r="Z1081">
        <f t="shared" si="2445"/>
        <v>0</v>
      </c>
      <c r="AA1081">
        <f t="shared" si="2446"/>
        <v>0</v>
      </c>
      <c r="AB1081">
        <f t="shared" si="2447"/>
        <v>0</v>
      </c>
      <c r="AC1081">
        <f t="shared" si="2448"/>
        <v>0</v>
      </c>
      <c r="AD1081">
        <f t="shared" si="2449"/>
        <v>1</v>
      </c>
      <c r="AM1081">
        <v>3050</v>
      </c>
      <c r="AN1081">
        <v>0</v>
      </c>
    </row>
    <row r="1082" spans="1:40" x14ac:dyDescent="0.3">
      <c r="A1082">
        <v>1081</v>
      </c>
      <c r="B1082">
        <v>1.1722958424189399E-2</v>
      </c>
      <c r="C1082">
        <v>0.40836685560427299</v>
      </c>
      <c r="D1082" s="1">
        <v>1.24862261545513E-9</v>
      </c>
      <c r="E1082">
        <v>0.579910184722915</v>
      </c>
      <c r="F1082" s="2" t="str">
        <f t="shared" si="2425"/>
        <v>K4</v>
      </c>
      <c r="G1082">
        <f t="shared" si="2426"/>
        <v>0</v>
      </c>
      <c r="H1082" t="str">
        <f t="shared" si="2427"/>
        <v>NA</v>
      </c>
      <c r="I1082">
        <f t="shared" si="2428"/>
        <v>0</v>
      </c>
      <c r="J1082" t="str">
        <f t="shared" ref="J1082" si="2558">IF(IF(I1083=0,I1082,"NA")=0,"NA",IF(I1083=0,I1082,"NA"))</f>
        <v>NA</v>
      </c>
      <c r="K1082">
        <f t="shared" si="2430"/>
        <v>0</v>
      </c>
      <c r="L1082" t="str">
        <f t="shared" ref="L1082" si="2559">IF(IF(K1083=0,K1082,"NA")=0,"NA",IF(K1083=0,K1082,"NA"))</f>
        <v>NA</v>
      </c>
      <c r="M1082">
        <f t="shared" si="2432"/>
        <v>5</v>
      </c>
      <c r="N1082" t="str">
        <f t="shared" si="2433"/>
        <v>NA</v>
      </c>
      <c r="O1082">
        <f t="shared" si="2434"/>
        <v>0</v>
      </c>
      <c r="P1082">
        <f t="shared" si="2435"/>
        <v>0</v>
      </c>
      <c r="Q1082">
        <f t="shared" si="2436"/>
        <v>0</v>
      </c>
      <c r="R1082">
        <f t="shared" si="2437"/>
        <v>0</v>
      </c>
      <c r="S1082">
        <f t="shared" si="2438"/>
        <v>0</v>
      </c>
      <c r="T1082">
        <f t="shared" si="2439"/>
        <v>0</v>
      </c>
      <c r="U1082">
        <f t="shared" si="2440"/>
        <v>0</v>
      </c>
      <c r="V1082">
        <f t="shared" si="2441"/>
        <v>0</v>
      </c>
      <c r="W1082">
        <f t="shared" si="2442"/>
        <v>0</v>
      </c>
      <c r="X1082">
        <f t="shared" si="2443"/>
        <v>0</v>
      </c>
      <c r="Y1082">
        <f t="shared" si="2444"/>
        <v>0</v>
      </c>
      <c r="Z1082">
        <f t="shared" si="2445"/>
        <v>0</v>
      </c>
      <c r="AA1082">
        <f t="shared" si="2446"/>
        <v>0</v>
      </c>
      <c r="AB1082">
        <f t="shared" si="2447"/>
        <v>0</v>
      </c>
      <c r="AC1082">
        <f t="shared" si="2448"/>
        <v>0</v>
      </c>
      <c r="AD1082">
        <f t="shared" si="2449"/>
        <v>1</v>
      </c>
      <c r="AM1082">
        <v>2875</v>
      </c>
      <c r="AN1082">
        <v>-175</v>
      </c>
    </row>
    <row r="1083" spans="1:40" x14ac:dyDescent="0.3">
      <c r="A1083">
        <v>1082</v>
      </c>
      <c r="B1083">
        <v>4.9973494018614902E-3</v>
      </c>
      <c r="C1083">
        <v>0.24196306279058599</v>
      </c>
      <c r="D1083">
        <v>2.4009649898838401E-2</v>
      </c>
      <c r="E1083">
        <v>0.72902993790871395</v>
      </c>
      <c r="F1083" s="2" t="str">
        <f t="shared" si="2425"/>
        <v>K4</v>
      </c>
      <c r="G1083">
        <f t="shared" si="2426"/>
        <v>0</v>
      </c>
      <c r="H1083" t="str">
        <f t="shared" si="2427"/>
        <v>NA</v>
      </c>
      <c r="I1083">
        <f t="shared" si="2428"/>
        <v>0</v>
      </c>
      <c r="J1083" t="str">
        <f t="shared" ref="J1083" si="2560">IF(IF(I1084=0,I1083,"NA")=0,"NA",IF(I1084=0,I1083,"NA"))</f>
        <v>NA</v>
      </c>
      <c r="K1083">
        <f t="shared" si="2430"/>
        <v>0</v>
      </c>
      <c r="L1083" t="str">
        <f t="shared" ref="L1083" si="2561">IF(IF(K1084=0,K1083,"NA")=0,"NA",IF(K1084=0,K1083,"NA"))</f>
        <v>NA</v>
      </c>
      <c r="M1083">
        <f t="shared" si="2432"/>
        <v>6</v>
      </c>
      <c r="N1083" t="str">
        <f t="shared" si="2433"/>
        <v>NA</v>
      </c>
      <c r="O1083">
        <f t="shared" si="2434"/>
        <v>0</v>
      </c>
      <c r="P1083">
        <f t="shared" si="2435"/>
        <v>0</v>
      </c>
      <c r="Q1083">
        <f t="shared" si="2436"/>
        <v>0</v>
      </c>
      <c r="R1083">
        <f t="shared" si="2437"/>
        <v>0</v>
      </c>
      <c r="S1083">
        <f t="shared" si="2438"/>
        <v>0</v>
      </c>
      <c r="T1083">
        <f t="shared" si="2439"/>
        <v>0</v>
      </c>
      <c r="U1083">
        <f t="shared" si="2440"/>
        <v>0</v>
      </c>
      <c r="V1083">
        <f t="shared" si="2441"/>
        <v>0</v>
      </c>
      <c r="W1083">
        <f t="shared" si="2442"/>
        <v>0</v>
      </c>
      <c r="X1083">
        <f t="shared" si="2443"/>
        <v>0</v>
      </c>
      <c r="Y1083">
        <f t="shared" si="2444"/>
        <v>0</v>
      </c>
      <c r="Z1083">
        <f t="shared" si="2445"/>
        <v>0</v>
      </c>
      <c r="AA1083">
        <f t="shared" si="2446"/>
        <v>0</v>
      </c>
      <c r="AB1083">
        <f t="shared" si="2447"/>
        <v>0</v>
      </c>
      <c r="AC1083">
        <f t="shared" si="2448"/>
        <v>0</v>
      </c>
      <c r="AD1083">
        <f t="shared" si="2449"/>
        <v>1</v>
      </c>
      <c r="AM1083">
        <v>2887.5</v>
      </c>
      <c r="AN1083">
        <v>12.5</v>
      </c>
    </row>
    <row r="1084" spans="1:40" x14ac:dyDescent="0.3">
      <c r="A1084">
        <v>1083</v>
      </c>
      <c r="B1084">
        <v>2.3101629945708E-3</v>
      </c>
      <c r="C1084">
        <v>0.127705145398918</v>
      </c>
      <c r="D1084">
        <v>0.101962050727209</v>
      </c>
      <c r="E1084">
        <v>0.76802264087930205</v>
      </c>
      <c r="F1084" s="2" t="str">
        <f t="shared" si="2425"/>
        <v>K4</v>
      </c>
      <c r="G1084">
        <f t="shared" si="2426"/>
        <v>0</v>
      </c>
      <c r="H1084" t="str">
        <f t="shared" si="2427"/>
        <v>NA</v>
      </c>
      <c r="I1084">
        <f t="shared" si="2428"/>
        <v>0</v>
      </c>
      <c r="J1084" t="str">
        <f t="shared" ref="J1084" si="2562">IF(IF(I1085=0,I1084,"NA")=0,"NA",IF(I1085=0,I1084,"NA"))</f>
        <v>NA</v>
      </c>
      <c r="K1084">
        <f t="shared" si="2430"/>
        <v>0</v>
      </c>
      <c r="L1084" t="str">
        <f t="shared" ref="L1084" si="2563">IF(IF(K1085=0,K1084,"NA")=0,"NA",IF(K1085=0,K1084,"NA"))</f>
        <v>NA</v>
      </c>
      <c r="M1084">
        <f t="shared" si="2432"/>
        <v>7</v>
      </c>
      <c r="N1084" t="str">
        <f t="shared" si="2433"/>
        <v>NA</v>
      </c>
      <c r="O1084">
        <f t="shared" si="2434"/>
        <v>0</v>
      </c>
      <c r="P1084">
        <f t="shared" si="2435"/>
        <v>0</v>
      </c>
      <c r="Q1084">
        <f t="shared" si="2436"/>
        <v>0</v>
      </c>
      <c r="R1084">
        <f t="shared" si="2437"/>
        <v>0</v>
      </c>
      <c r="S1084">
        <f t="shared" si="2438"/>
        <v>0</v>
      </c>
      <c r="T1084">
        <f t="shared" si="2439"/>
        <v>0</v>
      </c>
      <c r="U1084">
        <f t="shared" si="2440"/>
        <v>0</v>
      </c>
      <c r="V1084">
        <f t="shared" si="2441"/>
        <v>0</v>
      </c>
      <c r="W1084">
        <f t="shared" si="2442"/>
        <v>0</v>
      </c>
      <c r="X1084">
        <f t="shared" si="2443"/>
        <v>0</v>
      </c>
      <c r="Y1084">
        <f t="shared" si="2444"/>
        <v>0</v>
      </c>
      <c r="Z1084">
        <f t="shared" si="2445"/>
        <v>0</v>
      </c>
      <c r="AA1084">
        <f t="shared" si="2446"/>
        <v>0</v>
      </c>
      <c r="AB1084">
        <f t="shared" si="2447"/>
        <v>0</v>
      </c>
      <c r="AC1084">
        <f t="shared" si="2448"/>
        <v>0</v>
      </c>
      <c r="AD1084">
        <f t="shared" si="2449"/>
        <v>1</v>
      </c>
      <c r="AM1084">
        <v>2893.75</v>
      </c>
      <c r="AN1084">
        <v>6.25</v>
      </c>
    </row>
    <row r="1085" spans="1:40" x14ac:dyDescent="0.3">
      <c r="A1085">
        <v>1084</v>
      </c>
      <c r="B1085">
        <v>1.02695445384338E-3</v>
      </c>
      <c r="C1085">
        <v>5.9983593137568299E-2</v>
      </c>
      <c r="D1085">
        <v>0.28213014842393003</v>
      </c>
      <c r="E1085">
        <v>0.65685930398465797</v>
      </c>
      <c r="F1085" s="2" t="str">
        <f t="shared" si="2425"/>
        <v>K4</v>
      </c>
      <c r="G1085">
        <f t="shared" si="2426"/>
        <v>0</v>
      </c>
      <c r="H1085" t="str">
        <f t="shared" si="2427"/>
        <v>NA</v>
      </c>
      <c r="I1085">
        <f t="shared" si="2428"/>
        <v>0</v>
      </c>
      <c r="J1085" t="str">
        <f t="shared" ref="J1085" si="2564">IF(IF(I1086=0,I1085,"NA")=0,"NA",IF(I1086=0,I1085,"NA"))</f>
        <v>NA</v>
      </c>
      <c r="K1085">
        <f t="shared" si="2430"/>
        <v>0</v>
      </c>
      <c r="L1085" t="str">
        <f t="shared" ref="L1085" si="2565">IF(IF(K1086=0,K1085,"NA")=0,"NA",IF(K1086=0,K1085,"NA"))</f>
        <v>NA</v>
      </c>
      <c r="M1085">
        <f t="shared" si="2432"/>
        <v>8</v>
      </c>
      <c r="N1085">
        <f t="shared" si="2433"/>
        <v>8</v>
      </c>
      <c r="O1085">
        <f t="shared" si="2434"/>
        <v>0</v>
      </c>
      <c r="P1085">
        <f t="shared" si="2435"/>
        <v>0</v>
      </c>
      <c r="Q1085">
        <f t="shared" si="2436"/>
        <v>0</v>
      </c>
      <c r="R1085">
        <f t="shared" si="2437"/>
        <v>0</v>
      </c>
      <c r="S1085">
        <f t="shared" si="2438"/>
        <v>0</v>
      </c>
      <c r="T1085">
        <f t="shared" si="2439"/>
        <v>0</v>
      </c>
      <c r="U1085">
        <f t="shared" si="2440"/>
        <v>0</v>
      </c>
      <c r="V1085">
        <f t="shared" si="2441"/>
        <v>0</v>
      </c>
      <c r="W1085">
        <f t="shared" si="2442"/>
        <v>0</v>
      </c>
      <c r="X1085">
        <f t="shared" si="2443"/>
        <v>0</v>
      </c>
      <c r="Y1085">
        <f t="shared" si="2444"/>
        <v>0</v>
      </c>
      <c r="Z1085">
        <f t="shared" si="2445"/>
        <v>0</v>
      </c>
      <c r="AA1085">
        <f t="shared" si="2446"/>
        <v>0</v>
      </c>
      <c r="AB1085">
        <f t="shared" si="2447"/>
        <v>0</v>
      </c>
      <c r="AC1085">
        <f t="shared" si="2448"/>
        <v>0</v>
      </c>
      <c r="AD1085">
        <f t="shared" si="2449"/>
        <v>1</v>
      </c>
      <c r="AM1085">
        <v>2900</v>
      </c>
      <c r="AN1085">
        <v>6.25</v>
      </c>
    </row>
    <row r="1086" spans="1:40" x14ac:dyDescent="0.3">
      <c r="A1086">
        <v>1085</v>
      </c>
      <c r="B1086">
        <v>4.22056395703592E-2</v>
      </c>
      <c r="C1086">
        <v>0.75026753050746597</v>
      </c>
      <c r="D1086" s="1">
        <v>2.7682553008692999E-20</v>
      </c>
      <c r="E1086">
        <v>0.207526829922175</v>
      </c>
      <c r="F1086" s="2" t="str">
        <f t="shared" si="2425"/>
        <v>K2</v>
      </c>
      <c r="G1086">
        <f t="shared" si="2426"/>
        <v>0</v>
      </c>
      <c r="H1086" t="str">
        <f t="shared" si="2427"/>
        <v>NA</v>
      </c>
      <c r="I1086">
        <f t="shared" si="2428"/>
        <v>1</v>
      </c>
      <c r="J1086" t="str">
        <f t="shared" ref="J1086" si="2566">IF(IF(I1087=0,I1086,"NA")=0,"NA",IF(I1087=0,I1086,"NA"))</f>
        <v>NA</v>
      </c>
      <c r="K1086">
        <f t="shared" si="2430"/>
        <v>0</v>
      </c>
      <c r="L1086" t="str">
        <f t="shared" ref="L1086" si="2567">IF(IF(K1087=0,K1086,"NA")=0,"NA",IF(K1087=0,K1086,"NA"))</f>
        <v>NA</v>
      </c>
      <c r="M1086">
        <f t="shared" si="2432"/>
        <v>0</v>
      </c>
      <c r="N1086" t="str">
        <f t="shared" si="2433"/>
        <v>NA</v>
      </c>
      <c r="O1086">
        <f t="shared" si="2434"/>
        <v>0</v>
      </c>
      <c r="P1086">
        <f t="shared" si="2435"/>
        <v>0</v>
      </c>
      <c r="Q1086">
        <f t="shared" si="2436"/>
        <v>0</v>
      </c>
      <c r="R1086">
        <f t="shared" si="2437"/>
        <v>0</v>
      </c>
      <c r="S1086">
        <f t="shared" si="2438"/>
        <v>0</v>
      </c>
      <c r="T1086">
        <f t="shared" si="2439"/>
        <v>0</v>
      </c>
      <c r="U1086">
        <f t="shared" si="2440"/>
        <v>0</v>
      </c>
      <c r="V1086">
        <f t="shared" si="2441"/>
        <v>0</v>
      </c>
      <c r="W1086">
        <f t="shared" si="2442"/>
        <v>0</v>
      </c>
      <c r="X1086">
        <f t="shared" si="2443"/>
        <v>0</v>
      </c>
      <c r="Y1086">
        <f t="shared" si="2444"/>
        <v>0</v>
      </c>
      <c r="Z1086">
        <f t="shared" si="2445"/>
        <v>0</v>
      </c>
      <c r="AA1086">
        <f t="shared" si="2446"/>
        <v>0</v>
      </c>
      <c r="AB1086">
        <f t="shared" si="2447"/>
        <v>1</v>
      </c>
      <c r="AC1086">
        <f t="shared" si="2448"/>
        <v>0</v>
      </c>
      <c r="AD1086">
        <f t="shared" si="2449"/>
        <v>0</v>
      </c>
      <c r="AM1086">
        <v>3175</v>
      </c>
      <c r="AN1086">
        <v>275</v>
      </c>
    </row>
    <row r="1087" spans="1:40" x14ac:dyDescent="0.3">
      <c r="A1087">
        <v>1086</v>
      </c>
      <c r="B1087">
        <v>2.4526978755419902E-2</v>
      </c>
      <c r="C1087">
        <v>0.74969559191025503</v>
      </c>
      <c r="D1087" s="1">
        <v>5.5148498645218599E-7</v>
      </c>
      <c r="E1087">
        <v>0.225776877849338</v>
      </c>
      <c r="F1087" s="2" t="str">
        <f t="shared" si="2425"/>
        <v>K2</v>
      </c>
      <c r="G1087">
        <f t="shared" si="2426"/>
        <v>0</v>
      </c>
      <c r="H1087" t="str">
        <f t="shared" si="2427"/>
        <v>NA</v>
      </c>
      <c r="I1087">
        <f t="shared" si="2428"/>
        <v>2</v>
      </c>
      <c r="J1087" t="str">
        <f t="shared" ref="J1087" si="2568">IF(IF(I1088=0,I1087,"NA")=0,"NA",IF(I1088=0,I1087,"NA"))</f>
        <v>NA</v>
      </c>
      <c r="K1087">
        <f t="shared" si="2430"/>
        <v>0</v>
      </c>
      <c r="L1087" t="str">
        <f t="shared" ref="L1087" si="2569">IF(IF(K1088=0,K1087,"NA")=0,"NA",IF(K1088=0,K1087,"NA"))</f>
        <v>NA</v>
      </c>
      <c r="M1087">
        <f t="shared" si="2432"/>
        <v>0</v>
      </c>
      <c r="N1087" t="str">
        <f t="shared" si="2433"/>
        <v>NA</v>
      </c>
      <c r="O1087">
        <f t="shared" si="2434"/>
        <v>0</v>
      </c>
      <c r="P1087">
        <f t="shared" si="2435"/>
        <v>0</v>
      </c>
      <c r="Q1087">
        <f t="shared" si="2436"/>
        <v>0</v>
      </c>
      <c r="R1087">
        <f t="shared" si="2437"/>
        <v>0</v>
      </c>
      <c r="S1087">
        <f t="shared" si="2438"/>
        <v>0</v>
      </c>
      <c r="T1087">
        <f t="shared" si="2439"/>
        <v>1</v>
      </c>
      <c r="U1087">
        <f t="shared" si="2440"/>
        <v>0</v>
      </c>
      <c r="V1087">
        <f t="shared" si="2441"/>
        <v>0</v>
      </c>
      <c r="W1087">
        <f t="shared" si="2442"/>
        <v>0</v>
      </c>
      <c r="X1087">
        <f t="shared" si="2443"/>
        <v>0</v>
      </c>
      <c r="Y1087">
        <f t="shared" si="2444"/>
        <v>0</v>
      </c>
      <c r="Z1087">
        <f t="shared" si="2445"/>
        <v>0</v>
      </c>
      <c r="AA1087">
        <f t="shared" si="2446"/>
        <v>0</v>
      </c>
      <c r="AB1087">
        <f t="shared" si="2447"/>
        <v>0</v>
      </c>
      <c r="AC1087">
        <f t="shared" si="2448"/>
        <v>0</v>
      </c>
      <c r="AD1087">
        <f t="shared" si="2449"/>
        <v>0</v>
      </c>
      <c r="AM1087">
        <v>3050</v>
      </c>
      <c r="AN1087">
        <v>-125</v>
      </c>
    </row>
    <row r="1088" spans="1:40" x14ac:dyDescent="0.3">
      <c r="A1088">
        <v>1087</v>
      </c>
      <c r="B1088">
        <v>9.8783195451834296E-2</v>
      </c>
      <c r="C1088">
        <v>0.89877285582273203</v>
      </c>
      <c r="D1088" s="1">
        <v>1.9618786467703601E-27</v>
      </c>
      <c r="E1088">
        <v>2.4439487254333801E-3</v>
      </c>
      <c r="F1088" s="2" t="str">
        <f t="shared" si="2425"/>
        <v>K2</v>
      </c>
      <c r="G1088">
        <f t="shared" si="2426"/>
        <v>0</v>
      </c>
      <c r="H1088" t="str">
        <f t="shared" si="2427"/>
        <v>NA</v>
      </c>
      <c r="I1088">
        <f t="shared" si="2428"/>
        <v>3</v>
      </c>
      <c r="J1088" t="str">
        <f t="shared" ref="J1088" si="2570">IF(IF(I1089=0,I1088,"NA")=0,"NA",IF(I1089=0,I1088,"NA"))</f>
        <v>NA</v>
      </c>
      <c r="K1088">
        <f t="shared" si="2430"/>
        <v>0</v>
      </c>
      <c r="L1088" t="str">
        <f t="shared" ref="L1088" si="2571">IF(IF(K1089=0,K1088,"NA")=0,"NA",IF(K1089=0,K1088,"NA"))</f>
        <v>NA</v>
      </c>
      <c r="M1088">
        <f t="shared" si="2432"/>
        <v>0</v>
      </c>
      <c r="N1088" t="str">
        <f t="shared" si="2433"/>
        <v>NA</v>
      </c>
      <c r="O1088">
        <f t="shared" si="2434"/>
        <v>0</v>
      </c>
      <c r="P1088">
        <f t="shared" si="2435"/>
        <v>0</v>
      </c>
      <c r="Q1088">
        <f t="shared" si="2436"/>
        <v>0</v>
      </c>
      <c r="R1088">
        <f t="shared" si="2437"/>
        <v>0</v>
      </c>
      <c r="S1088">
        <f t="shared" si="2438"/>
        <v>0</v>
      </c>
      <c r="T1088">
        <f t="shared" si="2439"/>
        <v>1</v>
      </c>
      <c r="U1088">
        <f t="shared" si="2440"/>
        <v>0</v>
      </c>
      <c r="V1088">
        <f t="shared" si="2441"/>
        <v>0</v>
      </c>
      <c r="W1088">
        <f t="shared" si="2442"/>
        <v>0</v>
      </c>
      <c r="X1088">
        <f t="shared" si="2443"/>
        <v>0</v>
      </c>
      <c r="Y1088">
        <f t="shared" si="2444"/>
        <v>0</v>
      </c>
      <c r="Z1088">
        <f t="shared" si="2445"/>
        <v>0</v>
      </c>
      <c r="AA1088">
        <f t="shared" si="2446"/>
        <v>0</v>
      </c>
      <c r="AB1088">
        <f t="shared" si="2447"/>
        <v>0</v>
      </c>
      <c r="AC1088">
        <f t="shared" si="2448"/>
        <v>0</v>
      </c>
      <c r="AD1088">
        <f t="shared" si="2449"/>
        <v>0</v>
      </c>
      <c r="AM1088">
        <v>2750</v>
      </c>
      <c r="AN1088">
        <v>-300</v>
      </c>
    </row>
    <row r="1089" spans="1:40" x14ac:dyDescent="0.3">
      <c r="A1089">
        <v>1088</v>
      </c>
      <c r="B1089">
        <v>6.4376777644927996E-2</v>
      </c>
      <c r="C1089">
        <v>0.92349125743784999</v>
      </c>
      <c r="D1089" s="1">
        <v>7.12727321020222E-9</v>
      </c>
      <c r="E1089">
        <v>1.2131957789948499E-2</v>
      </c>
      <c r="F1089" s="2" t="str">
        <f t="shared" si="2425"/>
        <v>K2</v>
      </c>
      <c r="G1089">
        <f t="shared" si="2426"/>
        <v>0</v>
      </c>
      <c r="H1089" t="str">
        <f t="shared" si="2427"/>
        <v>NA</v>
      </c>
      <c r="I1089">
        <f t="shared" si="2428"/>
        <v>4</v>
      </c>
      <c r="J1089" t="str">
        <f t="shared" ref="J1089" si="2572">IF(IF(I1090=0,I1089,"NA")=0,"NA",IF(I1090=0,I1089,"NA"))</f>
        <v>NA</v>
      </c>
      <c r="K1089">
        <f t="shared" si="2430"/>
        <v>0</v>
      </c>
      <c r="L1089" t="str">
        <f t="shared" ref="L1089" si="2573">IF(IF(K1090=0,K1089,"NA")=0,"NA",IF(K1090=0,K1089,"NA"))</f>
        <v>NA</v>
      </c>
      <c r="M1089">
        <f t="shared" si="2432"/>
        <v>0</v>
      </c>
      <c r="N1089" t="str">
        <f t="shared" si="2433"/>
        <v>NA</v>
      </c>
      <c r="O1089">
        <f t="shared" si="2434"/>
        <v>0</v>
      </c>
      <c r="P1089">
        <f t="shared" si="2435"/>
        <v>0</v>
      </c>
      <c r="Q1089">
        <f t="shared" si="2436"/>
        <v>0</v>
      </c>
      <c r="R1089">
        <f t="shared" si="2437"/>
        <v>0</v>
      </c>
      <c r="S1089">
        <f t="shared" si="2438"/>
        <v>0</v>
      </c>
      <c r="T1089">
        <f t="shared" si="2439"/>
        <v>1</v>
      </c>
      <c r="U1089">
        <f t="shared" si="2440"/>
        <v>0</v>
      </c>
      <c r="V1089">
        <f t="shared" si="2441"/>
        <v>0</v>
      </c>
      <c r="W1089">
        <f t="shared" si="2442"/>
        <v>0</v>
      </c>
      <c r="X1089">
        <f t="shared" si="2443"/>
        <v>0</v>
      </c>
      <c r="Y1089">
        <f t="shared" si="2444"/>
        <v>0</v>
      </c>
      <c r="Z1089">
        <f t="shared" si="2445"/>
        <v>0</v>
      </c>
      <c r="AA1089">
        <f t="shared" si="2446"/>
        <v>0</v>
      </c>
      <c r="AB1089">
        <f t="shared" si="2447"/>
        <v>0</v>
      </c>
      <c r="AC1089">
        <f t="shared" si="2448"/>
        <v>0</v>
      </c>
      <c r="AD1089">
        <f t="shared" si="2449"/>
        <v>0</v>
      </c>
      <c r="AM1089">
        <v>2600</v>
      </c>
      <c r="AN1089">
        <v>-150</v>
      </c>
    </row>
    <row r="1090" spans="1:40" x14ac:dyDescent="0.3">
      <c r="A1090">
        <v>1089</v>
      </c>
      <c r="B1090">
        <v>2.8562283813765899E-2</v>
      </c>
      <c r="C1090">
        <v>0.90350696417084997</v>
      </c>
      <c r="D1090">
        <v>2.1672420212578701E-4</v>
      </c>
      <c r="E1090">
        <v>6.7714027813258595E-2</v>
      </c>
      <c r="F1090" s="2" t="str">
        <f t="shared" si="2425"/>
        <v>K2</v>
      </c>
      <c r="G1090">
        <f t="shared" si="2426"/>
        <v>0</v>
      </c>
      <c r="H1090" t="str">
        <f t="shared" si="2427"/>
        <v>NA</v>
      </c>
      <c r="I1090">
        <f t="shared" si="2428"/>
        <v>5</v>
      </c>
      <c r="J1090" t="str">
        <f t="shared" ref="J1090" si="2574">IF(IF(I1091=0,I1090,"NA")=0,"NA",IF(I1091=0,I1090,"NA"))</f>
        <v>NA</v>
      </c>
      <c r="K1090">
        <f t="shared" si="2430"/>
        <v>0</v>
      </c>
      <c r="L1090" t="str">
        <f t="shared" ref="L1090" si="2575">IF(IF(K1091=0,K1090,"NA")=0,"NA",IF(K1091=0,K1090,"NA"))</f>
        <v>NA</v>
      </c>
      <c r="M1090">
        <f t="shared" si="2432"/>
        <v>0</v>
      </c>
      <c r="N1090" t="str">
        <f t="shared" si="2433"/>
        <v>NA</v>
      </c>
      <c r="O1090">
        <f t="shared" si="2434"/>
        <v>0</v>
      </c>
      <c r="P1090">
        <f t="shared" si="2435"/>
        <v>0</v>
      </c>
      <c r="Q1090">
        <f t="shared" si="2436"/>
        <v>0</v>
      </c>
      <c r="R1090">
        <f t="shared" si="2437"/>
        <v>0</v>
      </c>
      <c r="S1090">
        <f t="shared" si="2438"/>
        <v>0</v>
      </c>
      <c r="T1090">
        <f t="shared" si="2439"/>
        <v>1</v>
      </c>
      <c r="U1090">
        <f t="shared" si="2440"/>
        <v>0</v>
      </c>
      <c r="V1090">
        <f t="shared" si="2441"/>
        <v>0</v>
      </c>
      <c r="W1090">
        <f t="shared" si="2442"/>
        <v>0</v>
      </c>
      <c r="X1090">
        <f t="shared" si="2443"/>
        <v>0</v>
      </c>
      <c r="Y1090">
        <f t="shared" si="2444"/>
        <v>0</v>
      </c>
      <c r="Z1090">
        <f t="shared" si="2445"/>
        <v>0</v>
      </c>
      <c r="AA1090">
        <f t="shared" si="2446"/>
        <v>0</v>
      </c>
      <c r="AB1090">
        <f t="shared" si="2447"/>
        <v>0</v>
      </c>
      <c r="AC1090">
        <f t="shared" si="2448"/>
        <v>0</v>
      </c>
      <c r="AD1090">
        <f t="shared" si="2449"/>
        <v>0</v>
      </c>
      <c r="AM1090">
        <v>2675</v>
      </c>
      <c r="AN1090">
        <v>75</v>
      </c>
    </row>
    <row r="1091" spans="1:40" x14ac:dyDescent="0.3">
      <c r="A1091">
        <v>1090</v>
      </c>
      <c r="B1091">
        <v>2.4529466215277001E-2</v>
      </c>
      <c r="C1091">
        <v>0.89013054039550499</v>
      </c>
      <c r="D1091" s="1">
        <v>5.8656515164373798E-7</v>
      </c>
      <c r="E1091">
        <v>8.5339406824066696E-2</v>
      </c>
      <c r="F1091" s="2" t="str">
        <f t="shared" ref="F1091:F1154" si="2576">IF(MAX(B1091:E1091)=B1091,B$1,IF(MAX(B1091:E1091)=C1091,C$1,IF(MAX(B1091:E1091)=D1091,D$1,E$1)))</f>
        <v>K2</v>
      </c>
      <c r="G1091">
        <f t="shared" ref="G1091:G1154" si="2577">IF(AND(($F1090="k1"),($F1091="k1")),G1090+1,(IF(OR(AND(($F1090="k2"),($F1091="k1")),AND(($F1090="k3"),($F1091="k1")),AND(($F1090="k4"),($F1091="k1"))),1,0)))</f>
        <v>0</v>
      </c>
      <c r="H1091" t="str">
        <f t="shared" ref="H1091:H1154" si="2578">IF(IF(G1092=0,G1091,"NA")=0,"NA",IF(G1092=0,G1091,"NA"))</f>
        <v>NA</v>
      </c>
      <c r="I1091">
        <f t="shared" ref="I1091:I1154" si="2579">IF(AND(($F1090="k2"),($F1091="k2")),I1090+1,(IF(OR(AND(($F1090="k1"),($F1091="k2")),AND(($F1090="k3"),($F1091="k2")),AND(($F1090="k4"),($F1091="k2"))),1,0)))</f>
        <v>6</v>
      </c>
      <c r="J1091" t="str">
        <f t="shared" ref="J1091" si="2580">IF(IF(I1092=0,I1091,"NA")=0,"NA",IF(I1092=0,I1091,"NA"))</f>
        <v>NA</v>
      </c>
      <c r="K1091">
        <f t="shared" ref="K1091:K1154" si="2581">IF(AND(($F1090="k3"),($F1091="k3")),K1090+1,(IF(OR(AND(($F1090="k1"),($F1091="k3")),AND(($F1090="k2"),($F1091="k3")),AND(($F1090="k4"),($F1091="k3"))),1,0)))</f>
        <v>0</v>
      </c>
      <c r="L1091" t="str">
        <f t="shared" ref="L1091" si="2582">IF(IF(K1092=0,K1091,"NA")=0,"NA",IF(K1092=0,K1091,"NA"))</f>
        <v>NA</v>
      </c>
      <c r="M1091">
        <f t="shared" ref="M1091:M1154" si="2583">IF(AND(($F1090="k4"),($F1091="k4")),M1090+1,(IF(OR(AND(($F1090="k1"),($F1091="k4")),AND(($F1090="k2"),($F1091="k4")),AND(($F1090="k3"),($F1091="k4"))),1,0)))</f>
        <v>0</v>
      </c>
      <c r="N1091" t="str">
        <f t="shared" ref="N1091:N1154" si="2584">IF(IF(M1092=0,M1091,"NA")=0,"NA",IF(M1092=0,M1091,"NA"))</f>
        <v>NA</v>
      </c>
      <c r="O1091">
        <f t="shared" ref="O1091:O1154" si="2585">IF(AND(($F1090="k1"),($F1091="k1")),1,0)</f>
        <v>0</v>
      </c>
      <c r="P1091">
        <f t="shared" ref="P1091:P1154" si="2586">IF(AND(($F1090="k1"),($F1091="k2")),1,0)</f>
        <v>0</v>
      </c>
      <c r="Q1091">
        <f t="shared" ref="Q1091:Q1154" si="2587">IF(AND(($F1090="k1"),($F1091="k3")),1,0)</f>
        <v>0</v>
      </c>
      <c r="R1091">
        <f t="shared" ref="R1091:R1154" si="2588">IF(AND(($F1090="k1"),($F1091="k4")),1,0)</f>
        <v>0</v>
      </c>
      <c r="S1091">
        <f t="shared" ref="S1091:S1154" si="2589">IF(AND(($F1090="k2"),($F1091="k1")),1,0)</f>
        <v>0</v>
      </c>
      <c r="T1091">
        <f t="shared" ref="T1091:T1154" si="2590">IF(AND(($F1090="k2"),($F1091="k2")),1,0)</f>
        <v>1</v>
      </c>
      <c r="U1091">
        <f t="shared" ref="U1091:U1154" si="2591">IF(AND(($F1090="k2"),($F1091="k3")),1,0)</f>
        <v>0</v>
      </c>
      <c r="V1091">
        <f t="shared" ref="V1091:V1154" si="2592">IF(AND(($F1090="k2"),($F1091="k4")),1,0)</f>
        <v>0</v>
      </c>
      <c r="W1091">
        <f t="shared" ref="W1091:W1154" si="2593">IF(AND(($F1090="k3"),($F1091="k1")),1,0)</f>
        <v>0</v>
      </c>
      <c r="X1091">
        <f t="shared" ref="X1091:X1154" si="2594">IF(AND(($F1090="k3"),($F1091="k2")),1,0)</f>
        <v>0</v>
      </c>
      <c r="Y1091">
        <f t="shared" ref="Y1091:Y1154" si="2595">IF(AND(($F1090="k3"),($F1091="k3")),1,0)</f>
        <v>0</v>
      </c>
      <c r="Z1091">
        <f t="shared" ref="Z1091:Z1154" si="2596">IF(AND(($F1090="k3"),($F1091="k4")),1,0)</f>
        <v>0</v>
      </c>
      <c r="AA1091">
        <f t="shared" ref="AA1091:AA1154" si="2597">IF(AND(($F1090="k4"),($F1091="k1")),1,0)</f>
        <v>0</v>
      </c>
      <c r="AB1091">
        <f t="shared" ref="AB1091:AB1154" si="2598">IF(AND(($F1090="k4"),($F1091="k2")),1,0)</f>
        <v>0</v>
      </c>
      <c r="AC1091">
        <f t="shared" ref="AC1091:AC1154" si="2599">IF(AND(($F1090="k4"),($F1091="k3")),1,0)</f>
        <v>0</v>
      </c>
      <c r="AD1091">
        <f t="shared" ref="AD1091:AD1154" si="2600">IF(AND(($F1090="k4"),($F1091="k4")),1,0)</f>
        <v>0</v>
      </c>
      <c r="AM1091">
        <v>2800</v>
      </c>
      <c r="AN1091">
        <v>125</v>
      </c>
    </row>
    <row r="1092" spans="1:40" x14ac:dyDescent="0.3">
      <c r="A1092">
        <v>1091</v>
      </c>
      <c r="B1092">
        <v>2.6859824626835099E-2</v>
      </c>
      <c r="C1092">
        <v>0.90419967703293902</v>
      </c>
      <c r="D1092" s="1">
        <v>3.4363733847514201E-9</v>
      </c>
      <c r="E1092">
        <v>6.8940494903852803E-2</v>
      </c>
      <c r="F1092" s="2" t="str">
        <f t="shared" si="2576"/>
        <v>K2</v>
      </c>
      <c r="G1092">
        <f t="shared" si="2577"/>
        <v>0</v>
      </c>
      <c r="H1092" t="str">
        <f t="shared" si="2578"/>
        <v>NA</v>
      </c>
      <c r="I1092">
        <f t="shared" si="2579"/>
        <v>7</v>
      </c>
      <c r="J1092" t="str">
        <f t="shared" ref="J1092" si="2601">IF(IF(I1093=0,I1092,"NA")=0,"NA",IF(I1093=0,I1092,"NA"))</f>
        <v>NA</v>
      </c>
      <c r="K1092">
        <f t="shared" si="2581"/>
        <v>0</v>
      </c>
      <c r="L1092" t="str">
        <f t="shared" ref="L1092" si="2602">IF(IF(K1093=0,K1092,"NA")=0,"NA",IF(K1093=0,K1092,"NA"))</f>
        <v>NA</v>
      </c>
      <c r="M1092">
        <f t="shared" si="2583"/>
        <v>0</v>
      </c>
      <c r="N1092" t="str">
        <f t="shared" si="2584"/>
        <v>NA</v>
      </c>
      <c r="O1092">
        <f t="shared" si="2585"/>
        <v>0</v>
      </c>
      <c r="P1092">
        <f t="shared" si="2586"/>
        <v>0</v>
      </c>
      <c r="Q1092">
        <f t="shared" si="2587"/>
        <v>0</v>
      </c>
      <c r="R1092">
        <f t="shared" si="2588"/>
        <v>0</v>
      </c>
      <c r="S1092">
        <f t="shared" si="2589"/>
        <v>0</v>
      </c>
      <c r="T1092">
        <f t="shared" si="2590"/>
        <v>1</v>
      </c>
      <c r="U1092">
        <f t="shared" si="2591"/>
        <v>0</v>
      </c>
      <c r="V1092">
        <f t="shared" si="2592"/>
        <v>0</v>
      </c>
      <c r="W1092">
        <f t="shared" si="2593"/>
        <v>0</v>
      </c>
      <c r="X1092">
        <f t="shared" si="2594"/>
        <v>0</v>
      </c>
      <c r="Y1092">
        <f t="shared" si="2595"/>
        <v>0</v>
      </c>
      <c r="Z1092">
        <f t="shared" si="2596"/>
        <v>0</v>
      </c>
      <c r="AA1092">
        <f t="shared" si="2597"/>
        <v>0</v>
      </c>
      <c r="AB1092">
        <f t="shared" si="2598"/>
        <v>0</v>
      </c>
      <c r="AC1092">
        <f t="shared" si="2599"/>
        <v>0</v>
      </c>
      <c r="AD1092">
        <f t="shared" si="2600"/>
        <v>0</v>
      </c>
      <c r="AM1092">
        <v>2650</v>
      </c>
      <c r="AN1092">
        <v>-150</v>
      </c>
    </row>
    <row r="1093" spans="1:40" x14ac:dyDescent="0.3">
      <c r="A1093">
        <v>1092</v>
      </c>
      <c r="B1093">
        <v>1.7276177749977101E-2</v>
      </c>
      <c r="C1093">
        <v>0.79544116575720103</v>
      </c>
      <c r="D1093">
        <v>4.9448880194661298E-3</v>
      </c>
      <c r="E1093">
        <v>0.182337768473356</v>
      </c>
      <c r="F1093" s="2" t="str">
        <f t="shared" si="2576"/>
        <v>K2</v>
      </c>
      <c r="G1093">
        <f t="shared" si="2577"/>
        <v>0</v>
      </c>
      <c r="H1093" t="str">
        <f t="shared" si="2578"/>
        <v>NA</v>
      </c>
      <c r="I1093">
        <f t="shared" si="2579"/>
        <v>8</v>
      </c>
      <c r="J1093" t="str">
        <f t="shared" ref="J1093" si="2603">IF(IF(I1094=0,I1093,"NA")=0,"NA",IF(I1094=0,I1093,"NA"))</f>
        <v>NA</v>
      </c>
      <c r="K1093">
        <f t="shared" si="2581"/>
        <v>0</v>
      </c>
      <c r="L1093" t="str">
        <f t="shared" ref="L1093" si="2604">IF(IF(K1094=0,K1093,"NA")=0,"NA",IF(K1094=0,K1093,"NA"))</f>
        <v>NA</v>
      </c>
      <c r="M1093">
        <f t="shared" si="2583"/>
        <v>0</v>
      </c>
      <c r="N1093" t="str">
        <f t="shared" si="2584"/>
        <v>NA</v>
      </c>
      <c r="O1093">
        <f t="shared" si="2585"/>
        <v>0</v>
      </c>
      <c r="P1093">
        <f t="shared" si="2586"/>
        <v>0</v>
      </c>
      <c r="Q1093">
        <f t="shared" si="2587"/>
        <v>0</v>
      </c>
      <c r="R1093">
        <f t="shared" si="2588"/>
        <v>0</v>
      </c>
      <c r="S1093">
        <f t="shared" si="2589"/>
        <v>0</v>
      </c>
      <c r="T1093">
        <f t="shared" si="2590"/>
        <v>1</v>
      </c>
      <c r="U1093">
        <f t="shared" si="2591"/>
        <v>0</v>
      </c>
      <c r="V1093">
        <f t="shared" si="2592"/>
        <v>0</v>
      </c>
      <c r="W1093">
        <f t="shared" si="2593"/>
        <v>0</v>
      </c>
      <c r="X1093">
        <f t="shared" si="2594"/>
        <v>0</v>
      </c>
      <c r="Y1093">
        <f t="shared" si="2595"/>
        <v>0</v>
      </c>
      <c r="Z1093">
        <f t="shared" si="2596"/>
        <v>0</v>
      </c>
      <c r="AA1093">
        <f t="shared" si="2597"/>
        <v>0</v>
      </c>
      <c r="AB1093">
        <f t="shared" si="2598"/>
        <v>0</v>
      </c>
      <c r="AC1093">
        <f t="shared" si="2599"/>
        <v>0</v>
      </c>
      <c r="AD1093">
        <f t="shared" si="2600"/>
        <v>0</v>
      </c>
      <c r="AM1093">
        <v>2675</v>
      </c>
      <c r="AN1093">
        <v>25</v>
      </c>
    </row>
    <row r="1094" spans="1:40" x14ac:dyDescent="0.3">
      <c r="A1094">
        <v>1093</v>
      </c>
      <c r="B1094">
        <v>5.1290167519350602E-2</v>
      </c>
      <c r="C1094">
        <v>0.93575719243100397</v>
      </c>
      <c r="D1094" s="1">
        <v>1.5089380386796301E-19</v>
      </c>
      <c r="E1094">
        <v>1.29526400496453E-2</v>
      </c>
      <c r="F1094" s="2" t="str">
        <f t="shared" si="2576"/>
        <v>K2</v>
      </c>
      <c r="G1094">
        <f t="shared" si="2577"/>
        <v>0</v>
      </c>
      <c r="H1094" t="str">
        <f t="shared" si="2578"/>
        <v>NA</v>
      </c>
      <c r="I1094">
        <f t="shared" si="2579"/>
        <v>9</v>
      </c>
      <c r="J1094" t="str">
        <f t="shared" ref="J1094" si="2605">IF(IF(I1095=0,I1094,"NA")=0,"NA",IF(I1095=0,I1094,"NA"))</f>
        <v>NA</v>
      </c>
      <c r="K1094">
        <f t="shared" si="2581"/>
        <v>0</v>
      </c>
      <c r="L1094" t="str">
        <f t="shared" ref="L1094" si="2606">IF(IF(K1095=0,K1094,"NA")=0,"NA",IF(K1095=0,K1094,"NA"))</f>
        <v>NA</v>
      </c>
      <c r="M1094">
        <f t="shared" si="2583"/>
        <v>0</v>
      </c>
      <c r="N1094" t="str">
        <f t="shared" si="2584"/>
        <v>NA</v>
      </c>
      <c r="O1094">
        <f t="shared" si="2585"/>
        <v>0</v>
      </c>
      <c r="P1094">
        <f t="shared" si="2586"/>
        <v>0</v>
      </c>
      <c r="Q1094">
        <f t="shared" si="2587"/>
        <v>0</v>
      </c>
      <c r="R1094">
        <f t="shared" si="2588"/>
        <v>0</v>
      </c>
      <c r="S1094">
        <f t="shared" si="2589"/>
        <v>0</v>
      </c>
      <c r="T1094">
        <f t="shared" si="2590"/>
        <v>1</v>
      </c>
      <c r="U1094">
        <f t="shared" si="2591"/>
        <v>0</v>
      </c>
      <c r="V1094">
        <f t="shared" si="2592"/>
        <v>0</v>
      </c>
      <c r="W1094">
        <f t="shared" si="2593"/>
        <v>0</v>
      </c>
      <c r="X1094">
        <f t="shared" si="2594"/>
        <v>0</v>
      </c>
      <c r="Y1094">
        <f t="shared" si="2595"/>
        <v>0</v>
      </c>
      <c r="Z1094">
        <f t="shared" si="2596"/>
        <v>0</v>
      </c>
      <c r="AA1094">
        <f t="shared" si="2597"/>
        <v>0</v>
      </c>
      <c r="AB1094">
        <f t="shared" si="2598"/>
        <v>0</v>
      </c>
      <c r="AC1094">
        <f t="shared" si="2599"/>
        <v>0</v>
      </c>
      <c r="AD1094">
        <f t="shared" si="2600"/>
        <v>0</v>
      </c>
      <c r="AM1094">
        <v>2425</v>
      </c>
      <c r="AN1094">
        <v>-250</v>
      </c>
    </row>
    <row r="1095" spans="1:40" x14ac:dyDescent="0.3">
      <c r="A1095">
        <v>1094</v>
      </c>
      <c r="B1095">
        <v>7.24505829149521E-2</v>
      </c>
      <c r="C1095">
        <v>0.92458813506970405</v>
      </c>
      <c r="D1095" s="1">
        <v>6.1935988203586394E-17</v>
      </c>
      <c r="E1095">
        <v>2.9612820153441998E-3</v>
      </c>
      <c r="F1095" s="2" t="str">
        <f t="shared" si="2576"/>
        <v>K2</v>
      </c>
      <c r="G1095">
        <f t="shared" si="2577"/>
        <v>0</v>
      </c>
      <c r="H1095" t="str">
        <f t="shared" si="2578"/>
        <v>NA</v>
      </c>
      <c r="I1095">
        <f t="shared" si="2579"/>
        <v>10</v>
      </c>
      <c r="J1095" t="str">
        <f t="shared" ref="J1095" si="2607">IF(IF(I1096=0,I1095,"NA")=0,"NA",IF(I1096=0,I1095,"NA"))</f>
        <v>NA</v>
      </c>
      <c r="K1095">
        <f t="shared" si="2581"/>
        <v>0</v>
      </c>
      <c r="L1095" t="str">
        <f t="shared" ref="L1095" si="2608">IF(IF(K1096=0,K1095,"NA")=0,"NA",IF(K1096=0,K1095,"NA"))</f>
        <v>NA</v>
      </c>
      <c r="M1095">
        <f t="shared" si="2583"/>
        <v>0</v>
      </c>
      <c r="N1095" t="str">
        <f t="shared" si="2584"/>
        <v>NA</v>
      </c>
      <c r="O1095">
        <f t="shared" si="2585"/>
        <v>0</v>
      </c>
      <c r="P1095">
        <f t="shared" si="2586"/>
        <v>0</v>
      </c>
      <c r="Q1095">
        <f t="shared" si="2587"/>
        <v>0</v>
      </c>
      <c r="R1095">
        <f t="shared" si="2588"/>
        <v>0</v>
      </c>
      <c r="S1095">
        <f t="shared" si="2589"/>
        <v>0</v>
      </c>
      <c r="T1095">
        <f t="shared" si="2590"/>
        <v>1</v>
      </c>
      <c r="U1095">
        <f t="shared" si="2591"/>
        <v>0</v>
      </c>
      <c r="V1095">
        <f t="shared" si="2592"/>
        <v>0</v>
      </c>
      <c r="W1095">
        <f t="shared" si="2593"/>
        <v>0</v>
      </c>
      <c r="X1095">
        <f t="shared" si="2594"/>
        <v>0</v>
      </c>
      <c r="Y1095">
        <f t="shared" si="2595"/>
        <v>0</v>
      </c>
      <c r="Z1095">
        <f t="shared" si="2596"/>
        <v>0</v>
      </c>
      <c r="AA1095">
        <f t="shared" si="2597"/>
        <v>0</v>
      </c>
      <c r="AB1095">
        <f t="shared" si="2598"/>
        <v>0</v>
      </c>
      <c r="AC1095">
        <f t="shared" si="2599"/>
        <v>0</v>
      </c>
      <c r="AD1095">
        <f t="shared" si="2600"/>
        <v>0</v>
      </c>
      <c r="AM1095">
        <v>2200</v>
      </c>
      <c r="AN1095">
        <v>-225</v>
      </c>
    </row>
    <row r="1096" spans="1:40" x14ac:dyDescent="0.3">
      <c r="A1096">
        <v>1095</v>
      </c>
      <c r="B1096">
        <v>5.96285729760044E-2</v>
      </c>
      <c r="C1096">
        <v>0.93230878530452399</v>
      </c>
      <c r="D1096" s="1">
        <v>2.61468679833591E-11</v>
      </c>
      <c r="E1096">
        <v>8.0626416933244106E-3</v>
      </c>
      <c r="F1096" s="2" t="str">
        <f t="shared" si="2576"/>
        <v>K2</v>
      </c>
      <c r="G1096">
        <f t="shared" si="2577"/>
        <v>0</v>
      </c>
      <c r="H1096" t="str">
        <f t="shared" si="2578"/>
        <v>NA</v>
      </c>
      <c r="I1096">
        <f t="shared" si="2579"/>
        <v>11</v>
      </c>
      <c r="J1096" t="str">
        <f t="shared" ref="J1096" si="2609">IF(IF(I1097=0,I1096,"NA")=0,"NA",IF(I1097=0,I1096,"NA"))</f>
        <v>NA</v>
      </c>
      <c r="K1096">
        <f t="shared" si="2581"/>
        <v>0</v>
      </c>
      <c r="L1096" t="str">
        <f t="shared" ref="L1096" si="2610">IF(IF(K1097=0,K1096,"NA")=0,"NA",IF(K1097=0,K1096,"NA"))</f>
        <v>NA</v>
      </c>
      <c r="M1096">
        <f t="shared" si="2583"/>
        <v>0</v>
      </c>
      <c r="N1096" t="str">
        <f t="shared" si="2584"/>
        <v>NA</v>
      </c>
      <c r="O1096">
        <f t="shared" si="2585"/>
        <v>0</v>
      </c>
      <c r="P1096">
        <f t="shared" si="2586"/>
        <v>0</v>
      </c>
      <c r="Q1096">
        <f t="shared" si="2587"/>
        <v>0</v>
      </c>
      <c r="R1096">
        <f t="shared" si="2588"/>
        <v>0</v>
      </c>
      <c r="S1096">
        <f t="shared" si="2589"/>
        <v>0</v>
      </c>
      <c r="T1096">
        <f t="shared" si="2590"/>
        <v>1</v>
      </c>
      <c r="U1096">
        <f t="shared" si="2591"/>
        <v>0</v>
      </c>
      <c r="V1096">
        <f t="shared" si="2592"/>
        <v>0</v>
      </c>
      <c r="W1096">
        <f t="shared" si="2593"/>
        <v>0</v>
      </c>
      <c r="X1096">
        <f t="shared" si="2594"/>
        <v>0</v>
      </c>
      <c r="Y1096">
        <f t="shared" si="2595"/>
        <v>0</v>
      </c>
      <c r="Z1096">
        <f t="shared" si="2596"/>
        <v>0</v>
      </c>
      <c r="AA1096">
        <f t="shared" si="2597"/>
        <v>0</v>
      </c>
      <c r="AB1096">
        <f t="shared" si="2598"/>
        <v>0</v>
      </c>
      <c r="AC1096">
        <f t="shared" si="2599"/>
        <v>0</v>
      </c>
      <c r="AD1096">
        <f t="shared" si="2600"/>
        <v>0</v>
      </c>
      <c r="AM1096">
        <v>2025</v>
      </c>
      <c r="AN1096">
        <v>-175</v>
      </c>
    </row>
    <row r="1097" spans="1:40" x14ac:dyDescent="0.3">
      <c r="A1097">
        <v>1096</v>
      </c>
      <c r="B1097">
        <v>3.7645406397441197E-2</v>
      </c>
      <c r="C1097">
        <v>0.94416843363740799</v>
      </c>
      <c r="D1097" s="1">
        <v>2.2913633870667299E-11</v>
      </c>
      <c r="E1097">
        <v>1.81861599422375E-2</v>
      </c>
      <c r="F1097" s="2" t="str">
        <f t="shared" si="2576"/>
        <v>K2</v>
      </c>
      <c r="G1097">
        <f t="shared" si="2577"/>
        <v>0</v>
      </c>
      <c r="H1097" t="str">
        <f t="shared" si="2578"/>
        <v>NA</v>
      </c>
      <c r="I1097">
        <f t="shared" si="2579"/>
        <v>12</v>
      </c>
      <c r="J1097" t="str">
        <f t="shared" ref="J1097" si="2611">IF(IF(I1098=0,I1097,"NA")=0,"NA",IF(I1098=0,I1097,"NA"))</f>
        <v>NA</v>
      </c>
      <c r="K1097">
        <f t="shared" si="2581"/>
        <v>0</v>
      </c>
      <c r="L1097" t="str">
        <f t="shared" ref="L1097" si="2612">IF(IF(K1098=0,K1097,"NA")=0,"NA",IF(K1098=0,K1097,"NA"))</f>
        <v>NA</v>
      </c>
      <c r="M1097">
        <f t="shared" si="2583"/>
        <v>0</v>
      </c>
      <c r="N1097" t="str">
        <f t="shared" si="2584"/>
        <v>NA</v>
      </c>
      <c r="O1097">
        <f t="shared" si="2585"/>
        <v>0</v>
      </c>
      <c r="P1097">
        <f t="shared" si="2586"/>
        <v>0</v>
      </c>
      <c r="Q1097">
        <f t="shared" si="2587"/>
        <v>0</v>
      </c>
      <c r="R1097">
        <f t="shared" si="2588"/>
        <v>0</v>
      </c>
      <c r="S1097">
        <f t="shared" si="2589"/>
        <v>0</v>
      </c>
      <c r="T1097">
        <f t="shared" si="2590"/>
        <v>1</v>
      </c>
      <c r="U1097">
        <f t="shared" si="2591"/>
        <v>0</v>
      </c>
      <c r="V1097">
        <f t="shared" si="2592"/>
        <v>0</v>
      </c>
      <c r="W1097">
        <f t="shared" si="2593"/>
        <v>0</v>
      </c>
      <c r="X1097">
        <f t="shared" si="2594"/>
        <v>0</v>
      </c>
      <c r="Y1097">
        <f t="shared" si="2595"/>
        <v>0</v>
      </c>
      <c r="Z1097">
        <f t="shared" si="2596"/>
        <v>0</v>
      </c>
      <c r="AA1097">
        <f t="shared" si="2597"/>
        <v>0</v>
      </c>
      <c r="AB1097">
        <f t="shared" si="2598"/>
        <v>0</v>
      </c>
      <c r="AC1097">
        <f t="shared" si="2599"/>
        <v>0</v>
      </c>
      <c r="AD1097">
        <f t="shared" si="2600"/>
        <v>0</v>
      </c>
      <c r="AM1097">
        <v>2200</v>
      </c>
      <c r="AN1097">
        <v>175</v>
      </c>
    </row>
    <row r="1098" spans="1:40" x14ac:dyDescent="0.3">
      <c r="A1098">
        <v>1097</v>
      </c>
      <c r="B1098">
        <v>4.3121974973973701E-2</v>
      </c>
      <c r="C1098">
        <v>0.94729808481752997</v>
      </c>
      <c r="D1098" s="1">
        <v>8.0132397232150795E-14</v>
      </c>
      <c r="E1098">
        <v>9.5799402084156705E-3</v>
      </c>
      <c r="F1098" s="2" t="str">
        <f t="shared" si="2576"/>
        <v>K2</v>
      </c>
      <c r="G1098">
        <f t="shared" si="2577"/>
        <v>0</v>
      </c>
      <c r="H1098" t="str">
        <f t="shared" si="2578"/>
        <v>NA</v>
      </c>
      <c r="I1098">
        <f t="shared" si="2579"/>
        <v>13</v>
      </c>
      <c r="J1098" t="str">
        <f t="shared" ref="J1098" si="2613">IF(IF(I1099=0,I1098,"NA")=0,"NA",IF(I1099=0,I1098,"NA"))</f>
        <v>NA</v>
      </c>
      <c r="K1098">
        <f t="shared" si="2581"/>
        <v>0</v>
      </c>
      <c r="L1098" t="str">
        <f t="shared" ref="L1098" si="2614">IF(IF(K1099=0,K1098,"NA")=0,"NA",IF(K1099=0,K1098,"NA"))</f>
        <v>NA</v>
      </c>
      <c r="M1098">
        <f t="shared" si="2583"/>
        <v>0</v>
      </c>
      <c r="N1098" t="str">
        <f t="shared" si="2584"/>
        <v>NA</v>
      </c>
      <c r="O1098">
        <f t="shared" si="2585"/>
        <v>0</v>
      </c>
      <c r="P1098">
        <f t="shared" si="2586"/>
        <v>0</v>
      </c>
      <c r="Q1098">
        <f t="shared" si="2587"/>
        <v>0</v>
      </c>
      <c r="R1098">
        <f t="shared" si="2588"/>
        <v>0</v>
      </c>
      <c r="S1098">
        <f t="shared" si="2589"/>
        <v>0</v>
      </c>
      <c r="T1098">
        <f t="shared" si="2590"/>
        <v>1</v>
      </c>
      <c r="U1098">
        <f t="shared" si="2591"/>
        <v>0</v>
      </c>
      <c r="V1098">
        <f t="shared" si="2592"/>
        <v>0</v>
      </c>
      <c r="W1098">
        <f t="shared" si="2593"/>
        <v>0</v>
      </c>
      <c r="X1098">
        <f t="shared" si="2594"/>
        <v>0</v>
      </c>
      <c r="Y1098">
        <f t="shared" si="2595"/>
        <v>0</v>
      </c>
      <c r="Z1098">
        <f t="shared" si="2596"/>
        <v>0</v>
      </c>
      <c r="AA1098">
        <f t="shared" si="2597"/>
        <v>0</v>
      </c>
      <c r="AB1098">
        <f t="shared" si="2598"/>
        <v>0</v>
      </c>
      <c r="AC1098">
        <f t="shared" si="2599"/>
        <v>0</v>
      </c>
      <c r="AD1098">
        <f t="shared" si="2600"/>
        <v>0</v>
      </c>
      <c r="AM1098">
        <v>2400</v>
      </c>
      <c r="AN1098">
        <v>200</v>
      </c>
    </row>
    <row r="1099" spans="1:40" x14ac:dyDescent="0.3">
      <c r="A1099">
        <v>1098</v>
      </c>
      <c r="B1099">
        <v>9.5674109107908703E-2</v>
      </c>
      <c r="C1099">
        <v>0.90393163587513004</v>
      </c>
      <c r="D1099" s="1">
        <v>1.4207035588635099E-27</v>
      </c>
      <c r="E1099">
        <v>3.9425501696113799E-4</v>
      </c>
      <c r="F1099" s="2" t="str">
        <f t="shared" si="2576"/>
        <v>K2</v>
      </c>
      <c r="G1099">
        <f t="shared" si="2577"/>
        <v>0</v>
      </c>
      <c r="H1099" t="str">
        <f t="shared" si="2578"/>
        <v>NA</v>
      </c>
      <c r="I1099">
        <f t="shared" si="2579"/>
        <v>14</v>
      </c>
      <c r="J1099" t="str">
        <f t="shared" ref="J1099" si="2615">IF(IF(I1100=0,I1099,"NA")=0,"NA",IF(I1100=0,I1099,"NA"))</f>
        <v>NA</v>
      </c>
      <c r="K1099">
        <f t="shared" si="2581"/>
        <v>0</v>
      </c>
      <c r="L1099" t="str">
        <f t="shared" ref="L1099" si="2616">IF(IF(K1100=0,K1099,"NA")=0,"NA",IF(K1100=0,K1099,"NA"))</f>
        <v>NA</v>
      </c>
      <c r="M1099">
        <f t="shared" si="2583"/>
        <v>0</v>
      </c>
      <c r="N1099" t="str">
        <f t="shared" si="2584"/>
        <v>NA</v>
      </c>
      <c r="O1099">
        <f t="shared" si="2585"/>
        <v>0</v>
      </c>
      <c r="P1099">
        <f t="shared" si="2586"/>
        <v>0</v>
      </c>
      <c r="Q1099">
        <f t="shared" si="2587"/>
        <v>0</v>
      </c>
      <c r="R1099">
        <f t="shared" si="2588"/>
        <v>0</v>
      </c>
      <c r="S1099">
        <f t="shared" si="2589"/>
        <v>0</v>
      </c>
      <c r="T1099">
        <f t="shared" si="2590"/>
        <v>1</v>
      </c>
      <c r="U1099">
        <f t="shared" si="2591"/>
        <v>0</v>
      </c>
      <c r="V1099">
        <f t="shared" si="2592"/>
        <v>0</v>
      </c>
      <c r="W1099">
        <f t="shared" si="2593"/>
        <v>0</v>
      </c>
      <c r="X1099">
        <f t="shared" si="2594"/>
        <v>0</v>
      </c>
      <c r="Y1099">
        <f t="shared" si="2595"/>
        <v>0</v>
      </c>
      <c r="Z1099">
        <f t="shared" si="2596"/>
        <v>0</v>
      </c>
      <c r="AA1099">
        <f t="shared" si="2597"/>
        <v>0</v>
      </c>
      <c r="AB1099">
        <f t="shared" si="2598"/>
        <v>0</v>
      </c>
      <c r="AC1099">
        <f t="shared" si="2599"/>
        <v>0</v>
      </c>
      <c r="AD1099">
        <f t="shared" si="2600"/>
        <v>0</v>
      </c>
      <c r="AM1099">
        <v>2700</v>
      </c>
      <c r="AN1099">
        <v>300</v>
      </c>
    </row>
    <row r="1100" spans="1:40" x14ac:dyDescent="0.3">
      <c r="A1100">
        <v>1099</v>
      </c>
      <c r="B1100">
        <v>4.9082420549393498E-2</v>
      </c>
      <c r="C1100">
        <v>0.92943295175370799</v>
      </c>
      <c r="D1100" s="1">
        <v>8.1294890671987396E-7</v>
      </c>
      <c r="E1100">
        <v>2.1483814747991301E-2</v>
      </c>
      <c r="F1100" s="2" t="str">
        <f t="shared" si="2576"/>
        <v>K2</v>
      </c>
      <c r="G1100">
        <f t="shared" si="2577"/>
        <v>0</v>
      </c>
      <c r="H1100" t="str">
        <f t="shared" si="2578"/>
        <v>NA</v>
      </c>
      <c r="I1100">
        <f t="shared" si="2579"/>
        <v>15</v>
      </c>
      <c r="J1100" t="str">
        <f t="shared" ref="J1100" si="2617">IF(IF(I1101=0,I1100,"NA")=0,"NA",IF(I1101=0,I1100,"NA"))</f>
        <v>NA</v>
      </c>
      <c r="K1100">
        <f t="shared" si="2581"/>
        <v>0</v>
      </c>
      <c r="L1100" t="str">
        <f t="shared" ref="L1100" si="2618">IF(IF(K1101=0,K1100,"NA")=0,"NA",IF(K1101=0,K1100,"NA"))</f>
        <v>NA</v>
      </c>
      <c r="M1100">
        <f t="shared" si="2583"/>
        <v>0</v>
      </c>
      <c r="N1100" t="str">
        <f t="shared" si="2584"/>
        <v>NA</v>
      </c>
      <c r="O1100">
        <f t="shared" si="2585"/>
        <v>0</v>
      </c>
      <c r="P1100">
        <f t="shared" si="2586"/>
        <v>0</v>
      </c>
      <c r="Q1100">
        <f t="shared" si="2587"/>
        <v>0</v>
      </c>
      <c r="R1100">
        <f t="shared" si="2588"/>
        <v>0</v>
      </c>
      <c r="S1100">
        <f t="shared" si="2589"/>
        <v>0</v>
      </c>
      <c r="T1100">
        <f t="shared" si="2590"/>
        <v>1</v>
      </c>
      <c r="U1100">
        <f t="shared" si="2591"/>
        <v>0</v>
      </c>
      <c r="V1100">
        <f t="shared" si="2592"/>
        <v>0</v>
      </c>
      <c r="W1100">
        <f t="shared" si="2593"/>
        <v>0</v>
      </c>
      <c r="X1100">
        <f t="shared" si="2594"/>
        <v>0</v>
      </c>
      <c r="Y1100">
        <f t="shared" si="2595"/>
        <v>0</v>
      </c>
      <c r="Z1100">
        <f t="shared" si="2596"/>
        <v>0</v>
      </c>
      <c r="AA1100">
        <f t="shared" si="2597"/>
        <v>0</v>
      </c>
      <c r="AB1100">
        <f t="shared" si="2598"/>
        <v>0</v>
      </c>
      <c r="AC1100">
        <f t="shared" si="2599"/>
        <v>0</v>
      </c>
      <c r="AD1100">
        <f t="shared" si="2600"/>
        <v>0</v>
      </c>
      <c r="AM1100">
        <v>2825</v>
      </c>
      <c r="AN1100">
        <v>125</v>
      </c>
    </row>
    <row r="1101" spans="1:40" x14ac:dyDescent="0.3">
      <c r="A1101">
        <v>1100</v>
      </c>
      <c r="B1101">
        <v>2.6321239946779498E-2</v>
      </c>
      <c r="C1101">
        <v>0.89838111426169998</v>
      </c>
      <c r="D1101">
        <v>1.4715795158996801E-4</v>
      </c>
      <c r="E1101">
        <v>7.5150487839930905E-2</v>
      </c>
      <c r="F1101" s="2" t="str">
        <f t="shared" si="2576"/>
        <v>K2</v>
      </c>
      <c r="G1101">
        <f t="shared" si="2577"/>
        <v>0</v>
      </c>
      <c r="H1101" t="str">
        <f t="shared" si="2578"/>
        <v>NA</v>
      </c>
      <c r="I1101">
        <f t="shared" si="2579"/>
        <v>16</v>
      </c>
      <c r="J1101" t="str">
        <f t="shared" ref="J1101" si="2619">IF(IF(I1102=0,I1101,"NA")=0,"NA",IF(I1102=0,I1101,"NA"))</f>
        <v>NA</v>
      </c>
      <c r="K1101">
        <f t="shared" si="2581"/>
        <v>0</v>
      </c>
      <c r="L1101" t="str">
        <f t="shared" ref="L1101" si="2620">IF(IF(K1102=0,K1101,"NA")=0,"NA",IF(K1102=0,K1101,"NA"))</f>
        <v>NA</v>
      </c>
      <c r="M1101">
        <f t="shared" si="2583"/>
        <v>0</v>
      </c>
      <c r="N1101" t="str">
        <f t="shared" si="2584"/>
        <v>NA</v>
      </c>
      <c r="O1101">
        <f t="shared" si="2585"/>
        <v>0</v>
      </c>
      <c r="P1101">
        <f t="shared" si="2586"/>
        <v>0</v>
      </c>
      <c r="Q1101">
        <f t="shared" si="2587"/>
        <v>0</v>
      </c>
      <c r="R1101">
        <f t="shared" si="2588"/>
        <v>0</v>
      </c>
      <c r="S1101">
        <f t="shared" si="2589"/>
        <v>0</v>
      </c>
      <c r="T1101">
        <f t="shared" si="2590"/>
        <v>1</v>
      </c>
      <c r="U1101">
        <f t="shared" si="2591"/>
        <v>0</v>
      </c>
      <c r="V1101">
        <f t="shared" si="2592"/>
        <v>0</v>
      </c>
      <c r="W1101">
        <f t="shared" si="2593"/>
        <v>0</v>
      </c>
      <c r="X1101">
        <f t="shared" si="2594"/>
        <v>0</v>
      </c>
      <c r="Y1101">
        <f t="shared" si="2595"/>
        <v>0</v>
      </c>
      <c r="Z1101">
        <f t="shared" si="2596"/>
        <v>0</v>
      </c>
      <c r="AA1101">
        <f t="shared" si="2597"/>
        <v>0</v>
      </c>
      <c r="AB1101">
        <f t="shared" si="2598"/>
        <v>0</v>
      </c>
      <c r="AC1101">
        <f t="shared" si="2599"/>
        <v>0</v>
      </c>
      <c r="AD1101">
        <f t="shared" si="2600"/>
        <v>0</v>
      </c>
      <c r="AM1101">
        <v>2750</v>
      </c>
      <c r="AN1101">
        <v>-75</v>
      </c>
    </row>
    <row r="1102" spans="1:40" x14ac:dyDescent="0.3">
      <c r="A1102">
        <v>1101</v>
      </c>
      <c r="B1102">
        <v>2.0152602350338202E-2</v>
      </c>
      <c r="C1102">
        <v>0.84847619601634205</v>
      </c>
      <c r="D1102" s="1">
        <v>1.6897715361491399E-5</v>
      </c>
      <c r="E1102">
        <v>0.13135430391795799</v>
      </c>
      <c r="F1102" s="2" t="str">
        <f t="shared" si="2576"/>
        <v>K2</v>
      </c>
      <c r="G1102">
        <f t="shared" si="2577"/>
        <v>0</v>
      </c>
      <c r="H1102" t="str">
        <f t="shared" si="2578"/>
        <v>NA</v>
      </c>
      <c r="I1102">
        <f t="shared" si="2579"/>
        <v>17</v>
      </c>
      <c r="J1102" t="str">
        <f t="shared" ref="J1102" si="2621">IF(IF(I1103=0,I1102,"NA")=0,"NA",IF(I1103=0,I1102,"NA"))</f>
        <v>NA</v>
      </c>
      <c r="K1102">
        <f t="shared" si="2581"/>
        <v>0</v>
      </c>
      <c r="L1102" t="str">
        <f t="shared" ref="L1102" si="2622">IF(IF(K1103=0,K1102,"NA")=0,"NA",IF(K1103=0,K1102,"NA"))</f>
        <v>NA</v>
      </c>
      <c r="M1102">
        <f t="shared" si="2583"/>
        <v>0</v>
      </c>
      <c r="N1102" t="str">
        <f t="shared" si="2584"/>
        <v>NA</v>
      </c>
      <c r="O1102">
        <f t="shared" si="2585"/>
        <v>0</v>
      </c>
      <c r="P1102">
        <f t="shared" si="2586"/>
        <v>0</v>
      </c>
      <c r="Q1102">
        <f t="shared" si="2587"/>
        <v>0</v>
      </c>
      <c r="R1102">
        <f t="shared" si="2588"/>
        <v>0</v>
      </c>
      <c r="S1102">
        <f t="shared" si="2589"/>
        <v>0</v>
      </c>
      <c r="T1102">
        <f t="shared" si="2590"/>
        <v>1</v>
      </c>
      <c r="U1102">
        <f t="shared" si="2591"/>
        <v>0</v>
      </c>
      <c r="V1102">
        <f t="shared" si="2592"/>
        <v>0</v>
      </c>
      <c r="W1102">
        <f t="shared" si="2593"/>
        <v>0</v>
      </c>
      <c r="X1102">
        <f t="shared" si="2594"/>
        <v>0</v>
      </c>
      <c r="Y1102">
        <f t="shared" si="2595"/>
        <v>0</v>
      </c>
      <c r="Z1102">
        <f t="shared" si="2596"/>
        <v>0</v>
      </c>
      <c r="AA1102">
        <f t="shared" si="2597"/>
        <v>0</v>
      </c>
      <c r="AB1102">
        <f t="shared" si="2598"/>
        <v>0</v>
      </c>
      <c r="AC1102">
        <f t="shared" si="2599"/>
        <v>0</v>
      </c>
      <c r="AD1102">
        <f t="shared" si="2600"/>
        <v>0</v>
      </c>
      <c r="AM1102">
        <v>2850</v>
      </c>
      <c r="AN1102">
        <v>100</v>
      </c>
    </row>
    <row r="1103" spans="1:40" x14ac:dyDescent="0.3">
      <c r="A1103">
        <v>1102</v>
      </c>
      <c r="B1103">
        <v>1.69820487958138E-2</v>
      </c>
      <c r="C1103">
        <v>0.76261969071776903</v>
      </c>
      <c r="D1103">
        <v>2.5077414510714201E-4</v>
      </c>
      <c r="E1103">
        <v>0.22014748634131001</v>
      </c>
      <c r="F1103" s="2" t="str">
        <f t="shared" si="2576"/>
        <v>K2</v>
      </c>
      <c r="G1103">
        <f t="shared" si="2577"/>
        <v>0</v>
      </c>
      <c r="H1103" t="str">
        <f t="shared" si="2578"/>
        <v>NA</v>
      </c>
      <c r="I1103">
        <f t="shared" si="2579"/>
        <v>18</v>
      </c>
      <c r="J1103" t="str">
        <f t="shared" ref="J1103" si="2623">IF(IF(I1104=0,I1103,"NA")=0,"NA",IF(I1104=0,I1103,"NA"))</f>
        <v>NA</v>
      </c>
      <c r="K1103">
        <f t="shared" si="2581"/>
        <v>0</v>
      </c>
      <c r="L1103" t="str">
        <f t="shared" ref="L1103" si="2624">IF(IF(K1104=0,K1103,"NA")=0,"NA",IF(K1104=0,K1103,"NA"))</f>
        <v>NA</v>
      </c>
      <c r="M1103">
        <f t="shared" si="2583"/>
        <v>0</v>
      </c>
      <c r="N1103" t="str">
        <f t="shared" si="2584"/>
        <v>NA</v>
      </c>
      <c r="O1103">
        <f t="shared" si="2585"/>
        <v>0</v>
      </c>
      <c r="P1103">
        <f t="shared" si="2586"/>
        <v>0</v>
      </c>
      <c r="Q1103">
        <f t="shared" si="2587"/>
        <v>0</v>
      </c>
      <c r="R1103">
        <f t="shared" si="2588"/>
        <v>0</v>
      </c>
      <c r="S1103">
        <f t="shared" si="2589"/>
        <v>0</v>
      </c>
      <c r="T1103">
        <f t="shared" si="2590"/>
        <v>1</v>
      </c>
      <c r="U1103">
        <f t="shared" si="2591"/>
        <v>0</v>
      </c>
      <c r="V1103">
        <f t="shared" si="2592"/>
        <v>0</v>
      </c>
      <c r="W1103">
        <f t="shared" si="2593"/>
        <v>0</v>
      </c>
      <c r="X1103">
        <f t="shared" si="2594"/>
        <v>0</v>
      </c>
      <c r="Y1103">
        <f t="shared" si="2595"/>
        <v>0</v>
      </c>
      <c r="Z1103">
        <f t="shared" si="2596"/>
        <v>0</v>
      </c>
      <c r="AA1103">
        <f t="shared" si="2597"/>
        <v>0</v>
      </c>
      <c r="AB1103">
        <f t="shared" si="2598"/>
        <v>0</v>
      </c>
      <c r="AC1103">
        <f t="shared" si="2599"/>
        <v>0</v>
      </c>
      <c r="AD1103">
        <f t="shared" si="2600"/>
        <v>0</v>
      </c>
      <c r="AM1103">
        <v>2775</v>
      </c>
      <c r="AN1103">
        <v>-75</v>
      </c>
    </row>
    <row r="1104" spans="1:40" x14ac:dyDescent="0.3">
      <c r="A1104">
        <v>1103</v>
      </c>
      <c r="B1104">
        <v>1.5041061908813E-2</v>
      </c>
      <c r="C1104">
        <v>0.68791442552813598</v>
      </c>
      <c r="D1104" s="1">
        <v>3.4288897831913702E-5</v>
      </c>
      <c r="E1104">
        <v>0.29701022366521901</v>
      </c>
      <c r="F1104" s="2" t="str">
        <f t="shared" si="2576"/>
        <v>K2</v>
      </c>
      <c r="G1104">
        <f t="shared" si="2577"/>
        <v>0</v>
      </c>
      <c r="H1104" t="str">
        <f t="shared" si="2578"/>
        <v>NA</v>
      </c>
      <c r="I1104">
        <f t="shared" si="2579"/>
        <v>19</v>
      </c>
      <c r="J1104" t="str">
        <f t="shared" ref="J1104" si="2625">IF(IF(I1105=0,I1104,"NA")=0,"NA",IF(I1105=0,I1104,"NA"))</f>
        <v>NA</v>
      </c>
      <c r="K1104">
        <f t="shared" si="2581"/>
        <v>0</v>
      </c>
      <c r="L1104" t="str">
        <f t="shared" ref="L1104" si="2626">IF(IF(K1105=0,K1104,"NA")=0,"NA",IF(K1105=0,K1104,"NA"))</f>
        <v>NA</v>
      </c>
      <c r="M1104">
        <f t="shared" si="2583"/>
        <v>0</v>
      </c>
      <c r="N1104" t="str">
        <f t="shared" si="2584"/>
        <v>NA</v>
      </c>
      <c r="O1104">
        <f t="shared" si="2585"/>
        <v>0</v>
      </c>
      <c r="P1104">
        <f t="shared" si="2586"/>
        <v>0</v>
      </c>
      <c r="Q1104">
        <f t="shared" si="2587"/>
        <v>0</v>
      </c>
      <c r="R1104">
        <f t="shared" si="2588"/>
        <v>0</v>
      </c>
      <c r="S1104">
        <f t="shared" si="2589"/>
        <v>0</v>
      </c>
      <c r="T1104">
        <f t="shared" si="2590"/>
        <v>1</v>
      </c>
      <c r="U1104">
        <f t="shared" si="2591"/>
        <v>0</v>
      </c>
      <c r="V1104">
        <f t="shared" si="2592"/>
        <v>0</v>
      </c>
      <c r="W1104">
        <f t="shared" si="2593"/>
        <v>0</v>
      </c>
      <c r="X1104">
        <f t="shared" si="2594"/>
        <v>0</v>
      </c>
      <c r="Y1104">
        <f t="shared" si="2595"/>
        <v>0</v>
      </c>
      <c r="Z1104">
        <f t="shared" si="2596"/>
        <v>0</v>
      </c>
      <c r="AA1104">
        <f t="shared" si="2597"/>
        <v>0</v>
      </c>
      <c r="AB1104">
        <f t="shared" si="2598"/>
        <v>0</v>
      </c>
      <c r="AC1104">
        <f t="shared" si="2599"/>
        <v>0</v>
      </c>
      <c r="AD1104">
        <f t="shared" si="2600"/>
        <v>0</v>
      </c>
      <c r="AM1104">
        <v>2875</v>
      </c>
      <c r="AN1104">
        <v>100</v>
      </c>
    </row>
    <row r="1105" spans="1:40" x14ac:dyDescent="0.3">
      <c r="A1105">
        <v>1104</v>
      </c>
      <c r="B1105">
        <v>9.9381144871702604E-3</v>
      </c>
      <c r="C1105">
        <v>0.49896111406234001</v>
      </c>
      <c r="D1105">
        <v>1.27206387154467E-2</v>
      </c>
      <c r="E1105">
        <v>0.47838013273504298</v>
      </c>
      <c r="F1105" s="2" t="str">
        <f t="shared" si="2576"/>
        <v>K2</v>
      </c>
      <c r="G1105">
        <f t="shared" si="2577"/>
        <v>0</v>
      </c>
      <c r="H1105" t="str">
        <f t="shared" si="2578"/>
        <v>NA</v>
      </c>
      <c r="I1105">
        <f t="shared" si="2579"/>
        <v>20</v>
      </c>
      <c r="J1105">
        <f t="shared" ref="J1105" si="2627">IF(IF(I1106=0,I1105,"NA")=0,"NA",IF(I1106=0,I1105,"NA"))</f>
        <v>20</v>
      </c>
      <c r="K1105">
        <f t="shared" si="2581"/>
        <v>0</v>
      </c>
      <c r="L1105" t="str">
        <f t="shared" ref="L1105" si="2628">IF(IF(K1106=0,K1105,"NA")=0,"NA",IF(K1106=0,K1105,"NA"))</f>
        <v>NA</v>
      </c>
      <c r="M1105">
        <f t="shared" si="2583"/>
        <v>0</v>
      </c>
      <c r="N1105" t="str">
        <f t="shared" si="2584"/>
        <v>NA</v>
      </c>
      <c r="O1105">
        <f t="shared" si="2585"/>
        <v>0</v>
      </c>
      <c r="P1105">
        <f t="shared" si="2586"/>
        <v>0</v>
      </c>
      <c r="Q1105">
        <f t="shared" si="2587"/>
        <v>0</v>
      </c>
      <c r="R1105">
        <f t="shared" si="2588"/>
        <v>0</v>
      </c>
      <c r="S1105">
        <f t="shared" si="2589"/>
        <v>0</v>
      </c>
      <c r="T1105">
        <f t="shared" si="2590"/>
        <v>1</v>
      </c>
      <c r="U1105">
        <f t="shared" si="2591"/>
        <v>0</v>
      </c>
      <c r="V1105">
        <f t="shared" si="2592"/>
        <v>0</v>
      </c>
      <c r="W1105">
        <f t="shared" si="2593"/>
        <v>0</v>
      </c>
      <c r="X1105">
        <f t="shared" si="2594"/>
        <v>0</v>
      </c>
      <c r="Y1105">
        <f t="shared" si="2595"/>
        <v>0</v>
      </c>
      <c r="Z1105">
        <f t="shared" si="2596"/>
        <v>0</v>
      </c>
      <c r="AA1105">
        <f t="shared" si="2597"/>
        <v>0</v>
      </c>
      <c r="AB1105">
        <f t="shared" si="2598"/>
        <v>0</v>
      </c>
      <c r="AC1105">
        <f t="shared" si="2599"/>
        <v>0</v>
      </c>
      <c r="AD1105">
        <f t="shared" si="2600"/>
        <v>0</v>
      </c>
      <c r="AM1105">
        <v>2900</v>
      </c>
      <c r="AN1105">
        <v>25</v>
      </c>
    </row>
    <row r="1106" spans="1:40" x14ac:dyDescent="0.3">
      <c r="A1106">
        <v>1105</v>
      </c>
      <c r="B1106">
        <v>5.7010786137443696E-3</v>
      </c>
      <c r="C1106">
        <v>0.29915028887056899</v>
      </c>
      <c r="D1106">
        <v>7.1070431641818907E-2</v>
      </c>
      <c r="E1106">
        <v>0.62407820087386801</v>
      </c>
      <c r="F1106" s="2" t="str">
        <f t="shared" si="2576"/>
        <v>K4</v>
      </c>
      <c r="G1106">
        <f t="shared" si="2577"/>
        <v>0</v>
      </c>
      <c r="H1106" t="str">
        <f t="shared" si="2578"/>
        <v>NA</v>
      </c>
      <c r="I1106">
        <f t="shared" si="2579"/>
        <v>0</v>
      </c>
      <c r="J1106" t="str">
        <f t="shared" ref="J1106" si="2629">IF(IF(I1107=0,I1106,"NA")=0,"NA",IF(I1107=0,I1106,"NA"))</f>
        <v>NA</v>
      </c>
      <c r="K1106">
        <f t="shared" si="2581"/>
        <v>0</v>
      </c>
      <c r="L1106" t="str">
        <f t="shared" ref="L1106" si="2630">IF(IF(K1107=0,K1106,"NA")=0,"NA",IF(K1107=0,K1106,"NA"))</f>
        <v>NA</v>
      </c>
      <c r="M1106">
        <f t="shared" si="2583"/>
        <v>1</v>
      </c>
      <c r="N1106" t="str">
        <f t="shared" si="2584"/>
        <v>NA</v>
      </c>
      <c r="O1106">
        <f t="shared" si="2585"/>
        <v>0</v>
      </c>
      <c r="P1106">
        <f t="shared" si="2586"/>
        <v>0</v>
      </c>
      <c r="Q1106">
        <f t="shared" si="2587"/>
        <v>0</v>
      </c>
      <c r="R1106">
        <f t="shared" si="2588"/>
        <v>0</v>
      </c>
      <c r="S1106">
        <f t="shared" si="2589"/>
        <v>0</v>
      </c>
      <c r="T1106">
        <f t="shared" si="2590"/>
        <v>0</v>
      </c>
      <c r="U1106">
        <f t="shared" si="2591"/>
        <v>0</v>
      </c>
      <c r="V1106">
        <f t="shared" si="2592"/>
        <v>1</v>
      </c>
      <c r="W1106">
        <f t="shared" si="2593"/>
        <v>0</v>
      </c>
      <c r="X1106">
        <f t="shared" si="2594"/>
        <v>0</v>
      </c>
      <c r="Y1106">
        <f t="shared" si="2595"/>
        <v>0</v>
      </c>
      <c r="Z1106">
        <f t="shared" si="2596"/>
        <v>0</v>
      </c>
      <c r="AA1106">
        <f t="shared" si="2597"/>
        <v>0</v>
      </c>
      <c r="AB1106">
        <f t="shared" si="2598"/>
        <v>0</v>
      </c>
      <c r="AC1106">
        <f t="shared" si="2599"/>
        <v>0</v>
      </c>
      <c r="AD1106">
        <f t="shared" si="2600"/>
        <v>0</v>
      </c>
      <c r="AM1106">
        <v>2900</v>
      </c>
      <c r="AN1106">
        <v>0</v>
      </c>
    </row>
    <row r="1107" spans="1:40" x14ac:dyDescent="0.3">
      <c r="A1107">
        <v>1106</v>
      </c>
      <c r="B1107">
        <v>3.0765370828902999E-3</v>
      </c>
      <c r="C1107">
        <v>0.162607436968085</v>
      </c>
      <c r="D1107">
        <v>0.16933966547354501</v>
      </c>
      <c r="E1107">
        <v>0.66497636047548003</v>
      </c>
      <c r="F1107" s="2" t="str">
        <f t="shared" si="2576"/>
        <v>K4</v>
      </c>
      <c r="G1107">
        <f t="shared" si="2577"/>
        <v>0</v>
      </c>
      <c r="H1107" t="str">
        <f t="shared" si="2578"/>
        <v>NA</v>
      </c>
      <c r="I1107">
        <f t="shared" si="2579"/>
        <v>0</v>
      </c>
      <c r="J1107" t="str">
        <f t="shared" ref="J1107" si="2631">IF(IF(I1108=0,I1107,"NA")=0,"NA",IF(I1108=0,I1107,"NA"))</f>
        <v>NA</v>
      </c>
      <c r="K1107">
        <f t="shared" si="2581"/>
        <v>0</v>
      </c>
      <c r="L1107" t="str">
        <f t="shared" ref="L1107" si="2632">IF(IF(K1108=0,K1107,"NA")=0,"NA",IF(K1108=0,K1107,"NA"))</f>
        <v>NA</v>
      </c>
      <c r="M1107">
        <f t="shared" si="2583"/>
        <v>2</v>
      </c>
      <c r="N1107" t="str">
        <f t="shared" si="2584"/>
        <v>NA</v>
      </c>
      <c r="O1107">
        <f t="shared" si="2585"/>
        <v>0</v>
      </c>
      <c r="P1107">
        <f t="shared" si="2586"/>
        <v>0</v>
      </c>
      <c r="Q1107">
        <f t="shared" si="2587"/>
        <v>0</v>
      </c>
      <c r="R1107">
        <f t="shared" si="2588"/>
        <v>0</v>
      </c>
      <c r="S1107">
        <f t="shared" si="2589"/>
        <v>0</v>
      </c>
      <c r="T1107">
        <f t="shared" si="2590"/>
        <v>0</v>
      </c>
      <c r="U1107">
        <f t="shared" si="2591"/>
        <v>0</v>
      </c>
      <c r="V1107">
        <f t="shared" si="2592"/>
        <v>0</v>
      </c>
      <c r="W1107">
        <f t="shared" si="2593"/>
        <v>0</v>
      </c>
      <c r="X1107">
        <f t="shared" si="2594"/>
        <v>0</v>
      </c>
      <c r="Y1107">
        <f t="shared" si="2595"/>
        <v>0</v>
      </c>
      <c r="Z1107">
        <f t="shared" si="2596"/>
        <v>0</v>
      </c>
      <c r="AA1107">
        <f t="shared" si="2597"/>
        <v>0</v>
      </c>
      <c r="AB1107">
        <f t="shared" si="2598"/>
        <v>0</v>
      </c>
      <c r="AC1107">
        <f t="shared" si="2599"/>
        <v>0</v>
      </c>
      <c r="AD1107">
        <f t="shared" si="2600"/>
        <v>1</v>
      </c>
      <c r="AM1107">
        <v>2875</v>
      </c>
      <c r="AN1107">
        <v>-25</v>
      </c>
    </row>
    <row r="1108" spans="1:40" x14ac:dyDescent="0.3">
      <c r="A1108">
        <v>1107</v>
      </c>
      <c r="B1108">
        <v>9.5022858287102697E-3</v>
      </c>
      <c r="C1108">
        <v>0.33764171045393299</v>
      </c>
      <c r="D1108" s="1">
        <v>9.5574562274550304E-7</v>
      </c>
      <c r="E1108">
        <v>0.65285504797173399</v>
      </c>
      <c r="F1108" s="2" t="str">
        <f t="shared" si="2576"/>
        <v>K4</v>
      </c>
      <c r="G1108">
        <f t="shared" si="2577"/>
        <v>0</v>
      </c>
      <c r="H1108" t="str">
        <f t="shared" si="2578"/>
        <v>NA</v>
      </c>
      <c r="I1108">
        <f t="shared" si="2579"/>
        <v>0</v>
      </c>
      <c r="J1108" t="str">
        <f t="shared" ref="J1108" si="2633">IF(IF(I1109=0,I1108,"NA")=0,"NA",IF(I1109=0,I1108,"NA"))</f>
        <v>NA</v>
      </c>
      <c r="K1108">
        <f t="shared" si="2581"/>
        <v>0</v>
      </c>
      <c r="L1108" t="str">
        <f t="shared" ref="L1108" si="2634">IF(IF(K1109=0,K1108,"NA")=0,"NA",IF(K1109=0,K1108,"NA"))</f>
        <v>NA</v>
      </c>
      <c r="M1108">
        <f t="shared" si="2583"/>
        <v>3</v>
      </c>
      <c r="N1108">
        <f t="shared" si="2584"/>
        <v>3</v>
      </c>
      <c r="O1108">
        <f t="shared" si="2585"/>
        <v>0</v>
      </c>
      <c r="P1108">
        <f t="shared" si="2586"/>
        <v>0</v>
      </c>
      <c r="Q1108">
        <f t="shared" si="2587"/>
        <v>0</v>
      </c>
      <c r="R1108">
        <f t="shared" si="2588"/>
        <v>0</v>
      </c>
      <c r="S1108">
        <f t="shared" si="2589"/>
        <v>0</v>
      </c>
      <c r="T1108">
        <f t="shared" si="2590"/>
        <v>0</v>
      </c>
      <c r="U1108">
        <f t="shared" si="2591"/>
        <v>0</v>
      </c>
      <c r="V1108">
        <f t="shared" si="2592"/>
        <v>0</v>
      </c>
      <c r="W1108">
        <f t="shared" si="2593"/>
        <v>0</v>
      </c>
      <c r="X1108">
        <f t="shared" si="2594"/>
        <v>0</v>
      </c>
      <c r="Y1108">
        <f t="shared" si="2595"/>
        <v>0</v>
      </c>
      <c r="Z1108">
        <f t="shared" si="2596"/>
        <v>0</v>
      </c>
      <c r="AA1108">
        <f t="shared" si="2597"/>
        <v>0</v>
      </c>
      <c r="AB1108">
        <f t="shared" si="2598"/>
        <v>0</v>
      </c>
      <c r="AC1108">
        <f t="shared" si="2599"/>
        <v>0</v>
      </c>
      <c r="AD1108">
        <f t="shared" si="2600"/>
        <v>1</v>
      </c>
      <c r="AM1108">
        <v>2725</v>
      </c>
      <c r="AN1108">
        <v>-150</v>
      </c>
    </row>
    <row r="1109" spans="1:40" x14ac:dyDescent="0.3">
      <c r="A1109">
        <v>1108</v>
      </c>
      <c r="B1109">
        <v>1.4287714961093999E-2</v>
      </c>
      <c r="C1109">
        <v>0.517786315147437</v>
      </c>
      <c r="D1109" s="1">
        <v>2.5052929358108702E-10</v>
      </c>
      <c r="E1109">
        <v>0.46792596964093902</v>
      </c>
      <c r="F1109" s="2" t="str">
        <f t="shared" si="2576"/>
        <v>K2</v>
      </c>
      <c r="G1109">
        <f t="shared" si="2577"/>
        <v>0</v>
      </c>
      <c r="H1109" t="str">
        <f t="shared" si="2578"/>
        <v>NA</v>
      </c>
      <c r="I1109">
        <f t="shared" si="2579"/>
        <v>1</v>
      </c>
      <c r="J1109" t="str">
        <f t="shared" ref="J1109" si="2635">IF(IF(I1110=0,I1109,"NA")=0,"NA",IF(I1110=0,I1109,"NA"))</f>
        <v>NA</v>
      </c>
      <c r="K1109">
        <f t="shared" si="2581"/>
        <v>0</v>
      </c>
      <c r="L1109" t="str">
        <f t="shared" ref="L1109" si="2636">IF(IF(K1110=0,K1109,"NA")=0,"NA",IF(K1110=0,K1109,"NA"))</f>
        <v>NA</v>
      </c>
      <c r="M1109">
        <f t="shared" si="2583"/>
        <v>0</v>
      </c>
      <c r="N1109" t="str">
        <f t="shared" si="2584"/>
        <v>NA</v>
      </c>
      <c r="O1109">
        <f t="shared" si="2585"/>
        <v>0</v>
      </c>
      <c r="P1109">
        <f t="shared" si="2586"/>
        <v>0</v>
      </c>
      <c r="Q1109">
        <f t="shared" si="2587"/>
        <v>0</v>
      </c>
      <c r="R1109">
        <f t="shared" si="2588"/>
        <v>0</v>
      </c>
      <c r="S1109">
        <f t="shared" si="2589"/>
        <v>0</v>
      </c>
      <c r="T1109">
        <f t="shared" si="2590"/>
        <v>0</v>
      </c>
      <c r="U1109">
        <f t="shared" si="2591"/>
        <v>0</v>
      </c>
      <c r="V1109">
        <f t="shared" si="2592"/>
        <v>0</v>
      </c>
      <c r="W1109">
        <f t="shared" si="2593"/>
        <v>0</v>
      </c>
      <c r="X1109">
        <f t="shared" si="2594"/>
        <v>0</v>
      </c>
      <c r="Y1109">
        <f t="shared" si="2595"/>
        <v>0</v>
      </c>
      <c r="Z1109">
        <f t="shared" si="2596"/>
        <v>0</v>
      </c>
      <c r="AA1109">
        <f t="shared" si="2597"/>
        <v>0</v>
      </c>
      <c r="AB1109">
        <f t="shared" si="2598"/>
        <v>1</v>
      </c>
      <c r="AC1109">
        <f t="shared" si="2599"/>
        <v>0</v>
      </c>
      <c r="AD1109">
        <f t="shared" si="2600"/>
        <v>0</v>
      </c>
      <c r="AM1109">
        <v>2900</v>
      </c>
      <c r="AN1109">
        <v>175</v>
      </c>
    </row>
    <row r="1110" spans="1:40" x14ac:dyDescent="0.3">
      <c r="A1110">
        <v>1109</v>
      </c>
      <c r="B1110">
        <v>2.2732663116881002E-2</v>
      </c>
      <c r="C1110">
        <v>0.71628140421327602</v>
      </c>
      <c r="D1110" s="1">
        <v>8.8834757828123706E-11</v>
      </c>
      <c r="E1110">
        <v>0.260985932581008</v>
      </c>
      <c r="F1110" s="2" t="str">
        <f t="shared" si="2576"/>
        <v>K2</v>
      </c>
      <c r="G1110">
        <f t="shared" si="2577"/>
        <v>0</v>
      </c>
      <c r="H1110" t="str">
        <f t="shared" si="2578"/>
        <v>NA</v>
      </c>
      <c r="I1110">
        <f t="shared" si="2579"/>
        <v>2</v>
      </c>
      <c r="J1110" t="str">
        <f t="shared" ref="J1110" si="2637">IF(IF(I1111=0,I1110,"NA")=0,"NA",IF(I1111=0,I1110,"NA"))</f>
        <v>NA</v>
      </c>
      <c r="K1110">
        <f t="shared" si="2581"/>
        <v>0</v>
      </c>
      <c r="L1110" t="str">
        <f t="shared" ref="L1110" si="2638">IF(IF(K1111=0,K1110,"NA")=0,"NA",IF(K1111=0,K1110,"NA"))</f>
        <v>NA</v>
      </c>
      <c r="M1110">
        <f t="shared" si="2583"/>
        <v>0</v>
      </c>
      <c r="N1110" t="str">
        <f t="shared" si="2584"/>
        <v>NA</v>
      </c>
      <c r="O1110">
        <f t="shared" si="2585"/>
        <v>0</v>
      </c>
      <c r="P1110">
        <f t="shared" si="2586"/>
        <v>0</v>
      </c>
      <c r="Q1110">
        <f t="shared" si="2587"/>
        <v>0</v>
      </c>
      <c r="R1110">
        <f t="shared" si="2588"/>
        <v>0</v>
      </c>
      <c r="S1110">
        <f t="shared" si="2589"/>
        <v>0</v>
      </c>
      <c r="T1110">
        <f t="shared" si="2590"/>
        <v>1</v>
      </c>
      <c r="U1110">
        <f t="shared" si="2591"/>
        <v>0</v>
      </c>
      <c r="V1110">
        <f t="shared" si="2592"/>
        <v>0</v>
      </c>
      <c r="W1110">
        <f t="shared" si="2593"/>
        <v>0</v>
      </c>
      <c r="X1110">
        <f t="shared" si="2594"/>
        <v>0</v>
      </c>
      <c r="Y1110">
        <f t="shared" si="2595"/>
        <v>0</v>
      </c>
      <c r="Z1110">
        <f t="shared" si="2596"/>
        <v>0</v>
      </c>
      <c r="AA1110">
        <f t="shared" si="2597"/>
        <v>0</v>
      </c>
      <c r="AB1110">
        <f t="shared" si="2598"/>
        <v>0</v>
      </c>
      <c r="AC1110">
        <f t="shared" si="2599"/>
        <v>0</v>
      </c>
      <c r="AD1110">
        <f t="shared" si="2600"/>
        <v>0</v>
      </c>
      <c r="AM1110">
        <v>2725</v>
      </c>
      <c r="AN1110">
        <v>-175</v>
      </c>
    </row>
    <row r="1111" spans="1:40" x14ac:dyDescent="0.3">
      <c r="A1111">
        <v>1110</v>
      </c>
      <c r="B1111">
        <v>1.9952346136305199E-2</v>
      </c>
      <c r="C1111">
        <v>0.70011806974426805</v>
      </c>
      <c r="D1111" s="1">
        <v>3.61762403468508E-5</v>
      </c>
      <c r="E1111">
        <v>0.27989340787908001</v>
      </c>
      <c r="F1111" s="2" t="str">
        <f t="shared" si="2576"/>
        <v>K2</v>
      </c>
      <c r="G1111">
        <f t="shared" si="2577"/>
        <v>0</v>
      </c>
      <c r="H1111" t="str">
        <f t="shared" si="2578"/>
        <v>NA</v>
      </c>
      <c r="I1111">
        <f t="shared" si="2579"/>
        <v>3</v>
      </c>
      <c r="J1111" t="str">
        <f t="shared" ref="J1111" si="2639">IF(IF(I1112=0,I1111,"NA")=0,"NA",IF(I1112=0,I1111,"NA"))</f>
        <v>NA</v>
      </c>
      <c r="K1111">
        <f t="shared" si="2581"/>
        <v>0</v>
      </c>
      <c r="L1111" t="str">
        <f t="shared" ref="L1111" si="2640">IF(IF(K1112=0,K1111,"NA")=0,"NA",IF(K1112=0,K1111,"NA"))</f>
        <v>NA</v>
      </c>
      <c r="M1111">
        <f t="shared" si="2583"/>
        <v>0</v>
      </c>
      <c r="N1111" t="str">
        <f t="shared" si="2584"/>
        <v>NA</v>
      </c>
      <c r="O1111">
        <f t="shared" si="2585"/>
        <v>0</v>
      </c>
      <c r="P1111">
        <f t="shared" si="2586"/>
        <v>0</v>
      </c>
      <c r="Q1111">
        <f t="shared" si="2587"/>
        <v>0</v>
      </c>
      <c r="R1111">
        <f t="shared" si="2588"/>
        <v>0</v>
      </c>
      <c r="S1111">
        <f t="shared" si="2589"/>
        <v>0</v>
      </c>
      <c r="T1111">
        <f t="shared" si="2590"/>
        <v>1</v>
      </c>
      <c r="U1111">
        <f t="shared" si="2591"/>
        <v>0</v>
      </c>
      <c r="V1111">
        <f t="shared" si="2592"/>
        <v>0</v>
      </c>
      <c r="W1111">
        <f t="shared" si="2593"/>
        <v>0</v>
      </c>
      <c r="X1111">
        <f t="shared" si="2594"/>
        <v>0</v>
      </c>
      <c r="Y1111">
        <f t="shared" si="2595"/>
        <v>0</v>
      </c>
      <c r="Z1111">
        <f t="shared" si="2596"/>
        <v>0</v>
      </c>
      <c r="AA1111">
        <f t="shared" si="2597"/>
        <v>0</v>
      </c>
      <c r="AB1111">
        <f t="shared" si="2598"/>
        <v>0</v>
      </c>
      <c r="AC1111">
        <f t="shared" si="2599"/>
        <v>0</v>
      </c>
      <c r="AD1111">
        <f t="shared" si="2600"/>
        <v>0</v>
      </c>
      <c r="AM1111">
        <v>2625</v>
      </c>
      <c r="AN1111">
        <v>-100</v>
      </c>
    </row>
    <row r="1112" spans="1:40" x14ac:dyDescent="0.3">
      <c r="A1112">
        <v>1111</v>
      </c>
      <c r="B1112">
        <v>1.6897530657835402E-2</v>
      </c>
      <c r="C1112">
        <v>0.68315762750063302</v>
      </c>
      <c r="D1112" s="1">
        <v>1.18464839963868E-6</v>
      </c>
      <c r="E1112">
        <v>0.29994365719313199</v>
      </c>
      <c r="F1112" s="2" t="str">
        <f t="shared" si="2576"/>
        <v>K2</v>
      </c>
      <c r="G1112">
        <f t="shared" si="2577"/>
        <v>0</v>
      </c>
      <c r="H1112" t="str">
        <f t="shared" si="2578"/>
        <v>NA</v>
      </c>
      <c r="I1112">
        <f t="shared" si="2579"/>
        <v>4</v>
      </c>
      <c r="J1112" t="str">
        <f t="shared" ref="J1112" si="2641">IF(IF(I1113=0,I1112,"NA")=0,"NA",IF(I1113=0,I1112,"NA"))</f>
        <v>NA</v>
      </c>
      <c r="K1112">
        <f t="shared" si="2581"/>
        <v>0</v>
      </c>
      <c r="L1112" t="str">
        <f t="shared" ref="L1112" si="2642">IF(IF(K1113=0,K1112,"NA")=0,"NA",IF(K1113=0,K1112,"NA"))</f>
        <v>NA</v>
      </c>
      <c r="M1112">
        <f t="shared" si="2583"/>
        <v>0</v>
      </c>
      <c r="N1112" t="str">
        <f t="shared" si="2584"/>
        <v>NA</v>
      </c>
      <c r="O1112">
        <f t="shared" si="2585"/>
        <v>0</v>
      </c>
      <c r="P1112">
        <f t="shared" si="2586"/>
        <v>0</v>
      </c>
      <c r="Q1112">
        <f t="shared" si="2587"/>
        <v>0</v>
      </c>
      <c r="R1112">
        <f t="shared" si="2588"/>
        <v>0</v>
      </c>
      <c r="S1112">
        <f t="shared" si="2589"/>
        <v>0</v>
      </c>
      <c r="T1112">
        <f t="shared" si="2590"/>
        <v>1</v>
      </c>
      <c r="U1112">
        <f t="shared" si="2591"/>
        <v>0</v>
      </c>
      <c r="V1112">
        <f t="shared" si="2592"/>
        <v>0</v>
      </c>
      <c r="W1112">
        <f t="shared" si="2593"/>
        <v>0</v>
      </c>
      <c r="X1112">
        <f t="shared" si="2594"/>
        <v>0</v>
      </c>
      <c r="Y1112">
        <f t="shared" si="2595"/>
        <v>0</v>
      </c>
      <c r="Z1112">
        <f t="shared" si="2596"/>
        <v>0</v>
      </c>
      <c r="AA1112">
        <f t="shared" si="2597"/>
        <v>0</v>
      </c>
      <c r="AB1112">
        <f t="shared" si="2598"/>
        <v>0</v>
      </c>
      <c r="AC1112">
        <f t="shared" si="2599"/>
        <v>0</v>
      </c>
      <c r="AD1112">
        <f t="shared" si="2600"/>
        <v>0</v>
      </c>
      <c r="AM1112">
        <v>2750</v>
      </c>
      <c r="AN1112">
        <v>125</v>
      </c>
    </row>
    <row r="1113" spans="1:40" x14ac:dyDescent="0.3">
      <c r="A1113">
        <v>1112</v>
      </c>
      <c r="B1113">
        <v>1.11174271650378E-2</v>
      </c>
      <c r="C1113">
        <v>0.52557618722237898</v>
      </c>
      <c r="D1113">
        <v>3.3329422885107602E-3</v>
      </c>
      <c r="E1113">
        <v>0.45997344332407197</v>
      </c>
      <c r="F1113" s="2" t="str">
        <f t="shared" si="2576"/>
        <v>K2</v>
      </c>
      <c r="G1113">
        <f t="shared" si="2577"/>
        <v>0</v>
      </c>
      <c r="H1113" t="str">
        <f t="shared" si="2578"/>
        <v>NA</v>
      </c>
      <c r="I1113">
        <f t="shared" si="2579"/>
        <v>5</v>
      </c>
      <c r="J1113" t="str">
        <f t="shared" ref="J1113" si="2643">IF(IF(I1114=0,I1113,"NA")=0,"NA",IF(I1114=0,I1113,"NA"))</f>
        <v>NA</v>
      </c>
      <c r="K1113">
        <f t="shared" si="2581"/>
        <v>0</v>
      </c>
      <c r="L1113" t="str">
        <f t="shared" ref="L1113" si="2644">IF(IF(K1114=0,K1113,"NA")=0,"NA",IF(K1114=0,K1113,"NA"))</f>
        <v>NA</v>
      </c>
      <c r="M1113">
        <f t="shared" si="2583"/>
        <v>0</v>
      </c>
      <c r="N1113" t="str">
        <f t="shared" si="2584"/>
        <v>NA</v>
      </c>
      <c r="O1113">
        <f t="shared" si="2585"/>
        <v>0</v>
      </c>
      <c r="P1113">
        <f t="shared" si="2586"/>
        <v>0</v>
      </c>
      <c r="Q1113">
        <f t="shared" si="2587"/>
        <v>0</v>
      </c>
      <c r="R1113">
        <f t="shared" si="2588"/>
        <v>0</v>
      </c>
      <c r="S1113">
        <f t="shared" si="2589"/>
        <v>0</v>
      </c>
      <c r="T1113">
        <f t="shared" si="2590"/>
        <v>1</v>
      </c>
      <c r="U1113">
        <f t="shared" si="2591"/>
        <v>0</v>
      </c>
      <c r="V1113">
        <f t="shared" si="2592"/>
        <v>0</v>
      </c>
      <c r="W1113">
        <f t="shared" si="2593"/>
        <v>0</v>
      </c>
      <c r="X1113">
        <f t="shared" si="2594"/>
        <v>0</v>
      </c>
      <c r="Y1113">
        <f t="shared" si="2595"/>
        <v>0</v>
      </c>
      <c r="Z1113">
        <f t="shared" si="2596"/>
        <v>0</v>
      </c>
      <c r="AA1113">
        <f t="shared" si="2597"/>
        <v>0</v>
      </c>
      <c r="AB1113">
        <f t="shared" si="2598"/>
        <v>0</v>
      </c>
      <c r="AC1113">
        <f t="shared" si="2599"/>
        <v>0</v>
      </c>
      <c r="AD1113">
        <f t="shared" si="2600"/>
        <v>0</v>
      </c>
      <c r="AM1113">
        <v>2700</v>
      </c>
      <c r="AN1113">
        <v>-50</v>
      </c>
    </row>
    <row r="1114" spans="1:40" x14ac:dyDescent="0.3">
      <c r="A1114">
        <v>1113</v>
      </c>
      <c r="B1114">
        <v>1.5276818714567E-2</v>
      </c>
      <c r="C1114">
        <v>0.58139166967898304</v>
      </c>
      <c r="D1114" s="1">
        <v>2.46545199342251E-6</v>
      </c>
      <c r="E1114">
        <v>0.40332904615445703</v>
      </c>
      <c r="F1114" s="2" t="str">
        <f t="shared" si="2576"/>
        <v>K2</v>
      </c>
      <c r="G1114">
        <f t="shared" si="2577"/>
        <v>0</v>
      </c>
      <c r="H1114" t="str">
        <f t="shared" si="2578"/>
        <v>NA</v>
      </c>
      <c r="I1114">
        <f t="shared" si="2579"/>
        <v>6</v>
      </c>
      <c r="J1114">
        <f t="shared" ref="J1114" si="2645">IF(IF(I1115=0,I1114,"NA")=0,"NA",IF(I1115=0,I1114,"NA"))</f>
        <v>6</v>
      </c>
      <c r="K1114">
        <f t="shared" si="2581"/>
        <v>0</v>
      </c>
      <c r="L1114" t="str">
        <f t="shared" ref="L1114" si="2646">IF(IF(K1115=0,K1114,"NA")=0,"NA",IF(K1115=0,K1114,"NA"))</f>
        <v>NA</v>
      </c>
      <c r="M1114">
        <f t="shared" si="2583"/>
        <v>0</v>
      </c>
      <c r="N1114" t="str">
        <f t="shared" si="2584"/>
        <v>NA</v>
      </c>
      <c r="O1114">
        <f t="shared" si="2585"/>
        <v>0</v>
      </c>
      <c r="P1114">
        <f t="shared" si="2586"/>
        <v>0</v>
      </c>
      <c r="Q1114">
        <f t="shared" si="2587"/>
        <v>0</v>
      </c>
      <c r="R1114">
        <f t="shared" si="2588"/>
        <v>0</v>
      </c>
      <c r="S1114">
        <f t="shared" si="2589"/>
        <v>0</v>
      </c>
      <c r="T1114">
        <f t="shared" si="2590"/>
        <v>1</v>
      </c>
      <c r="U1114">
        <f t="shared" si="2591"/>
        <v>0</v>
      </c>
      <c r="V1114">
        <f t="shared" si="2592"/>
        <v>0</v>
      </c>
      <c r="W1114">
        <f t="shared" si="2593"/>
        <v>0</v>
      </c>
      <c r="X1114">
        <f t="shared" si="2594"/>
        <v>0</v>
      </c>
      <c r="Y1114">
        <f t="shared" si="2595"/>
        <v>0</v>
      </c>
      <c r="Z1114">
        <f t="shared" si="2596"/>
        <v>0</v>
      </c>
      <c r="AA1114">
        <f t="shared" si="2597"/>
        <v>0</v>
      </c>
      <c r="AB1114">
        <f t="shared" si="2598"/>
        <v>0</v>
      </c>
      <c r="AC1114">
        <f t="shared" si="2599"/>
        <v>0</v>
      </c>
      <c r="AD1114">
        <f t="shared" si="2600"/>
        <v>0</v>
      </c>
      <c r="AM1114">
        <v>2575</v>
      </c>
      <c r="AN1114">
        <v>-125</v>
      </c>
    </row>
    <row r="1115" spans="1:40" x14ac:dyDescent="0.3">
      <c r="A1115">
        <v>1114</v>
      </c>
      <c r="B1115">
        <v>8.4349003006902405E-3</v>
      </c>
      <c r="C1115">
        <v>0.40773450554933599</v>
      </c>
      <c r="D1115">
        <v>4.7514238802139697E-3</v>
      </c>
      <c r="E1115">
        <v>0.57907917026975997</v>
      </c>
      <c r="F1115" s="2" t="str">
        <f t="shared" si="2576"/>
        <v>K4</v>
      </c>
      <c r="G1115">
        <f t="shared" si="2577"/>
        <v>0</v>
      </c>
      <c r="H1115" t="str">
        <f t="shared" si="2578"/>
        <v>NA</v>
      </c>
      <c r="I1115">
        <f t="shared" si="2579"/>
        <v>0</v>
      </c>
      <c r="J1115" t="str">
        <f t="shared" ref="J1115" si="2647">IF(IF(I1116=0,I1115,"NA")=0,"NA",IF(I1116=0,I1115,"NA"))</f>
        <v>NA</v>
      </c>
      <c r="K1115">
        <f t="shared" si="2581"/>
        <v>0</v>
      </c>
      <c r="L1115" t="str">
        <f t="shared" ref="L1115" si="2648">IF(IF(K1116=0,K1115,"NA")=0,"NA",IF(K1116=0,K1115,"NA"))</f>
        <v>NA</v>
      </c>
      <c r="M1115">
        <f t="shared" si="2583"/>
        <v>1</v>
      </c>
      <c r="N1115" t="str">
        <f t="shared" si="2584"/>
        <v>NA</v>
      </c>
      <c r="O1115">
        <f t="shared" si="2585"/>
        <v>0</v>
      </c>
      <c r="P1115">
        <f t="shared" si="2586"/>
        <v>0</v>
      </c>
      <c r="Q1115">
        <f t="shared" si="2587"/>
        <v>0</v>
      </c>
      <c r="R1115">
        <f t="shared" si="2588"/>
        <v>0</v>
      </c>
      <c r="S1115">
        <f t="shared" si="2589"/>
        <v>0</v>
      </c>
      <c r="T1115">
        <f t="shared" si="2590"/>
        <v>0</v>
      </c>
      <c r="U1115">
        <f t="shared" si="2591"/>
        <v>0</v>
      </c>
      <c r="V1115">
        <f t="shared" si="2592"/>
        <v>1</v>
      </c>
      <c r="W1115">
        <f t="shared" si="2593"/>
        <v>0</v>
      </c>
      <c r="X1115">
        <f t="shared" si="2594"/>
        <v>0</v>
      </c>
      <c r="Y1115">
        <f t="shared" si="2595"/>
        <v>0</v>
      </c>
      <c r="Z1115">
        <f t="shared" si="2596"/>
        <v>0</v>
      </c>
      <c r="AA1115">
        <f t="shared" si="2597"/>
        <v>0</v>
      </c>
      <c r="AB1115">
        <f t="shared" si="2598"/>
        <v>0</v>
      </c>
      <c r="AC1115">
        <f t="shared" si="2599"/>
        <v>0</v>
      </c>
      <c r="AD1115">
        <f t="shared" si="2600"/>
        <v>0</v>
      </c>
      <c r="AM1115">
        <v>2625</v>
      </c>
      <c r="AN1115">
        <v>50</v>
      </c>
    </row>
    <row r="1116" spans="1:40" x14ac:dyDescent="0.3">
      <c r="A1116">
        <v>1115</v>
      </c>
      <c r="B1116">
        <v>4.64839001285352E-3</v>
      </c>
      <c r="C1116">
        <v>0.245025114660499</v>
      </c>
      <c r="D1116">
        <v>3.1339021049295403E-2</v>
      </c>
      <c r="E1116">
        <v>0.71898747427735199</v>
      </c>
      <c r="F1116" s="2" t="str">
        <f t="shared" si="2576"/>
        <v>K4</v>
      </c>
      <c r="G1116">
        <f t="shared" si="2577"/>
        <v>0</v>
      </c>
      <c r="H1116" t="str">
        <f t="shared" si="2578"/>
        <v>NA</v>
      </c>
      <c r="I1116">
        <f t="shared" si="2579"/>
        <v>0</v>
      </c>
      <c r="J1116" t="str">
        <f t="shared" ref="J1116" si="2649">IF(IF(I1117=0,I1116,"NA")=0,"NA",IF(I1117=0,I1116,"NA"))</f>
        <v>NA</v>
      </c>
      <c r="K1116">
        <f t="shared" si="2581"/>
        <v>0</v>
      </c>
      <c r="L1116" t="str">
        <f t="shared" ref="L1116" si="2650">IF(IF(K1117=0,K1116,"NA")=0,"NA",IF(K1117=0,K1116,"NA"))</f>
        <v>NA</v>
      </c>
      <c r="M1116">
        <f t="shared" si="2583"/>
        <v>2</v>
      </c>
      <c r="N1116" t="str">
        <f t="shared" si="2584"/>
        <v>NA</v>
      </c>
      <c r="O1116">
        <f t="shared" si="2585"/>
        <v>0</v>
      </c>
      <c r="P1116">
        <f t="shared" si="2586"/>
        <v>0</v>
      </c>
      <c r="Q1116">
        <f t="shared" si="2587"/>
        <v>0</v>
      </c>
      <c r="R1116">
        <f t="shared" si="2588"/>
        <v>0</v>
      </c>
      <c r="S1116">
        <f t="shared" si="2589"/>
        <v>0</v>
      </c>
      <c r="T1116">
        <f t="shared" si="2590"/>
        <v>0</v>
      </c>
      <c r="U1116">
        <f t="shared" si="2591"/>
        <v>0</v>
      </c>
      <c r="V1116">
        <f t="shared" si="2592"/>
        <v>0</v>
      </c>
      <c r="W1116">
        <f t="shared" si="2593"/>
        <v>0</v>
      </c>
      <c r="X1116">
        <f t="shared" si="2594"/>
        <v>0</v>
      </c>
      <c r="Y1116">
        <f t="shared" si="2595"/>
        <v>0</v>
      </c>
      <c r="Z1116">
        <f t="shared" si="2596"/>
        <v>0</v>
      </c>
      <c r="AA1116">
        <f t="shared" si="2597"/>
        <v>0</v>
      </c>
      <c r="AB1116">
        <f t="shared" si="2598"/>
        <v>0</v>
      </c>
      <c r="AC1116">
        <f t="shared" si="2599"/>
        <v>0</v>
      </c>
      <c r="AD1116">
        <f t="shared" si="2600"/>
        <v>1</v>
      </c>
      <c r="AM1116">
        <v>2650</v>
      </c>
      <c r="AN1116">
        <v>25</v>
      </c>
    </row>
    <row r="1117" spans="1:40" x14ac:dyDescent="0.3">
      <c r="A1117">
        <v>1116</v>
      </c>
      <c r="B1117">
        <v>3.4672825055049698E-3</v>
      </c>
      <c r="C1117">
        <v>0.182641278897404</v>
      </c>
      <c r="D1117">
        <v>5.65403225780132E-3</v>
      </c>
      <c r="E1117">
        <v>0.80823740633928898</v>
      </c>
      <c r="F1117" s="2" t="str">
        <f t="shared" si="2576"/>
        <v>K4</v>
      </c>
      <c r="G1117">
        <f t="shared" si="2577"/>
        <v>0</v>
      </c>
      <c r="H1117" t="str">
        <f t="shared" si="2578"/>
        <v>NA</v>
      </c>
      <c r="I1117">
        <f t="shared" si="2579"/>
        <v>0</v>
      </c>
      <c r="J1117" t="str">
        <f t="shared" ref="J1117" si="2651">IF(IF(I1118=0,I1117,"NA")=0,"NA",IF(I1118=0,I1117,"NA"))</f>
        <v>NA</v>
      </c>
      <c r="K1117">
        <f t="shared" si="2581"/>
        <v>0</v>
      </c>
      <c r="L1117" t="str">
        <f t="shared" ref="L1117" si="2652">IF(IF(K1118=0,K1117,"NA")=0,"NA",IF(K1118=0,K1117,"NA"))</f>
        <v>NA</v>
      </c>
      <c r="M1117">
        <f t="shared" si="2583"/>
        <v>3</v>
      </c>
      <c r="N1117" t="str">
        <f t="shared" si="2584"/>
        <v>NA</v>
      </c>
      <c r="O1117">
        <f t="shared" si="2585"/>
        <v>0</v>
      </c>
      <c r="P1117">
        <f t="shared" si="2586"/>
        <v>0</v>
      </c>
      <c r="Q1117">
        <f t="shared" si="2587"/>
        <v>0</v>
      </c>
      <c r="R1117">
        <f t="shared" si="2588"/>
        <v>0</v>
      </c>
      <c r="S1117">
        <f t="shared" si="2589"/>
        <v>0</v>
      </c>
      <c r="T1117">
        <f t="shared" si="2590"/>
        <v>0</v>
      </c>
      <c r="U1117">
        <f t="shared" si="2591"/>
        <v>0</v>
      </c>
      <c r="V1117">
        <f t="shared" si="2592"/>
        <v>0</v>
      </c>
      <c r="W1117">
        <f t="shared" si="2593"/>
        <v>0</v>
      </c>
      <c r="X1117">
        <f t="shared" si="2594"/>
        <v>0</v>
      </c>
      <c r="Y1117">
        <f t="shared" si="2595"/>
        <v>0</v>
      </c>
      <c r="Z1117">
        <f t="shared" si="2596"/>
        <v>0</v>
      </c>
      <c r="AA1117">
        <f t="shared" si="2597"/>
        <v>0</v>
      </c>
      <c r="AB1117">
        <f t="shared" si="2598"/>
        <v>0</v>
      </c>
      <c r="AC1117">
        <f t="shared" si="2599"/>
        <v>0</v>
      </c>
      <c r="AD1117">
        <f t="shared" si="2600"/>
        <v>1</v>
      </c>
      <c r="AM1117">
        <v>2725</v>
      </c>
      <c r="AN1117">
        <v>75</v>
      </c>
    </row>
    <row r="1118" spans="1:40" x14ac:dyDescent="0.3">
      <c r="A1118">
        <v>1117</v>
      </c>
      <c r="B1118">
        <v>1.8200661202487801E-3</v>
      </c>
      <c r="C1118">
        <v>0.106334394410377</v>
      </c>
      <c r="D1118">
        <v>3.20626720703239E-2</v>
      </c>
      <c r="E1118">
        <v>0.85978286739905097</v>
      </c>
      <c r="F1118" s="2" t="str">
        <f t="shared" si="2576"/>
        <v>K4</v>
      </c>
      <c r="G1118">
        <f t="shared" si="2577"/>
        <v>0</v>
      </c>
      <c r="H1118" t="str">
        <f t="shared" si="2578"/>
        <v>NA</v>
      </c>
      <c r="I1118">
        <f t="shared" si="2579"/>
        <v>0</v>
      </c>
      <c r="J1118" t="str">
        <f t="shared" ref="J1118" si="2653">IF(IF(I1119=0,I1118,"NA")=0,"NA",IF(I1119=0,I1118,"NA"))</f>
        <v>NA</v>
      </c>
      <c r="K1118">
        <f t="shared" si="2581"/>
        <v>0</v>
      </c>
      <c r="L1118" t="str">
        <f t="shared" ref="L1118" si="2654">IF(IF(K1119=0,K1118,"NA")=0,"NA",IF(K1119=0,K1118,"NA"))</f>
        <v>NA</v>
      </c>
      <c r="M1118">
        <f t="shared" si="2583"/>
        <v>4</v>
      </c>
      <c r="N1118" t="str">
        <f t="shared" si="2584"/>
        <v>NA</v>
      </c>
      <c r="O1118">
        <f t="shared" si="2585"/>
        <v>0</v>
      </c>
      <c r="P1118">
        <f t="shared" si="2586"/>
        <v>0</v>
      </c>
      <c r="Q1118">
        <f t="shared" si="2587"/>
        <v>0</v>
      </c>
      <c r="R1118">
        <f t="shared" si="2588"/>
        <v>0</v>
      </c>
      <c r="S1118">
        <f t="shared" si="2589"/>
        <v>0</v>
      </c>
      <c r="T1118">
        <f t="shared" si="2590"/>
        <v>0</v>
      </c>
      <c r="U1118">
        <f t="shared" si="2591"/>
        <v>0</v>
      </c>
      <c r="V1118">
        <f t="shared" si="2592"/>
        <v>0</v>
      </c>
      <c r="W1118">
        <f t="shared" si="2593"/>
        <v>0</v>
      </c>
      <c r="X1118">
        <f t="shared" si="2594"/>
        <v>0</v>
      </c>
      <c r="Y1118">
        <f t="shared" si="2595"/>
        <v>0</v>
      </c>
      <c r="Z1118">
        <f t="shared" si="2596"/>
        <v>0</v>
      </c>
      <c r="AA1118">
        <f t="shared" si="2597"/>
        <v>0</v>
      </c>
      <c r="AB1118">
        <f t="shared" si="2598"/>
        <v>0</v>
      </c>
      <c r="AC1118">
        <f t="shared" si="2599"/>
        <v>0</v>
      </c>
      <c r="AD1118">
        <f t="shared" si="2600"/>
        <v>1</v>
      </c>
      <c r="AM1118">
        <v>2700</v>
      </c>
      <c r="AN1118">
        <v>-25</v>
      </c>
    </row>
    <row r="1119" spans="1:40" x14ac:dyDescent="0.3">
      <c r="A1119">
        <v>1118</v>
      </c>
      <c r="B1119">
        <v>9.0765755359654705E-4</v>
      </c>
      <c r="C1119">
        <v>5.9204705183981597E-2</v>
      </c>
      <c r="D1119">
        <v>0.12185877633245799</v>
      </c>
      <c r="E1119">
        <v>0.81802886092996396</v>
      </c>
      <c r="F1119" s="2" t="str">
        <f t="shared" si="2576"/>
        <v>K4</v>
      </c>
      <c r="G1119">
        <f t="shared" si="2577"/>
        <v>0</v>
      </c>
      <c r="H1119" t="str">
        <f t="shared" si="2578"/>
        <v>NA</v>
      </c>
      <c r="I1119">
        <f t="shared" si="2579"/>
        <v>0</v>
      </c>
      <c r="J1119" t="str">
        <f t="shared" ref="J1119" si="2655">IF(IF(I1120=0,I1119,"NA")=0,"NA",IF(I1120=0,I1119,"NA"))</f>
        <v>NA</v>
      </c>
      <c r="K1119">
        <f t="shared" si="2581"/>
        <v>0</v>
      </c>
      <c r="L1119" t="str">
        <f t="shared" ref="L1119" si="2656">IF(IF(K1120=0,K1119,"NA")=0,"NA",IF(K1120=0,K1119,"NA"))</f>
        <v>NA</v>
      </c>
      <c r="M1119">
        <f t="shared" si="2583"/>
        <v>5</v>
      </c>
      <c r="N1119" t="str">
        <f t="shared" si="2584"/>
        <v>NA</v>
      </c>
      <c r="O1119">
        <f t="shared" si="2585"/>
        <v>0</v>
      </c>
      <c r="P1119">
        <f t="shared" si="2586"/>
        <v>0</v>
      </c>
      <c r="Q1119">
        <f t="shared" si="2587"/>
        <v>0</v>
      </c>
      <c r="R1119">
        <f t="shared" si="2588"/>
        <v>0</v>
      </c>
      <c r="S1119">
        <f t="shared" si="2589"/>
        <v>0</v>
      </c>
      <c r="T1119">
        <f t="shared" si="2590"/>
        <v>0</v>
      </c>
      <c r="U1119">
        <f t="shared" si="2591"/>
        <v>0</v>
      </c>
      <c r="V1119">
        <f t="shared" si="2592"/>
        <v>0</v>
      </c>
      <c r="W1119">
        <f t="shared" si="2593"/>
        <v>0</v>
      </c>
      <c r="X1119">
        <f t="shared" si="2594"/>
        <v>0</v>
      </c>
      <c r="Y1119">
        <f t="shared" si="2595"/>
        <v>0</v>
      </c>
      <c r="Z1119">
        <f t="shared" si="2596"/>
        <v>0</v>
      </c>
      <c r="AA1119">
        <f t="shared" si="2597"/>
        <v>0</v>
      </c>
      <c r="AB1119">
        <f t="shared" si="2598"/>
        <v>0</v>
      </c>
      <c r="AC1119">
        <f t="shared" si="2599"/>
        <v>0</v>
      </c>
      <c r="AD1119">
        <f t="shared" si="2600"/>
        <v>1</v>
      </c>
      <c r="AM1119">
        <v>2700</v>
      </c>
      <c r="AN1119">
        <v>0</v>
      </c>
    </row>
    <row r="1120" spans="1:40" x14ac:dyDescent="0.3">
      <c r="A1120">
        <v>1119</v>
      </c>
      <c r="B1120">
        <v>4.8224365042836198E-4</v>
      </c>
      <c r="C1120">
        <v>3.1780996141213401E-2</v>
      </c>
      <c r="D1120">
        <v>0.31670096035490097</v>
      </c>
      <c r="E1120">
        <v>0.65103579985345705</v>
      </c>
      <c r="F1120" s="2" t="str">
        <f t="shared" si="2576"/>
        <v>K4</v>
      </c>
      <c r="G1120">
        <f t="shared" si="2577"/>
        <v>0</v>
      </c>
      <c r="H1120" t="str">
        <f t="shared" si="2578"/>
        <v>NA</v>
      </c>
      <c r="I1120">
        <f t="shared" si="2579"/>
        <v>0</v>
      </c>
      <c r="J1120" t="str">
        <f t="shared" ref="J1120" si="2657">IF(IF(I1121=0,I1120,"NA")=0,"NA",IF(I1121=0,I1120,"NA"))</f>
        <v>NA</v>
      </c>
      <c r="K1120">
        <f t="shared" si="2581"/>
        <v>0</v>
      </c>
      <c r="L1120" t="str">
        <f t="shared" ref="L1120" si="2658">IF(IF(K1121=0,K1120,"NA")=0,"NA",IF(K1121=0,K1120,"NA"))</f>
        <v>NA</v>
      </c>
      <c r="M1120">
        <f t="shared" si="2583"/>
        <v>6</v>
      </c>
      <c r="N1120">
        <f t="shared" si="2584"/>
        <v>6</v>
      </c>
      <c r="O1120">
        <f t="shared" si="2585"/>
        <v>0</v>
      </c>
      <c r="P1120">
        <f t="shared" si="2586"/>
        <v>0</v>
      </c>
      <c r="Q1120">
        <f t="shared" si="2587"/>
        <v>0</v>
      </c>
      <c r="R1120">
        <f t="shared" si="2588"/>
        <v>0</v>
      </c>
      <c r="S1120">
        <f t="shared" si="2589"/>
        <v>0</v>
      </c>
      <c r="T1120">
        <f t="shared" si="2590"/>
        <v>0</v>
      </c>
      <c r="U1120">
        <f t="shared" si="2591"/>
        <v>0</v>
      </c>
      <c r="V1120">
        <f t="shared" si="2592"/>
        <v>0</v>
      </c>
      <c r="W1120">
        <f t="shared" si="2593"/>
        <v>0</v>
      </c>
      <c r="X1120">
        <f t="shared" si="2594"/>
        <v>0</v>
      </c>
      <c r="Y1120">
        <f t="shared" si="2595"/>
        <v>0</v>
      </c>
      <c r="Z1120">
        <f t="shared" si="2596"/>
        <v>0</v>
      </c>
      <c r="AA1120">
        <f t="shared" si="2597"/>
        <v>0</v>
      </c>
      <c r="AB1120">
        <f t="shared" si="2598"/>
        <v>0</v>
      </c>
      <c r="AC1120">
        <f t="shared" si="2599"/>
        <v>0</v>
      </c>
      <c r="AD1120">
        <f t="shared" si="2600"/>
        <v>1</v>
      </c>
      <c r="AM1120">
        <v>2700</v>
      </c>
      <c r="AN1120">
        <v>0</v>
      </c>
    </row>
    <row r="1121" spans="1:40" x14ac:dyDescent="0.3">
      <c r="A1121">
        <v>1120</v>
      </c>
      <c r="B1121">
        <v>4.26651211007699E-4</v>
      </c>
      <c r="C1121">
        <v>1.9395971051657301E-2</v>
      </c>
      <c r="D1121">
        <v>0.49329221389956701</v>
      </c>
      <c r="E1121">
        <v>0.48688516383776798</v>
      </c>
      <c r="F1121" s="2" t="str">
        <f t="shared" si="2576"/>
        <v>K3</v>
      </c>
      <c r="G1121">
        <f t="shared" si="2577"/>
        <v>0</v>
      </c>
      <c r="H1121" t="str">
        <f t="shared" si="2578"/>
        <v>NA</v>
      </c>
      <c r="I1121">
        <f t="shared" si="2579"/>
        <v>0</v>
      </c>
      <c r="J1121" t="str">
        <f t="shared" ref="J1121" si="2659">IF(IF(I1122=0,I1121,"NA")=0,"NA",IF(I1122=0,I1121,"NA"))</f>
        <v>NA</v>
      </c>
      <c r="K1121">
        <f t="shared" si="2581"/>
        <v>1</v>
      </c>
      <c r="L1121" t="str">
        <f t="shared" ref="L1121" si="2660">IF(IF(K1122=0,K1121,"NA")=0,"NA",IF(K1122=0,K1121,"NA"))</f>
        <v>NA</v>
      </c>
      <c r="M1121">
        <f t="shared" si="2583"/>
        <v>0</v>
      </c>
      <c r="N1121" t="str">
        <f t="shared" si="2584"/>
        <v>NA</v>
      </c>
      <c r="O1121">
        <f t="shared" si="2585"/>
        <v>0</v>
      </c>
      <c r="P1121">
        <f t="shared" si="2586"/>
        <v>0</v>
      </c>
      <c r="Q1121">
        <f t="shared" si="2587"/>
        <v>0</v>
      </c>
      <c r="R1121">
        <f t="shared" si="2588"/>
        <v>0</v>
      </c>
      <c r="S1121">
        <f t="shared" si="2589"/>
        <v>0</v>
      </c>
      <c r="T1121">
        <f t="shared" si="2590"/>
        <v>0</v>
      </c>
      <c r="U1121">
        <f t="shared" si="2591"/>
        <v>0</v>
      </c>
      <c r="V1121">
        <f t="shared" si="2592"/>
        <v>0</v>
      </c>
      <c r="W1121">
        <f t="shared" si="2593"/>
        <v>0</v>
      </c>
      <c r="X1121">
        <f t="shared" si="2594"/>
        <v>0</v>
      </c>
      <c r="Y1121">
        <f t="shared" si="2595"/>
        <v>0</v>
      </c>
      <c r="Z1121">
        <f t="shared" si="2596"/>
        <v>0</v>
      </c>
      <c r="AA1121">
        <f t="shared" si="2597"/>
        <v>0</v>
      </c>
      <c r="AB1121">
        <f t="shared" si="2598"/>
        <v>0</v>
      </c>
      <c r="AC1121">
        <f t="shared" si="2599"/>
        <v>1</v>
      </c>
      <c r="AD1121">
        <f t="shared" si="2600"/>
        <v>0</v>
      </c>
      <c r="AM1121">
        <v>2675</v>
      </c>
      <c r="AN1121">
        <v>-25</v>
      </c>
    </row>
    <row r="1122" spans="1:40" x14ac:dyDescent="0.3">
      <c r="A1122">
        <v>1121</v>
      </c>
      <c r="B1122">
        <v>2.9215559248354302E-4</v>
      </c>
      <c r="C1122">
        <v>8.1770579469961809E-3</v>
      </c>
      <c r="D1122">
        <v>0.74679276471206502</v>
      </c>
      <c r="E1122">
        <v>0.24473802174845499</v>
      </c>
      <c r="F1122" s="2" t="str">
        <f t="shared" si="2576"/>
        <v>K3</v>
      </c>
      <c r="G1122">
        <f t="shared" si="2577"/>
        <v>0</v>
      </c>
      <c r="H1122" t="str">
        <f t="shared" si="2578"/>
        <v>NA</v>
      </c>
      <c r="I1122">
        <f t="shared" si="2579"/>
        <v>0</v>
      </c>
      <c r="J1122" t="str">
        <f t="shared" ref="J1122" si="2661">IF(IF(I1123=0,I1122,"NA")=0,"NA",IF(I1123=0,I1122,"NA"))</f>
        <v>NA</v>
      </c>
      <c r="K1122">
        <f t="shared" si="2581"/>
        <v>2</v>
      </c>
      <c r="L1122">
        <f t="shared" ref="L1122" si="2662">IF(IF(K1123=0,K1122,"NA")=0,"NA",IF(K1123=0,K1122,"NA"))</f>
        <v>2</v>
      </c>
      <c r="M1122">
        <f t="shared" si="2583"/>
        <v>0</v>
      </c>
      <c r="N1122" t="str">
        <f t="shared" si="2584"/>
        <v>NA</v>
      </c>
      <c r="O1122">
        <f t="shared" si="2585"/>
        <v>0</v>
      </c>
      <c r="P1122">
        <f t="shared" si="2586"/>
        <v>0</v>
      </c>
      <c r="Q1122">
        <f t="shared" si="2587"/>
        <v>0</v>
      </c>
      <c r="R1122">
        <f t="shared" si="2588"/>
        <v>0</v>
      </c>
      <c r="S1122">
        <f t="shared" si="2589"/>
        <v>0</v>
      </c>
      <c r="T1122">
        <f t="shared" si="2590"/>
        <v>0</v>
      </c>
      <c r="U1122">
        <f t="shared" si="2591"/>
        <v>0</v>
      </c>
      <c r="V1122">
        <f t="shared" si="2592"/>
        <v>0</v>
      </c>
      <c r="W1122">
        <f t="shared" si="2593"/>
        <v>0</v>
      </c>
      <c r="X1122">
        <f t="shared" si="2594"/>
        <v>0</v>
      </c>
      <c r="Y1122">
        <f t="shared" si="2595"/>
        <v>1</v>
      </c>
      <c r="Z1122">
        <f t="shared" si="2596"/>
        <v>0</v>
      </c>
      <c r="AA1122">
        <f t="shared" si="2597"/>
        <v>0</v>
      </c>
      <c r="AB1122">
        <f t="shared" si="2598"/>
        <v>0</v>
      </c>
      <c r="AC1122">
        <f t="shared" si="2599"/>
        <v>0</v>
      </c>
      <c r="AD1122">
        <f t="shared" si="2600"/>
        <v>0</v>
      </c>
      <c r="AM1122">
        <v>2675</v>
      </c>
      <c r="AN1122">
        <v>0</v>
      </c>
    </row>
    <row r="1123" spans="1:40" x14ac:dyDescent="0.3">
      <c r="A1123">
        <v>1122</v>
      </c>
      <c r="B1123">
        <v>2.70558607593548E-3</v>
      </c>
      <c r="C1123">
        <v>2.74424150471476E-2</v>
      </c>
      <c r="D1123">
        <v>0.25457902057181803</v>
      </c>
      <c r="E1123">
        <v>0.71527297830509895</v>
      </c>
      <c r="F1123" s="2" t="str">
        <f t="shared" si="2576"/>
        <v>K4</v>
      </c>
      <c r="G1123">
        <f t="shared" si="2577"/>
        <v>0</v>
      </c>
      <c r="H1123" t="str">
        <f t="shared" si="2578"/>
        <v>NA</v>
      </c>
      <c r="I1123">
        <f t="shared" si="2579"/>
        <v>0</v>
      </c>
      <c r="J1123" t="str">
        <f t="shared" ref="J1123" si="2663">IF(IF(I1124=0,I1123,"NA")=0,"NA",IF(I1124=0,I1123,"NA"))</f>
        <v>NA</v>
      </c>
      <c r="K1123">
        <f t="shared" si="2581"/>
        <v>0</v>
      </c>
      <c r="L1123" t="str">
        <f t="shared" ref="L1123" si="2664">IF(IF(K1124=0,K1123,"NA")=0,"NA",IF(K1124=0,K1123,"NA"))</f>
        <v>NA</v>
      </c>
      <c r="M1123">
        <f t="shared" si="2583"/>
        <v>1</v>
      </c>
      <c r="N1123" t="str">
        <f t="shared" si="2584"/>
        <v>NA</v>
      </c>
      <c r="O1123">
        <f t="shared" si="2585"/>
        <v>0</v>
      </c>
      <c r="P1123">
        <f t="shared" si="2586"/>
        <v>0</v>
      </c>
      <c r="Q1123">
        <f t="shared" si="2587"/>
        <v>0</v>
      </c>
      <c r="R1123">
        <f t="shared" si="2588"/>
        <v>0</v>
      </c>
      <c r="S1123">
        <f t="shared" si="2589"/>
        <v>0</v>
      </c>
      <c r="T1123">
        <f t="shared" si="2590"/>
        <v>0</v>
      </c>
      <c r="U1123">
        <f t="shared" si="2591"/>
        <v>0</v>
      </c>
      <c r="V1123">
        <f t="shared" si="2592"/>
        <v>0</v>
      </c>
      <c r="W1123">
        <f t="shared" si="2593"/>
        <v>0</v>
      </c>
      <c r="X1123">
        <f t="shared" si="2594"/>
        <v>0</v>
      </c>
      <c r="Y1123">
        <f t="shared" si="2595"/>
        <v>0</v>
      </c>
      <c r="Z1123">
        <f t="shared" si="2596"/>
        <v>1</v>
      </c>
      <c r="AA1123">
        <f t="shared" si="2597"/>
        <v>0</v>
      </c>
      <c r="AB1123">
        <f t="shared" si="2598"/>
        <v>0</v>
      </c>
      <c r="AC1123">
        <f t="shared" si="2599"/>
        <v>0</v>
      </c>
      <c r="AD1123">
        <f t="shared" si="2600"/>
        <v>0</v>
      </c>
      <c r="AM1123">
        <v>2750</v>
      </c>
      <c r="AN1123">
        <v>75</v>
      </c>
    </row>
    <row r="1124" spans="1:40" x14ac:dyDescent="0.3">
      <c r="A1124">
        <v>1123</v>
      </c>
      <c r="B1124">
        <v>8.4828928838676099E-4</v>
      </c>
      <c r="C1124">
        <v>2.88387910173241E-2</v>
      </c>
      <c r="D1124">
        <v>0.216182470256053</v>
      </c>
      <c r="E1124">
        <v>0.75413044943823604</v>
      </c>
      <c r="F1124" s="2" t="str">
        <f t="shared" si="2576"/>
        <v>K4</v>
      </c>
      <c r="G1124">
        <f t="shared" si="2577"/>
        <v>0</v>
      </c>
      <c r="H1124" t="str">
        <f t="shared" si="2578"/>
        <v>NA</v>
      </c>
      <c r="I1124">
        <f t="shared" si="2579"/>
        <v>0</v>
      </c>
      <c r="J1124" t="str">
        <f t="shared" ref="J1124" si="2665">IF(IF(I1125=0,I1124,"NA")=0,"NA",IF(I1125=0,I1124,"NA"))</f>
        <v>NA</v>
      </c>
      <c r="K1124">
        <f t="shared" si="2581"/>
        <v>0</v>
      </c>
      <c r="L1124" t="str">
        <f t="shared" ref="L1124" si="2666">IF(IF(K1125=0,K1124,"NA")=0,"NA",IF(K1125=0,K1124,"NA"))</f>
        <v>NA</v>
      </c>
      <c r="M1124">
        <f t="shared" si="2583"/>
        <v>2</v>
      </c>
      <c r="N1124" t="str">
        <f t="shared" si="2584"/>
        <v>NA</v>
      </c>
      <c r="O1124">
        <f t="shared" si="2585"/>
        <v>0</v>
      </c>
      <c r="P1124">
        <f t="shared" si="2586"/>
        <v>0</v>
      </c>
      <c r="Q1124">
        <f t="shared" si="2587"/>
        <v>0</v>
      </c>
      <c r="R1124">
        <f t="shared" si="2588"/>
        <v>0</v>
      </c>
      <c r="S1124">
        <f t="shared" si="2589"/>
        <v>0</v>
      </c>
      <c r="T1124">
        <f t="shared" si="2590"/>
        <v>0</v>
      </c>
      <c r="U1124">
        <f t="shared" si="2591"/>
        <v>0</v>
      </c>
      <c r="V1124">
        <f t="shared" si="2592"/>
        <v>0</v>
      </c>
      <c r="W1124">
        <f t="shared" si="2593"/>
        <v>0</v>
      </c>
      <c r="X1124">
        <f t="shared" si="2594"/>
        <v>0</v>
      </c>
      <c r="Y1124">
        <f t="shared" si="2595"/>
        <v>0</v>
      </c>
      <c r="Z1124">
        <f t="shared" si="2596"/>
        <v>0</v>
      </c>
      <c r="AA1124">
        <f t="shared" si="2597"/>
        <v>0</v>
      </c>
      <c r="AB1124">
        <f t="shared" si="2598"/>
        <v>0</v>
      </c>
      <c r="AC1124">
        <f t="shared" si="2599"/>
        <v>0</v>
      </c>
      <c r="AD1124">
        <f t="shared" si="2600"/>
        <v>1</v>
      </c>
      <c r="AM1124">
        <v>2800</v>
      </c>
      <c r="AN1124">
        <v>50</v>
      </c>
    </row>
    <row r="1125" spans="1:40" x14ac:dyDescent="0.3">
      <c r="A1125">
        <v>1124</v>
      </c>
      <c r="B1125">
        <v>4.2936852924713997E-3</v>
      </c>
      <c r="C1125">
        <v>0.151182273314386</v>
      </c>
      <c r="D1125" s="1">
        <v>1.8506185231598501E-8</v>
      </c>
      <c r="E1125">
        <v>0.84452402288695705</v>
      </c>
      <c r="F1125" s="2" t="str">
        <f t="shared" si="2576"/>
        <v>K4</v>
      </c>
      <c r="G1125">
        <f t="shared" si="2577"/>
        <v>0</v>
      </c>
      <c r="H1125" t="str">
        <f t="shared" si="2578"/>
        <v>NA</v>
      </c>
      <c r="I1125">
        <f t="shared" si="2579"/>
        <v>0</v>
      </c>
      <c r="J1125" t="str">
        <f t="shared" ref="J1125" si="2667">IF(IF(I1126=0,I1125,"NA")=0,"NA",IF(I1126=0,I1125,"NA"))</f>
        <v>NA</v>
      </c>
      <c r="K1125">
        <f t="shared" si="2581"/>
        <v>0</v>
      </c>
      <c r="L1125" t="str">
        <f t="shared" ref="L1125" si="2668">IF(IF(K1126=0,K1125,"NA")=0,"NA",IF(K1126=0,K1125,"NA"))</f>
        <v>NA</v>
      </c>
      <c r="M1125">
        <f t="shared" si="2583"/>
        <v>3</v>
      </c>
      <c r="N1125" t="str">
        <f t="shared" si="2584"/>
        <v>NA</v>
      </c>
      <c r="O1125">
        <f t="shared" si="2585"/>
        <v>0</v>
      </c>
      <c r="P1125">
        <f t="shared" si="2586"/>
        <v>0</v>
      </c>
      <c r="Q1125">
        <f t="shared" si="2587"/>
        <v>0</v>
      </c>
      <c r="R1125">
        <f t="shared" si="2588"/>
        <v>0</v>
      </c>
      <c r="S1125">
        <f t="shared" si="2589"/>
        <v>0</v>
      </c>
      <c r="T1125">
        <f t="shared" si="2590"/>
        <v>0</v>
      </c>
      <c r="U1125">
        <f t="shared" si="2591"/>
        <v>0</v>
      </c>
      <c r="V1125">
        <f t="shared" si="2592"/>
        <v>0</v>
      </c>
      <c r="W1125">
        <f t="shared" si="2593"/>
        <v>0</v>
      </c>
      <c r="X1125">
        <f t="shared" si="2594"/>
        <v>0</v>
      </c>
      <c r="Y1125">
        <f t="shared" si="2595"/>
        <v>0</v>
      </c>
      <c r="Z1125">
        <f t="shared" si="2596"/>
        <v>0</v>
      </c>
      <c r="AA1125">
        <f t="shared" si="2597"/>
        <v>0</v>
      </c>
      <c r="AB1125">
        <f t="shared" si="2598"/>
        <v>0</v>
      </c>
      <c r="AC1125">
        <f t="shared" si="2599"/>
        <v>0</v>
      </c>
      <c r="AD1125">
        <f t="shared" si="2600"/>
        <v>1</v>
      </c>
      <c r="AM1125">
        <v>2975</v>
      </c>
      <c r="AN1125">
        <v>175</v>
      </c>
    </row>
    <row r="1126" spans="1:40" x14ac:dyDescent="0.3">
      <c r="A1126">
        <v>1125</v>
      </c>
      <c r="B1126">
        <v>1.83810608575339E-3</v>
      </c>
      <c r="C1126">
        <v>9.8842981822714407E-2</v>
      </c>
      <c r="D1126">
        <v>6.1957320914450597E-3</v>
      </c>
      <c r="E1126">
        <v>0.89312318000008695</v>
      </c>
      <c r="F1126" s="2" t="str">
        <f t="shared" si="2576"/>
        <v>K4</v>
      </c>
      <c r="G1126">
        <f t="shared" si="2577"/>
        <v>0</v>
      </c>
      <c r="H1126" t="str">
        <f t="shared" si="2578"/>
        <v>NA</v>
      </c>
      <c r="I1126">
        <f t="shared" si="2579"/>
        <v>0</v>
      </c>
      <c r="J1126" t="str">
        <f t="shared" ref="J1126" si="2669">IF(IF(I1127=0,I1126,"NA")=0,"NA",IF(I1127=0,I1126,"NA"))</f>
        <v>NA</v>
      </c>
      <c r="K1126">
        <f t="shared" si="2581"/>
        <v>0</v>
      </c>
      <c r="L1126" t="str">
        <f t="shared" ref="L1126" si="2670">IF(IF(K1127=0,K1126,"NA")=0,"NA",IF(K1127=0,K1126,"NA"))</f>
        <v>NA</v>
      </c>
      <c r="M1126">
        <f t="shared" si="2583"/>
        <v>4</v>
      </c>
      <c r="N1126" t="str">
        <f t="shared" si="2584"/>
        <v>NA</v>
      </c>
      <c r="O1126">
        <f t="shared" si="2585"/>
        <v>0</v>
      </c>
      <c r="P1126">
        <f t="shared" si="2586"/>
        <v>0</v>
      </c>
      <c r="Q1126">
        <f t="shared" si="2587"/>
        <v>0</v>
      </c>
      <c r="R1126">
        <f t="shared" si="2588"/>
        <v>0</v>
      </c>
      <c r="S1126">
        <f t="shared" si="2589"/>
        <v>0</v>
      </c>
      <c r="T1126">
        <f t="shared" si="2590"/>
        <v>0</v>
      </c>
      <c r="U1126">
        <f t="shared" si="2591"/>
        <v>0</v>
      </c>
      <c r="V1126">
        <f t="shared" si="2592"/>
        <v>0</v>
      </c>
      <c r="W1126">
        <f t="shared" si="2593"/>
        <v>0</v>
      </c>
      <c r="X1126">
        <f t="shared" si="2594"/>
        <v>0</v>
      </c>
      <c r="Y1126">
        <f t="shared" si="2595"/>
        <v>0</v>
      </c>
      <c r="Z1126">
        <f t="shared" si="2596"/>
        <v>0</v>
      </c>
      <c r="AA1126">
        <f t="shared" si="2597"/>
        <v>0</v>
      </c>
      <c r="AB1126">
        <f t="shared" si="2598"/>
        <v>0</v>
      </c>
      <c r="AC1126">
        <f t="shared" si="2599"/>
        <v>0</v>
      </c>
      <c r="AD1126">
        <f t="shared" si="2600"/>
        <v>1</v>
      </c>
      <c r="AM1126">
        <v>2925</v>
      </c>
      <c r="AN1126">
        <v>-50</v>
      </c>
    </row>
    <row r="1127" spans="1:40" x14ac:dyDescent="0.3">
      <c r="A1127">
        <v>1126</v>
      </c>
      <c r="B1127">
        <v>1.0121393359431899E-3</v>
      </c>
      <c r="C1127">
        <v>6.7307084055269098E-2</v>
      </c>
      <c r="D1127">
        <v>1.2421224923565E-2</v>
      </c>
      <c r="E1127">
        <v>0.919259551685223</v>
      </c>
      <c r="F1127" s="2" t="str">
        <f t="shared" si="2576"/>
        <v>K4</v>
      </c>
      <c r="G1127">
        <f t="shared" si="2577"/>
        <v>0</v>
      </c>
      <c r="H1127" t="str">
        <f t="shared" si="2578"/>
        <v>NA</v>
      </c>
      <c r="I1127">
        <f t="shared" si="2579"/>
        <v>0</v>
      </c>
      <c r="J1127" t="str">
        <f t="shared" ref="J1127" si="2671">IF(IF(I1128=0,I1127,"NA")=0,"NA",IF(I1128=0,I1127,"NA"))</f>
        <v>NA</v>
      </c>
      <c r="K1127">
        <f t="shared" si="2581"/>
        <v>0</v>
      </c>
      <c r="L1127" t="str">
        <f t="shared" ref="L1127" si="2672">IF(IF(K1128=0,K1127,"NA")=0,"NA",IF(K1128=0,K1127,"NA"))</f>
        <v>NA</v>
      </c>
      <c r="M1127">
        <f t="shared" si="2583"/>
        <v>5</v>
      </c>
      <c r="N1127" t="str">
        <f t="shared" si="2584"/>
        <v>NA</v>
      </c>
      <c r="O1127">
        <f t="shared" si="2585"/>
        <v>0</v>
      </c>
      <c r="P1127">
        <f t="shared" si="2586"/>
        <v>0</v>
      </c>
      <c r="Q1127">
        <f t="shared" si="2587"/>
        <v>0</v>
      </c>
      <c r="R1127">
        <f t="shared" si="2588"/>
        <v>0</v>
      </c>
      <c r="S1127">
        <f t="shared" si="2589"/>
        <v>0</v>
      </c>
      <c r="T1127">
        <f t="shared" si="2590"/>
        <v>0</v>
      </c>
      <c r="U1127">
        <f t="shared" si="2591"/>
        <v>0</v>
      </c>
      <c r="V1127">
        <f t="shared" si="2592"/>
        <v>0</v>
      </c>
      <c r="W1127">
        <f t="shared" si="2593"/>
        <v>0</v>
      </c>
      <c r="X1127">
        <f t="shared" si="2594"/>
        <v>0</v>
      </c>
      <c r="Y1127">
        <f t="shared" si="2595"/>
        <v>0</v>
      </c>
      <c r="Z1127">
        <f t="shared" si="2596"/>
        <v>0</v>
      </c>
      <c r="AA1127">
        <f t="shared" si="2597"/>
        <v>0</v>
      </c>
      <c r="AB1127">
        <f t="shared" si="2598"/>
        <v>0</v>
      </c>
      <c r="AC1127">
        <f t="shared" si="2599"/>
        <v>0</v>
      </c>
      <c r="AD1127">
        <f t="shared" si="2600"/>
        <v>1</v>
      </c>
      <c r="AM1127">
        <v>2975</v>
      </c>
      <c r="AN1127">
        <v>50</v>
      </c>
    </row>
    <row r="1128" spans="1:40" x14ac:dyDescent="0.3">
      <c r="A1128">
        <v>1127</v>
      </c>
      <c r="B1128">
        <v>8.3197814722715396E-3</v>
      </c>
      <c r="C1128">
        <v>0.340184197524175</v>
      </c>
      <c r="D1128" s="1">
        <v>2.63687412465325E-12</v>
      </c>
      <c r="E1128">
        <v>0.65149602100091697</v>
      </c>
      <c r="F1128" s="2" t="str">
        <f t="shared" si="2576"/>
        <v>K4</v>
      </c>
      <c r="G1128">
        <f t="shared" si="2577"/>
        <v>0</v>
      </c>
      <c r="H1128" t="str">
        <f t="shared" si="2578"/>
        <v>NA</v>
      </c>
      <c r="I1128">
        <f t="shared" si="2579"/>
        <v>0</v>
      </c>
      <c r="J1128" t="str">
        <f t="shared" ref="J1128" si="2673">IF(IF(I1129=0,I1128,"NA")=0,"NA",IF(I1129=0,I1128,"NA"))</f>
        <v>NA</v>
      </c>
      <c r="K1128">
        <f t="shared" si="2581"/>
        <v>0</v>
      </c>
      <c r="L1128" t="str">
        <f t="shared" ref="L1128" si="2674">IF(IF(K1129=0,K1128,"NA")=0,"NA",IF(K1129=0,K1128,"NA"))</f>
        <v>NA</v>
      </c>
      <c r="M1128">
        <f t="shared" si="2583"/>
        <v>6</v>
      </c>
      <c r="N1128">
        <f t="shared" si="2584"/>
        <v>6</v>
      </c>
      <c r="O1128">
        <f t="shared" si="2585"/>
        <v>0</v>
      </c>
      <c r="P1128">
        <f t="shared" si="2586"/>
        <v>0</v>
      </c>
      <c r="Q1128">
        <f t="shared" si="2587"/>
        <v>0</v>
      </c>
      <c r="R1128">
        <f t="shared" si="2588"/>
        <v>0</v>
      </c>
      <c r="S1128">
        <f t="shared" si="2589"/>
        <v>0</v>
      </c>
      <c r="T1128">
        <f t="shared" si="2590"/>
        <v>0</v>
      </c>
      <c r="U1128">
        <f t="shared" si="2591"/>
        <v>0</v>
      </c>
      <c r="V1128">
        <f t="shared" si="2592"/>
        <v>0</v>
      </c>
      <c r="W1128">
        <f t="shared" si="2593"/>
        <v>0</v>
      </c>
      <c r="X1128">
        <f t="shared" si="2594"/>
        <v>0</v>
      </c>
      <c r="Y1128">
        <f t="shared" si="2595"/>
        <v>0</v>
      </c>
      <c r="Z1128">
        <f t="shared" si="2596"/>
        <v>0</v>
      </c>
      <c r="AA1128">
        <f t="shared" si="2597"/>
        <v>0</v>
      </c>
      <c r="AB1128">
        <f t="shared" si="2598"/>
        <v>0</v>
      </c>
      <c r="AC1128">
        <f t="shared" si="2599"/>
        <v>0</v>
      </c>
      <c r="AD1128">
        <f t="shared" si="2600"/>
        <v>1</v>
      </c>
      <c r="AM1128">
        <v>2775</v>
      </c>
      <c r="AN1128">
        <v>-200</v>
      </c>
    </row>
    <row r="1129" spans="1:40" x14ac:dyDescent="0.3">
      <c r="A1129">
        <v>1128</v>
      </c>
      <c r="B1129">
        <v>9.8217900021178806E-2</v>
      </c>
      <c r="C1129">
        <v>0.89950851860144598</v>
      </c>
      <c r="D1129" s="1">
        <v>1.09451496921854E-40</v>
      </c>
      <c r="E1129">
        <v>2.27358137737551E-3</v>
      </c>
      <c r="F1129" s="2" t="str">
        <f t="shared" si="2576"/>
        <v>K2</v>
      </c>
      <c r="G1129">
        <f t="shared" si="2577"/>
        <v>0</v>
      </c>
      <c r="H1129" t="str">
        <f t="shared" si="2578"/>
        <v>NA</v>
      </c>
      <c r="I1129">
        <f t="shared" si="2579"/>
        <v>1</v>
      </c>
      <c r="J1129" t="str">
        <f t="shared" ref="J1129" si="2675">IF(IF(I1130=0,I1129,"NA")=0,"NA",IF(I1130=0,I1129,"NA"))</f>
        <v>NA</v>
      </c>
      <c r="K1129">
        <f t="shared" si="2581"/>
        <v>0</v>
      </c>
      <c r="L1129" t="str">
        <f t="shared" ref="L1129" si="2676">IF(IF(K1130=0,K1129,"NA")=0,"NA",IF(K1130=0,K1129,"NA"))</f>
        <v>NA</v>
      </c>
      <c r="M1129">
        <f t="shared" si="2583"/>
        <v>0</v>
      </c>
      <c r="N1129" t="str">
        <f t="shared" si="2584"/>
        <v>NA</v>
      </c>
      <c r="O1129">
        <f t="shared" si="2585"/>
        <v>0</v>
      </c>
      <c r="P1129">
        <f t="shared" si="2586"/>
        <v>0</v>
      </c>
      <c r="Q1129">
        <f t="shared" si="2587"/>
        <v>0</v>
      </c>
      <c r="R1129">
        <f t="shared" si="2588"/>
        <v>0</v>
      </c>
      <c r="S1129">
        <f t="shared" si="2589"/>
        <v>0</v>
      </c>
      <c r="T1129">
        <f t="shared" si="2590"/>
        <v>0</v>
      </c>
      <c r="U1129">
        <f t="shared" si="2591"/>
        <v>0</v>
      </c>
      <c r="V1129">
        <f t="shared" si="2592"/>
        <v>0</v>
      </c>
      <c r="W1129">
        <f t="shared" si="2593"/>
        <v>0</v>
      </c>
      <c r="X1129">
        <f t="shared" si="2594"/>
        <v>0</v>
      </c>
      <c r="Y1129">
        <f t="shared" si="2595"/>
        <v>0</v>
      </c>
      <c r="Z1129">
        <f t="shared" si="2596"/>
        <v>0</v>
      </c>
      <c r="AA1129">
        <f t="shared" si="2597"/>
        <v>0</v>
      </c>
      <c r="AB1129">
        <f t="shared" si="2598"/>
        <v>1</v>
      </c>
      <c r="AC1129">
        <f t="shared" si="2599"/>
        <v>0</v>
      </c>
      <c r="AD1129">
        <f t="shared" si="2600"/>
        <v>0</v>
      </c>
      <c r="AM1129">
        <v>3150</v>
      </c>
      <c r="AN1129">
        <v>375</v>
      </c>
    </row>
    <row r="1130" spans="1:40" x14ac:dyDescent="0.3">
      <c r="A1130">
        <v>1129</v>
      </c>
      <c r="B1130">
        <v>3.57589540217454E-2</v>
      </c>
      <c r="C1130">
        <v>0.90439810321524705</v>
      </c>
      <c r="D1130">
        <v>1.66580684828032E-3</v>
      </c>
      <c r="E1130">
        <v>5.8177135914726702E-2</v>
      </c>
      <c r="F1130" s="2" t="str">
        <f t="shared" si="2576"/>
        <v>K2</v>
      </c>
      <c r="G1130">
        <f t="shared" si="2577"/>
        <v>0</v>
      </c>
      <c r="H1130" t="str">
        <f t="shared" si="2578"/>
        <v>NA</v>
      </c>
      <c r="I1130">
        <f t="shared" si="2579"/>
        <v>2</v>
      </c>
      <c r="J1130" t="str">
        <f t="shared" ref="J1130" si="2677">IF(IF(I1131=0,I1130,"NA")=0,"NA",IF(I1131=0,I1130,"NA"))</f>
        <v>NA</v>
      </c>
      <c r="K1130">
        <f t="shared" si="2581"/>
        <v>0</v>
      </c>
      <c r="L1130" t="str">
        <f t="shared" ref="L1130" si="2678">IF(IF(K1131=0,K1130,"NA")=0,"NA",IF(K1131=0,K1130,"NA"))</f>
        <v>NA</v>
      </c>
      <c r="M1130">
        <f t="shared" si="2583"/>
        <v>0</v>
      </c>
      <c r="N1130" t="str">
        <f t="shared" si="2584"/>
        <v>NA</v>
      </c>
      <c r="O1130">
        <f t="shared" si="2585"/>
        <v>0</v>
      </c>
      <c r="P1130">
        <f t="shared" si="2586"/>
        <v>0</v>
      </c>
      <c r="Q1130">
        <f t="shared" si="2587"/>
        <v>0</v>
      </c>
      <c r="R1130">
        <f t="shared" si="2588"/>
        <v>0</v>
      </c>
      <c r="S1130">
        <f t="shared" si="2589"/>
        <v>0</v>
      </c>
      <c r="T1130">
        <f t="shared" si="2590"/>
        <v>1</v>
      </c>
      <c r="U1130">
        <f t="shared" si="2591"/>
        <v>0</v>
      </c>
      <c r="V1130">
        <f t="shared" si="2592"/>
        <v>0</v>
      </c>
      <c r="W1130">
        <f t="shared" si="2593"/>
        <v>0</v>
      </c>
      <c r="X1130">
        <f t="shared" si="2594"/>
        <v>0</v>
      </c>
      <c r="Y1130">
        <f t="shared" si="2595"/>
        <v>0</v>
      </c>
      <c r="Z1130">
        <f t="shared" si="2596"/>
        <v>0</v>
      </c>
      <c r="AA1130">
        <f t="shared" si="2597"/>
        <v>0</v>
      </c>
      <c r="AB1130">
        <f t="shared" si="2598"/>
        <v>0</v>
      </c>
      <c r="AC1130">
        <f t="shared" si="2599"/>
        <v>0</v>
      </c>
      <c r="AD1130">
        <f t="shared" si="2600"/>
        <v>0</v>
      </c>
      <c r="AM1130">
        <v>3100</v>
      </c>
      <c r="AN1130">
        <v>-50</v>
      </c>
    </row>
    <row r="1131" spans="1:40" x14ac:dyDescent="0.3">
      <c r="A1131">
        <v>1130</v>
      </c>
      <c r="B1131">
        <v>2.2953348977373101E-2</v>
      </c>
      <c r="C1131">
        <v>0.86725179252695594</v>
      </c>
      <c r="D1131" s="1">
        <v>3.5116420615702398E-5</v>
      </c>
      <c r="E1131">
        <v>0.109759742075055</v>
      </c>
      <c r="F1131" s="2" t="str">
        <f t="shared" si="2576"/>
        <v>K2</v>
      </c>
      <c r="G1131">
        <f t="shared" si="2577"/>
        <v>0</v>
      </c>
      <c r="H1131" t="str">
        <f t="shared" si="2578"/>
        <v>NA</v>
      </c>
      <c r="I1131">
        <f t="shared" si="2579"/>
        <v>3</v>
      </c>
      <c r="J1131" t="str">
        <f t="shared" ref="J1131" si="2679">IF(IF(I1132=0,I1131,"NA")=0,"NA",IF(I1132=0,I1131,"NA"))</f>
        <v>NA</v>
      </c>
      <c r="K1131">
        <f t="shared" si="2581"/>
        <v>0</v>
      </c>
      <c r="L1131" t="str">
        <f t="shared" ref="L1131" si="2680">IF(IF(K1132=0,K1131,"NA")=0,"NA",IF(K1132=0,K1131,"NA"))</f>
        <v>NA</v>
      </c>
      <c r="M1131">
        <f t="shared" si="2583"/>
        <v>0</v>
      </c>
      <c r="N1131" t="str">
        <f t="shared" si="2584"/>
        <v>NA</v>
      </c>
      <c r="O1131">
        <f t="shared" si="2585"/>
        <v>0</v>
      </c>
      <c r="P1131">
        <f t="shared" si="2586"/>
        <v>0</v>
      </c>
      <c r="Q1131">
        <f t="shared" si="2587"/>
        <v>0</v>
      </c>
      <c r="R1131">
        <f t="shared" si="2588"/>
        <v>0</v>
      </c>
      <c r="S1131">
        <f t="shared" si="2589"/>
        <v>0</v>
      </c>
      <c r="T1131">
        <f t="shared" si="2590"/>
        <v>1</v>
      </c>
      <c r="U1131">
        <f t="shared" si="2591"/>
        <v>0</v>
      </c>
      <c r="V1131">
        <f t="shared" si="2592"/>
        <v>0</v>
      </c>
      <c r="W1131">
        <f t="shared" si="2593"/>
        <v>0</v>
      </c>
      <c r="X1131">
        <f t="shared" si="2594"/>
        <v>0</v>
      </c>
      <c r="Y1131">
        <f t="shared" si="2595"/>
        <v>0</v>
      </c>
      <c r="Z1131">
        <f t="shared" si="2596"/>
        <v>0</v>
      </c>
      <c r="AA1131">
        <f t="shared" si="2597"/>
        <v>0</v>
      </c>
      <c r="AB1131">
        <f t="shared" si="2598"/>
        <v>0</v>
      </c>
      <c r="AC1131">
        <f t="shared" si="2599"/>
        <v>0</v>
      </c>
      <c r="AD1131">
        <f t="shared" si="2600"/>
        <v>0</v>
      </c>
      <c r="AM1131">
        <v>3200</v>
      </c>
      <c r="AN1131">
        <v>100</v>
      </c>
    </row>
    <row r="1132" spans="1:40" x14ac:dyDescent="0.3">
      <c r="A1132">
        <v>1131</v>
      </c>
      <c r="B1132">
        <v>1.52950059504019E-2</v>
      </c>
      <c r="C1132">
        <v>0.72820538937557</v>
      </c>
      <c r="D1132">
        <v>9.3592456282501207E-3</v>
      </c>
      <c r="E1132">
        <v>0.247140359045778</v>
      </c>
      <c r="F1132" s="2" t="str">
        <f t="shared" si="2576"/>
        <v>K2</v>
      </c>
      <c r="G1132">
        <f t="shared" si="2577"/>
        <v>0</v>
      </c>
      <c r="H1132" t="str">
        <f t="shared" si="2578"/>
        <v>NA</v>
      </c>
      <c r="I1132">
        <f t="shared" si="2579"/>
        <v>4</v>
      </c>
      <c r="J1132" t="str">
        <f t="shared" ref="J1132" si="2681">IF(IF(I1133=0,I1132,"NA")=0,"NA",IF(I1133=0,I1132,"NA"))</f>
        <v>NA</v>
      </c>
      <c r="K1132">
        <f t="shared" si="2581"/>
        <v>0</v>
      </c>
      <c r="L1132" t="str">
        <f t="shared" ref="L1132" si="2682">IF(IF(K1133=0,K1132,"NA")=0,"NA",IF(K1133=0,K1132,"NA"))</f>
        <v>NA</v>
      </c>
      <c r="M1132">
        <f t="shared" si="2583"/>
        <v>0</v>
      </c>
      <c r="N1132" t="str">
        <f t="shared" si="2584"/>
        <v>NA</v>
      </c>
      <c r="O1132">
        <f t="shared" si="2585"/>
        <v>0</v>
      </c>
      <c r="P1132">
        <f t="shared" si="2586"/>
        <v>0</v>
      </c>
      <c r="Q1132">
        <f t="shared" si="2587"/>
        <v>0</v>
      </c>
      <c r="R1132">
        <f t="shared" si="2588"/>
        <v>0</v>
      </c>
      <c r="S1132">
        <f t="shared" si="2589"/>
        <v>0</v>
      </c>
      <c r="T1132">
        <f t="shared" si="2590"/>
        <v>1</v>
      </c>
      <c r="U1132">
        <f t="shared" si="2591"/>
        <v>0</v>
      </c>
      <c r="V1132">
        <f t="shared" si="2592"/>
        <v>0</v>
      </c>
      <c r="W1132">
        <f t="shared" si="2593"/>
        <v>0</v>
      </c>
      <c r="X1132">
        <f t="shared" si="2594"/>
        <v>0</v>
      </c>
      <c r="Y1132">
        <f t="shared" si="2595"/>
        <v>0</v>
      </c>
      <c r="Z1132">
        <f t="shared" si="2596"/>
        <v>0</v>
      </c>
      <c r="AA1132">
        <f t="shared" si="2597"/>
        <v>0</v>
      </c>
      <c r="AB1132">
        <f t="shared" si="2598"/>
        <v>0</v>
      </c>
      <c r="AC1132">
        <f t="shared" si="2599"/>
        <v>0</v>
      </c>
      <c r="AD1132">
        <f t="shared" si="2600"/>
        <v>0</v>
      </c>
      <c r="AM1132">
        <v>3200</v>
      </c>
      <c r="AN1132">
        <v>0</v>
      </c>
    </row>
    <row r="1133" spans="1:40" x14ac:dyDescent="0.3">
      <c r="A1133">
        <v>1132</v>
      </c>
      <c r="B1133">
        <v>1.0217254991120099E-2</v>
      </c>
      <c r="C1133">
        <v>0.51879658400630102</v>
      </c>
      <c r="D1133">
        <v>5.8357596202293097E-2</v>
      </c>
      <c r="E1133">
        <v>0.41262856480028598</v>
      </c>
      <c r="F1133" s="2" t="str">
        <f t="shared" si="2576"/>
        <v>K2</v>
      </c>
      <c r="G1133">
        <f t="shared" si="2577"/>
        <v>0</v>
      </c>
      <c r="H1133" t="str">
        <f t="shared" si="2578"/>
        <v>NA</v>
      </c>
      <c r="I1133">
        <f t="shared" si="2579"/>
        <v>5</v>
      </c>
      <c r="J1133">
        <f t="shared" ref="J1133" si="2683">IF(IF(I1134=0,I1133,"NA")=0,"NA",IF(I1134=0,I1133,"NA"))</f>
        <v>5</v>
      </c>
      <c r="K1133">
        <f t="shared" si="2581"/>
        <v>0</v>
      </c>
      <c r="L1133" t="str">
        <f t="shared" ref="L1133" si="2684">IF(IF(K1134=0,K1133,"NA")=0,"NA",IF(K1134=0,K1133,"NA"))</f>
        <v>NA</v>
      </c>
      <c r="M1133">
        <f t="shared" si="2583"/>
        <v>0</v>
      </c>
      <c r="N1133" t="str">
        <f t="shared" si="2584"/>
        <v>NA</v>
      </c>
      <c r="O1133">
        <f t="shared" si="2585"/>
        <v>0</v>
      </c>
      <c r="P1133">
        <f t="shared" si="2586"/>
        <v>0</v>
      </c>
      <c r="Q1133">
        <f t="shared" si="2587"/>
        <v>0</v>
      </c>
      <c r="R1133">
        <f t="shared" si="2588"/>
        <v>0</v>
      </c>
      <c r="S1133">
        <f t="shared" si="2589"/>
        <v>0</v>
      </c>
      <c r="T1133">
        <f t="shared" si="2590"/>
        <v>1</v>
      </c>
      <c r="U1133">
        <f t="shared" si="2591"/>
        <v>0</v>
      </c>
      <c r="V1133">
        <f t="shared" si="2592"/>
        <v>0</v>
      </c>
      <c r="W1133">
        <f t="shared" si="2593"/>
        <v>0</v>
      </c>
      <c r="X1133">
        <f t="shared" si="2594"/>
        <v>0</v>
      </c>
      <c r="Y1133">
        <f t="shared" si="2595"/>
        <v>0</v>
      </c>
      <c r="Z1133">
        <f t="shared" si="2596"/>
        <v>0</v>
      </c>
      <c r="AA1133">
        <f t="shared" si="2597"/>
        <v>0</v>
      </c>
      <c r="AB1133">
        <f t="shared" si="2598"/>
        <v>0</v>
      </c>
      <c r="AC1133">
        <f t="shared" si="2599"/>
        <v>0</v>
      </c>
      <c r="AD1133">
        <f t="shared" si="2600"/>
        <v>0</v>
      </c>
      <c r="AM1133">
        <v>3200</v>
      </c>
      <c r="AN1133">
        <v>0</v>
      </c>
    </row>
    <row r="1134" spans="1:40" x14ac:dyDescent="0.3">
      <c r="A1134">
        <v>1133</v>
      </c>
      <c r="B1134">
        <v>5.4140622246428701E-3</v>
      </c>
      <c r="C1134">
        <v>0.28078606791128702</v>
      </c>
      <c r="D1134">
        <v>0.22118134769204201</v>
      </c>
      <c r="E1134">
        <v>0.49261852217202801</v>
      </c>
      <c r="F1134" s="2" t="str">
        <f t="shared" si="2576"/>
        <v>K4</v>
      </c>
      <c r="G1134">
        <f t="shared" si="2577"/>
        <v>0</v>
      </c>
      <c r="H1134" t="str">
        <f t="shared" si="2578"/>
        <v>NA</v>
      </c>
      <c r="I1134">
        <f t="shared" si="2579"/>
        <v>0</v>
      </c>
      <c r="J1134" t="str">
        <f t="shared" ref="J1134" si="2685">IF(IF(I1135=0,I1134,"NA")=0,"NA",IF(I1135=0,I1134,"NA"))</f>
        <v>NA</v>
      </c>
      <c r="K1134">
        <f t="shared" si="2581"/>
        <v>0</v>
      </c>
      <c r="L1134" t="str">
        <f t="shared" ref="L1134" si="2686">IF(IF(K1135=0,K1134,"NA")=0,"NA",IF(K1135=0,K1134,"NA"))</f>
        <v>NA</v>
      </c>
      <c r="M1134">
        <f t="shared" si="2583"/>
        <v>1</v>
      </c>
      <c r="N1134">
        <f t="shared" si="2584"/>
        <v>1</v>
      </c>
      <c r="O1134">
        <f t="shared" si="2585"/>
        <v>0</v>
      </c>
      <c r="P1134">
        <f t="shared" si="2586"/>
        <v>0</v>
      </c>
      <c r="Q1134">
        <f t="shared" si="2587"/>
        <v>0</v>
      </c>
      <c r="R1134">
        <f t="shared" si="2588"/>
        <v>0</v>
      </c>
      <c r="S1134">
        <f t="shared" si="2589"/>
        <v>0</v>
      </c>
      <c r="T1134">
        <f t="shared" si="2590"/>
        <v>0</v>
      </c>
      <c r="U1134">
        <f t="shared" si="2591"/>
        <v>0</v>
      </c>
      <c r="V1134">
        <f t="shared" si="2592"/>
        <v>1</v>
      </c>
      <c r="W1134">
        <f t="shared" si="2593"/>
        <v>0</v>
      </c>
      <c r="X1134">
        <f t="shared" si="2594"/>
        <v>0</v>
      </c>
      <c r="Y1134">
        <f t="shared" si="2595"/>
        <v>0</v>
      </c>
      <c r="Z1134">
        <f t="shared" si="2596"/>
        <v>0</v>
      </c>
      <c r="AA1134">
        <f t="shared" si="2597"/>
        <v>0</v>
      </c>
      <c r="AB1134">
        <f t="shared" si="2598"/>
        <v>0</v>
      </c>
      <c r="AC1134">
        <f t="shared" si="2599"/>
        <v>0</v>
      </c>
      <c r="AD1134">
        <f t="shared" si="2600"/>
        <v>0</v>
      </c>
      <c r="AM1134">
        <v>3200</v>
      </c>
      <c r="AN1134">
        <v>0</v>
      </c>
    </row>
    <row r="1135" spans="1:40" x14ac:dyDescent="0.3">
      <c r="A1135">
        <v>1134</v>
      </c>
      <c r="B1135">
        <v>2.0218272478136198E-3</v>
      </c>
      <c r="C1135">
        <v>0.102332356949433</v>
      </c>
      <c r="D1135">
        <v>0.51700226862536303</v>
      </c>
      <c r="E1135">
        <v>0.37864354717739102</v>
      </c>
      <c r="F1135" s="2" t="str">
        <f t="shared" si="2576"/>
        <v>K3</v>
      </c>
      <c r="G1135">
        <f t="shared" si="2577"/>
        <v>0</v>
      </c>
      <c r="H1135" t="str">
        <f t="shared" si="2578"/>
        <v>NA</v>
      </c>
      <c r="I1135">
        <f t="shared" si="2579"/>
        <v>0</v>
      </c>
      <c r="J1135" t="str">
        <f t="shared" ref="J1135" si="2687">IF(IF(I1136=0,I1135,"NA")=0,"NA",IF(I1136=0,I1135,"NA"))</f>
        <v>NA</v>
      </c>
      <c r="K1135">
        <f t="shared" si="2581"/>
        <v>1</v>
      </c>
      <c r="L1135">
        <f t="shared" ref="L1135" si="2688">IF(IF(K1136=0,K1135,"NA")=0,"NA",IF(K1136=0,K1135,"NA"))</f>
        <v>1</v>
      </c>
      <c r="M1135">
        <f t="shared" si="2583"/>
        <v>0</v>
      </c>
      <c r="N1135" t="str">
        <f t="shared" si="2584"/>
        <v>NA</v>
      </c>
      <c r="O1135">
        <f t="shared" si="2585"/>
        <v>0</v>
      </c>
      <c r="P1135">
        <f t="shared" si="2586"/>
        <v>0</v>
      </c>
      <c r="Q1135">
        <f t="shared" si="2587"/>
        <v>0</v>
      </c>
      <c r="R1135">
        <f t="shared" si="2588"/>
        <v>0</v>
      </c>
      <c r="S1135">
        <f t="shared" si="2589"/>
        <v>0</v>
      </c>
      <c r="T1135">
        <f t="shared" si="2590"/>
        <v>0</v>
      </c>
      <c r="U1135">
        <f t="shared" si="2591"/>
        <v>0</v>
      </c>
      <c r="V1135">
        <f t="shared" si="2592"/>
        <v>0</v>
      </c>
      <c r="W1135">
        <f t="shared" si="2593"/>
        <v>0</v>
      </c>
      <c r="X1135">
        <f t="shared" si="2594"/>
        <v>0</v>
      </c>
      <c r="Y1135">
        <f t="shared" si="2595"/>
        <v>0</v>
      </c>
      <c r="Z1135">
        <f t="shared" si="2596"/>
        <v>0</v>
      </c>
      <c r="AA1135">
        <f t="shared" si="2597"/>
        <v>0</v>
      </c>
      <c r="AB1135">
        <f t="shared" si="2598"/>
        <v>0</v>
      </c>
      <c r="AC1135">
        <f t="shared" si="2599"/>
        <v>1</v>
      </c>
      <c r="AD1135">
        <f t="shared" si="2600"/>
        <v>0</v>
      </c>
      <c r="AM1135">
        <v>3200</v>
      </c>
      <c r="AN1135">
        <v>0</v>
      </c>
    </row>
    <row r="1136" spans="1:40" x14ac:dyDescent="0.3">
      <c r="A1136">
        <v>1135</v>
      </c>
      <c r="B1136">
        <v>2.11665654460474E-3</v>
      </c>
      <c r="C1136">
        <v>7.8141043101845498E-2</v>
      </c>
      <c r="D1136">
        <v>0.43344463387584098</v>
      </c>
      <c r="E1136">
        <v>0.486297666477708</v>
      </c>
      <c r="F1136" s="2" t="str">
        <f t="shared" si="2576"/>
        <v>K4</v>
      </c>
      <c r="G1136">
        <f t="shared" si="2577"/>
        <v>0</v>
      </c>
      <c r="H1136" t="str">
        <f t="shared" si="2578"/>
        <v>NA</v>
      </c>
      <c r="I1136">
        <f t="shared" si="2579"/>
        <v>0</v>
      </c>
      <c r="J1136" t="str">
        <f t="shared" ref="J1136" si="2689">IF(IF(I1137=0,I1136,"NA")=0,"NA",IF(I1137=0,I1136,"NA"))</f>
        <v>NA</v>
      </c>
      <c r="K1136">
        <f t="shared" si="2581"/>
        <v>0</v>
      </c>
      <c r="L1136" t="str">
        <f t="shared" ref="L1136" si="2690">IF(IF(K1137=0,K1136,"NA")=0,"NA",IF(K1137=0,K1136,"NA"))</f>
        <v>NA</v>
      </c>
      <c r="M1136">
        <f t="shared" si="2583"/>
        <v>1</v>
      </c>
      <c r="N1136" t="str">
        <f t="shared" si="2584"/>
        <v>NA</v>
      </c>
      <c r="O1136">
        <f t="shared" si="2585"/>
        <v>0</v>
      </c>
      <c r="P1136">
        <f t="shared" si="2586"/>
        <v>0</v>
      </c>
      <c r="Q1136">
        <f t="shared" si="2587"/>
        <v>0</v>
      </c>
      <c r="R1136">
        <f t="shared" si="2588"/>
        <v>0</v>
      </c>
      <c r="S1136">
        <f t="shared" si="2589"/>
        <v>0</v>
      </c>
      <c r="T1136">
        <f t="shared" si="2590"/>
        <v>0</v>
      </c>
      <c r="U1136">
        <f t="shared" si="2591"/>
        <v>0</v>
      </c>
      <c r="V1136">
        <f t="shared" si="2592"/>
        <v>0</v>
      </c>
      <c r="W1136">
        <f t="shared" si="2593"/>
        <v>0</v>
      </c>
      <c r="X1136">
        <f t="shared" si="2594"/>
        <v>0</v>
      </c>
      <c r="Y1136">
        <f t="shared" si="2595"/>
        <v>0</v>
      </c>
      <c r="Z1136">
        <f t="shared" si="2596"/>
        <v>1</v>
      </c>
      <c r="AA1136">
        <f t="shared" si="2597"/>
        <v>0</v>
      </c>
      <c r="AB1136">
        <f t="shared" si="2598"/>
        <v>0</v>
      </c>
      <c r="AC1136">
        <f t="shared" si="2599"/>
        <v>0</v>
      </c>
      <c r="AD1136">
        <f t="shared" si="2600"/>
        <v>0</v>
      </c>
      <c r="AM1136">
        <v>3150</v>
      </c>
      <c r="AN1136">
        <v>-50</v>
      </c>
    </row>
    <row r="1137" spans="1:40" x14ac:dyDescent="0.3">
      <c r="A1137">
        <v>1136</v>
      </c>
      <c r="B1137">
        <v>3.4882248862483098E-3</v>
      </c>
      <c r="C1137">
        <v>0.122466962947178</v>
      </c>
      <c r="D1137">
        <v>7.1201146485070799E-3</v>
      </c>
      <c r="E1137">
        <v>0.866924697518067</v>
      </c>
      <c r="F1137" s="2" t="str">
        <f t="shared" si="2576"/>
        <v>K4</v>
      </c>
      <c r="G1137">
        <f t="shared" si="2577"/>
        <v>0</v>
      </c>
      <c r="H1137" t="str">
        <f t="shared" si="2578"/>
        <v>NA</v>
      </c>
      <c r="I1137">
        <f t="shared" si="2579"/>
        <v>0</v>
      </c>
      <c r="J1137" t="str">
        <f t="shared" ref="J1137" si="2691">IF(IF(I1138=0,I1137,"NA")=0,"NA",IF(I1138=0,I1137,"NA"))</f>
        <v>NA</v>
      </c>
      <c r="K1137">
        <f t="shared" si="2581"/>
        <v>0</v>
      </c>
      <c r="L1137" t="str">
        <f t="shared" ref="L1137" si="2692">IF(IF(K1138=0,K1137,"NA")=0,"NA",IF(K1138=0,K1137,"NA"))</f>
        <v>NA</v>
      </c>
      <c r="M1137">
        <f t="shared" si="2583"/>
        <v>2</v>
      </c>
      <c r="N1137" t="str">
        <f t="shared" si="2584"/>
        <v>NA</v>
      </c>
      <c r="O1137">
        <f t="shared" si="2585"/>
        <v>0</v>
      </c>
      <c r="P1137">
        <f t="shared" si="2586"/>
        <v>0</v>
      </c>
      <c r="Q1137">
        <f t="shared" si="2587"/>
        <v>0</v>
      </c>
      <c r="R1137">
        <f t="shared" si="2588"/>
        <v>0</v>
      </c>
      <c r="S1137">
        <f t="shared" si="2589"/>
        <v>0</v>
      </c>
      <c r="T1137">
        <f t="shared" si="2590"/>
        <v>0</v>
      </c>
      <c r="U1137">
        <f t="shared" si="2591"/>
        <v>0</v>
      </c>
      <c r="V1137">
        <f t="shared" si="2592"/>
        <v>0</v>
      </c>
      <c r="W1137">
        <f t="shared" si="2593"/>
        <v>0</v>
      </c>
      <c r="X1137">
        <f t="shared" si="2594"/>
        <v>0</v>
      </c>
      <c r="Y1137">
        <f t="shared" si="2595"/>
        <v>0</v>
      </c>
      <c r="Z1137">
        <f t="shared" si="2596"/>
        <v>0</v>
      </c>
      <c r="AA1137">
        <f t="shared" si="2597"/>
        <v>0</v>
      </c>
      <c r="AB1137">
        <f t="shared" si="2598"/>
        <v>0</v>
      </c>
      <c r="AC1137">
        <f t="shared" si="2599"/>
        <v>0</v>
      </c>
      <c r="AD1137">
        <f t="shared" si="2600"/>
        <v>1</v>
      </c>
      <c r="AM1137">
        <v>3250</v>
      </c>
      <c r="AN1137">
        <v>100</v>
      </c>
    </row>
    <row r="1138" spans="1:40" x14ac:dyDescent="0.3">
      <c r="A1138">
        <v>1137</v>
      </c>
      <c r="B1138">
        <v>3.5453065672604099E-3</v>
      </c>
      <c r="C1138">
        <v>0.162235013680606</v>
      </c>
      <c r="D1138" s="1">
        <v>7.6819525183833597E-6</v>
      </c>
      <c r="E1138">
        <v>0.83421199779961497</v>
      </c>
      <c r="F1138" s="2" t="str">
        <f t="shared" si="2576"/>
        <v>K4</v>
      </c>
      <c r="G1138">
        <f t="shared" si="2577"/>
        <v>0</v>
      </c>
      <c r="H1138" t="str">
        <f t="shared" si="2578"/>
        <v>NA</v>
      </c>
      <c r="I1138">
        <f t="shared" si="2579"/>
        <v>0</v>
      </c>
      <c r="J1138" t="str">
        <f t="shared" ref="J1138" si="2693">IF(IF(I1139=0,I1138,"NA")=0,"NA",IF(I1139=0,I1138,"NA"))</f>
        <v>NA</v>
      </c>
      <c r="K1138">
        <f t="shared" si="2581"/>
        <v>0</v>
      </c>
      <c r="L1138" t="str">
        <f t="shared" ref="L1138" si="2694">IF(IF(K1139=0,K1138,"NA")=0,"NA",IF(K1139=0,K1138,"NA"))</f>
        <v>NA</v>
      </c>
      <c r="M1138">
        <f t="shared" si="2583"/>
        <v>3</v>
      </c>
      <c r="N1138" t="str">
        <f t="shared" si="2584"/>
        <v>NA</v>
      </c>
      <c r="O1138">
        <f t="shared" si="2585"/>
        <v>0</v>
      </c>
      <c r="P1138">
        <f t="shared" si="2586"/>
        <v>0</v>
      </c>
      <c r="Q1138">
        <f t="shared" si="2587"/>
        <v>0</v>
      </c>
      <c r="R1138">
        <f t="shared" si="2588"/>
        <v>0</v>
      </c>
      <c r="S1138">
        <f t="shared" si="2589"/>
        <v>0</v>
      </c>
      <c r="T1138">
        <f t="shared" si="2590"/>
        <v>0</v>
      </c>
      <c r="U1138">
        <f t="shared" si="2591"/>
        <v>0</v>
      </c>
      <c r="V1138">
        <f t="shared" si="2592"/>
        <v>0</v>
      </c>
      <c r="W1138">
        <f t="shared" si="2593"/>
        <v>0</v>
      </c>
      <c r="X1138">
        <f t="shared" si="2594"/>
        <v>0</v>
      </c>
      <c r="Y1138">
        <f t="shared" si="2595"/>
        <v>0</v>
      </c>
      <c r="Z1138">
        <f t="shared" si="2596"/>
        <v>0</v>
      </c>
      <c r="AA1138">
        <f t="shared" si="2597"/>
        <v>0</v>
      </c>
      <c r="AB1138">
        <f t="shared" si="2598"/>
        <v>0</v>
      </c>
      <c r="AC1138">
        <f t="shared" si="2599"/>
        <v>0</v>
      </c>
      <c r="AD1138">
        <f t="shared" si="2600"/>
        <v>1</v>
      </c>
      <c r="AM1138">
        <v>3375</v>
      </c>
      <c r="AN1138">
        <v>125</v>
      </c>
    </row>
    <row r="1139" spans="1:40" x14ac:dyDescent="0.3">
      <c r="A1139">
        <v>1138</v>
      </c>
      <c r="B1139">
        <v>4.3987578616793603E-3</v>
      </c>
      <c r="C1139">
        <v>0.20372142463586199</v>
      </c>
      <c r="D1139" s="1">
        <v>4.4989518645370497E-6</v>
      </c>
      <c r="E1139">
        <v>0.79187531855059501</v>
      </c>
      <c r="F1139" s="2" t="str">
        <f t="shared" si="2576"/>
        <v>K4</v>
      </c>
      <c r="G1139">
        <f t="shared" si="2577"/>
        <v>0</v>
      </c>
      <c r="H1139" t="str">
        <f t="shared" si="2578"/>
        <v>NA</v>
      </c>
      <c r="I1139">
        <f t="shared" si="2579"/>
        <v>0</v>
      </c>
      <c r="J1139" t="str">
        <f t="shared" ref="J1139" si="2695">IF(IF(I1140=0,I1139,"NA")=0,"NA",IF(I1140=0,I1139,"NA"))</f>
        <v>NA</v>
      </c>
      <c r="K1139">
        <f t="shared" si="2581"/>
        <v>0</v>
      </c>
      <c r="L1139" t="str">
        <f t="shared" ref="L1139" si="2696">IF(IF(K1140=0,K1139,"NA")=0,"NA",IF(K1140=0,K1139,"NA"))</f>
        <v>NA</v>
      </c>
      <c r="M1139">
        <f t="shared" si="2583"/>
        <v>4</v>
      </c>
      <c r="N1139" t="str">
        <f t="shared" si="2584"/>
        <v>NA</v>
      </c>
      <c r="O1139">
        <f t="shared" si="2585"/>
        <v>0</v>
      </c>
      <c r="P1139">
        <f t="shared" si="2586"/>
        <v>0</v>
      </c>
      <c r="Q1139">
        <f t="shared" si="2587"/>
        <v>0</v>
      </c>
      <c r="R1139">
        <f t="shared" si="2588"/>
        <v>0</v>
      </c>
      <c r="S1139">
        <f t="shared" si="2589"/>
        <v>0</v>
      </c>
      <c r="T1139">
        <f t="shared" si="2590"/>
        <v>0</v>
      </c>
      <c r="U1139">
        <f t="shared" si="2591"/>
        <v>0</v>
      </c>
      <c r="V1139">
        <f t="shared" si="2592"/>
        <v>0</v>
      </c>
      <c r="W1139">
        <f t="shared" si="2593"/>
        <v>0</v>
      </c>
      <c r="X1139">
        <f t="shared" si="2594"/>
        <v>0</v>
      </c>
      <c r="Y1139">
        <f t="shared" si="2595"/>
        <v>0</v>
      </c>
      <c r="Z1139">
        <f t="shared" si="2596"/>
        <v>0</v>
      </c>
      <c r="AA1139">
        <f t="shared" si="2597"/>
        <v>0</v>
      </c>
      <c r="AB1139">
        <f t="shared" si="2598"/>
        <v>0</v>
      </c>
      <c r="AC1139">
        <f t="shared" si="2599"/>
        <v>0</v>
      </c>
      <c r="AD1139">
        <f t="shared" si="2600"/>
        <v>1</v>
      </c>
      <c r="AM1139">
        <v>3500</v>
      </c>
      <c r="AN1139">
        <v>125</v>
      </c>
    </row>
    <row r="1140" spans="1:40" x14ac:dyDescent="0.3">
      <c r="A1140">
        <v>1139</v>
      </c>
      <c r="B1140">
        <v>2.0017887811259001E-3</v>
      </c>
      <c r="C1140">
        <v>0.113487570684475</v>
      </c>
      <c r="D1140">
        <v>3.04050158852959E-2</v>
      </c>
      <c r="E1140">
        <v>0.854105624649103</v>
      </c>
      <c r="F1140" s="2" t="str">
        <f t="shared" si="2576"/>
        <v>K4</v>
      </c>
      <c r="G1140">
        <f t="shared" si="2577"/>
        <v>0</v>
      </c>
      <c r="H1140" t="str">
        <f t="shared" si="2578"/>
        <v>NA</v>
      </c>
      <c r="I1140">
        <f t="shared" si="2579"/>
        <v>0</v>
      </c>
      <c r="J1140" t="str">
        <f t="shared" ref="J1140" si="2697">IF(IF(I1141=0,I1140,"NA")=0,"NA",IF(I1141=0,I1140,"NA"))</f>
        <v>NA</v>
      </c>
      <c r="K1140">
        <f t="shared" si="2581"/>
        <v>0</v>
      </c>
      <c r="L1140" t="str">
        <f t="shared" ref="L1140" si="2698">IF(IF(K1141=0,K1140,"NA")=0,"NA",IF(K1141=0,K1140,"NA"))</f>
        <v>NA</v>
      </c>
      <c r="M1140">
        <f t="shared" si="2583"/>
        <v>5</v>
      </c>
      <c r="N1140" t="str">
        <f t="shared" si="2584"/>
        <v>NA</v>
      </c>
      <c r="O1140">
        <f t="shared" si="2585"/>
        <v>0</v>
      </c>
      <c r="P1140">
        <f t="shared" si="2586"/>
        <v>0</v>
      </c>
      <c r="Q1140">
        <f t="shared" si="2587"/>
        <v>0</v>
      </c>
      <c r="R1140">
        <f t="shared" si="2588"/>
        <v>0</v>
      </c>
      <c r="S1140">
        <f t="shared" si="2589"/>
        <v>0</v>
      </c>
      <c r="T1140">
        <f t="shared" si="2590"/>
        <v>0</v>
      </c>
      <c r="U1140">
        <f t="shared" si="2591"/>
        <v>0</v>
      </c>
      <c r="V1140">
        <f t="shared" si="2592"/>
        <v>0</v>
      </c>
      <c r="W1140">
        <f t="shared" si="2593"/>
        <v>0</v>
      </c>
      <c r="X1140">
        <f t="shared" si="2594"/>
        <v>0</v>
      </c>
      <c r="Y1140">
        <f t="shared" si="2595"/>
        <v>0</v>
      </c>
      <c r="Z1140">
        <f t="shared" si="2596"/>
        <v>0</v>
      </c>
      <c r="AA1140">
        <f t="shared" si="2597"/>
        <v>0</v>
      </c>
      <c r="AB1140">
        <f t="shared" si="2598"/>
        <v>0</v>
      </c>
      <c r="AC1140">
        <f t="shared" si="2599"/>
        <v>0</v>
      </c>
      <c r="AD1140">
        <f t="shared" si="2600"/>
        <v>1</v>
      </c>
      <c r="AM1140">
        <v>3500</v>
      </c>
      <c r="AN1140">
        <v>0</v>
      </c>
    </row>
    <row r="1141" spans="1:40" x14ac:dyDescent="0.3">
      <c r="A1141">
        <v>1140</v>
      </c>
      <c r="B1141">
        <v>3.4798034220963501E-3</v>
      </c>
      <c r="C1141">
        <v>0.16817599599851199</v>
      </c>
      <c r="D1141" s="1">
        <v>1.15842970690102E-5</v>
      </c>
      <c r="E1141">
        <v>0.82833261628232202</v>
      </c>
      <c r="F1141" s="2" t="str">
        <f t="shared" si="2576"/>
        <v>K4</v>
      </c>
      <c r="G1141">
        <f t="shared" si="2577"/>
        <v>0</v>
      </c>
      <c r="H1141" t="str">
        <f t="shared" si="2578"/>
        <v>NA</v>
      </c>
      <c r="I1141">
        <f t="shared" si="2579"/>
        <v>0</v>
      </c>
      <c r="J1141" t="str">
        <f t="shared" ref="J1141" si="2699">IF(IF(I1142=0,I1141,"NA")=0,"NA",IF(I1142=0,I1141,"NA"))</f>
        <v>NA</v>
      </c>
      <c r="K1141">
        <f t="shared" si="2581"/>
        <v>0</v>
      </c>
      <c r="L1141" t="str">
        <f t="shared" ref="L1141" si="2700">IF(IF(K1142=0,K1141,"NA")=0,"NA",IF(K1142=0,K1141,"NA"))</f>
        <v>NA</v>
      </c>
      <c r="M1141">
        <f t="shared" si="2583"/>
        <v>6</v>
      </c>
      <c r="N1141">
        <f t="shared" si="2584"/>
        <v>6</v>
      </c>
      <c r="O1141">
        <f t="shared" si="2585"/>
        <v>0</v>
      </c>
      <c r="P1141">
        <f t="shared" si="2586"/>
        <v>0</v>
      </c>
      <c r="Q1141">
        <f t="shared" si="2587"/>
        <v>0</v>
      </c>
      <c r="R1141">
        <f t="shared" si="2588"/>
        <v>0</v>
      </c>
      <c r="S1141">
        <f t="shared" si="2589"/>
        <v>0</v>
      </c>
      <c r="T1141">
        <f t="shared" si="2590"/>
        <v>0</v>
      </c>
      <c r="U1141">
        <f t="shared" si="2591"/>
        <v>0</v>
      </c>
      <c r="V1141">
        <f t="shared" si="2592"/>
        <v>0</v>
      </c>
      <c r="W1141">
        <f t="shared" si="2593"/>
        <v>0</v>
      </c>
      <c r="X1141">
        <f t="shared" si="2594"/>
        <v>0</v>
      </c>
      <c r="Y1141">
        <f t="shared" si="2595"/>
        <v>0</v>
      </c>
      <c r="Z1141">
        <f t="shared" si="2596"/>
        <v>0</v>
      </c>
      <c r="AA1141">
        <f t="shared" si="2597"/>
        <v>0</v>
      </c>
      <c r="AB1141">
        <f t="shared" si="2598"/>
        <v>0</v>
      </c>
      <c r="AC1141">
        <f t="shared" si="2599"/>
        <v>0</v>
      </c>
      <c r="AD1141">
        <f t="shared" si="2600"/>
        <v>1</v>
      </c>
      <c r="AM1141">
        <v>3375</v>
      </c>
      <c r="AN1141">
        <v>-125</v>
      </c>
    </row>
    <row r="1142" spans="1:40" x14ac:dyDescent="0.3">
      <c r="A1142">
        <v>1141</v>
      </c>
      <c r="B1142">
        <v>4.3047198581451201E-2</v>
      </c>
      <c r="C1142">
        <v>0.809692846349927</v>
      </c>
      <c r="D1142" s="1">
        <v>9.8929539102035092E-19</v>
      </c>
      <c r="E1142">
        <v>0.147259955068621</v>
      </c>
      <c r="F1142" s="2" t="str">
        <f t="shared" si="2576"/>
        <v>K2</v>
      </c>
      <c r="G1142">
        <f t="shared" si="2577"/>
        <v>0</v>
      </c>
      <c r="H1142" t="str">
        <f t="shared" si="2578"/>
        <v>NA</v>
      </c>
      <c r="I1142">
        <f t="shared" si="2579"/>
        <v>1</v>
      </c>
      <c r="J1142" t="str">
        <f t="shared" ref="J1142" si="2701">IF(IF(I1143=0,I1142,"NA")=0,"NA",IF(I1143=0,I1142,"NA"))</f>
        <v>NA</v>
      </c>
      <c r="K1142">
        <f t="shared" si="2581"/>
        <v>0</v>
      </c>
      <c r="L1142" t="str">
        <f t="shared" ref="L1142" si="2702">IF(IF(K1143=0,K1142,"NA")=0,"NA",IF(K1143=0,K1142,"NA"))</f>
        <v>NA</v>
      </c>
      <c r="M1142">
        <f t="shared" si="2583"/>
        <v>0</v>
      </c>
      <c r="N1142" t="str">
        <f t="shared" si="2584"/>
        <v>NA</v>
      </c>
      <c r="O1142">
        <f t="shared" si="2585"/>
        <v>0</v>
      </c>
      <c r="P1142">
        <f t="shared" si="2586"/>
        <v>0</v>
      </c>
      <c r="Q1142">
        <f t="shared" si="2587"/>
        <v>0</v>
      </c>
      <c r="R1142">
        <f t="shared" si="2588"/>
        <v>0</v>
      </c>
      <c r="S1142">
        <f t="shared" si="2589"/>
        <v>0</v>
      </c>
      <c r="T1142">
        <f t="shared" si="2590"/>
        <v>0</v>
      </c>
      <c r="U1142">
        <f t="shared" si="2591"/>
        <v>0</v>
      </c>
      <c r="V1142">
        <f t="shared" si="2592"/>
        <v>0</v>
      </c>
      <c r="W1142">
        <f t="shared" si="2593"/>
        <v>0</v>
      </c>
      <c r="X1142">
        <f t="shared" si="2594"/>
        <v>0</v>
      </c>
      <c r="Y1142">
        <f t="shared" si="2595"/>
        <v>0</v>
      </c>
      <c r="Z1142">
        <f t="shared" si="2596"/>
        <v>0</v>
      </c>
      <c r="AA1142">
        <f t="shared" si="2597"/>
        <v>0</v>
      </c>
      <c r="AB1142">
        <f t="shared" si="2598"/>
        <v>1</v>
      </c>
      <c r="AC1142">
        <f t="shared" si="2599"/>
        <v>0</v>
      </c>
      <c r="AD1142">
        <f t="shared" si="2600"/>
        <v>0</v>
      </c>
      <c r="AM1142">
        <v>3125</v>
      </c>
      <c r="AN1142">
        <v>-250</v>
      </c>
    </row>
    <row r="1143" spans="1:40" x14ac:dyDescent="0.3">
      <c r="A1143">
        <v>1142</v>
      </c>
      <c r="B1143">
        <v>3.4151084730265603E-2</v>
      </c>
      <c r="C1143">
        <v>0.84680260148673403</v>
      </c>
      <c r="D1143" s="1">
        <v>8.1510855005045302E-7</v>
      </c>
      <c r="E1143">
        <v>0.11904549867445</v>
      </c>
      <c r="F1143" s="2" t="str">
        <f t="shared" si="2576"/>
        <v>K2</v>
      </c>
      <c r="G1143">
        <f t="shared" si="2577"/>
        <v>0</v>
      </c>
      <c r="H1143" t="str">
        <f t="shared" si="2578"/>
        <v>NA</v>
      </c>
      <c r="I1143">
        <f t="shared" si="2579"/>
        <v>2</v>
      </c>
      <c r="J1143" t="str">
        <f t="shared" ref="J1143" si="2703">IF(IF(I1144=0,I1143,"NA")=0,"NA",IF(I1144=0,I1143,"NA"))</f>
        <v>NA</v>
      </c>
      <c r="K1143">
        <f t="shared" si="2581"/>
        <v>0</v>
      </c>
      <c r="L1143" t="str">
        <f t="shared" ref="L1143" si="2704">IF(IF(K1144=0,K1143,"NA")=0,"NA",IF(K1144=0,K1143,"NA"))</f>
        <v>NA</v>
      </c>
      <c r="M1143">
        <f t="shared" si="2583"/>
        <v>0</v>
      </c>
      <c r="N1143" t="str">
        <f t="shared" si="2584"/>
        <v>NA</v>
      </c>
      <c r="O1143">
        <f t="shared" si="2585"/>
        <v>0</v>
      </c>
      <c r="P1143">
        <f t="shared" si="2586"/>
        <v>0</v>
      </c>
      <c r="Q1143">
        <f t="shared" si="2587"/>
        <v>0</v>
      </c>
      <c r="R1143">
        <f t="shared" si="2588"/>
        <v>0</v>
      </c>
      <c r="S1143">
        <f t="shared" si="2589"/>
        <v>0</v>
      </c>
      <c r="T1143">
        <f t="shared" si="2590"/>
        <v>1</v>
      </c>
      <c r="U1143">
        <f t="shared" si="2591"/>
        <v>0</v>
      </c>
      <c r="V1143">
        <f t="shared" si="2592"/>
        <v>0</v>
      </c>
      <c r="W1143">
        <f t="shared" si="2593"/>
        <v>0</v>
      </c>
      <c r="X1143">
        <f t="shared" si="2594"/>
        <v>0</v>
      </c>
      <c r="Y1143">
        <f t="shared" si="2595"/>
        <v>0</v>
      </c>
      <c r="Z1143">
        <f t="shared" si="2596"/>
        <v>0</v>
      </c>
      <c r="AA1143">
        <f t="shared" si="2597"/>
        <v>0</v>
      </c>
      <c r="AB1143">
        <f t="shared" si="2598"/>
        <v>0</v>
      </c>
      <c r="AC1143">
        <f t="shared" si="2599"/>
        <v>0</v>
      </c>
      <c r="AD1143">
        <f t="shared" si="2600"/>
        <v>0</v>
      </c>
      <c r="AM1143">
        <v>3000</v>
      </c>
      <c r="AN1143">
        <v>-125</v>
      </c>
    </row>
    <row r="1144" spans="1:40" x14ac:dyDescent="0.3">
      <c r="A1144">
        <v>1143</v>
      </c>
      <c r="B1144">
        <v>2.2149108889416201E-2</v>
      </c>
      <c r="C1144">
        <v>0.78909223619551705</v>
      </c>
      <c r="D1144">
        <v>3.1387739930333302E-4</v>
      </c>
      <c r="E1144">
        <v>0.188444777515763</v>
      </c>
      <c r="F1144" s="2" t="str">
        <f t="shared" si="2576"/>
        <v>K2</v>
      </c>
      <c r="G1144">
        <f t="shared" si="2577"/>
        <v>0</v>
      </c>
      <c r="H1144" t="str">
        <f t="shared" si="2578"/>
        <v>NA</v>
      </c>
      <c r="I1144">
        <f t="shared" si="2579"/>
        <v>3</v>
      </c>
      <c r="J1144" t="str">
        <f t="shared" ref="J1144" si="2705">IF(IF(I1145=0,I1144,"NA")=0,"NA",IF(I1145=0,I1144,"NA"))</f>
        <v>NA</v>
      </c>
      <c r="K1144">
        <f t="shared" si="2581"/>
        <v>0</v>
      </c>
      <c r="L1144" t="str">
        <f t="shared" ref="L1144" si="2706">IF(IF(K1145=0,K1144,"NA")=0,"NA",IF(K1145=0,K1144,"NA"))</f>
        <v>NA</v>
      </c>
      <c r="M1144">
        <f t="shared" si="2583"/>
        <v>0</v>
      </c>
      <c r="N1144" t="str">
        <f t="shared" si="2584"/>
        <v>NA</v>
      </c>
      <c r="O1144">
        <f t="shared" si="2585"/>
        <v>0</v>
      </c>
      <c r="P1144">
        <f t="shared" si="2586"/>
        <v>0</v>
      </c>
      <c r="Q1144">
        <f t="shared" si="2587"/>
        <v>0</v>
      </c>
      <c r="R1144">
        <f t="shared" si="2588"/>
        <v>0</v>
      </c>
      <c r="S1144">
        <f t="shared" si="2589"/>
        <v>0</v>
      </c>
      <c r="T1144">
        <f t="shared" si="2590"/>
        <v>1</v>
      </c>
      <c r="U1144">
        <f t="shared" si="2591"/>
        <v>0</v>
      </c>
      <c r="V1144">
        <f t="shared" si="2592"/>
        <v>0</v>
      </c>
      <c r="W1144">
        <f t="shared" si="2593"/>
        <v>0</v>
      </c>
      <c r="X1144">
        <f t="shared" si="2594"/>
        <v>0</v>
      </c>
      <c r="Y1144">
        <f t="shared" si="2595"/>
        <v>0</v>
      </c>
      <c r="Z1144">
        <f t="shared" si="2596"/>
        <v>0</v>
      </c>
      <c r="AA1144">
        <f t="shared" si="2597"/>
        <v>0</v>
      </c>
      <c r="AB1144">
        <f t="shared" si="2598"/>
        <v>0</v>
      </c>
      <c r="AC1144">
        <f t="shared" si="2599"/>
        <v>0</v>
      </c>
      <c r="AD1144">
        <f t="shared" si="2600"/>
        <v>0</v>
      </c>
      <c r="AM1144">
        <v>2925</v>
      </c>
      <c r="AN1144">
        <v>-75</v>
      </c>
    </row>
    <row r="1145" spans="1:40" x14ac:dyDescent="0.3">
      <c r="A1145">
        <v>1144</v>
      </c>
      <c r="B1145">
        <v>1.3196930297029501E-2</v>
      </c>
      <c r="C1145">
        <v>0.62079152103424495</v>
      </c>
      <c r="D1145">
        <v>1.03021596576875E-2</v>
      </c>
      <c r="E1145">
        <v>0.35570938901103799</v>
      </c>
      <c r="F1145" s="2" t="str">
        <f t="shared" si="2576"/>
        <v>K2</v>
      </c>
      <c r="G1145">
        <f t="shared" si="2577"/>
        <v>0</v>
      </c>
      <c r="H1145" t="str">
        <f t="shared" si="2578"/>
        <v>NA</v>
      </c>
      <c r="I1145">
        <f t="shared" si="2579"/>
        <v>4</v>
      </c>
      <c r="J1145">
        <f t="shared" ref="J1145" si="2707">IF(IF(I1146=0,I1145,"NA")=0,"NA",IF(I1146=0,I1145,"NA"))</f>
        <v>4</v>
      </c>
      <c r="K1145">
        <f t="shared" si="2581"/>
        <v>0</v>
      </c>
      <c r="L1145" t="str">
        <f t="shared" ref="L1145" si="2708">IF(IF(K1146=0,K1145,"NA")=0,"NA",IF(K1146=0,K1145,"NA"))</f>
        <v>NA</v>
      </c>
      <c r="M1145">
        <f t="shared" si="2583"/>
        <v>0</v>
      </c>
      <c r="N1145" t="str">
        <f t="shared" si="2584"/>
        <v>NA</v>
      </c>
      <c r="O1145">
        <f t="shared" si="2585"/>
        <v>0</v>
      </c>
      <c r="P1145">
        <f t="shared" si="2586"/>
        <v>0</v>
      </c>
      <c r="Q1145">
        <f t="shared" si="2587"/>
        <v>0</v>
      </c>
      <c r="R1145">
        <f t="shared" si="2588"/>
        <v>0</v>
      </c>
      <c r="S1145">
        <f t="shared" si="2589"/>
        <v>0</v>
      </c>
      <c r="T1145">
        <f t="shared" si="2590"/>
        <v>1</v>
      </c>
      <c r="U1145">
        <f t="shared" si="2591"/>
        <v>0</v>
      </c>
      <c r="V1145">
        <f t="shared" si="2592"/>
        <v>0</v>
      </c>
      <c r="W1145">
        <f t="shared" si="2593"/>
        <v>0</v>
      </c>
      <c r="X1145">
        <f t="shared" si="2594"/>
        <v>0</v>
      </c>
      <c r="Y1145">
        <f t="shared" si="2595"/>
        <v>0</v>
      </c>
      <c r="Z1145">
        <f t="shared" si="2596"/>
        <v>0</v>
      </c>
      <c r="AA1145">
        <f t="shared" si="2597"/>
        <v>0</v>
      </c>
      <c r="AB1145">
        <f t="shared" si="2598"/>
        <v>0</v>
      </c>
      <c r="AC1145">
        <f t="shared" si="2599"/>
        <v>0</v>
      </c>
      <c r="AD1145">
        <f t="shared" si="2600"/>
        <v>0</v>
      </c>
      <c r="AM1145">
        <v>2950</v>
      </c>
      <c r="AN1145">
        <v>25</v>
      </c>
    </row>
    <row r="1146" spans="1:40" x14ac:dyDescent="0.3">
      <c r="A1146">
        <v>1145</v>
      </c>
      <c r="B1146">
        <v>8.4953178862754199E-3</v>
      </c>
      <c r="C1146">
        <v>0.426382272904549</v>
      </c>
      <c r="D1146">
        <v>4.1821369378314599E-2</v>
      </c>
      <c r="E1146">
        <v>0.52330103983086096</v>
      </c>
      <c r="F1146" s="2" t="str">
        <f t="shared" si="2576"/>
        <v>K4</v>
      </c>
      <c r="G1146">
        <f t="shared" si="2577"/>
        <v>0</v>
      </c>
      <c r="H1146" t="str">
        <f t="shared" si="2578"/>
        <v>NA</v>
      </c>
      <c r="I1146">
        <f t="shared" si="2579"/>
        <v>0</v>
      </c>
      <c r="J1146" t="str">
        <f t="shared" ref="J1146" si="2709">IF(IF(I1147=0,I1146,"NA")=0,"NA",IF(I1147=0,I1146,"NA"))</f>
        <v>NA</v>
      </c>
      <c r="K1146">
        <f t="shared" si="2581"/>
        <v>0</v>
      </c>
      <c r="L1146" t="str">
        <f t="shared" ref="L1146" si="2710">IF(IF(K1147=0,K1146,"NA")=0,"NA",IF(K1147=0,K1146,"NA"))</f>
        <v>NA</v>
      </c>
      <c r="M1146">
        <f t="shared" si="2583"/>
        <v>1</v>
      </c>
      <c r="N1146">
        <f t="shared" si="2584"/>
        <v>1</v>
      </c>
      <c r="O1146">
        <f t="shared" si="2585"/>
        <v>0</v>
      </c>
      <c r="P1146">
        <f t="shared" si="2586"/>
        <v>0</v>
      </c>
      <c r="Q1146">
        <f t="shared" si="2587"/>
        <v>0</v>
      </c>
      <c r="R1146">
        <f t="shared" si="2588"/>
        <v>0</v>
      </c>
      <c r="S1146">
        <f t="shared" si="2589"/>
        <v>0</v>
      </c>
      <c r="T1146">
        <f t="shared" si="2590"/>
        <v>0</v>
      </c>
      <c r="U1146">
        <f t="shared" si="2591"/>
        <v>0</v>
      </c>
      <c r="V1146">
        <f t="shared" si="2592"/>
        <v>1</v>
      </c>
      <c r="W1146">
        <f t="shared" si="2593"/>
        <v>0</v>
      </c>
      <c r="X1146">
        <f t="shared" si="2594"/>
        <v>0</v>
      </c>
      <c r="Y1146">
        <f t="shared" si="2595"/>
        <v>0</v>
      </c>
      <c r="Z1146">
        <f t="shared" si="2596"/>
        <v>0</v>
      </c>
      <c r="AA1146">
        <f t="shared" si="2597"/>
        <v>0</v>
      </c>
      <c r="AB1146">
        <f t="shared" si="2598"/>
        <v>0</v>
      </c>
      <c r="AC1146">
        <f t="shared" si="2599"/>
        <v>0</v>
      </c>
      <c r="AD1146">
        <f t="shared" si="2600"/>
        <v>0</v>
      </c>
      <c r="AM1146">
        <v>2925</v>
      </c>
      <c r="AN1146">
        <v>-25</v>
      </c>
    </row>
    <row r="1147" spans="1:40" x14ac:dyDescent="0.3">
      <c r="A1147">
        <v>1146</v>
      </c>
      <c r="B1147">
        <v>1.7127722806752801E-2</v>
      </c>
      <c r="C1147">
        <v>0.59803652019307196</v>
      </c>
      <c r="D1147" s="1">
        <v>1.9186573111752001E-7</v>
      </c>
      <c r="E1147">
        <v>0.384835565134445</v>
      </c>
      <c r="F1147" s="2" t="str">
        <f t="shared" si="2576"/>
        <v>K2</v>
      </c>
      <c r="G1147">
        <f t="shared" si="2577"/>
        <v>0</v>
      </c>
      <c r="H1147" t="str">
        <f t="shared" si="2578"/>
        <v>NA</v>
      </c>
      <c r="I1147">
        <f t="shared" si="2579"/>
        <v>1</v>
      </c>
      <c r="J1147" t="str">
        <f t="shared" ref="J1147" si="2711">IF(IF(I1148=0,I1147,"NA")=0,"NA",IF(I1148=0,I1147,"NA"))</f>
        <v>NA</v>
      </c>
      <c r="K1147">
        <f t="shared" si="2581"/>
        <v>0</v>
      </c>
      <c r="L1147" t="str">
        <f t="shared" ref="L1147" si="2712">IF(IF(K1148=0,K1147,"NA")=0,"NA",IF(K1148=0,K1147,"NA"))</f>
        <v>NA</v>
      </c>
      <c r="M1147">
        <f t="shared" si="2583"/>
        <v>0</v>
      </c>
      <c r="N1147" t="str">
        <f t="shared" si="2584"/>
        <v>NA</v>
      </c>
      <c r="O1147">
        <f t="shared" si="2585"/>
        <v>0</v>
      </c>
      <c r="P1147">
        <f t="shared" si="2586"/>
        <v>0</v>
      </c>
      <c r="Q1147">
        <f t="shared" si="2587"/>
        <v>0</v>
      </c>
      <c r="R1147">
        <f t="shared" si="2588"/>
        <v>0</v>
      </c>
      <c r="S1147">
        <f t="shared" si="2589"/>
        <v>0</v>
      </c>
      <c r="T1147">
        <f t="shared" si="2590"/>
        <v>0</v>
      </c>
      <c r="U1147">
        <f t="shared" si="2591"/>
        <v>0</v>
      </c>
      <c r="V1147">
        <f t="shared" si="2592"/>
        <v>0</v>
      </c>
      <c r="W1147">
        <f t="shared" si="2593"/>
        <v>0</v>
      </c>
      <c r="X1147">
        <f t="shared" si="2594"/>
        <v>0</v>
      </c>
      <c r="Y1147">
        <f t="shared" si="2595"/>
        <v>0</v>
      </c>
      <c r="Z1147">
        <f t="shared" si="2596"/>
        <v>0</v>
      </c>
      <c r="AA1147">
        <f t="shared" si="2597"/>
        <v>0</v>
      </c>
      <c r="AB1147">
        <f t="shared" si="2598"/>
        <v>1</v>
      </c>
      <c r="AC1147">
        <f t="shared" si="2599"/>
        <v>0</v>
      </c>
      <c r="AD1147">
        <f t="shared" si="2600"/>
        <v>0</v>
      </c>
      <c r="AM1147">
        <v>2775</v>
      </c>
      <c r="AN1147">
        <v>-150</v>
      </c>
    </row>
    <row r="1148" spans="1:40" x14ac:dyDescent="0.3">
      <c r="A1148">
        <v>1147</v>
      </c>
      <c r="B1148">
        <v>2.64999720414969E-2</v>
      </c>
      <c r="C1148">
        <v>0.81346649254710202</v>
      </c>
      <c r="D1148" s="1">
        <v>3.5706841759276802E-13</v>
      </c>
      <c r="E1148">
        <v>0.16003353541104401</v>
      </c>
      <c r="F1148" s="2" t="str">
        <f t="shared" si="2576"/>
        <v>K2</v>
      </c>
      <c r="G1148">
        <f t="shared" si="2577"/>
        <v>0</v>
      </c>
      <c r="H1148" t="str">
        <f t="shared" si="2578"/>
        <v>NA</v>
      </c>
      <c r="I1148">
        <f t="shared" si="2579"/>
        <v>2</v>
      </c>
      <c r="J1148" t="str">
        <f t="shared" ref="J1148" si="2713">IF(IF(I1149=0,I1148,"NA")=0,"NA",IF(I1149=0,I1148,"NA"))</f>
        <v>NA</v>
      </c>
      <c r="K1148">
        <f t="shared" si="2581"/>
        <v>0</v>
      </c>
      <c r="L1148" t="str">
        <f t="shared" ref="L1148" si="2714">IF(IF(K1149=0,K1148,"NA")=0,"NA",IF(K1149=0,K1148,"NA"))</f>
        <v>NA</v>
      </c>
      <c r="M1148">
        <f t="shared" si="2583"/>
        <v>0</v>
      </c>
      <c r="N1148" t="str">
        <f t="shared" si="2584"/>
        <v>NA</v>
      </c>
      <c r="O1148">
        <f t="shared" si="2585"/>
        <v>0</v>
      </c>
      <c r="P1148">
        <f t="shared" si="2586"/>
        <v>0</v>
      </c>
      <c r="Q1148">
        <f t="shared" si="2587"/>
        <v>0</v>
      </c>
      <c r="R1148">
        <f t="shared" si="2588"/>
        <v>0</v>
      </c>
      <c r="S1148">
        <f t="shared" si="2589"/>
        <v>0</v>
      </c>
      <c r="T1148">
        <f t="shared" si="2590"/>
        <v>1</v>
      </c>
      <c r="U1148">
        <f t="shared" si="2591"/>
        <v>0</v>
      </c>
      <c r="V1148">
        <f t="shared" si="2592"/>
        <v>0</v>
      </c>
      <c r="W1148">
        <f t="shared" si="2593"/>
        <v>0</v>
      </c>
      <c r="X1148">
        <f t="shared" si="2594"/>
        <v>0</v>
      </c>
      <c r="Y1148">
        <f t="shared" si="2595"/>
        <v>0</v>
      </c>
      <c r="Z1148">
        <f t="shared" si="2596"/>
        <v>0</v>
      </c>
      <c r="AA1148">
        <f t="shared" si="2597"/>
        <v>0</v>
      </c>
      <c r="AB1148">
        <f t="shared" si="2598"/>
        <v>0</v>
      </c>
      <c r="AC1148">
        <f t="shared" si="2599"/>
        <v>0</v>
      </c>
      <c r="AD1148">
        <f t="shared" si="2600"/>
        <v>0</v>
      </c>
      <c r="AM1148">
        <v>2975</v>
      </c>
      <c r="AN1148">
        <v>200</v>
      </c>
    </row>
    <row r="1149" spans="1:40" x14ac:dyDescent="0.3">
      <c r="A1149">
        <v>1148</v>
      </c>
      <c r="B1149">
        <v>1.5668081955836199E-2</v>
      </c>
      <c r="C1149">
        <v>0.68457500986737596</v>
      </c>
      <c r="D1149">
        <v>2.1593679754292202E-3</v>
      </c>
      <c r="E1149">
        <v>0.29759754020135798</v>
      </c>
      <c r="F1149" s="2" t="str">
        <f t="shared" si="2576"/>
        <v>K2</v>
      </c>
      <c r="G1149">
        <f t="shared" si="2577"/>
        <v>0</v>
      </c>
      <c r="H1149" t="str">
        <f t="shared" si="2578"/>
        <v>NA</v>
      </c>
      <c r="I1149">
        <f t="shared" si="2579"/>
        <v>3</v>
      </c>
      <c r="J1149" t="str">
        <f t="shared" ref="J1149" si="2715">IF(IF(I1150=0,I1149,"NA")=0,"NA",IF(I1150=0,I1149,"NA"))</f>
        <v>NA</v>
      </c>
      <c r="K1149">
        <f t="shared" si="2581"/>
        <v>0</v>
      </c>
      <c r="L1149" t="str">
        <f t="shared" ref="L1149" si="2716">IF(IF(K1150=0,K1149,"NA")=0,"NA",IF(K1150=0,K1149,"NA"))</f>
        <v>NA</v>
      </c>
      <c r="M1149">
        <f t="shared" si="2583"/>
        <v>0</v>
      </c>
      <c r="N1149" t="str">
        <f t="shared" si="2584"/>
        <v>NA</v>
      </c>
      <c r="O1149">
        <f t="shared" si="2585"/>
        <v>0</v>
      </c>
      <c r="P1149">
        <f t="shared" si="2586"/>
        <v>0</v>
      </c>
      <c r="Q1149">
        <f t="shared" si="2587"/>
        <v>0</v>
      </c>
      <c r="R1149">
        <f t="shared" si="2588"/>
        <v>0</v>
      </c>
      <c r="S1149">
        <f t="shared" si="2589"/>
        <v>0</v>
      </c>
      <c r="T1149">
        <f t="shared" si="2590"/>
        <v>1</v>
      </c>
      <c r="U1149">
        <f t="shared" si="2591"/>
        <v>0</v>
      </c>
      <c r="V1149">
        <f t="shared" si="2592"/>
        <v>0</v>
      </c>
      <c r="W1149">
        <f t="shared" si="2593"/>
        <v>0</v>
      </c>
      <c r="X1149">
        <f t="shared" si="2594"/>
        <v>0</v>
      </c>
      <c r="Y1149">
        <f t="shared" si="2595"/>
        <v>0</v>
      </c>
      <c r="Z1149">
        <f t="shared" si="2596"/>
        <v>0</v>
      </c>
      <c r="AA1149">
        <f t="shared" si="2597"/>
        <v>0</v>
      </c>
      <c r="AB1149">
        <f t="shared" si="2598"/>
        <v>0</v>
      </c>
      <c r="AC1149">
        <f t="shared" si="2599"/>
        <v>0</v>
      </c>
      <c r="AD1149">
        <f t="shared" si="2600"/>
        <v>0</v>
      </c>
      <c r="AM1149">
        <v>2925</v>
      </c>
      <c r="AN1149">
        <v>-50</v>
      </c>
    </row>
    <row r="1150" spans="1:40" x14ac:dyDescent="0.3">
      <c r="A1150">
        <v>1149</v>
      </c>
      <c r="B1150">
        <v>9.7876367611005599E-3</v>
      </c>
      <c r="C1150">
        <v>0.48972666990860397</v>
      </c>
      <c r="D1150">
        <v>1.9145869421084202E-2</v>
      </c>
      <c r="E1150">
        <v>0.48133982390921198</v>
      </c>
      <c r="F1150" s="2" t="str">
        <f t="shared" si="2576"/>
        <v>K2</v>
      </c>
      <c r="G1150">
        <f t="shared" si="2577"/>
        <v>0</v>
      </c>
      <c r="H1150" t="str">
        <f t="shared" si="2578"/>
        <v>NA</v>
      </c>
      <c r="I1150">
        <f t="shared" si="2579"/>
        <v>4</v>
      </c>
      <c r="J1150" t="str">
        <f t="shared" ref="J1150" si="2717">IF(IF(I1151=0,I1150,"NA")=0,"NA",IF(I1151=0,I1150,"NA"))</f>
        <v>NA</v>
      </c>
      <c r="K1150">
        <f t="shared" si="2581"/>
        <v>0</v>
      </c>
      <c r="L1150" t="str">
        <f t="shared" ref="L1150" si="2718">IF(IF(K1151=0,K1150,"NA")=0,"NA",IF(K1151=0,K1150,"NA"))</f>
        <v>NA</v>
      </c>
      <c r="M1150">
        <f t="shared" si="2583"/>
        <v>0</v>
      </c>
      <c r="N1150" t="str">
        <f t="shared" si="2584"/>
        <v>NA</v>
      </c>
      <c r="O1150">
        <f t="shared" si="2585"/>
        <v>0</v>
      </c>
      <c r="P1150">
        <f t="shared" si="2586"/>
        <v>0</v>
      </c>
      <c r="Q1150">
        <f t="shared" si="2587"/>
        <v>0</v>
      </c>
      <c r="R1150">
        <f t="shared" si="2588"/>
        <v>0</v>
      </c>
      <c r="S1150">
        <f t="shared" si="2589"/>
        <v>0</v>
      </c>
      <c r="T1150">
        <f t="shared" si="2590"/>
        <v>1</v>
      </c>
      <c r="U1150">
        <f t="shared" si="2591"/>
        <v>0</v>
      </c>
      <c r="V1150">
        <f t="shared" si="2592"/>
        <v>0</v>
      </c>
      <c r="W1150">
        <f t="shared" si="2593"/>
        <v>0</v>
      </c>
      <c r="X1150">
        <f t="shared" si="2594"/>
        <v>0</v>
      </c>
      <c r="Y1150">
        <f t="shared" si="2595"/>
        <v>0</v>
      </c>
      <c r="Z1150">
        <f t="shared" si="2596"/>
        <v>0</v>
      </c>
      <c r="AA1150">
        <f t="shared" si="2597"/>
        <v>0</v>
      </c>
      <c r="AB1150">
        <f t="shared" si="2598"/>
        <v>0</v>
      </c>
      <c r="AC1150">
        <f t="shared" si="2599"/>
        <v>0</v>
      </c>
      <c r="AD1150">
        <f t="shared" si="2600"/>
        <v>0</v>
      </c>
      <c r="AM1150">
        <v>2950</v>
      </c>
      <c r="AN1150">
        <v>25</v>
      </c>
    </row>
    <row r="1151" spans="1:40" x14ac:dyDescent="0.3">
      <c r="A1151">
        <v>1150</v>
      </c>
      <c r="B1151">
        <v>2.9967656554678E-2</v>
      </c>
      <c r="C1151">
        <v>0.81117325324158596</v>
      </c>
      <c r="D1151" s="1">
        <v>1.38037909533893E-12</v>
      </c>
      <c r="E1151">
        <v>0.158859090202356</v>
      </c>
      <c r="F1151" s="2" t="str">
        <f t="shared" si="2576"/>
        <v>K2</v>
      </c>
      <c r="G1151">
        <f t="shared" si="2577"/>
        <v>0</v>
      </c>
      <c r="H1151" t="str">
        <f t="shared" si="2578"/>
        <v>NA</v>
      </c>
      <c r="I1151">
        <f t="shared" si="2579"/>
        <v>5</v>
      </c>
      <c r="J1151" t="str">
        <f t="shared" ref="J1151" si="2719">IF(IF(I1152=0,I1151,"NA")=0,"NA",IF(I1152=0,I1151,"NA"))</f>
        <v>NA</v>
      </c>
      <c r="K1151">
        <f t="shared" si="2581"/>
        <v>0</v>
      </c>
      <c r="L1151" t="str">
        <f t="shared" ref="L1151" si="2720">IF(IF(K1152=0,K1151,"NA")=0,"NA",IF(K1152=0,K1151,"NA"))</f>
        <v>NA</v>
      </c>
      <c r="M1151">
        <f t="shared" si="2583"/>
        <v>0</v>
      </c>
      <c r="N1151" t="str">
        <f t="shared" si="2584"/>
        <v>NA</v>
      </c>
      <c r="O1151">
        <f t="shared" si="2585"/>
        <v>0</v>
      </c>
      <c r="P1151">
        <f t="shared" si="2586"/>
        <v>0</v>
      </c>
      <c r="Q1151">
        <f t="shared" si="2587"/>
        <v>0</v>
      </c>
      <c r="R1151">
        <f t="shared" si="2588"/>
        <v>0</v>
      </c>
      <c r="S1151">
        <f t="shared" si="2589"/>
        <v>0</v>
      </c>
      <c r="T1151">
        <f t="shared" si="2590"/>
        <v>1</v>
      </c>
      <c r="U1151">
        <f t="shared" si="2591"/>
        <v>0</v>
      </c>
      <c r="V1151">
        <f t="shared" si="2592"/>
        <v>0</v>
      </c>
      <c r="W1151">
        <f t="shared" si="2593"/>
        <v>0</v>
      </c>
      <c r="X1151">
        <f t="shared" si="2594"/>
        <v>0</v>
      </c>
      <c r="Y1151">
        <f t="shared" si="2595"/>
        <v>0</v>
      </c>
      <c r="Z1151">
        <f t="shared" si="2596"/>
        <v>0</v>
      </c>
      <c r="AA1151">
        <f t="shared" si="2597"/>
        <v>0</v>
      </c>
      <c r="AB1151">
        <f t="shared" si="2598"/>
        <v>0</v>
      </c>
      <c r="AC1151">
        <f t="shared" si="2599"/>
        <v>0</v>
      </c>
      <c r="AD1151">
        <f t="shared" si="2600"/>
        <v>0</v>
      </c>
      <c r="AM1151">
        <v>2750</v>
      </c>
      <c r="AN1151">
        <v>-200</v>
      </c>
    </row>
    <row r="1152" spans="1:40" x14ac:dyDescent="0.3">
      <c r="A1152">
        <v>1151</v>
      </c>
      <c r="B1152">
        <v>1.55106178039496E-2</v>
      </c>
      <c r="C1152">
        <v>0.65614075315058096</v>
      </c>
      <c r="D1152">
        <v>1.26519758297618E-2</v>
      </c>
      <c r="E1152">
        <v>0.315696653215708</v>
      </c>
      <c r="F1152" s="2" t="str">
        <f t="shared" si="2576"/>
        <v>K2</v>
      </c>
      <c r="G1152">
        <f t="shared" si="2577"/>
        <v>0</v>
      </c>
      <c r="H1152" t="str">
        <f t="shared" si="2578"/>
        <v>NA</v>
      </c>
      <c r="I1152">
        <f t="shared" si="2579"/>
        <v>6</v>
      </c>
      <c r="J1152">
        <f t="shared" ref="J1152" si="2721">IF(IF(I1153=0,I1152,"NA")=0,"NA",IF(I1153=0,I1152,"NA"))</f>
        <v>6</v>
      </c>
      <c r="K1152">
        <f t="shared" si="2581"/>
        <v>0</v>
      </c>
      <c r="L1152" t="str">
        <f t="shared" ref="L1152" si="2722">IF(IF(K1153=0,K1152,"NA")=0,"NA",IF(K1153=0,K1152,"NA"))</f>
        <v>NA</v>
      </c>
      <c r="M1152">
        <f t="shared" si="2583"/>
        <v>0</v>
      </c>
      <c r="N1152" t="str">
        <f t="shared" si="2584"/>
        <v>NA</v>
      </c>
      <c r="O1152">
        <f t="shared" si="2585"/>
        <v>0</v>
      </c>
      <c r="P1152">
        <f t="shared" si="2586"/>
        <v>0</v>
      </c>
      <c r="Q1152">
        <f t="shared" si="2587"/>
        <v>0</v>
      </c>
      <c r="R1152">
        <f t="shared" si="2588"/>
        <v>0</v>
      </c>
      <c r="S1152">
        <f t="shared" si="2589"/>
        <v>0</v>
      </c>
      <c r="T1152">
        <f t="shared" si="2590"/>
        <v>1</v>
      </c>
      <c r="U1152">
        <f t="shared" si="2591"/>
        <v>0</v>
      </c>
      <c r="V1152">
        <f t="shared" si="2592"/>
        <v>0</v>
      </c>
      <c r="W1152">
        <f t="shared" si="2593"/>
        <v>0</v>
      </c>
      <c r="X1152">
        <f t="shared" si="2594"/>
        <v>0</v>
      </c>
      <c r="Y1152">
        <f t="shared" si="2595"/>
        <v>0</v>
      </c>
      <c r="Z1152">
        <f t="shared" si="2596"/>
        <v>0</v>
      </c>
      <c r="AA1152">
        <f t="shared" si="2597"/>
        <v>0</v>
      </c>
      <c r="AB1152">
        <f t="shared" si="2598"/>
        <v>0</v>
      </c>
      <c r="AC1152">
        <f t="shared" si="2599"/>
        <v>0</v>
      </c>
      <c r="AD1152">
        <f t="shared" si="2600"/>
        <v>0</v>
      </c>
      <c r="AM1152">
        <v>2750</v>
      </c>
      <c r="AN1152">
        <v>0</v>
      </c>
    </row>
    <row r="1153" spans="1:40" x14ac:dyDescent="0.3">
      <c r="A1153">
        <v>1152</v>
      </c>
      <c r="B1153">
        <v>9.1385470147412398E-3</v>
      </c>
      <c r="C1153">
        <v>0.45260280930174202</v>
      </c>
      <c r="D1153">
        <v>5.2230007827463502E-2</v>
      </c>
      <c r="E1153">
        <v>0.48602863585605299</v>
      </c>
      <c r="F1153" s="2" t="str">
        <f t="shared" si="2576"/>
        <v>K4</v>
      </c>
      <c r="G1153">
        <f t="shared" si="2577"/>
        <v>0</v>
      </c>
      <c r="H1153" t="str">
        <f t="shared" si="2578"/>
        <v>NA</v>
      </c>
      <c r="I1153">
        <f t="shared" si="2579"/>
        <v>0</v>
      </c>
      <c r="J1153" t="str">
        <f t="shared" ref="J1153" si="2723">IF(IF(I1154=0,I1153,"NA")=0,"NA",IF(I1154=0,I1153,"NA"))</f>
        <v>NA</v>
      </c>
      <c r="K1153">
        <f t="shared" si="2581"/>
        <v>0</v>
      </c>
      <c r="L1153" t="str">
        <f t="shared" ref="L1153" si="2724">IF(IF(K1154=0,K1153,"NA")=0,"NA",IF(K1154=0,K1153,"NA"))</f>
        <v>NA</v>
      </c>
      <c r="M1153">
        <f t="shared" si="2583"/>
        <v>1</v>
      </c>
      <c r="N1153" t="str">
        <f t="shared" si="2584"/>
        <v>NA</v>
      </c>
      <c r="O1153">
        <f t="shared" si="2585"/>
        <v>0</v>
      </c>
      <c r="P1153">
        <f t="shared" si="2586"/>
        <v>0</v>
      </c>
      <c r="Q1153">
        <f t="shared" si="2587"/>
        <v>0</v>
      </c>
      <c r="R1153">
        <f t="shared" si="2588"/>
        <v>0</v>
      </c>
      <c r="S1153">
        <f t="shared" si="2589"/>
        <v>0</v>
      </c>
      <c r="T1153">
        <f t="shared" si="2590"/>
        <v>0</v>
      </c>
      <c r="U1153">
        <f t="shared" si="2591"/>
        <v>0</v>
      </c>
      <c r="V1153">
        <f t="shared" si="2592"/>
        <v>1</v>
      </c>
      <c r="W1153">
        <f t="shared" si="2593"/>
        <v>0</v>
      </c>
      <c r="X1153">
        <f t="shared" si="2594"/>
        <v>0</v>
      </c>
      <c r="Y1153">
        <f t="shared" si="2595"/>
        <v>0</v>
      </c>
      <c r="Z1153">
        <f t="shared" si="2596"/>
        <v>0</v>
      </c>
      <c r="AA1153">
        <f t="shared" si="2597"/>
        <v>0</v>
      </c>
      <c r="AB1153">
        <f t="shared" si="2598"/>
        <v>0</v>
      </c>
      <c r="AC1153">
        <f t="shared" si="2599"/>
        <v>0</v>
      </c>
      <c r="AD1153">
        <f t="shared" si="2600"/>
        <v>0</v>
      </c>
      <c r="AM1153">
        <v>2775</v>
      </c>
      <c r="AN1153">
        <v>25</v>
      </c>
    </row>
    <row r="1154" spans="1:40" x14ac:dyDescent="0.3">
      <c r="A1154">
        <v>1153</v>
      </c>
      <c r="B1154">
        <v>6.0042437345467102E-3</v>
      </c>
      <c r="C1154">
        <v>0.30584847989365799</v>
      </c>
      <c r="D1154">
        <v>5.5774845356533001E-2</v>
      </c>
      <c r="E1154">
        <v>0.63237243101526297</v>
      </c>
      <c r="F1154" s="2" t="str">
        <f t="shared" si="2576"/>
        <v>K4</v>
      </c>
      <c r="G1154">
        <f t="shared" si="2577"/>
        <v>0</v>
      </c>
      <c r="H1154" t="str">
        <f t="shared" si="2578"/>
        <v>NA</v>
      </c>
      <c r="I1154">
        <f t="shared" si="2579"/>
        <v>0</v>
      </c>
      <c r="J1154" t="str">
        <f t="shared" ref="J1154" si="2725">IF(IF(I1155=0,I1154,"NA")=0,"NA",IF(I1155=0,I1154,"NA"))</f>
        <v>NA</v>
      </c>
      <c r="K1154">
        <f t="shared" si="2581"/>
        <v>0</v>
      </c>
      <c r="L1154" t="str">
        <f t="shared" ref="L1154" si="2726">IF(IF(K1155=0,K1154,"NA")=0,"NA",IF(K1155=0,K1154,"NA"))</f>
        <v>NA</v>
      </c>
      <c r="M1154">
        <f t="shared" si="2583"/>
        <v>2</v>
      </c>
      <c r="N1154" t="str">
        <f t="shared" si="2584"/>
        <v>NA</v>
      </c>
      <c r="O1154">
        <f t="shared" si="2585"/>
        <v>0</v>
      </c>
      <c r="P1154">
        <f t="shared" si="2586"/>
        <v>0</v>
      </c>
      <c r="Q1154">
        <f t="shared" si="2587"/>
        <v>0</v>
      </c>
      <c r="R1154">
        <f t="shared" si="2588"/>
        <v>0</v>
      </c>
      <c r="S1154">
        <f t="shared" si="2589"/>
        <v>0</v>
      </c>
      <c r="T1154">
        <f t="shared" si="2590"/>
        <v>0</v>
      </c>
      <c r="U1154">
        <f t="shared" si="2591"/>
        <v>0</v>
      </c>
      <c r="V1154">
        <f t="shared" si="2592"/>
        <v>0</v>
      </c>
      <c r="W1154">
        <f t="shared" si="2593"/>
        <v>0</v>
      </c>
      <c r="X1154">
        <f t="shared" si="2594"/>
        <v>0</v>
      </c>
      <c r="Y1154">
        <f t="shared" si="2595"/>
        <v>0</v>
      </c>
      <c r="Z1154">
        <f t="shared" si="2596"/>
        <v>0</v>
      </c>
      <c r="AA1154">
        <f t="shared" si="2597"/>
        <v>0</v>
      </c>
      <c r="AB1154">
        <f t="shared" si="2598"/>
        <v>0</v>
      </c>
      <c r="AC1154">
        <f t="shared" si="2599"/>
        <v>0</v>
      </c>
      <c r="AD1154">
        <f t="shared" si="2600"/>
        <v>1</v>
      </c>
      <c r="AM1154">
        <v>2825</v>
      </c>
      <c r="AN1154">
        <v>50</v>
      </c>
    </row>
    <row r="1155" spans="1:40" x14ac:dyDescent="0.3">
      <c r="A1155">
        <v>1154</v>
      </c>
      <c r="B1155">
        <v>5.0561156009489797E-3</v>
      </c>
      <c r="C1155">
        <v>0.245998784474427</v>
      </c>
      <c r="D1155">
        <v>7.3112621391383699E-3</v>
      </c>
      <c r="E1155">
        <v>0.74163383778548497</v>
      </c>
      <c r="F1155" s="2" t="str">
        <f t="shared" ref="F1155:F1218" si="2727">IF(MAX(B1155:E1155)=B1155,B$1,IF(MAX(B1155:E1155)=C1155,C$1,IF(MAX(B1155:E1155)=D1155,D$1,E$1)))</f>
        <v>K4</v>
      </c>
      <c r="G1155">
        <f t="shared" ref="G1155:G1218" si="2728">IF(AND(($F1154="k1"),($F1155="k1")),G1154+1,(IF(OR(AND(($F1154="k2"),($F1155="k1")),AND(($F1154="k3"),($F1155="k1")),AND(($F1154="k4"),($F1155="k1"))),1,0)))</f>
        <v>0</v>
      </c>
      <c r="H1155" t="str">
        <f t="shared" ref="H1155:H1218" si="2729">IF(IF(G1156=0,G1155,"NA")=0,"NA",IF(G1156=0,G1155,"NA"))</f>
        <v>NA</v>
      </c>
      <c r="I1155">
        <f t="shared" ref="I1155:I1218" si="2730">IF(AND(($F1154="k2"),($F1155="k2")),I1154+1,(IF(OR(AND(($F1154="k1"),($F1155="k2")),AND(($F1154="k3"),($F1155="k2")),AND(($F1154="k4"),($F1155="k2"))),1,0)))</f>
        <v>0</v>
      </c>
      <c r="J1155" t="str">
        <f t="shared" ref="J1155" si="2731">IF(IF(I1156=0,I1155,"NA")=0,"NA",IF(I1156=0,I1155,"NA"))</f>
        <v>NA</v>
      </c>
      <c r="K1155">
        <f t="shared" ref="K1155:K1218" si="2732">IF(AND(($F1154="k3"),($F1155="k3")),K1154+1,(IF(OR(AND(($F1154="k1"),($F1155="k3")),AND(($F1154="k2"),($F1155="k3")),AND(($F1154="k4"),($F1155="k3"))),1,0)))</f>
        <v>0</v>
      </c>
      <c r="L1155" t="str">
        <f t="shared" ref="L1155" si="2733">IF(IF(K1156=0,K1155,"NA")=0,"NA",IF(K1156=0,K1155,"NA"))</f>
        <v>NA</v>
      </c>
      <c r="M1155">
        <f t="shared" ref="M1155:M1218" si="2734">IF(AND(($F1154="k4"),($F1155="k4")),M1154+1,(IF(OR(AND(($F1154="k1"),($F1155="k4")),AND(($F1154="k2"),($F1155="k4")),AND(($F1154="k3"),($F1155="k4"))),1,0)))</f>
        <v>3</v>
      </c>
      <c r="N1155" t="str">
        <f t="shared" ref="N1155:N1218" si="2735">IF(IF(M1156=0,M1155,"NA")=0,"NA",IF(M1156=0,M1155,"NA"))</f>
        <v>NA</v>
      </c>
      <c r="O1155">
        <f t="shared" ref="O1155:O1218" si="2736">IF(AND(($F1154="k1"),($F1155="k1")),1,0)</f>
        <v>0</v>
      </c>
      <c r="P1155">
        <f t="shared" ref="P1155:P1218" si="2737">IF(AND(($F1154="k1"),($F1155="k2")),1,0)</f>
        <v>0</v>
      </c>
      <c r="Q1155">
        <f t="shared" ref="Q1155:Q1218" si="2738">IF(AND(($F1154="k1"),($F1155="k3")),1,0)</f>
        <v>0</v>
      </c>
      <c r="R1155">
        <f t="shared" ref="R1155:R1218" si="2739">IF(AND(($F1154="k1"),($F1155="k4")),1,0)</f>
        <v>0</v>
      </c>
      <c r="S1155">
        <f t="shared" ref="S1155:S1218" si="2740">IF(AND(($F1154="k2"),($F1155="k1")),1,0)</f>
        <v>0</v>
      </c>
      <c r="T1155">
        <f t="shared" ref="T1155:T1218" si="2741">IF(AND(($F1154="k2"),($F1155="k2")),1,0)</f>
        <v>0</v>
      </c>
      <c r="U1155">
        <f t="shared" ref="U1155:U1218" si="2742">IF(AND(($F1154="k2"),($F1155="k3")),1,0)</f>
        <v>0</v>
      </c>
      <c r="V1155">
        <f t="shared" ref="V1155:V1218" si="2743">IF(AND(($F1154="k2"),($F1155="k4")),1,0)</f>
        <v>0</v>
      </c>
      <c r="W1155">
        <f t="shared" ref="W1155:W1218" si="2744">IF(AND(($F1154="k3"),($F1155="k1")),1,0)</f>
        <v>0</v>
      </c>
      <c r="X1155">
        <f t="shared" ref="X1155:X1218" si="2745">IF(AND(($F1154="k3"),($F1155="k2")),1,0)</f>
        <v>0</v>
      </c>
      <c r="Y1155">
        <f t="shared" ref="Y1155:Y1218" si="2746">IF(AND(($F1154="k3"),($F1155="k3")),1,0)</f>
        <v>0</v>
      </c>
      <c r="Z1155">
        <f t="shared" ref="Z1155:Z1218" si="2747">IF(AND(($F1154="k3"),($F1155="k4")),1,0)</f>
        <v>0</v>
      </c>
      <c r="AA1155">
        <f t="shared" ref="AA1155:AA1218" si="2748">IF(AND(($F1154="k4"),($F1155="k1")),1,0)</f>
        <v>0</v>
      </c>
      <c r="AB1155">
        <f t="shared" ref="AB1155:AB1218" si="2749">IF(AND(($F1154="k4"),($F1155="k2")),1,0)</f>
        <v>0</v>
      </c>
      <c r="AC1155">
        <f t="shared" ref="AC1155:AC1218" si="2750">IF(AND(($F1154="k4"),($F1155="k3")),1,0)</f>
        <v>0</v>
      </c>
      <c r="AD1155">
        <f t="shared" ref="AD1155:AD1218" si="2751">IF(AND(($F1154="k4"),($F1155="k4")),1,0)</f>
        <v>1</v>
      </c>
      <c r="AM1155">
        <v>2750</v>
      </c>
      <c r="AN1155">
        <v>-75</v>
      </c>
    </row>
    <row r="1156" spans="1:40" x14ac:dyDescent="0.3">
      <c r="A1156">
        <v>1155</v>
      </c>
      <c r="B1156">
        <v>2.4395128759613499E-3</v>
      </c>
      <c r="C1156">
        <v>0.13514799725580401</v>
      </c>
      <c r="D1156">
        <v>5.3305777078839503E-2</v>
      </c>
      <c r="E1156">
        <v>0.80910671278939506</v>
      </c>
      <c r="F1156" s="2" t="str">
        <f t="shared" si="2727"/>
        <v>K4</v>
      </c>
      <c r="G1156">
        <f t="shared" si="2728"/>
        <v>0</v>
      </c>
      <c r="H1156" t="str">
        <f t="shared" si="2729"/>
        <v>NA</v>
      </c>
      <c r="I1156">
        <f t="shared" si="2730"/>
        <v>0</v>
      </c>
      <c r="J1156" t="str">
        <f t="shared" ref="J1156" si="2752">IF(IF(I1157=0,I1156,"NA")=0,"NA",IF(I1157=0,I1156,"NA"))</f>
        <v>NA</v>
      </c>
      <c r="K1156">
        <f t="shared" si="2732"/>
        <v>0</v>
      </c>
      <c r="L1156" t="str">
        <f t="shared" ref="L1156" si="2753">IF(IF(K1157=0,K1156,"NA")=0,"NA",IF(K1157=0,K1156,"NA"))</f>
        <v>NA</v>
      </c>
      <c r="M1156">
        <f t="shared" si="2734"/>
        <v>4</v>
      </c>
      <c r="N1156" t="str">
        <f t="shared" si="2735"/>
        <v>NA</v>
      </c>
      <c r="O1156">
        <f t="shared" si="2736"/>
        <v>0</v>
      </c>
      <c r="P1156">
        <f t="shared" si="2737"/>
        <v>0</v>
      </c>
      <c r="Q1156">
        <f t="shared" si="2738"/>
        <v>0</v>
      </c>
      <c r="R1156">
        <f t="shared" si="2739"/>
        <v>0</v>
      </c>
      <c r="S1156">
        <f t="shared" si="2740"/>
        <v>0</v>
      </c>
      <c r="T1156">
        <f t="shared" si="2741"/>
        <v>0</v>
      </c>
      <c r="U1156">
        <f t="shared" si="2742"/>
        <v>0</v>
      </c>
      <c r="V1156">
        <f t="shared" si="2743"/>
        <v>0</v>
      </c>
      <c r="W1156">
        <f t="shared" si="2744"/>
        <v>0</v>
      </c>
      <c r="X1156">
        <f t="shared" si="2745"/>
        <v>0</v>
      </c>
      <c r="Y1156">
        <f t="shared" si="2746"/>
        <v>0</v>
      </c>
      <c r="Z1156">
        <f t="shared" si="2747"/>
        <v>0</v>
      </c>
      <c r="AA1156">
        <f t="shared" si="2748"/>
        <v>0</v>
      </c>
      <c r="AB1156">
        <f t="shared" si="2749"/>
        <v>0</v>
      </c>
      <c r="AC1156">
        <f t="shared" si="2750"/>
        <v>0</v>
      </c>
      <c r="AD1156">
        <f t="shared" si="2751"/>
        <v>1</v>
      </c>
      <c r="AM1156">
        <v>2750</v>
      </c>
      <c r="AN1156">
        <v>0</v>
      </c>
    </row>
    <row r="1157" spans="1:40" x14ac:dyDescent="0.3">
      <c r="A1157">
        <v>1156</v>
      </c>
      <c r="B1157">
        <v>1.1456825321063801E-3</v>
      </c>
      <c r="C1157">
        <v>6.9234589449801098E-2</v>
      </c>
      <c r="D1157">
        <v>0.17681574458493299</v>
      </c>
      <c r="E1157">
        <v>0.75280398343316002</v>
      </c>
      <c r="F1157" s="2" t="str">
        <f t="shared" si="2727"/>
        <v>K4</v>
      </c>
      <c r="G1157">
        <f t="shared" si="2728"/>
        <v>0</v>
      </c>
      <c r="H1157" t="str">
        <f t="shared" si="2729"/>
        <v>NA</v>
      </c>
      <c r="I1157">
        <f t="shared" si="2730"/>
        <v>0</v>
      </c>
      <c r="J1157" t="str">
        <f t="shared" ref="J1157" si="2754">IF(IF(I1158=0,I1157,"NA")=0,"NA",IF(I1158=0,I1157,"NA"))</f>
        <v>NA</v>
      </c>
      <c r="K1157">
        <f t="shared" si="2732"/>
        <v>0</v>
      </c>
      <c r="L1157" t="str">
        <f t="shared" ref="L1157" si="2755">IF(IF(K1158=0,K1157,"NA")=0,"NA",IF(K1158=0,K1157,"NA"))</f>
        <v>NA</v>
      </c>
      <c r="M1157">
        <f t="shared" si="2734"/>
        <v>5</v>
      </c>
      <c r="N1157" t="str">
        <f t="shared" si="2735"/>
        <v>NA</v>
      </c>
      <c r="O1157">
        <f t="shared" si="2736"/>
        <v>0</v>
      </c>
      <c r="P1157">
        <f t="shared" si="2737"/>
        <v>0</v>
      </c>
      <c r="Q1157">
        <f t="shared" si="2738"/>
        <v>0</v>
      </c>
      <c r="R1157">
        <f t="shared" si="2739"/>
        <v>0</v>
      </c>
      <c r="S1157">
        <f t="shared" si="2740"/>
        <v>0</v>
      </c>
      <c r="T1157">
        <f t="shared" si="2741"/>
        <v>0</v>
      </c>
      <c r="U1157">
        <f t="shared" si="2742"/>
        <v>0</v>
      </c>
      <c r="V1157">
        <f t="shared" si="2743"/>
        <v>0</v>
      </c>
      <c r="W1157">
        <f t="shared" si="2744"/>
        <v>0</v>
      </c>
      <c r="X1157">
        <f t="shared" si="2745"/>
        <v>0</v>
      </c>
      <c r="Y1157">
        <f t="shared" si="2746"/>
        <v>0</v>
      </c>
      <c r="Z1157">
        <f t="shared" si="2747"/>
        <v>0</v>
      </c>
      <c r="AA1157">
        <f t="shared" si="2748"/>
        <v>0</v>
      </c>
      <c r="AB1157">
        <f t="shared" si="2749"/>
        <v>0</v>
      </c>
      <c r="AC1157">
        <f t="shared" si="2750"/>
        <v>0</v>
      </c>
      <c r="AD1157">
        <f t="shared" si="2751"/>
        <v>1</v>
      </c>
      <c r="AM1157">
        <v>2750</v>
      </c>
      <c r="AN1157">
        <v>0</v>
      </c>
    </row>
    <row r="1158" spans="1:40" x14ac:dyDescent="0.3">
      <c r="A1158">
        <v>1157</v>
      </c>
      <c r="B1158">
        <v>5.4800939242994695E-4</v>
      </c>
      <c r="C1158">
        <v>3.1955966227604798E-2</v>
      </c>
      <c r="D1158">
        <v>0.41292984266565602</v>
      </c>
      <c r="E1158">
        <v>0.55456618171430905</v>
      </c>
      <c r="F1158" s="2" t="str">
        <f t="shared" si="2727"/>
        <v>K4</v>
      </c>
      <c r="G1158">
        <f t="shared" si="2728"/>
        <v>0</v>
      </c>
      <c r="H1158" t="str">
        <f t="shared" si="2729"/>
        <v>NA</v>
      </c>
      <c r="I1158">
        <f t="shared" si="2730"/>
        <v>0</v>
      </c>
      <c r="J1158" t="str">
        <f t="shared" ref="J1158" si="2756">IF(IF(I1159=0,I1158,"NA")=0,"NA",IF(I1159=0,I1158,"NA"))</f>
        <v>NA</v>
      </c>
      <c r="K1158">
        <f t="shared" si="2732"/>
        <v>0</v>
      </c>
      <c r="L1158" t="str">
        <f t="shared" ref="L1158" si="2757">IF(IF(K1159=0,K1158,"NA")=0,"NA",IF(K1159=0,K1158,"NA"))</f>
        <v>NA</v>
      </c>
      <c r="M1158">
        <f t="shared" si="2734"/>
        <v>6</v>
      </c>
      <c r="N1158">
        <f t="shared" si="2735"/>
        <v>6</v>
      </c>
      <c r="O1158">
        <f t="shared" si="2736"/>
        <v>0</v>
      </c>
      <c r="P1158">
        <f t="shared" si="2737"/>
        <v>0</v>
      </c>
      <c r="Q1158">
        <f t="shared" si="2738"/>
        <v>0</v>
      </c>
      <c r="R1158">
        <f t="shared" si="2739"/>
        <v>0</v>
      </c>
      <c r="S1158">
        <f t="shared" si="2740"/>
        <v>0</v>
      </c>
      <c r="T1158">
        <f t="shared" si="2741"/>
        <v>0</v>
      </c>
      <c r="U1158">
        <f t="shared" si="2742"/>
        <v>0</v>
      </c>
      <c r="V1158">
        <f t="shared" si="2743"/>
        <v>0</v>
      </c>
      <c r="W1158">
        <f t="shared" si="2744"/>
        <v>0</v>
      </c>
      <c r="X1158">
        <f t="shared" si="2745"/>
        <v>0</v>
      </c>
      <c r="Y1158">
        <f t="shared" si="2746"/>
        <v>0</v>
      </c>
      <c r="Z1158">
        <f t="shared" si="2747"/>
        <v>0</v>
      </c>
      <c r="AA1158">
        <f t="shared" si="2748"/>
        <v>0</v>
      </c>
      <c r="AB1158">
        <f t="shared" si="2749"/>
        <v>0</v>
      </c>
      <c r="AC1158">
        <f t="shared" si="2750"/>
        <v>0</v>
      </c>
      <c r="AD1158">
        <f t="shared" si="2751"/>
        <v>1</v>
      </c>
      <c r="AM1158">
        <v>2750</v>
      </c>
      <c r="AN1158">
        <v>0</v>
      </c>
    </row>
    <row r="1159" spans="1:40" x14ac:dyDescent="0.3">
      <c r="A1159">
        <v>1158</v>
      </c>
      <c r="B1159">
        <v>4.2555179341047797E-4</v>
      </c>
      <c r="C1159">
        <v>1.5949823570040801E-2</v>
      </c>
      <c r="D1159">
        <v>0.60709213259912598</v>
      </c>
      <c r="E1159">
        <v>0.37653249203742301</v>
      </c>
      <c r="F1159" s="2" t="str">
        <f t="shared" si="2727"/>
        <v>K3</v>
      </c>
      <c r="G1159">
        <f t="shared" si="2728"/>
        <v>0</v>
      </c>
      <c r="H1159" t="str">
        <f t="shared" si="2729"/>
        <v>NA</v>
      </c>
      <c r="I1159">
        <f t="shared" si="2730"/>
        <v>0</v>
      </c>
      <c r="J1159" t="str">
        <f t="shared" ref="J1159" si="2758">IF(IF(I1160=0,I1159,"NA")=0,"NA",IF(I1160=0,I1159,"NA"))</f>
        <v>NA</v>
      </c>
      <c r="K1159">
        <f t="shared" si="2732"/>
        <v>1</v>
      </c>
      <c r="L1159" t="str">
        <f t="shared" ref="L1159" si="2759">IF(IF(K1160=0,K1159,"NA")=0,"NA",IF(K1160=0,K1159,"NA"))</f>
        <v>NA</v>
      </c>
      <c r="M1159">
        <f t="shared" si="2734"/>
        <v>0</v>
      </c>
      <c r="N1159" t="str">
        <f t="shared" si="2735"/>
        <v>NA</v>
      </c>
      <c r="O1159">
        <f t="shared" si="2736"/>
        <v>0</v>
      </c>
      <c r="P1159">
        <f t="shared" si="2737"/>
        <v>0</v>
      </c>
      <c r="Q1159">
        <f t="shared" si="2738"/>
        <v>0</v>
      </c>
      <c r="R1159">
        <f t="shared" si="2739"/>
        <v>0</v>
      </c>
      <c r="S1159">
        <f t="shared" si="2740"/>
        <v>0</v>
      </c>
      <c r="T1159">
        <f t="shared" si="2741"/>
        <v>0</v>
      </c>
      <c r="U1159">
        <f t="shared" si="2742"/>
        <v>0</v>
      </c>
      <c r="V1159">
        <f t="shared" si="2743"/>
        <v>0</v>
      </c>
      <c r="W1159">
        <f t="shared" si="2744"/>
        <v>0</v>
      </c>
      <c r="X1159">
        <f t="shared" si="2745"/>
        <v>0</v>
      </c>
      <c r="Y1159">
        <f t="shared" si="2746"/>
        <v>0</v>
      </c>
      <c r="Z1159">
        <f t="shared" si="2747"/>
        <v>0</v>
      </c>
      <c r="AA1159">
        <f t="shared" si="2748"/>
        <v>0</v>
      </c>
      <c r="AB1159">
        <f t="shared" si="2749"/>
        <v>0</v>
      </c>
      <c r="AC1159">
        <f t="shared" si="2750"/>
        <v>1</v>
      </c>
      <c r="AD1159">
        <f t="shared" si="2751"/>
        <v>0</v>
      </c>
      <c r="AM1159">
        <v>2775</v>
      </c>
      <c r="AN1159">
        <v>25</v>
      </c>
    </row>
    <row r="1160" spans="1:40" x14ac:dyDescent="0.3">
      <c r="A1160">
        <v>1159</v>
      </c>
      <c r="B1160">
        <v>8.7644017825354303E-4</v>
      </c>
      <c r="C1160">
        <v>1.7169796553556299E-2</v>
      </c>
      <c r="D1160">
        <v>0.53354682336787695</v>
      </c>
      <c r="E1160">
        <v>0.448406939900313</v>
      </c>
      <c r="F1160" s="2" t="str">
        <f t="shared" si="2727"/>
        <v>K3</v>
      </c>
      <c r="G1160">
        <f t="shared" si="2728"/>
        <v>0</v>
      </c>
      <c r="H1160" t="str">
        <f t="shared" si="2729"/>
        <v>NA</v>
      </c>
      <c r="I1160">
        <f t="shared" si="2730"/>
        <v>0</v>
      </c>
      <c r="J1160" t="str">
        <f t="shared" ref="J1160" si="2760">IF(IF(I1161=0,I1160,"NA")=0,"NA",IF(I1161=0,I1160,"NA"))</f>
        <v>NA</v>
      </c>
      <c r="K1160">
        <f t="shared" si="2732"/>
        <v>2</v>
      </c>
      <c r="L1160">
        <f t="shared" ref="L1160" si="2761">IF(IF(K1161=0,K1160,"NA")=0,"NA",IF(K1161=0,K1160,"NA"))</f>
        <v>2</v>
      </c>
      <c r="M1160">
        <f t="shared" si="2734"/>
        <v>0</v>
      </c>
      <c r="N1160" t="str">
        <f t="shared" si="2735"/>
        <v>NA</v>
      </c>
      <c r="O1160">
        <f t="shared" si="2736"/>
        <v>0</v>
      </c>
      <c r="P1160">
        <f t="shared" si="2737"/>
        <v>0</v>
      </c>
      <c r="Q1160">
        <f t="shared" si="2738"/>
        <v>0</v>
      </c>
      <c r="R1160">
        <f t="shared" si="2739"/>
        <v>0</v>
      </c>
      <c r="S1160">
        <f t="shared" si="2740"/>
        <v>0</v>
      </c>
      <c r="T1160">
        <f t="shared" si="2741"/>
        <v>0</v>
      </c>
      <c r="U1160">
        <f t="shared" si="2742"/>
        <v>0</v>
      </c>
      <c r="V1160">
        <f t="shared" si="2743"/>
        <v>0</v>
      </c>
      <c r="W1160">
        <f t="shared" si="2744"/>
        <v>0</v>
      </c>
      <c r="X1160">
        <f t="shared" si="2745"/>
        <v>0</v>
      </c>
      <c r="Y1160">
        <f t="shared" si="2746"/>
        <v>1</v>
      </c>
      <c r="Z1160">
        <f t="shared" si="2747"/>
        <v>0</v>
      </c>
      <c r="AA1160">
        <f t="shared" si="2748"/>
        <v>0</v>
      </c>
      <c r="AB1160">
        <f t="shared" si="2749"/>
        <v>0</v>
      </c>
      <c r="AC1160">
        <f t="shared" si="2750"/>
        <v>0</v>
      </c>
      <c r="AD1160">
        <f t="shared" si="2751"/>
        <v>0</v>
      </c>
      <c r="AM1160">
        <v>2825</v>
      </c>
      <c r="AN1160">
        <v>50</v>
      </c>
    </row>
    <row r="1161" spans="1:40" x14ac:dyDescent="0.3">
      <c r="A1161">
        <v>1160</v>
      </c>
      <c r="B1161">
        <v>9.8207357338909204E-4</v>
      </c>
      <c r="C1161">
        <v>2.1377352611373902E-2</v>
      </c>
      <c r="D1161">
        <v>0.42079286769636298</v>
      </c>
      <c r="E1161">
        <v>0.55684770611887402</v>
      </c>
      <c r="F1161" s="2" t="str">
        <f t="shared" si="2727"/>
        <v>K4</v>
      </c>
      <c r="G1161">
        <f t="shared" si="2728"/>
        <v>0</v>
      </c>
      <c r="H1161" t="str">
        <f t="shared" si="2729"/>
        <v>NA</v>
      </c>
      <c r="I1161">
        <f t="shared" si="2730"/>
        <v>0</v>
      </c>
      <c r="J1161" t="str">
        <f t="shared" ref="J1161" si="2762">IF(IF(I1162=0,I1161,"NA")=0,"NA",IF(I1162=0,I1161,"NA"))</f>
        <v>NA</v>
      </c>
      <c r="K1161">
        <f t="shared" si="2732"/>
        <v>0</v>
      </c>
      <c r="L1161" t="str">
        <f t="shared" ref="L1161" si="2763">IF(IF(K1162=0,K1161,"NA")=0,"NA",IF(K1162=0,K1161,"NA"))</f>
        <v>NA</v>
      </c>
      <c r="M1161">
        <f t="shared" si="2734"/>
        <v>1</v>
      </c>
      <c r="N1161">
        <f t="shared" si="2735"/>
        <v>1</v>
      </c>
      <c r="O1161">
        <f t="shared" si="2736"/>
        <v>0</v>
      </c>
      <c r="P1161">
        <f t="shared" si="2737"/>
        <v>0</v>
      </c>
      <c r="Q1161">
        <f t="shared" si="2738"/>
        <v>0</v>
      </c>
      <c r="R1161">
        <f t="shared" si="2739"/>
        <v>0</v>
      </c>
      <c r="S1161">
        <f t="shared" si="2740"/>
        <v>0</v>
      </c>
      <c r="T1161">
        <f t="shared" si="2741"/>
        <v>0</v>
      </c>
      <c r="U1161">
        <f t="shared" si="2742"/>
        <v>0</v>
      </c>
      <c r="V1161">
        <f t="shared" si="2743"/>
        <v>0</v>
      </c>
      <c r="W1161">
        <f t="shared" si="2744"/>
        <v>0</v>
      </c>
      <c r="X1161">
        <f t="shared" si="2745"/>
        <v>0</v>
      </c>
      <c r="Y1161">
        <f t="shared" si="2746"/>
        <v>0</v>
      </c>
      <c r="Z1161">
        <f t="shared" si="2747"/>
        <v>1</v>
      </c>
      <c r="AA1161">
        <f t="shared" si="2748"/>
        <v>0</v>
      </c>
      <c r="AB1161">
        <f t="shared" si="2749"/>
        <v>0</v>
      </c>
      <c r="AC1161">
        <f t="shared" si="2750"/>
        <v>0</v>
      </c>
      <c r="AD1161">
        <f t="shared" si="2751"/>
        <v>0</v>
      </c>
      <c r="AM1161">
        <v>2775</v>
      </c>
      <c r="AN1161">
        <v>-50</v>
      </c>
    </row>
    <row r="1162" spans="1:40" x14ac:dyDescent="0.3">
      <c r="A1162">
        <v>1161</v>
      </c>
      <c r="B1162">
        <v>3.2166048532907801E-4</v>
      </c>
      <c r="C1162">
        <v>9.9159864261569603E-3</v>
      </c>
      <c r="D1162">
        <v>0.69013729235644605</v>
      </c>
      <c r="E1162">
        <v>0.29962506073206802</v>
      </c>
      <c r="F1162" s="2" t="str">
        <f t="shared" si="2727"/>
        <v>K3</v>
      </c>
      <c r="G1162">
        <f t="shared" si="2728"/>
        <v>0</v>
      </c>
      <c r="H1162" t="str">
        <f t="shared" si="2729"/>
        <v>NA</v>
      </c>
      <c r="I1162">
        <f t="shared" si="2730"/>
        <v>0</v>
      </c>
      <c r="J1162" t="str">
        <f t="shared" ref="J1162" si="2764">IF(IF(I1163=0,I1162,"NA")=0,"NA",IF(I1163=0,I1162,"NA"))</f>
        <v>NA</v>
      </c>
      <c r="K1162">
        <f t="shared" si="2732"/>
        <v>1</v>
      </c>
      <c r="L1162" t="str">
        <f t="shared" ref="L1162" si="2765">IF(IF(K1163=0,K1162,"NA")=0,"NA",IF(K1163=0,K1162,"NA"))</f>
        <v>NA</v>
      </c>
      <c r="M1162">
        <f t="shared" si="2734"/>
        <v>0</v>
      </c>
      <c r="N1162" t="str">
        <f t="shared" si="2735"/>
        <v>NA</v>
      </c>
      <c r="O1162">
        <f t="shared" si="2736"/>
        <v>0</v>
      </c>
      <c r="P1162">
        <f t="shared" si="2737"/>
        <v>0</v>
      </c>
      <c r="Q1162">
        <f t="shared" si="2738"/>
        <v>0</v>
      </c>
      <c r="R1162">
        <f t="shared" si="2739"/>
        <v>0</v>
      </c>
      <c r="S1162">
        <f t="shared" si="2740"/>
        <v>0</v>
      </c>
      <c r="T1162">
        <f t="shared" si="2741"/>
        <v>0</v>
      </c>
      <c r="U1162">
        <f t="shared" si="2742"/>
        <v>0</v>
      </c>
      <c r="V1162">
        <f t="shared" si="2743"/>
        <v>0</v>
      </c>
      <c r="W1162">
        <f t="shared" si="2744"/>
        <v>0</v>
      </c>
      <c r="X1162">
        <f t="shared" si="2745"/>
        <v>0</v>
      </c>
      <c r="Y1162">
        <f t="shared" si="2746"/>
        <v>0</v>
      </c>
      <c r="Z1162">
        <f t="shared" si="2747"/>
        <v>0</v>
      </c>
      <c r="AA1162">
        <f t="shared" si="2748"/>
        <v>0</v>
      </c>
      <c r="AB1162">
        <f t="shared" si="2749"/>
        <v>0</v>
      </c>
      <c r="AC1162">
        <f t="shared" si="2750"/>
        <v>1</v>
      </c>
      <c r="AD1162">
        <f t="shared" si="2751"/>
        <v>0</v>
      </c>
      <c r="AM1162">
        <v>2775</v>
      </c>
      <c r="AN1162">
        <v>0</v>
      </c>
    </row>
    <row r="1163" spans="1:40" x14ac:dyDescent="0.3">
      <c r="A1163">
        <v>1162</v>
      </c>
      <c r="B1163">
        <v>4.1779347861304402E-4</v>
      </c>
      <c r="C1163">
        <v>5.6036090360317E-3</v>
      </c>
      <c r="D1163">
        <v>0.81409122230705799</v>
      </c>
      <c r="E1163">
        <v>0.179887375178298</v>
      </c>
      <c r="F1163" s="2" t="str">
        <f t="shared" si="2727"/>
        <v>K3</v>
      </c>
      <c r="G1163">
        <f t="shared" si="2728"/>
        <v>0</v>
      </c>
      <c r="H1163" t="str">
        <f t="shared" si="2729"/>
        <v>NA</v>
      </c>
      <c r="I1163">
        <f t="shared" si="2730"/>
        <v>0</v>
      </c>
      <c r="J1163" t="str">
        <f t="shared" ref="J1163" si="2766">IF(IF(I1164=0,I1163,"NA")=0,"NA",IF(I1164=0,I1163,"NA"))</f>
        <v>NA</v>
      </c>
      <c r="K1163">
        <f t="shared" si="2732"/>
        <v>2</v>
      </c>
      <c r="L1163">
        <f t="shared" ref="L1163" si="2767">IF(IF(K1164=0,K1163,"NA")=0,"NA",IF(K1164=0,K1163,"NA"))</f>
        <v>2</v>
      </c>
      <c r="M1163">
        <f t="shared" si="2734"/>
        <v>0</v>
      </c>
      <c r="N1163" t="str">
        <f t="shared" si="2735"/>
        <v>NA</v>
      </c>
      <c r="O1163">
        <f t="shared" si="2736"/>
        <v>0</v>
      </c>
      <c r="P1163">
        <f t="shared" si="2737"/>
        <v>0</v>
      </c>
      <c r="Q1163">
        <f t="shared" si="2738"/>
        <v>0</v>
      </c>
      <c r="R1163">
        <f t="shared" si="2739"/>
        <v>0</v>
      </c>
      <c r="S1163">
        <f t="shared" si="2740"/>
        <v>0</v>
      </c>
      <c r="T1163">
        <f t="shared" si="2741"/>
        <v>0</v>
      </c>
      <c r="U1163">
        <f t="shared" si="2742"/>
        <v>0</v>
      </c>
      <c r="V1163">
        <f t="shared" si="2743"/>
        <v>0</v>
      </c>
      <c r="W1163">
        <f t="shared" si="2744"/>
        <v>0</v>
      </c>
      <c r="X1163">
        <f t="shared" si="2745"/>
        <v>0</v>
      </c>
      <c r="Y1163">
        <f t="shared" si="2746"/>
        <v>1</v>
      </c>
      <c r="Z1163">
        <f t="shared" si="2747"/>
        <v>0</v>
      </c>
      <c r="AA1163">
        <f t="shared" si="2748"/>
        <v>0</v>
      </c>
      <c r="AB1163">
        <f t="shared" si="2749"/>
        <v>0</v>
      </c>
      <c r="AC1163">
        <f t="shared" si="2750"/>
        <v>0</v>
      </c>
      <c r="AD1163">
        <f t="shared" si="2751"/>
        <v>0</v>
      </c>
      <c r="AM1163">
        <v>2750</v>
      </c>
      <c r="AN1163">
        <v>-25</v>
      </c>
    </row>
    <row r="1164" spans="1:40" x14ac:dyDescent="0.3">
      <c r="A1164">
        <v>1163</v>
      </c>
      <c r="B1164">
        <v>8.2494553921691905E-3</v>
      </c>
      <c r="C1164">
        <v>4.8284966512595902E-2</v>
      </c>
      <c r="D1164">
        <v>3.1440991739592403E-2</v>
      </c>
      <c r="E1164">
        <v>0.91202458635564199</v>
      </c>
      <c r="F1164" s="2" t="str">
        <f t="shared" si="2727"/>
        <v>K4</v>
      </c>
      <c r="G1164">
        <f t="shared" si="2728"/>
        <v>0</v>
      </c>
      <c r="H1164" t="str">
        <f t="shared" si="2729"/>
        <v>NA</v>
      </c>
      <c r="I1164">
        <f t="shared" si="2730"/>
        <v>0</v>
      </c>
      <c r="J1164" t="str">
        <f t="shared" ref="J1164" si="2768">IF(IF(I1165=0,I1164,"NA")=0,"NA",IF(I1165=0,I1164,"NA"))</f>
        <v>NA</v>
      </c>
      <c r="K1164">
        <f t="shared" si="2732"/>
        <v>0</v>
      </c>
      <c r="L1164" t="str">
        <f t="shared" ref="L1164" si="2769">IF(IF(K1165=0,K1164,"NA")=0,"NA",IF(K1165=0,K1164,"NA"))</f>
        <v>NA</v>
      </c>
      <c r="M1164">
        <f t="shared" si="2734"/>
        <v>1</v>
      </c>
      <c r="N1164" t="str">
        <f t="shared" si="2735"/>
        <v>NA</v>
      </c>
      <c r="O1164">
        <f t="shared" si="2736"/>
        <v>0</v>
      </c>
      <c r="P1164">
        <f t="shared" si="2737"/>
        <v>0</v>
      </c>
      <c r="Q1164">
        <f t="shared" si="2738"/>
        <v>0</v>
      </c>
      <c r="R1164">
        <f t="shared" si="2739"/>
        <v>0</v>
      </c>
      <c r="S1164">
        <f t="shared" si="2740"/>
        <v>0</v>
      </c>
      <c r="T1164">
        <f t="shared" si="2741"/>
        <v>0</v>
      </c>
      <c r="U1164">
        <f t="shared" si="2742"/>
        <v>0</v>
      </c>
      <c r="V1164">
        <f t="shared" si="2743"/>
        <v>0</v>
      </c>
      <c r="W1164">
        <f t="shared" si="2744"/>
        <v>0</v>
      </c>
      <c r="X1164">
        <f t="shared" si="2745"/>
        <v>0</v>
      </c>
      <c r="Y1164">
        <f t="shared" si="2746"/>
        <v>0</v>
      </c>
      <c r="Z1164">
        <f t="shared" si="2747"/>
        <v>1</v>
      </c>
      <c r="AA1164">
        <f t="shared" si="2748"/>
        <v>0</v>
      </c>
      <c r="AB1164">
        <f t="shared" si="2749"/>
        <v>0</v>
      </c>
      <c r="AC1164">
        <f t="shared" si="2750"/>
        <v>0</v>
      </c>
      <c r="AD1164">
        <f t="shared" si="2751"/>
        <v>0</v>
      </c>
      <c r="AM1164">
        <v>2650</v>
      </c>
      <c r="AN1164">
        <v>-100</v>
      </c>
    </row>
    <row r="1165" spans="1:40" x14ac:dyDescent="0.3">
      <c r="A1165">
        <v>1164</v>
      </c>
      <c r="B1165">
        <v>2.2246390536253299E-3</v>
      </c>
      <c r="C1165">
        <v>5.8389443515257398E-2</v>
      </c>
      <c r="D1165">
        <v>5.1611452172592599E-3</v>
      </c>
      <c r="E1165">
        <v>0.93422477221385802</v>
      </c>
      <c r="F1165" s="2" t="str">
        <f t="shared" si="2727"/>
        <v>K4</v>
      </c>
      <c r="G1165">
        <f t="shared" si="2728"/>
        <v>0</v>
      </c>
      <c r="H1165" t="str">
        <f t="shared" si="2729"/>
        <v>NA</v>
      </c>
      <c r="I1165">
        <f t="shared" si="2730"/>
        <v>0</v>
      </c>
      <c r="J1165" t="str">
        <f t="shared" ref="J1165" si="2770">IF(IF(I1166=0,I1165,"NA")=0,"NA",IF(I1166=0,I1165,"NA"))</f>
        <v>NA</v>
      </c>
      <c r="K1165">
        <f t="shared" si="2732"/>
        <v>0</v>
      </c>
      <c r="L1165" t="str">
        <f t="shared" ref="L1165" si="2771">IF(IF(K1166=0,K1165,"NA")=0,"NA",IF(K1166=0,K1165,"NA"))</f>
        <v>NA</v>
      </c>
      <c r="M1165">
        <f t="shared" si="2734"/>
        <v>2</v>
      </c>
      <c r="N1165" t="str">
        <f t="shared" si="2735"/>
        <v>NA</v>
      </c>
      <c r="O1165">
        <f t="shared" si="2736"/>
        <v>0</v>
      </c>
      <c r="P1165">
        <f t="shared" si="2737"/>
        <v>0</v>
      </c>
      <c r="Q1165">
        <f t="shared" si="2738"/>
        <v>0</v>
      </c>
      <c r="R1165">
        <f t="shared" si="2739"/>
        <v>0</v>
      </c>
      <c r="S1165">
        <f t="shared" si="2740"/>
        <v>0</v>
      </c>
      <c r="T1165">
        <f t="shared" si="2741"/>
        <v>0</v>
      </c>
      <c r="U1165">
        <f t="shared" si="2742"/>
        <v>0</v>
      </c>
      <c r="V1165">
        <f t="shared" si="2743"/>
        <v>0</v>
      </c>
      <c r="W1165">
        <f t="shared" si="2744"/>
        <v>0</v>
      </c>
      <c r="X1165">
        <f t="shared" si="2745"/>
        <v>0</v>
      </c>
      <c r="Y1165">
        <f t="shared" si="2746"/>
        <v>0</v>
      </c>
      <c r="Z1165">
        <f t="shared" si="2747"/>
        <v>0</v>
      </c>
      <c r="AA1165">
        <f t="shared" si="2748"/>
        <v>0</v>
      </c>
      <c r="AB1165">
        <f t="shared" si="2749"/>
        <v>0</v>
      </c>
      <c r="AC1165">
        <f t="shared" si="2750"/>
        <v>0</v>
      </c>
      <c r="AD1165">
        <f t="shared" si="2751"/>
        <v>1</v>
      </c>
      <c r="AM1165">
        <v>2575</v>
      </c>
      <c r="AN1165">
        <v>-75</v>
      </c>
    </row>
    <row r="1166" spans="1:40" x14ac:dyDescent="0.3">
      <c r="A1166">
        <v>1165</v>
      </c>
      <c r="B1166">
        <v>7.1830410173786196E-4</v>
      </c>
      <c r="C1166">
        <v>4.6022738177328097E-2</v>
      </c>
      <c r="D1166">
        <v>1.1602708522010299E-2</v>
      </c>
      <c r="E1166">
        <v>0.94165624919892399</v>
      </c>
      <c r="F1166" s="2" t="str">
        <f t="shared" si="2727"/>
        <v>K4</v>
      </c>
      <c r="G1166">
        <f t="shared" si="2728"/>
        <v>0</v>
      </c>
      <c r="H1166" t="str">
        <f t="shared" si="2729"/>
        <v>NA</v>
      </c>
      <c r="I1166">
        <f t="shared" si="2730"/>
        <v>0</v>
      </c>
      <c r="J1166" t="str">
        <f t="shared" ref="J1166" si="2772">IF(IF(I1167=0,I1166,"NA")=0,"NA",IF(I1167=0,I1166,"NA"))</f>
        <v>NA</v>
      </c>
      <c r="K1166">
        <f t="shared" si="2732"/>
        <v>0</v>
      </c>
      <c r="L1166" t="str">
        <f t="shared" ref="L1166" si="2773">IF(IF(K1167=0,K1166,"NA")=0,"NA",IF(K1167=0,K1166,"NA"))</f>
        <v>NA</v>
      </c>
      <c r="M1166">
        <f t="shared" si="2734"/>
        <v>3</v>
      </c>
      <c r="N1166" t="str">
        <f t="shared" si="2735"/>
        <v>NA</v>
      </c>
      <c r="O1166">
        <f t="shared" si="2736"/>
        <v>0</v>
      </c>
      <c r="P1166">
        <f t="shared" si="2737"/>
        <v>0</v>
      </c>
      <c r="Q1166">
        <f t="shared" si="2738"/>
        <v>0</v>
      </c>
      <c r="R1166">
        <f t="shared" si="2739"/>
        <v>0</v>
      </c>
      <c r="S1166">
        <f t="shared" si="2740"/>
        <v>0</v>
      </c>
      <c r="T1166">
        <f t="shared" si="2741"/>
        <v>0</v>
      </c>
      <c r="U1166">
        <f t="shared" si="2742"/>
        <v>0</v>
      </c>
      <c r="V1166">
        <f t="shared" si="2743"/>
        <v>0</v>
      </c>
      <c r="W1166">
        <f t="shared" si="2744"/>
        <v>0</v>
      </c>
      <c r="X1166">
        <f t="shared" si="2745"/>
        <v>0</v>
      </c>
      <c r="Y1166">
        <f t="shared" si="2746"/>
        <v>0</v>
      </c>
      <c r="Z1166">
        <f t="shared" si="2747"/>
        <v>0</v>
      </c>
      <c r="AA1166">
        <f t="shared" si="2748"/>
        <v>0</v>
      </c>
      <c r="AB1166">
        <f t="shared" si="2749"/>
        <v>0</v>
      </c>
      <c r="AC1166">
        <f t="shared" si="2750"/>
        <v>0</v>
      </c>
      <c r="AD1166">
        <f t="shared" si="2751"/>
        <v>1</v>
      </c>
      <c r="AM1166">
        <v>2625</v>
      </c>
      <c r="AN1166">
        <v>50</v>
      </c>
    </row>
    <row r="1167" spans="1:40" x14ac:dyDescent="0.3">
      <c r="A1167">
        <v>1166</v>
      </c>
      <c r="B1167">
        <v>4.0477944518854198E-4</v>
      </c>
      <c r="C1167">
        <v>3.5895670468923703E-2</v>
      </c>
      <c r="D1167">
        <v>4.85107655909729E-2</v>
      </c>
      <c r="E1167">
        <v>0.91518878449491503</v>
      </c>
      <c r="F1167" s="2" t="str">
        <f t="shared" si="2727"/>
        <v>K4</v>
      </c>
      <c r="G1167">
        <f t="shared" si="2728"/>
        <v>0</v>
      </c>
      <c r="H1167" t="str">
        <f t="shared" si="2729"/>
        <v>NA</v>
      </c>
      <c r="I1167">
        <f t="shared" si="2730"/>
        <v>0</v>
      </c>
      <c r="J1167" t="str">
        <f t="shared" ref="J1167" si="2774">IF(IF(I1168=0,I1167,"NA")=0,"NA",IF(I1168=0,I1167,"NA"))</f>
        <v>NA</v>
      </c>
      <c r="K1167">
        <f t="shared" si="2732"/>
        <v>0</v>
      </c>
      <c r="L1167" t="str">
        <f t="shared" ref="L1167" si="2775">IF(IF(K1168=0,K1167,"NA")=0,"NA",IF(K1168=0,K1167,"NA"))</f>
        <v>NA</v>
      </c>
      <c r="M1167">
        <f t="shared" si="2734"/>
        <v>4</v>
      </c>
      <c r="N1167" t="str">
        <f t="shared" si="2735"/>
        <v>NA</v>
      </c>
      <c r="O1167">
        <f t="shared" si="2736"/>
        <v>0</v>
      </c>
      <c r="P1167">
        <f t="shared" si="2737"/>
        <v>0</v>
      </c>
      <c r="Q1167">
        <f t="shared" si="2738"/>
        <v>0</v>
      </c>
      <c r="R1167">
        <f t="shared" si="2739"/>
        <v>0</v>
      </c>
      <c r="S1167">
        <f t="shared" si="2740"/>
        <v>0</v>
      </c>
      <c r="T1167">
        <f t="shared" si="2741"/>
        <v>0</v>
      </c>
      <c r="U1167">
        <f t="shared" si="2742"/>
        <v>0</v>
      </c>
      <c r="V1167">
        <f t="shared" si="2743"/>
        <v>0</v>
      </c>
      <c r="W1167">
        <f t="shared" si="2744"/>
        <v>0</v>
      </c>
      <c r="X1167">
        <f t="shared" si="2745"/>
        <v>0</v>
      </c>
      <c r="Y1167">
        <f t="shared" si="2746"/>
        <v>0</v>
      </c>
      <c r="Z1167">
        <f t="shared" si="2747"/>
        <v>0</v>
      </c>
      <c r="AA1167">
        <f t="shared" si="2748"/>
        <v>0</v>
      </c>
      <c r="AB1167">
        <f t="shared" si="2749"/>
        <v>0</v>
      </c>
      <c r="AC1167">
        <f t="shared" si="2750"/>
        <v>0</v>
      </c>
      <c r="AD1167">
        <f t="shared" si="2751"/>
        <v>1</v>
      </c>
      <c r="AM1167">
        <v>2650</v>
      </c>
      <c r="AN1167">
        <v>25</v>
      </c>
    </row>
    <row r="1168" spans="1:40" x14ac:dyDescent="0.3">
      <c r="A1168">
        <v>1167</v>
      </c>
      <c r="B1168">
        <v>3.16174898622916E-4</v>
      </c>
      <c r="C1168">
        <v>2.9359742901447099E-2</v>
      </c>
      <c r="D1168">
        <v>0.12016454270181801</v>
      </c>
      <c r="E1168">
        <v>0.85015953949811196</v>
      </c>
      <c r="F1168" s="2" t="str">
        <f t="shared" si="2727"/>
        <v>K4</v>
      </c>
      <c r="G1168">
        <f t="shared" si="2728"/>
        <v>0</v>
      </c>
      <c r="H1168" t="str">
        <f t="shared" si="2729"/>
        <v>NA</v>
      </c>
      <c r="I1168">
        <f t="shared" si="2730"/>
        <v>0</v>
      </c>
      <c r="J1168" t="str">
        <f t="shared" ref="J1168" si="2776">IF(IF(I1169=0,I1168,"NA")=0,"NA",IF(I1169=0,I1168,"NA"))</f>
        <v>NA</v>
      </c>
      <c r="K1168">
        <f t="shared" si="2732"/>
        <v>0</v>
      </c>
      <c r="L1168" t="str">
        <f t="shared" ref="L1168" si="2777">IF(IF(K1169=0,K1168,"NA")=0,"NA",IF(K1169=0,K1168,"NA"))</f>
        <v>NA</v>
      </c>
      <c r="M1168">
        <f t="shared" si="2734"/>
        <v>5</v>
      </c>
      <c r="N1168" t="str">
        <f t="shared" si="2735"/>
        <v>NA</v>
      </c>
      <c r="O1168">
        <f t="shared" si="2736"/>
        <v>0</v>
      </c>
      <c r="P1168">
        <f t="shared" si="2737"/>
        <v>0</v>
      </c>
      <c r="Q1168">
        <f t="shared" si="2738"/>
        <v>0</v>
      </c>
      <c r="R1168">
        <f t="shared" si="2739"/>
        <v>0</v>
      </c>
      <c r="S1168">
        <f t="shared" si="2740"/>
        <v>0</v>
      </c>
      <c r="T1168">
        <f t="shared" si="2741"/>
        <v>0</v>
      </c>
      <c r="U1168">
        <f t="shared" si="2742"/>
        <v>0</v>
      </c>
      <c r="V1168">
        <f t="shared" si="2743"/>
        <v>0</v>
      </c>
      <c r="W1168">
        <f t="shared" si="2744"/>
        <v>0</v>
      </c>
      <c r="X1168">
        <f t="shared" si="2745"/>
        <v>0</v>
      </c>
      <c r="Y1168">
        <f t="shared" si="2746"/>
        <v>0</v>
      </c>
      <c r="Z1168">
        <f t="shared" si="2747"/>
        <v>0</v>
      </c>
      <c r="AA1168">
        <f t="shared" si="2748"/>
        <v>0</v>
      </c>
      <c r="AB1168">
        <f t="shared" si="2749"/>
        <v>0</v>
      </c>
      <c r="AC1168">
        <f t="shared" si="2750"/>
        <v>0</v>
      </c>
      <c r="AD1168">
        <f t="shared" si="2751"/>
        <v>1</v>
      </c>
      <c r="AM1168">
        <v>2675</v>
      </c>
      <c r="AN1168">
        <v>25</v>
      </c>
    </row>
    <row r="1169" spans="1:40" x14ac:dyDescent="0.3">
      <c r="A1169">
        <v>1168</v>
      </c>
      <c r="B1169">
        <v>2.0193003385893999E-3</v>
      </c>
      <c r="C1169">
        <v>0.109600440228794</v>
      </c>
      <c r="D1169" s="1">
        <v>6.7347222029911498E-7</v>
      </c>
      <c r="E1169">
        <v>0.88837958596039601</v>
      </c>
      <c r="F1169" s="2" t="str">
        <f t="shared" si="2727"/>
        <v>K4</v>
      </c>
      <c r="G1169">
        <f t="shared" si="2728"/>
        <v>0</v>
      </c>
      <c r="H1169" t="str">
        <f t="shared" si="2729"/>
        <v>NA</v>
      </c>
      <c r="I1169">
        <f t="shared" si="2730"/>
        <v>0</v>
      </c>
      <c r="J1169" t="str">
        <f t="shared" ref="J1169" si="2778">IF(IF(I1170=0,I1169,"NA")=0,"NA",IF(I1170=0,I1169,"NA"))</f>
        <v>NA</v>
      </c>
      <c r="K1169">
        <f t="shared" si="2732"/>
        <v>0</v>
      </c>
      <c r="L1169" t="str">
        <f t="shared" ref="L1169" si="2779">IF(IF(K1170=0,K1169,"NA")=0,"NA",IF(K1170=0,K1169,"NA"))</f>
        <v>NA</v>
      </c>
      <c r="M1169">
        <f t="shared" si="2734"/>
        <v>6</v>
      </c>
      <c r="N1169" t="str">
        <f t="shared" si="2735"/>
        <v>NA</v>
      </c>
      <c r="O1169">
        <f t="shared" si="2736"/>
        <v>0</v>
      </c>
      <c r="P1169">
        <f t="shared" si="2737"/>
        <v>0</v>
      </c>
      <c r="Q1169">
        <f t="shared" si="2738"/>
        <v>0</v>
      </c>
      <c r="R1169">
        <f t="shared" si="2739"/>
        <v>0</v>
      </c>
      <c r="S1169">
        <f t="shared" si="2740"/>
        <v>0</v>
      </c>
      <c r="T1169">
        <f t="shared" si="2741"/>
        <v>0</v>
      </c>
      <c r="U1169">
        <f t="shared" si="2742"/>
        <v>0</v>
      </c>
      <c r="V1169">
        <f t="shared" si="2743"/>
        <v>0</v>
      </c>
      <c r="W1169">
        <f t="shared" si="2744"/>
        <v>0</v>
      </c>
      <c r="X1169">
        <f t="shared" si="2745"/>
        <v>0</v>
      </c>
      <c r="Y1169">
        <f t="shared" si="2746"/>
        <v>0</v>
      </c>
      <c r="Z1169">
        <f t="shared" si="2747"/>
        <v>0</v>
      </c>
      <c r="AA1169">
        <f t="shared" si="2748"/>
        <v>0</v>
      </c>
      <c r="AB1169">
        <f t="shared" si="2749"/>
        <v>0</v>
      </c>
      <c r="AC1169">
        <f t="shared" si="2750"/>
        <v>0</v>
      </c>
      <c r="AD1169">
        <f t="shared" si="2751"/>
        <v>1</v>
      </c>
      <c r="AM1169">
        <v>2525</v>
      </c>
      <c r="AN1169">
        <v>-150</v>
      </c>
    </row>
    <row r="1170" spans="1:40" x14ac:dyDescent="0.3">
      <c r="A1170">
        <v>1169</v>
      </c>
      <c r="B1170">
        <v>9.9419637293786498E-4</v>
      </c>
      <c r="C1170">
        <v>6.6073234499971004E-2</v>
      </c>
      <c r="D1170">
        <v>2.2358614097734701E-2</v>
      </c>
      <c r="E1170">
        <v>0.91057395502935601</v>
      </c>
      <c r="F1170" s="2" t="str">
        <f t="shared" si="2727"/>
        <v>K4</v>
      </c>
      <c r="G1170">
        <f t="shared" si="2728"/>
        <v>0</v>
      </c>
      <c r="H1170" t="str">
        <f t="shared" si="2729"/>
        <v>NA</v>
      </c>
      <c r="I1170">
        <f t="shared" si="2730"/>
        <v>0</v>
      </c>
      <c r="J1170" t="str">
        <f t="shared" ref="J1170" si="2780">IF(IF(I1171=0,I1170,"NA")=0,"NA",IF(I1171=0,I1170,"NA"))</f>
        <v>NA</v>
      </c>
      <c r="K1170">
        <f t="shared" si="2732"/>
        <v>0</v>
      </c>
      <c r="L1170" t="str">
        <f t="shared" ref="L1170" si="2781">IF(IF(K1171=0,K1170,"NA")=0,"NA",IF(K1171=0,K1170,"NA"))</f>
        <v>NA</v>
      </c>
      <c r="M1170">
        <f t="shared" si="2734"/>
        <v>7</v>
      </c>
      <c r="N1170" t="str">
        <f t="shared" si="2735"/>
        <v>NA</v>
      </c>
      <c r="O1170">
        <f t="shared" si="2736"/>
        <v>0</v>
      </c>
      <c r="P1170">
        <f t="shared" si="2737"/>
        <v>0</v>
      </c>
      <c r="Q1170">
        <f t="shared" si="2738"/>
        <v>0</v>
      </c>
      <c r="R1170">
        <f t="shared" si="2739"/>
        <v>0</v>
      </c>
      <c r="S1170">
        <f t="shared" si="2740"/>
        <v>0</v>
      </c>
      <c r="T1170">
        <f t="shared" si="2741"/>
        <v>0</v>
      </c>
      <c r="U1170">
        <f t="shared" si="2742"/>
        <v>0</v>
      </c>
      <c r="V1170">
        <f t="shared" si="2743"/>
        <v>0</v>
      </c>
      <c r="W1170">
        <f t="shared" si="2744"/>
        <v>0</v>
      </c>
      <c r="X1170">
        <f t="shared" si="2745"/>
        <v>0</v>
      </c>
      <c r="Y1170">
        <f t="shared" si="2746"/>
        <v>0</v>
      </c>
      <c r="Z1170">
        <f t="shared" si="2747"/>
        <v>0</v>
      </c>
      <c r="AA1170">
        <f t="shared" si="2748"/>
        <v>0</v>
      </c>
      <c r="AB1170">
        <f t="shared" si="2749"/>
        <v>0</v>
      </c>
      <c r="AC1170">
        <f t="shared" si="2750"/>
        <v>0</v>
      </c>
      <c r="AD1170">
        <f t="shared" si="2751"/>
        <v>1</v>
      </c>
      <c r="AM1170">
        <v>2550</v>
      </c>
      <c r="AN1170">
        <v>25</v>
      </c>
    </row>
    <row r="1171" spans="1:40" x14ac:dyDescent="0.3">
      <c r="A1171">
        <v>1170</v>
      </c>
      <c r="B1171">
        <v>5.7783665112339996E-4</v>
      </c>
      <c r="C1171">
        <v>4.4365036535938797E-2</v>
      </c>
      <c r="D1171">
        <v>7.0125071404871495E-2</v>
      </c>
      <c r="E1171">
        <v>0.88493205540806597</v>
      </c>
      <c r="F1171" s="2" t="str">
        <f t="shared" si="2727"/>
        <v>K4</v>
      </c>
      <c r="G1171">
        <f t="shared" si="2728"/>
        <v>0</v>
      </c>
      <c r="H1171" t="str">
        <f t="shared" si="2729"/>
        <v>NA</v>
      </c>
      <c r="I1171">
        <f t="shared" si="2730"/>
        <v>0</v>
      </c>
      <c r="J1171" t="str">
        <f t="shared" ref="J1171" si="2782">IF(IF(I1172=0,I1171,"NA")=0,"NA",IF(I1172=0,I1171,"NA"))</f>
        <v>NA</v>
      </c>
      <c r="K1171">
        <f t="shared" si="2732"/>
        <v>0</v>
      </c>
      <c r="L1171" t="str">
        <f t="shared" ref="L1171" si="2783">IF(IF(K1172=0,K1171,"NA")=0,"NA",IF(K1172=0,K1171,"NA"))</f>
        <v>NA</v>
      </c>
      <c r="M1171">
        <f t="shared" si="2734"/>
        <v>8</v>
      </c>
      <c r="N1171" t="str">
        <f t="shared" si="2735"/>
        <v>NA</v>
      </c>
      <c r="O1171">
        <f t="shared" si="2736"/>
        <v>0</v>
      </c>
      <c r="P1171">
        <f t="shared" si="2737"/>
        <v>0</v>
      </c>
      <c r="Q1171">
        <f t="shared" si="2738"/>
        <v>0</v>
      </c>
      <c r="R1171">
        <f t="shared" si="2739"/>
        <v>0</v>
      </c>
      <c r="S1171">
        <f t="shared" si="2740"/>
        <v>0</v>
      </c>
      <c r="T1171">
        <f t="shared" si="2741"/>
        <v>0</v>
      </c>
      <c r="U1171">
        <f t="shared" si="2742"/>
        <v>0</v>
      </c>
      <c r="V1171">
        <f t="shared" si="2743"/>
        <v>0</v>
      </c>
      <c r="W1171">
        <f t="shared" si="2744"/>
        <v>0</v>
      </c>
      <c r="X1171">
        <f t="shared" si="2745"/>
        <v>0</v>
      </c>
      <c r="Y1171">
        <f t="shared" si="2746"/>
        <v>0</v>
      </c>
      <c r="Z1171">
        <f t="shared" si="2747"/>
        <v>0</v>
      </c>
      <c r="AA1171">
        <f t="shared" si="2748"/>
        <v>0</v>
      </c>
      <c r="AB1171">
        <f t="shared" si="2749"/>
        <v>0</v>
      </c>
      <c r="AC1171">
        <f t="shared" si="2750"/>
        <v>0</v>
      </c>
      <c r="AD1171">
        <f t="shared" si="2751"/>
        <v>1</v>
      </c>
      <c r="AM1171">
        <v>2575</v>
      </c>
      <c r="AN1171">
        <v>25</v>
      </c>
    </row>
    <row r="1172" spans="1:40" x14ac:dyDescent="0.3">
      <c r="A1172">
        <v>1171</v>
      </c>
      <c r="B1172">
        <v>1.4953937214703501E-3</v>
      </c>
      <c r="C1172">
        <v>9.1498926833418801E-2</v>
      </c>
      <c r="D1172" s="1">
        <v>2.3273630036384699E-5</v>
      </c>
      <c r="E1172">
        <v>0.90698240581507406</v>
      </c>
      <c r="F1172" s="2" t="str">
        <f t="shared" si="2727"/>
        <v>K4</v>
      </c>
      <c r="G1172">
        <f t="shared" si="2728"/>
        <v>0</v>
      </c>
      <c r="H1172" t="str">
        <f t="shared" si="2729"/>
        <v>NA</v>
      </c>
      <c r="I1172">
        <f t="shared" si="2730"/>
        <v>0</v>
      </c>
      <c r="J1172" t="str">
        <f t="shared" ref="J1172" si="2784">IF(IF(I1173=0,I1172,"NA")=0,"NA",IF(I1173=0,I1172,"NA"))</f>
        <v>NA</v>
      </c>
      <c r="K1172">
        <f t="shared" si="2732"/>
        <v>0</v>
      </c>
      <c r="L1172" t="str">
        <f t="shared" ref="L1172" si="2785">IF(IF(K1173=0,K1172,"NA")=0,"NA",IF(K1173=0,K1172,"NA"))</f>
        <v>NA</v>
      </c>
      <c r="M1172">
        <f t="shared" si="2734"/>
        <v>9</v>
      </c>
      <c r="N1172" t="str">
        <f t="shared" si="2735"/>
        <v>NA</v>
      </c>
      <c r="O1172">
        <f t="shared" si="2736"/>
        <v>0</v>
      </c>
      <c r="P1172">
        <f t="shared" si="2737"/>
        <v>0</v>
      </c>
      <c r="Q1172">
        <f t="shared" si="2738"/>
        <v>0</v>
      </c>
      <c r="R1172">
        <f t="shared" si="2739"/>
        <v>0</v>
      </c>
      <c r="S1172">
        <f t="shared" si="2740"/>
        <v>0</v>
      </c>
      <c r="T1172">
        <f t="shared" si="2741"/>
        <v>0</v>
      </c>
      <c r="U1172">
        <f t="shared" si="2742"/>
        <v>0</v>
      </c>
      <c r="V1172">
        <f t="shared" si="2743"/>
        <v>0</v>
      </c>
      <c r="W1172">
        <f t="shared" si="2744"/>
        <v>0</v>
      </c>
      <c r="X1172">
        <f t="shared" si="2745"/>
        <v>0</v>
      </c>
      <c r="Y1172">
        <f t="shared" si="2746"/>
        <v>0</v>
      </c>
      <c r="Z1172">
        <f t="shared" si="2747"/>
        <v>0</v>
      </c>
      <c r="AA1172">
        <f t="shared" si="2748"/>
        <v>0</v>
      </c>
      <c r="AB1172">
        <f t="shared" si="2749"/>
        <v>0</v>
      </c>
      <c r="AC1172">
        <f t="shared" si="2750"/>
        <v>0</v>
      </c>
      <c r="AD1172">
        <f t="shared" si="2751"/>
        <v>1</v>
      </c>
      <c r="AM1172">
        <v>2450</v>
      </c>
      <c r="AN1172">
        <v>-125</v>
      </c>
    </row>
    <row r="1173" spans="1:40" x14ac:dyDescent="0.3">
      <c r="A1173">
        <v>1172</v>
      </c>
      <c r="B1173">
        <v>8.7959461225954703E-4</v>
      </c>
      <c r="C1173">
        <v>6.2309411762357603E-2</v>
      </c>
      <c r="D1173">
        <v>7.5658336214599903E-3</v>
      </c>
      <c r="E1173">
        <v>0.92924516000392299</v>
      </c>
      <c r="F1173" s="2" t="str">
        <f t="shared" si="2727"/>
        <v>K4</v>
      </c>
      <c r="G1173">
        <f t="shared" si="2728"/>
        <v>0</v>
      </c>
      <c r="H1173" t="str">
        <f t="shared" si="2729"/>
        <v>NA</v>
      </c>
      <c r="I1173">
        <f t="shared" si="2730"/>
        <v>0</v>
      </c>
      <c r="J1173" t="str">
        <f t="shared" ref="J1173" si="2786">IF(IF(I1174=0,I1173,"NA")=0,"NA",IF(I1174=0,I1173,"NA"))</f>
        <v>NA</v>
      </c>
      <c r="K1173">
        <f t="shared" si="2732"/>
        <v>0</v>
      </c>
      <c r="L1173" t="str">
        <f t="shared" ref="L1173" si="2787">IF(IF(K1174=0,K1173,"NA")=0,"NA",IF(K1174=0,K1173,"NA"))</f>
        <v>NA</v>
      </c>
      <c r="M1173">
        <f t="shared" si="2734"/>
        <v>10</v>
      </c>
      <c r="N1173" t="str">
        <f t="shared" si="2735"/>
        <v>NA</v>
      </c>
      <c r="O1173">
        <f t="shared" si="2736"/>
        <v>0</v>
      </c>
      <c r="P1173">
        <f t="shared" si="2737"/>
        <v>0</v>
      </c>
      <c r="Q1173">
        <f t="shared" si="2738"/>
        <v>0</v>
      </c>
      <c r="R1173">
        <f t="shared" si="2739"/>
        <v>0</v>
      </c>
      <c r="S1173">
        <f t="shared" si="2740"/>
        <v>0</v>
      </c>
      <c r="T1173">
        <f t="shared" si="2741"/>
        <v>0</v>
      </c>
      <c r="U1173">
        <f t="shared" si="2742"/>
        <v>0</v>
      </c>
      <c r="V1173">
        <f t="shared" si="2743"/>
        <v>0</v>
      </c>
      <c r="W1173">
        <f t="shared" si="2744"/>
        <v>0</v>
      </c>
      <c r="X1173">
        <f t="shared" si="2745"/>
        <v>0</v>
      </c>
      <c r="Y1173">
        <f t="shared" si="2746"/>
        <v>0</v>
      </c>
      <c r="Z1173">
        <f t="shared" si="2747"/>
        <v>0</v>
      </c>
      <c r="AA1173">
        <f t="shared" si="2748"/>
        <v>0</v>
      </c>
      <c r="AB1173">
        <f t="shared" si="2749"/>
        <v>0</v>
      </c>
      <c r="AC1173">
        <f t="shared" si="2750"/>
        <v>0</v>
      </c>
      <c r="AD1173">
        <f t="shared" si="2751"/>
        <v>1</v>
      </c>
      <c r="AM1173">
        <v>2500</v>
      </c>
      <c r="AN1173">
        <v>50</v>
      </c>
    </row>
    <row r="1174" spans="1:40" x14ac:dyDescent="0.3">
      <c r="A1174">
        <v>1173</v>
      </c>
      <c r="B1174">
        <v>6.5835611978260205E-4</v>
      </c>
      <c r="C1174">
        <v>5.1143112801774797E-2</v>
      </c>
      <c r="D1174">
        <v>1.2023623837668499E-2</v>
      </c>
      <c r="E1174">
        <v>0.93617490724077401</v>
      </c>
      <c r="F1174" s="2" t="str">
        <f t="shared" si="2727"/>
        <v>K4</v>
      </c>
      <c r="G1174">
        <f t="shared" si="2728"/>
        <v>0</v>
      </c>
      <c r="H1174" t="str">
        <f t="shared" si="2729"/>
        <v>NA</v>
      </c>
      <c r="I1174">
        <f t="shared" si="2730"/>
        <v>0</v>
      </c>
      <c r="J1174" t="str">
        <f t="shared" ref="J1174" si="2788">IF(IF(I1175=0,I1174,"NA")=0,"NA",IF(I1175=0,I1174,"NA"))</f>
        <v>NA</v>
      </c>
      <c r="K1174">
        <f t="shared" si="2732"/>
        <v>0</v>
      </c>
      <c r="L1174" t="str">
        <f t="shared" ref="L1174" si="2789">IF(IF(K1175=0,K1174,"NA")=0,"NA",IF(K1175=0,K1174,"NA"))</f>
        <v>NA</v>
      </c>
      <c r="M1174">
        <f t="shared" si="2734"/>
        <v>11</v>
      </c>
      <c r="N1174" t="str">
        <f t="shared" si="2735"/>
        <v>NA</v>
      </c>
      <c r="O1174">
        <f t="shared" si="2736"/>
        <v>0</v>
      </c>
      <c r="P1174">
        <f t="shared" si="2737"/>
        <v>0</v>
      </c>
      <c r="Q1174">
        <f t="shared" si="2738"/>
        <v>0</v>
      </c>
      <c r="R1174">
        <f t="shared" si="2739"/>
        <v>0</v>
      </c>
      <c r="S1174">
        <f t="shared" si="2740"/>
        <v>0</v>
      </c>
      <c r="T1174">
        <f t="shared" si="2741"/>
        <v>0</v>
      </c>
      <c r="U1174">
        <f t="shared" si="2742"/>
        <v>0</v>
      </c>
      <c r="V1174">
        <f t="shared" si="2743"/>
        <v>0</v>
      </c>
      <c r="W1174">
        <f t="shared" si="2744"/>
        <v>0</v>
      </c>
      <c r="X1174">
        <f t="shared" si="2745"/>
        <v>0</v>
      </c>
      <c r="Y1174">
        <f t="shared" si="2746"/>
        <v>0</v>
      </c>
      <c r="Z1174">
        <f t="shared" si="2747"/>
        <v>0</v>
      </c>
      <c r="AA1174">
        <f t="shared" si="2748"/>
        <v>0</v>
      </c>
      <c r="AB1174">
        <f t="shared" si="2749"/>
        <v>0</v>
      </c>
      <c r="AC1174">
        <f t="shared" si="2750"/>
        <v>0</v>
      </c>
      <c r="AD1174">
        <f t="shared" si="2751"/>
        <v>1</v>
      </c>
      <c r="AM1174">
        <v>2450</v>
      </c>
      <c r="AN1174">
        <v>-50</v>
      </c>
    </row>
    <row r="1175" spans="1:40" x14ac:dyDescent="0.3">
      <c r="A1175">
        <v>1174</v>
      </c>
      <c r="B1175">
        <v>1.0303857509797801E-3</v>
      </c>
      <c r="C1175">
        <v>7.3757378730106807E-2</v>
      </c>
      <c r="D1175">
        <v>1.9800033220440099E-4</v>
      </c>
      <c r="E1175">
        <v>0.925014235186709</v>
      </c>
      <c r="F1175" s="2" t="str">
        <f t="shared" si="2727"/>
        <v>K4</v>
      </c>
      <c r="G1175">
        <f t="shared" si="2728"/>
        <v>0</v>
      </c>
      <c r="H1175" t="str">
        <f t="shared" si="2729"/>
        <v>NA</v>
      </c>
      <c r="I1175">
        <f t="shared" si="2730"/>
        <v>0</v>
      </c>
      <c r="J1175" t="str">
        <f t="shared" ref="J1175" si="2790">IF(IF(I1176=0,I1175,"NA")=0,"NA",IF(I1176=0,I1175,"NA"))</f>
        <v>NA</v>
      </c>
      <c r="K1175">
        <f t="shared" si="2732"/>
        <v>0</v>
      </c>
      <c r="L1175" t="str">
        <f t="shared" ref="L1175" si="2791">IF(IF(K1176=0,K1175,"NA")=0,"NA",IF(K1176=0,K1175,"NA"))</f>
        <v>NA</v>
      </c>
      <c r="M1175">
        <f t="shared" si="2734"/>
        <v>12</v>
      </c>
      <c r="N1175" t="str">
        <f t="shared" si="2735"/>
        <v>NA</v>
      </c>
      <c r="O1175">
        <f t="shared" si="2736"/>
        <v>0</v>
      </c>
      <c r="P1175">
        <f t="shared" si="2737"/>
        <v>0</v>
      </c>
      <c r="Q1175">
        <f t="shared" si="2738"/>
        <v>0</v>
      </c>
      <c r="R1175">
        <f t="shared" si="2739"/>
        <v>0</v>
      </c>
      <c r="S1175">
        <f t="shared" si="2740"/>
        <v>0</v>
      </c>
      <c r="T1175">
        <f t="shared" si="2741"/>
        <v>0</v>
      </c>
      <c r="U1175">
        <f t="shared" si="2742"/>
        <v>0</v>
      </c>
      <c r="V1175">
        <f t="shared" si="2743"/>
        <v>0</v>
      </c>
      <c r="W1175">
        <f t="shared" si="2744"/>
        <v>0</v>
      </c>
      <c r="X1175">
        <f t="shared" si="2745"/>
        <v>0</v>
      </c>
      <c r="Y1175">
        <f t="shared" si="2746"/>
        <v>0</v>
      </c>
      <c r="Z1175">
        <f t="shared" si="2747"/>
        <v>0</v>
      </c>
      <c r="AA1175">
        <f t="shared" si="2748"/>
        <v>0</v>
      </c>
      <c r="AB1175">
        <f t="shared" si="2749"/>
        <v>0</v>
      </c>
      <c r="AC1175">
        <f t="shared" si="2750"/>
        <v>0</v>
      </c>
      <c r="AD1175">
        <f t="shared" si="2751"/>
        <v>1</v>
      </c>
      <c r="AM1175">
        <v>2350</v>
      </c>
      <c r="AN1175">
        <v>-100</v>
      </c>
    </row>
    <row r="1176" spans="1:40" x14ac:dyDescent="0.3">
      <c r="A1176">
        <v>1175</v>
      </c>
      <c r="B1176">
        <v>6.8799645814872205E-4</v>
      </c>
      <c r="C1176">
        <v>5.3406797020351698E-2</v>
      </c>
      <c r="D1176">
        <v>7.8750401884845993E-3</v>
      </c>
      <c r="E1176">
        <v>0.93803016633301495</v>
      </c>
      <c r="F1176" s="2" t="str">
        <f t="shared" si="2727"/>
        <v>K4</v>
      </c>
      <c r="G1176">
        <f t="shared" si="2728"/>
        <v>0</v>
      </c>
      <c r="H1176" t="str">
        <f t="shared" si="2729"/>
        <v>NA</v>
      </c>
      <c r="I1176">
        <f t="shared" si="2730"/>
        <v>0</v>
      </c>
      <c r="J1176" t="str">
        <f t="shared" ref="J1176" si="2792">IF(IF(I1177=0,I1176,"NA")=0,"NA",IF(I1177=0,I1176,"NA"))</f>
        <v>NA</v>
      </c>
      <c r="K1176">
        <f t="shared" si="2732"/>
        <v>0</v>
      </c>
      <c r="L1176" t="str">
        <f t="shared" ref="L1176" si="2793">IF(IF(K1177=0,K1176,"NA")=0,"NA",IF(K1177=0,K1176,"NA"))</f>
        <v>NA</v>
      </c>
      <c r="M1176">
        <f t="shared" si="2734"/>
        <v>13</v>
      </c>
      <c r="N1176" t="str">
        <f t="shared" si="2735"/>
        <v>NA</v>
      </c>
      <c r="O1176">
        <f t="shared" si="2736"/>
        <v>0</v>
      </c>
      <c r="P1176">
        <f t="shared" si="2737"/>
        <v>0</v>
      </c>
      <c r="Q1176">
        <f t="shared" si="2738"/>
        <v>0</v>
      </c>
      <c r="R1176">
        <f t="shared" si="2739"/>
        <v>0</v>
      </c>
      <c r="S1176">
        <f t="shared" si="2740"/>
        <v>0</v>
      </c>
      <c r="T1176">
        <f t="shared" si="2741"/>
        <v>0</v>
      </c>
      <c r="U1176">
        <f t="shared" si="2742"/>
        <v>0</v>
      </c>
      <c r="V1176">
        <f t="shared" si="2743"/>
        <v>0</v>
      </c>
      <c r="W1176">
        <f t="shared" si="2744"/>
        <v>0</v>
      </c>
      <c r="X1176">
        <f t="shared" si="2745"/>
        <v>0</v>
      </c>
      <c r="Y1176">
        <f t="shared" si="2746"/>
        <v>0</v>
      </c>
      <c r="Z1176">
        <f t="shared" si="2747"/>
        <v>0</v>
      </c>
      <c r="AA1176">
        <f t="shared" si="2748"/>
        <v>0</v>
      </c>
      <c r="AB1176">
        <f t="shared" si="2749"/>
        <v>0</v>
      </c>
      <c r="AC1176">
        <f t="shared" si="2750"/>
        <v>0</v>
      </c>
      <c r="AD1176">
        <f t="shared" si="2751"/>
        <v>1</v>
      </c>
      <c r="AM1176">
        <v>2400</v>
      </c>
      <c r="AN1176">
        <v>50</v>
      </c>
    </row>
    <row r="1177" spans="1:40" x14ac:dyDescent="0.3">
      <c r="A1177">
        <v>1176</v>
      </c>
      <c r="B1177">
        <v>5.5510665319576102E-4</v>
      </c>
      <c r="C1177">
        <v>4.6291527981378498E-2</v>
      </c>
      <c r="D1177">
        <v>1.22398358005381E-2</v>
      </c>
      <c r="E1177">
        <v>0.94091352956488805</v>
      </c>
      <c r="F1177" s="2" t="str">
        <f t="shared" si="2727"/>
        <v>K4</v>
      </c>
      <c r="G1177">
        <f t="shared" si="2728"/>
        <v>0</v>
      </c>
      <c r="H1177" t="str">
        <f t="shared" si="2729"/>
        <v>NA</v>
      </c>
      <c r="I1177">
        <f t="shared" si="2730"/>
        <v>0</v>
      </c>
      <c r="J1177" t="str">
        <f t="shared" ref="J1177" si="2794">IF(IF(I1178=0,I1177,"NA")=0,"NA",IF(I1178=0,I1177,"NA"))</f>
        <v>NA</v>
      </c>
      <c r="K1177">
        <f t="shared" si="2732"/>
        <v>0</v>
      </c>
      <c r="L1177" t="str">
        <f t="shared" ref="L1177" si="2795">IF(IF(K1178=0,K1177,"NA")=0,"NA",IF(K1178=0,K1177,"NA"))</f>
        <v>NA</v>
      </c>
      <c r="M1177">
        <f t="shared" si="2734"/>
        <v>14</v>
      </c>
      <c r="N1177" t="str">
        <f t="shared" si="2735"/>
        <v>NA</v>
      </c>
      <c r="O1177">
        <f t="shared" si="2736"/>
        <v>0</v>
      </c>
      <c r="P1177">
        <f t="shared" si="2737"/>
        <v>0</v>
      </c>
      <c r="Q1177">
        <f t="shared" si="2738"/>
        <v>0</v>
      </c>
      <c r="R1177">
        <f t="shared" si="2739"/>
        <v>0</v>
      </c>
      <c r="S1177">
        <f t="shared" si="2740"/>
        <v>0</v>
      </c>
      <c r="T1177">
        <f t="shared" si="2741"/>
        <v>0</v>
      </c>
      <c r="U1177">
        <f t="shared" si="2742"/>
        <v>0</v>
      </c>
      <c r="V1177">
        <f t="shared" si="2743"/>
        <v>0</v>
      </c>
      <c r="W1177">
        <f t="shared" si="2744"/>
        <v>0</v>
      </c>
      <c r="X1177">
        <f t="shared" si="2745"/>
        <v>0</v>
      </c>
      <c r="Y1177">
        <f t="shared" si="2746"/>
        <v>0</v>
      </c>
      <c r="Z1177">
        <f t="shared" si="2747"/>
        <v>0</v>
      </c>
      <c r="AA1177">
        <f t="shared" si="2748"/>
        <v>0</v>
      </c>
      <c r="AB1177">
        <f t="shared" si="2749"/>
        <v>0</v>
      </c>
      <c r="AC1177">
        <f t="shared" si="2750"/>
        <v>0</v>
      </c>
      <c r="AD1177">
        <f t="shared" si="2751"/>
        <v>1</v>
      </c>
      <c r="AM1177">
        <v>2350</v>
      </c>
      <c r="AN1177">
        <v>-50</v>
      </c>
    </row>
    <row r="1178" spans="1:40" x14ac:dyDescent="0.3">
      <c r="A1178">
        <v>1177</v>
      </c>
      <c r="B1178">
        <v>5.05002962566526E-4</v>
      </c>
      <c r="C1178">
        <v>4.3694057466238299E-2</v>
      </c>
      <c r="D1178">
        <v>1.62691573143273E-2</v>
      </c>
      <c r="E1178">
        <v>0.93953178225686795</v>
      </c>
      <c r="F1178" s="2" t="str">
        <f t="shared" si="2727"/>
        <v>K4</v>
      </c>
      <c r="G1178">
        <f t="shared" si="2728"/>
        <v>0</v>
      </c>
      <c r="H1178" t="str">
        <f t="shared" si="2729"/>
        <v>NA</v>
      </c>
      <c r="I1178">
        <f t="shared" si="2730"/>
        <v>0</v>
      </c>
      <c r="J1178" t="str">
        <f t="shared" ref="J1178" si="2796">IF(IF(I1179=0,I1178,"NA")=0,"NA",IF(I1179=0,I1178,"NA"))</f>
        <v>NA</v>
      </c>
      <c r="K1178">
        <f t="shared" si="2732"/>
        <v>0</v>
      </c>
      <c r="L1178" t="str">
        <f t="shared" ref="L1178" si="2797">IF(IF(K1179=0,K1178,"NA")=0,"NA",IF(K1179=0,K1178,"NA"))</f>
        <v>NA</v>
      </c>
      <c r="M1178">
        <f t="shared" si="2734"/>
        <v>15</v>
      </c>
      <c r="N1178" t="str">
        <f t="shared" si="2735"/>
        <v>NA</v>
      </c>
      <c r="O1178">
        <f t="shared" si="2736"/>
        <v>0</v>
      </c>
      <c r="P1178">
        <f t="shared" si="2737"/>
        <v>0</v>
      </c>
      <c r="Q1178">
        <f t="shared" si="2738"/>
        <v>0</v>
      </c>
      <c r="R1178">
        <f t="shared" si="2739"/>
        <v>0</v>
      </c>
      <c r="S1178">
        <f t="shared" si="2740"/>
        <v>0</v>
      </c>
      <c r="T1178">
        <f t="shared" si="2741"/>
        <v>0</v>
      </c>
      <c r="U1178">
        <f t="shared" si="2742"/>
        <v>0</v>
      </c>
      <c r="V1178">
        <f t="shared" si="2743"/>
        <v>0</v>
      </c>
      <c r="W1178">
        <f t="shared" si="2744"/>
        <v>0</v>
      </c>
      <c r="X1178">
        <f t="shared" si="2745"/>
        <v>0</v>
      </c>
      <c r="Y1178">
        <f t="shared" si="2746"/>
        <v>0</v>
      </c>
      <c r="Z1178">
        <f t="shared" si="2747"/>
        <v>0</v>
      </c>
      <c r="AA1178">
        <f t="shared" si="2748"/>
        <v>0</v>
      </c>
      <c r="AB1178">
        <f t="shared" si="2749"/>
        <v>0</v>
      </c>
      <c r="AC1178">
        <f t="shared" si="2750"/>
        <v>0</v>
      </c>
      <c r="AD1178">
        <f t="shared" si="2751"/>
        <v>1</v>
      </c>
      <c r="AM1178">
        <v>2300</v>
      </c>
      <c r="AN1178">
        <v>-50</v>
      </c>
    </row>
    <row r="1179" spans="1:40" x14ac:dyDescent="0.3">
      <c r="A1179">
        <v>1178</v>
      </c>
      <c r="B1179">
        <v>6.5951355109742401E-4</v>
      </c>
      <c r="C1179">
        <v>5.64223355593741E-2</v>
      </c>
      <c r="D1179">
        <v>2.5503847516037201E-4</v>
      </c>
      <c r="E1179">
        <v>0.94266311241436795</v>
      </c>
      <c r="F1179" s="2" t="str">
        <f t="shared" si="2727"/>
        <v>K4</v>
      </c>
      <c r="G1179">
        <f t="shared" si="2728"/>
        <v>0</v>
      </c>
      <c r="H1179" t="str">
        <f t="shared" si="2729"/>
        <v>NA</v>
      </c>
      <c r="I1179">
        <f t="shared" si="2730"/>
        <v>0</v>
      </c>
      <c r="J1179" t="str">
        <f t="shared" ref="J1179" si="2798">IF(IF(I1180=0,I1179,"NA")=0,"NA",IF(I1180=0,I1179,"NA"))</f>
        <v>NA</v>
      </c>
      <c r="K1179">
        <f t="shared" si="2732"/>
        <v>0</v>
      </c>
      <c r="L1179" t="str">
        <f t="shared" ref="L1179" si="2799">IF(IF(K1180=0,K1179,"NA")=0,"NA",IF(K1180=0,K1179,"NA"))</f>
        <v>NA</v>
      </c>
      <c r="M1179">
        <f t="shared" si="2734"/>
        <v>16</v>
      </c>
      <c r="N1179" t="str">
        <f t="shared" si="2735"/>
        <v>NA</v>
      </c>
      <c r="O1179">
        <f t="shared" si="2736"/>
        <v>0</v>
      </c>
      <c r="P1179">
        <f t="shared" si="2737"/>
        <v>0</v>
      </c>
      <c r="Q1179">
        <f t="shared" si="2738"/>
        <v>0</v>
      </c>
      <c r="R1179">
        <f t="shared" si="2739"/>
        <v>0</v>
      </c>
      <c r="S1179">
        <f t="shared" si="2740"/>
        <v>0</v>
      </c>
      <c r="T1179">
        <f t="shared" si="2741"/>
        <v>0</v>
      </c>
      <c r="U1179">
        <f t="shared" si="2742"/>
        <v>0</v>
      </c>
      <c r="V1179">
        <f t="shared" si="2743"/>
        <v>0</v>
      </c>
      <c r="W1179">
        <f t="shared" si="2744"/>
        <v>0</v>
      </c>
      <c r="X1179">
        <f t="shared" si="2745"/>
        <v>0</v>
      </c>
      <c r="Y1179">
        <f t="shared" si="2746"/>
        <v>0</v>
      </c>
      <c r="Z1179">
        <f t="shared" si="2747"/>
        <v>0</v>
      </c>
      <c r="AA1179">
        <f t="shared" si="2748"/>
        <v>0</v>
      </c>
      <c r="AB1179">
        <f t="shared" si="2749"/>
        <v>0</v>
      </c>
      <c r="AC1179">
        <f t="shared" si="2750"/>
        <v>0</v>
      </c>
      <c r="AD1179">
        <f t="shared" si="2751"/>
        <v>1</v>
      </c>
      <c r="AM1179">
        <v>2400</v>
      </c>
      <c r="AN1179">
        <v>100</v>
      </c>
    </row>
    <row r="1180" spans="1:40" x14ac:dyDescent="0.3">
      <c r="A1180">
        <v>1179</v>
      </c>
      <c r="B1180">
        <v>3.4638337673946898E-3</v>
      </c>
      <c r="C1180">
        <v>0.19607568851033</v>
      </c>
      <c r="D1180" s="1">
        <v>8.0652934365438103E-10</v>
      </c>
      <c r="E1180">
        <v>0.80046047691574596</v>
      </c>
      <c r="F1180" s="2" t="str">
        <f t="shared" si="2727"/>
        <v>K4</v>
      </c>
      <c r="G1180">
        <f t="shared" si="2728"/>
        <v>0</v>
      </c>
      <c r="H1180" t="str">
        <f t="shared" si="2729"/>
        <v>NA</v>
      </c>
      <c r="I1180">
        <f t="shared" si="2730"/>
        <v>0</v>
      </c>
      <c r="J1180" t="str">
        <f t="shared" ref="J1180" si="2800">IF(IF(I1181=0,I1180,"NA")=0,"NA",IF(I1181=0,I1180,"NA"))</f>
        <v>NA</v>
      </c>
      <c r="K1180">
        <f t="shared" si="2732"/>
        <v>0</v>
      </c>
      <c r="L1180" t="str">
        <f t="shared" ref="L1180" si="2801">IF(IF(K1181=0,K1180,"NA")=0,"NA",IF(K1181=0,K1180,"NA"))</f>
        <v>NA</v>
      </c>
      <c r="M1180">
        <f t="shared" si="2734"/>
        <v>17</v>
      </c>
      <c r="N1180" t="str">
        <f t="shared" si="2735"/>
        <v>NA</v>
      </c>
      <c r="O1180">
        <f t="shared" si="2736"/>
        <v>0</v>
      </c>
      <c r="P1180">
        <f t="shared" si="2737"/>
        <v>0</v>
      </c>
      <c r="Q1180">
        <f t="shared" si="2738"/>
        <v>0</v>
      </c>
      <c r="R1180">
        <f t="shared" si="2739"/>
        <v>0</v>
      </c>
      <c r="S1180">
        <f t="shared" si="2740"/>
        <v>0</v>
      </c>
      <c r="T1180">
        <f t="shared" si="2741"/>
        <v>0</v>
      </c>
      <c r="U1180">
        <f t="shared" si="2742"/>
        <v>0</v>
      </c>
      <c r="V1180">
        <f t="shared" si="2743"/>
        <v>0</v>
      </c>
      <c r="W1180">
        <f t="shared" si="2744"/>
        <v>0</v>
      </c>
      <c r="X1180">
        <f t="shared" si="2745"/>
        <v>0</v>
      </c>
      <c r="Y1180">
        <f t="shared" si="2746"/>
        <v>0</v>
      </c>
      <c r="Z1180">
        <f t="shared" si="2747"/>
        <v>0</v>
      </c>
      <c r="AA1180">
        <f t="shared" si="2748"/>
        <v>0</v>
      </c>
      <c r="AB1180">
        <f t="shared" si="2749"/>
        <v>0</v>
      </c>
      <c r="AC1180">
        <f t="shared" si="2750"/>
        <v>0</v>
      </c>
      <c r="AD1180">
        <f t="shared" si="2751"/>
        <v>1</v>
      </c>
      <c r="AM1180">
        <v>2575</v>
      </c>
      <c r="AN1180">
        <v>175</v>
      </c>
    </row>
    <row r="1181" spans="1:40" x14ac:dyDescent="0.3">
      <c r="A1181">
        <v>1180</v>
      </c>
      <c r="B1181">
        <v>1.9458802153070099E-3</v>
      </c>
      <c r="C1181">
        <v>0.11448098403913901</v>
      </c>
      <c r="D1181">
        <v>2.3253447867741799E-2</v>
      </c>
      <c r="E1181">
        <v>0.86031968787781199</v>
      </c>
      <c r="F1181" s="2" t="str">
        <f t="shared" si="2727"/>
        <v>K4</v>
      </c>
      <c r="G1181">
        <f t="shared" si="2728"/>
        <v>0</v>
      </c>
      <c r="H1181" t="str">
        <f t="shared" si="2729"/>
        <v>NA</v>
      </c>
      <c r="I1181">
        <f t="shared" si="2730"/>
        <v>0</v>
      </c>
      <c r="J1181" t="str">
        <f t="shared" ref="J1181" si="2802">IF(IF(I1182=0,I1181,"NA")=0,"NA",IF(I1182=0,I1181,"NA"))</f>
        <v>NA</v>
      </c>
      <c r="K1181">
        <f t="shared" si="2732"/>
        <v>0</v>
      </c>
      <c r="L1181" t="str">
        <f t="shared" ref="L1181" si="2803">IF(IF(K1182=0,K1181,"NA")=0,"NA",IF(K1182=0,K1181,"NA"))</f>
        <v>NA</v>
      </c>
      <c r="M1181">
        <f t="shared" si="2734"/>
        <v>18</v>
      </c>
      <c r="N1181" t="str">
        <f t="shared" si="2735"/>
        <v>NA</v>
      </c>
      <c r="O1181">
        <f t="shared" si="2736"/>
        <v>0</v>
      </c>
      <c r="P1181">
        <f t="shared" si="2737"/>
        <v>0</v>
      </c>
      <c r="Q1181">
        <f t="shared" si="2738"/>
        <v>0</v>
      </c>
      <c r="R1181">
        <f t="shared" si="2739"/>
        <v>0</v>
      </c>
      <c r="S1181">
        <f t="shared" si="2740"/>
        <v>0</v>
      </c>
      <c r="T1181">
        <f t="shared" si="2741"/>
        <v>0</v>
      </c>
      <c r="U1181">
        <f t="shared" si="2742"/>
        <v>0</v>
      </c>
      <c r="V1181">
        <f t="shared" si="2743"/>
        <v>0</v>
      </c>
      <c r="W1181">
        <f t="shared" si="2744"/>
        <v>0</v>
      </c>
      <c r="X1181">
        <f t="shared" si="2745"/>
        <v>0</v>
      </c>
      <c r="Y1181">
        <f t="shared" si="2746"/>
        <v>0</v>
      </c>
      <c r="Z1181">
        <f t="shared" si="2747"/>
        <v>0</v>
      </c>
      <c r="AA1181">
        <f t="shared" si="2748"/>
        <v>0</v>
      </c>
      <c r="AB1181">
        <f t="shared" si="2749"/>
        <v>0</v>
      </c>
      <c r="AC1181">
        <f t="shared" si="2750"/>
        <v>0</v>
      </c>
      <c r="AD1181">
        <f t="shared" si="2751"/>
        <v>1</v>
      </c>
      <c r="AM1181">
        <v>2600</v>
      </c>
      <c r="AN1181">
        <v>25</v>
      </c>
    </row>
    <row r="1182" spans="1:40" x14ac:dyDescent="0.3">
      <c r="A1182">
        <v>1181</v>
      </c>
      <c r="B1182">
        <v>1.08356801353732E-3</v>
      </c>
      <c r="C1182">
        <v>6.9269292370999297E-2</v>
      </c>
      <c r="D1182">
        <v>6.7830230868334299E-2</v>
      </c>
      <c r="E1182">
        <v>0.86181690874712902</v>
      </c>
      <c r="F1182" s="2" t="str">
        <f t="shared" si="2727"/>
        <v>K4</v>
      </c>
      <c r="G1182">
        <f t="shared" si="2728"/>
        <v>0</v>
      </c>
      <c r="H1182" t="str">
        <f t="shared" si="2729"/>
        <v>NA</v>
      </c>
      <c r="I1182">
        <f t="shared" si="2730"/>
        <v>0</v>
      </c>
      <c r="J1182" t="str">
        <f t="shared" ref="J1182" si="2804">IF(IF(I1183=0,I1182,"NA")=0,"NA",IF(I1183=0,I1182,"NA"))</f>
        <v>NA</v>
      </c>
      <c r="K1182">
        <f t="shared" si="2732"/>
        <v>0</v>
      </c>
      <c r="L1182" t="str">
        <f t="shared" ref="L1182" si="2805">IF(IF(K1183=0,K1182,"NA")=0,"NA",IF(K1183=0,K1182,"NA"))</f>
        <v>NA</v>
      </c>
      <c r="M1182">
        <f t="shared" si="2734"/>
        <v>19</v>
      </c>
      <c r="N1182" t="str">
        <f t="shared" si="2735"/>
        <v>NA</v>
      </c>
      <c r="O1182">
        <f t="shared" si="2736"/>
        <v>0</v>
      </c>
      <c r="P1182">
        <f t="shared" si="2737"/>
        <v>0</v>
      </c>
      <c r="Q1182">
        <f t="shared" si="2738"/>
        <v>0</v>
      </c>
      <c r="R1182">
        <f t="shared" si="2739"/>
        <v>0</v>
      </c>
      <c r="S1182">
        <f t="shared" si="2740"/>
        <v>0</v>
      </c>
      <c r="T1182">
        <f t="shared" si="2741"/>
        <v>0</v>
      </c>
      <c r="U1182">
        <f t="shared" si="2742"/>
        <v>0</v>
      </c>
      <c r="V1182">
        <f t="shared" si="2743"/>
        <v>0</v>
      </c>
      <c r="W1182">
        <f t="shared" si="2744"/>
        <v>0</v>
      </c>
      <c r="X1182">
        <f t="shared" si="2745"/>
        <v>0</v>
      </c>
      <c r="Y1182">
        <f t="shared" si="2746"/>
        <v>0</v>
      </c>
      <c r="Z1182">
        <f t="shared" si="2747"/>
        <v>0</v>
      </c>
      <c r="AA1182">
        <f t="shared" si="2748"/>
        <v>0</v>
      </c>
      <c r="AB1182">
        <f t="shared" si="2749"/>
        <v>0</v>
      </c>
      <c r="AC1182">
        <f t="shared" si="2750"/>
        <v>0</v>
      </c>
      <c r="AD1182">
        <f t="shared" si="2751"/>
        <v>1</v>
      </c>
      <c r="AM1182">
        <v>2575</v>
      </c>
      <c r="AN1182">
        <v>-25</v>
      </c>
    </row>
    <row r="1183" spans="1:40" x14ac:dyDescent="0.3">
      <c r="A1183">
        <v>1182</v>
      </c>
      <c r="B1183">
        <v>1.7753934362676001E-3</v>
      </c>
      <c r="C1183">
        <v>0.103778245565218</v>
      </c>
      <c r="D1183" s="1">
        <v>2.9845184319284898E-5</v>
      </c>
      <c r="E1183">
        <v>0.89441651581419601</v>
      </c>
      <c r="F1183" s="2" t="str">
        <f t="shared" si="2727"/>
        <v>K4</v>
      </c>
      <c r="G1183">
        <f t="shared" si="2728"/>
        <v>0</v>
      </c>
      <c r="H1183" t="str">
        <f t="shared" si="2729"/>
        <v>NA</v>
      </c>
      <c r="I1183">
        <f t="shared" si="2730"/>
        <v>0</v>
      </c>
      <c r="J1183" t="str">
        <f t="shared" ref="J1183" si="2806">IF(IF(I1184=0,I1183,"NA")=0,"NA",IF(I1184=0,I1183,"NA"))</f>
        <v>NA</v>
      </c>
      <c r="K1183">
        <f t="shared" si="2732"/>
        <v>0</v>
      </c>
      <c r="L1183" t="str">
        <f t="shared" ref="L1183" si="2807">IF(IF(K1184=0,K1183,"NA")=0,"NA",IF(K1184=0,K1183,"NA"))</f>
        <v>NA</v>
      </c>
      <c r="M1183">
        <f t="shared" si="2734"/>
        <v>20</v>
      </c>
      <c r="N1183" t="str">
        <f t="shared" si="2735"/>
        <v>NA</v>
      </c>
      <c r="O1183">
        <f t="shared" si="2736"/>
        <v>0</v>
      </c>
      <c r="P1183">
        <f t="shared" si="2737"/>
        <v>0</v>
      </c>
      <c r="Q1183">
        <f t="shared" si="2738"/>
        <v>0</v>
      </c>
      <c r="R1183">
        <f t="shared" si="2739"/>
        <v>0</v>
      </c>
      <c r="S1183">
        <f t="shared" si="2740"/>
        <v>0</v>
      </c>
      <c r="T1183">
        <f t="shared" si="2741"/>
        <v>0</v>
      </c>
      <c r="U1183">
        <f t="shared" si="2742"/>
        <v>0</v>
      </c>
      <c r="V1183">
        <f t="shared" si="2743"/>
        <v>0</v>
      </c>
      <c r="W1183">
        <f t="shared" si="2744"/>
        <v>0</v>
      </c>
      <c r="X1183">
        <f t="shared" si="2745"/>
        <v>0</v>
      </c>
      <c r="Y1183">
        <f t="shared" si="2746"/>
        <v>0</v>
      </c>
      <c r="Z1183">
        <f t="shared" si="2747"/>
        <v>0</v>
      </c>
      <c r="AA1183">
        <f t="shared" si="2748"/>
        <v>0</v>
      </c>
      <c r="AB1183">
        <f t="shared" si="2749"/>
        <v>0</v>
      </c>
      <c r="AC1183">
        <f t="shared" si="2750"/>
        <v>0</v>
      </c>
      <c r="AD1183">
        <f t="shared" si="2751"/>
        <v>1</v>
      </c>
      <c r="AM1183">
        <v>2700</v>
      </c>
      <c r="AN1183">
        <v>125</v>
      </c>
    </row>
    <row r="1184" spans="1:40" x14ac:dyDescent="0.3">
      <c r="A1184">
        <v>1183</v>
      </c>
      <c r="B1184">
        <v>1.85810915061303E-3</v>
      </c>
      <c r="C1184">
        <v>0.109009644403741</v>
      </c>
      <c r="D1184">
        <v>1.2471251637648901E-4</v>
      </c>
      <c r="E1184">
        <v>0.88900753392927001</v>
      </c>
      <c r="F1184" s="2" t="str">
        <f t="shared" si="2727"/>
        <v>K4</v>
      </c>
      <c r="G1184">
        <f t="shared" si="2728"/>
        <v>0</v>
      </c>
      <c r="H1184" t="str">
        <f t="shared" si="2729"/>
        <v>NA</v>
      </c>
      <c r="I1184">
        <f t="shared" si="2730"/>
        <v>0</v>
      </c>
      <c r="J1184" t="str">
        <f t="shared" ref="J1184" si="2808">IF(IF(I1185=0,I1184,"NA")=0,"NA",IF(I1185=0,I1184,"NA"))</f>
        <v>NA</v>
      </c>
      <c r="K1184">
        <f t="shared" si="2732"/>
        <v>0</v>
      </c>
      <c r="L1184" t="str">
        <f t="shared" ref="L1184" si="2809">IF(IF(K1185=0,K1184,"NA")=0,"NA",IF(K1185=0,K1184,"NA"))</f>
        <v>NA</v>
      </c>
      <c r="M1184">
        <f t="shared" si="2734"/>
        <v>21</v>
      </c>
      <c r="N1184" t="str">
        <f t="shared" si="2735"/>
        <v>NA</v>
      </c>
      <c r="O1184">
        <f t="shared" si="2736"/>
        <v>0</v>
      </c>
      <c r="P1184">
        <f t="shared" si="2737"/>
        <v>0</v>
      </c>
      <c r="Q1184">
        <f t="shared" si="2738"/>
        <v>0</v>
      </c>
      <c r="R1184">
        <f t="shared" si="2739"/>
        <v>0</v>
      </c>
      <c r="S1184">
        <f t="shared" si="2740"/>
        <v>0</v>
      </c>
      <c r="T1184">
        <f t="shared" si="2741"/>
        <v>0</v>
      </c>
      <c r="U1184">
        <f t="shared" si="2742"/>
        <v>0</v>
      </c>
      <c r="V1184">
        <f t="shared" si="2743"/>
        <v>0</v>
      </c>
      <c r="W1184">
        <f t="shared" si="2744"/>
        <v>0</v>
      </c>
      <c r="X1184">
        <f t="shared" si="2745"/>
        <v>0</v>
      </c>
      <c r="Y1184">
        <f t="shared" si="2746"/>
        <v>0</v>
      </c>
      <c r="Z1184">
        <f t="shared" si="2747"/>
        <v>0</v>
      </c>
      <c r="AA1184">
        <f t="shared" si="2748"/>
        <v>0</v>
      </c>
      <c r="AB1184">
        <f t="shared" si="2749"/>
        <v>0</v>
      </c>
      <c r="AC1184">
        <f t="shared" si="2750"/>
        <v>0</v>
      </c>
      <c r="AD1184">
        <f t="shared" si="2751"/>
        <v>1</v>
      </c>
      <c r="AM1184">
        <v>2800</v>
      </c>
      <c r="AN1184">
        <v>100</v>
      </c>
    </row>
    <row r="1185" spans="1:40" x14ac:dyDescent="0.3">
      <c r="A1185">
        <v>1184</v>
      </c>
      <c r="B1185">
        <v>1.1750648052767101E-3</v>
      </c>
      <c r="C1185">
        <v>7.6152291784987294E-2</v>
      </c>
      <c r="D1185">
        <v>6.7732593213378498E-3</v>
      </c>
      <c r="E1185">
        <v>0.91589938408839799</v>
      </c>
      <c r="F1185" s="2" t="str">
        <f t="shared" si="2727"/>
        <v>K4</v>
      </c>
      <c r="G1185">
        <f t="shared" si="2728"/>
        <v>0</v>
      </c>
      <c r="H1185" t="str">
        <f t="shared" si="2729"/>
        <v>NA</v>
      </c>
      <c r="I1185">
        <f t="shared" si="2730"/>
        <v>0</v>
      </c>
      <c r="J1185" t="str">
        <f t="shared" ref="J1185" si="2810">IF(IF(I1186=0,I1185,"NA")=0,"NA",IF(I1186=0,I1185,"NA"))</f>
        <v>NA</v>
      </c>
      <c r="K1185">
        <f t="shared" si="2732"/>
        <v>0</v>
      </c>
      <c r="L1185" t="str">
        <f t="shared" ref="L1185" si="2811">IF(IF(K1186=0,K1185,"NA")=0,"NA",IF(K1186=0,K1185,"NA"))</f>
        <v>NA</v>
      </c>
      <c r="M1185">
        <f t="shared" si="2734"/>
        <v>22</v>
      </c>
      <c r="N1185" t="str">
        <f t="shared" si="2735"/>
        <v>NA</v>
      </c>
      <c r="O1185">
        <f t="shared" si="2736"/>
        <v>0</v>
      </c>
      <c r="P1185">
        <f t="shared" si="2737"/>
        <v>0</v>
      </c>
      <c r="Q1185">
        <f t="shared" si="2738"/>
        <v>0</v>
      </c>
      <c r="R1185">
        <f t="shared" si="2739"/>
        <v>0</v>
      </c>
      <c r="S1185">
        <f t="shared" si="2740"/>
        <v>0</v>
      </c>
      <c r="T1185">
        <f t="shared" si="2741"/>
        <v>0</v>
      </c>
      <c r="U1185">
        <f t="shared" si="2742"/>
        <v>0</v>
      </c>
      <c r="V1185">
        <f t="shared" si="2743"/>
        <v>0</v>
      </c>
      <c r="W1185">
        <f t="shared" si="2744"/>
        <v>0</v>
      </c>
      <c r="X1185">
        <f t="shared" si="2745"/>
        <v>0</v>
      </c>
      <c r="Y1185">
        <f t="shared" si="2746"/>
        <v>0</v>
      </c>
      <c r="Z1185">
        <f t="shared" si="2747"/>
        <v>0</v>
      </c>
      <c r="AA1185">
        <f t="shared" si="2748"/>
        <v>0</v>
      </c>
      <c r="AB1185">
        <f t="shared" si="2749"/>
        <v>0</v>
      </c>
      <c r="AC1185">
        <f t="shared" si="2750"/>
        <v>0</v>
      </c>
      <c r="AD1185">
        <f t="shared" si="2751"/>
        <v>1</v>
      </c>
      <c r="AM1185">
        <v>2750</v>
      </c>
      <c r="AN1185">
        <v>-50</v>
      </c>
    </row>
    <row r="1186" spans="1:40" x14ac:dyDescent="0.3">
      <c r="A1186">
        <v>1185</v>
      </c>
      <c r="B1186">
        <v>8.9897687426862603E-4</v>
      </c>
      <c r="C1186">
        <v>6.4600338087601794E-2</v>
      </c>
      <c r="D1186">
        <v>2.1077963294870599E-3</v>
      </c>
      <c r="E1186">
        <v>0.93239288870864301</v>
      </c>
      <c r="F1186" s="2" t="str">
        <f t="shared" si="2727"/>
        <v>K4</v>
      </c>
      <c r="G1186">
        <f t="shared" si="2728"/>
        <v>0</v>
      </c>
      <c r="H1186" t="str">
        <f t="shared" si="2729"/>
        <v>NA</v>
      </c>
      <c r="I1186">
        <f t="shared" si="2730"/>
        <v>0</v>
      </c>
      <c r="J1186" t="str">
        <f t="shared" ref="J1186" si="2812">IF(IF(I1187=0,I1186,"NA")=0,"NA",IF(I1187=0,I1186,"NA"))</f>
        <v>NA</v>
      </c>
      <c r="K1186">
        <f t="shared" si="2732"/>
        <v>0</v>
      </c>
      <c r="L1186" t="str">
        <f t="shared" ref="L1186" si="2813">IF(IF(K1187=0,K1186,"NA")=0,"NA",IF(K1187=0,K1186,"NA"))</f>
        <v>NA</v>
      </c>
      <c r="M1186">
        <f t="shared" si="2734"/>
        <v>23</v>
      </c>
      <c r="N1186" t="str">
        <f t="shared" si="2735"/>
        <v>NA</v>
      </c>
      <c r="O1186">
        <f t="shared" si="2736"/>
        <v>0</v>
      </c>
      <c r="P1186">
        <f t="shared" si="2737"/>
        <v>0</v>
      </c>
      <c r="Q1186">
        <f t="shared" si="2738"/>
        <v>0</v>
      </c>
      <c r="R1186">
        <f t="shared" si="2739"/>
        <v>0</v>
      </c>
      <c r="S1186">
        <f t="shared" si="2740"/>
        <v>0</v>
      </c>
      <c r="T1186">
        <f t="shared" si="2741"/>
        <v>0</v>
      </c>
      <c r="U1186">
        <f t="shared" si="2742"/>
        <v>0</v>
      </c>
      <c r="V1186">
        <f t="shared" si="2743"/>
        <v>0</v>
      </c>
      <c r="W1186">
        <f t="shared" si="2744"/>
        <v>0</v>
      </c>
      <c r="X1186">
        <f t="shared" si="2745"/>
        <v>0</v>
      </c>
      <c r="Y1186">
        <f t="shared" si="2746"/>
        <v>0</v>
      </c>
      <c r="Z1186">
        <f t="shared" si="2747"/>
        <v>0</v>
      </c>
      <c r="AA1186">
        <f t="shared" si="2748"/>
        <v>0</v>
      </c>
      <c r="AB1186">
        <f t="shared" si="2749"/>
        <v>0</v>
      </c>
      <c r="AC1186">
        <f t="shared" si="2750"/>
        <v>0</v>
      </c>
      <c r="AD1186">
        <f t="shared" si="2751"/>
        <v>1</v>
      </c>
      <c r="AM1186">
        <v>2825</v>
      </c>
      <c r="AN1186">
        <v>75</v>
      </c>
    </row>
    <row r="1187" spans="1:40" x14ac:dyDescent="0.3">
      <c r="A1187">
        <v>1186</v>
      </c>
      <c r="B1187">
        <v>5.3353816521673999E-4</v>
      </c>
      <c r="C1187">
        <v>4.3549012253678299E-2</v>
      </c>
      <c r="D1187">
        <v>3.8906936912694999E-2</v>
      </c>
      <c r="E1187">
        <v>0.91701051266841005</v>
      </c>
      <c r="F1187" s="2" t="str">
        <f t="shared" si="2727"/>
        <v>K4</v>
      </c>
      <c r="G1187">
        <f t="shared" si="2728"/>
        <v>0</v>
      </c>
      <c r="H1187" t="str">
        <f t="shared" si="2729"/>
        <v>NA</v>
      </c>
      <c r="I1187">
        <f t="shared" si="2730"/>
        <v>0</v>
      </c>
      <c r="J1187" t="str">
        <f t="shared" ref="J1187" si="2814">IF(IF(I1188=0,I1187,"NA")=0,"NA",IF(I1188=0,I1187,"NA"))</f>
        <v>NA</v>
      </c>
      <c r="K1187">
        <f t="shared" si="2732"/>
        <v>0</v>
      </c>
      <c r="L1187" t="str">
        <f t="shared" ref="L1187" si="2815">IF(IF(K1188=0,K1187,"NA")=0,"NA",IF(K1188=0,K1187,"NA"))</f>
        <v>NA</v>
      </c>
      <c r="M1187">
        <f t="shared" si="2734"/>
        <v>24</v>
      </c>
      <c r="N1187" t="str">
        <f t="shared" si="2735"/>
        <v>NA</v>
      </c>
      <c r="O1187">
        <f t="shared" si="2736"/>
        <v>0</v>
      </c>
      <c r="P1187">
        <f t="shared" si="2737"/>
        <v>0</v>
      </c>
      <c r="Q1187">
        <f t="shared" si="2738"/>
        <v>0</v>
      </c>
      <c r="R1187">
        <f t="shared" si="2739"/>
        <v>0</v>
      </c>
      <c r="S1187">
        <f t="shared" si="2740"/>
        <v>0</v>
      </c>
      <c r="T1187">
        <f t="shared" si="2741"/>
        <v>0</v>
      </c>
      <c r="U1187">
        <f t="shared" si="2742"/>
        <v>0</v>
      </c>
      <c r="V1187">
        <f t="shared" si="2743"/>
        <v>0</v>
      </c>
      <c r="W1187">
        <f t="shared" si="2744"/>
        <v>0</v>
      </c>
      <c r="X1187">
        <f t="shared" si="2745"/>
        <v>0</v>
      </c>
      <c r="Y1187">
        <f t="shared" si="2746"/>
        <v>0</v>
      </c>
      <c r="Z1187">
        <f t="shared" si="2747"/>
        <v>0</v>
      </c>
      <c r="AA1187">
        <f t="shared" si="2748"/>
        <v>0</v>
      </c>
      <c r="AB1187">
        <f t="shared" si="2749"/>
        <v>0</v>
      </c>
      <c r="AC1187">
        <f t="shared" si="2750"/>
        <v>0</v>
      </c>
      <c r="AD1187">
        <f t="shared" si="2751"/>
        <v>1</v>
      </c>
      <c r="AM1187">
        <v>2825</v>
      </c>
      <c r="AN1187">
        <v>0</v>
      </c>
    </row>
    <row r="1188" spans="1:40" x14ac:dyDescent="0.3">
      <c r="A1188">
        <v>1187</v>
      </c>
      <c r="B1188">
        <v>3.7575946534641199E-4</v>
      </c>
      <c r="C1188">
        <v>3.3118025353037601E-2</v>
      </c>
      <c r="D1188">
        <v>0.101532996707317</v>
      </c>
      <c r="E1188">
        <v>0.86497321847429898</v>
      </c>
      <c r="F1188" s="2" t="str">
        <f t="shared" si="2727"/>
        <v>K4</v>
      </c>
      <c r="G1188">
        <f t="shared" si="2728"/>
        <v>0</v>
      </c>
      <c r="H1188" t="str">
        <f t="shared" si="2729"/>
        <v>NA</v>
      </c>
      <c r="I1188">
        <f t="shared" si="2730"/>
        <v>0</v>
      </c>
      <c r="J1188" t="str">
        <f t="shared" ref="J1188" si="2816">IF(IF(I1189=0,I1188,"NA")=0,"NA",IF(I1189=0,I1188,"NA"))</f>
        <v>NA</v>
      </c>
      <c r="K1188">
        <f t="shared" si="2732"/>
        <v>0</v>
      </c>
      <c r="L1188" t="str">
        <f t="shared" ref="L1188" si="2817">IF(IF(K1189=0,K1188,"NA")=0,"NA",IF(K1189=0,K1188,"NA"))</f>
        <v>NA</v>
      </c>
      <c r="M1188">
        <f t="shared" si="2734"/>
        <v>25</v>
      </c>
      <c r="N1188" t="str">
        <f t="shared" si="2735"/>
        <v>NA</v>
      </c>
      <c r="O1188">
        <f t="shared" si="2736"/>
        <v>0</v>
      </c>
      <c r="P1188">
        <f t="shared" si="2737"/>
        <v>0</v>
      </c>
      <c r="Q1188">
        <f t="shared" si="2738"/>
        <v>0</v>
      </c>
      <c r="R1188">
        <f t="shared" si="2739"/>
        <v>0</v>
      </c>
      <c r="S1188">
        <f t="shared" si="2740"/>
        <v>0</v>
      </c>
      <c r="T1188">
        <f t="shared" si="2741"/>
        <v>0</v>
      </c>
      <c r="U1188">
        <f t="shared" si="2742"/>
        <v>0</v>
      </c>
      <c r="V1188">
        <f t="shared" si="2743"/>
        <v>0</v>
      </c>
      <c r="W1188">
        <f t="shared" si="2744"/>
        <v>0</v>
      </c>
      <c r="X1188">
        <f t="shared" si="2745"/>
        <v>0</v>
      </c>
      <c r="Y1188">
        <f t="shared" si="2746"/>
        <v>0</v>
      </c>
      <c r="Z1188">
        <f t="shared" si="2747"/>
        <v>0</v>
      </c>
      <c r="AA1188">
        <f t="shared" si="2748"/>
        <v>0</v>
      </c>
      <c r="AB1188">
        <f t="shared" si="2749"/>
        <v>0</v>
      </c>
      <c r="AC1188">
        <f t="shared" si="2750"/>
        <v>0</v>
      </c>
      <c r="AD1188">
        <f t="shared" si="2751"/>
        <v>1</v>
      </c>
      <c r="AM1188">
        <v>2850</v>
      </c>
      <c r="AN1188">
        <v>25</v>
      </c>
    </row>
    <row r="1189" spans="1:40" x14ac:dyDescent="0.3">
      <c r="A1189">
        <v>1188</v>
      </c>
      <c r="B1189">
        <v>4.5374611279838098E-4</v>
      </c>
      <c r="C1189">
        <v>3.5033356413130802E-2</v>
      </c>
      <c r="D1189">
        <v>7.5412295715398994E-2</v>
      </c>
      <c r="E1189">
        <v>0.889100601758672</v>
      </c>
      <c r="F1189" s="2" t="str">
        <f t="shared" si="2727"/>
        <v>K4</v>
      </c>
      <c r="G1189">
        <f t="shared" si="2728"/>
        <v>0</v>
      </c>
      <c r="H1189" t="str">
        <f t="shared" si="2729"/>
        <v>NA</v>
      </c>
      <c r="I1189">
        <f t="shared" si="2730"/>
        <v>0</v>
      </c>
      <c r="J1189" t="str">
        <f t="shared" ref="J1189" si="2818">IF(IF(I1190=0,I1189,"NA")=0,"NA",IF(I1190=0,I1189,"NA"))</f>
        <v>NA</v>
      </c>
      <c r="K1189">
        <f t="shared" si="2732"/>
        <v>0</v>
      </c>
      <c r="L1189" t="str">
        <f t="shared" ref="L1189" si="2819">IF(IF(K1190=0,K1189,"NA")=0,"NA",IF(K1190=0,K1189,"NA"))</f>
        <v>NA</v>
      </c>
      <c r="M1189">
        <f t="shared" si="2734"/>
        <v>26</v>
      </c>
      <c r="N1189" t="str">
        <f t="shared" si="2735"/>
        <v>NA</v>
      </c>
      <c r="O1189">
        <f t="shared" si="2736"/>
        <v>0</v>
      </c>
      <c r="P1189">
        <f t="shared" si="2737"/>
        <v>0</v>
      </c>
      <c r="Q1189">
        <f t="shared" si="2738"/>
        <v>0</v>
      </c>
      <c r="R1189">
        <f t="shared" si="2739"/>
        <v>0</v>
      </c>
      <c r="S1189">
        <f t="shared" si="2740"/>
        <v>0</v>
      </c>
      <c r="T1189">
        <f t="shared" si="2741"/>
        <v>0</v>
      </c>
      <c r="U1189">
        <f t="shared" si="2742"/>
        <v>0</v>
      </c>
      <c r="V1189">
        <f t="shared" si="2743"/>
        <v>0</v>
      </c>
      <c r="W1189">
        <f t="shared" si="2744"/>
        <v>0</v>
      </c>
      <c r="X1189">
        <f t="shared" si="2745"/>
        <v>0</v>
      </c>
      <c r="Y1189">
        <f t="shared" si="2746"/>
        <v>0</v>
      </c>
      <c r="Z1189">
        <f t="shared" si="2747"/>
        <v>0</v>
      </c>
      <c r="AA1189">
        <f t="shared" si="2748"/>
        <v>0</v>
      </c>
      <c r="AB1189">
        <f t="shared" si="2749"/>
        <v>0</v>
      </c>
      <c r="AC1189">
        <f t="shared" si="2750"/>
        <v>0</v>
      </c>
      <c r="AD1189">
        <f t="shared" si="2751"/>
        <v>1</v>
      </c>
      <c r="AM1189">
        <v>2800</v>
      </c>
      <c r="AN1189">
        <v>-50</v>
      </c>
    </row>
    <row r="1190" spans="1:40" x14ac:dyDescent="0.3">
      <c r="A1190">
        <v>1189</v>
      </c>
      <c r="B1190">
        <v>9.5065785090737303E-4</v>
      </c>
      <c r="C1190">
        <v>6.8364384814381896E-2</v>
      </c>
      <c r="D1190" s="1">
        <v>3.1782577172285898E-5</v>
      </c>
      <c r="E1190">
        <v>0.93065317475753795</v>
      </c>
      <c r="F1190" s="2" t="str">
        <f t="shared" si="2727"/>
        <v>K4</v>
      </c>
      <c r="G1190">
        <f t="shared" si="2728"/>
        <v>0</v>
      </c>
      <c r="H1190" t="str">
        <f t="shared" si="2729"/>
        <v>NA</v>
      </c>
      <c r="I1190">
        <f t="shared" si="2730"/>
        <v>0</v>
      </c>
      <c r="J1190" t="str">
        <f t="shared" ref="J1190" si="2820">IF(IF(I1191=0,I1190,"NA")=0,"NA",IF(I1191=0,I1190,"NA"))</f>
        <v>NA</v>
      </c>
      <c r="K1190">
        <f t="shared" si="2732"/>
        <v>0</v>
      </c>
      <c r="L1190" t="str">
        <f t="shared" ref="L1190" si="2821">IF(IF(K1191=0,K1190,"NA")=0,"NA",IF(K1191=0,K1190,"NA"))</f>
        <v>NA</v>
      </c>
      <c r="M1190">
        <f t="shared" si="2734"/>
        <v>27</v>
      </c>
      <c r="N1190" t="str">
        <f t="shared" si="2735"/>
        <v>NA</v>
      </c>
      <c r="O1190">
        <f t="shared" si="2736"/>
        <v>0</v>
      </c>
      <c r="P1190">
        <f t="shared" si="2737"/>
        <v>0</v>
      </c>
      <c r="Q1190">
        <f t="shared" si="2738"/>
        <v>0</v>
      </c>
      <c r="R1190">
        <f t="shared" si="2739"/>
        <v>0</v>
      </c>
      <c r="S1190">
        <f t="shared" si="2740"/>
        <v>0</v>
      </c>
      <c r="T1190">
        <f t="shared" si="2741"/>
        <v>0</v>
      </c>
      <c r="U1190">
        <f t="shared" si="2742"/>
        <v>0</v>
      </c>
      <c r="V1190">
        <f t="shared" si="2743"/>
        <v>0</v>
      </c>
      <c r="W1190">
        <f t="shared" si="2744"/>
        <v>0</v>
      </c>
      <c r="X1190">
        <f t="shared" si="2745"/>
        <v>0</v>
      </c>
      <c r="Y1190">
        <f t="shared" si="2746"/>
        <v>0</v>
      </c>
      <c r="Z1190">
        <f t="shared" si="2747"/>
        <v>0</v>
      </c>
      <c r="AA1190">
        <f t="shared" si="2748"/>
        <v>0</v>
      </c>
      <c r="AB1190">
        <f t="shared" si="2749"/>
        <v>0</v>
      </c>
      <c r="AC1190">
        <f t="shared" si="2750"/>
        <v>0</v>
      </c>
      <c r="AD1190">
        <f t="shared" si="2751"/>
        <v>1</v>
      </c>
      <c r="AM1190">
        <v>2925</v>
      </c>
      <c r="AN1190">
        <v>125</v>
      </c>
    </row>
    <row r="1191" spans="1:40" x14ac:dyDescent="0.3">
      <c r="A1191">
        <v>1190</v>
      </c>
      <c r="B1191">
        <v>5.9721578744346797E-4</v>
      </c>
      <c r="C1191">
        <v>4.7533201612629201E-2</v>
      </c>
      <c r="D1191">
        <v>2.46867045455798E-2</v>
      </c>
      <c r="E1191">
        <v>0.92718287805434796</v>
      </c>
      <c r="F1191" s="2" t="str">
        <f t="shared" si="2727"/>
        <v>K4</v>
      </c>
      <c r="G1191">
        <f t="shared" si="2728"/>
        <v>0</v>
      </c>
      <c r="H1191" t="str">
        <f t="shared" si="2729"/>
        <v>NA</v>
      </c>
      <c r="I1191">
        <f t="shared" si="2730"/>
        <v>0</v>
      </c>
      <c r="J1191" t="str">
        <f t="shared" ref="J1191" si="2822">IF(IF(I1192=0,I1191,"NA")=0,"NA",IF(I1192=0,I1191,"NA"))</f>
        <v>NA</v>
      </c>
      <c r="K1191">
        <f t="shared" si="2732"/>
        <v>0</v>
      </c>
      <c r="L1191" t="str">
        <f t="shared" ref="L1191" si="2823">IF(IF(K1192=0,K1191,"NA")=0,"NA",IF(K1192=0,K1191,"NA"))</f>
        <v>NA</v>
      </c>
      <c r="M1191">
        <f t="shared" si="2734"/>
        <v>28</v>
      </c>
      <c r="N1191" t="str">
        <f t="shared" si="2735"/>
        <v>NA</v>
      </c>
      <c r="O1191">
        <f t="shared" si="2736"/>
        <v>0</v>
      </c>
      <c r="P1191">
        <f t="shared" si="2737"/>
        <v>0</v>
      </c>
      <c r="Q1191">
        <f t="shared" si="2738"/>
        <v>0</v>
      </c>
      <c r="R1191">
        <f t="shared" si="2739"/>
        <v>0</v>
      </c>
      <c r="S1191">
        <f t="shared" si="2740"/>
        <v>0</v>
      </c>
      <c r="T1191">
        <f t="shared" si="2741"/>
        <v>0</v>
      </c>
      <c r="U1191">
        <f t="shared" si="2742"/>
        <v>0</v>
      </c>
      <c r="V1191">
        <f t="shared" si="2743"/>
        <v>0</v>
      </c>
      <c r="W1191">
        <f t="shared" si="2744"/>
        <v>0</v>
      </c>
      <c r="X1191">
        <f t="shared" si="2745"/>
        <v>0</v>
      </c>
      <c r="Y1191">
        <f t="shared" si="2746"/>
        <v>0</v>
      </c>
      <c r="Z1191">
        <f t="shared" si="2747"/>
        <v>0</v>
      </c>
      <c r="AA1191">
        <f t="shared" si="2748"/>
        <v>0</v>
      </c>
      <c r="AB1191">
        <f t="shared" si="2749"/>
        <v>0</v>
      </c>
      <c r="AC1191">
        <f t="shared" si="2750"/>
        <v>0</v>
      </c>
      <c r="AD1191">
        <f t="shared" si="2751"/>
        <v>1</v>
      </c>
      <c r="AM1191">
        <v>2950</v>
      </c>
      <c r="AN1191">
        <v>25</v>
      </c>
    </row>
    <row r="1192" spans="1:40" x14ac:dyDescent="0.3">
      <c r="A1192">
        <v>1191</v>
      </c>
      <c r="B1192">
        <v>7.9007414288862995E-4</v>
      </c>
      <c r="C1192">
        <v>6.1873998704093901E-2</v>
      </c>
      <c r="D1192">
        <v>3.7092406034438998E-4</v>
      </c>
      <c r="E1192">
        <v>0.93696500309267305</v>
      </c>
      <c r="F1192" s="2" t="str">
        <f t="shared" si="2727"/>
        <v>K4</v>
      </c>
      <c r="G1192">
        <f t="shared" si="2728"/>
        <v>0</v>
      </c>
      <c r="H1192" t="str">
        <f t="shared" si="2729"/>
        <v>NA</v>
      </c>
      <c r="I1192">
        <f t="shared" si="2730"/>
        <v>0</v>
      </c>
      <c r="J1192" t="str">
        <f t="shared" ref="J1192" si="2824">IF(IF(I1193=0,I1192,"NA")=0,"NA",IF(I1193=0,I1192,"NA"))</f>
        <v>NA</v>
      </c>
      <c r="K1192">
        <f t="shared" si="2732"/>
        <v>0</v>
      </c>
      <c r="L1192" t="str">
        <f t="shared" ref="L1192" si="2825">IF(IF(K1193=0,K1192,"NA")=0,"NA",IF(K1193=0,K1192,"NA"))</f>
        <v>NA</v>
      </c>
      <c r="M1192">
        <f t="shared" si="2734"/>
        <v>29</v>
      </c>
      <c r="N1192" t="str">
        <f t="shared" si="2735"/>
        <v>NA</v>
      </c>
      <c r="O1192">
        <f t="shared" si="2736"/>
        <v>0</v>
      </c>
      <c r="P1192">
        <f t="shared" si="2737"/>
        <v>0</v>
      </c>
      <c r="Q1192">
        <f t="shared" si="2738"/>
        <v>0</v>
      </c>
      <c r="R1192">
        <f t="shared" si="2739"/>
        <v>0</v>
      </c>
      <c r="S1192">
        <f t="shared" si="2740"/>
        <v>0</v>
      </c>
      <c r="T1192">
        <f t="shared" si="2741"/>
        <v>0</v>
      </c>
      <c r="U1192">
        <f t="shared" si="2742"/>
        <v>0</v>
      </c>
      <c r="V1192">
        <f t="shared" si="2743"/>
        <v>0</v>
      </c>
      <c r="W1192">
        <f t="shared" si="2744"/>
        <v>0</v>
      </c>
      <c r="X1192">
        <f t="shared" si="2745"/>
        <v>0</v>
      </c>
      <c r="Y1192">
        <f t="shared" si="2746"/>
        <v>0</v>
      </c>
      <c r="Z1192">
        <f t="shared" si="2747"/>
        <v>0</v>
      </c>
      <c r="AA1192">
        <f t="shared" si="2748"/>
        <v>0</v>
      </c>
      <c r="AB1192">
        <f t="shared" si="2749"/>
        <v>0</v>
      </c>
      <c r="AC1192">
        <f t="shared" si="2750"/>
        <v>0</v>
      </c>
      <c r="AD1192">
        <f t="shared" si="2751"/>
        <v>1</v>
      </c>
      <c r="AM1192">
        <v>3050</v>
      </c>
      <c r="AN1192">
        <v>100</v>
      </c>
    </row>
    <row r="1193" spans="1:40" x14ac:dyDescent="0.3">
      <c r="A1193">
        <v>1192</v>
      </c>
      <c r="B1193">
        <v>7.5924553145866795E-4</v>
      </c>
      <c r="C1193">
        <v>5.9173188875776703E-2</v>
      </c>
      <c r="D1193">
        <v>1.5723797171951601E-3</v>
      </c>
      <c r="E1193">
        <v>0.93849518587557001</v>
      </c>
      <c r="F1193" s="2" t="str">
        <f t="shared" si="2727"/>
        <v>K4</v>
      </c>
      <c r="G1193">
        <f t="shared" si="2728"/>
        <v>0</v>
      </c>
      <c r="H1193" t="str">
        <f t="shared" si="2729"/>
        <v>NA</v>
      </c>
      <c r="I1193">
        <f t="shared" si="2730"/>
        <v>0</v>
      </c>
      <c r="J1193" t="str">
        <f t="shared" ref="J1193" si="2826">IF(IF(I1194=0,I1193,"NA")=0,"NA",IF(I1194=0,I1193,"NA"))</f>
        <v>NA</v>
      </c>
      <c r="K1193">
        <f t="shared" si="2732"/>
        <v>0</v>
      </c>
      <c r="L1193" t="str">
        <f t="shared" ref="L1193" si="2827">IF(IF(K1194=0,K1193,"NA")=0,"NA",IF(K1194=0,K1193,"NA"))</f>
        <v>NA</v>
      </c>
      <c r="M1193">
        <f t="shared" si="2734"/>
        <v>30</v>
      </c>
      <c r="N1193" t="str">
        <f t="shared" si="2735"/>
        <v>NA</v>
      </c>
      <c r="O1193">
        <f t="shared" si="2736"/>
        <v>0</v>
      </c>
      <c r="P1193">
        <f t="shared" si="2737"/>
        <v>0</v>
      </c>
      <c r="Q1193">
        <f t="shared" si="2738"/>
        <v>0</v>
      </c>
      <c r="R1193">
        <f t="shared" si="2739"/>
        <v>0</v>
      </c>
      <c r="S1193">
        <f t="shared" si="2740"/>
        <v>0</v>
      </c>
      <c r="T1193">
        <f t="shared" si="2741"/>
        <v>0</v>
      </c>
      <c r="U1193">
        <f t="shared" si="2742"/>
        <v>0</v>
      </c>
      <c r="V1193">
        <f t="shared" si="2743"/>
        <v>0</v>
      </c>
      <c r="W1193">
        <f t="shared" si="2744"/>
        <v>0</v>
      </c>
      <c r="X1193">
        <f t="shared" si="2745"/>
        <v>0</v>
      </c>
      <c r="Y1193">
        <f t="shared" si="2746"/>
        <v>0</v>
      </c>
      <c r="Z1193">
        <f t="shared" si="2747"/>
        <v>0</v>
      </c>
      <c r="AA1193">
        <f t="shared" si="2748"/>
        <v>0</v>
      </c>
      <c r="AB1193">
        <f t="shared" si="2749"/>
        <v>0</v>
      </c>
      <c r="AC1193">
        <f t="shared" si="2750"/>
        <v>0</v>
      </c>
      <c r="AD1193">
        <f t="shared" si="2751"/>
        <v>1</v>
      </c>
      <c r="AM1193">
        <v>3125</v>
      </c>
      <c r="AN1193">
        <v>75</v>
      </c>
    </row>
    <row r="1194" spans="1:40" x14ac:dyDescent="0.3">
      <c r="A1194">
        <v>1193</v>
      </c>
      <c r="B1194">
        <v>5.0282413650232899E-4</v>
      </c>
      <c r="C1194">
        <v>4.2740630412888302E-2</v>
      </c>
      <c r="D1194">
        <v>2.7697223269647599E-2</v>
      </c>
      <c r="E1194">
        <v>0.92905932218096199</v>
      </c>
      <c r="F1194" s="2" t="str">
        <f t="shared" si="2727"/>
        <v>K4</v>
      </c>
      <c r="G1194">
        <f t="shared" si="2728"/>
        <v>0</v>
      </c>
      <c r="H1194" t="str">
        <f t="shared" si="2729"/>
        <v>NA</v>
      </c>
      <c r="I1194">
        <f t="shared" si="2730"/>
        <v>0</v>
      </c>
      <c r="J1194" t="str">
        <f t="shared" ref="J1194" si="2828">IF(IF(I1195=0,I1194,"NA")=0,"NA",IF(I1195=0,I1194,"NA"))</f>
        <v>NA</v>
      </c>
      <c r="K1194">
        <f t="shared" si="2732"/>
        <v>0</v>
      </c>
      <c r="L1194" t="str">
        <f t="shared" ref="L1194" si="2829">IF(IF(K1195=0,K1194,"NA")=0,"NA",IF(K1195=0,K1194,"NA"))</f>
        <v>NA</v>
      </c>
      <c r="M1194">
        <f t="shared" si="2734"/>
        <v>31</v>
      </c>
      <c r="N1194" t="str">
        <f t="shared" si="2735"/>
        <v>NA</v>
      </c>
      <c r="O1194">
        <f t="shared" si="2736"/>
        <v>0</v>
      </c>
      <c r="P1194">
        <f t="shared" si="2737"/>
        <v>0</v>
      </c>
      <c r="Q1194">
        <f t="shared" si="2738"/>
        <v>0</v>
      </c>
      <c r="R1194">
        <f t="shared" si="2739"/>
        <v>0</v>
      </c>
      <c r="S1194">
        <f t="shared" si="2740"/>
        <v>0</v>
      </c>
      <c r="T1194">
        <f t="shared" si="2741"/>
        <v>0</v>
      </c>
      <c r="U1194">
        <f t="shared" si="2742"/>
        <v>0</v>
      </c>
      <c r="V1194">
        <f t="shared" si="2743"/>
        <v>0</v>
      </c>
      <c r="W1194">
        <f t="shared" si="2744"/>
        <v>0</v>
      </c>
      <c r="X1194">
        <f t="shared" si="2745"/>
        <v>0</v>
      </c>
      <c r="Y1194">
        <f t="shared" si="2746"/>
        <v>0</v>
      </c>
      <c r="Z1194">
        <f t="shared" si="2747"/>
        <v>0</v>
      </c>
      <c r="AA1194">
        <f t="shared" si="2748"/>
        <v>0</v>
      </c>
      <c r="AB1194">
        <f t="shared" si="2749"/>
        <v>0</v>
      </c>
      <c r="AC1194">
        <f t="shared" si="2750"/>
        <v>0</v>
      </c>
      <c r="AD1194">
        <f t="shared" si="2751"/>
        <v>1</v>
      </c>
      <c r="AM1194">
        <v>3150</v>
      </c>
      <c r="AN1194">
        <v>25</v>
      </c>
    </row>
    <row r="1195" spans="1:40" x14ac:dyDescent="0.3">
      <c r="A1195">
        <v>1194</v>
      </c>
      <c r="B1195">
        <v>3.6383691983015798E-4</v>
      </c>
      <c r="C1195">
        <v>3.3412756398381802E-2</v>
      </c>
      <c r="D1195">
        <v>8.0394277524159494E-2</v>
      </c>
      <c r="E1195">
        <v>0.88582912915762801</v>
      </c>
      <c r="F1195" s="2" t="str">
        <f t="shared" si="2727"/>
        <v>K4</v>
      </c>
      <c r="G1195">
        <f t="shared" si="2728"/>
        <v>0</v>
      </c>
      <c r="H1195" t="str">
        <f t="shared" si="2729"/>
        <v>NA</v>
      </c>
      <c r="I1195">
        <f t="shared" si="2730"/>
        <v>0</v>
      </c>
      <c r="J1195" t="str">
        <f t="shared" ref="J1195" si="2830">IF(IF(I1196=0,I1195,"NA")=0,"NA",IF(I1196=0,I1195,"NA"))</f>
        <v>NA</v>
      </c>
      <c r="K1195">
        <f t="shared" si="2732"/>
        <v>0</v>
      </c>
      <c r="L1195" t="str">
        <f t="shared" ref="L1195" si="2831">IF(IF(K1196=0,K1195,"NA")=0,"NA",IF(K1196=0,K1195,"NA"))</f>
        <v>NA</v>
      </c>
      <c r="M1195">
        <f t="shared" si="2734"/>
        <v>32</v>
      </c>
      <c r="N1195" t="str">
        <f t="shared" si="2735"/>
        <v>NA</v>
      </c>
      <c r="O1195">
        <f t="shared" si="2736"/>
        <v>0</v>
      </c>
      <c r="P1195">
        <f t="shared" si="2737"/>
        <v>0</v>
      </c>
      <c r="Q1195">
        <f t="shared" si="2738"/>
        <v>0</v>
      </c>
      <c r="R1195">
        <f t="shared" si="2739"/>
        <v>0</v>
      </c>
      <c r="S1195">
        <f t="shared" si="2740"/>
        <v>0</v>
      </c>
      <c r="T1195">
        <f t="shared" si="2741"/>
        <v>0</v>
      </c>
      <c r="U1195">
        <f t="shared" si="2742"/>
        <v>0</v>
      </c>
      <c r="V1195">
        <f t="shared" si="2743"/>
        <v>0</v>
      </c>
      <c r="W1195">
        <f t="shared" si="2744"/>
        <v>0</v>
      </c>
      <c r="X1195">
        <f t="shared" si="2745"/>
        <v>0</v>
      </c>
      <c r="Y1195">
        <f t="shared" si="2746"/>
        <v>0</v>
      </c>
      <c r="Z1195">
        <f t="shared" si="2747"/>
        <v>0</v>
      </c>
      <c r="AA1195">
        <f t="shared" si="2748"/>
        <v>0</v>
      </c>
      <c r="AB1195">
        <f t="shared" si="2749"/>
        <v>0</v>
      </c>
      <c r="AC1195">
        <f t="shared" si="2750"/>
        <v>0</v>
      </c>
      <c r="AD1195">
        <f t="shared" si="2751"/>
        <v>1</v>
      </c>
      <c r="AM1195">
        <v>3175</v>
      </c>
      <c r="AN1195">
        <v>25</v>
      </c>
    </row>
    <row r="1196" spans="1:40" x14ac:dyDescent="0.3">
      <c r="A1196">
        <v>1195</v>
      </c>
      <c r="B1196">
        <v>7.99455838328946E-4</v>
      </c>
      <c r="C1196">
        <v>5.7957743683816398E-2</v>
      </c>
      <c r="D1196">
        <v>7.4671222633993103E-4</v>
      </c>
      <c r="E1196">
        <v>0.94049608825151498</v>
      </c>
      <c r="F1196" s="2" t="str">
        <f t="shared" si="2727"/>
        <v>K4</v>
      </c>
      <c r="G1196">
        <f t="shared" si="2728"/>
        <v>0</v>
      </c>
      <c r="H1196" t="str">
        <f t="shared" si="2729"/>
        <v>NA</v>
      </c>
      <c r="I1196">
        <f t="shared" si="2730"/>
        <v>0</v>
      </c>
      <c r="J1196" t="str">
        <f t="shared" ref="J1196" si="2832">IF(IF(I1197=0,I1196,"NA")=0,"NA",IF(I1197=0,I1196,"NA"))</f>
        <v>NA</v>
      </c>
      <c r="K1196">
        <f t="shared" si="2732"/>
        <v>0</v>
      </c>
      <c r="L1196" t="str">
        <f t="shared" ref="L1196" si="2833">IF(IF(K1197=0,K1196,"NA")=0,"NA",IF(K1197=0,K1196,"NA"))</f>
        <v>NA</v>
      </c>
      <c r="M1196">
        <f t="shared" si="2734"/>
        <v>33</v>
      </c>
      <c r="N1196" t="str">
        <f t="shared" si="2735"/>
        <v>NA</v>
      </c>
      <c r="O1196">
        <f t="shared" si="2736"/>
        <v>0</v>
      </c>
      <c r="P1196">
        <f t="shared" si="2737"/>
        <v>0</v>
      </c>
      <c r="Q1196">
        <f t="shared" si="2738"/>
        <v>0</v>
      </c>
      <c r="R1196">
        <f t="shared" si="2739"/>
        <v>0</v>
      </c>
      <c r="S1196">
        <f t="shared" si="2740"/>
        <v>0</v>
      </c>
      <c r="T1196">
        <f t="shared" si="2741"/>
        <v>0</v>
      </c>
      <c r="U1196">
        <f t="shared" si="2742"/>
        <v>0</v>
      </c>
      <c r="V1196">
        <f t="shared" si="2743"/>
        <v>0</v>
      </c>
      <c r="W1196">
        <f t="shared" si="2744"/>
        <v>0</v>
      </c>
      <c r="X1196">
        <f t="shared" si="2745"/>
        <v>0</v>
      </c>
      <c r="Y1196">
        <f t="shared" si="2746"/>
        <v>0</v>
      </c>
      <c r="Z1196">
        <f t="shared" si="2747"/>
        <v>0</v>
      </c>
      <c r="AA1196">
        <f t="shared" si="2748"/>
        <v>0</v>
      </c>
      <c r="AB1196">
        <f t="shared" si="2749"/>
        <v>0</v>
      </c>
      <c r="AC1196">
        <f t="shared" si="2750"/>
        <v>0</v>
      </c>
      <c r="AD1196">
        <f t="shared" si="2751"/>
        <v>1</v>
      </c>
      <c r="AM1196">
        <v>3075</v>
      </c>
      <c r="AN1196">
        <v>-100</v>
      </c>
    </row>
    <row r="1197" spans="1:40" x14ac:dyDescent="0.3">
      <c r="A1197">
        <v>1196</v>
      </c>
      <c r="B1197">
        <v>4.8547245754071601E-4</v>
      </c>
      <c r="C1197">
        <v>4.14744431563202E-2</v>
      </c>
      <c r="D1197">
        <v>2.47366763332269E-2</v>
      </c>
      <c r="E1197">
        <v>0.93330340805291201</v>
      </c>
      <c r="F1197" s="2" t="str">
        <f t="shared" si="2727"/>
        <v>K4</v>
      </c>
      <c r="G1197">
        <f t="shared" si="2728"/>
        <v>0</v>
      </c>
      <c r="H1197" t="str">
        <f t="shared" si="2729"/>
        <v>NA</v>
      </c>
      <c r="I1197">
        <f t="shared" si="2730"/>
        <v>0</v>
      </c>
      <c r="J1197" t="str">
        <f t="shared" ref="J1197" si="2834">IF(IF(I1198=0,I1197,"NA")=0,"NA",IF(I1198=0,I1197,"NA"))</f>
        <v>NA</v>
      </c>
      <c r="K1197">
        <f t="shared" si="2732"/>
        <v>0</v>
      </c>
      <c r="L1197" t="str">
        <f t="shared" ref="L1197" si="2835">IF(IF(K1198=0,K1197,"NA")=0,"NA",IF(K1198=0,K1197,"NA"))</f>
        <v>NA</v>
      </c>
      <c r="M1197">
        <f t="shared" si="2734"/>
        <v>34</v>
      </c>
      <c r="N1197" t="str">
        <f t="shared" si="2735"/>
        <v>NA</v>
      </c>
      <c r="O1197">
        <f t="shared" si="2736"/>
        <v>0</v>
      </c>
      <c r="P1197">
        <f t="shared" si="2737"/>
        <v>0</v>
      </c>
      <c r="Q1197">
        <f t="shared" si="2738"/>
        <v>0</v>
      </c>
      <c r="R1197">
        <f t="shared" si="2739"/>
        <v>0</v>
      </c>
      <c r="S1197">
        <f t="shared" si="2740"/>
        <v>0</v>
      </c>
      <c r="T1197">
        <f t="shared" si="2741"/>
        <v>0</v>
      </c>
      <c r="U1197">
        <f t="shared" si="2742"/>
        <v>0</v>
      </c>
      <c r="V1197">
        <f t="shared" si="2743"/>
        <v>0</v>
      </c>
      <c r="W1197">
        <f t="shared" si="2744"/>
        <v>0</v>
      </c>
      <c r="X1197">
        <f t="shared" si="2745"/>
        <v>0</v>
      </c>
      <c r="Y1197">
        <f t="shared" si="2746"/>
        <v>0</v>
      </c>
      <c r="Z1197">
        <f t="shared" si="2747"/>
        <v>0</v>
      </c>
      <c r="AA1197">
        <f t="shared" si="2748"/>
        <v>0</v>
      </c>
      <c r="AB1197">
        <f t="shared" si="2749"/>
        <v>0</v>
      </c>
      <c r="AC1197">
        <f t="shared" si="2750"/>
        <v>0</v>
      </c>
      <c r="AD1197">
        <f t="shared" si="2751"/>
        <v>1</v>
      </c>
      <c r="AM1197">
        <v>3100</v>
      </c>
      <c r="AN1197">
        <v>25</v>
      </c>
    </row>
    <row r="1198" spans="1:40" x14ac:dyDescent="0.3">
      <c r="A1198">
        <v>1197</v>
      </c>
      <c r="B1198">
        <v>5.1552870278359598E-4</v>
      </c>
      <c r="C1198">
        <v>4.5533645648070803E-2</v>
      </c>
      <c r="D1198">
        <v>4.6256783757469997E-3</v>
      </c>
      <c r="E1198">
        <v>0.94932514727339901</v>
      </c>
      <c r="F1198" s="2" t="str">
        <f t="shared" si="2727"/>
        <v>K4</v>
      </c>
      <c r="G1198">
        <f t="shared" si="2728"/>
        <v>0</v>
      </c>
      <c r="H1198" t="str">
        <f t="shared" si="2729"/>
        <v>NA</v>
      </c>
      <c r="I1198">
        <f t="shared" si="2730"/>
        <v>0</v>
      </c>
      <c r="J1198" t="str">
        <f t="shared" ref="J1198" si="2836">IF(IF(I1199=0,I1198,"NA")=0,"NA",IF(I1199=0,I1198,"NA"))</f>
        <v>NA</v>
      </c>
      <c r="K1198">
        <f t="shared" si="2732"/>
        <v>0</v>
      </c>
      <c r="L1198" t="str">
        <f t="shared" ref="L1198" si="2837">IF(IF(K1199=0,K1198,"NA")=0,"NA",IF(K1199=0,K1198,"NA"))</f>
        <v>NA</v>
      </c>
      <c r="M1198">
        <f t="shared" si="2734"/>
        <v>35</v>
      </c>
      <c r="N1198" t="str">
        <f t="shared" si="2735"/>
        <v>NA</v>
      </c>
      <c r="O1198">
        <f t="shared" si="2736"/>
        <v>0</v>
      </c>
      <c r="P1198">
        <f t="shared" si="2737"/>
        <v>0</v>
      </c>
      <c r="Q1198">
        <f t="shared" si="2738"/>
        <v>0</v>
      </c>
      <c r="R1198">
        <f t="shared" si="2739"/>
        <v>0</v>
      </c>
      <c r="S1198">
        <f t="shared" si="2740"/>
        <v>0</v>
      </c>
      <c r="T1198">
        <f t="shared" si="2741"/>
        <v>0</v>
      </c>
      <c r="U1198">
        <f t="shared" si="2742"/>
        <v>0</v>
      </c>
      <c r="V1198">
        <f t="shared" si="2743"/>
        <v>0</v>
      </c>
      <c r="W1198">
        <f t="shared" si="2744"/>
        <v>0</v>
      </c>
      <c r="X1198">
        <f t="shared" si="2745"/>
        <v>0</v>
      </c>
      <c r="Y1198">
        <f t="shared" si="2746"/>
        <v>0</v>
      </c>
      <c r="Z1198">
        <f t="shared" si="2747"/>
        <v>0</v>
      </c>
      <c r="AA1198">
        <f t="shared" si="2748"/>
        <v>0</v>
      </c>
      <c r="AB1198">
        <f t="shared" si="2749"/>
        <v>0</v>
      </c>
      <c r="AC1198">
        <f t="shared" si="2750"/>
        <v>0</v>
      </c>
      <c r="AD1198">
        <f t="shared" si="2751"/>
        <v>1</v>
      </c>
      <c r="AM1198">
        <v>3175</v>
      </c>
      <c r="AN1198">
        <v>75</v>
      </c>
    </row>
    <row r="1199" spans="1:40" x14ac:dyDescent="0.3">
      <c r="A1199">
        <v>1198</v>
      </c>
      <c r="B1199">
        <v>7.3081270964851102E-4</v>
      </c>
      <c r="C1199">
        <v>6.1291882605704902E-2</v>
      </c>
      <c r="D1199">
        <v>1.7269255931604799E-4</v>
      </c>
      <c r="E1199">
        <v>0.93780461212533095</v>
      </c>
      <c r="F1199" s="2" t="str">
        <f t="shared" si="2727"/>
        <v>K4</v>
      </c>
      <c r="G1199">
        <f t="shared" si="2728"/>
        <v>0</v>
      </c>
      <c r="H1199" t="str">
        <f t="shared" si="2729"/>
        <v>NA</v>
      </c>
      <c r="I1199">
        <f t="shared" si="2730"/>
        <v>0</v>
      </c>
      <c r="J1199" t="str">
        <f t="shared" ref="J1199" si="2838">IF(IF(I1200=0,I1199,"NA")=0,"NA",IF(I1200=0,I1199,"NA"))</f>
        <v>NA</v>
      </c>
      <c r="K1199">
        <f t="shared" si="2732"/>
        <v>0</v>
      </c>
      <c r="L1199" t="str">
        <f t="shared" ref="L1199" si="2839">IF(IF(K1200=0,K1199,"NA")=0,"NA",IF(K1200=0,K1199,"NA"))</f>
        <v>NA</v>
      </c>
      <c r="M1199">
        <f t="shared" si="2734"/>
        <v>36</v>
      </c>
      <c r="N1199" t="str">
        <f t="shared" si="2735"/>
        <v>NA</v>
      </c>
      <c r="O1199">
        <f t="shared" si="2736"/>
        <v>0</v>
      </c>
      <c r="P1199">
        <f t="shared" si="2737"/>
        <v>0</v>
      </c>
      <c r="Q1199">
        <f t="shared" si="2738"/>
        <v>0</v>
      </c>
      <c r="R1199">
        <f t="shared" si="2739"/>
        <v>0</v>
      </c>
      <c r="S1199">
        <f t="shared" si="2740"/>
        <v>0</v>
      </c>
      <c r="T1199">
        <f t="shared" si="2741"/>
        <v>0</v>
      </c>
      <c r="U1199">
        <f t="shared" si="2742"/>
        <v>0</v>
      </c>
      <c r="V1199">
        <f t="shared" si="2743"/>
        <v>0</v>
      </c>
      <c r="W1199">
        <f t="shared" si="2744"/>
        <v>0</v>
      </c>
      <c r="X1199">
        <f t="shared" si="2745"/>
        <v>0</v>
      </c>
      <c r="Y1199">
        <f t="shared" si="2746"/>
        <v>0</v>
      </c>
      <c r="Z1199">
        <f t="shared" si="2747"/>
        <v>0</v>
      </c>
      <c r="AA1199">
        <f t="shared" si="2748"/>
        <v>0</v>
      </c>
      <c r="AB1199">
        <f t="shared" si="2749"/>
        <v>0</v>
      </c>
      <c r="AC1199">
        <f t="shared" si="2750"/>
        <v>0</v>
      </c>
      <c r="AD1199">
        <f t="shared" si="2751"/>
        <v>1</v>
      </c>
      <c r="AM1199">
        <v>3275</v>
      </c>
      <c r="AN1199">
        <v>100</v>
      </c>
    </row>
    <row r="1200" spans="1:40" x14ac:dyDescent="0.3">
      <c r="A1200">
        <v>1199</v>
      </c>
      <c r="B1200">
        <v>1.0278393952131201E-3</v>
      </c>
      <c r="C1200">
        <v>7.5310306691905499E-2</v>
      </c>
      <c r="D1200" s="1">
        <v>7.6493549081500903E-5</v>
      </c>
      <c r="E1200">
        <v>0.92358536036380001</v>
      </c>
      <c r="F1200" s="2" t="str">
        <f t="shared" si="2727"/>
        <v>K4</v>
      </c>
      <c r="G1200">
        <f t="shared" si="2728"/>
        <v>0</v>
      </c>
      <c r="H1200" t="str">
        <f t="shared" si="2729"/>
        <v>NA</v>
      </c>
      <c r="I1200">
        <f t="shared" si="2730"/>
        <v>0</v>
      </c>
      <c r="J1200" t="str">
        <f t="shared" ref="J1200" si="2840">IF(IF(I1201=0,I1200,"NA")=0,"NA",IF(I1201=0,I1200,"NA"))</f>
        <v>NA</v>
      </c>
      <c r="K1200">
        <f t="shared" si="2732"/>
        <v>0</v>
      </c>
      <c r="L1200" t="str">
        <f t="shared" ref="L1200" si="2841">IF(IF(K1201=0,K1200,"NA")=0,"NA",IF(K1201=0,K1200,"NA"))</f>
        <v>NA</v>
      </c>
      <c r="M1200">
        <f t="shared" si="2734"/>
        <v>37</v>
      </c>
      <c r="N1200" t="str">
        <f t="shared" si="2735"/>
        <v>NA</v>
      </c>
      <c r="O1200">
        <f t="shared" si="2736"/>
        <v>0</v>
      </c>
      <c r="P1200">
        <f t="shared" si="2737"/>
        <v>0</v>
      </c>
      <c r="Q1200">
        <f t="shared" si="2738"/>
        <v>0</v>
      </c>
      <c r="R1200">
        <f t="shared" si="2739"/>
        <v>0</v>
      </c>
      <c r="S1200">
        <f t="shared" si="2740"/>
        <v>0</v>
      </c>
      <c r="T1200">
        <f t="shared" si="2741"/>
        <v>0</v>
      </c>
      <c r="U1200">
        <f t="shared" si="2742"/>
        <v>0</v>
      </c>
      <c r="V1200">
        <f t="shared" si="2743"/>
        <v>0</v>
      </c>
      <c r="W1200">
        <f t="shared" si="2744"/>
        <v>0</v>
      </c>
      <c r="X1200">
        <f t="shared" si="2745"/>
        <v>0</v>
      </c>
      <c r="Y1200">
        <f t="shared" si="2746"/>
        <v>0</v>
      </c>
      <c r="Z1200">
        <f t="shared" si="2747"/>
        <v>0</v>
      </c>
      <c r="AA1200">
        <f t="shared" si="2748"/>
        <v>0</v>
      </c>
      <c r="AB1200">
        <f t="shared" si="2749"/>
        <v>0</v>
      </c>
      <c r="AC1200">
        <f t="shared" si="2750"/>
        <v>0</v>
      </c>
      <c r="AD1200">
        <f t="shared" si="2751"/>
        <v>1</v>
      </c>
      <c r="AM1200">
        <v>3175</v>
      </c>
      <c r="AN1200">
        <v>-100</v>
      </c>
    </row>
    <row r="1201" spans="1:40" x14ac:dyDescent="0.3">
      <c r="A1201">
        <v>1200</v>
      </c>
      <c r="B1201">
        <v>6.9997093549620801E-4</v>
      </c>
      <c r="C1201">
        <v>5.4202068061744199E-2</v>
      </c>
      <c r="D1201">
        <v>7.78244967743634E-3</v>
      </c>
      <c r="E1201">
        <v>0.93731551132532298</v>
      </c>
      <c r="F1201" s="2" t="str">
        <f t="shared" si="2727"/>
        <v>K4</v>
      </c>
      <c r="G1201">
        <f t="shared" si="2728"/>
        <v>0</v>
      </c>
      <c r="H1201" t="str">
        <f t="shared" si="2729"/>
        <v>NA</v>
      </c>
      <c r="I1201">
        <f t="shared" si="2730"/>
        <v>0</v>
      </c>
      <c r="J1201" t="str">
        <f t="shared" ref="J1201" si="2842">IF(IF(I1202=0,I1201,"NA")=0,"NA",IF(I1202=0,I1201,"NA"))</f>
        <v>NA</v>
      </c>
      <c r="K1201">
        <f t="shared" si="2732"/>
        <v>0</v>
      </c>
      <c r="L1201" t="str">
        <f t="shared" ref="L1201" si="2843">IF(IF(K1202=0,K1201,"NA")=0,"NA",IF(K1202=0,K1201,"NA"))</f>
        <v>NA</v>
      </c>
      <c r="M1201">
        <f t="shared" si="2734"/>
        <v>38</v>
      </c>
      <c r="N1201" t="str">
        <f t="shared" si="2735"/>
        <v>NA</v>
      </c>
      <c r="O1201">
        <f t="shared" si="2736"/>
        <v>0</v>
      </c>
      <c r="P1201">
        <f t="shared" si="2737"/>
        <v>0</v>
      </c>
      <c r="Q1201">
        <f t="shared" si="2738"/>
        <v>0</v>
      </c>
      <c r="R1201">
        <f t="shared" si="2739"/>
        <v>0</v>
      </c>
      <c r="S1201">
        <f t="shared" si="2740"/>
        <v>0</v>
      </c>
      <c r="T1201">
        <f t="shared" si="2741"/>
        <v>0</v>
      </c>
      <c r="U1201">
        <f t="shared" si="2742"/>
        <v>0</v>
      </c>
      <c r="V1201">
        <f t="shared" si="2743"/>
        <v>0</v>
      </c>
      <c r="W1201">
        <f t="shared" si="2744"/>
        <v>0</v>
      </c>
      <c r="X1201">
        <f t="shared" si="2745"/>
        <v>0</v>
      </c>
      <c r="Y1201">
        <f t="shared" si="2746"/>
        <v>0</v>
      </c>
      <c r="Z1201">
        <f t="shared" si="2747"/>
        <v>0</v>
      </c>
      <c r="AA1201">
        <f t="shared" si="2748"/>
        <v>0</v>
      </c>
      <c r="AB1201">
        <f t="shared" si="2749"/>
        <v>0</v>
      </c>
      <c r="AC1201">
        <f t="shared" si="2750"/>
        <v>0</v>
      </c>
      <c r="AD1201">
        <f t="shared" si="2751"/>
        <v>1</v>
      </c>
      <c r="AM1201">
        <v>3225</v>
      </c>
      <c r="AN1201">
        <v>50</v>
      </c>
    </row>
    <row r="1202" spans="1:40" x14ac:dyDescent="0.3">
      <c r="A1202">
        <v>1201</v>
      </c>
      <c r="B1202">
        <v>4.7517523603588999E-4</v>
      </c>
      <c r="C1202">
        <v>4.0747964125037499E-2</v>
      </c>
      <c r="D1202">
        <v>3.7206280840557202E-2</v>
      </c>
      <c r="E1202">
        <v>0.92157057979836898</v>
      </c>
      <c r="F1202" s="2" t="str">
        <f t="shared" si="2727"/>
        <v>K4</v>
      </c>
      <c r="G1202">
        <f t="shared" si="2728"/>
        <v>0</v>
      </c>
      <c r="H1202" t="str">
        <f t="shared" si="2729"/>
        <v>NA</v>
      </c>
      <c r="I1202">
        <f t="shared" si="2730"/>
        <v>0</v>
      </c>
      <c r="J1202" t="str">
        <f t="shared" ref="J1202" si="2844">IF(IF(I1203=0,I1202,"NA")=0,"NA",IF(I1203=0,I1202,"NA"))</f>
        <v>NA</v>
      </c>
      <c r="K1202">
        <f t="shared" si="2732"/>
        <v>0</v>
      </c>
      <c r="L1202" t="str">
        <f t="shared" ref="L1202" si="2845">IF(IF(K1203=0,K1202,"NA")=0,"NA",IF(K1203=0,K1202,"NA"))</f>
        <v>NA</v>
      </c>
      <c r="M1202">
        <f t="shared" si="2734"/>
        <v>39</v>
      </c>
      <c r="N1202" t="str">
        <f t="shared" si="2735"/>
        <v>NA</v>
      </c>
      <c r="O1202">
        <f t="shared" si="2736"/>
        <v>0</v>
      </c>
      <c r="P1202">
        <f t="shared" si="2737"/>
        <v>0</v>
      </c>
      <c r="Q1202">
        <f t="shared" si="2738"/>
        <v>0</v>
      </c>
      <c r="R1202">
        <f t="shared" si="2739"/>
        <v>0</v>
      </c>
      <c r="S1202">
        <f t="shared" si="2740"/>
        <v>0</v>
      </c>
      <c r="T1202">
        <f t="shared" si="2741"/>
        <v>0</v>
      </c>
      <c r="U1202">
        <f t="shared" si="2742"/>
        <v>0</v>
      </c>
      <c r="V1202">
        <f t="shared" si="2743"/>
        <v>0</v>
      </c>
      <c r="W1202">
        <f t="shared" si="2744"/>
        <v>0</v>
      </c>
      <c r="X1202">
        <f t="shared" si="2745"/>
        <v>0</v>
      </c>
      <c r="Y1202">
        <f t="shared" si="2746"/>
        <v>0</v>
      </c>
      <c r="Z1202">
        <f t="shared" si="2747"/>
        <v>0</v>
      </c>
      <c r="AA1202">
        <f t="shared" si="2748"/>
        <v>0</v>
      </c>
      <c r="AB1202">
        <f t="shared" si="2749"/>
        <v>0</v>
      </c>
      <c r="AC1202">
        <f t="shared" si="2750"/>
        <v>0</v>
      </c>
      <c r="AD1202">
        <f t="shared" si="2751"/>
        <v>1</v>
      </c>
      <c r="AM1202">
        <v>3200</v>
      </c>
      <c r="AN1202">
        <v>-25</v>
      </c>
    </row>
    <row r="1203" spans="1:40" x14ac:dyDescent="0.3">
      <c r="A1203">
        <v>1202</v>
      </c>
      <c r="B1203">
        <v>2.1137564016717502E-3</v>
      </c>
      <c r="C1203">
        <v>0.12822863058324499</v>
      </c>
      <c r="D1203" s="1">
        <v>2.5176548606985499E-7</v>
      </c>
      <c r="E1203">
        <v>0.86965736124959703</v>
      </c>
      <c r="F1203" s="2" t="str">
        <f t="shared" si="2727"/>
        <v>K4</v>
      </c>
      <c r="G1203">
        <f t="shared" si="2728"/>
        <v>0</v>
      </c>
      <c r="H1203" t="str">
        <f t="shared" si="2729"/>
        <v>NA</v>
      </c>
      <c r="I1203">
        <f t="shared" si="2730"/>
        <v>0</v>
      </c>
      <c r="J1203" t="str">
        <f t="shared" ref="J1203" si="2846">IF(IF(I1204=0,I1203,"NA")=0,"NA",IF(I1204=0,I1203,"NA"))</f>
        <v>NA</v>
      </c>
      <c r="K1203">
        <f t="shared" si="2732"/>
        <v>0</v>
      </c>
      <c r="L1203" t="str">
        <f t="shared" ref="L1203" si="2847">IF(IF(K1204=0,K1203,"NA")=0,"NA",IF(K1204=0,K1203,"NA"))</f>
        <v>NA</v>
      </c>
      <c r="M1203">
        <f t="shared" si="2734"/>
        <v>40</v>
      </c>
      <c r="N1203" t="str">
        <f t="shared" si="2735"/>
        <v>NA</v>
      </c>
      <c r="O1203">
        <f t="shared" si="2736"/>
        <v>0</v>
      </c>
      <c r="P1203">
        <f t="shared" si="2737"/>
        <v>0</v>
      </c>
      <c r="Q1203">
        <f t="shared" si="2738"/>
        <v>0</v>
      </c>
      <c r="R1203">
        <f t="shared" si="2739"/>
        <v>0</v>
      </c>
      <c r="S1203">
        <f t="shared" si="2740"/>
        <v>0</v>
      </c>
      <c r="T1203">
        <f t="shared" si="2741"/>
        <v>0</v>
      </c>
      <c r="U1203">
        <f t="shared" si="2742"/>
        <v>0</v>
      </c>
      <c r="V1203">
        <f t="shared" si="2743"/>
        <v>0</v>
      </c>
      <c r="W1203">
        <f t="shared" si="2744"/>
        <v>0</v>
      </c>
      <c r="X1203">
        <f t="shared" si="2745"/>
        <v>0</v>
      </c>
      <c r="Y1203">
        <f t="shared" si="2746"/>
        <v>0</v>
      </c>
      <c r="Z1203">
        <f t="shared" si="2747"/>
        <v>0</v>
      </c>
      <c r="AA1203">
        <f t="shared" si="2748"/>
        <v>0</v>
      </c>
      <c r="AB1203">
        <f t="shared" si="2749"/>
        <v>0</v>
      </c>
      <c r="AC1203">
        <f t="shared" si="2750"/>
        <v>0</v>
      </c>
      <c r="AD1203">
        <f t="shared" si="2751"/>
        <v>1</v>
      </c>
      <c r="AM1203">
        <v>3050</v>
      </c>
      <c r="AN1203">
        <v>-150</v>
      </c>
    </row>
    <row r="1204" spans="1:40" x14ac:dyDescent="0.3">
      <c r="A1204">
        <v>1203</v>
      </c>
      <c r="B1204">
        <v>1.62897458478234E-3</v>
      </c>
      <c r="C1204">
        <v>0.101621086838351</v>
      </c>
      <c r="D1204">
        <v>3.4114769527687799E-4</v>
      </c>
      <c r="E1204">
        <v>0.89640879088158998</v>
      </c>
      <c r="F1204" s="2" t="str">
        <f t="shared" si="2727"/>
        <v>K4</v>
      </c>
      <c r="G1204">
        <f t="shared" si="2728"/>
        <v>0</v>
      </c>
      <c r="H1204" t="str">
        <f t="shared" si="2729"/>
        <v>NA</v>
      </c>
      <c r="I1204">
        <f t="shared" si="2730"/>
        <v>0</v>
      </c>
      <c r="J1204" t="str">
        <f t="shared" ref="J1204" si="2848">IF(IF(I1205=0,I1204,"NA")=0,"NA",IF(I1205=0,I1204,"NA"))</f>
        <v>NA</v>
      </c>
      <c r="K1204">
        <f t="shared" si="2732"/>
        <v>0</v>
      </c>
      <c r="L1204" t="str">
        <f t="shared" ref="L1204" si="2849">IF(IF(K1205=0,K1204,"NA")=0,"NA",IF(K1205=0,K1204,"NA"))</f>
        <v>NA</v>
      </c>
      <c r="M1204">
        <f t="shared" si="2734"/>
        <v>41</v>
      </c>
      <c r="N1204" t="str">
        <f t="shared" si="2735"/>
        <v>NA</v>
      </c>
      <c r="O1204">
        <f t="shared" si="2736"/>
        <v>0</v>
      </c>
      <c r="P1204">
        <f t="shared" si="2737"/>
        <v>0</v>
      </c>
      <c r="Q1204">
        <f t="shared" si="2738"/>
        <v>0</v>
      </c>
      <c r="R1204">
        <f t="shared" si="2739"/>
        <v>0</v>
      </c>
      <c r="S1204">
        <f t="shared" si="2740"/>
        <v>0</v>
      </c>
      <c r="T1204">
        <f t="shared" si="2741"/>
        <v>0</v>
      </c>
      <c r="U1204">
        <f t="shared" si="2742"/>
        <v>0</v>
      </c>
      <c r="V1204">
        <f t="shared" si="2743"/>
        <v>0</v>
      </c>
      <c r="W1204">
        <f t="shared" si="2744"/>
        <v>0</v>
      </c>
      <c r="X1204">
        <f t="shared" si="2745"/>
        <v>0</v>
      </c>
      <c r="Y1204">
        <f t="shared" si="2746"/>
        <v>0</v>
      </c>
      <c r="Z1204">
        <f t="shared" si="2747"/>
        <v>0</v>
      </c>
      <c r="AA1204">
        <f t="shared" si="2748"/>
        <v>0</v>
      </c>
      <c r="AB1204">
        <f t="shared" si="2749"/>
        <v>0</v>
      </c>
      <c r="AC1204">
        <f t="shared" si="2750"/>
        <v>0</v>
      </c>
      <c r="AD1204">
        <f t="shared" si="2751"/>
        <v>1</v>
      </c>
      <c r="AM1204">
        <v>3137.5</v>
      </c>
      <c r="AN1204">
        <v>87.5</v>
      </c>
    </row>
    <row r="1205" spans="1:40" x14ac:dyDescent="0.3">
      <c r="A1205">
        <v>1204</v>
      </c>
      <c r="B1205">
        <v>1.49345957398803E-3</v>
      </c>
      <c r="C1205">
        <v>9.3409296401409006E-2</v>
      </c>
      <c r="D1205">
        <v>4.7088958499093102E-4</v>
      </c>
      <c r="E1205">
        <v>0.90462635443961203</v>
      </c>
      <c r="F1205" s="2" t="str">
        <f t="shared" si="2727"/>
        <v>K4</v>
      </c>
      <c r="G1205">
        <f t="shared" si="2728"/>
        <v>0</v>
      </c>
      <c r="H1205" t="str">
        <f t="shared" si="2729"/>
        <v>NA</v>
      </c>
      <c r="I1205">
        <f t="shared" si="2730"/>
        <v>0</v>
      </c>
      <c r="J1205" t="str">
        <f t="shared" ref="J1205" si="2850">IF(IF(I1206=0,I1205,"NA")=0,"NA",IF(I1206=0,I1205,"NA"))</f>
        <v>NA</v>
      </c>
      <c r="K1205">
        <f t="shared" si="2732"/>
        <v>0</v>
      </c>
      <c r="L1205" t="str">
        <f t="shared" ref="L1205" si="2851">IF(IF(K1206=0,K1205,"NA")=0,"NA",IF(K1206=0,K1205,"NA"))</f>
        <v>NA</v>
      </c>
      <c r="M1205">
        <f t="shared" si="2734"/>
        <v>42</v>
      </c>
      <c r="N1205" t="str">
        <f t="shared" si="2735"/>
        <v>NA</v>
      </c>
      <c r="O1205">
        <f t="shared" si="2736"/>
        <v>0</v>
      </c>
      <c r="P1205">
        <f t="shared" si="2737"/>
        <v>0</v>
      </c>
      <c r="Q1205">
        <f t="shared" si="2738"/>
        <v>0</v>
      </c>
      <c r="R1205">
        <f t="shared" si="2739"/>
        <v>0</v>
      </c>
      <c r="S1205">
        <f t="shared" si="2740"/>
        <v>0</v>
      </c>
      <c r="T1205">
        <f t="shared" si="2741"/>
        <v>0</v>
      </c>
      <c r="U1205">
        <f t="shared" si="2742"/>
        <v>0</v>
      </c>
      <c r="V1205">
        <f t="shared" si="2743"/>
        <v>0</v>
      </c>
      <c r="W1205">
        <f t="shared" si="2744"/>
        <v>0</v>
      </c>
      <c r="X1205">
        <f t="shared" si="2745"/>
        <v>0</v>
      </c>
      <c r="Y1205">
        <f t="shared" si="2746"/>
        <v>0</v>
      </c>
      <c r="Z1205">
        <f t="shared" si="2747"/>
        <v>0</v>
      </c>
      <c r="AA1205">
        <f t="shared" si="2748"/>
        <v>0</v>
      </c>
      <c r="AB1205">
        <f t="shared" si="2749"/>
        <v>0</v>
      </c>
      <c r="AC1205">
        <f t="shared" si="2750"/>
        <v>0</v>
      </c>
      <c r="AD1205">
        <f t="shared" si="2751"/>
        <v>1</v>
      </c>
      <c r="AM1205">
        <v>3225</v>
      </c>
      <c r="AN1205">
        <v>87.5</v>
      </c>
    </row>
    <row r="1206" spans="1:40" x14ac:dyDescent="0.3">
      <c r="A1206">
        <v>1205</v>
      </c>
      <c r="B1206">
        <v>2.29415684189989E-3</v>
      </c>
      <c r="C1206">
        <v>0.13078427392170999</v>
      </c>
      <c r="D1206" s="1">
        <v>4.7991214888491001E-6</v>
      </c>
      <c r="E1206">
        <v>0.86691677011490098</v>
      </c>
      <c r="F1206" s="2" t="str">
        <f t="shared" si="2727"/>
        <v>K4</v>
      </c>
      <c r="G1206">
        <f t="shared" si="2728"/>
        <v>0</v>
      </c>
      <c r="H1206" t="str">
        <f t="shared" si="2729"/>
        <v>NA</v>
      </c>
      <c r="I1206">
        <f t="shared" si="2730"/>
        <v>0</v>
      </c>
      <c r="J1206" t="str">
        <f t="shared" ref="J1206" si="2852">IF(IF(I1207=0,I1206,"NA")=0,"NA",IF(I1207=0,I1206,"NA"))</f>
        <v>NA</v>
      </c>
      <c r="K1206">
        <f t="shared" si="2732"/>
        <v>0</v>
      </c>
      <c r="L1206" t="str">
        <f t="shared" ref="L1206" si="2853">IF(IF(K1207=0,K1206,"NA")=0,"NA",IF(K1207=0,K1206,"NA"))</f>
        <v>NA</v>
      </c>
      <c r="M1206">
        <f t="shared" si="2734"/>
        <v>43</v>
      </c>
      <c r="N1206" t="str">
        <f t="shared" si="2735"/>
        <v>NA</v>
      </c>
      <c r="O1206">
        <f t="shared" si="2736"/>
        <v>0</v>
      </c>
      <c r="P1206">
        <f t="shared" si="2737"/>
        <v>0</v>
      </c>
      <c r="Q1206">
        <f t="shared" si="2738"/>
        <v>0</v>
      </c>
      <c r="R1206">
        <f t="shared" si="2739"/>
        <v>0</v>
      </c>
      <c r="S1206">
        <f t="shared" si="2740"/>
        <v>0</v>
      </c>
      <c r="T1206">
        <f t="shared" si="2741"/>
        <v>0</v>
      </c>
      <c r="U1206">
        <f t="shared" si="2742"/>
        <v>0</v>
      </c>
      <c r="V1206">
        <f t="shared" si="2743"/>
        <v>0</v>
      </c>
      <c r="W1206">
        <f t="shared" si="2744"/>
        <v>0</v>
      </c>
      <c r="X1206">
        <f t="shared" si="2745"/>
        <v>0</v>
      </c>
      <c r="Y1206">
        <f t="shared" si="2746"/>
        <v>0</v>
      </c>
      <c r="Z1206">
        <f t="shared" si="2747"/>
        <v>0</v>
      </c>
      <c r="AA1206">
        <f t="shared" si="2748"/>
        <v>0</v>
      </c>
      <c r="AB1206">
        <f t="shared" si="2749"/>
        <v>0</v>
      </c>
      <c r="AC1206">
        <f t="shared" si="2750"/>
        <v>0</v>
      </c>
      <c r="AD1206">
        <f t="shared" si="2751"/>
        <v>1</v>
      </c>
      <c r="AM1206">
        <v>3350</v>
      </c>
      <c r="AN1206">
        <v>125</v>
      </c>
    </row>
    <row r="1207" spans="1:40" x14ac:dyDescent="0.3">
      <c r="A1207">
        <v>1206</v>
      </c>
      <c r="B1207">
        <v>1.23542898113665E-3</v>
      </c>
      <c r="C1207">
        <v>7.8726280324678904E-2</v>
      </c>
      <c r="D1207">
        <v>2.38030325481128E-2</v>
      </c>
      <c r="E1207">
        <v>0.89623525814607197</v>
      </c>
      <c r="F1207" s="2" t="str">
        <f t="shared" si="2727"/>
        <v>K4</v>
      </c>
      <c r="G1207">
        <f t="shared" si="2728"/>
        <v>0</v>
      </c>
      <c r="H1207" t="str">
        <f t="shared" si="2729"/>
        <v>NA</v>
      </c>
      <c r="I1207">
        <f t="shared" si="2730"/>
        <v>0</v>
      </c>
      <c r="J1207" t="str">
        <f t="shared" ref="J1207" si="2854">IF(IF(I1208=0,I1207,"NA")=0,"NA",IF(I1208=0,I1207,"NA"))</f>
        <v>NA</v>
      </c>
      <c r="K1207">
        <f t="shared" si="2732"/>
        <v>0</v>
      </c>
      <c r="L1207" t="str">
        <f t="shared" ref="L1207" si="2855">IF(IF(K1208=0,K1207,"NA")=0,"NA",IF(K1208=0,K1207,"NA"))</f>
        <v>NA</v>
      </c>
      <c r="M1207">
        <f t="shared" si="2734"/>
        <v>44</v>
      </c>
      <c r="N1207" t="str">
        <f t="shared" si="2735"/>
        <v>NA</v>
      </c>
      <c r="O1207">
        <f t="shared" si="2736"/>
        <v>0</v>
      </c>
      <c r="P1207">
        <f t="shared" si="2737"/>
        <v>0</v>
      </c>
      <c r="Q1207">
        <f t="shared" si="2738"/>
        <v>0</v>
      </c>
      <c r="R1207">
        <f t="shared" si="2739"/>
        <v>0</v>
      </c>
      <c r="S1207">
        <f t="shared" si="2740"/>
        <v>0</v>
      </c>
      <c r="T1207">
        <f t="shared" si="2741"/>
        <v>0</v>
      </c>
      <c r="U1207">
        <f t="shared" si="2742"/>
        <v>0</v>
      </c>
      <c r="V1207">
        <f t="shared" si="2743"/>
        <v>0</v>
      </c>
      <c r="W1207">
        <f t="shared" si="2744"/>
        <v>0</v>
      </c>
      <c r="X1207">
        <f t="shared" si="2745"/>
        <v>0</v>
      </c>
      <c r="Y1207">
        <f t="shared" si="2746"/>
        <v>0</v>
      </c>
      <c r="Z1207">
        <f t="shared" si="2747"/>
        <v>0</v>
      </c>
      <c r="AA1207">
        <f t="shared" si="2748"/>
        <v>0</v>
      </c>
      <c r="AB1207">
        <f t="shared" si="2749"/>
        <v>0</v>
      </c>
      <c r="AC1207">
        <f t="shared" si="2750"/>
        <v>0</v>
      </c>
      <c r="AD1207">
        <f t="shared" si="2751"/>
        <v>1</v>
      </c>
      <c r="AM1207">
        <v>3375</v>
      </c>
      <c r="AN1207">
        <v>25</v>
      </c>
    </row>
    <row r="1208" spans="1:40" x14ac:dyDescent="0.3">
      <c r="A1208">
        <v>1207</v>
      </c>
      <c r="B1208">
        <v>1.33744225220194E-3</v>
      </c>
      <c r="C1208">
        <v>8.5861846544733098E-2</v>
      </c>
      <c r="D1208">
        <v>3.60306546158789E-4</v>
      </c>
      <c r="E1208">
        <v>0.91244040465690601</v>
      </c>
      <c r="F1208" s="2" t="str">
        <f t="shared" si="2727"/>
        <v>K4</v>
      </c>
      <c r="G1208">
        <f t="shared" si="2728"/>
        <v>0</v>
      </c>
      <c r="H1208" t="str">
        <f t="shared" si="2729"/>
        <v>NA</v>
      </c>
      <c r="I1208">
        <f t="shared" si="2730"/>
        <v>0</v>
      </c>
      <c r="J1208" t="str">
        <f t="shared" ref="J1208" si="2856">IF(IF(I1209=0,I1208,"NA")=0,"NA",IF(I1209=0,I1208,"NA"))</f>
        <v>NA</v>
      </c>
      <c r="K1208">
        <f t="shared" si="2732"/>
        <v>0</v>
      </c>
      <c r="L1208" t="str">
        <f t="shared" ref="L1208" si="2857">IF(IF(K1209=0,K1208,"NA")=0,"NA",IF(K1209=0,K1208,"NA"))</f>
        <v>NA</v>
      </c>
      <c r="M1208">
        <f t="shared" si="2734"/>
        <v>45</v>
      </c>
      <c r="N1208" t="str">
        <f t="shared" si="2735"/>
        <v>NA</v>
      </c>
      <c r="O1208">
        <f t="shared" si="2736"/>
        <v>0</v>
      </c>
      <c r="P1208">
        <f t="shared" si="2737"/>
        <v>0</v>
      </c>
      <c r="Q1208">
        <f t="shared" si="2738"/>
        <v>0</v>
      </c>
      <c r="R1208">
        <f t="shared" si="2739"/>
        <v>0</v>
      </c>
      <c r="S1208">
        <f t="shared" si="2740"/>
        <v>0</v>
      </c>
      <c r="T1208">
        <f t="shared" si="2741"/>
        <v>0</v>
      </c>
      <c r="U1208">
        <f t="shared" si="2742"/>
        <v>0</v>
      </c>
      <c r="V1208">
        <f t="shared" si="2743"/>
        <v>0</v>
      </c>
      <c r="W1208">
        <f t="shared" si="2744"/>
        <v>0</v>
      </c>
      <c r="X1208">
        <f t="shared" si="2745"/>
        <v>0</v>
      </c>
      <c r="Y1208">
        <f t="shared" si="2746"/>
        <v>0</v>
      </c>
      <c r="Z1208">
        <f t="shared" si="2747"/>
        <v>0</v>
      </c>
      <c r="AA1208">
        <f t="shared" si="2748"/>
        <v>0</v>
      </c>
      <c r="AB1208">
        <f t="shared" si="2749"/>
        <v>0</v>
      </c>
      <c r="AC1208">
        <f t="shared" si="2750"/>
        <v>0</v>
      </c>
      <c r="AD1208">
        <f t="shared" si="2751"/>
        <v>1</v>
      </c>
      <c r="AM1208">
        <v>3475</v>
      </c>
      <c r="AN1208">
        <v>100</v>
      </c>
    </row>
    <row r="1209" spans="1:40" x14ac:dyDescent="0.3">
      <c r="A1209">
        <v>1208</v>
      </c>
      <c r="B1209">
        <v>1.47361125993314E-3</v>
      </c>
      <c r="C1209">
        <v>9.3467463730543196E-2</v>
      </c>
      <c r="D1209">
        <v>1.2619491314861501E-4</v>
      </c>
      <c r="E1209">
        <v>0.90493273009637498</v>
      </c>
      <c r="F1209" s="2" t="str">
        <f t="shared" si="2727"/>
        <v>K4</v>
      </c>
      <c r="G1209">
        <f t="shared" si="2728"/>
        <v>0</v>
      </c>
      <c r="H1209" t="str">
        <f t="shared" si="2729"/>
        <v>NA</v>
      </c>
      <c r="I1209">
        <f t="shared" si="2730"/>
        <v>0</v>
      </c>
      <c r="J1209" t="str">
        <f t="shared" ref="J1209" si="2858">IF(IF(I1210=0,I1209,"NA")=0,"NA",IF(I1210=0,I1209,"NA"))</f>
        <v>NA</v>
      </c>
      <c r="K1209">
        <f t="shared" si="2732"/>
        <v>0</v>
      </c>
      <c r="L1209" t="str">
        <f t="shared" ref="L1209" si="2859">IF(IF(K1210=0,K1209,"NA")=0,"NA",IF(K1210=0,K1209,"NA"))</f>
        <v>NA</v>
      </c>
      <c r="M1209">
        <f t="shared" si="2734"/>
        <v>46</v>
      </c>
      <c r="N1209" t="str">
        <f t="shared" si="2735"/>
        <v>NA</v>
      </c>
      <c r="O1209">
        <f t="shared" si="2736"/>
        <v>0</v>
      </c>
      <c r="P1209">
        <f t="shared" si="2737"/>
        <v>0</v>
      </c>
      <c r="Q1209">
        <f t="shared" si="2738"/>
        <v>0</v>
      </c>
      <c r="R1209">
        <f t="shared" si="2739"/>
        <v>0</v>
      </c>
      <c r="S1209">
        <f t="shared" si="2740"/>
        <v>0</v>
      </c>
      <c r="T1209">
        <f t="shared" si="2741"/>
        <v>0</v>
      </c>
      <c r="U1209">
        <f t="shared" si="2742"/>
        <v>0</v>
      </c>
      <c r="V1209">
        <f t="shared" si="2743"/>
        <v>0</v>
      </c>
      <c r="W1209">
        <f t="shared" si="2744"/>
        <v>0</v>
      </c>
      <c r="X1209">
        <f t="shared" si="2745"/>
        <v>0</v>
      </c>
      <c r="Y1209">
        <f t="shared" si="2746"/>
        <v>0</v>
      </c>
      <c r="Z1209">
        <f t="shared" si="2747"/>
        <v>0</v>
      </c>
      <c r="AA1209">
        <f t="shared" si="2748"/>
        <v>0</v>
      </c>
      <c r="AB1209">
        <f t="shared" si="2749"/>
        <v>0</v>
      </c>
      <c r="AC1209">
        <f t="shared" si="2750"/>
        <v>0</v>
      </c>
      <c r="AD1209">
        <f t="shared" si="2751"/>
        <v>1</v>
      </c>
      <c r="AM1209">
        <v>3575</v>
      </c>
      <c r="AN1209">
        <v>100</v>
      </c>
    </row>
    <row r="1210" spans="1:40" x14ac:dyDescent="0.3">
      <c r="A1210">
        <v>1209</v>
      </c>
      <c r="B1210">
        <v>9.846510256753501E-4</v>
      </c>
      <c r="C1210">
        <v>6.7453804472613205E-2</v>
      </c>
      <c r="D1210">
        <v>6.83769548523011E-3</v>
      </c>
      <c r="E1210">
        <v>0.92472384901648097</v>
      </c>
      <c r="F1210" s="2" t="str">
        <f t="shared" si="2727"/>
        <v>K4</v>
      </c>
      <c r="G1210">
        <f t="shared" si="2728"/>
        <v>0</v>
      </c>
      <c r="H1210" t="str">
        <f t="shared" si="2729"/>
        <v>NA</v>
      </c>
      <c r="I1210">
        <f t="shared" si="2730"/>
        <v>0</v>
      </c>
      <c r="J1210" t="str">
        <f t="shared" ref="J1210" si="2860">IF(IF(I1211=0,I1210,"NA")=0,"NA",IF(I1211=0,I1210,"NA"))</f>
        <v>NA</v>
      </c>
      <c r="K1210">
        <f t="shared" si="2732"/>
        <v>0</v>
      </c>
      <c r="L1210" t="str">
        <f t="shared" ref="L1210" si="2861">IF(IF(K1211=0,K1210,"NA")=0,"NA",IF(K1211=0,K1210,"NA"))</f>
        <v>NA</v>
      </c>
      <c r="M1210">
        <f t="shared" si="2734"/>
        <v>47</v>
      </c>
      <c r="N1210" t="str">
        <f t="shared" si="2735"/>
        <v>NA</v>
      </c>
      <c r="O1210">
        <f t="shared" si="2736"/>
        <v>0</v>
      </c>
      <c r="P1210">
        <f t="shared" si="2737"/>
        <v>0</v>
      </c>
      <c r="Q1210">
        <f t="shared" si="2738"/>
        <v>0</v>
      </c>
      <c r="R1210">
        <f t="shared" si="2739"/>
        <v>0</v>
      </c>
      <c r="S1210">
        <f t="shared" si="2740"/>
        <v>0</v>
      </c>
      <c r="T1210">
        <f t="shared" si="2741"/>
        <v>0</v>
      </c>
      <c r="U1210">
        <f t="shared" si="2742"/>
        <v>0</v>
      </c>
      <c r="V1210">
        <f t="shared" si="2743"/>
        <v>0</v>
      </c>
      <c r="W1210">
        <f t="shared" si="2744"/>
        <v>0</v>
      </c>
      <c r="X1210">
        <f t="shared" si="2745"/>
        <v>0</v>
      </c>
      <c r="Y1210">
        <f t="shared" si="2746"/>
        <v>0</v>
      </c>
      <c r="Z1210">
        <f t="shared" si="2747"/>
        <v>0</v>
      </c>
      <c r="AA1210">
        <f t="shared" si="2748"/>
        <v>0</v>
      </c>
      <c r="AB1210">
        <f t="shared" si="2749"/>
        <v>0</v>
      </c>
      <c r="AC1210">
        <f t="shared" si="2750"/>
        <v>0</v>
      </c>
      <c r="AD1210">
        <f t="shared" si="2751"/>
        <v>1</v>
      </c>
      <c r="AM1210">
        <v>3525</v>
      </c>
      <c r="AN1210">
        <v>-50</v>
      </c>
    </row>
    <row r="1211" spans="1:40" x14ac:dyDescent="0.3">
      <c r="A1211">
        <v>1210</v>
      </c>
      <c r="B1211">
        <v>1.3643763180292299E-3</v>
      </c>
      <c r="C1211">
        <v>8.7527356158895397E-2</v>
      </c>
      <c r="D1211">
        <v>1.51789888882193E-4</v>
      </c>
      <c r="E1211">
        <v>0.91095647763419296</v>
      </c>
      <c r="F1211" s="2" t="str">
        <f t="shared" si="2727"/>
        <v>K4</v>
      </c>
      <c r="G1211">
        <f t="shared" si="2728"/>
        <v>0</v>
      </c>
      <c r="H1211" t="str">
        <f t="shared" si="2729"/>
        <v>NA</v>
      </c>
      <c r="I1211">
        <f t="shared" si="2730"/>
        <v>0</v>
      </c>
      <c r="J1211" t="str">
        <f t="shared" ref="J1211" si="2862">IF(IF(I1212=0,I1211,"NA")=0,"NA",IF(I1212=0,I1211,"NA"))</f>
        <v>NA</v>
      </c>
      <c r="K1211">
        <f t="shared" si="2732"/>
        <v>0</v>
      </c>
      <c r="L1211" t="str">
        <f t="shared" ref="L1211" si="2863">IF(IF(K1212=0,K1211,"NA")=0,"NA",IF(K1212=0,K1211,"NA"))</f>
        <v>NA</v>
      </c>
      <c r="M1211">
        <f t="shared" si="2734"/>
        <v>48</v>
      </c>
      <c r="N1211" t="str">
        <f t="shared" si="2735"/>
        <v>NA</v>
      </c>
      <c r="O1211">
        <f t="shared" si="2736"/>
        <v>0</v>
      </c>
      <c r="P1211">
        <f t="shared" si="2737"/>
        <v>0</v>
      </c>
      <c r="Q1211">
        <f t="shared" si="2738"/>
        <v>0</v>
      </c>
      <c r="R1211">
        <f t="shared" si="2739"/>
        <v>0</v>
      </c>
      <c r="S1211">
        <f t="shared" si="2740"/>
        <v>0</v>
      </c>
      <c r="T1211">
        <f t="shared" si="2741"/>
        <v>0</v>
      </c>
      <c r="U1211">
        <f t="shared" si="2742"/>
        <v>0</v>
      </c>
      <c r="V1211">
        <f t="shared" si="2743"/>
        <v>0</v>
      </c>
      <c r="W1211">
        <f t="shared" si="2744"/>
        <v>0</v>
      </c>
      <c r="X1211">
        <f t="shared" si="2745"/>
        <v>0</v>
      </c>
      <c r="Y1211">
        <f t="shared" si="2746"/>
        <v>0</v>
      </c>
      <c r="Z1211">
        <f t="shared" si="2747"/>
        <v>0</v>
      </c>
      <c r="AA1211">
        <f t="shared" si="2748"/>
        <v>0</v>
      </c>
      <c r="AB1211">
        <f t="shared" si="2749"/>
        <v>0</v>
      </c>
      <c r="AC1211">
        <f t="shared" si="2750"/>
        <v>0</v>
      </c>
      <c r="AD1211">
        <f t="shared" si="2751"/>
        <v>1</v>
      </c>
      <c r="AM1211">
        <v>3425</v>
      </c>
      <c r="AN1211">
        <v>-100</v>
      </c>
    </row>
    <row r="1212" spans="1:40" x14ac:dyDescent="0.3">
      <c r="A1212">
        <v>1211</v>
      </c>
      <c r="B1212">
        <v>1.3194041475837999E-3</v>
      </c>
      <c r="C1212">
        <v>8.3126232319501794E-2</v>
      </c>
      <c r="D1212">
        <v>1.29996695106357E-3</v>
      </c>
      <c r="E1212">
        <v>0.91425439658185104</v>
      </c>
      <c r="F1212" s="2" t="str">
        <f t="shared" si="2727"/>
        <v>K4</v>
      </c>
      <c r="G1212">
        <f t="shared" si="2728"/>
        <v>0</v>
      </c>
      <c r="H1212" t="str">
        <f t="shared" si="2729"/>
        <v>NA</v>
      </c>
      <c r="I1212">
        <f t="shared" si="2730"/>
        <v>0</v>
      </c>
      <c r="J1212" t="str">
        <f t="shared" ref="J1212" si="2864">IF(IF(I1213=0,I1212,"NA")=0,"NA",IF(I1213=0,I1212,"NA"))</f>
        <v>NA</v>
      </c>
      <c r="K1212">
        <f t="shared" si="2732"/>
        <v>0</v>
      </c>
      <c r="L1212" t="str">
        <f t="shared" ref="L1212" si="2865">IF(IF(K1213=0,K1212,"NA")=0,"NA",IF(K1213=0,K1212,"NA"))</f>
        <v>NA</v>
      </c>
      <c r="M1212">
        <f t="shared" si="2734"/>
        <v>49</v>
      </c>
      <c r="N1212" t="str">
        <f t="shared" si="2735"/>
        <v>NA</v>
      </c>
      <c r="O1212">
        <f t="shared" si="2736"/>
        <v>0</v>
      </c>
      <c r="P1212">
        <f t="shared" si="2737"/>
        <v>0</v>
      </c>
      <c r="Q1212">
        <f t="shared" si="2738"/>
        <v>0</v>
      </c>
      <c r="R1212">
        <f t="shared" si="2739"/>
        <v>0</v>
      </c>
      <c r="S1212">
        <f t="shared" si="2740"/>
        <v>0</v>
      </c>
      <c r="T1212">
        <f t="shared" si="2741"/>
        <v>0</v>
      </c>
      <c r="U1212">
        <f t="shared" si="2742"/>
        <v>0</v>
      </c>
      <c r="V1212">
        <f t="shared" si="2743"/>
        <v>0</v>
      </c>
      <c r="W1212">
        <f t="shared" si="2744"/>
        <v>0</v>
      </c>
      <c r="X1212">
        <f t="shared" si="2745"/>
        <v>0</v>
      </c>
      <c r="Y1212">
        <f t="shared" si="2746"/>
        <v>0</v>
      </c>
      <c r="Z1212">
        <f t="shared" si="2747"/>
        <v>0</v>
      </c>
      <c r="AA1212">
        <f t="shared" si="2748"/>
        <v>0</v>
      </c>
      <c r="AB1212">
        <f t="shared" si="2749"/>
        <v>0</v>
      </c>
      <c r="AC1212">
        <f t="shared" si="2750"/>
        <v>0</v>
      </c>
      <c r="AD1212">
        <f t="shared" si="2751"/>
        <v>1</v>
      </c>
      <c r="AM1212">
        <v>3350</v>
      </c>
      <c r="AN1212">
        <v>-75</v>
      </c>
    </row>
    <row r="1213" spans="1:40" x14ac:dyDescent="0.3">
      <c r="A1213">
        <v>1212</v>
      </c>
      <c r="B1213">
        <v>8.0551659858276196E-4</v>
      </c>
      <c r="C1213">
        <v>5.8598653628382201E-2</v>
      </c>
      <c r="D1213">
        <v>8.7443354488364895E-3</v>
      </c>
      <c r="E1213">
        <v>0.931851494324198</v>
      </c>
      <c r="F1213" s="2" t="str">
        <f t="shared" si="2727"/>
        <v>K4</v>
      </c>
      <c r="G1213">
        <f t="shared" si="2728"/>
        <v>0</v>
      </c>
      <c r="H1213" t="str">
        <f t="shared" si="2729"/>
        <v>NA</v>
      </c>
      <c r="I1213">
        <f t="shared" si="2730"/>
        <v>0</v>
      </c>
      <c r="J1213" t="str">
        <f t="shared" ref="J1213" si="2866">IF(IF(I1214=0,I1213,"NA")=0,"NA",IF(I1214=0,I1213,"NA"))</f>
        <v>NA</v>
      </c>
      <c r="K1213">
        <f t="shared" si="2732"/>
        <v>0</v>
      </c>
      <c r="L1213" t="str">
        <f t="shared" ref="L1213" si="2867">IF(IF(K1214=0,K1213,"NA")=0,"NA",IF(K1214=0,K1213,"NA"))</f>
        <v>NA</v>
      </c>
      <c r="M1213">
        <f t="shared" si="2734"/>
        <v>50</v>
      </c>
      <c r="N1213" t="str">
        <f t="shared" si="2735"/>
        <v>NA</v>
      </c>
      <c r="O1213">
        <f t="shared" si="2736"/>
        <v>0</v>
      </c>
      <c r="P1213">
        <f t="shared" si="2737"/>
        <v>0</v>
      </c>
      <c r="Q1213">
        <f t="shared" si="2738"/>
        <v>0</v>
      </c>
      <c r="R1213">
        <f t="shared" si="2739"/>
        <v>0</v>
      </c>
      <c r="S1213">
        <f t="shared" si="2740"/>
        <v>0</v>
      </c>
      <c r="T1213">
        <f t="shared" si="2741"/>
        <v>0</v>
      </c>
      <c r="U1213">
        <f t="shared" si="2742"/>
        <v>0</v>
      </c>
      <c r="V1213">
        <f t="shared" si="2743"/>
        <v>0</v>
      </c>
      <c r="W1213">
        <f t="shared" si="2744"/>
        <v>0</v>
      </c>
      <c r="X1213">
        <f t="shared" si="2745"/>
        <v>0</v>
      </c>
      <c r="Y1213">
        <f t="shared" si="2746"/>
        <v>0</v>
      </c>
      <c r="Z1213">
        <f t="shared" si="2747"/>
        <v>0</v>
      </c>
      <c r="AA1213">
        <f t="shared" si="2748"/>
        <v>0</v>
      </c>
      <c r="AB1213">
        <f t="shared" si="2749"/>
        <v>0</v>
      </c>
      <c r="AC1213">
        <f t="shared" si="2750"/>
        <v>0</v>
      </c>
      <c r="AD1213">
        <f t="shared" si="2751"/>
        <v>1</v>
      </c>
      <c r="AM1213">
        <v>3400</v>
      </c>
      <c r="AN1213">
        <v>50</v>
      </c>
    </row>
    <row r="1214" spans="1:40" x14ac:dyDescent="0.3">
      <c r="A1214">
        <v>1213</v>
      </c>
      <c r="B1214">
        <v>4.2168794647331901E-3</v>
      </c>
      <c r="C1214">
        <v>0.21404232538145901</v>
      </c>
      <c r="D1214" s="1">
        <v>6.5233163435931801E-10</v>
      </c>
      <c r="E1214">
        <v>0.78174079450147604</v>
      </c>
      <c r="F1214" s="2" t="str">
        <f t="shared" si="2727"/>
        <v>K4</v>
      </c>
      <c r="G1214">
        <f t="shared" si="2728"/>
        <v>0</v>
      </c>
      <c r="H1214" t="str">
        <f t="shared" si="2729"/>
        <v>NA</v>
      </c>
      <c r="I1214">
        <f t="shared" si="2730"/>
        <v>0</v>
      </c>
      <c r="J1214" t="str">
        <f t="shared" ref="J1214" si="2868">IF(IF(I1215=0,I1214,"NA")=0,"NA",IF(I1215=0,I1214,"NA"))</f>
        <v>NA</v>
      </c>
      <c r="K1214">
        <f t="shared" si="2732"/>
        <v>0</v>
      </c>
      <c r="L1214" t="str">
        <f t="shared" ref="L1214" si="2869">IF(IF(K1215=0,K1214,"NA")=0,"NA",IF(K1215=0,K1214,"NA"))</f>
        <v>NA</v>
      </c>
      <c r="M1214">
        <f t="shared" si="2734"/>
        <v>51</v>
      </c>
      <c r="N1214" t="str">
        <f t="shared" si="2735"/>
        <v>NA</v>
      </c>
      <c r="O1214">
        <f t="shared" si="2736"/>
        <v>0</v>
      </c>
      <c r="P1214">
        <f t="shared" si="2737"/>
        <v>0</v>
      </c>
      <c r="Q1214">
        <f t="shared" si="2738"/>
        <v>0</v>
      </c>
      <c r="R1214">
        <f t="shared" si="2739"/>
        <v>0</v>
      </c>
      <c r="S1214">
        <f t="shared" si="2740"/>
        <v>0</v>
      </c>
      <c r="T1214">
        <f t="shared" si="2741"/>
        <v>0</v>
      </c>
      <c r="U1214">
        <f t="shared" si="2742"/>
        <v>0</v>
      </c>
      <c r="V1214">
        <f t="shared" si="2743"/>
        <v>0</v>
      </c>
      <c r="W1214">
        <f t="shared" si="2744"/>
        <v>0</v>
      </c>
      <c r="X1214">
        <f t="shared" si="2745"/>
        <v>0</v>
      </c>
      <c r="Y1214">
        <f t="shared" si="2746"/>
        <v>0</v>
      </c>
      <c r="Z1214">
        <f t="shared" si="2747"/>
        <v>0</v>
      </c>
      <c r="AA1214">
        <f t="shared" si="2748"/>
        <v>0</v>
      </c>
      <c r="AB1214">
        <f t="shared" si="2749"/>
        <v>0</v>
      </c>
      <c r="AC1214">
        <f t="shared" si="2750"/>
        <v>0</v>
      </c>
      <c r="AD1214">
        <f t="shared" si="2751"/>
        <v>1</v>
      </c>
      <c r="AM1214">
        <v>3225</v>
      </c>
      <c r="AN1214">
        <v>-175</v>
      </c>
    </row>
    <row r="1215" spans="1:40" x14ac:dyDescent="0.3">
      <c r="A1215">
        <v>1214</v>
      </c>
      <c r="B1215">
        <v>3.2373090849738199E-3</v>
      </c>
      <c r="C1215">
        <v>0.17432132350170301</v>
      </c>
      <c r="D1215" s="1">
        <v>7.62840349412716E-5</v>
      </c>
      <c r="E1215">
        <v>0.82236508337838199</v>
      </c>
      <c r="F1215" s="2" t="str">
        <f t="shared" si="2727"/>
        <v>K4</v>
      </c>
      <c r="G1215">
        <f t="shared" si="2728"/>
        <v>0</v>
      </c>
      <c r="H1215" t="str">
        <f t="shared" si="2729"/>
        <v>NA</v>
      </c>
      <c r="I1215">
        <f t="shared" si="2730"/>
        <v>0</v>
      </c>
      <c r="J1215" t="str">
        <f t="shared" ref="J1215" si="2870">IF(IF(I1216=0,I1215,"NA")=0,"NA",IF(I1216=0,I1215,"NA"))</f>
        <v>NA</v>
      </c>
      <c r="K1215">
        <f t="shared" si="2732"/>
        <v>0</v>
      </c>
      <c r="L1215" t="str">
        <f t="shared" ref="L1215" si="2871">IF(IF(K1216=0,K1215,"NA")=0,"NA",IF(K1216=0,K1215,"NA"))</f>
        <v>NA</v>
      </c>
      <c r="M1215">
        <f t="shared" si="2734"/>
        <v>52</v>
      </c>
      <c r="N1215" t="str">
        <f t="shared" si="2735"/>
        <v>NA</v>
      </c>
      <c r="O1215">
        <f t="shared" si="2736"/>
        <v>0</v>
      </c>
      <c r="P1215">
        <f t="shared" si="2737"/>
        <v>0</v>
      </c>
      <c r="Q1215">
        <f t="shared" si="2738"/>
        <v>0</v>
      </c>
      <c r="R1215">
        <f t="shared" si="2739"/>
        <v>0</v>
      </c>
      <c r="S1215">
        <f t="shared" si="2740"/>
        <v>0</v>
      </c>
      <c r="T1215">
        <f t="shared" si="2741"/>
        <v>0</v>
      </c>
      <c r="U1215">
        <f t="shared" si="2742"/>
        <v>0</v>
      </c>
      <c r="V1215">
        <f t="shared" si="2743"/>
        <v>0</v>
      </c>
      <c r="W1215">
        <f t="shared" si="2744"/>
        <v>0</v>
      </c>
      <c r="X1215">
        <f t="shared" si="2745"/>
        <v>0</v>
      </c>
      <c r="Y1215">
        <f t="shared" si="2746"/>
        <v>0</v>
      </c>
      <c r="Z1215">
        <f t="shared" si="2747"/>
        <v>0</v>
      </c>
      <c r="AA1215">
        <f t="shared" si="2748"/>
        <v>0</v>
      </c>
      <c r="AB1215">
        <f t="shared" si="2749"/>
        <v>0</v>
      </c>
      <c r="AC1215">
        <f t="shared" si="2750"/>
        <v>0</v>
      </c>
      <c r="AD1215">
        <f t="shared" si="2751"/>
        <v>1</v>
      </c>
      <c r="AM1215">
        <v>3325</v>
      </c>
      <c r="AN1215">
        <v>100</v>
      </c>
    </row>
    <row r="1216" spans="1:40" x14ac:dyDescent="0.3">
      <c r="A1216">
        <v>1215</v>
      </c>
      <c r="B1216">
        <v>1.62308976548755E-3</v>
      </c>
      <c r="C1216">
        <v>9.7670818880921897E-2</v>
      </c>
      <c r="D1216">
        <v>3.1165549697073799E-2</v>
      </c>
      <c r="E1216">
        <v>0.86954054165651695</v>
      </c>
      <c r="F1216" s="2" t="str">
        <f t="shared" si="2727"/>
        <v>K4</v>
      </c>
      <c r="G1216">
        <f t="shared" si="2728"/>
        <v>0</v>
      </c>
      <c r="H1216" t="str">
        <f t="shared" si="2729"/>
        <v>NA</v>
      </c>
      <c r="I1216">
        <f t="shared" si="2730"/>
        <v>0</v>
      </c>
      <c r="J1216" t="str">
        <f t="shared" ref="J1216" si="2872">IF(IF(I1217=0,I1216,"NA")=0,"NA",IF(I1217=0,I1216,"NA"))</f>
        <v>NA</v>
      </c>
      <c r="K1216">
        <f t="shared" si="2732"/>
        <v>0</v>
      </c>
      <c r="L1216" t="str">
        <f t="shared" ref="L1216" si="2873">IF(IF(K1217=0,K1216,"NA")=0,"NA",IF(K1217=0,K1216,"NA"))</f>
        <v>NA</v>
      </c>
      <c r="M1216">
        <f t="shared" si="2734"/>
        <v>53</v>
      </c>
      <c r="N1216" t="str">
        <f t="shared" si="2735"/>
        <v>NA</v>
      </c>
      <c r="O1216">
        <f t="shared" si="2736"/>
        <v>0</v>
      </c>
      <c r="P1216">
        <f t="shared" si="2737"/>
        <v>0</v>
      </c>
      <c r="Q1216">
        <f t="shared" si="2738"/>
        <v>0</v>
      </c>
      <c r="R1216">
        <f t="shared" si="2739"/>
        <v>0</v>
      </c>
      <c r="S1216">
        <f t="shared" si="2740"/>
        <v>0</v>
      </c>
      <c r="T1216">
        <f t="shared" si="2741"/>
        <v>0</v>
      </c>
      <c r="U1216">
        <f t="shared" si="2742"/>
        <v>0</v>
      </c>
      <c r="V1216">
        <f t="shared" si="2743"/>
        <v>0</v>
      </c>
      <c r="W1216">
        <f t="shared" si="2744"/>
        <v>0</v>
      </c>
      <c r="X1216">
        <f t="shared" si="2745"/>
        <v>0</v>
      </c>
      <c r="Y1216">
        <f t="shared" si="2746"/>
        <v>0</v>
      </c>
      <c r="Z1216">
        <f t="shared" si="2747"/>
        <v>0</v>
      </c>
      <c r="AA1216">
        <f t="shared" si="2748"/>
        <v>0</v>
      </c>
      <c r="AB1216">
        <f t="shared" si="2749"/>
        <v>0</v>
      </c>
      <c r="AC1216">
        <f t="shared" si="2750"/>
        <v>0</v>
      </c>
      <c r="AD1216">
        <f t="shared" si="2751"/>
        <v>1</v>
      </c>
      <c r="AM1216">
        <v>3325</v>
      </c>
      <c r="AN1216">
        <v>0</v>
      </c>
    </row>
    <row r="1217" spans="1:40" x14ac:dyDescent="0.3">
      <c r="A1217">
        <v>1216</v>
      </c>
      <c r="B1217">
        <v>8.7098989944945195E-4</v>
      </c>
      <c r="C1217">
        <v>5.8378600478113801E-2</v>
      </c>
      <c r="D1217">
        <v>8.7829659356470399E-2</v>
      </c>
      <c r="E1217">
        <v>0.85292075026596603</v>
      </c>
      <c r="F1217" s="2" t="str">
        <f t="shared" si="2727"/>
        <v>K4</v>
      </c>
      <c r="G1217">
        <f t="shared" si="2728"/>
        <v>0</v>
      </c>
      <c r="H1217" t="str">
        <f t="shared" si="2729"/>
        <v>NA</v>
      </c>
      <c r="I1217">
        <f t="shared" si="2730"/>
        <v>0</v>
      </c>
      <c r="J1217" t="str">
        <f t="shared" ref="J1217" si="2874">IF(IF(I1218=0,I1217,"NA")=0,"NA",IF(I1218=0,I1217,"NA"))</f>
        <v>NA</v>
      </c>
      <c r="K1217">
        <f t="shared" si="2732"/>
        <v>0</v>
      </c>
      <c r="L1217" t="str">
        <f t="shared" ref="L1217" si="2875">IF(IF(K1218=0,K1217,"NA")=0,"NA",IF(K1218=0,K1217,"NA"))</f>
        <v>NA</v>
      </c>
      <c r="M1217">
        <f t="shared" si="2734"/>
        <v>54</v>
      </c>
      <c r="N1217" t="str">
        <f t="shared" si="2735"/>
        <v>NA</v>
      </c>
      <c r="O1217">
        <f t="shared" si="2736"/>
        <v>0</v>
      </c>
      <c r="P1217">
        <f t="shared" si="2737"/>
        <v>0</v>
      </c>
      <c r="Q1217">
        <f t="shared" si="2738"/>
        <v>0</v>
      </c>
      <c r="R1217">
        <f t="shared" si="2739"/>
        <v>0</v>
      </c>
      <c r="S1217">
        <f t="shared" si="2740"/>
        <v>0</v>
      </c>
      <c r="T1217">
        <f t="shared" si="2741"/>
        <v>0</v>
      </c>
      <c r="U1217">
        <f t="shared" si="2742"/>
        <v>0</v>
      </c>
      <c r="V1217">
        <f t="shared" si="2743"/>
        <v>0</v>
      </c>
      <c r="W1217">
        <f t="shared" si="2744"/>
        <v>0</v>
      </c>
      <c r="X1217">
        <f t="shared" si="2745"/>
        <v>0</v>
      </c>
      <c r="Y1217">
        <f t="shared" si="2746"/>
        <v>0</v>
      </c>
      <c r="Z1217">
        <f t="shared" si="2747"/>
        <v>0</v>
      </c>
      <c r="AA1217">
        <f t="shared" si="2748"/>
        <v>0</v>
      </c>
      <c r="AB1217">
        <f t="shared" si="2749"/>
        <v>0</v>
      </c>
      <c r="AC1217">
        <f t="shared" si="2750"/>
        <v>0</v>
      </c>
      <c r="AD1217">
        <f t="shared" si="2751"/>
        <v>1</v>
      </c>
      <c r="AM1217">
        <v>3350</v>
      </c>
      <c r="AN1217">
        <v>25</v>
      </c>
    </row>
    <row r="1218" spans="1:40" x14ac:dyDescent="0.3">
      <c r="A1218">
        <v>1217</v>
      </c>
      <c r="B1218">
        <v>1.6702036660895001E-3</v>
      </c>
      <c r="C1218">
        <v>9.7041788797874104E-2</v>
      </c>
      <c r="D1218" s="1">
        <v>4.1609562736089498E-5</v>
      </c>
      <c r="E1218">
        <v>0.90124639797329997</v>
      </c>
      <c r="F1218" s="2" t="str">
        <f t="shared" si="2727"/>
        <v>K4</v>
      </c>
      <c r="G1218">
        <f t="shared" si="2728"/>
        <v>0</v>
      </c>
      <c r="H1218" t="str">
        <f t="shared" si="2729"/>
        <v>NA</v>
      </c>
      <c r="I1218">
        <f t="shared" si="2730"/>
        <v>0</v>
      </c>
      <c r="J1218" t="str">
        <f t="shared" ref="J1218" si="2876">IF(IF(I1219=0,I1218,"NA")=0,"NA",IF(I1219=0,I1218,"NA"))</f>
        <v>NA</v>
      </c>
      <c r="K1218">
        <f t="shared" si="2732"/>
        <v>0</v>
      </c>
      <c r="L1218" t="str">
        <f t="shared" ref="L1218" si="2877">IF(IF(K1219=0,K1218,"NA")=0,"NA",IF(K1219=0,K1218,"NA"))</f>
        <v>NA</v>
      </c>
      <c r="M1218">
        <f t="shared" si="2734"/>
        <v>55</v>
      </c>
      <c r="N1218" t="str">
        <f t="shared" si="2735"/>
        <v>NA</v>
      </c>
      <c r="O1218">
        <f t="shared" si="2736"/>
        <v>0</v>
      </c>
      <c r="P1218">
        <f t="shared" si="2737"/>
        <v>0</v>
      </c>
      <c r="Q1218">
        <f t="shared" si="2738"/>
        <v>0</v>
      </c>
      <c r="R1218">
        <f t="shared" si="2739"/>
        <v>0</v>
      </c>
      <c r="S1218">
        <f t="shared" si="2740"/>
        <v>0</v>
      </c>
      <c r="T1218">
        <f t="shared" si="2741"/>
        <v>0</v>
      </c>
      <c r="U1218">
        <f t="shared" si="2742"/>
        <v>0</v>
      </c>
      <c r="V1218">
        <f t="shared" si="2743"/>
        <v>0</v>
      </c>
      <c r="W1218">
        <f t="shared" si="2744"/>
        <v>0</v>
      </c>
      <c r="X1218">
        <f t="shared" si="2745"/>
        <v>0</v>
      </c>
      <c r="Y1218">
        <f t="shared" si="2746"/>
        <v>0</v>
      </c>
      <c r="Z1218">
        <f t="shared" si="2747"/>
        <v>0</v>
      </c>
      <c r="AA1218">
        <f t="shared" si="2748"/>
        <v>0</v>
      </c>
      <c r="AB1218">
        <f t="shared" si="2749"/>
        <v>0</v>
      </c>
      <c r="AC1218">
        <f t="shared" si="2750"/>
        <v>0</v>
      </c>
      <c r="AD1218">
        <f t="shared" si="2751"/>
        <v>1</v>
      </c>
      <c r="AM1218">
        <v>3475</v>
      </c>
      <c r="AN1218">
        <v>125</v>
      </c>
    </row>
    <row r="1219" spans="1:40" x14ac:dyDescent="0.3">
      <c r="A1219">
        <v>1218</v>
      </c>
      <c r="B1219">
        <v>1.29358064749904E-3</v>
      </c>
      <c r="C1219">
        <v>8.2400783631372806E-2</v>
      </c>
      <c r="D1219">
        <v>1.52943867930465E-3</v>
      </c>
      <c r="E1219">
        <v>0.914776197041823</v>
      </c>
      <c r="F1219" s="2" t="str">
        <f t="shared" ref="F1219:F1282" si="2878">IF(MAX(B1219:E1219)=B1219,B$1,IF(MAX(B1219:E1219)=C1219,C$1,IF(MAX(B1219:E1219)=D1219,D$1,E$1)))</f>
        <v>K4</v>
      </c>
      <c r="G1219">
        <f t="shared" ref="G1219:G1282" si="2879">IF(AND(($F1218="k1"),($F1219="k1")),G1218+1,(IF(OR(AND(($F1218="k2"),($F1219="k1")),AND(($F1218="k3"),($F1219="k1")),AND(($F1218="k4"),($F1219="k1"))),1,0)))</f>
        <v>0</v>
      </c>
      <c r="H1219" t="str">
        <f t="shared" ref="H1219:H1282" si="2880">IF(IF(G1220=0,G1219,"NA")=0,"NA",IF(G1220=0,G1219,"NA"))</f>
        <v>NA</v>
      </c>
      <c r="I1219">
        <f t="shared" ref="I1219:I1282" si="2881">IF(AND(($F1218="k2"),($F1219="k2")),I1218+1,(IF(OR(AND(($F1218="k1"),($F1219="k2")),AND(($F1218="k3"),($F1219="k2")),AND(($F1218="k4"),($F1219="k2"))),1,0)))</f>
        <v>0</v>
      </c>
      <c r="J1219" t="str">
        <f t="shared" ref="J1219" si="2882">IF(IF(I1220=0,I1219,"NA")=0,"NA",IF(I1220=0,I1219,"NA"))</f>
        <v>NA</v>
      </c>
      <c r="K1219">
        <f t="shared" ref="K1219:K1282" si="2883">IF(AND(($F1218="k3"),($F1219="k3")),K1218+1,(IF(OR(AND(($F1218="k1"),($F1219="k3")),AND(($F1218="k2"),($F1219="k3")),AND(($F1218="k4"),($F1219="k3"))),1,0)))</f>
        <v>0</v>
      </c>
      <c r="L1219" t="str">
        <f t="shared" ref="L1219" si="2884">IF(IF(K1220=0,K1219,"NA")=0,"NA",IF(K1220=0,K1219,"NA"))</f>
        <v>NA</v>
      </c>
      <c r="M1219">
        <f t="shared" ref="M1219:M1282" si="2885">IF(AND(($F1218="k4"),($F1219="k4")),M1218+1,(IF(OR(AND(($F1218="k1"),($F1219="k4")),AND(($F1218="k2"),($F1219="k4")),AND(($F1218="k3"),($F1219="k4"))),1,0)))</f>
        <v>56</v>
      </c>
      <c r="N1219" t="str">
        <f t="shared" ref="N1219:N1282" si="2886">IF(IF(M1220=0,M1219,"NA")=0,"NA",IF(M1220=0,M1219,"NA"))</f>
        <v>NA</v>
      </c>
      <c r="O1219">
        <f t="shared" ref="O1219:O1282" si="2887">IF(AND(($F1218="k1"),($F1219="k1")),1,0)</f>
        <v>0</v>
      </c>
      <c r="P1219">
        <f t="shared" ref="P1219:P1282" si="2888">IF(AND(($F1218="k1"),($F1219="k2")),1,0)</f>
        <v>0</v>
      </c>
      <c r="Q1219">
        <f t="shared" ref="Q1219:Q1282" si="2889">IF(AND(($F1218="k1"),($F1219="k3")),1,0)</f>
        <v>0</v>
      </c>
      <c r="R1219">
        <f t="shared" ref="R1219:R1282" si="2890">IF(AND(($F1218="k1"),($F1219="k4")),1,0)</f>
        <v>0</v>
      </c>
      <c r="S1219">
        <f t="shared" ref="S1219:S1282" si="2891">IF(AND(($F1218="k2"),($F1219="k1")),1,0)</f>
        <v>0</v>
      </c>
      <c r="T1219">
        <f t="shared" ref="T1219:T1282" si="2892">IF(AND(($F1218="k2"),($F1219="k2")),1,0)</f>
        <v>0</v>
      </c>
      <c r="U1219">
        <f t="shared" ref="U1219:U1282" si="2893">IF(AND(($F1218="k2"),($F1219="k3")),1,0)</f>
        <v>0</v>
      </c>
      <c r="V1219">
        <f t="shared" ref="V1219:V1282" si="2894">IF(AND(($F1218="k2"),($F1219="k4")),1,0)</f>
        <v>0</v>
      </c>
      <c r="W1219">
        <f t="shared" ref="W1219:W1282" si="2895">IF(AND(($F1218="k3"),($F1219="k1")),1,0)</f>
        <v>0</v>
      </c>
      <c r="X1219">
        <f t="shared" ref="X1219:X1282" si="2896">IF(AND(($F1218="k3"),($F1219="k2")),1,0)</f>
        <v>0</v>
      </c>
      <c r="Y1219">
        <f t="shared" ref="Y1219:Y1282" si="2897">IF(AND(($F1218="k3"),($F1219="k3")),1,0)</f>
        <v>0</v>
      </c>
      <c r="Z1219">
        <f t="shared" ref="Z1219:Z1282" si="2898">IF(AND(($F1218="k3"),($F1219="k4")),1,0)</f>
        <v>0</v>
      </c>
      <c r="AA1219">
        <f t="shared" ref="AA1219:AA1282" si="2899">IF(AND(($F1218="k4"),($F1219="k1")),1,0)</f>
        <v>0</v>
      </c>
      <c r="AB1219">
        <f t="shared" ref="AB1219:AB1282" si="2900">IF(AND(($F1218="k4"),($F1219="k2")),1,0)</f>
        <v>0</v>
      </c>
      <c r="AC1219">
        <f t="shared" ref="AC1219:AC1282" si="2901">IF(AND(($F1218="k4"),($F1219="k3")),1,0)</f>
        <v>0</v>
      </c>
      <c r="AD1219">
        <f t="shared" ref="AD1219:AD1282" si="2902">IF(AND(($F1218="k4"),($F1219="k4")),1,0)</f>
        <v>1</v>
      </c>
      <c r="AM1219">
        <v>3550</v>
      </c>
      <c r="AN1219">
        <v>75</v>
      </c>
    </row>
    <row r="1220" spans="1:40" x14ac:dyDescent="0.3">
      <c r="A1220">
        <v>1219</v>
      </c>
      <c r="B1220">
        <v>8.7464368400610201E-4</v>
      </c>
      <c r="C1220">
        <v>6.1784101448071199E-2</v>
      </c>
      <c r="D1220">
        <v>7.9046930346851306E-3</v>
      </c>
      <c r="E1220">
        <v>0.92943656183323797</v>
      </c>
      <c r="F1220" s="2" t="str">
        <f t="shared" si="2878"/>
        <v>K4</v>
      </c>
      <c r="G1220">
        <f t="shared" si="2879"/>
        <v>0</v>
      </c>
      <c r="H1220" t="str">
        <f t="shared" si="2880"/>
        <v>NA</v>
      </c>
      <c r="I1220">
        <f t="shared" si="2881"/>
        <v>0</v>
      </c>
      <c r="J1220" t="str">
        <f t="shared" ref="J1220" si="2903">IF(IF(I1221=0,I1220,"NA")=0,"NA",IF(I1221=0,I1220,"NA"))</f>
        <v>NA</v>
      </c>
      <c r="K1220">
        <f t="shared" si="2883"/>
        <v>0</v>
      </c>
      <c r="L1220" t="str">
        <f t="shared" ref="L1220" si="2904">IF(IF(K1221=0,K1220,"NA")=0,"NA",IF(K1221=0,K1220,"NA"))</f>
        <v>NA</v>
      </c>
      <c r="M1220">
        <f t="shared" si="2885"/>
        <v>57</v>
      </c>
      <c r="N1220" t="str">
        <f t="shared" si="2886"/>
        <v>NA</v>
      </c>
      <c r="O1220">
        <f t="shared" si="2887"/>
        <v>0</v>
      </c>
      <c r="P1220">
        <f t="shared" si="2888"/>
        <v>0</v>
      </c>
      <c r="Q1220">
        <f t="shared" si="2889"/>
        <v>0</v>
      </c>
      <c r="R1220">
        <f t="shared" si="2890"/>
        <v>0</v>
      </c>
      <c r="S1220">
        <f t="shared" si="2891"/>
        <v>0</v>
      </c>
      <c r="T1220">
        <f t="shared" si="2892"/>
        <v>0</v>
      </c>
      <c r="U1220">
        <f t="shared" si="2893"/>
        <v>0</v>
      </c>
      <c r="V1220">
        <f t="shared" si="2894"/>
        <v>0</v>
      </c>
      <c r="W1220">
        <f t="shared" si="2895"/>
        <v>0</v>
      </c>
      <c r="X1220">
        <f t="shared" si="2896"/>
        <v>0</v>
      </c>
      <c r="Y1220">
        <f t="shared" si="2897"/>
        <v>0</v>
      </c>
      <c r="Z1220">
        <f t="shared" si="2898"/>
        <v>0</v>
      </c>
      <c r="AA1220">
        <f t="shared" si="2899"/>
        <v>0</v>
      </c>
      <c r="AB1220">
        <f t="shared" si="2900"/>
        <v>0</v>
      </c>
      <c r="AC1220">
        <f t="shared" si="2901"/>
        <v>0</v>
      </c>
      <c r="AD1220">
        <f t="shared" si="2902"/>
        <v>1</v>
      </c>
      <c r="AM1220">
        <v>3500</v>
      </c>
      <c r="AN1220">
        <v>-50</v>
      </c>
    </row>
    <row r="1221" spans="1:40" x14ac:dyDescent="0.3">
      <c r="A1221">
        <v>1220</v>
      </c>
      <c r="B1221">
        <v>1.2470453121087299E-3</v>
      </c>
      <c r="C1221">
        <v>8.2715105969781405E-2</v>
      </c>
      <c r="D1221">
        <v>1.6146541239129699E-4</v>
      </c>
      <c r="E1221">
        <v>0.91587638330571897</v>
      </c>
      <c r="F1221" s="2" t="str">
        <f t="shared" si="2878"/>
        <v>K4</v>
      </c>
      <c r="G1221">
        <f t="shared" si="2879"/>
        <v>0</v>
      </c>
      <c r="H1221" t="str">
        <f t="shared" si="2880"/>
        <v>NA</v>
      </c>
      <c r="I1221">
        <f t="shared" si="2881"/>
        <v>0</v>
      </c>
      <c r="J1221" t="str">
        <f t="shared" ref="J1221" si="2905">IF(IF(I1222=0,I1221,"NA")=0,"NA",IF(I1222=0,I1221,"NA"))</f>
        <v>NA</v>
      </c>
      <c r="K1221">
        <f t="shared" si="2883"/>
        <v>0</v>
      </c>
      <c r="L1221" t="str">
        <f t="shared" ref="L1221" si="2906">IF(IF(K1222=0,K1221,"NA")=0,"NA",IF(K1222=0,K1221,"NA"))</f>
        <v>NA</v>
      </c>
      <c r="M1221">
        <f t="shared" si="2885"/>
        <v>58</v>
      </c>
      <c r="N1221" t="str">
        <f t="shared" si="2886"/>
        <v>NA</v>
      </c>
      <c r="O1221">
        <f t="shared" si="2887"/>
        <v>0</v>
      </c>
      <c r="P1221">
        <f t="shared" si="2888"/>
        <v>0</v>
      </c>
      <c r="Q1221">
        <f t="shared" si="2889"/>
        <v>0</v>
      </c>
      <c r="R1221">
        <f t="shared" si="2890"/>
        <v>0</v>
      </c>
      <c r="S1221">
        <f t="shared" si="2891"/>
        <v>0</v>
      </c>
      <c r="T1221">
        <f t="shared" si="2892"/>
        <v>0</v>
      </c>
      <c r="U1221">
        <f t="shared" si="2893"/>
        <v>0</v>
      </c>
      <c r="V1221">
        <f t="shared" si="2894"/>
        <v>0</v>
      </c>
      <c r="W1221">
        <f t="shared" si="2895"/>
        <v>0</v>
      </c>
      <c r="X1221">
        <f t="shared" si="2896"/>
        <v>0</v>
      </c>
      <c r="Y1221">
        <f t="shared" si="2897"/>
        <v>0</v>
      </c>
      <c r="Z1221">
        <f t="shared" si="2898"/>
        <v>0</v>
      </c>
      <c r="AA1221">
        <f t="shared" si="2899"/>
        <v>0</v>
      </c>
      <c r="AB1221">
        <f t="shared" si="2900"/>
        <v>0</v>
      </c>
      <c r="AC1221">
        <f t="shared" si="2901"/>
        <v>0</v>
      </c>
      <c r="AD1221">
        <f t="shared" si="2902"/>
        <v>1</v>
      </c>
      <c r="AM1221">
        <v>3400</v>
      </c>
      <c r="AN1221">
        <v>-100</v>
      </c>
    </row>
    <row r="1222" spans="1:40" x14ac:dyDescent="0.3">
      <c r="A1222">
        <v>1221</v>
      </c>
      <c r="B1222">
        <v>9.48565976040581E-4</v>
      </c>
      <c r="C1222">
        <v>6.5235162690768095E-2</v>
      </c>
      <c r="D1222">
        <v>8.0569276080559304E-3</v>
      </c>
      <c r="E1222">
        <v>0.92575934372513502</v>
      </c>
      <c r="F1222" s="2" t="str">
        <f t="shared" si="2878"/>
        <v>K4</v>
      </c>
      <c r="G1222">
        <f t="shared" si="2879"/>
        <v>0</v>
      </c>
      <c r="H1222" t="str">
        <f t="shared" si="2880"/>
        <v>NA</v>
      </c>
      <c r="I1222">
        <f t="shared" si="2881"/>
        <v>0</v>
      </c>
      <c r="J1222" t="str">
        <f t="shared" ref="J1222" si="2907">IF(IF(I1223=0,I1222,"NA")=0,"NA",IF(I1223=0,I1222,"NA"))</f>
        <v>NA</v>
      </c>
      <c r="K1222">
        <f t="shared" si="2883"/>
        <v>0</v>
      </c>
      <c r="L1222" t="str">
        <f t="shared" ref="L1222" si="2908">IF(IF(K1223=0,K1222,"NA")=0,"NA",IF(K1223=0,K1222,"NA"))</f>
        <v>NA</v>
      </c>
      <c r="M1222">
        <f t="shared" si="2885"/>
        <v>59</v>
      </c>
      <c r="N1222" t="str">
        <f t="shared" si="2886"/>
        <v>NA</v>
      </c>
      <c r="O1222">
        <f t="shared" si="2887"/>
        <v>0</v>
      </c>
      <c r="P1222">
        <f t="shared" si="2888"/>
        <v>0</v>
      </c>
      <c r="Q1222">
        <f t="shared" si="2889"/>
        <v>0</v>
      </c>
      <c r="R1222">
        <f t="shared" si="2890"/>
        <v>0</v>
      </c>
      <c r="S1222">
        <f t="shared" si="2891"/>
        <v>0</v>
      </c>
      <c r="T1222">
        <f t="shared" si="2892"/>
        <v>0</v>
      </c>
      <c r="U1222">
        <f t="shared" si="2893"/>
        <v>0</v>
      </c>
      <c r="V1222">
        <f t="shared" si="2894"/>
        <v>0</v>
      </c>
      <c r="W1222">
        <f t="shared" si="2895"/>
        <v>0</v>
      </c>
      <c r="X1222">
        <f t="shared" si="2896"/>
        <v>0</v>
      </c>
      <c r="Y1222">
        <f t="shared" si="2897"/>
        <v>0</v>
      </c>
      <c r="Z1222">
        <f t="shared" si="2898"/>
        <v>0</v>
      </c>
      <c r="AA1222">
        <f t="shared" si="2899"/>
        <v>0</v>
      </c>
      <c r="AB1222">
        <f t="shared" si="2900"/>
        <v>0</v>
      </c>
      <c r="AC1222">
        <f t="shared" si="2901"/>
        <v>0</v>
      </c>
      <c r="AD1222">
        <f t="shared" si="2902"/>
        <v>1</v>
      </c>
      <c r="AM1222">
        <v>3350</v>
      </c>
      <c r="AN1222">
        <v>-50</v>
      </c>
    </row>
    <row r="1223" spans="1:40" x14ac:dyDescent="0.3">
      <c r="A1223">
        <v>1222</v>
      </c>
      <c r="B1223">
        <v>5.4518332170885896E-4</v>
      </c>
      <c r="C1223">
        <v>4.335464759319E-2</v>
      </c>
      <c r="D1223">
        <v>5.6170360346010598E-2</v>
      </c>
      <c r="E1223">
        <v>0.89992980873909101</v>
      </c>
      <c r="F1223" s="2" t="str">
        <f t="shared" si="2878"/>
        <v>K4</v>
      </c>
      <c r="G1223">
        <f t="shared" si="2879"/>
        <v>0</v>
      </c>
      <c r="H1223" t="str">
        <f t="shared" si="2880"/>
        <v>NA</v>
      </c>
      <c r="I1223">
        <f t="shared" si="2881"/>
        <v>0</v>
      </c>
      <c r="J1223" t="str">
        <f t="shared" ref="J1223" si="2909">IF(IF(I1224=0,I1223,"NA")=0,"NA",IF(I1224=0,I1223,"NA"))</f>
        <v>NA</v>
      </c>
      <c r="K1223">
        <f t="shared" si="2883"/>
        <v>0</v>
      </c>
      <c r="L1223" t="str">
        <f t="shared" ref="L1223" si="2910">IF(IF(K1224=0,K1223,"NA")=0,"NA",IF(K1224=0,K1223,"NA"))</f>
        <v>NA</v>
      </c>
      <c r="M1223">
        <f t="shared" si="2885"/>
        <v>60</v>
      </c>
      <c r="N1223" t="str">
        <f t="shared" si="2886"/>
        <v>NA</v>
      </c>
      <c r="O1223">
        <f t="shared" si="2887"/>
        <v>0</v>
      </c>
      <c r="P1223">
        <f t="shared" si="2888"/>
        <v>0</v>
      </c>
      <c r="Q1223">
        <f t="shared" si="2889"/>
        <v>0</v>
      </c>
      <c r="R1223">
        <f t="shared" si="2890"/>
        <v>0</v>
      </c>
      <c r="S1223">
        <f t="shared" si="2891"/>
        <v>0</v>
      </c>
      <c r="T1223">
        <f t="shared" si="2892"/>
        <v>0</v>
      </c>
      <c r="U1223">
        <f t="shared" si="2893"/>
        <v>0</v>
      </c>
      <c r="V1223">
        <f t="shared" si="2894"/>
        <v>0</v>
      </c>
      <c r="W1223">
        <f t="shared" si="2895"/>
        <v>0</v>
      </c>
      <c r="X1223">
        <f t="shared" si="2896"/>
        <v>0</v>
      </c>
      <c r="Y1223">
        <f t="shared" si="2897"/>
        <v>0</v>
      </c>
      <c r="Z1223">
        <f t="shared" si="2898"/>
        <v>0</v>
      </c>
      <c r="AA1223">
        <f t="shared" si="2899"/>
        <v>0</v>
      </c>
      <c r="AB1223">
        <f t="shared" si="2900"/>
        <v>0</v>
      </c>
      <c r="AC1223">
        <f t="shared" si="2901"/>
        <v>0</v>
      </c>
      <c r="AD1223">
        <f t="shared" si="2902"/>
        <v>1</v>
      </c>
      <c r="AM1223">
        <v>3350</v>
      </c>
      <c r="AN1223">
        <v>0</v>
      </c>
    </row>
    <row r="1224" spans="1:40" x14ac:dyDescent="0.3">
      <c r="A1224">
        <v>1223</v>
      </c>
      <c r="B1224">
        <v>2.3150631837693001E-3</v>
      </c>
      <c r="C1224">
        <v>0.13111603025160301</v>
      </c>
      <c r="D1224" s="1">
        <v>3.37140483631639E-7</v>
      </c>
      <c r="E1224">
        <v>0.86656856942414395</v>
      </c>
      <c r="F1224" s="2" t="str">
        <f t="shared" si="2878"/>
        <v>K4</v>
      </c>
      <c r="G1224">
        <f t="shared" si="2879"/>
        <v>0</v>
      </c>
      <c r="H1224" t="str">
        <f t="shared" si="2880"/>
        <v>NA</v>
      </c>
      <c r="I1224">
        <f t="shared" si="2881"/>
        <v>0</v>
      </c>
      <c r="J1224" t="str">
        <f t="shared" ref="J1224" si="2911">IF(IF(I1225=0,I1224,"NA")=0,"NA",IF(I1225=0,I1224,"NA"))</f>
        <v>NA</v>
      </c>
      <c r="K1224">
        <f t="shared" si="2883"/>
        <v>0</v>
      </c>
      <c r="L1224" t="str">
        <f t="shared" ref="L1224" si="2912">IF(IF(K1225=0,K1224,"NA")=0,"NA",IF(K1225=0,K1224,"NA"))</f>
        <v>NA</v>
      </c>
      <c r="M1224">
        <f t="shared" si="2885"/>
        <v>61</v>
      </c>
      <c r="N1224" t="str">
        <f t="shared" si="2886"/>
        <v>NA</v>
      </c>
      <c r="O1224">
        <f t="shared" si="2887"/>
        <v>0</v>
      </c>
      <c r="P1224">
        <f t="shared" si="2888"/>
        <v>0</v>
      </c>
      <c r="Q1224">
        <f t="shared" si="2889"/>
        <v>0</v>
      </c>
      <c r="R1224">
        <f t="shared" si="2890"/>
        <v>0</v>
      </c>
      <c r="S1224">
        <f t="shared" si="2891"/>
        <v>0</v>
      </c>
      <c r="T1224">
        <f t="shared" si="2892"/>
        <v>0</v>
      </c>
      <c r="U1224">
        <f t="shared" si="2893"/>
        <v>0</v>
      </c>
      <c r="V1224">
        <f t="shared" si="2894"/>
        <v>0</v>
      </c>
      <c r="W1224">
        <f t="shared" si="2895"/>
        <v>0</v>
      </c>
      <c r="X1224">
        <f t="shared" si="2896"/>
        <v>0</v>
      </c>
      <c r="Y1224">
        <f t="shared" si="2897"/>
        <v>0</v>
      </c>
      <c r="Z1224">
        <f t="shared" si="2898"/>
        <v>0</v>
      </c>
      <c r="AA1224">
        <f t="shared" si="2899"/>
        <v>0</v>
      </c>
      <c r="AB1224">
        <f t="shared" si="2900"/>
        <v>0</v>
      </c>
      <c r="AC1224">
        <f t="shared" si="2901"/>
        <v>0</v>
      </c>
      <c r="AD1224">
        <f t="shared" si="2902"/>
        <v>1</v>
      </c>
      <c r="AM1224">
        <v>3200</v>
      </c>
      <c r="AN1224">
        <v>-150</v>
      </c>
    </row>
    <row r="1225" spans="1:40" x14ac:dyDescent="0.3">
      <c r="A1225">
        <v>1224</v>
      </c>
      <c r="B1225">
        <v>1.1925898532495699E-3</v>
      </c>
      <c r="C1225">
        <v>7.6771923379925999E-2</v>
      </c>
      <c r="D1225">
        <v>2.2090604903774898E-2</v>
      </c>
      <c r="E1225">
        <v>0.89994488186304999</v>
      </c>
      <c r="F1225" s="2" t="str">
        <f t="shared" si="2878"/>
        <v>K4</v>
      </c>
      <c r="G1225">
        <f t="shared" si="2879"/>
        <v>0</v>
      </c>
      <c r="H1225" t="str">
        <f t="shared" si="2880"/>
        <v>NA</v>
      </c>
      <c r="I1225">
        <f t="shared" si="2881"/>
        <v>0</v>
      </c>
      <c r="J1225" t="str">
        <f t="shared" ref="J1225" si="2913">IF(IF(I1226=0,I1225,"NA")=0,"NA",IF(I1226=0,I1225,"NA"))</f>
        <v>NA</v>
      </c>
      <c r="K1225">
        <f t="shared" si="2883"/>
        <v>0</v>
      </c>
      <c r="L1225" t="str">
        <f t="shared" ref="L1225" si="2914">IF(IF(K1226=0,K1225,"NA")=0,"NA",IF(K1226=0,K1225,"NA"))</f>
        <v>NA</v>
      </c>
      <c r="M1225">
        <f t="shared" si="2885"/>
        <v>62</v>
      </c>
      <c r="N1225" t="str">
        <f t="shared" si="2886"/>
        <v>NA</v>
      </c>
      <c r="O1225">
        <f t="shared" si="2887"/>
        <v>0</v>
      </c>
      <c r="P1225">
        <f t="shared" si="2888"/>
        <v>0</v>
      </c>
      <c r="Q1225">
        <f t="shared" si="2889"/>
        <v>0</v>
      </c>
      <c r="R1225">
        <f t="shared" si="2890"/>
        <v>0</v>
      </c>
      <c r="S1225">
        <f t="shared" si="2891"/>
        <v>0</v>
      </c>
      <c r="T1225">
        <f t="shared" si="2892"/>
        <v>0</v>
      </c>
      <c r="U1225">
        <f t="shared" si="2893"/>
        <v>0</v>
      </c>
      <c r="V1225">
        <f t="shared" si="2894"/>
        <v>0</v>
      </c>
      <c r="W1225">
        <f t="shared" si="2895"/>
        <v>0</v>
      </c>
      <c r="X1225">
        <f t="shared" si="2896"/>
        <v>0</v>
      </c>
      <c r="Y1225">
        <f t="shared" si="2897"/>
        <v>0</v>
      </c>
      <c r="Z1225">
        <f t="shared" si="2898"/>
        <v>0</v>
      </c>
      <c r="AA1225">
        <f t="shared" si="2899"/>
        <v>0</v>
      </c>
      <c r="AB1225">
        <f t="shared" si="2900"/>
        <v>0</v>
      </c>
      <c r="AC1225">
        <f t="shared" si="2901"/>
        <v>0</v>
      </c>
      <c r="AD1225">
        <f t="shared" si="2902"/>
        <v>1</v>
      </c>
      <c r="AM1225">
        <v>3225</v>
      </c>
      <c r="AN1225">
        <v>25</v>
      </c>
    </row>
    <row r="1226" spans="1:40" x14ac:dyDescent="0.3">
      <c r="A1226">
        <v>1225</v>
      </c>
      <c r="B1226">
        <v>6.7590120163223296E-4</v>
      </c>
      <c r="C1226">
        <v>4.9362699115796202E-2</v>
      </c>
      <c r="D1226">
        <v>6.9719134025830506E-2</v>
      </c>
      <c r="E1226">
        <v>0.88024226565674102</v>
      </c>
      <c r="F1226" s="2" t="str">
        <f t="shared" si="2878"/>
        <v>K4</v>
      </c>
      <c r="G1226">
        <f t="shared" si="2879"/>
        <v>0</v>
      </c>
      <c r="H1226" t="str">
        <f t="shared" si="2880"/>
        <v>NA</v>
      </c>
      <c r="I1226">
        <f t="shared" si="2881"/>
        <v>0</v>
      </c>
      <c r="J1226" t="str">
        <f t="shared" ref="J1226" si="2915">IF(IF(I1227=0,I1226,"NA")=0,"NA",IF(I1227=0,I1226,"NA"))</f>
        <v>NA</v>
      </c>
      <c r="K1226">
        <f t="shared" si="2883"/>
        <v>0</v>
      </c>
      <c r="L1226" t="str">
        <f t="shared" ref="L1226" si="2916">IF(IF(K1227=0,K1226,"NA")=0,"NA",IF(K1227=0,K1226,"NA"))</f>
        <v>NA</v>
      </c>
      <c r="M1226">
        <f t="shared" si="2885"/>
        <v>63</v>
      </c>
      <c r="N1226" t="str">
        <f t="shared" si="2886"/>
        <v>NA</v>
      </c>
      <c r="O1226">
        <f t="shared" si="2887"/>
        <v>0</v>
      </c>
      <c r="P1226">
        <f t="shared" si="2888"/>
        <v>0</v>
      </c>
      <c r="Q1226">
        <f t="shared" si="2889"/>
        <v>0</v>
      </c>
      <c r="R1226">
        <f t="shared" si="2890"/>
        <v>0</v>
      </c>
      <c r="S1226">
        <f t="shared" si="2891"/>
        <v>0</v>
      </c>
      <c r="T1226">
        <f t="shared" si="2892"/>
        <v>0</v>
      </c>
      <c r="U1226">
        <f t="shared" si="2893"/>
        <v>0</v>
      </c>
      <c r="V1226">
        <f t="shared" si="2894"/>
        <v>0</v>
      </c>
      <c r="W1226">
        <f t="shared" si="2895"/>
        <v>0</v>
      </c>
      <c r="X1226">
        <f t="shared" si="2896"/>
        <v>0</v>
      </c>
      <c r="Y1226">
        <f t="shared" si="2897"/>
        <v>0</v>
      </c>
      <c r="Z1226">
        <f t="shared" si="2898"/>
        <v>0</v>
      </c>
      <c r="AA1226">
        <f t="shared" si="2899"/>
        <v>0</v>
      </c>
      <c r="AB1226">
        <f t="shared" si="2900"/>
        <v>0</v>
      </c>
      <c r="AC1226">
        <f t="shared" si="2901"/>
        <v>0</v>
      </c>
      <c r="AD1226">
        <f t="shared" si="2902"/>
        <v>1</v>
      </c>
      <c r="AM1226">
        <v>3250</v>
      </c>
      <c r="AN1226">
        <v>25</v>
      </c>
    </row>
    <row r="1227" spans="1:40" x14ac:dyDescent="0.3">
      <c r="A1227">
        <v>1226</v>
      </c>
      <c r="B1227">
        <v>4.0592428078191101E-4</v>
      </c>
      <c r="C1227">
        <v>3.1448598559439399E-2</v>
      </c>
      <c r="D1227">
        <v>0.20906928923413701</v>
      </c>
      <c r="E1227">
        <v>0.75907618792564102</v>
      </c>
      <c r="F1227" s="2" t="str">
        <f t="shared" si="2878"/>
        <v>K4</v>
      </c>
      <c r="G1227">
        <f t="shared" si="2879"/>
        <v>0</v>
      </c>
      <c r="H1227" t="str">
        <f t="shared" si="2880"/>
        <v>NA</v>
      </c>
      <c r="I1227">
        <f t="shared" si="2881"/>
        <v>0</v>
      </c>
      <c r="J1227" t="str">
        <f t="shared" ref="J1227" si="2917">IF(IF(I1228=0,I1227,"NA")=0,"NA",IF(I1228=0,I1227,"NA"))</f>
        <v>NA</v>
      </c>
      <c r="K1227">
        <f t="shared" si="2883"/>
        <v>0</v>
      </c>
      <c r="L1227" t="str">
        <f t="shared" ref="L1227" si="2918">IF(IF(K1228=0,K1227,"NA")=0,"NA",IF(K1228=0,K1227,"NA"))</f>
        <v>NA</v>
      </c>
      <c r="M1227">
        <f t="shared" si="2885"/>
        <v>64</v>
      </c>
      <c r="N1227" t="str">
        <f t="shared" si="2886"/>
        <v>NA</v>
      </c>
      <c r="O1227">
        <f t="shared" si="2887"/>
        <v>0</v>
      </c>
      <c r="P1227">
        <f t="shared" si="2888"/>
        <v>0</v>
      </c>
      <c r="Q1227">
        <f t="shared" si="2889"/>
        <v>0</v>
      </c>
      <c r="R1227">
        <f t="shared" si="2890"/>
        <v>0</v>
      </c>
      <c r="S1227">
        <f t="shared" si="2891"/>
        <v>0</v>
      </c>
      <c r="T1227">
        <f t="shared" si="2892"/>
        <v>0</v>
      </c>
      <c r="U1227">
        <f t="shared" si="2893"/>
        <v>0</v>
      </c>
      <c r="V1227">
        <f t="shared" si="2894"/>
        <v>0</v>
      </c>
      <c r="W1227">
        <f t="shared" si="2895"/>
        <v>0</v>
      </c>
      <c r="X1227">
        <f t="shared" si="2896"/>
        <v>0</v>
      </c>
      <c r="Y1227">
        <f t="shared" si="2897"/>
        <v>0</v>
      </c>
      <c r="Z1227">
        <f t="shared" si="2898"/>
        <v>0</v>
      </c>
      <c r="AA1227">
        <f t="shared" si="2899"/>
        <v>0</v>
      </c>
      <c r="AB1227">
        <f t="shared" si="2900"/>
        <v>0</v>
      </c>
      <c r="AC1227">
        <f t="shared" si="2901"/>
        <v>0</v>
      </c>
      <c r="AD1227">
        <f t="shared" si="2902"/>
        <v>1</v>
      </c>
      <c r="AM1227">
        <v>3250</v>
      </c>
      <c r="AN1227">
        <v>0</v>
      </c>
    </row>
    <row r="1228" spans="1:40" x14ac:dyDescent="0.3">
      <c r="A1228">
        <v>1227</v>
      </c>
      <c r="B1228">
        <v>3.0050361824506E-4</v>
      </c>
      <c r="C1228">
        <v>1.81952193953707E-2</v>
      </c>
      <c r="D1228">
        <v>0.455926970763193</v>
      </c>
      <c r="E1228">
        <v>0.52557730622319099</v>
      </c>
      <c r="F1228" s="2" t="str">
        <f t="shared" si="2878"/>
        <v>K4</v>
      </c>
      <c r="G1228">
        <f t="shared" si="2879"/>
        <v>0</v>
      </c>
      <c r="H1228" t="str">
        <f t="shared" si="2880"/>
        <v>NA</v>
      </c>
      <c r="I1228">
        <f t="shared" si="2881"/>
        <v>0</v>
      </c>
      <c r="J1228" t="str">
        <f t="shared" ref="J1228" si="2919">IF(IF(I1229=0,I1228,"NA")=0,"NA",IF(I1229=0,I1228,"NA"))</f>
        <v>NA</v>
      </c>
      <c r="K1228">
        <f t="shared" si="2883"/>
        <v>0</v>
      </c>
      <c r="L1228" t="str">
        <f t="shared" ref="L1228" si="2920">IF(IF(K1229=0,K1228,"NA")=0,"NA",IF(K1229=0,K1228,"NA"))</f>
        <v>NA</v>
      </c>
      <c r="M1228">
        <f t="shared" si="2885"/>
        <v>65</v>
      </c>
      <c r="N1228" t="str">
        <f t="shared" si="2886"/>
        <v>NA</v>
      </c>
      <c r="O1228">
        <f t="shared" si="2887"/>
        <v>0</v>
      </c>
      <c r="P1228">
        <f t="shared" si="2888"/>
        <v>0</v>
      </c>
      <c r="Q1228">
        <f t="shared" si="2889"/>
        <v>0</v>
      </c>
      <c r="R1228">
        <f t="shared" si="2890"/>
        <v>0</v>
      </c>
      <c r="S1228">
        <f t="shared" si="2891"/>
        <v>0</v>
      </c>
      <c r="T1228">
        <f t="shared" si="2892"/>
        <v>0</v>
      </c>
      <c r="U1228">
        <f t="shared" si="2893"/>
        <v>0</v>
      </c>
      <c r="V1228">
        <f t="shared" si="2894"/>
        <v>0</v>
      </c>
      <c r="W1228">
        <f t="shared" si="2895"/>
        <v>0</v>
      </c>
      <c r="X1228">
        <f t="shared" si="2896"/>
        <v>0</v>
      </c>
      <c r="Y1228">
        <f t="shared" si="2897"/>
        <v>0</v>
      </c>
      <c r="Z1228">
        <f t="shared" si="2898"/>
        <v>0</v>
      </c>
      <c r="AA1228">
        <f t="shared" si="2899"/>
        <v>0</v>
      </c>
      <c r="AB1228">
        <f t="shared" si="2900"/>
        <v>0</v>
      </c>
      <c r="AC1228">
        <f t="shared" si="2901"/>
        <v>0</v>
      </c>
      <c r="AD1228">
        <f t="shared" si="2902"/>
        <v>1</v>
      </c>
      <c r="AM1228">
        <v>3250</v>
      </c>
      <c r="AN1228">
        <v>0</v>
      </c>
    </row>
    <row r="1229" spans="1:40" x14ac:dyDescent="0.3">
      <c r="A1229">
        <v>1228</v>
      </c>
      <c r="B1229">
        <v>1.75846511408806E-3</v>
      </c>
      <c r="C1229">
        <v>4.8561129279466798E-2</v>
      </c>
      <c r="D1229">
        <v>8.0963394847519705E-3</v>
      </c>
      <c r="E1229">
        <v>0.94158406612169299</v>
      </c>
      <c r="F1229" s="2" t="str">
        <f t="shared" si="2878"/>
        <v>K4</v>
      </c>
      <c r="G1229">
        <f t="shared" si="2879"/>
        <v>0</v>
      </c>
      <c r="H1229" t="str">
        <f t="shared" si="2880"/>
        <v>NA</v>
      </c>
      <c r="I1229">
        <f t="shared" si="2881"/>
        <v>0</v>
      </c>
      <c r="J1229" t="str">
        <f t="shared" ref="J1229" si="2921">IF(IF(I1230=0,I1229,"NA")=0,"NA",IF(I1230=0,I1229,"NA"))</f>
        <v>NA</v>
      </c>
      <c r="K1229">
        <f t="shared" si="2883"/>
        <v>0</v>
      </c>
      <c r="L1229" t="str">
        <f t="shared" ref="L1229" si="2922">IF(IF(K1230=0,K1229,"NA")=0,"NA",IF(K1230=0,K1229,"NA"))</f>
        <v>NA</v>
      </c>
      <c r="M1229">
        <f t="shared" si="2885"/>
        <v>66</v>
      </c>
      <c r="N1229" t="str">
        <f t="shared" si="2886"/>
        <v>NA</v>
      </c>
      <c r="O1229">
        <f t="shared" si="2887"/>
        <v>0</v>
      </c>
      <c r="P1229">
        <f t="shared" si="2888"/>
        <v>0</v>
      </c>
      <c r="Q1229">
        <f t="shared" si="2889"/>
        <v>0</v>
      </c>
      <c r="R1229">
        <f t="shared" si="2890"/>
        <v>0</v>
      </c>
      <c r="S1229">
        <f t="shared" si="2891"/>
        <v>0</v>
      </c>
      <c r="T1229">
        <f t="shared" si="2892"/>
        <v>0</v>
      </c>
      <c r="U1229">
        <f t="shared" si="2893"/>
        <v>0</v>
      </c>
      <c r="V1229">
        <f t="shared" si="2894"/>
        <v>0</v>
      </c>
      <c r="W1229">
        <f t="shared" si="2895"/>
        <v>0</v>
      </c>
      <c r="X1229">
        <f t="shared" si="2896"/>
        <v>0</v>
      </c>
      <c r="Y1229">
        <f t="shared" si="2897"/>
        <v>0</v>
      </c>
      <c r="Z1229">
        <f t="shared" si="2898"/>
        <v>0</v>
      </c>
      <c r="AA1229">
        <f t="shared" si="2899"/>
        <v>0</v>
      </c>
      <c r="AB1229">
        <f t="shared" si="2900"/>
        <v>0</v>
      </c>
      <c r="AC1229">
        <f t="shared" si="2901"/>
        <v>0</v>
      </c>
      <c r="AD1229">
        <f t="shared" si="2902"/>
        <v>1</v>
      </c>
      <c r="AM1229">
        <v>3350</v>
      </c>
      <c r="AN1229">
        <v>100</v>
      </c>
    </row>
    <row r="1230" spans="1:40" x14ac:dyDescent="0.3">
      <c r="A1230">
        <v>1229</v>
      </c>
      <c r="B1230">
        <v>2.4332269430867399E-3</v>
      </c>
      <c r="C1230">
        <v>0.123535383292196</v>
      </c>
      <c r="D1230" s="1">
        <v>1.5929138355437701E-7</v>
      </c>
      <c r="E1230">
        <v>0.87403123047333398</v>
      </c>
      <c r="F1230" s="2" t="str">
        <f t="shared" si="2878"/>
        <v>K4</v>
      </c>
      <c r="G1230">
        <f t="shared" si="2879"/>
        <v>0</v>
      </c>
      <c r="H1230" t="str">
        <f t="shared" si="2880"/>
        <v>NA</v>
      </c>
      <c r="I1230">
        <f t="shared" si="2881"/>
        <v>0</v>
      </c>
      <c r="J1230" t="str">
        <f t="shared" ref="J1230" si="2923">IF(IF(I1231=0,I1230,"NA")=0,"NA",IF(I1231=0,I1230,"NA"))</f>
        <v>NA</v>
      </c>
      <c r="K1230">
        <f t="shared" si="2883"/>
        <v>0</v>
      </c>
      <c r="L1230" t="str">
        <f t="shared" ref="L1230" si="2924">IF(IF(K1231=0,K1230,"NA")=0,"NA",IF(K1231=0,K1230,"NA"))</f>
        <v>NA</v>
      </c>
      <c r="M1230">
        <f t="shared" si="2885"/>
        <v>67</v>
      </c>
      <c r="N1230" t="str">
        <f t="shared" si="2886"/>
        <v>NA</v>
      </c>
      <c r="O1230">
        <f t="shared" si="2887"/>
        <v>0</v>
      </c>
      <c r="P1230">
        <f t="shared" si="2888"/>
        <v>0</v>
      </c>
      <c r="Q1230">
        <f t="shared" si="2889"/>
        <v>0</v>
      </c>
      <c r="R1230">
        <f t="shared" si="2890"/>
        <v>0</v>
      </c>
      <c r="S1230">
        <f t="shared" si="2891"/>
        <v>0</v>
      </c>
      <c r="T1230">
        <f t="shared" si="2892"/>
        <v>0</v>
      </c>
      <c r="U1230">
        <f t="shared" si="2893"/>
        <v>0</v>
      </c>
      <c r="V1230">
        <f t="shared" si="2894"/>
        <v>0</v>
      </c>
      <c r="W1230">
        <f t="shared" si="2895"/>
        <v>0</v>
      </c>
      <c r="X1230">
        <f t="shared" si="2896"/>
        <v>0</v>
      </c>
      <c r="Y1230">
        <f t="shared" si="2897"/>
        <v>0</v>
      </c>
      <c r="Z1230">
        <f t="shared" si="2898"/>
        <v>0</v>
      </c>
      <c r="AA1230">
        <f t="shared" si="2899"/>
        <v>0</v>
      </c>
      <c r="AB1230">
        <f t="shared" si="2900"/>
        <v>0</v>
      </c>
      <c r="AC1230">
        <f t="shared" si="2901"/>
        <v>0</v>
      </c>
      <c r="AD1230">
        <f t="shared" si="2902"/>
        <v>1</v>
      </c>
      <c r="AM1230">
        <v>3500</v>
      </c>
      <c r="AN1230">
        <v>150</v>
      </c>
    </row>
    <row r="1231" spans="1:40" x14ac:dyDescent="0.3">
      <c r="A1231">
        <v>1230</v>
      </c>
      <c r="B1231">
        <v>1.19954093579992E-3</v>
      </c>
      <c r="C1231">
        <v>7.5291677537497603E-2</v>
      </c>
      <c r="D1231">
        <v>2.4105750801606499E-2</v>
      </c>
      <c r="E1231">
        <v>0.89940303072509598</v>
      </c>
      <c r="F1231" s="2" t="str">
        <f t="shared" si="2878"/>
        <v>K4</v>
      </c>
      <c r="G1231">
        <f t="shared" si="2879"/>
        <v>0</v>
      </c>
      <c r="H1231" t="str">
        <f t="shared" si="2880"/>
        <v>NA</v>
      </c>
      <c r="I1231">
        <f t="shared" si="2881"/>
        <v>0</v>
      </c>
      <c r="J1231" t="str">
        <f t="shared" ref="J1231" si="2925">IF(IF(I1232=0,I1231,"NA")=0,"NA",IF(I1232=0,I1231,"NA"))</f>
        <v>NA</v>
      </c>
      <c r="K1231">
        <f t="shared" si="2883"/>
        <v>0</v>
      </c>
      <c r="L1231" t="str">
        <f t="shared" ref="L1231" si="2926">IF(IF(K1232=0,K1231,"NA")=0,"NA",IF(K1232=0,K1231,"NA"))</f>
        <v>NA</v>
      </c>
      <c r="M1231">
        <f t="shared" si="2885"/>
        <v>68</v>
      </c>
      <c r="N1231" t="str">
        <f t="shared" si="2886"/>
        <v>NA</v>
      </c>
      <c r="O1231">
        <f t="shared" si="2887"/>
        <v>0</v>
      </c>
      <c r="P1231">
        <f t="shared" si="2888"/>
        <v>0</v>
      </c>
      <c r="Q1231">
        <f t="shared" si="2889"/>
        <v>0</v>
      </c>
      <c r="R1231">
        <f t="shared" si="2890"/>
        <v>0</v>
      </c>
      <c r="S1231">
        <f t="shared" si="2891"/>
        <v>0</v>
      </c>
      <c r="T1231">
        <f t="shared" si="2892"/>
        <v>0</v>
      </c>
      <c r="U1231">
        <f t="shared" si="2893"/>
        <v>0</v>
      </c>
      <c r="V1231">
        <f t="shared" si="2894"/>
        <v>0</v>
      </c>
      <c r="W1231">
        <f t="shared" si="2895"/>
        <v>0</v>
      </c>
      <c r="X1231">
        <f t="shared" si="2896"/>
        <v>0</v>
      </c>
      <c r="Y1231">
        <f t="shared" si="2897"/>
        <v>0</v>
      </c>
      <c r="Z1231">
        <f t="shared" si="2898"/>
        <v>0</v>
      </c>
      <c r="AA1231">
        <f t="shared" si="2899"/>
        <v>0</v>
      </c>
      <c r="AB1231">
        <f t="shared" si="2900"/>
        <v>0</v>
      </c>
      <c r="AC1231">
        <f t="shared" si="2901"/>
        <v>0</v>
      </c>
      <c r="AD1231">
        <f t="shared" si="2902"/>
        <v>1</v>
      </c>
      <c r="AM1231">
        <v>3525</v>
      </c>
      <c r="AN1231">
        <v>25</v>
      </c>
    </row>
    <row r="1232" spans="1:40" x14ac:dyDescent="0.3">
      <c r="A1232">
        <v>1231</v>
      </c>
      <c r="B1232">
        <v>6.9680832593346396E-4</v>
      </c>
      <c r="C1232">
        <v>4.9995617095209201E-2</v>
      </c>
      <c r="D1232">
        <v>6.8958956032191404E-2</v>
      </c>
      <c r="E1232">
        <v>0.88034861854666602</v>
      </c>
      <c r="F1232" s="2" t="str">
        <f t="shared" si="2878"/>
        <v>K4</v>
      </c>
      <c r="G1232">
        <f t="shared" si="2879"/>
        <v>0</v>
      </c>
      <c r="H1232" t="str">
        <f t="shared" si="2880"/>
        <v>NA</v>
      </c>
      <c r="I1232">
        <f t="shared" si="2881"/>
        <v>0</v>
      </c>
      <c r="J1232" t="str">
        <f t="shared" ref="J1232" si="2927">IF(IF(I1233=0,I1232,"NA")=0,"NA",IF(I1233=0,I1232,"NA"))</f>
        <v>NA</v>
      </c>
      <c r="K1232">
        <f t="shared" si="2883"/>
        <v>0</v>
      </c>
      <c r="L1232" t="str">
        <f t="shared" ref="L1232" si="2928">IF(IF(K1233=0,K1232,"NA")=0,"NA",IF(K1233=0,K1232,"NA"))</f>
        <v>NA</v>
      </c>
      <c r="M1232">
        <f t="shared" si="2885"/>
        <v>69</v>
      </c>
      <c r="N1232" t="str">
        <f t="shared" si="2886"/>
        <v>NA</v>
      </c>
      <c r="O1232">
        <f t="shared" si="2887"/>
        <v>0</v>
      </c>
      <c r="P1232">
        <f t="shared" si="2888"/>
        <v>0</v>
      </c>
      <c r="Q1232">
        <f t="shared" si="2889"/>
        <v>0</v>
      </c>
      <c r="R1232">
        <f t="shared" si="2890"/>
        <v>0</v>
      </c>
      <c r="S1232">
        <f t="shared" si="2891"/>
        <v>0</v>
      </c>
      <c r="T1232">
        <f t="shared" si="2892"/>
        <v>0</v>
      </c>
      <c r="U1232">
        <f t="shared" si="2893"/>
        <v>0</v>
      </c>
      <c r="V1232">
        <f t="shared" si="2894"/>
        <v>0</v>
      </c>
      <c r="W1232">
        <f t="shared" si="2895"/>
        <v>0</v>
      </c>
      <c r="X1232">
        <f t="shared" si="2896"/>
        <v>0</v>
      </c>
      <c r="Y1232">
        <f t="shared" si="2897"/>
        <v>0</v>
      </c>
      <c r="Z1232">
        <f t="shared" si="2898"/>
        <v>0</v>
      </c>
      <c r="AA1232">
        <f t="shared" si="2899"/>
        <v>0</v>
      </c>
      <c r="AB1232">
        <f t="shared" si="2900"/>
        <v>0</v>
      </c>
      <c r="AC1232">
        <f t="shared" si="2901"/>
        <v>0</v>
      </c>
      <c r="AD1232">
        <f t="shared" si="2902"/>
        <v>1</v>
      </c>
      <c r="AM1232">
        <v>3500</v>
      </c>
      <c r="AN1232">
        <v>-25</v>
      </c>
    </row>
    <row r="1233" spans="1:40" x14ac:dyDescent="0.3">
      <c r="A1233">
        <v>1232</v>
      </c>
      <c r="B1233">
        <v>4.7629567018822101E-4</v>
      </c>
      <c r="C1233">
        <v>3.5903019844192197E-2</v>
      </c>
      <c r="D1233">
        <v>0.151751354803454</v>
      </c>
      <c r="E1233">
        <v>0.81186932968216596</v>
      </c>
      <c r="F1233" s="2" t="str">
        <f t="shared" si="2878"/>
        <v>K4</v>
      </c>
      <c r="G1233">
        <f t="shared" si="2879"/>
        <v>0</v>
      </c>
      <c r="H1233" t="str">
        <f t="shared" si="2880"/>
        <v>NA</v>
      </c>
      <c r="I1233">
        <f t="shared" si="2881"/>
        <v>0</v>
      </c>
      <c r="J1233" t="str">
        <f t="shared" ref="J1233" si="2929">IF(IF(I1234=0,I1233,"NA")=0,"NA",IF(I1234=0,I1233,"NA"))</f>
        <v>NA</v>
      </c>
      <c r="K1233">
        <f t="shared" si="2883"/>
        <v>0</v>
      </c>
      <c r="L1233" t="str">
        <f t="shared" ref="L1233" si="2930">IF(IF(K1234=0,K1233,"NA")=0,"NA",IF(K1234=0,K1233,"NA"))</f>
        <v>NA</v>
      </c>
      <c r="M1233">
        <f t="shared" si="2885"/>
        <v>70</v>
      </c>
      <c r="N1233" t="str">
        <f t="shared" si="2886"/>
        <v>NA</v>
      </c>
      <c r="O1233">
        <f t="shared" si="2887"/>
        <v>0</v>
      </c>
      <c r="P1233">
        <f t="shared" si="2888"/>
        <v>0</v>
      </c>
      <c r="Q1233">
        <f t="shared" si="2889"/>
        <v>0</v>
      </c>
      <c r="R1233">
        <f t="shared" si="2890"/>
        <v>0</v>
      </c>
      <c r="S1233">
        <f t="shared" si="2891"/>
        <v>0</v>
      </c>
      <c r="T1233">
        <f t="shared" si="2892"/>
        <v>0</v>
      </c>
      <c r="U1233">
        <f t="shared" si="2893"/>
        <v>0</v>
      </c>
      <c r="V1233">
        <f t="shared" si="2894"/>
        <v>0</v>
      </c>
      <c r="W1233">
        <f t="shared" si="2895"/>
        <v>0</v>
      </c>
      <c r="X1233">
        <f t="shared" si="2896"/>
        <v>0</v>
      </c>
      <c r="Y1233">
        <f t="shared" si="2897"/>
        <v>0</v>
      </c>
      <c r="Z1233">
        <f t="shared" si="2898"/>
        <v>0</v>
      </c>
      <c r="AA1233">
        <f t="shared" si="2899"/>
        <v>0</v>
      </c>
      <c r="AB1233">
        <f t="shared" si="2900"/>
        <v>0</v>
      </c>
      <c r="AC1233">
        <f t="shared" si="2901"/>
        <v>0</v>
      </c>
      <c r="AD1233">
        <f t="shared" si="2902"/>
        <v>1</v>
      </c>
      <c r="AM1233">
        <v>3475</v>
      </c>
      <c r="AN1233">
        <v>-25</v>
      </c>
    </row>
    <row r="1234" spans="1:40" x14ac:dyDescent="0.3">
      <c r="A1234">
        <v>1233</v>
      </c>
      <c r="B1234">
        <v>3.2006068452514397E-4</v>
      </c>
      <c r="C1234">
        <v>2.1958112416491E-2</v>
      </c>
      <c r="D1234">
        <v>0.36758280300148</v>
      </c>
      <c r="E1234">
        <v>0.61013902389750396</v>
      </c>
      <c r="F1234" s="2" t="str">
        <f t="shared" si="2878"/>
        <v>K4</v>
      </c>
      <c r="G1234">
        <f t="shared" si="2879"/>
        <v>0</v>
      </c>
      <c r="H1234" t="str">
        <f t="shared" si="2880"/>
        <v>NA</v>
      </c>
      <c r="I1234">
        <f t="shared" si="2881"/>
        <v>0</v>
      </c>
      <c r="J1234" t="str">
        <f t="shared" ref="J1234" si="2931">IF(IF(I1235=0,I1234,"NA")=0,"NA",IF(I1235=0,I1234,"NA"))</f>
        <v>NA</v>
      </c>
      <c r="K1234">
        <f t="shared" si="2883"/>
        <v>0</v>
      </c>
      <c r="L1234" t="str">
        <f t="shared" ref="L1234" si="2932">IF(IF(K1235=0,K1234,"NA")=0,"NA",IF(K1235=0,K1234,"NA"))</f>
        <v>NA</v>
      </c>
      <c r="M1234">
        <f t="shared" si="2885"/>
        <v>71</v>
      </c>
      <c r="N1234" t="str">
        <f t="shared" si="2886"/>
        <v>NA</v>
      </c>
      <c r="O1234">
        <f t="shared" si="2887"/>
        <v>0</v>
      </c>
      <c r="P1234">
        <f t="shared" si="2888"/>
        <v>0</v>
      </c>
      <c r="Q1234">
        <f t="shared" si="2889"/>
        <v>0</v>
      </c>
      <c r="R1234">
        <f t="shared" si="2890"/>
        <v>0</v>
      </c>
      <c r="S1234">
        <f t="shared" si="2891"/>
        <v>0</v>
      </c>
      <c r="T1234">
        <f t="shared" si="2892"/>
        <v>0</v>
      </c>
      <c r="U1234">
        <f t="shared" si="2893"/>
        <v>0</v>
      </c>
      <c r="V1234">
        <f t="shared" si="2894"/>
        <v>0</v>
      </c>
      <c r="W1234">
        <f t="shared" si="2895"/>
        <v>0</v>
      </c>
      <c r="X1234">
        <f t="shared" si="2896"/>
        <v>0</v>
      </c>
      <c r="Y1234">
        <f t="shared" si="2897"/>
        <v>0</v>
      </c>
      <c r="Z1234">
        <f t="shared" si="2898"/>
        <v>0</v>
      </c>
      <c r="AA1234">
        <f t="shared" si="2899"/>
        <v>0</v>
      </c>
      <c r="AB1234">
        <f t="shared" si="2900"/>
        <v>0</v>
      </c>
      <c r="AC1234">
        <f t="shared" si="2901"/>
        <v>0</v>
      </c>
      <c r="AD1234">
        <f t="shared" si="2902"/>
        <v>1</v>
      </c>
      <c r="AM1234">
        <v>3475</v>
      </c>
      <c r="AN1234">
        <v>0</v>
      </c>
    </row>
    <row r="1235" spans="1:40" x14ac:dyDescent="0.3">
      <c r="A1235">
        <v>1234</v>
      </c>
      <c r="B1235">
        <v>1.71347758104389E-3</v>
      </c>
      <c r="C1235">
        <v>5.6608996588244899E-2</v>
      </c>
      <c r="D1235">
        <v>4.57770249765073E-3</v>
      </c>
      <c r="E1235">
        <v>0.93709982333306097</v>
      </c>
      <c r="F1235" s="2" t="str">
        <f t="shared" si="2878"/>
        <v>K4</v>
      </c>
      <c r="G1235">
        <f t="shared" si="2879"/>
        <v>0</v>
      </c>
      <c r="H1235" t="str">
        <f t="shared" si="2880"/>
        <v>NA</v>
      </c>
      <c r="I1235">
        <f t="shared" si="2881"/>
        <v>0</v>
      </c>
      <c r="J1235" t="str">
        <f t="shared" ref="J1235" si="2933">IF(IF(I1236=0,I1235,"NA")=0,"NA",IF(I1236=0,I1235,"NA"))</f>
        <v>NA</v>
      </c>
      <c r="K1235">
        <f t="shared" si="2883"/>
        <v>0</v>
      </c>
      <c r="L1235" t="str">
        <f t="shared" ref="L1235" si="2934">IF(IF(K1236=0,K1235,"NA")=0,"NA",IF(K1236=0,K1235,"NA"))</f>
        <v>NA</v>
      </c>
      <c r="M1235">
        <f t="shared" si="2885"/>
        <v>72</v>
      </c>
      <c r="N1235" t="str">
        <f t="shared" si="2886"/>
        <v>NA</v>
      </c>
      <c r="O1235">
        <f t="shared" si="2887"/>
        <v>0</v>
      </c>
      <c r="P1235">
        <f t="shared" si="2888"/>
        <v>0</v>
      </c>
      <c r="Q1235">
        <f t="shared" si="2889"/>
        <v>0</v>
      </c>
      <c r="R1235">
        <f t="shared" si="2890"/>
        <v>0</v>
      </c>
      <c r="S1235">
        <f t="shared" si="2891"/>
        <v>0</v>
      </c>
      <c r="T1235">
        <f t="shared" si="2892"/>
        <v>0</v>
      </c>
      <c r="U1235">
        <f t="shared" si="2893"/>
        <v>0</v>
      </c>
      <c r="V1235">
        <f t="shared" si="2894"/>
        <v>0</v>
      </c>
      <c r="W1235">
        <f t="shared" si="2895"/>
        <v>0</v>
      </c>
      <c r="X1235">
        <f t="shared" si="2896"/>
        <v>0</v>
      </c>
      <c r="Y1235">
        <f t="shared" si="2897"/>
        <v>0</v>
      </c>
      <c r="Z1235">
        <f t="shared" si="2898"/>
        <v>0</v>
      </c>
      <c r="AA1235">
        <f t="shared" si="2899"/>
        <v>0</v>
      </c>
      <c r="AB1235">
        <f t="shared" si="2900"/>
        <v>0</v>
      </c>
      <c r="AC1235">
        <f t="shared" si="2901"/>
        <v>0</v>
      </c>
      <c r="AD1235">
        <f t="shared" si="2902"/>
        <v>1</v>
      </c>
      <c r="AM1235">
        <v>3375</v>
      </c>
      <c r="AN1235">
        <v>-100</v>
      </c>
    </row>
    <row r="1236" spans="1:40" x14ac:dyDescent="0.3">
      <c r="A1236">
        <v>1235</v>
      </c>
      <c r="B1236">
        <v>7.6173394822657105E-4</v>
      </c>
      <c r="C1236">
        <v>5.2005891855693202E-2</v>
      </c>
      <c r="D1236">
        <v>1.7708807448901501E-3</v>
      </c>
      <c r="E1236">
        <v>0.94546149345119002</v>
      </c>
      <c r="F1236" s="2" t="str">
        <f t="shared" si="2878"/>
        <v>K4</v>
      </c>
      <c r="G1236">
        <f t="shared" si="2879"/>
        <v>0</v>
      </c>
      <c r="H1236" t="str">
        <f t="shared" si="2880"/>
        <v>NA</v>
      </c>
      <c r="I1236">
        <f t="shared" si="2881"/>
        <v>0</v>
      </c>
      <c r="J1236" t="str">
        <f t="shared" ref="J1236" si="2935">IF(IF(I1237=0,I1236,"NA")=0,"NA",IF(I1237=0,I1236,"NA"))</f>
        <v>NA</v>
      </c>
      <c r="K1236">
        <f t="shared" si="2883"/>
        <v>0</v>
      </c>
      <c r="L1236" t="str">
        <f t="shared" ref="L1236" si="2936">IF(IF(K1237=0,K1236,"NA")=0,"NA",IF(K1237=0,K1236,"NA"))</f>
        <v>NA</v>
      </c>
      <c r="M1236">
        <f t="shared" si="2885"/>
        <v>73</v>
      </c>
      <c r="N1236" t="str">
        <f t="shared" si="2886"/>
        <v>NA</v>
      </c>
      <c r="O1236">
        <f t="shared" si="2887"/>
        <v>0</v>
      </c>
      <c r="P1236">
        <f t="shared" si="2888"/>
        <v>0</v>
      </c>
      <c r="Q1236">
        <f t="shared" si="2889"/>
        <v>0</v>
      </c>
      <c r="R1236">
        <f t="shared" si="2890"/>
        <v>0</v>
      </c>
      <c r="S1236">
        <f t="shared" si="2891"/>
        <v>0</v>
      </c>
      <c r="T1236">
        <f t="shared" si="2892"/>
        <v>0</v>
      </c>
      <c r="U1236">
        <f t="shared" si="2893"/>
        <v>0</v>
      </c>
      <c r="V1236">
        <f t="shared" si="2894"/>
        <v>0</v>
      </c>
      <c r="W1236">
        <f t="shared" si="2895"/>
        <v>0</v>
      </c>
      <c r="X1236">
        <f t="shared" si="2896"/>
        <v>0</v>
      </c>
      <c r="Y1236">
        <f t="shared" si="2897"/>
        <v>0</v>
      </c>
      <c r="Z1236">
        <f t="shared" si="2898"/>
        <v>0</v>
      </c>
      <c r="AA1236">
        <f t="shared" si="2899"/>
        <v>0</v>
      </c>
      <c r="AB1236">
        <f t="shared" si="2900"/>
        <v>0</v>
      </c>
      <c r="AC1236">
        <f t="shared" si="2901"/>
        <v>0</v>
      </c>
      <c r="AD1236">
        <f t="shared" si="2902"/>
        <v>1</v>
      </c>
      <c r="AM1236">
        <v>3450</v>
      </c>
      <c r="AN1236">
        <v>75</v>
      </c>
    </row>
    <row r="1237" spans="1:40" x14ac:dyDescent="0.3">
      <c r="A1237">
        <v>1236</v>
      </c>
      <c r="B1237">
        <v>4.3116868112227501E-4</v>
      </c>
      <c r="C1237">
        <v>3.7856822119971198E-2</v>
      </c>
      <c r="D1237">
        <v>3.8113055664525199E-2</v>
      </c>
      <c r="E1237">
        <v>0.92359895353438104</v>
      </c>
      <c r="F1237" s="2" t="str">
        <f t="shared" si="2878"/>
        <v>K4</v>
      </c>
      <c r="G1237">
        <f t="shared" si="2879"/>
        <v>0</v>
      </c>
      <c r="H1237" t="str">
        <f t="shared" si="2880"/>
        <v>NA</v>
      </c>
      <c r="I1237">
        <f t="shared" si="2881"/>
        <v>0</v>
      </c>
      <c r="J1237" t="str">
        <f t="shared" ref="J1237" si="2937">IF(IF(I1238=0,I1237,"NA")=0,"NA",IF(I1238=0,I1237,"NA"))</f>
        <v>NA</v>
      </c>
      <c r="K1237">
        <f t="shared" si="2883"/>
        <v>0</v>
      </c>
      <c r="L1237" t="str">
        <f t="shared" ref="L1237" si="2938">IF(IF(K1238=0,K1237,"NA")=0,"NA",IF(K1238=0,K1237,"NA"))</f>
        <v>NA</v>
      </c>
      <c r="M1237">
        <f t="shared" si="2885"/>
        <v>74</v>
      </c>
      <c r="N1237" t="str">
        <f t="shared" si="2886"/>
        <v>NA</v>
      </c>
      <c r="O1237">
        <f t="shared" si="2887"/>
        <v>0</v>
      </c>
      <c r="P1237">
        <f t="shared" si="2888"/>
        <v>0</v>
      </c>
      <c r="Q1237">
        <f t="shared" si="2889"/>
        <v>0</v>
      </c>
      <c r="R1237">
        <f t="shared" si="2890"/>
        <v>0</v>
      </c>
      <c r="S1237">
        <f t="shared" si="2891"/>
        <v>0</v>
      </c>
      <c r="T1237">
        <f t="shared" si="2892"/>
        <v>0</v>
      </c>
      <c r="U1237">
        <f t="shared" si="2893"/>
        <v>0</v>
      </c>
      <c r="V1237">
        <f t="shared" si="2894"/>
        <v>0</v>
      </c>
      <c r="W1237">
        <f t="shared" si="2895"/>
        <v>0</v>
      </c>
      <c r="X1237">
        <f t="shared" si="2896"/>
        <v>0</v>
      </c>
      <c r="Y1237">
        <f t="shared" si="2897"/>
        <v>0</v>
      </c>
      <c r="Z1237">
        <f t="shared" si="2898"/>
        <v>0</v>
      </c>
      <c r="AA1237">
        <f t="shared" si="2899"/>
        <v>0</v>
      </c>
      <c r="AB1237">
        <f t="shared" si="2900"/>
        <v>0</v>
      </c>
      <c r="AC1237">
        <f t="shared" si="2901"/>
        <v>0</v>
      </c>
      <c r="AD1237">
        <f t="shared" si="2902"/>
        <v>1</v>
      </c>
      <c r="AM1237">
        <v>3450</v>
      </c>
      <c r="AN1237">
        <v>0</v>
      </c>
    </row>
    <row r="1238" spans="1:40" x14ac:dyDescent="0.3">
      <c r="A1238">
        <v>1237</v>
      </c>
      <c r="B1238">
        <v>5.6636191033020101E-4</v>
      </c>
      <c r="C1238">
        <v>4.7471057836461099E-2</v>
      </c>
      <c r="D1238">
        <v>5.31077335263968E-3</v>
      </c>
      <c r="E1238">
        <v>0.94665180690056905</v>
      </c>
      <c r="F1238" s="2" t="str">
        <f t="shared" si="2878"/>
        <v>K4</v>
      </c>
      <c r="G1238">
        <f t="shared" si="2879"/>
        <v>0</v>
      </c>
      <c r="H1238" t="str">
        <f t="shared" si="2880"/>
        <v>NA</v>
      </c>
      <c r="I1238">
        <f t="shared" si="2881"/>
        <v>0</v>
      </c>
      <c r="J1238" t="str">
        <f t="shared" ref="J1238" si="2939">IF(IF(I1239=0,I1238,"NA")=0,"NA",IF(I1239=0,I1238,"NA"))</f>
        <v>NA</v>
      </c>
      <c r="K1238">
        <f t="shared" si="2883"/>
        <v>0</v>
      </c>
      <c r="L1238" t="str">
        <f t="shared" ref="L1238" si="2940">IF(IF(K1239=0,K1238,"NA")=0,"NA",IF(K1239=0,K1238,"NA"))</f>
        <v>NA</v>
      </c>
      <c r="M1238">
        <f t="shared" si="2885"/>
        <v>75</v>
      </c>
      <c r="N1238" t="str">
        <f t="shared" si="2886"/>
        <v>NA</v>
      </c>
      <c r="O1238">
        <f t="shared" si="2887"/>
        <v>0</v>
      </c>
      <c r="P1238">
        <f t="shared" si="2888"/>
        <v>0</v>
      </c>
      <c r="Q1238">
        <f t="shared" si="2889"/>
        <v>0</v>
      </c>
      <c r="R1238">
        <f t="shared" si="2890"/>
        <v>0</v>
      </c>
      <c r="S1238">
        <f t="shared" si="2891"/>
        <v>0</v>
      </c>
      <c r="T1238">
        <f t="shared" si="2892"/>
        <v>0</v>
      </c>
      <c r="U1238">
        <f t="shared" si="2893"/>
        <v>0</v>
      </c>
      <c r="V1238">
        <f t="shared" si="2894"/>
        <v>0</v>
      </c>
      <c r="W1238">
        <f t="shared" si="2895"/>
        <v>0</v>
      </c>
      <c r="X1238">
        <f t="shared" si="2896"/>
        <v>0</v>
      </c>
      <c r="Y1238">
        <f t="shared" si="2897"/>
        <v>0</v>
      </c>
      <c r="Z1238">
        <f t="shared" si="2898"/>
        <v>0</v>
      </c>
      <c r="AA1238">
        <f t="shared" si="2899"/>
        <v>0</v>
      </c>
      <c r="AB1238">
        <f t="shared" si="2900"/>
        <v>0</v>
      </c>
      <c r="AC1238">
        <f t="shared" si="2901"/>
        <v>0</v>
      </c>
      <c r="AD1238">
        <f t="shared" si="2902"/>
        <v>1</v>
      </c>
      <c r="AM1238">
        <v>3375</v>
      </c>
      <c r="AN1238">
        <v>-75</v>
      </c>
    </row>
    <row r="1239" spans="1:40" x14ac:dyDescent="0.3">
      <c r="A1239">
        <v>1238</v>
      </c>
      <c r="B1239">
        <v>4.3536571899011002E-4</v>
      </c>
      <c r="C1239">
        <v>4.0254628610727899E-2</v>
      </c>
      <c r="D1239">
        <v>1.17183077190914E-2</v>
      </c>
      <c r="E1239">
        <v>0.94759169795119103</v>
      </c>
      <c r="F1239" s="2" t="str">
        <f t="shared" si="2878"/>
        <v>K4</v>
      </c>
      <c r="G1239">
        <f t="shared" si="2879"/>
        <v>0</v>
      </c>
      <c r="H1239" t="str">
        <f t="shared" si="2880"/>
        <v>NA</v>
      </c>
      <c r="I1239">
        <f t="shared" si="2881"/>
        <v>0</v>
      </c>
      <c r="J1239" t="str">
        <f t="shared" ref="J1239" si="2941">IF(IF(I1240=0,I1239,"NA")=0,"NA",IF(I1240=0,I1239,"NA"))</f>
        <v>NA</v>
      </c>
      <c r="K1239">
        <f t="shared" si="2883"/>
        <v>0</v>
      </c>
      <c r="L1239" t="str">
        <f t="shared" ref="L1239" si="2942">IF(IF(K1240=0,K1239,"NA")=0,"NA",IF(K1240=0,K1239,"NA"))</f>
        <v>NA</v>
      </c>
      <c r="M1239">
        <f t="shared" si="2885"/>
        <v>76</v>
      </c>
      <c r="N1239" t="str">
        <f t="shared" si="2886"/>
        <v>NA</v>
      </c>
      <c r="O1239">
        <f t="shared" si="2887"/>
        <v>0</v>
      </c>
      <c r="P1239">
        <f t="shared" si="2888"/>
        <v>0</v>
      </c>
      <c r="Q1239">
        <f t="shared" si="2889"/>
        <v>0</v>
      </c>
      <c r="R1239">
        <f t="shared" si="2890"/>
        <v>0</v>
      </c>
      <c r="S1239">
        <f t="shared" si="2891"/>
        <v>0</v>
      </c>
      <c r="T1239">
        <f t="shared" si="2892"/>
        <v>0</v>
      </c>
      <c r="U1239">
        <f t="shared" si="2893"/>
        <v>0</v>
      </c>
      <c r="V1239">
        <f t="shared" si="2894"/>
        <v>0</v>
      </c>
      <c r="W1239">
        <f t="shared" si="2895"/>
        <v>0</v>
      </c>
      <c r="X1239">
        <f t="shared" si="2896"/>
        <v>0</v>
      </c>
      <c r="Y1239">
        <f t="shared" si="2897"/>
        <v>0</v>
      </c>
      <c r="Z1239">
        <f t="shared" si="2898"/>
        <v>0</v>
      </c>
      <c r="AA1239">
        <f t="shared" si="2899"/>
        <v>0</v>
      </c>
      <c r="AB1239">
        <f t="shared" si="2900"/>
        <v>0</v>
      </c>
      <c r="AC1239">
        <f t="shared" si="2901"/>
        <v>0</v>
      </c>
      <c r="AD1239">
        <f t="shared" si="2902"/>
        <v>1</v>
      </c>
      <c r="AM1239">
        <v>3425</v>
      </c>
      <c r="AN1239">
        <v>50</v>
      </c>
    </row>
    <row r="1240" spans="1:40" x14ac:dyDescent="0.3">
      <c r="A1240">
        <v>1239</v>
      </c>
      <c r="B1240">
        <v>9.3351791125123899E-4</v>
      </c>
      <c r="C1240">
        <v>7.5868478026354297E-2</v>
      </c>
      <c r="D1240" s="1">
        <v>9.3921239544821995E-6</v>
      </c>
      <c r="E1240">
        <v>0.92318861193844004</v>
      </c>
      <c r="F1240" s="2" t="str">
        <f t="shared" si="2878"/>
        <v>K4</v>
      </c>
      <c r="G1240">
        <f t="shared" si="2879"/>
        <v>0</v>
      </c>
      <c r="H1240" t="str">
        <f t="shared" si="2880"/>
        <v>NA</v>
      </c>
      <c r="I1240">
        <f t="shared" si="2881"/>
        <v>0</v>
      </c>
      <c r="J1240" t="str">
        <f t="shared" ref="J1240" si="2943">IF(IF(I1241=0,I1240,"NA")=0,"NA",IF(I1241=0,I1240,"NA"))</f>
        <v>NA</v>
      </c>
      <c r="K1240">
        <f t="shared" si="2883"/>
        <v>0</v>
      </c>
      <c r="L1240" t="str">
        <f t="shared" ref="L1240" si="2944">IF(IF(K1241=0,K1240,"NA")=0,"NA",IF(K1241=0,K1240,"NA"))</f>
        <v>NA</v>
      </c>
      <c r="M1240">
        <f t="shared" si="2885"/>
        <v>77</v>
      </c>
      <c r="N1240" t="str">
        <f t="shared" si="2886"/>
        <v>NA</v>
      </c>
      <c r="O1240">
        <f t="shared" si="2887"/>
        <v>0</v>
      </c>
      <c r="P1240">
        <f t="shared" si="2888"/>
        <v>0</v>
      </c>
      <c r="Q1240">
        <f t="shared" si="2889"/>
        <v>0</v>
      </c>
      <c r="R1240">
        <f t="shared" si="2890"/>
        <v>0</v>
      </c>
      <c r="S1240">
        <f t="shared" si="2891"/>
        <v>0</v>
      </c>
      <c r="T1240">
        <f t="shared" si="2892"/>
        <v>0</v>
      </c>
      <c r="U1240">
        <f t="shared" si="2893"/>
        <v>0</v>
      </c>
      <c r="V1240">
        <f t="shared" si="2894"/>
        <v>0</v>
      </c>
      <c r="W1240">
        <f t="shared" si="2895"/>
        <v>0</v>
      </c>
      <c r="X1240">
        <f t="shared" si="2896"/>
        <v>0</v>
      </c>
      <c r="Y1240">
        <f t="shared" si="2897"/>
        <v>0</v>
      </c>
      <c r="Z1240">
        <f t="shared" si="2898"/>
        <v>0</v>
      </c>
      <c r="AA1240">
        <f t="shared" si="2899"/>
        <v>0</v>
      </c>
      <c r="AB1240">
        <f t="shared" si="2900"/>
        <v>0</v>
      </c>
      <c r="AC1240">
        <f t="shared" si="2901"/>
        <v>0</v>
      </c>
      <c r="AD1240">
        <f t="shared" si="2902"/>
        <v>1</v>
      </c>
      <c r="AM1240">
        <v>3550</v>
      </c>
      <c r="AN1240">
        <v>125</v>
      </c>
    </row>
    <row r="1241" spans="1:40" x14ac:dyDescent="0.3">
      <c r="A1241">
        <v>1240</v>
      </c>
      <c r="B1241">
        <v>6.5115239957375104E-4</v>
      </c>
      <c r="C1241">
        <v>5.11542082218268E-2</v>
      </c>
      <c r="D1241">
        <v>2.1318457635993E-2</v>
      </c>
      <c r="E1241">
        <v>0.926876181742606</v>
      </c>
      <c r="F1241" s="2" t="str">
        <f t="shared" si="2878"/>
        <v>K4</v>
      </c>
      <c r="G1241">
        <f t="shared" si="2879"/>
        <v>0</v>
      </c>
      <c r="H1241" t="str">
        <f t="shared" si="2880"/>
        <v>NA</v>
      </c>
      <c r="I1241">
        <f t="shared" si="2881"/>
        <v>0</v>
      </c>
      <c r="J1241" t="str">
        <f t="shared" ref="J1241" si="2945">IF(IF(I1242=0,I1241,"NA")=0,"NA",IF(I1242=0,I1241,"NA"))</f>
        <v>NA</v>
      </c>
      <c r="K1241">
        <f t="shared" si="2883"/>
        <v>0</v>
      </c>
      <c r="L1241" t="str">
        <f t="shared" ref="L1241" si="2946">IF(IF(K1242=0,K1241,"NA")=0,"NA",IF(K1242=0,K1241,"NA"))</f>
        <v>NA</v>
      </c>
      <c r="M1241">
        <f t="shared" si="2885"/>
        <v>78</v>
      </c>
      <c r="N1241" t="str">
        <f t="shared" si="2886"/>
        <v>NA</v>
      </c>
      <c r="O1241">
        <f t="shared" si="2887"/>
        <v>0</v>
      </c>
      <c r="P1241">
        <f t="shared" si="2888"/>
        <v>0</v>
      </c>
      <c r="Q1241">
        <f t="shared" si="2889"/>
        <v>0</v>
      </c>
      <c r="R1241">
        <f t="shared" si="2890"/>
        <v>0</v>
      </c>
      <c r="S1241">
        <f t="shared" si="2891"/>
        <v>0</v>
      </c>
      <c r="T1241">
        <f t="shared" si="2892"/>
        <v>0</v>
      </c>
      <c r="U1241">
        <f t="shared" si="2893"/>
        <v>0</v>
      </c>
      <c r="V1241">
        <f t="shared" si="2894"/>
        <v>0</v>
      </c>
      <c r="W1241">
        <f t="shared" si="2895"/>
        <v>0</v>
      </c>
      <c r="X1241">
        <f t="shared" si="2896"/>
        <v>0</v>
      </c>
      <c r="Y1241">
        <f t="shared" si="2897"/>
        <v>0</v>
      </c>
      <c r="Z1241">
        <f t="shared" si="2898"/>
        <v>0</v>
      </c>
      <c r="AA1241">
        <f t="shared" si="2899"/>
        <v>0</v>
      </c>
      <c r="AB1241">
        <f t="shared" si="2900"/>
        <v>0</v>
      </c>
      <c r="AC1241">
        <f t="shared" si="2901"/>
        <v>0</v>
      </c>
      <c r="AD1241">
        <f t="shared" si="2902"/>
        <v>1</v>
      </c>
      <c r="AM1241">
        <v>3525</v>
      </c>
      <c r="AN1241">
        <v>-25</v>
      </c>
    </row>
    <row r="1242" spans="1:40" x14ac:dyDescent="0.3">
      <c r="A1242">
        <v>1241</v>
      </c>
      <c r="B1242">
        <v>4.9984783757513597E-4</v>
      </c>
      <c r="C1242">
        <v>4.2514193936838501E-2</v>
      </c>
      <c r="D1242">
        <v>2.3819427885763099E-2</v>
      </c>
      <c r="E1242">
        <v>0.933166530339823</v>
      </c>
      <c r="F1242" s="2" t="str">
        <f t="shared" si="2878"/>
        <v>K4</v>
      </c>
      <c r="G1242">
        <f t="shared" si="2879"/>
        <v>0</v>
      </c>
      <c r="H1242" t="str">
        <f t="shared" si="2880"/>
        <v>NA</v>
      </c>
      <c r="I1242">
        <f t="shared" si="2881"/>
        <v>0</v>
      </c>
      <c r="J1242" t="str">
        <f t="shared" ref="J1242" si="2947">IF(IF(I1243=0,I1242,"NA")=0,"NA",IF(I1243=0,I1242,"NA"))</f>
        <v>NA</v>
      </c>
      <c r="K1242">
        <f t="shared" si="2883"/>
        <v>0</v>
      </c>
      <c r="L1242" t="str">
        <f t="shared" ref="L1242" si="2948">IF(IF(K1243=0,K1242,"NA")=0,"NA",IF(K1243=0,K1242,"NA"))</f>
        <v>NA</v>
      </c>
      <c r="M1242">
        <f t="shared" si="2885"/>
        <v>79</v>
      </c>
      <c r="N1242" t="str">
        <f t="shared" si="2886"/>
        <v>NA</v>
      </c>
      <c r="O1242">
        <f t="shared" si="2887"/>
        <v>0</v>
      </c>
      <c r="P1242">
        <f t="shared" si="2888"/>
        <v>0</v>
      </c>
      <c r="Q1242">
        <f t="shared" si="2889"/>
        <v>0</v>
      </c>
      <c r="R1242">
        <f t="shared" si="2890"/>
        <v>0</v>
      </c>
      <c r="S1242">
        <f t="shared" si="2891"/>
        <v>0</v>
      </c>
      <c r="T1242">
        <f t="shared" si="2892"/>
        <v>0</v>
      </c>
      <c r="U1242">
        <f t="shared" si="2893"/>
        <v>0</v>
      </c>
      <c r="V1242">
        <f t="shared" si="2894"/>
        <v>0</v>
      </c>
      <c r="W1242">
        <f t="shared" si="2895"/>
        <v>0</v>
      </c>
      <c r="X1242">
        <f t="shared" si="2896"/>
        <v>0</v>
      </c>
      <c r="Y1242">
        <f t="shared" si="2897"/>
        <v>0</v>
      </c>
      <c r="Z1242">
        <f t="shared" si="2898"/>
        <v>0</v>
      </c>
      <c r="AA1242">
        <f t="shared" si="2899"/>
        <v>0</v>
      </c>
      <c r="AB1242">
        <f t="shared" si="2900"/>
        <v>0</v>
      </c>
      <c r="AC1242">
        <f t="shared" si="2901"/>
        <v>0</v>
      </c>
      <c r="AD1242">
        <f t="shared" si="2902"/>
        <v>1</v>
      </c>
      <c r="AM1242">
        <v>3575</v>
      </c>
      <c r="AN1242">
        <v>50</v>
      </c>
    </row>
    <row r="1243" spans="1:40" x14ac:dyDescent="0.3">
      <c r="A1243">
        <v>1242</v>
      </c>
      <c r="B1243">
        <v>1.61580801037941E-3</v>
      </c>
      <c r="C1243">
        <v>0.111229359523711</v>
      </c>
      <c r="D1243" s="1">
        <v>2.6561731364418101E-7</v>
      </c>
      <c r="E1243">
        <v>0.88715456684859595</v>
      </c>
      <c r="F1243" s="2" t="str">
        <f t="shared" si="2878"/>
        <v>K4</v>
      </c>
      <c r="G1243">
        <f t="shared" si="2879"/>
        <v>0</v>
      </c>
      <c r="H1243" t="str">
        <f t="shared" si="2880"/>
        <v>NA</v>
      </c>
      <c r="I1243">
        <f t="shared" si="2881"/>
        <v>0</v>
      </c>
      <c r="J1243" t="str">
        <f t="shared" ref="J1243" si="2949">IF(IF(I1244=0,I1243,"NA")=0,"NA",IF(I1244=0,I1243,"NA"))</f>
        <v>NA</v>
      </c>
      <c r="K1243">
        <f t="shared" si="2883"/>
        <v>0</v>
      </c>
      <c r="L1243" t="str">
        <f t="shared" ref="L1243" si="2950">IF(IF(K1244=0,K1243,"NA")=0,"NA",IF(K1244=0,K1243,"NA"))</f>
        <v>NA</v>
      </c>
      <c r="M1243">
        <f t="shared" si="2885"/>
        <v>80</v>
      </c>
      <c r="N1243" t="str">
        <f t="shared" si="2886"/>
        <v>NA</v>
      </c>
      <c r="O1243">
        <f t="shared" si="2887"/>
        <v>0</v>
      </c>
      <c r="P1243">
        <f t="shared" si="2888"/>
        <v>0</v>
      </c>
      <c r="Q1243">
        <f t="shared" si="2889"/>
        <v>0</v>
      </c>
      <c r="R1243">
        <f t="shared" si="2890"/>
        <v>0</v>
      </c>
      <c r="S1243">
        <f t="shared" si="2891"/>
        <v>0</v>
      </c>
      <c r="T1243">
        <f t="shared" si="2892"/>
        <v>0</v>
      </c>
      <c r="U1243">
        <f t="shared" si="2893"/>
        <v>0</v>
      </c>
      <c r="V1243">
        <f t="shared" si="2894"/>
        <v>0</v>
      </c>
      <c r="W1243">
        <f t="shared" si="2895"/>
        <v>0</v>
      </c>
      <c r="X1243">
        <f t="shared" si="2896"/>
        <v>0</v>
      </c>
      <c r="Y1243">
        <f t="shared" si="2897"/>
        <v>0</v>
      </c>
      <c r="Z1243">
        <f t="shared" si="2898"/>
        <v>0</v>
      </c>
      <c r="AA1243">
        <f t="shared" si="2899"/>
        <v>0</v>
      </c>
      <c r="AB1243">
        <f t="shared" si="2900"/>
        <v>0</v>
      </c>
      <c r="AC1243">
        <f t="shared" si="2901"/>
        <v>0</v>
      </c>
      <c r="AD1243">
        <f t="shared" si="2902"/>
        <v>1</v>
      </c>
      <c r="AM1243">
        <v>3725</v>
      </c>
      <c r="AN1243">
        <v>150</v>
      </c>
    </row>
    <row r="1244" spans="1:40" x14ac:dyDescent="0.3">
      <c r="A1244">
        <v>1243</v>
      </c>
      <c r="B1244">
        <v>1.9723667601735102E-3</v>
      </c>
      <c r="C1244">
        <v>0.116407188088734</v>
      </c>
      <c r="D1244">
        <v>1.2781365286896199E-4</v>
      </c>
      <c r="E1244">
        <v>0.88149263149822299</v>
      </c>
      <c r="F1244" s="2" t="str">
        <f t="shared" si="2878"/>
        <v>K4</v>
      </c>
      <c r="G1244">
        <f t="shared" si="2879"/>
        <v>0</v>
      </c>
      <c r="H1244" t="str">
        <f t="shared" si="2880"/>
        <v>NA</v>
      </c>
      <c r="I1244">
        <f t="shared" si="2881"/>
        <v>0</v>
      </c>
      <c r="J1244" t="str">
        <f t="shared" ref="J1244" si="2951">IF(IF(I1245=0,I1244,"NA")=0,"NA",IF(I1245=0,I1244,"NA"))</f>
        <v>NA</v>
      </c>
      <c r="K1244">
        <f t="shared" si="2883"/>
        <v>0</v>
      </c>
      <c r="L1244" t="str">
        <f t="shared" ref="L1244" si="2952">IF(IF(K1245=0,K1244,"NA")=0,"NA",IF(K1245=0,K1244,"NA"))</f>
        <v>NA</v>
      </c>
      <c r="M1244">
        <f t="shared" si="2885"/>
        <v>81</v>
      </c>
      <c r="N1244" t="str">
        <f t="shared" si="2886"/>
        <v>NA</v>
      </c>
      <c r="O1244">
        <f t="shared" si="2887"/>
        <v>0</v>
      </c>
      <c r="P1244">
        <f t="shared" si="2888"/>
        <v>0</v>
      </c>
      <c r="Q1244">
        <f t="shared" si="2889"/>
        <v>0</v>
      </c>
      <c r="R1244">
        <f t="shared" si="2890"/>
        <v>0</v>
      </c>
      <c r="S1244">
        <f t="shared" si="2891"/>
        <v>0</v>
      </c>
      <c r="T1244">
        <f t="shared" si="2892"/>
        <v>0</v>
      </c>
      <c r="U1244">
        <f t="shared" si="2893"/>
        <v>0</v>
      </c>
      <c r="V1244">
        <f t="shared" si="2894"/>
        <v>0</v>
      </c>
      <c r="W1244">
        <f t="shared" si="2895"/>
        <v>0</v>
      </c>
      <c r="X1244">
        <f t="shared" si="2896"/>
        <v>0</v>
      </c>
      <c r="Y1244">
        <f t="shared" si="2897"/>
        <v>0</v>
      </c>
      <c r="Z1244">
        <f t="shared" si="2898"/>
        <v>0</v>
      </c>
      <c r="AA1244">
        <f t="shared" si="2899"/>
        <v>0</v>
      </c>
      <c r="AB1244">
        <f t="shared" si="2900"/>
        <v>0</v>
      </c>
      <c r="AC1244">
        <f t="shared" si="2901"/>
        <v>0</v>
      </c>
      <c r="AD1244">
        <f t="shared" si="2902"/>
        <v>1</v>
      </c>
      <c r="AM1244">
        <v>3825</v>
      </c>
      <c r="AN1244">
        <v>100</v>
      </c>
    </row>
    <row r="1245" spans="1:40" x14ac:dyDescent="0.3">
      <c r="A1245">
        <v>1244</v>
      </c>
      <c r="B1245">
        <v>4.4400562685021003E-3</v>
      </c>
      <c r="C1245">
        <v>0.212804779802237</v>
      </c>
      <c r="D1245" s="1">
        <v>8.3336344774349E-8</v>
      </c>
      <c r="E1245">
        <v>0.78275508059291599</v>
      </c>
      <c r="F1245" s="2" t="str">
        <f t="shared" si="2878"/>
        <v>K4</v>
      </c>
      <c r="G1245">
        <f t="shared" si="2879"/>
        <v>0</v>
      </c>
      <c r="H1245" t="str">
        <f t="shared" si="2880"/>
        <v>NA</v>
      </c>
      <c r="I1245">
        <f t="shared" si="2881"/>
        <v>0</v>
      </c>
      <c r="J1245" t="str">
        <f t="shared" ref="J1245" si="2953">IF(IF(I1246=0,I1245,"NA")=0,"NA",IF(I1246=0,I1245,"NA"))</f>
        <v>NA</v>
      </c>
      <c r="K1245">
        <f t="shared" si="2883"/>
        <v>0</v>
      </c>
      <c r="L1245" t="str">
        <f t="shared" ref="L1245" si="2954">IF(IF(K1246=0,K1245,"NA")=0,"NA",IF(K1246=0,K1245,"NA"))</f>
        <v>NA</v>
      </c>
      <c r="M1245">
        <f t="shared" si="2885"/>
        <v>82</v>
      </c>
      <c r="N1245" t="str">
        <f t="shared" si="2886"/>
        <v>NA</v>
      </c>
      <c r="O1245">
        <f t="shared" si="2887"/>
        <v>0</v>
      </c>
      <c r="P1245">
        <f t="shared" si="2888"/>
        <v>0</v>
      </c>
      <c r="Q1245">
        <f t="shared" si="2889"/>
        <v>0</v>
      </c>
      <c r="R1245">
        <f t="shared" si="2890"/>
        <v>0</v>
      </c>
      <c r="S1245">
        <f t="shared" si="2891"/>
        <v>0</v>
      </c>
      <c r="T1245">
        <f t="shared" si="2892"/>
        <v>0</v>
      </c>
      <c r="U1245">
        <f t="shared" si="2893"/>
        <v>0</v>
      </c>
      <c r="V1245">
        <f t="shared" si="2894"/>
        <v>0</v>
      </c>
      <c r="W1245">
        <f t="shared" si="2895"/>
        <v>0</v>
      </c>
      <c r="X1245">
        <f t="shared" si="2896"/>
        <v>0</v>
      </c>
      <c r="Y1245">
        <f t="shared" si="2897"/>
        <v>0</v>
      </c>
      <c r="Z1245">
        <f t="shared" si="2898"/>
        <v>0</v>
      </c>
      <c r="AA1245">
        <f t="shared" si="2899"/>
        <v>0</v>
      </c>
      <c r="AB1245">
        <f t="shared" si="2900"/>
        <v>0</v>
      </c>
      <c r="AC1245">
        <f t="shared" si="2901"/>
        <v>0</v>
      </c>
      <c r="AD1245">
        <f t="shared" si="2902"/>
        <v>1</v>
      </c>
      <c r="AM1245">
        <v>3975</v>
      </c>
      <c r="AN1245">
        <v>150</v>
      </c>
    </row>
    <row r="1246" spans="1:40" x14ac:dyDescent="0.3">
      <c r="A1246">
        <v>1245</v>
      </c>
      <c r="B1246">
        <v>3.0138366691601802E-3</v>
      </c>
      <c r="C1246">
        <v>0.158545688816943</v>
      </c>
      <c r="D1246">
        <v>8.8138156215264299E-4</v>
      </c>
      <c r="E1246">
        <v>0.83755909295174402</v>
      </c>
      <c r="F1246" s="2" t="str">
        <f t="shared" si="2878"/>
        <v>K4</v>
      </c>
      <c r="G1246">
        <f t="shared" si="2879"/>
        <v>0</v>
      </c>
      <c r="H1246" t="str">
        <f t="shared" si="2880"/>
        <v>NA</v>
      </c>
      <c r="I1246">
        <f t="shared" si="2881"/>
        <v>0</v>
      </c>
      <c r="J1246" t="str">
        <f t="shared" ref="J1246" si="2955">IF(IF(I1247=0,I1246,"NA")=0,"NA",IF(I1247=0,I1246,"NA"))</f>
        <v>NA</v>
      </c>
      <c r="K1246">
        <f t="shared" si="2883"/>
        <v>0</v>
      </c>
      <c r="L1246" t="str">
        <f t="shared" ref="L1246" si="2956">IF(IF(K1247=0,K1246,"NA")=0,"NA",IF(K1247=0,K1246,"NA"))</f>
        <v>NA</v>
      </c>
      <c r="M1246">
        <f t="shared" si="2885"/>
        <v>83</v>
      </c>
      <c r="N1246" t="str">
        <f t="shared" si="2886"/>
        <v>NA</v>
      </c>
      <c r="O1246">
        <f t="shared" si="2887"/>
        <v>0</v>
      </c>
      <c r="P1246">
        <f t="shared" si="2888"/>
        <v>0</v>
      </c>
      <c r="Q1246">
        <f t="shared" si="2889"/>
        <v>0</v>
      </c>
      <c r="R1246">
        <f t="shared" si="2890"/>
        <v>0</v>
      </c>
      <c r="S1246">
        <f t="shared" si="2891"/>
        <v>0</v>
      </c>
      <c r="T1246">
        <f t="shared" si="2892"/>
        <v>0</v>
      </c>
      <c r="U1246">
        <f t="shared" si="2893"/>
        <v>0</v>
      </c>
      <c r="V1246">
        <f t="shared" si="2894"/>
        <v>0</v>
      </c>
      <c r="W1246">
        <f t="shared" si="2895"/>
        <v>0</v>
      </c>
      <c r="X1246">
        <f t="shared" si="2896"/>
        <v>0</v>
      </c>
      <c r="Y1246">
        <f t="shared" si="2897"/>
        <v>0</v>
      </c>
      <c r="Z1246">
        <f t="shared" si="2898"/>
        <v>0</v>
      </c>
      <c r="AA1246">
        <f t="shared" si="2899"/>
        <v>0</v>
      </c>
      <c r="AB1246">
        <f t="shared" si="2900"/>
        <v>0</v>
      </c>
      <c r="AC1246">
        <f t="shared" si="2901"/>
        <v>0</v>
      </c>
      <c r="AD1246">
        <f t="shared" si="2902"/>
        <v>1</v>
      </c>
      <c r="AM1246">
        <v>3900</v>
      </c>
      <c r="AN1246">
        <v>-75</v>
      </c>
    </row>
    <row r="1247" spans="1:40" x14ac:dyDescent="0.3">
      <c r="A1247">
        <v>1246</v>
      </c>
      <c r="B1247">
        <v>1.6260173449882201E-3</v>
      </c>
      <c r="C1247">
        <v>9.5939838855037707E-2</v>
      </c>
      <c r="D1247">
        <v>2.3934518211984401E-2</v>
      </c>
      <c r="E1247">
        <v>0.87849962558799</v>
      </c>
      <c r="F1247" s="2" t="str">
        <f t="shared" si="2878"/>
        <v>K4</v>
      </c>
      <c r="G1247">
        <f t="shared" si="2879"/>
        <v>0</v>
      </c>
      <c r="H1247" t="str">
        <f t="shared" si="2880"/>
        <v>NA</v>
      </c>
      <c r="I1247">
        <f t="shared" si="2881"/>
        <v>0</v>
      </c>
      <c r="J1247" t="str">
        <f t="shared" ref="J1247" si="2957">IF(IF(I1248=0,I1247,"NA")=0,"NA",IF(I1248=0,I1247,"NA"))</f>
        <v>NA</v>
      </c>
      <c r="K1247">
        <f t="shared" si="2883"/>
        <v>0</v>
      </c>
      <c r="L1247" t="str">
        <f t="shared" ref="L1247" si="2958">IF(IF(K1248=0,K1247,"NA")=0,"NA",IF(K1248=0,K1247,"NA"))</f>
        <v>NA</v>
      </c>
      <c r="M1247">
        <f t="shared" si="2885"/>
        <v>84</v>
      </c>
      <c r="N1247" t="str">
        <f t="shared" si="2886"/>
        <v>NA</v>
      </c>
      <c r="O1247">
        <f t="shared" si="2887"/>
        <v>0</v>
      </c>
      <c r="P1247">
        <f t="shared" si="2888"/>
        <v>0</v>
      </c>
      <c r="Q1247">
        <f t="shared" si="2889"/>
        <v>0</v>
      </c>
      <c r="R1247">
        <f t="shared" si="2890"/>
        <v>0</v>
      </c>
      <c r="S1247">
        <f t="shared" si="2891"/>
        <v>0</v>
      </c>
      <c r="T1247">
        <f t="shared" si="2892"/>
        <v>0</v>
      </c>
      <c r="U1247">
        <f t="shared" si="2893"/>
        <v>0</v>
      </c>
      <c r="V1247">
        <f t="shared" si="2894"/>
        <v>0</v>
      </c>
      <c r="W1247">
        <f t="shared" si="2895"/>
        <v>0</v>
      </c>
      <c r="X1247">
        <f t="shared" si="2896"/>
        <v>0</v>
      </c>
      <c r="Y1247">
        <f t="shared" si="2897"/>
        <v>0</v>
      </c>
      <c r="Z1247">
        <f t="shared" si="2898"/>
        <v>0</v>
      </c>
      <c r="AA1247">
        <f t="shared" si="2899"/>
        <v>0</v>
      </c>
      <c r="AB1247">
        <f t="shared" si="2900"/>
        <v>0</v>
      </c>
      <c r="AC1247">
        <f t="shared" si="2901"/>
        <v>0</v>
      </c>
      <c r="AD1247">
        <f t="shared" si="2902"/>
        <v>1</v>
      </c>
      <c r="AM1247">
        <v>3875</v>
      </c>
      <c r="AN1247">
        <v>-25</v>
      </c>
    </row>
    <row r="1248" spans="1:40" x14ac:dyDescent="0.3">
      <c r="A1248">
        <v>1247</v>
      </c>
      <c r="B1248">
        <v>9.13545460224213E-4</v>
      </c>
      <c r="C1248">
        <v>6.0430238753990902E-2</v>
      </c>
      <c r="D1248">
        <v>7.0278083575466402E-2</v>
      </c>
      <c r="E1248">
        <v>0.86837813221031801</v>
      </c>
      <c r="F1248" s="2" t="str">
        <f t="shared" si="2878"/>
        <v>K4</v>
      </c>
      <c r="G1248">
        <f t="shared" si="2879"/>
        <v>0</v>
      </c>
      <c r="H1248" t="str">
        <f t="shared" si="2880"/>
        <v>NA</v>
      </c>
      <c r="I1248">
        <f t="shared" si="2881"/>
        <v>0</v>
      </c>
      <c r="J1248" t="str">
        <f t="shared" ref="J1248" si="2959">IF(IF(I1249=0,I1248,"NA")=0,"NA",IF(I1249=0,I1248,"NA"))</f>
        <v>NA</v>
      </c>
      <c r="K1248">
        <f t="shared" si="2883"/>
        <v>0</v>
      </c>
      <c r="L1248" t="str">
        <f t="shared" ref="L1248" si="2960">IF(IF(K1249=0,K1248,"NA")=0,"NA",IF(K1249=0,K1248,"NA"))</f>
        <v>NA</v>
      </c>
      <c r="M1248">
        <f t="shared" si="2885"/>
        <v>85</v>
      </c>
      <c r="N1248" t="str">
        <f t="shared" si="2886"/>
        <v>NA</v>
      </c>
      <c r="O1248">
        <f t="shared" si="2887"/>
        <v>0</v>
      </c>
      <c r="P1248">
        <f t="shared" si="2888"/>
        <v>0</v>
      </c>
      <c r="Q1248">
        <f t="shared" si="2889"/>
        <v>0</v>
      </c>
      <c r="R1248">
        <f t="shared" si="2890"/>
        <v>0</v>
      </c>
      <c r="S1248">
        <f t="shared" si="2891"/>
        <v>0</v>
      </c>
      <c r="T1248">
        <f t="shared" si="2892"/>
        <v>0</v>
      </c>
      <c r="U1248">
        <f t="shared" si="2893"/>
        <v>0</v>
      </c>
      <c r="V1248">
        <f t="shared" si="2894"/>
        <v>0</v>
      </c>
      <c r="W1248">
        <f t="shared" si="2895"/>
        <v>0</v>
      </c>
      <c r="X1248">
        <f t="shared" si="2896"/>
        <v>0</v>
      </c>
      <c r="Y1248">
        <f t="shared" si="2897"/>
        <v>0</v>
      </c>
      <c r="Z1248">
        <f t="shared" si="2898"/>
        <v>0</v>
      </c>
      <c r="AA1248">
        <f t="shared" si="2899"/>
        <v>0</v>
      </c>
      <c r="AB1248">
        <f t="shared" si="2900"/>
        <v>0</v>
      </c>
      <c r="AC1248">
        <f t="shared" si="2901"/>
        <v>0</v>
      </c>
      <c r="AD1248">
        <f t="shared" si="2902"/>
        <v>1</v>
      </c>
      <c r="AM1248">
        <v>3850</v>
      </c>
      <c r="AN1248">
        <v>-25</v>
      </c>
    </row>
    <row r="1249" spans="1:40" x14ac:dyDescent="0.3">
      <c r="A1249">
        <v>1248</v>
      </c>
      <c r="B1249">
        <v>4.9699332814893201E-4</v>
      </c>
      <c r="C1249">
        <v>3.5836229521647202E-2</v>
      </c>
      <c r="D1249">
        <v>0.211714600716635</v>
      </c>
      <c r="E1249">
        <v>0.75195217643356904</v>
      </c>
      <c r="F1249" s="2" t="str">
        <f t="shared" si="2878"/>
        <v>K4</v>
      </c>
      <c r="G1249">
        <f t="shared" si="2879"/>
        <v>0</v>
      </c>
      <c r="H1249" t="str">
        <f t="shared" si="2880"/>
        <v>NA</v>
      </c>
      <c r="I1249">
        <f t="shared" si="2881"/>
        <v>0</v>
      </c>
      <c r="J1249" t="str">
        <f t="shared" ref="J1249" si="2961">IF(IF(I1250=0,I1249,"NA")=0,"NA",IF(I1250=0,I1249,"NA"))</f>
        <v>NA</v>
      </c>
      <c r="K1249">
        <f t="shared" si="2883"/>
        <v>0</v>
      </c>
      <c r="L1249" t="str">
        <f t="shared" ref="L1249" si="2962">IF(IF(K1250=0,K1249,"NA")=0,"NA",IF(K1250=0,K1249,"NA"))</f>
        <v>NA</v>
      </c>
      <c r="M1249">
        <f t="shared" si="2885"/>
        <v>86</v>
      </c>
      <c r="N1249" t="str">
        <f t="shared" si="2886"/>
        <v>NA</v>
      </c>
      <c r="O1249">
        <f t="shared" si="2887"/>
        <v>0</v>
      </c>
      <c r="P1249">
        <f t="shared" si="2888"/>
        <v>0</v>
      </c>
      <c r="Q1249">
        <f t="shared" si="2889"/>
        <v>0</v>
      </c>
      <c r="R1249">
        <f t="shared" si="2890"/>
        <v>0</v>
      </c>
      <c r="S1249">
        <f t="shared" si="2891"/>
        <v>0</v>
      </c>
      <c r="T1249">
        <f t="shared" si="2892"/>
        <v>0</v>
      </c>
      <c r="U1249">
        <f t="shared" si="2893"/>
        <v>0</v>
      </c>
      <c r="V1249">
        <f t="shared" si="2894"/>
        <v>0</v>
      </c>
      <c r="W1249">
        <f t="shared" si="2895"/>
        <v>0</v>
      </c>
      <c r="X1249">
        <f t="shared" si="2896"/>
        <v>0</v>
      </c>
      <c r="Y1249">
        <f t="shared" si="2897"/>
        <v>0</v>
      </c>
      <c r="Z1249">
        <f t="shared" si="2898"/>
        <v>0</v>
      </c>
      <c r="AA1249">
        <f t="shared" si="2899"/>
        <v>0</v>
      </c>
      <c r="AB1249">
        <f t="shared" si="2900"/>
        <v>0</v>
      </c>
      <c r="AC1249">
        <f t="shared" si="2901"/>
        <v>0</v>
      </c>
      <c r="AD1249">
        <f t="shared" si="2902"/>
        <v>1</v>
      </c>
      <c r="AM1249">
        <v>3850</v>
      </c>
      <c r="AN1249">
        <v>0</v>
      </c>
    </row>
    <row r="1250" spans="1:40" x14ac:dyDescent="0.3">
      <c r="A1250">
        <v>1249</v>
      </c>
      <c r="B1250">
        <v>6.4349650910452104E-4</v>
      </c>
      <c r="C1250">
        <v>3.59793192003868E-2</v>
      </c>
      <c r="D1250">
        <v>0.15769033253676101</v>
      </c>
      <c r="E1250">
        <v>0.80568685175374699</v>
      </c>
      <c r="F1250" s="2" t="str">
        <f t="shared" si="2878"/>
        <v>K4</v>
      </c>
      <c r="G1250">
        <f t="shared" si="2879"/>
        <v>0</v>
      </c>
      <c r="H1250" t="str">
        <f t="shared" si="2880"/>
        <v>NA</v>
      </c>
      <c r="I1250">
        <f t="shared" si="2881"/>
        <v>0</v>
      </c>
      <c r="J1250" t="str">
        <f t="shared" ref="J1250" si="2963">IF(IF(I1251=0,I1250,"NA")=0,"NA",IF(I1251=0,I1250,"NA"))</f>
        <v>NA</v>
      </c>
      <c r="K1250">
        <f t="shared" si="2883"/>
        <v>0</v>
      </c>
      <c r="L1250" t="str">
        <f t="shared" ref="L1250" si="2964">IF(IF(K1251=0,K1250,"NA")=0,"NA",IF(K1251=0,K1250,"NA"))</f>
        <v>NA</v>
      </c>
      <c r="M1250">
        <f t="shared" si="2885"/>
        <v>87</v>
      </c>
      <c r="N1250" t="str">
        <f t="shared" si="2886"/>
        <v>NA</v>
      </c>
      <c r="O1250">
        <f t="shared" si="2887"/>
        <v>0</v>
      </c>
      <c r="P1250">
        <f t="shared" si="2888"/>
        <v>0</v>
      </c>
      <c r="Q1250">
        <f t="shared" si="2889"/>
        <v>0</v>
      </c>
      <c r="R1250">
        <f t="shared" si="2890"/>
        <v>0</v>
      </c>
      <c r="S1250">
        <f t="shared" si="2891"/>
        <v>0</v>
      </c>
      <c r="T1250">
        <f t="shared" si="2892"/>
        <v>0</v>
      </c>
      <c r="U1250">
        <f t="shared" si="2893"/>
        <v>0</v>
      </c>
      <c r="V1250">
        <f t="shared" si="2894"/>
        <v>0</v>
      </c>
      <c r="W1250">
        <f t="shared" si="2895"/>
        <v>0</v>
      </c>
      <c r="X1250">
        <f t="shared" si="2896"/>
        <v>0</v>
      </c>
      <c r="Y1250">
        <f t="shared" si="2897"/>
        <v>0</v>
      </c>
      <c r="Z1250">
        <f t="shared" si="2898"/>
        <v>0</v>
      </c>
      <c r="AA1250">
        <f t="shared" si="2899"/>
        <v>0</v>
      </c>
      <c r="AB1250">
        <f t="shared" si="2900"/>
        <v>0</v>
      </c>
      <c r="AC1250">
        <f t="shared" si="2901"/>
        <v>0</v>
      </c>
      <c r="AD1250">
        <f t="shared" si="2902"/>
        <v>1</v>
      </c>
      <c r="AM1250">
        <v>3800</v>
      </c>
      <c r="AN1250">
        <v>-50</v>
      </c>
    </row>
    <row r="1251" spans="1:40" x14ac:dyDescent="0.3">
      <c r="A1251">
        <v>1250</v>
      </c>
      <c r="B1251">
        <v>1.6410101608453301E-2</v>
      </c>
      <c r="C1251">
        <v>0.44044377573357202</v>
      </c>
      <c r="D1251" s="1">
        <v>4.9235907004451699E-14</v>
      </c>
      <c r="E1251">
        <v>0.54314612265792495</v>
      </c>
      <c r="F1251" s="2" t="str">
        <f t="shared" si="2878"/>
        <v>K4</v>
      </c>
      <c r="G1251">
        <f t="shared" si="2879"/>
        <v>0</v>
      </c>
      <c r="H1251" t="str">
        <f t="shared" si="2880"/>
        <v>NA</v>
      </c>
      <c r="I1251">
        <f t="shared" si="2881"/>
        <v>0</v>
      </c>
      <c r="J1251" t="str">
        <f t="shared" ref="J1251" si="2965">IF(IF(I1252=0,I1251,"NA")=0,"NA",IF(I1252=0,I1251,"NA"))</f>
        <v>NA</v>
      </c>
      <c r="K1251">
        <f t="shared" si="2883"/>
        <v>0</v>
      </c>
      <c r="L1251" t="str">
        <f t="shared" ref="L1251" si="2966">IF(IF(K1252=0,K1251,"NA")=0,"NA",IF(K1252=0,K1251,"NA"))</f>
        <v>NA</v>
      </c>
      <c r="M1251">
        <f t="shared" si="2885"/>
        <v>88</v>
      </c>
      <c r="N1251" t="str">
        <f t="shared" si="2886"/>
        <v>NA</v>
      </c>
      <c r="O1251">
        <f t="shared" si="2887"/>
        <v>0</v>
      </c>
      <c r="P1251">
        <f t="shared" si="2888"/>
        <v>0</v>
      </c>
      <c r="Q1251">
        <f t="shared" si="2889"/>
        <v>0</v>
      </c>
      <c r="R1251">
        <f t="shared" si="2890"/>
        <v>0</v>
      </c>
      <c r="S1251">
        <f t="shared" si="2891"/>
        <v>0</v>
      </c>
      <c r="T1251">
        <f t="shared" si="2892"/>
        <v>0</v>
      </c>
      <c r="U1251">
        <f t="shared" si="2893"/>
        <v>0</v>
      </c>
      <c r="V1251">
        <f t="shared" si="2894"/>
        <v>0</v>
      </c>
      <c r="W1251">
        <f t="shared" si="2895"/>
        <v>0</v>
      </c>
      <c r="X1251">
        <f t="shared" si="2896"/>
        <v>0</v>
      </c>
      <c r="Y1251">
        <f t="shared" si="2897"/>
        <v>0</v>
      </c>
      <c r="Z1251">
        <f t="shared" si="2898"/>
        <v>0</v>
      </c>
      <c r="AA1251">
        <f t="shared" si="2899"/>
        <v>0</v>
      </c>
      <c r="AB1251">
        <f t="shared" si="2900"/>
        <v>0</v>
      </c>
      <c r="AC1251">
        <f t="shared" si="2901"/>
        <v>0</v>
      </c>
      <c r="AD1251">
        <f t="shared" si="2902"/>
        <v>1</v>
      </c>
      <c r="AM1251">
        <v>3575</v>
      </c>
      <c r="AN1251">
        <v>-225</v>
      </c>
    </row>
    <row r="1252" spans="1:40" x14ac:dyDescent="0.3">
      <c r="A1252">
        <v>1251</v>
      </c>
      <c r="B1252">
        <v>8.1831994335849392E-3</v>
      </c>
      <c r="C1252">
        <v>0.324549963012154</v>
      </c>
      <c r="D1252">
        <v>6.4416465191562602E-3</v>
      </c>
      <c r="E1252">
        <v>0.66082519103510495</v>
      </c>
      <c r="F1252" s="2" t="str">
        <f t="shared" si="2878"/>
        <v>K4</v>
      </c>
      <c r="G1252">
        <f t="shared" si="2879"/>
        <v>0</v>
      </c>
      <c r="H1252" t="str">
        <f t="shared" si="2880"/>
        <v>NA</v>
      </c>
      <c r="I1252">
        <f t="shared" si="2881"/>
        <v>0</v>
      </c>
      <c r="J1252" t="str">
        <f t="shared" ref="J1252" si="2967">IF(IF(I1253=0,I1252,"NA")=0,"NA",IF(I1253=0,I1252,"NA"))</f>
        <v>NA</v>
      </c>
      <c r="K1252">
        <f t="shared" si="2883"/>
        <v>0</v>
      </c>
      <c r="L1252" t="str">
        <f t="shared" ref="L1252" si="2968">IF(IF(K1253=0,K1252,"NA")=0,"NA",IF(K1253=0,K1252,"NA"))</f>
        <v>NA</v>
      </c>
      <c r="M1252">
        <f t="shared" si="2885"/>
        <v>89</v>
      </c>
      <c r="N1252" t="str">
        <f t="shared" si="2886"/>
        <v>NA</v>
      </c>
      <c r="O1252">
        <f t="shared" si="2887"/>
        <v>0</v>
      </c>
      <c r="P1252">
        <f t="shared" si="2888"/>
        <v>0</v>
      </c>
      <c r="Q1252">
        <f t="shared" si="2889"/>
        <v>0</v>
      </c>
      <c r="R1252">
        <f t="shared" si="2890"/>
        <v>0</v>
      </c>
      <c r="S1252">
        <f t="shared" si="2891"/>
        <v>0</v>
      </c>
      <c r="T1252">
        <f t="shared" si="2892"/>
        <v>0</v>
      </c>
      <c r="U1252">
        <f t="shared" si="2893"/>
        <v>0</v>
      </c>
      <c r="V1252">
        <f t="shared" si="2894"/>
        <v>0</v>
      </c>
      <c r="W1252">
        <f t="shared" si="2895"/>
        <v>0</v>
      </c>
      <c r="X1252">
        <f t="shared" si="2896"/>
        <v>0</v>
      </c>
      <c r="Y1252">
        <f t="shared" si="2897"/>
        <v>0</v>
      </c>
      <c r="Z1252">
        <f t="shared" si="2898"/>
        <v>0</v>
      </c>
      <c r="AA1252">
        <f t="shared" si="2899"/>
        <v>0</v>
      </c>
      <c r="AB1252">
        <f t="shared" si="2900"/>
        <v>0</v>
      </c>
      <c r="AC1252">
        <f t="shared" si="2901"/>
        <v>0</v>
      </c>
      <c r="AD1252">
        <f t="shared" si="2902"/>
        <v>1</v>
      </c>
      <c r="AM1252">
        <v>3525</v>
      </c>
      <c r="AN1252">
        <v>-50</v>
      </c>
    </row>
    <row r="1253" spans="1:40" x14ac:dyDescent="0.3">
      <c r="A1253">
        <v>1252</v>
      </c>
      <c r="B1253">
        <v>3.5678182230871199E-3</v>
      </c>
      <c r="C1253">
        <v>0.18235033096602901</v>
      </c>
      <c r="D1253">
        <v>4.9929571316175703E-2</v>
      </c>
      <c r="E1253">
        <v>0.76415227949470799</v>
      </c>
      <c r="F1253" s="2" t="str">
        <f t="shared" si="2878"/>
        <v>K4</v>
      </c>
      <c r="G1253">
        <f t="shared" si="2879"/>
        <v>0</v>
      </c>
      <c r="H1253" t="str">
        <f t="shared" si="2880"/>
        <v>NA</v>
      </c>
      <c r="I1253">
        <f t="shared" si="2881"/>
        <v>0</v>
      </c>
      <c r="J1253" t="str">
        <f t="shared" ref="J1253" si="2969">IF(IF(I1254=0,I1253,"NA")=0,"NA",IF(I1254=0,I1253,"NA"))</f>
        <v>NA</v>
      </c>
      <c r="K1253">
        <f t="shared" si="2883"/>
        <v>0</v>
      </c>
      <c r="L1253" t="str">
        <f t="shared" ref="L1253" si="2970">IF(IF(K1254=0,K1253,"NA")=0,"NA",IF(K1254=0,K1253,"NA"))</f>
        <v>NA</v>
      </c>
      <c r="M1253">
        <f t="shared" si="2885"/>
        <v>90</v>
      </c>
      <c r="N1253" t="str">
        <f t="shared" si="2886"/>
        <v>NA</v>
      </c>
      <c r="O1253">
        <f t="shared" si="2887"/>
        <v>0</v>
      </c>
      <c r="P1253">
        <f t="shared" si="2888"/>
        <v>0</v>
      </c>
      <c r="Q1253">
        <f t="shared" si="2889"/>
        <v>0</v>
      </c>
      <c r="R1253">
        <f t="shared" si="2890"/>
        <v>0</v>
      </c>
      <c r="S1253">
        <f t="shared" si="2891"/>
        <v>0</v>
      </c>
      <c r="T1253">
        <f t="shared" si="2892"/>
        <v>0</v>
      </c>
      <c r="U1253">
        <f t="shared" si="2893"/>
        <v>0</v>
      </c>
      <c r="V1253">
        <f t="shared" si="2894"/>
        <v>0</v>
      </c>
      <c r="W1253">
        <f t="shared" si="2895"/>
        <v>0</v>
      </c>
      <c r="X1253">
        <f t="shared" si="2896"/>
        <v>0</v>
      </c>
      <c r="Y1253">
        <f t="shared" si="2897"/>
        <v>0</v>
      </c>
      <c r="Z1253">
        <f t="shared" si="2898"/>
        <v>0</v>
      </c>
      <c r="AA1253">
        <f t="shared" si="2899"/>
        <v>0</v>
      </c>
      <c r="AB1253">
        <f t="shared" si="2900"/>
        <v>0</v>
      </c>
      <c r="AC1253">
        <f t="shared" si="2901"/>
        <v>0</v>
      </c>
      <c r="AD1253">
        <f t="shared" si="2902"/>
        <v>1</v>
      </c>
      <c r="AM1253">
        <v>3525</v>
      </c>
      <c r="AN1253">
        <v>0</v>
      </c>
    </row>
    <row r="1254" spans="1:40" x14ac:dyDescent="0.3">
      <c r="A1254">
        <v>1253</v>
      </c>
      <c r="B1254">
        <v>4.5937672119648904E-3</v>
      </c>
      <c r="C1254">
        <v>0.21748619213673201</v>
      </c>
      <c r="D1254" s="1">
        <v>2.30202407927665E-5</v>
      </c>
      <c r="E1254">
        <v>0.77789702041051001</v>
      </c>
      <c r="F1254" s="2" t="str">
        <f t="shared" si="2878"/>
        <v>K4</v>
      </c>
      <c r="G1254">
        <f t="shared" si="2879"/>
        <v>0</v>
      </c>
      <c r="H1254" t="str">
        <f t="shared" si="2880"/>
        <v>NA</v>
      </c>
      <c r="I1254">
        <f t="shared" si="2881"/>
        <v>0</v>
      </c>
      <c r="J1254" t="str">
        <f t="shared" ref="J1254" si="2971">IF(IF(I1255=0,I1254,"NA")=0,"NA",IF(I1255=0,I1254,"NA"))</f>
        <v>NA</v>
      </c>
      <c r="K1254">
        <f t="shared" si="2883"/>
        <v>0</v>
      </c>
      <c r="L1254" t="str">
        <f t="shared" ref="L1254" si="2972">IF(IF(K1255=0,K1254,"NA")=0,"NA",IF(K1255=0,K1254,"NA"))</f>
        <v>NA</v>
      </c>
      <c r="M1254">
        <f t="shared" si="2885"/>
        <v>91</v>
      </c>
      <c r="N1254" t="str">
        <f t="shared" si="2886"/>
        <v>NA</v>
      </c>
      <c r="O1254">
        <f t="shared" si="2887"/>
        <v>0</v>
      </c>
      <c r="P1254">
        <f t="shared" si="2888"/>
        <v>0</v>
      </c>
      <c r="Q1254">
        <f t="shared" si="2889"/>
        <v>0</v>
      </c>
      <c r="R1254">
        <f t="shared" si="2890"/>
        <v>0</v>
      </c>
      <c r="S1254">
        <f t="shared" si="2891"/>
        <v>0</v>
      </c>
      <c r="T1254">
        <f t="shared" si="2892"/>
        <v>0</v>
      </c>
      <c r="U1254">
        <f t="shared" si="2893"/>
        <v>0</v>
      </c>
      <c r="V1254">
        <f t="shared" si="2894"/>
        <v>0</v>
      </c>
      <c r="W1254">
        <f t="shared" si="2895"/>
        <v>0</v>
      </c>
      <c r="X1254">
        <f t="shared" si="2896"/>
        <v>0</v>
      </c>
      <c r="Y1254">
        <f t="shared" si="2897"/>
        <v>0</v>
      </c>
      <c r="Z1254">
        <f t="shared" si="2898"/>
        <v>0</v>
      </c>
      <c r="AA1254">
        <f t="shared" si="2899"/>
        <v>0</v>
      </c>
      <c r="AB1254">
        <f t="shared" si="2900"/>
        <v>0</v>
      </c>
      <c r="AC1254">
        <f t="shared" si="2901"/>
        <v>0</v>
      </c>
      <c r="AD1254">
        <f t="shared" si="2902"/>
        <v>1</v>
      </c>
      <c r="AM1254">
        <v>3650</v>
      </c>
      <c r="AN1254">
        <v>125</v>
      </c>
    </row>
    <row r="1255" spans="1:40" x14ac:dyDescent="0.3">
      <c r="A1255">
        <v>1254</v>
      </c>
      <c r="B1255">
        <v>3.1420324942730898E-3</v>
      </c>
      <c r="C1255">
        <v>0.163310231164361</v>
      </c>
      <c r="D1255">
        <v>9.0275647577943104E-4</v>
      </c>
      <c r="E1255">
        <v>0.83264497986558605</v>
      </c>
      <c r="F1255" s="2" t="str">
        <f t="shared" si="2878"/>
        <v>K4</v>
      </c>
      <c r="G1255">
        <f t="shared" si="2879"/>
        <v>0</v>
      </c>
      <c r="H1255" t="str">
        <f t="shared" si="2880"/>
        <v>NA</v>
      </c>
      <c r="I1255">
        <f t="shared" si="2881"/>
        <v>0</v>
      </c>
      <c r="J1255" t="str">
        <f t="shared" ref="J1255" si="2973">IF(IF(I1256=0,I1255,"NA")=0,"NA",IF(I1256=0,I1255,"NA"))</f>
        <v>NA</v>
      </c>
      <c r="K1255">
        <f t="shared" si="2883"/>
        <v>0</v>
      </c>
      <c r="L1255" t="str">
        <f t="shared" ref="L1255" si="2974">IF(IF(K1256=0,K1255,"NA")=0,"NA",IF(K1256=0,K1255,"NA"))</f>
        <v>NA</v>
      </c>
      <c r="M1255">
        <f t="shared" si="2885"/>
        <v>92</v>
      </c>
      <c r="N1255" t="str">
        <f t="shared" si="2886"/>
        <v>NA</v>
      </c>
      <c r="O1255">
        <f t="shared" si="2887"/>
        <v>0</v>
      </c>
      <c r="P1255">
        <f t="shared" si="2888"/>
        <v>0</v>
      </c>
      <c r="Q1255">
        <f t="shared" si="2889"/>
        <v>0</v>
      </c>
      <c r="R1255">
        <f t="shared" si="2890"/>
        <v>0</v>
      </c>
      <c r="S1255">
        <f t="shared" si="2891"/>
        <v>0</v>
      </c>
      <c r="T1255">
        <f t="shared" si="2892"/>
        <v>0</v>
      </c>
      <c r="U1255">
        <f t="shared" si="2893"/>
        <v>0</v>
      </c>
      <c r="V1255">
        <f t="shared" si="2894"/>
        <v>0</v>
      </c>
      <c r="W1255">
        <f t="shared" si="2895"/>
        <v>0</v>
      </c>
      <c r="X1255">
        <f t="shared" si="2896"/>
        <v>0</v>
      </c>
      <c r="Y1255">
        <f t="shared" si="2897"/>
        <v>0</v>
      </c>
      <c r="Z1255">
        <f t="shared" si="2898"/>
        <v>0</v>
      </c>
      <c r="AA1255">
        <f t="shared" si="2899"/>
        <v>0</v>
      </c>
      <c r="AB1255">
        <f t="shared" si="2900"/>
        <v>0</v>
      </c>
      <c r="AC1255">
        <f t="shared" si="2901"/>
        <v>0</v>
      </c>
      <c r="AD1255">
        <f t="shared" si="2902"/>
        <v>1</v>
      </c>
      <c r="AM1255">
        <v>3575</v>
      </c>
      <c r="AN1255">
        <v>-75</v>
      </c>
    </row>
    <row r="1256" spans="1:40" x14ac:dyDescent="0.3">
      <c r="A1256">
        <v>1255</v>
      </c>
      <c r="B1256">
        <v>2.0366156416908102E-3</v>
      </c>
      <c r="C1256">
        <v>0.117852734633728</v>
      </c>
      <c r="D1256">
        <v>1.2999296866194499E-3</v>
      </c>
      <c r="E1256">
        <v>0.87881072003796201</v>
      </c>
      <c r="F1256" s="2" t="str">
        <f t="shared" si="2878"/>
        <v>K4</v>
      </c>
      <c r="G1256">
        <f t="shared" si="2879"/>
        <v>0</v>
      </c>
      <c r="H1256" t="str">
        <f t="shared" si="2880"/>
        <v>NA</v>
      </c>
      <c r="I1256">
        <f t="shared" si="2881"/>
        <v>0</v>
      </c>
      <c r="J1256" t="str">
        <f t="shared" ref="J1256" si="2975">IF(IF(I1257=0,I1256,"NA")=0,"NA",IF(I1257=0,I1256,"NA"))</f>
        <v>NA</v>
      </c>
      <c r="K1256">
        <f t="shared" si="2883"/>
        <v>0</v>
      </c>
      <c r="L1256" t="str">
        <f t="shared" ref="L1256" si="2976">IF(IF(K1257=0,K1256,"NA")=0,"NA",IF(K1257=0,K1256,"NA"))</f>
        <v>NA</v>
      </c>
      <c r="M1256">
        <f t="shared" si="2885"/>
        <v>93</v>
      </c>
      <c r="N1256" t="str">
        <f t="shared" si="2886"/>
        <v>NA</v>
      </c>
      <c r="O1256">
        <f t="shared" si="2887"/>
        <v>0</v>
      </c>
      <c r="P1256">
        <f t="shared" si="2888"/>
        <v>0</v>
      </c>
      <c r="Q1256">
        <f t="shared" si="2889"/>
        <v>0</v>
      </c>
      <c r="R1256">
        <f t="shared" si="2890"/>
        <v>0</v>
      </c>
      <c r="S1256">
        <f t="shared" si="2891"/>
        <v>0</v>
      </c>
      <c r="T1256">
        <f t="shared" si="2892"/>
        <v>0</v>
      </c>
      <c r="U1256">
        <f t="shared" si="2893"/>
        <v>0</v>
      </c>
      <c r="V1256">
        <f t="shared" si="2894"/>
        <v>0</v>
      </c>
      <c r="W1256">
        <f t="shared" si="2895"/>
        <v>0</v>
      </c>
      <c r="X1256">
        <f t="shared" si="2896"/>
        <v>0</v>
      </c>
      <c r="Y1256">
        <f t="shared" si="2897"/>
        <v>0</v>
      </c>
      <c r="Z1256">
        <f t="shared" si="2898"/>
        <v>0</v>
      </c>
      <c r="AA1256">
        <f t="shared" si="2899"/>
        <v>0</v>
      </c>
      <c r="AB1256">
        <f t="shared" si="2900"/>
        <v>0</v>
      </c>
      <c r="AC1256">
        <f t="shared" si="2901"/>
        <v>0</v>
      </c>
      <c r="AD1256">
        <f t="shared" si="2902"/>
        <v>1</v>
      </c>
      <c r="AM1256">
        <v>3650</v>
      </c>
      <c r="AN1256">
        <v>75</v>
      </c>
    </row>
    <row r="1257" spans="1:40" x14ac:dyDescent="0.3">
      <c r="A1257">
        <v>1256</v>
      </c>
      <c r="B1257">
        <v>6.9381330890895404E-3</v>
      </c>
      <c r="C1257">
        <v>0.29664760771014598</v>
      </c>
      <c r="D1257" s="1">
        <v>7.2485961114145903E-10</v>
      </c>
      <c r="E1257">
        <v>0.69641425847590399</v>
      </c>
      <c r="F1257" s="2" t="str">
        <f t="shared" si="2878"/>
        <v>K4</v>
      </c>
      <c r="G1257">
        <f t="shared" si="2879"/>
        <v>0</v>
      </c>
      <c r="H1257" t="str">
        <f t="shared" si="2880"/>
        <v>NA</v>
      </c>
      <c r="I1257">
        <f t="shared" si="2881"/>
        <v>0</v>
      </c>
      <c r="J1257" t="str">
        <f t="shared" ref="J1257" si="2977">IF(IF(I1258=0,I1257,"NA")=0,"NA",IF(I1258=0,I1257,"NA"))</f>
        <v>NA</v>
      </c>
      <c r="K1257">
        <f t="shared" si="2883"/>
        <v>0</v>
      </c>
      <c r="L1257" t="str">
        <f t="shared" ref="L1257" si="2978">IF(IF(K1258=0,K1257,"NA")=0,"NA",IF(K1258=0,K1257,"NA"))</f>
        <v>NA</v>
      </c>
      <c r="M1257">
        <f t="shared" si="2885"/>
        <v>94</v>
      </c>
      <c r="N1257">
        <f t="shared" si="2886"/>
        <v>94</v>
      </c>
      <c r="O1257">
        <f t="shared" si="2887"/>
        <v>0</v>
      </c>
      <c r="P1257">
        <f t="shared" si="2888"/>
        <v>0</v>
      </c>
      <c r="Q1257">
        <f t="shared" si="2889"/>
        <v>0</v>
      </c>
      <c r="R1257">
        <f t="shared" si="2890"/>
        <v>0</v>
      </c>
      <c r="S1257">
        <f t="shared" si="2891"/>
        <v>0</v>
      </c>
      <c r="T1257">
        <f t="shared" si="2892"/>
        <v>0</v>
      </c>
      <c r="U1257">
        <f t="shared" si="2893"/>
        <v>0</v>
      </c>
      <c r="V1257">
        <f t="shared" si="2894"/>
        <v>0</v>
      </c>
      <c r="W1257">
        <f t="shared" si="2895"/>
        <v>0</v>
      </c>
      <c r="X1257">
        <f t="shared" si="2896"/>
        <v>0</v>
      </c>
      <c r="Y1257">
        <f t="shared" si="2897"/>
        <v>0</v>
      </c>
      <c r="Z1257">
        <f t="shared" si="2898"/>
        <v>0</v>
      </c>
      <c r="AA1257">
        <f t="shared" si="2899"/>
        <v>0</v>
      </c>
      <c r="AB1257">
        <f t="shared" si="2900"/>
        <v>0</v>
      </c>
      <c r="AC1257">
        <f t="shared" si="2901"/>
        <v>0</v>
      </c>
      <c r="AD1257">
        <f t="shared" si="2902"/>
        <v>1</v>
      </c>
      <c r="AM1257">
        <v>3825</v>
      </c>
      <c r="AN1257">
        <v>175</v>
      </c>
    </row>
    <row r="1258" spans="1:40" x14ac:dyDescent="0.3">
      <c r="A1258">
        <v>1257</v>
      </c>
      <c r="B1258">
        <v>4.9507724923512901E-2</v>
      </c>
      <c r="C1258">
        <v>0.88815891441935502</v>
      </c>
      <c r="D1258" s="1">
        <v>6.0315485156636997E-23</v>
      </c>
      <c r="E1258">
        <v>6.2333360657132499E-2</v>
      </c>
      <c r="F1258" s="2" t="str">
        <f t="shared" si="2878"/>
        <v>K2</v>
      </c>
      <c r="G1258">
        <f t="shared" si="2879"/>
        <v>0</v>
      </c>
      <c r="H1258" t="str">
        <f t="shared" si="2880"/>
        <v>NA</v>
      </c>
      <c r="I1258">
        <f t="shared" si="2881"/>
        <v>1</v>
      </c>
      <c r="J1258" t="str">
        <f t="shared" ref="J1258" si="2979">IF(IF(I1259=0,I1258,"NA")=0,"NA",IF(I1259=0,I1258,"NA"))</f>
        <v>NA</v>
      </c>
      <c r="K1258">
        <f t="shared" si="2883"/>
        <v>0</v>
      </c>
      <c r="L1258" t="str">
        <f t="shared" ref="L1258" si="2980">IF(IF(K1259=0,K1258,"NA")=0,"NA",IF(K1259=0,K1258,"NA"))</f>
        <v>NA</v>
      </c>
      <c r="M1258">
        <f t="shared" si="2885"/>
        <v>0</v>
      </c>
      <c r="N1258" t="str">
        <f t="shared" si="2886"/>
        <v>NA</v>
      </c>
      <c r="O1258">
        <f t="shared" si="2887"/>
        <v>0</v>
      </c>
      <c r="P1258">
        <f t="shared" si="2888"/>
        <v>0</v>
      </c>
      <c r="Q1258">
        <f t="shared" si="2889"/>
        <v>0</v>
      </c>
      <c r="R1258">
        <f t="shared" si="2890"/>
        <v>0</v>
      </c>
      <c r="S1258">
        <f t="shared" si="2891"/>
        <v>0</v>
      </c>
      <c r="T1258">
        <f t="shared" si="2892"/>
        <v>0</v>
      </c>
      <c r="U1258">
        <f t="shared" si="2893"/>
        <v>0</v>
      </c>
      <c r="V1258">
        <f t="shared" si="2894"/>
        <v>0</v>
      </c>
      <c r="W1258">
        <f t="shared" si="2895"/>
        <v>0</v>
      </c>
      <c r="X1258">
        <f t="shared" si="2896"/>
        <v>0</v>
      </c>
      <c r="Y1258">
        <f t="shared" si="2897"/>
        <v>0</v>
      </c>
      <c r="Z1258">
        <f t="shared" si="2898"/>
        <v>0</v>
      </c>
      <c r="AA1258">
        <f t="shared" si="2899"/>
        <v>0</v>
      </c>
      <c r="AB1258">
        <f t="shared" si="2900"/>
        <v>1</v>
      </c>
      <c r="AC1258">
        <f t="shared" si="2901"/>
        <v>0</v>
      </c>
      <c r="AD1258">
        <f t="shared" si="2902"/>
        <v>0</v>
      </c>
      <c r="AM1258">
        <v>3550</v>
      </c>
      <c r="AN1258">
        <v>-275</v>
      </c>
    </row>
    <row r="1259" spans="1:40" x14ac:dyDescent="0.3">
      <c r="A1259">
        <v>1258</v>
      </c>
      <c r="B1259">
        <v>2.3895201400355601E-2</v>
      </c>
      <c r="C1259">
        <v>0.81266365792476503</v>
      </c>
      <c r="D1259">
        <v>6.4185783595349299E-3</v>
      </c>
      <c r="E1259">
        <v>0.157022562315345</v>
      </c>
      <c r="F1259" s="2" t="str">
        <f t="shared" si="2878"/>
        <v>K2</v>
      </c>
      <c r="G1259">
        <f t="shared" si="2879"/>
        <v>0</v>
      </c>
      <c r="H1259" t="str">
        <f t="shared" si="2880"/>
        <v>NA</v>
      </c>
      <c r="I1259">
        <f t="shared" si="2881"/>
        <v>2</v>
      </c>
      <c r="J1259" t="str">
        <f t="shared" ref="J1259" si="2981">IF(IF(I1260=0,I1259,"NA")=0,"NA",IF(I1260=0,I1259,"NA"))</f>
        <v>NA</v>
      </c>
      <c r="K1259">
        <f t="shared" si="2883"/>
        <v>0</v>
      </c>
      <c r="L1259" t="str">
        <f t="shared" ref="L1259" si="2982">IF(IF(K1260=0,K1259,"NA")=0,"NA",IF(K1260=0,K1259,"NA"))</f>
        <v>NA</v>
      </c>
      <c r="M1259">
        <f t="shared" si="2885"/>
        <v>0</v>
      </c>
      <c r="N1259" t="str">
        <f t="shared" si="2886"/>
        <v>NA</v>
      </c>
      <c r="O1259">
        <f t="shared" si="2887"/>
        <v>0</v>
      </c>
      <c r="P1259">
        <f t="shared" si="2888"/>
        <v>0</v>
      </c>
      <c r="Q1259">
        <f t="shared" si="2889"/>
        <v>0</v>
      </c>
      <c r="R1259">
        <f t="shared" si="2890"/>
        <v>0</v>
      </c>
      <c r="S1259">
        <f t="shared" si="2891"/>
        <v>0</v>
      </c>
      <c r="T1259">
        <f t="shared" si="2892"/>
        <v>1</v>
      </c>
      <c r="U1259">
        <f t="shared" si="2893"/>
        <v>0</v>
      </c>
      <c r="V1259">
        <f t="shared" si="2894"/>
        <v>0</v>
      </c>
      <c r="W1259">
        <f t="shared" si="2895"/>
        <v>0</v>
      </c>
      <c r="X1259">
        <f t="shared" si="2896"/>
        <v>0</v>
      </c>
      <c r="Y1259">
        <f t="shared" si="2897"/>
        <v>0</v>
      </c>
      <c r="Z1259">
        <f t="shared" si="2898"/>
        <v>0</v>
      </c>
      <c r="AA1259">
        <f t="shared" si="2899"/>
        <v>0</v>
      </c>
      <c r="AB1259">
        <f t="shared" si="2900"/>
        <v>0</v>
      </c>
      <c r="AC1259">
        <f t="shared" si="2901"/>
        <v>0</v>
      </c>
      <c r="AD1259">
        <f t="shared" si="2902"/>
        <v>0</v>
      </c>
      <c r="AM1259">
        <v>3525</v>
      </c>
      <c r="AN1259">
        <v>-25</v>
      </c>
    </row>
    <row r="1260" spans="1:40" x14ac:dyDescent="0.3">
      <c r="A1260">
        <v>1259</v>
      </c>
      <c r="B1260">
        <v>1.37870877531406E-2</v>
      </c>
      <c r="C1260">
        <v>0.63560798636028304</v>
      </c>
      <c r="D1260">
        <v>4.4477304580636999E-2</v>
      </c>
      <c r="E1260">
        <v>0.30612762130593901</v>
      </c>
      <c r="F1260" s="2" t="str">
        <f t="shared" si="2878"/>
        <v>K2</v>
      </c>
      <c r="G1260">
        <f t="shared" si="2879"/>
        <v>0</v>
      </c>
      <c r="H1260" t="str">
        <f t="shared" si="2880"/>
        <v>NA</v>
      </c>
      <c r="I1260">
        <f t="shared" si="2881"/>
        <v>3</v>
      </c>
      <c r="J1260" t="str">
        <f t="shared" ref="J1260" si="2983">IF(IF(I1261=0,I1260,"NA")=0,"NA",IF(I1261=0,I1260,"NA"))</f>
        <v>NA</v>
      </c>
      <c r="K1260">
        <f t="shared" si="2883"/>
        <v>0</v>
      </c>
      <c r="L1260" t="str">
        <f t="shared" ref="L1260" si="2984">IF(IF(K1261=0,K1260,"NA")=0,"NA",IF(K1261=0,K1260,"NA"))</f>
        <v>NA</v>
      </c>
      <c r="M1260">
        <f t="shared" si="2885"/>
        <v>0</v>
      </c>
      <c r="N1260" t="str">
        <f t="shared" si="2886"/>
        <v>NA</v>
      </c>
      <c r="O1260">
        <f t="shared" si="2887"/>
        <v>0</v>
      </c>
      <c r="P1260">
        <f t="shared" si="2888"/>
        <v>0</v>
      </c>
      <c r="Q1260">
        <f t="shared" si="2889"/>
        <v>0</v>
      </c>
      <c r="R1260">
        <f t="shared" si="2890"/>
        <v>0</v>
      </c>
      <c r="S1260">
        <f t="shared" si="2891"/>
        <v>0</v>
      </c>
      <c r="T1260">
        <f t="shared" si="2892"/>
        <v>1</v>
      </c>
      <c r="U1260">
        <f t="shared" si="2893"/>
        <v>0</v>
      </c>
      <c r="V1260">
        <f t="shared" si="2894"/>
        <v>0</v>
      </c>
      <c r="W1260">
        <f t="shared" si="2895"/>
        <v>0</v>
      </c>
      <c r="X1260">
        <f t="shared" si="2896"/>
        <v>0</v>
      </c>
      <c r="Y1260">
        <f t="shared" si="2897"/>
        <v>0</v>
      </c>
      <c r="Z1260">
        <f t="shared" si="2898"/>
        <v>0</v>
      </c>
      <c r="AA1260">
        <f t="shared" si="2899"/>
        <v>0</v>
      </c>
      <c r="AB1260">
        <f t="shared" si="2900"/>
        <v>0</v>
      </c>
      <c r="AC1260">
        <f t="shared" si="2901"/>
        <v>0</v>
      </c>
      <c r="AD1260">
        <f t="shared" si="2902"/>
        <v>0</v>
      </c>
      <c r="AM1260">
        <v>3525</v>
      </c>
      <c r="AN1260">
        <v>0</v>
      </c>
    </row>
    <row r="1261" spans="1:40" x14ac:dyDescent="0.3">
      <c r="A1261">
        <v>1260</v>
      </c>
      <c r="B1261">
        <v>1.11963285194629E-2</v>
      </c>
      <c r="C1261">
        <v>0.53369142652557899</v>
      </c>
      <c r="D1261">
        <v>8.2279627838402793E-3</v>
      </c>
      <c r="E1261">
        <v>0.44688428217111797</v>
      </c>
      <c r="F1261" s="2" t="str">
        <f t="shared" si="2878"/>
        <v>K2</v>
      </c>
      <c r="G1261">
        <f t="shared" si="2879"/>
        <v>0</v>
      </c>
      <c r="H1261" t="str">
        <f t="shared" si="2880"/>
        <v>NA</v>
      </c>
      <c r="I1261">
        <f t="shared" si="2881"/>
        <v>4</v>
      </c>
      <c r="J1261" t="str">
        <f t="shared" ref="J1261" si="2985">IF(IF(I1262=0,I1261,"NA")=0,"NA",IF(I1262=0,I1261,"NA"))</f>
        <v>NA</v>
      </c>
      <c r="K1261">
        <f t="shared" si="2883"/>
        <v>0</v>
      </c>
      <c r="L1261" t="str">
        <f t="shared" ref="L1261" si="2986">IF(IF(K1262=0,K1261,"NA")=0,"NA",IF(K1262=0,K1261,"NA"))</f>
        <v>NA</v>
      </c>
      <c r="M1261">
        <f t="shared" si="2885"/>
        <v>0</v>
      </c>
      <c r="N1261" t="str">
        <f t="shared" si="2886"/>
        <v>NA</v>
      </c>
      <c r="O1261">
        <f t="shared" si="2887"/>
        <v>0</v>
      </c>
      <c r="P1261">
        <f t="shared" si="2888"/>
        <v>0</v>
      </c>
      <c r="Q1261">
        <f t="shared" si="2889"/>
        <v>0</v>
      </c>
      <c r="R1261">
        <f t="shared" si="2890"/>
        <v>0</v>
      </c>
      <c r="S1261">
        <f t="shared" si="2891"/>
        <v>0</v>
      </c>
      <c r="T1261">
        <f t="shared" si="2892"/>
        <v>1</v>
      </c>
      <c r="U1261">
        <f t="shared" si="2893"/>
        <v>0</v>
      </c>
      <c r="V1261">
        <f t="shared" si="2894"/>
        <v>0</v>
      </c>
      <c r="W1261">
        <f t="shared" si="2895"/>
        <v>0</v>
      </c>
      <c r="X1261">
        <f t="shared" si="2896"/>
        <v>0</v>
      </c>
      <c r="Y1261">
        <f t="shared" si="2897"/>
        <v>0</v>
      </c>
      <c r="Z1261">
        <f t="shared" si="2898"/>
        <v>0</v>
      </c>
      <c r="AA1261">
        <f t="shared" si="2899"/>
        <v>0</v>
      </c>
      <c r="AB1261">
        <f t="shared" si="2900"/>
        <v>0</v>
      </c>
      <c r="AC1261">
        <f t="shared" si="2901"/>
        <v>0</v>
      </c>
      <c r="AD1261">
        <f t="shared" si="2902"/>
        <v>0</v>
      </c>
      <c r="AM1261">
        <v>3600</v>
      </c>
      <c r="AN1261">
        <v>75</v>
      </c>
    </row>
    <row r="1262" spans="1:40" x14ac:dyDescent="0.3">
      <c r="A1262">
        <v>1261</v>
      </c>
      <c r="B1262">
        <v>1.33428498087357E-2</v>
      </c>
      <c r="C1262">
        <v>0.55608364954635303</v>
      </c>
      <c r="D1262" s="1">
        <v>5.6085909116843498E-6</v>
      </c>
      <c r="E1262">
        <v>0.43056789205399898</v>
      </c>
      <c r="F1262" s="2" t="str">
        <f t="shared" si="2878"/>
        <v>K2</v>
      </c>
      <c r="G1262">
        <f t="shared" si="2879"/>
        <v>0</v>
      </c>
      <c r="H1262" t="str">
        <f t="shared" si="2880"/>
        <v>NA</v>
      </c>
      <c r="I1262">
        <f t="shared" si="2881"/>
        <v>5</v>
      </c>
      <c r="J1262" t="str">
        <f t="shared" ref="J1262" si="2987">IF(IF(I1263=0,I1262,"NA")=0,"NA",IF(I1263=0,I1262,"NA"))</f>
        <v>NA</v>
      </c>
      <c r="K1262">
        <f t="shared" si="2883"/>
        <v>0</v>
      </c>
      <c r="L1262" t="str">
        <f t="shared" ref="L1262" si="2988">IF(IF(K1263=0,K1262,"NA")=0,"NA",IF(K1263=0,K1262,"NA"))</f>
        <v>NA</v>
      </c>
      <c r="M1262">
        <f t="shared" si="2885"/>
        <v>0</v>
      </c>
      <c r="N1262" t="str">
        <f t="shared" si="2886"/>
        <v>NA</v>
      </c>
      <c r="O1262">
        <f t="shared" si="2887"/>
        <v>0</v>
      </c>
      <c r="P1262">
        <f t="shared" si="2888"/>
        <v>0</v>
      </c>
      <c r="Q1262">
        <f t="shared" si="2889"/>
        <v>0</v>
      </c>
      <c r="R1262">
        <f t="shared" si="2890"/>
        <v>0</v>
      </c>
      <c r="S1262">
        <f t="shared" si="2891"/>
        <v>0</v>
      </c>
      <c r="T1262">
        <f t="shared" si="2892"/>
        <v>1</v>
      </c>
      <c r="U1262">
        <f t="shared" si="2893"/>
        <v>0</v>
      </c>
      <c r="V1262">
        <f t="shared" si="2894"/>
        <v>0</v>
      </c>
      <c r="W1262">
        <f t="shared" si="2895"/>
        <v>0</v>
      </c>
      <c r="X1262">
        <f t="shared" si="2896"/>
        <v>0</v>
      </c>
      <c r="Y1262">
        <f t="shared" si="2897"/>
        <v>0</v>
      </c>
      <c r="Z1262">
        <f t="shared" si="2898"/>
        <v>0</v>
      </c>
      <c r="AA1262">
        <f t="shared" si="2899"/>
        <v>0</v>
      </c>
      <c r="AB1262">
        <f t="shared" si="2900"/>
        <v>0</v>
      </c>
      <c r="AC1262">
        <f t="shared" si="2901"/>
        <v>0</v>
      </c>
      <c r="AD1262">
        <f t="shared" si="2902"/>
        <v>0</v>
      </c>
      <c r="AM1262">
        <v>3725</v>
      </c>
      <c r="AN1262">
        <v>125</v>
      </c>
    </row>
    <row r="1263" spans="1:40" x14ac:dyDescent="0.3">
      <c r="A1263">
        <v>1262</v>
      </c>
      <c r="B1263">
        <v>1.1634883151532299E-2</v>
      </c>
      <c r="C1263">
        <v>0.501710745625496</v>
      </c>
      <c r="D1263" s="1">
        <v>3.8476577760997297E-5</v>
      </c>
      <c r="E1263">
        <v>0.48661589464520999</v>
      </c>
      <c r="F1263" s="2" t="str">
        <f t="shared" si="2878"/>
        <v>K2</v>
      </c>
      <c r="G1263">
        <f t="shared" si="2879"/>
        <v>0</v>
      </c>
      <c r="H1263" t="str">
        <f t="shared" si="2880"/>
        <v>NA</v>
      </c>
      <c r="I1263">
        <f t="shared" si="2881"/>
        <v>6</v>
      </c>
      <c r="J1263">
        <f t="shared" ref="J1263" si="2989">IF(IF(I1264=0,I1263,"NA")=0,"NA",IF(I1264=0,I1263,"NA"))</f>
        <v>6</v>
      </c>
      <c r="K1263">
        <f t="shared" si="2883"/>
        <v>0</v>
      </c>
      <c r="L1263" t="str">
        <f t="shared" ref="L1263" si="2990">IF(IF(K1264=0,K1263,"NA")=0,"NA",IF(K1264=0,K1263,"NA"))</f>
        <v>NA</v>
      </c>
      <c r="M1263">
        <f t="shared" si="2885"/>
        <v>0</v>
      </c>
      <c r="N1263" t="str">
        <f t="shared" si="2886"/>
        <v>NA</v>
      </c>
      <c r="O1263">
        <f t="shared" si="2887"/>
        <v>0</v>
      </c>
      <c r="P1263">
        <f t="shared" si="2888"/>
        <v>0</v>
      </c>
      <c r="Q1263">
        <f t="shared" si="2889"/>
        <v>0</v>
      </c>
      <c r="R1263">
        <f t="shared" si="2890"/>
        <v>0</v>
      </c>
      <c r="S1263">
        <f t="shared" si="2891"/>
        <v>0</v>
      </c>
      <c r="T1263">
        <f t="shared" si="2892"/>
        <v>1</v>
      </c>
      <c r="U1263">
        <f t="shared" si="2893"/>
        <v>0</v>
      </c>
      <c r="V1263">
        <f t="shared" si="2894"/>
        <v>0</v>
      </c>
      <c r="W1263">
        <f t="shared" si="2895"/>
        <v>0</v>
      </c>
      <c r="X1263">
        <f t="shared" si="2896"/>
        <v>0</v>
      </c>
      <c r="Y1263">
        <f t="shared" si="2897"/>
        <v>0</v>
      </c>
      <c r="Z1263">
        <f t="shared" si="2898"/>
        <v>0</v>
      </c>
      <c r="AA1263">
        <f t="shared" si="2899"/>
        <v>0</v>
      </c>
      <c r="AB1263">
        <f t="shared" si="2900"/>
        <v>0</v>
      </c>
      <c r="AC1263">
        <f t="shared" si="2901"/>
        <v>0</v>
      </c>
      <c r="AD1263">
        <f t="shared" si="2902"/>
        <v>0</v>
      </c>
      <c r="AM1263">
        <v>3625</v>
      </c>
      <c r="AN1263">
        <v>-100</v>
      </c>
    </row>
    <row r="1264" spans="1:40" x14ac:dyDescent="0.3">
      <c r="A1264">
        <v>1263</v>
      </c>
      <c r="B1264">
        <v>9.4532664084259702E-3</v>
      </c>
      <c r="C1264">
        <v>0.41514869132107601</v>
      </c>
      <c r="D1264">
        <v>8.1315380917303202E-4</v>
      </c>
      <c r="E1264">
        <v>0.57458488846132505</v>
      </c>
      <c r="F1264" s="2" t="str">
        <f t="shared" si="2878"/>
        <v>K4</v>
      </c>
      <c r="G1264">
        <f t="shared" si="2879"/>
        <v>0</v>
      </c>
      <c r="H1264" t="str">
        <f t="shared" si="2880"/>
        <v>NA</v>
      </c>
      <c r="I1264">
        <f t="shared" si="2881"/>
        <v>0</v>
      </c>
      <c r="J1264" t="str">
        <f t="shared" ref="J1264" si="2991">IF(IF(I1265=0,I1264,"NA")=0,"NA",IF(I1265=0,I1264,"NA"))</f>
        <v>NA</v>
      </c>
      <c r="K1264">
        <f t="shared" si="2883"/>
        <v>0</v>
      </c>
      <c r="L1264" t="str">
        <f t="shared" ref="L1264" si="2992">IF(IF(K1265=0,K1264,"NA")=0,"NA",IF(K1265=0,K1264,"NA"))</f>
        <v>NA</v>
      </c>
      <c r="M1264">
        <f t="shared" si="2885"/>
        <v>1</v>
      </c>
      <c r="N1264" t="str">
        <f t="shared" si="2886"/>
        <v>NA</v>
      </c>
      <c r="O1264">
        <f t="shared" si="2887"/>
        <v>0</v>
      </c>
      <c r="P1264">
        <f t="shared" si="2888"/>
        <v>0</v>
      </c>
      <c r="Q1264">
        <f t="shared" si="2889"/>
        <v>0</v>
      </c>
      <c r="R1264">
        <f t="shared" si="2890"/>
        <v>0</v>
      </c>
      <c r="S1264">
        <f t="shared" si="2891"/>
        <v>0</v>
      </c>
      <c r="T1264">
        <f t="shared" si="2892"/>
        <v>0</v>
      </c>
      <c r="U1264">
        <f t="shared" si="2893"/>
        <v>0</v>
      </c>
      <c r="V1264">
        <f t="shared" si="2894"/>
        <v>1</v>
      </c>
      <c r="W1264">
        <f t="shared" si="2895"/>
        <v>0</v>
      </c>
      <c r="X1264">
        <f t="shared" si="2896"/>
        <v>0</v>
      </c>
      <c r="Y1264">
        <f t="shared" si="2897"/>
        <v>0</v>
      </c>
      <c r="Z1264">
        <f t="shared" si="2898"/>
        <v>0</v>
      </c>
      <c r="AA1264">
        <f t="shared" si="2899"/>
        <v>0</v>
      </c>
      <c r="AB1264">
        <f t="shared" si="2900"/>
        <v>0</v>
      </c>
      <c r="AC1264">
        <f t="shared" si="2901"/>
        <v>0</v>
      </c>
      <c r="AD1264">
        <f t="shared" si="2902"/>
        <v>0</v>
      </c>
      <c r="AM1264">
        <v>3550</v>
      </c>
      <c r="AN1264">
        <v>-75</v>
      </c>
    </row>
    <row r="1265" spans="1:40" x14ac:dyDescent="0.3">
      <c r="A1265">
        <v>1264</v>
      </c>
      <c r="B1265">
        <v>5.24863972442168E-3</v>
      </c>
      <c r="C1265">
        <v>0.26833763629854401</v>
      </c>
      <c r="D1265">
        <v>6.7469836302002399E-3</v>
      </c>
      <c r="E1265">
        <v>0.71966674034683398</v>
      </c>
      <c r="F1265" s="2" t="str">
        <f t="shared" si="2878"/>
        <v>K4</v>
      </c>
      <c r="G1265">
        <f t="shared" si="2879"/>
        <v>0</v>
      </c>
      <c r="H1265" t="str">
        <f t="shared" si="2880"/>
        <v>NA</v>
      </c>
      <c r="I1265">
        <f t="shared" si="2881"/>
        <v>0</v>
      </c>
      <c r="J1265" t="str">
        <f t="shared" ref="J1265" si="2993">IF(IF(I1266=0,I1265,"NA")=0,"NA",IF(I1266=0,I1265,"NA"))</f>
        <v>NA</v>
      </c>
      <c r="K1265">
        <f t="shared" si="2883"/>
        <v>0</v>
      </c>
      <c r="L1265" t="str">
        <f t="shared" ref="L1265" si="2994">IF(IF(K1266=0,K1265,"NA")=0,"NA",IF(K1266=0,K1265,"NA"))</f>
        <v>NA</v>
      </c>
      <c r="M1265">
        <f t="shared" si="2885"/>
        <v>2</v>
      </c>
      <c r="N1265" t="str">
        <f t="shared" si="2886"/>
        <v>NA</v>
      </c>
      <c r="O1265">
        <f t="shared" si="2887"/>
        <v>0</v>
      </c>
      <c r="P1265">
        <f t="shared" si="2888"/>
        <v>0</v>
      </c>
      <c r="Q1265">
        <f t="shared" si="2889"/>
        <v>0</v>
      </c>
      <c r="R1265">
        <f t="shared" si="2890"/>
        <v>0</v>
      </c>
      <c r="S1265">
        <f t="shared" si="2891"/>
        <v>0</v>
      </c>
      <c r="T1265">
        <f t="shared" si="2892"/>
        <v>0</v>
      </c>
      <c r="U1265">
        <f t="shared" si="2893"/>
        <v>0</v>
      </c>
      <c r="V1265">
        <f t="shared" si="2894"/>
        <v>0</v>
      </c>
      <c r="W1265">
        <f t="shared" si="2895"/>
        <v>0</v>
      </c>
      <c r="X1265">
        <f t="shared" si="2896"/>
        <v>0</v>
      </c>
      <c r="Y1265">
        <f t="shared" si="2897"/>
        <v>0</v>
      </c>
      <c r="Z1265">
        <f t="shared" si="2898"/>
        <v>0</v>
      </c>
      <c r="AA1265">
        <f t="shared" si="2899"/>
        <v>0</v>
      </c>
      <c r="AB1265">
        <f t="shared" si="2900"/>
        <v>0</v>
      </c>
      <c r="AC1265">
        <f t="shared" si="2901"/>
        <v>0</v>
      </c>
      <c r="AD1265">
        <f t="shared" si="2902"/>
        <v>1</v>
      </c>
      <c r="AM1265">
        <v>3600</v>
      </c>
      <c r="AN1265">
        <v>50</v>
      </c>
    </row>
    <row r="1266" spans="1:40" x14ac:dyDescent="0.3">
      <c r="A1266">
        <v>1265</v>
      </c>
      <c r="B1266">
        <v>2.6484526086399201E-3</v>
      </c>
      <c r="C1266">
        <v>0.14763526698205401</v>
      </c>
      <c r="D1266">
        <v>5.0910123981078997E-2</v>
      </c>
      <c r="E1266">
        <v>0.79880615642822705</v>
      </c>
      <c r="F1266" s="2" t="str">
        <f t="shared" si="2878"/>
        <v>K4</v>
      </c>
      <c r="G1266">
        <f t="shared" si="2879"/>
        <v>0</v>
      </c>
      <c r="H1266" t="str">
        <f t="shared" si="2880"/>
        <v>NA</v>
      </c>
      <c r="I1266">
        <f t="shared" si="2881"/>
        <v>0</v>
      </c>
      <c r="J1266" t="str">
        <f t="shared" ref="J1266" si="2995">IF(IF(I1267=0,I1266,"NA")=0,"NA",IF(I1267=0,I1266,"NA"))</f>
        <v>NA</v>
      </c>
      <c r="K1266">
        <f t="shared" si="2883"/>
        <v>0</v>
      </c>
      <c r="L1266" t="str">
        <f t="shared" ref="L1266" si="2996">IF(IF(K1267=0,K1266,"NA")=0,"NA",IF(K1267=0,K1266,"NA"))</f>
        <v>NA</v>
      </c>
      <c r="M1266">
        <f t="shared" si="2885"/>
        <v>3</v>
      </c>
      <c r="N1266" t="str">
        <f t="shared" si="2886"/>
        <v>NA</v>
      </c>
      <c r="O1266">
        <f t="shared" si="2887"/>
        <v>0</v>
      </c>
      <c r="P1266">
        <f t="shared" si="2888"/>
        <v>0</v>
      </c>
      <c r="Q1266">
        <f t="shared" si="2889"/>
        <v>0</v>
      </c>
      <c r="R1266">
        <f t="shared" si="2890"/>
        <v>0</v>
      </c>
      <c r="S1266">
        <f t="shared" si="2891"/>
        <v>0</v>
      </c>
      <c r="T1266">
        <f t="shared" si="2892"/>
        <v>0</v>
      </c>
      <c r="U1266">
        <f t="shared" si="2893"/>
        <v>0</v>
      </c>
      <c r="V1266">
        <f t="shared" si="2894"/>
        <v>0</v>
      </c>
      <c r="W1266">
        <f t="shared" si="2895"/>
        <v>0</v>
      </c>
      <c r="X1266">
        <f t="shared" si="2896"/>
        <v>0</v>
      </c>
      <c r="Y1266">
        <f t="shared" si="2897"/>
        <v>0</v>
      </c>
      <c r="Z1266">
        <f t="shared" si="2898"/>
        <v>0</v>
      </c>
      <c r="AA1266">
        <f t="shared" si="2899"/>
        <v>0</v>
      </c>
      <c r="AB1266">
        <f t="shared" si="2900"/>
        <v>0</v>
      </c>
      <c r="AC1266">
        <f t="shared" si="2901"/>
        <v>0</v>
      </c>
      <c r="AD1266">
        <f t="shared" si="2902"/>
        <v>1</v>
      </c>
      <c r="AM1266">
        <v>3600</v>
      </c>
      <c r="AN1266">
        <v>0</v>
      </c>
    </row>
    <row r="1267" spans="1:40" x14ac:dyDescent="0.3">
      <c r="A1267">
        <v>1266</v>
      </c>
      <c r="B1267">
        <v>1.2579934994429701E-3</v>
      </c>
      <c r="C1267">
        <v>7.5211853634642403E-2</v>
      </c>
      <c r="D1267">
        <v>0.171642232330558</v>
      </c>
      <c r="E1267">
        <v>0.75188792053535702</v>
      </c>
      <c r="F1267" s="2" t="str">
        <f t="shared" si="2878"/>
        <v>K4</v>
      </c>
      <c r="G1267">
        <f t="shared" si="2879"/>
        <v>0</v>
      </c>
      <c r="H1267" t="str">
        <f t="shared" si="2880"/>
        <v>NA</v>
      </c>
      <c r="I1267">
        <f t="shared" si="2881"/>
        <v>0</v>
      </c>
      <c r="J1267" t="str">
        <f t="shared" ref="J1267" si="2997">IF(IF(I1268=0,I1267,"NA")=0,"NA",IF(I1268=0,I1267,"NA"))</f>
        <v>NA</v>
      </c>
      <c r="K1267">
        <f t="shared" si="2883"/>
        <v>0</v>
      </c>
      <c r="L1267" t="str">
        <f t="shared" ref="L1267" si="2998">IF(IF(K1268=0,K1267,"NA")=0,"NA",IF(K1268=0,K1267,"NA"))</f>
        <v>NA</v>
      </c>
      <c r="M1267">
        <f t="shared" si="2885"/>
        <v>4</v>
      </c>
      <c r="N1267" t="str">
        <f t="shared" si="2886"/>
        <v>NA</v>
      </c>
      <c r="O1267">
        <f t="shared" si="2887"/>
        <v>0</v>
      </c>
      <c r="P1267">
        <f t="shared" si="2888"/>
        <v>0</v>
      </c>
      <c r="Q1267">
        <f t="shared" si="2889"/>
        <v>0</v>
      </c>
      <c r="R1267">
        <f t="shared" si="2890"/>
        <v>0</v>
      </c>
      <c r="S1267">
        <f t="shared" si="2891"/>
        <v>0</v>
      </c>
      <c r="T1267">
        <f t="shared" si="2892"/>
        <v>0</v>
      </c>
      <c r="U1267">
        <f t="shared" si="2893"/>
        <v>0</v>
      </c>
      <c r="V1267">
        <f t="shared" si="2894"/>
        <v>0</v>
      </c>
      <c r="W1267">
        <f t="shared" si="2895"/>
        <v>0</v>
      </c>
      <c r="X1267">
        <f t="shared" si="2896"/>
        <v>0</v>
      </c>
      <c r="Y1267">
        <f t="shared" si="2897"/>
        <v>0</v>
      </c>
      <c r="Z1267">
        <f t="shared" si="2898"/>
        <v>0</v>
      </c>
      <c r="AA1267">
        <f t="shared" si="2899"/>
        <v>0</v>
      </c>
      <c r="AB1267">
        <f t="shared" si="2900"/>
        <v>0</v>
      </c>
      <c r="AC1267">
        <f t="shared" si="2901"/>
        <v>0</v>
      </c>
      <c r="AD1267">
        <f t="shared" si="2902"/>
        <v>1</v>
      </c>
      <c r="AM1267">
        <v>3600</v>
      </c>
      <c r="AN1267">
        <v>0</v>
      </c>
    </row>
    <row r="1268" spans="1:40" x14ac:dyDescent="0.3">
      <c r="A1268">
        <v>1267</v>
      </c>
      <c r="B1268">
        <v>1.53350789420968E-3</v>
      </c>
      <c r="C1268">
        <v>7.96232363598494E-2</v>
      </c>
      <c r="D1268">
        <v>2.2627103987841499E-2</v>
      </c>
      <c r="E1268">
        <v>0.89621615175809899</v>
      </c>
      <c r="F1268" s="2" t="str">
        <f t="shared" si="2878"/>
        <v>K4</v>
      </c>
      <c r="G1268">
        <f t="shared" si="2879"/>
        <v>0</v>
      </c>
      <c r="H1268" t="str">
        <f t="shared" si="2880"/>
        <v>NA</v>
      </c>
      <c r="I1268">
        <f t="shared" si="2881"/>
        <v>0</v>
      </c>
      <c r="J1268" t="str">
        <f t="shared" ref="J1268" si="2999">IF(IF(I1269=0,I1268,"NA")=0,"NA",IF(I1269=0,I1268,"NA"))</f>
        <v>NA</v>
      </c>
      <c r="K1268">
        <f t="shared" si="2883"/>
        <v>0</v>
      </c>
      <c r="L1268" t="str">
        <f t="shared" ref="L1268" si="3000">IF(IF(K1269=0,K1268,"NA")=0,"NA",IF(K1269=0,K1268,"NA"))</f>
        <v>NA</v>
      </c>
      <c r="M1268">
        <f t="shared" si="2885"/>
        <v>5</v>
      </c>
      <c r="N1268" t="str">
        <f t="shared" si="2886"/>
        <v>NA</v>
      </c>
      <c r="O1268">
        <f t="shared" si="2887"/>
        <v>0</v>
      </c>
      <c r="P1268">
        <f t="shared" si="2888"/>
        <v>0</v>
      </c>
      <c r="Q1268">
        <f t="shared" si="2889"/>
        <v>0</v>
      </c>
      <c r="R1268">
        <f t="shared" si="2890"/>
        <v>0</v>
      </c>
      <c r="S1268">
        <f t="shared" si="2891"/>
        <v>0</v>
      </c>
      <c r="T1268">
        <f t="shared" si="2892"/>
        <v>0</v>
      </c>
      <c r="U1268">
        <f t="shared" si="2893"/>
        <v>0</v>
      </c>
      <c r="V1268">
        <f t="shared" si="2894"/>
        <v>0</v>
      </c>
      <c r="W1268">
        <f t="shared" si="2895"/>
        <v>0</v>
      </c>
      <c r="X1268">
        <f t="shared" si="2896"/>
        <v>0</v>
      </c>
      <c r="Y1268">
        <f t="shared" si="2897"/>
        <v>0</v>
      </c>
      <c r="Z1268">
        <f t="shared" si="2898"/>
        <v>0</v>
      </c>
      <c r="AA1268">
        <f t="shared" si="2899"/>
        <v>0</v>
      </c>
      <c r="AB1268">
        <f t="shared" si="2900"/>
        <v>0</v>
      </c>
      <c r="AC1268">
        <f t="shared" si="2901"/>
        <v>0</v>
      </c>
      <c r="AD1268">
        <f t="shared" si="2902"/>
        <v>1</v>
      </c>
      <c r="AM1268">
        <v>3525</v>
      </c>
      <c r="AN1268">
        <v>-75</v>
      </c>
    </row>
    <row r="1269" spans="1:40" x14ac:dyDescent="0.3">
      <c r="A1269">
        <v>1268</v>
      </c>
      <c r="B1269">
        <v>7.0160147086548196E-4</v>
      </c>
      <c r="C1269">
        <v>4.84039393683574E-2</v>
      </c>
      <c r="D1269">
        <v>9.6610132508781602E-2</v>
      </c>
      <c r="E1269">
        <v>0.85428432665199505</v>
      </c>
      <c r="F1269" s="2" t="str">
        <f t="shared" si="2878"/>
        <v>K4</v>
      </c>
      <c r="G1269">
        <f t="shared" si="2879"/>
        <v>0</v>
      </c>
      <c r="H1269" t="str">
        <f t="shared" si="2880"/>
        <v>NA</v>
      </c>
      <c r="I1269">
        <f t="shared" si="2881"/>
        <v>0</v>
      </c>
      <c r="J1269" t="str">
        <f t="shared" ref="J1269" si="3001">IF(IF(I1270=0,I1269,"NA")=0,"NA",IF(I1270=0,I1269,"NA"))</f>
        <v>NA</v>
      </c>
      <c r="K1269">
        <f t="shared" si="2883"/>
        <v>0</v>
      </c>
      <c r="L1269" t="str">
        <f t="shared" ref="L1269" si="3002">IF(IF(K1270=0,K1269,"NA")=0,"NA",IF(K1270=0,K1269,"NA"))</f>
        <v>NA</v>
      </c>
      <c r="M1269">
        <f t="shared" si="2885"/>
        <v>6</v>
      </c>
      <c r="N1269" t="str">
        <f t="shared" si="2886"/>
        <v>NA</v>
      </c>
      <c r="O1269">
        <f t="shared" si="2887"/>
        <v>0</v>
      </c>
      <c r="P1269">
        <f t="shared" si="2888"/>
        <v>0</v>
      </c>
      <c r="Q1269">
        <f t="shared" si="2889"/>
        <v>0</v>
      </c>
      <c r="R1269">
        <f t="shared" si="2890"/>
        <v>0</v>
      </c>
      <c r="S1269">
        <f t="shared" si="2891"/>
        <v>0</v>
      </c>
      <c r="T1269">
        <f t="shared" si="2892"/>
        <v>0</v>
      </c>
      <c r="U1269">
        <f t="shared" si="2893"/>
        <v>0</v>
      </c>
      <c r="V1269">
        <f t="shared" si="2894"/>
        <v>0</v>
      </c>
      <c r="W1269">
        <f t="shared" si="2895"/>
        <v>0</v>
      </c>
      <c r="X1269">
        <f t="shared" si="2896"/>
        <v>0</v>
      </c>
      <c r="Y1269">
        <f t="shared" si="2897"/>
        <v>0</v>
      </c>
      <c r="Z1269">
        <f t="shared" si="2898"/>
        <v>0</v>
      </c>
      <c r="AA1269">
        <f t="shared" si="2899"/>
        <v>0</v>
      </c>
      <c r="AB1269">
        <f t="shared" si="2900"/>
        <v>0</v>
      </c>
      <c r="AC1269">
        <f t="shared" si="2901"/>
        <v>0</v>
      </c>
      <c r="AD1269">
        <f t="shared" si="2902"/>
        <v>1</v>
      </c>
      <c r="AM1269">
        <v>3525</v>
      </c>
      <c r="AN1269">
        <v>0</v>
      </c>
    </row>
    <row r="1270" spans="1:40" x14ac:dyDescent="0.3">
      <c r="A1270">
        <v>1269</v>
      </c>
      <c r="B1270">
        <v>4.0339353435341101E-4</v>
      </c>
      <c r="C1270">
        <v>2.9349594793431501E-2</v>
      </c>
      <c r="D1270">
        <v>0.266325492974677</v>
      </c>
      <c r="E1270">
        <v>0.70392151869753805</v>
      </c>
      <c r="F1270" s="2" t="str">
        <f t="shared" si="2878"/>
        <v>K4</v>
      </c>
      <c r="G1270">
        <f t="shared" si="2879"/>
        <v>0</v>
      </c>
      <c r="H1270" t="str">
        <f t="shared" si="2880"/>
        <v>NA</v>
      </c>
      <c r="I1270">
        <f t="shared" si="2881"/>
        <v>0</v>
      </c>
      <c r="J1270" t="str">
        <f t="shared" ref="J1270" si="3003">IF(IF(I1271=0,I1270,"NA")=0,"NA",IF(I1271=0,I1270,"NA"))</f>
        <v>NA</v>
      </c>
      <c r="K1270">
        <f t="shared" si="2883"/>
        <v>0</v>
      </c>
      <c r="L1270" t="str">
        <f t="shared" ref="L1270" si="3004">IF(IF(K1271=0,K1270,"NA")=0,"NA",IF(K1271=0,K1270,"NA"))</f>
        <v>NA</v>
      </c>
      <c r="M1270">
        <f t="shared" si="2885"/>
        <v>7</v>
      </c>
      <c r="N1270" t="str">
        <f t="shared" si="2886"/>
        <v>NA</v>
      </c>
      <c r="O1270">
        <f t="shared" si="2887"/>
        <v>0</v>
      </c>
      <c r="P1270">
        <f t="shared" si="2888"/>
        <v>0</v>
      </c>
      <c r="Q1270">
        <f t="shared" si="2889"/>
        <v>0</v>
      </c>
      <c r="R1270">
        <f t="shared" si="2890"/>
        <v>0</v>
      </c>
      <c r="S1270">
        <f t="shared" si="2891"/>
        <v>0</v>
      </c>
      <c r="T1270">
        <f t="shared" si="2892"/>
        <v>0</v>
      </c>
      <c r="U1270">
        <f t="shared" si="2893"/>
        <v>0</v>
      </c>
      <c r="V1270">
        <f t="shared" si="2894"/>
        <v>0</v>
      </c>
      <c r="W1270">
        <f t="shared" si="2895"/>
        <v>0</v>
      </c>
      <c r="X1270">
        <f t="shared" si="2896"/>
        <v>0</v>
      </c>
      <c r="Y1270">
        <f t="shared" si="2897"/>
        <v>0</v>
      </c>
      <c r="Z1270">
        <f t="shared" si="2898"/>
        <v>0</v>
      </c>
      <c r="AA1270">
        <f t="shared" si="2899"/>
        <v>0</v>
      </c>
      <c r="AB1270">
        <f t="shared" si="2900"/>
        <v>0</v>
      </c>
      <c r="AC1270">
        <f t="shared" si="2901"/>
        <v>0</v>
      </c>
      <c r="AD1270">
        <f t="shared" si="2902"/>
        <v>1</v>
      </c>
      <c r="AM1270">
        <v>3525</v>
      </c>
      <c r="AN1270">
        <v>0</v>
      </c>
    </row>
    <row r="1271" spans="1:40" x14ac:dyDescent="0.3">
      <c r="A1271">
        <v>1270</v>
      </c>
      <c r="B1271">
        <v>7.3355272146993604E-3</v>
      </c>
      <c r="C1271">
        <v>0.228128905351411</v>
      </c>
      <c r="D1271" s="1">
        <v>8.4124399188307604E-11</v>
      </c>
      <c r="E1271">
        <v>0.76453556734976602</v>
      </c>
      <c r="F1271" s="2" t="str">
        <f t="shared" si="2878"/>
        <v>K4</v>
      </c>
      <c r="G1271">
        <f t="shared" si="2879"/>
        <v>0</v>
      </c>
      <c r="H1271" t="str">
        <f t="shared" si="2880"/>
        <v>NA</v>
      </c>
      <c r="I1271">
        <f t="shared" si="2881"/>
        <v>0</v>
      </c>
      <c r="J1271" t="str">
        <f t="shared" ref="J1271" si="3005">IF(IF(I1272=0,I1271,"NA")=0,"NA",IF(I1272=0,I1271,"NA"))</f>
        <v>NA</v>
      </c>
      <c r="K1271">
        <f t="shared" si="2883"/>
        <v>0</v>
      </c>
      <c r="L1271" t="str">
        <f t="shared" ref="L1271" si="3006">IF(IF(K1272=0,K1271,"NA")=0,"NA",IF(K1272=0,K1271,"NA"))</f>
        <v>NA</v>
      </c>
      <c r="M1271">
        <f t="shared" si="2885"/>
        <v>8</v>
      </c>
      <c r="N1271" t="str">
        <f t="shared" si="2886"/>
        <v>NA</v>
      </c>
      <c r="O1271">
        <f t="shared" si="2887"/>
        <v>0</v>
      </c>
      <c r="P1271">
        <f t="shared" si="2888"/>
        <v>0</v>
      </c>
      <c r="Q1271">
        <f t="shared" si="2889"/>
        <v>0</v>
      </c>
      <c r="R1271">
        <f t="shared" si="2890"/>
        <v>0</v>
      </c>
      <c r="S1271">
        <f t="shared" si="2891"/>
        <v>0</v>
      </c>
      <c r="T1271">
        <f t="shared" si="2892"/>
        <v>0</v>
      </c>
      <c r="U1271">
        <f t="shared" si="2893"/>
        <v>0</v>
      </c>
      <c r="V1271">
        <f t="shared" si="2894"/>
        <v>0</v>
      </c>
      <c r="W1271">
        <f t="shared" si="2895"/>
        <v>0</v>
      </c>
      <c r="X1271">
        <f t="shared" si="2896"/>
        <v>0</v>
      </c>
      <c r="Y1271">
        <f t="shared" si="2897"/>
        <v>0</v>
      </c>
      <c r="Z1271">
        <f t="shared" si="2898"/>
        <v>0</v>
      </c>
      <c r="AA1271">
        <f t="shared" si="2899"/>
        <v>0</v>
      </c>
      <c r="AB1271">
        <f t="shared" si="2900"/>
        <v>0</v>
      </c>
      <c r="AC1271">
        <f t="shared" si="2901"/>
        <v>0</v>
      </c>
      <c r="AD1271">
        <f t="shared" si="2902"/>
        <v>1</v>
      </c>
      <c r="AM1271">
        <v>3725</v>
      </c>
      <c r="AN1271">
        <v>200</v>
      </c>
    </row>
    <row r="1272" spans="1:40" x14ac:dyDescent="0.3">
      <c r="A1272">
        <v>1271</v>
      </c>
      <c r="B1272">
        <v>3.9628911942212203E-3</v>
      </c>
      <c r="C1272">
        <v>0.177747588012546</v>
      </c>
      <c r="D1272">
        <v>1.4850174048114801E-3</v>
      </c>
      <c r="E1272">
        <v>0.81680450338842103</v>
      </c>
      <c r="F1272" s="2" t="str">
        <f t="shared" si="2878"/>
        <v>K4</v>
      </c>
      <c r="G1272">
        <f t="shared" si="2879"/>
        <v>0</v>
      </c>
      <c r="H1272" t="str">
        <f t="shared" si="2880"/>
        <v>NA</v>
      </c>
      <c r="I1272">
        <f t="shared" si="2881"/>
        <v>0</v>
      </c>
      <c r="J1272" t="str">
        <f t="shared" ref="J1272" si="3007">IF(IF(I1273=0,I1272,"NA")=0,"NA",IF(I1273=0,I1272,"NA"))</f>
        <v>NA</v>
      </c>
      <c r="K1272">
        <f t="shared" si="2883"/>
        <v>0</v>
      </c>
      <c r="L1272" t="str">
        <f t="shared" ref="L1272" si="3008">IF(IF(K1273=0,K1272,"NA")=0,"NA",IF(K1273=0,K1272,"NA"))</f>
        <v>NA</v>
      </c>
      <c r="M1272">
        <f t="shared" si="2885"/>
        <v>9</v>
      </c>
      <c r="N1272" t="str">
        <f t="shared" si="2886"/>
        <v>NA</v>
      </c>
      <c r="O1272">
        <f t="shared" si="2887"/>
        <v>0</v>
      </c>
      <c r="P1272">
        <f t="shared" si="2888"/>
        <v>0</v>
      </c>
      <c r="Q1272">
        <f t="shared" si="2889"/>
        <v>0</v>
      </c>
      <c r="R1272">
        <f t="shared" si="2890"/>
        <v>0</v>
      </c>
      <c r="S1272">
        <f t="shared" si="2891"/>
        <v>0</v>
      </c>
      <c r="T1272">
        <f t="shared" si="2892"/>
        <v>0</v>
      </c>
      <c r="U1272">
        <f t="shared" si="2893"/>
        <v>0</v>
      </c>
      <c r="V1272">
        <f t="shared" si="2894"/>
        <v>0</v>
      </c>
      <c r="W1272">
        <f t="shared" si="2895"/>
        <v>0</v>
      </c>
      <c r="X1272">
        <f t="shared" si="2896"/>
        <v>0</v>
      </c>
      <c r="Y1272">
        <f t="shared" si="2897"/>
        <v>0</v>
      </c>
      <c r="Z1272">
        <f t="shared" si="2898"/>
        <v>0</v>
      </c>
      <c r="AA1272">
        <f t="shared" si="2899"/>
        <v>0</v>
      </c>
      <c r="AB1272">
        <f t="shared" si="2900"/>
        <v>0</v>
      </c>
      <c r="AC1272">
        <f t="shared" si="2901"/>
        <v>0</v>
      </c>
      <c r="AD1272">
        <f t="shared" si="2902"/>
        <v>1</v>
      </c>
      <c r="AM1272">
        <v>3800</v>
      </c>
      <c r="AN1272">
        <v>75</v>
      </c>
    </row>
    <row r="1273" spans="1:40" x14ac:dyDescent="0.3">
      <c r="A1273">
        <v>1272</v>
      </c>
      <c r="B1273">
        <v>3.5265793786382902E-3</v>
      </c>
      <c r="C1273">
        <v>0.17175410170998301</v>
      </c>
      <c r="D1273" s="1">
        <v>8.0589106620595596E-5</v>
      </c>
      <c r="E1273">
        <v>0.82463872980475805</v>
      </c>
      <c r="F1273" s="2" t="str">
        <f t="shared" si="2878"/>
        <v>K4</v>
      </c>
      <c r="G1273">
        <f t="shared" si="2879"/>
        <v>0</v>
      </c>
      <c r="H1273" t="str">
        <f t="shared" si="2880"/>
        <v>NA</v>
      </c>
      <c r="I1273">
        <f t="shared" si="2881"/>
        <v>0</v>
      </c>
      <c r="J1273" t="str">
        <f t="shared" ref="J1273" si="3009">IF(IF(I1274=0,I1273,"NA")=0,"NA",IF(I1274=0,I1273,"NA"))</f>
        <v>NA</v>
      </c>
      <c r="K1273">
        <f t="shared" si="2883"/>
        <v>0</v>
      </c>
      <c r="L1273" t="str">
        <f t="shared" ref="L1273" si="3010">IF(IF(K1274=0,K1273,"NA")=0,"NA",IF(K1274=0,K1273,"NA"))</f>
        <v>NA</v>
      </c>
      <c r="M1273">
        <f t="shared" si="2885"/>
        <v>10</v>
      </c>
      <c r="N1273" t="str">
        <f t="shared" si="2886"/>
        <v>NA</v>
      </c>
      <c r="O1273">
        <f t="shared" si="2887"/>
        <v>0</v>
      </c>
      <c r="P1273">
        <f t="shared" si="2888"/>
        <v>0</v>
      </c>
      <c r="Q1273">
        <f t="shared" si="2889"/>
        <v>0</v>
      </c>
      <c r="R1273">
        <f t="shared" si="2890"/>
        <v>0</v>
      </c>
      <c r="S1273">
        <f t="shared" si="2891"/>
        <v>0</v>
      </c>
      <c r="T1273">
        <f t="shared" si="2892"/>
        <v>0</v>
      </c>
      <c r="U1273">
        <f t="shared" si="2893"/>
        <v>0</v>
      </c>
      <c r="V1273">
        <f t="shared" si="2894"/>
        <v>0</v>
      </c>
      <c r="W1273">
        <f t="shared" si="2895"/>
        <v>0</v>
      </c>
      <c r="X1273">
        <f t="shared" si="2896"/>
        <v>0</v>
      </c>
      <c r="Y1273">
        <f t="shared" si="2897"/>
        <v>0</v>
      </c>
      <c r="Z1273">
        <f t="shared" si="2898"/>
        <v>0</v>
      </c>
      <c r="AA1273">
        <f t="shared" si="2899"/>
        <v>0</v>
      </c>
      <c r="AB1273">
        <f t="shared" si="2900"/>
        <v>0</v>
      </c>
      <c r="AC1273">
        <f t="shared" si="2901"/>
        <v>0</v>
      </c>
      <c r="AD1273">
        <f t="shared" si="2902"/>
        <v>1</v>
      </c>
      <c r="AM1273">
        <v>3700</v>
      </c>
      <c r="AN1273">
        <v>-100</v>
      </c>
    </row>
    <row r="1274" spans="1:40" x14ac:dyDescent="0.3">
      <c r="A1274">
        <v>1273</v>
      </c>
      <c r="B1274">
        <v>1.65351621307381E-3</v>
      </c>
      <c r="C1274">
        <v>9.6832166358054098E-2</v>
      </c>
      <c r="D1274">
        <v>3.1660637595863697E-2</v>
      </c>
      <c r="E1274">
        <v>0.86985367983300799</v>
      </c>
      <c r="F1274" s="2" t="str">
        <f t="shared" si="2878"/>
        <v>K4</v>
      </c>
      <c r="G1274">
        <f t="shared" si="2879"/>
        <v>0</v>
      </c>
      <c r="H1274" t="str">
        <f t="shared" si="2880"/>
        <v>NA</v>
      </c>
      <c r="I1274">
        <f t="shared" si="2881"/>
        <v>0</v>
      </c>
      <c r="J1274" t="str">
        <f t="shared" ref="J1274" si="3011">IF(IF(I1275=0,I1274,"NA")=0,"NA",IF(I1275=0,I1274,"NA"))</f>
        <v>NA</v>
      </c>
      <c r="K1274">
        <f t="shared" si="2883"/>
        <v>0</v>
      </c>
      <c r="L1274" t="str">
        <f t="shared" ref="L1274" si="3012">IF(IF(K1275=0,K1274,"NA")=0,"NA",IF(K1275=0,K1274,"NA"))</f>
        <v>NA</v>
      </c>
      <c r="M1274">
        <f t="shared" si="2885"/>
        <v>11</v>
      </c>
      <c r="N1274" t="str">
        <f t="shared" si="2886"/>
        <v>NA</v>
      </c>
      <c r="O1274">
        <f t="shared" si="2887"/>
        <v>0</v>
      </c>
      <c r="P1274">
        <f t="shared" si="2888"/>
        <v>0</v>
      </c>
      <c r="Q1274">
        <f t="shared" si="2889"/>
        <v>0</v>
      </c>
      <c r="R1274">
        <f t="shared" si="2890"/>
        <v>0</v>
      </c>
      <c r="S1274">
        <f t="shared" si="2891"/>
        <v>0</v>
      </c>
      <c r="T1274">
        <f t="shared" si="2892"/>
        <v>0</v>
      </c>
      <c r="U1274">
        <f t="shared" si="2893"/>
        <v>0</v>
      </c>
      <c r="V1274">
        <f t="shared" si="2894"/>
        <v>0</v>
      </c>
      <c r="W1274">
        <f t="shared" si="2895"/>
        <v>0</v>
      </c>
      <c r="X1274">
        <f t="shared" si="2896"/>
        <v>0</v>
      </c>
      <c r="Y1274">
        <f t="shared" si="2897"/>
        <v>0</v>
      </c>
      <c r="Z1274">
        <f t="shared" si="2898"/>
        <v>0</v>
      </c>
      <c r="AA1274">
        <f t="shared" si="2899"/>
        <v>0</v>
      </c>
      <c r="AB1274">
        <f t="shared" si="2900"/>
        <v>0</v>
      </c>
      <c r="AC1274">
        <f t="shared" si="2901"/>
        <v>0</v>
      </c>
      <c r="AD1274">
        <f t="shared" si="2902"/>
        <v>1</v>
      </c>
      <c r="AM1274">
        <v>3700</v>
      </c>
      <c r="AN1274">
        <v>0</v>
      </c>
    </row>
    <row r="1275" spans="1:40" x14ac:dyDescent="0.3">
      <c r="A1275">
        <v>1274</v>
      </c>
      <c r="B1275">
        <v>8.2347575240928901E-4</v>
      </c>
      <c r="C1275">
        <v>5.4954809390629397E-2</v>
      </c>
      <c r="D1275">
        <v>0.12030219260149901</v>
      </c>
      <c r="E1275">
        <v>0.82391952225546194</v>
      </c>
      <c r="F1275" s="2" t="str">
        <f t="shared" si="2878"/>
        <v>K4</v>
      </c>
      <c r="G1275">
        <f t="shared" si="2879"/>
        <v>0</v>
      </c>
      <c r="H1275" t="str">
        <f t="shared" si="2880"/>
        <v>NA</v>
      </c>
      <c r="I1275">
        <f t="shared" si="2881"/>
        <v>0</v>
      </c>
      <c r="J1275" t="str">
        <f t="shared" ref="J1275" si="3013">IF(IF(I1276=0,I1275,"NA")=0,"NA",IF(I1276=0,I1275,"NA"))</f>
        <v>NA</v>
      </c>
      <c r="K1275">
        <f t="shared" si="2883"/>
        <v>0</v>
      </c>
      <c r="L1275" t="str">
        <f t="shared" ref="L1275" si="3014">IF(IF(K1276=0,K1275,"NA")=0,"NA",IF(K1276=0,K1275,"NA"))</f>
        <v>NA</v>
      </c>
      <c r="M1275">
        <f t="shared" si="2885"/>
        <v>12</v>
      </c>
      <c r="N1275" t="str">
        <f t="shared" si="2886"/>
        <v>NA</v>
      </c>
      <c r="O1275">
        <f t="shared" si="2887"/>
        <v>0</v>
      </c>
      <c r="P1275">
        <f t="shared" si="2888"/>
        <v>0</v>
      </c>
      <c r="Q1275">
        <f t="shared" si="2889"/>
        <v>0</v>
      </c>
      <c r="R1275">
        <f t="shared" si="2890"/>
        <v>0</v>
      </c>
      <c r="S1275">
        <f t="shared" si="2891"/>
        <v>0</v>
      </c>
      <c r="T1275">
        <f t="shared" si="2892"/>
        <v>0</v>
      </c>
      <c r="U1275">
        <f t="shared" si="2893"/>
        <v>0</v>
      </c>
      <c r="V1275">
        <f t="shared" si="2894"/>
        <v>0</v>
      </c>
      <c r="W1275">
        <f t="shared" si="2895"/>
        <v>0</v>
      </c>
      <c r="X1275">
        <f t="shared" si="2896"/>
        <v>0</v>
      </c>
      <c r="Y1275">
        <f t="shared" si="2897"/>
        <v>0</v>
      </c>
      <c r="Z1275">
        <f t="shared" si="2898"/>
        <v>0</v>
      </c>
      <c r="AA1275">
        <f t="shared" si="2899"/>
        <v>0</v>
      </c>
      <c r="AB1275">
        <f t="shared" si="2900"/>
        <v>0</v>
      </c>
      <c r="AC1275">
        <f t="shared" si="2901"/>
        <v>0</v>
      </c>
      <c r="AD1275">
        <f t="shared" si="2902"/>
        <v>1</v>
      </c>
      <c r="AM1275">
        <v>3700</v>
      </c>
      <c r="AN1275">
        <v>0</v>
      </c>
    </row>
    <row r="1276" spans="1:40" x14ac:dyDescent="0.3">
      <c r="A1276">
        <v>1275</v>
      </c>
      <c r="B1276">
        <v>1.44174348922029E-3</v>
      </c>
      <c r="C1276">
        <v>8.02482003181927E-2</v>
      </c>
      <c r="D1276">
        <v>1.16168587898551E-3</v>
      </c>
      <c r="E1276">
        <v>0.91714837031360197</v>
      </c>
      <c r="F1276" s="2" t="str">
        <f t="shared" si="2878"/>
        <v>K4</v>
      </c>
      <c r="G1276">
        <f t="shared" si="2879"/>
        <v>0</v>
      </c>
      <c r="H1276" t="str">
        <f t="shared" si="2880"/>
        <v>NA</v>
      </c>
      <c r="I1276">
        <f t="shared" si="2881"/>
        <v>0</v>
      </c>
      <c r="J1276" t="str">
        <f t="shared" ref="J1276" si="3015">IF(IF(I1277=0,I1276,"NA")=0,"NA",IF(I1277=0,I1276,"NA"))</f>
        <v>NA</v>
      </c>
      <c r="K1276">
        <f t="shared" si="2883"/>
        <v>0</v>
      </c>
      <c r="L1276" t="str">
        <f t="shared" ref="L1276" si="3016">IF(IF(K1277=0,K1276,"NA")=0,"NA",IF(K1277=0,K1276,"NA"))</f>
        <v>NA</v>
      </c>
      <c r="M1276">
        <f t="shared" si="2885"/>
        <v>13</v>
      </c>
      <c r="N1276" t="str">
        <f t="shared" si="2886"/>
        <v>NA</v>
      </c>
      <c r="O1276">
        <f t="shared" si="2887"/>
        <v>0</v>
      </c>
      <c r="P1276">
        <f t="shared" si="2888"/>
        <v>0</v>
      </c>
      <c r="Q1276">
        <f t="shared" si="2889"/>
        <v>0</v>
      </c>
      <c r="R1276">
        <f t="shared" si="2890"/>
        <v>0</v>
      </c>
      <c r="S1276">
        <f t="shared" si="2891"/>
        <v>0</v>
      </c>
      <c r="T1276">
        <f t="shared" si="2892"/>
        <v>0</v>
      </c>
      <c r="U1276">
        <f t="shared" si="2893"/>
        <v>0</v>
      </c>
      <c r="V1276">
        <f t="shared" si="2894"/>
        <v>0</v>
      </c>
      <c r="W1276">
        <f t="shared" si="2895"/>
        <v>0</v>
      </c>
      <c r="X1276">
        <f t="shared" si="2896"/>
        <v>0</v>
      </c>
      <c r="Y1276">
        <f t="shared" si="2897"/>
        <v>0</v>
      </c>
      <c r="Z1276">
        <f t="shared" si="2898"/>
        <v>0</v>
      </c>
      <c r="AA1276">
        <f t="shared" si="2899"/>
        <v>0</v>
      </c>
      <c r="AB1276">
        <f t="shared" si="2900"/>
        <v>0</v>
      </c>
      <c r="AC1276">
        <f t="shared" si="2901"/>
        <v>0</v>
      </c>
      <c r="AD1276">
        <f t="shared" si="2902"/>
        <v>1</v>
      </c>
      <c r="AM1276">
        <v>3600</v>
      </c>
      <c r="AN1276">
        <v>-100</v>
      </c>
    </row>
    <row r="1277" spans="1:40" x14ac:dyDescent="0.3">
      <c r="A1277">
        <v>1276</v>
      </c>
      <c r="B1277">
        <v>1.2093539673042101E-3</v>
      </c>
      <c r="C1277">
        <v>8.0543334315628795E-2</v>
      </c>
      <c r="D1277">
        <v>1.0409972459709999E-4</v>
      </c>
      <c r="E1277">
        <v>0.91814321199246995</v>
      </c>
      <c r="F1277" s="2" t="str">
        <f t="shared" si="2878"/>
        <v>K4</v>
      </c>
      <c r="G1277">
        <f t="shared" si="2879"/>
        <v>0</v>
      </c>
      <c r="H1277" t="str">
        <f t="shared" si="2880"/>
        <v>NA</v>
      </c>
      <c r="I1277">
        <f t="shared" si="2881"/>
        <v>0</v>
      </c>
      <c r="J1277" t="str">
        <f t="shared" ref="J1277" si="3017">IF(IF(I1278=0,I1277,"NA")=0,"NA",IF(I1278=0,I1277,"NA"))</f>
        <v>NA</v>
      </c>
      <c r="K1277">
        <f t="shared" si="2883"/>
        <v>0</v>
      </c>
      <c r="L1277" t="str">
        <f t="shared" ref="L1277" si="3018">IF(IF(K1278=0,K1277,"NA")=0,"NA",IF(K1278=0,K1277,"NA"))</f>
        <v>NA</v>
      </c>
      <c r="M1277">
        <f t="shared" si="2885"/>
        <v>14</v>
      </c>
      <c r="N1277" t="str">
        <f t="shared" si="2886"/>
        <v>NA</v>
      </c>
      <c r="O1277">
        <f t="shared" si="2887"/>
        <v>0</v>
      </c>
      <c r="P1277">
        <f t="shared" si="2888"/>
        <v>0</v>
      </c>
      <c r="Q1277">
        <f t="shared" si="2889"/>
        <v>0</v>
      </c>
      <c r="R1277">
        <f t="shared" si="2890"/>
        <v>0</v>
      </c>
      <c r="S1277">
        <f t="shared" si="2891"/>
        <v>0</v>
      </c>
      <c r="T1277">
        <f t="shared" si="2892"/>
        <v>0</v>
      </c>
      <c r="U1277">
        <f t="shared" si="2893"/>
        <v>0</v>
      </c>
      <c r="V1277">
        <f t="shared" si="2894"/>
        <v>0</v>
      </c>
      <c r="W1277">
        <f t="shared" si="2895"/>
        <v>0</v>
      </c>
      <c r="X1277">
        <f t="shared" si="2896"/>
        <v>0</v>
      </c>
      <c r="Y1277">
        <f t="shared" si="2897"/>
        <v>0</v>
      </c>
      <c r="Z1277">
        <f t="shared" si="2898"/>
        <v>0</v>
      </c>
      <c r="AA1277">
        <f t="shared" si="2899"/>
        <v>0</v>
      </c>
      <c r="AB1277">
        <f t="shared" si="2900"/>
        <v>0</v>
      </c>
      <c r="AC1277">
        <f t="shared" si="2901"/>
        <v>0</v>
      </c>
      <c r="AD1277">
        <f t="shared" si="2902"/>
        <v>1</v>
      </c>
      <c r="AM1277">
        <v>3700</v>
      </c>
      <c r="AN1277">
        <v>100</v>
      </c>
    </row>
    <row r="1278" spans="1:40" x14ac:dyDescent="0.3">
      <c r="A1278">
        <v>1277</v>
      </c>
      <c r="B1278">
        <v>6.8047942777979401E-4</v>
      </c>
      <c r="C1278">
        <v>5.1157427576783002E-2</v>
      </c>
      <c r="D1278">
        <v>3.2866869400209303E-2</v>
      </c>
      <c r="E1278">
        <v>0.91529522359522797</v>
      </c>
      <c r="F1278" s="2" t="str">
        <f t="shared" si="2878"/>
        <v>K4</v>
      </c>
      <c r="G1278">
        <f t="shared" si="2879"/>
        <v>0</v>
      </c>
      <c r="H1278" t="str">
        <f t="shared" si="2880"/>
        <v>NA</v>
      </c>
      <c r="I1278">
        <f t="shared" si="2881"/>
        <v>0</v>
      </c>
      <c r="J1278" t="str">
        <f t="shared" ref="J1278" si="3019">IF(IF(I1279=0,I1278,"NA")=0,"NA",IF(I1279=0,I1278,"NA"))</f>
        <v>NA</v>
      </c>
      <c r="K1278">
        <f t="shared" si="2883"/>
        <v>0</v>
      </c>
      <c r="L1278" t="str">
        <f t="shared" ref="L1278" si="3020">IF(IF(K1279=0,K1278,"NA")=0,"NA",IF(K1279=0,K1278,"NA"))</f>
        <v>NA</v>
      </c>
      <c r="M1278">
        <f t="shared" si="2885"/>
        <v>15</v>
      </c>
      <c r="N1278" t="str">
        <f t="shared" si="2886"/>
        <v>NA</v>
      </c>
      <c r="O1278">
        <f t="shared" si="2887"/>
        <v>0</v>
      </c>
      <c r="P1278">
        <f t="shared" si="2888"/>
        <v>0</v>
      </c>
      <c r="Q1278">
        <f t="shared" si="2889"/>
        <v>0</v>
      </c>
      <c r="R1278">
        <f t="shared" si="2890"/>
        <v>0</v>
      </c>
      <c r="S1278">
        <f t="shared" si="2891"/>
        <v>0</v>
      </c>
      <c r="T1278">
        <f t="shared" si="2892"/>
        <v>0</v>
      </c>
      <c r="U1278">
        <f t="shared" si="2893"/>
        <v>0</v>
      </c>
      <c r="V1278">
        <f t="shared" si="2894"/>
        <v>0</v>
      </c>
      <c r="W1278">
        <f t="shared" si="2895"/>
        <v>0</v>
      </c>
      <c r="X1278">
        <f t="shared" si="2896"/>
        <v>0</v>
      </c>
      <c r="Y1278">
        <f t="shared" si="2897"/>
        <v>0</v>
      </c>
      <c r="Z1278">
        <f t="shared" si="2898"/>
        <v>0</v>
      </c>
      <c r="AA1278">
        <f t="shared" si="2899"/>
        <v>0</v>
      </c>
      <c r="AB1278">
        <f t="shared" si="2900"/>
        <v>0</v>
      </c>
      <c r="AC1278">
        <f t="shared" si="2901"/>
        <v>0</v>
      </c>
      <c r="AD1278">
        <f t="shared" si="2902"/>
        <v>1</v>
      </c>
      <c r="AM1278">
        <v>3700</v>
      </c>
      <c r="AN1278">
        <v>0</v>
      </c>
    </row>
    <row r="1279" spans="1:40" x14ac:dyDescent="0.3">
      <c r="A1279">
        <v>1278</v>
      </c>
      <c r="B1279">
        <v>4.1791557715296099E-4</v>
      </c>
      <c r="C1279">
        <v>3.48961392335616E-2</v>
      </c>
      <c r="D1279">
        <v>0.12195506209257299</v>
      </c>
      <c r="E1279">
        <v>0.84273088309671296</v>
      </c>
      <c r="F1279" s="2" t="str">
        <f t="shared" si="2878"/>
        <v>K4</v>
      </c>
      <c r="G1279">
        <f t="shared" si="2879"/>
        <v>0</v>
      </c>
      <c r="H1279" t="str">
        <f t="shared" si="2880"/>
        <v>NA</v>
      </c>
      <c r="I1279">
        <f t="shared" si="2881"/>
        <v>0</v>
      </c>
      <c r="J1279" t="str">
        <f t="shared" ref="J1279" si="3021">IF(IF(I1280=0,I1279,"NA")=0,"NA",IF(I1280=0,I1279,"NA"))</f>
        <v>NA</v>
      </c>
      <c r="K1279">
        <f t="shared" si="2883"/>
        <v>0</v>
      </c>
      <c r="L1279" t="str">
        <f t="shared" ref="L1279" si="3022">IF(IF(K1280=0,K1279,"NA")=0,"NA",IF(K1280=0,K1279,"NA"))</f>
        <v>NA</v>
      </c>
      <c r="M1279">
        <f t="shared" si="2885"/>
        <v>16</v>
      </c>
      <c r="N1279" t="str">
        <f t="shared" si="2886"/>
        <v>NA</v>
      </c>
      <c r="O1279">
        <f t="shared" si="2887"/>
        <v>0</v>
      </c>
      <c r="P1279">
        <f t="shared" si="2888"/>
        <v>0</v>
      </c>
      <c r="Q1279">
        <f t="shared" si="2889"/>
        <v>0</v>
      </c>
      <c r="R1279">
        <f t="shared" si="2890"/>
        <v>0</v>
      </c>
      <c r="S1279">
        <f t="shared" si="2891"/>
        <v>0</v>
      </c>
      <c r="T1279">
        <f t="shared" si="2892"/>
        <v>0</v>
      </c>
      <c r="U1279">
        <f t="shared" si="2893"/>
        <v>0</v>
      </c>
      <c r="V1279">
        <f t="shared" si="2894"/>
        <v>0</v>
      </c>
      <c r="W1279">
        <f t="shared" si="2895"/>
        <v>0</v>
      </c>
      <c r="X1279">
        <f t="shared" si="2896"/>
        <v>0</v>
      </c>
      <c r="Y1279">
        <f t="shared" si="2897"/>
        <v>0</v>
      </c>
      <c r="Z1279">
        <f t="shared" si="2898"/>
        <v>0</v>
      </c>
      <c r="AA1279">
        <f t="shared" si="2899"/>
        <v>0</v>
      </c>
      <c r="AB1279">
        <f t="shared" si="2900"/>
        <v>0</v>
      </c>
      <c r="AC1279">
        <f t="shared" si="2901"/>
        <v>0</v>
      </c>
      <c r="AD1279">
        <f t="shared" si="2902"/>
        <v>1</v>
      </c>
      <c r="AM1279">
        <v>3700</v>
      </c>
      <c r="AN1279">
        <v>0</v>
      </c>
    </row>
    <row r="1280" spans="1:40" x14ac:dyDescent="0.3">
      <c r="A1280">
        <v>1279</v>
      </c>
      <c r="B1280">
        <v>3.0478331646674402E-4</v>
      </c>
      <c r="C1280">
        <v>2.2996912533058099E-2</v>
      </c>
      <c r="D1280">
        <v>0.31409948513648001</v>
      </c>
      <c r="E1280">
        <v>0.66259881901399498</v>
      </c>
      <c r="F1280" s="2" t="str">
        <f t="shared" si="2878"/>
        <v>K4</v>
      </c>
      <c r="G1280">
        <f t="shared" si="2879"/>
        <v>0</v>
      </c>
      <c r="H1280" t="str">
        <f t="shared" si="2880"/>
        <v>NA</v>
      </c>
      <c r="I1280">
        <f t="shared" si="2881"/>
        <v>0</v>
      </c>
      <c r="J1280" t="str">
        <f t="shared" ref="J1280" si="3023">IF(IF(I1281=0,I1280,"NA")=0,"NA",IF(I1281=0,I1280,"NA"))</f>
        <v>NA</v>
      </c>
      <c r="K1280">
        <f t="shared" si="2883"/>
        <v>0</v>
      </c>
      <c r="L1280" t="str">
        <f t="shared" ref="L1280" si="3024">IF(IF(K1281=0,K1280,"NA")=0,"NA",IF(K1281=0,K1280,"NA"))</f>
        <v>NA</v>
      </c>
      <c r="M1280">
        <f t="shared" si="2885"/>
        <v>17</v>
      </c>
      <c r="N1280" t="str">
        <f t="shared" si="2886"/>
        <v>NA</v>
      </c>
      <c r="O1280">
        <f t="shared" si="2887"/>
        <v>0</v>
      </c>
      <c r="P1280">
        <f t="shared" si="2888"/>
        <v>0</v>
      </c>
      <c r="Q1280">
        <f t="shared" si="2889"/>
        <v>0</v>
      </c>
      <c r="R1280">
        <f t="shared" si="2890"/>
        <v>0</v>
      </c>
      <c r="S1280">
        <f t="shared" si="2891"/>
        <v>0</v>
      </c>
      <c r="T1280">
        <f t="shared" si="2892"/>
        <v>0</v>
      </c>
      <c r="U1280">
        <f t="shared" si="2893"/>
        <v>0</v>
      </c>
      <c r="V1280">
        <f t="shared" si="2894"/>
        <v>0</v>
      </c>
      <c r="W1280">
        <f t="shared" si="2895"/>
        <v>0</v>
      </c>
      <c r="X1280">
        <f t="shared" si="2896"/>
        <v>0</v>
      </c>
      <c r="Y1280">
        <f t="shared" si="2897"/>
        <v>0</v>
      </c>
      <c r="Z1280">
        <f t="shared" si="2898"/>
        <v>0</v>
      </c>
      <c r="AA1280">
        <f t="shared" si="2899"/>
        <v>0</v>
      </c>
      <c r="AB1280">
        <f t="shared" si="2900"/>
        <v>0</v>
      </c>
      <c r="AC1280">
        <f t="shared" si="2901"/>
        <v>0</v>
      </c>
      <c r="AD1280">
        <f t="shared" si="2902"/>
        <v>1</v>
      </c>
      <c r="AM1280">
        <v>3700</v>
      </c>
      <c r="AN1280">
        <v>0</v>
      </c>
    </row>
    <row r="1281" spans="1:40" x14ac:dyDescent="0.3">
      <c r="A1281">
        <v>1280</v>
      </c>
      <c r="B1281">
        <v>6.3090362139684201E-4</v>
      </c>
      <c r="C1281">
        <v>2.75329185642341E-2</v>
      </c>
      <c r="D1281">
        <v>0.237203032418458</v>
      </c>
      <c r="E1281">
        <v>0.73463314539591096</v>
      </c>
      <c r="F1281" s="2" t="str">
        <f t="shared" si="2878"/>
        <v>K4</v>
      </c>
      <c r="G1281">
        <f t="shared" si="2879"/>
        <v>0</v>
      </c>
      <c r="H1281" t="str">
        <f t="shared" si="2880"/>
        <v>NA</v>
      </c>
      <c r="I1281">
        <f t="shared" si="2881"/>
        <v>0</v>
      </c>
      <c r="J1281" t="str">
        <f t="shared" ref="J1281" si="3025">IF(IF(I1282=0,I1281,"NA")=0,"NA",IF(I1282=0,I1281,"NA"))</f>
        <v>NA</v>
      </c>
      <c r="K1281">
        <f t="shared" si="2883"/>
        <v>0</v>
      </c>
      <c r="L1281" t="str">
        <f t="shared" ref="L1281" si="3026">IF(IF(K1282=0,K1281,"NA")=0,"NA",IF(K1282=0,K1281,"NA"))</f>
        <v>NA</v>
      </c>
      <c r="M1281">
        <f t="shared" si="2885"/>
        <v>18</v>
      </c>
      <c r="N1281" t="str">
        <f t="shared" si="2886"/>
        <v>NA</v>
      </c>
      <c r="O1281">
        <f t="shared" si="2887"/>
        <v>0</v>
      </c>
      <c r="P1281">
        <f t="shared" si="2888"/>
        <v>0</v>
      </c>
      <c r="Q1281">
        <f t="shared" si="2889"/>
        <v>0</v>
      </c>
      <c r="R1281">
        <f t="shared" si="2890"/>
        <v>0</v>
      </c>
      <c r="S1281">
        <f t="shared" si="2891"/>
        <v>0</v>
      </c>
      <c r="T1281">
        <f t="shared" si="2892"/>
        <v>0</v>
      </c>
      <c r="U1281">
        <f t="shared" si="2893"/>
        <v>0</v>
      </c>
      <c r="V1281">
        <f t="shared" si="2894"/>
        <v>0</v>
      </c>
      <c r="W1281">
        <f t="shared" si="2895"/>
        <v>0</v>
      </c>
      <c r="X1281">
        <f t="shared" si="2896"/>
        <v>0</v>
      </c>
      <c r="Y1281">
        <f t="shared" si="2897"/>
        <v>0</v>
      </c>
      <c r="Z1281">
        <f t="shared" si="2898"/>
        <v>0</v>
      </c>
      <c r="AA1281">
        <f t="shared" si="2899"/>
        <v>0</v>
      </c>
      <c r="AB1281">
        <f t="shared" si="2900"/>
        <v>0</v>
      </c>
      <c r="AC1281">
        <f t="shared" si="2901"/>
        <v>0</v>
      </c>
      <c r="AD1281">
        <f t="shared" si="2902"/>
        <v>1</v>
      </c>
      <c r="AM1281">
        <v>3650</v>
      </c>
      <c r="AN1281">
        <v>-50</v>
      </c>
    </row>
    <row r="1282" spans="1:40" x14ac:dyDescent="0.3">
      <c r="A1282">
        <v>1281</v>
      </c>
      <c r="B1282">
        <v>7.6775885872811195E-4</v>
      </c>
      <c r="C1282">
        <v>3.9010002953295903E-2</v>
      </c>
      <c r="D1282">
        <v>3.6261020883086401E-2</v>
      </c>
      <c r="E1282">
        <v>0.92396121730489</v>
      </c>
      <c r="F1282" s="2" t="str">
        <f t="shared" si="2878"/>
        <v>K4</v>
      </c>
      <c r="G1282">
        <f t="shared" si="2879"/>
        <v>0</v>
      </c>
      <c r="H1282" t="str">
        <f t="shared" si="2880"/>
        <v>NA</v>
      </c>
      <c r="I1282">
        <f t="shared" si="2881"/>
        <v>0</v>
      </c>
      <c r="J1282" t="str">
        <f t="shared" ref="J1282" si="3027">IF(IF(I1283=0,I1282,"NA")=0,"NA",IF(I1283=0,I1282,"NA"))</f>
        <v>NA</v>
      </c>
      <c r="K1282">
        <f t="shared" si="2883"/>
        <v>0</v>
      </c>
      <c r="L1282" t="str">
        <f t="shared" ref="L1282" si="3028">IF(IF(K1283=0,K1282,"NA")=0,"NA",IF(K1283=0,K1282,"NA"))</f>
        <v>NA</v>
      </c>
      <c r="M1282">
        <f t="shared" si="2885"/>
        <v>19</v>
      </c>
      <c r="N1282" t="str">
        <f t="shared" si="2886"/>
        <v>NA</v>
      </c>
      <c r="O1282">
        <f t="shared" si="2887"/>
        <v>0</v>
      </c>
      <c r="P1282">
        <f t="shared" si="2888"/>
        <v>0</v>
      </c>
      <c r="Q1282">
        <f t="shared" si="2889"/>
        <v>0</v>
      </c>
      <c r="R1282">
        <f t="shared" si="2890"/>
        <v>0</v>
      </c>
      <c r="S1282">
        <f t="shared" si="2891"/>
        <v>0</v>
      </c>
      <c r="T1282">
        <f t="shared" si="2892"/>
        <v>0</v>
      </c>
      <c r="U1282">
        <f t="shared" si="2893"/>
        <v>0</v>
      </c>
      <c r="V1282">
        <f t="shared" si="2894"/>
        <v>0</v>
      </c>
      <c r="W1282">
        <f t="shared" si="2895"/>
        <v>0</v>
      </c>
      <c r="X1282">
        <f t="shared" si="2896"/>
        <v>0</v>
      </c>
      <c r="Y1282">
        <f t="shared" si="2897"/>
        <v>0</v>
      </c>
      <c r="Z1282">
        <f t="shared" si="2898"/>
        <v>0</v>
      </c>
      <c r="AA1282">
        <f t="shared" si="2899"/>
        <v>0</v>
      </c>
      <c r="AB1282">
        <f t="shared" si="2900"/>
        <v>0</v>
      </c>
      <c r="AC1282">
        <f t="shared" si="2901"/>
        <v>0</v>
      </c>
      <c r="AD1282">
        <f t="shared" si="2902"/>
        <v>1</v>
      </c>
      <c r="AM1282">
        <v>3725</v>
      </c>
      <c r="AN1282">
        <v>75</v>
      </c>
    </row>
    <row r="1283" spans="1:40" x14ac:dyDescent="0.3">
      <c r="A1283">
        <v>1282</v>
      </c>
      <c r="B1283">
        <v>4.4896633937926598E-4</v>
      </c>
      <c r="C1283">
        <v>3.7102467355548903E-2</v>
      </c>
      <c r="D1283">
        <v>3.7057021439039099E-2</v>
      </c>
      <c r="E1283">
        <v>0.92539154486603303</v>
      </c>
      <c r="F1283" s="2" t="str">
        <f t="shared" ref="F1283:F1346" si="3029">IF(MAX(B1283:E1283)=B1283,B$1,IF(MAX(B1283:E1283)=C1283,C$1,IF(MAX(B1283:E1283)=D1283,D$1,E$1)))</f>
        <v>K4</v>
      </c>
      <c r="G1283">
        <f t="shared" ref="G1283:G1346" si="3030">IF(AND(($F1282="k1"),($F1283="k1")),G1282+1,(IF(OR(AND(($F1282="k2"),($F1283="k1")),AND(($F1282="k3"),($F1283="k1")),AND(($F1282="k4"),($F1283="k1"))),1,0)))</f>
        <v>0</v>
      </c>
      <c r="H1283" t="str">
        <f t="shared" ref="H1283:H1346" si="3031">IF(IF(G1284=0,G1283,"NA")=0,"NA",IF(G1284=0,G1283,"NA"))</f>
        <v>NA</v>
      </c>
      <c r="I1283">
        <f t="shared" ref="I1283:I1346" si="3032">IF(AND(($F1282="k2"),($F1283="k2")),I1282+1,(IF(OR(AND(($F1282="k1"),($F1283="k2")),AND(($F1282="k3"),($F1283="k2")),AND(($F1282="k4"),($F1283="k2"))),1,0)))</f>
        <v>0</v>
      </c>
      <c r="J1283" t="str">
        <f t="shared" ref="J1283" si="3033">IF(IF(I1284=0,I1283,"NA")=0,"NA",IF(I1284=0,I1283,"NA"))</f>
        <v>NA</v>
      </c>
      <c r="K1283">
        <f t="shared" ref="K1283:K1346" si="3034">IF(AND(($F1282="k3"),($F1283="k3")),K1282+1,(IF(OR(AND(($F1282="k1"),($F1283="k3")),AND(($F1282="k2"),($F1283="k3")),AND(($F1282="k4"),($F1283="k3"))),1,0)))</f>
        <v>0</v>
      </c>
      <c r="L1283" t="str">
        <f t="shared" ref="L1283" si="3035">IF(IF(K1284=0,K1283,"NA")=0,"NA",IF(K1284=0,K1283,"NA"))</f>
        <v>NA</v>
      </c>
      <c r="M1283">
        <f t="shared" ref="M1283:M1346" si="3036">IF(AND(($F1282="k4"),($F1283="k4")),M1282+1,(IF(OR(AND(($F1282="k1"),($F1283="k4")),AND(($F1282="k2"),($F1283="k4")),AND(($F1282="k3"),($F1283="k4"))),1,0)))</f>
        <v>20</v>
      </c>
      <c r="N1283" t="str">
        <f t="shared" ref="N1283:N1346" si="3037">IF(IF(M1284=0,M1283,"NA")=0,"NA",IF(M1284=0,M1283,"NA"))</f>
        <v>NA</v>
      </c>
      <c r="O1283">
        <f t="shared" ref="O1283:O1346" si="3038">IF(AND(($F1282="k1"),($F1283="k1")),1,0)</f>
        <v>0</v>
      </c>
      <c r="P1283">
        <f t="shared" ref="P1283:P1346" si="3039">IF(AND(($F1282="k1"),($F1283="k2")),1,0)</f>
        <v>0</v>
      </c>
      <c r="Q1283">
        <f t="shared" ref="Q1283:Q1346" si="3040">IF(AND(($F1282="k1"),($F1283="k3")),1,0)</f>
        <v>0</v>
      </c>
      <c r="R1283">
        <f t="shared" ref="R1283:R1346" si="3041">IF(AND(($F1282="k1"),($F1283="k4")),1,0)</f>
        <v>0</v>
      </c>
      <c r="S1283">
        <f t="shared" ref="S1283:S1346" si="3042">IF(AND(($F1282="k2"),($F1283="k1")),1,0)</f>
        <v>0</v>
      </c>
      <c r="T1283">
        <f t="shared" ref="T1283:T1346" si="3043">IF(AND(($F1282="k2"),($F1283="k2")),1,0)</f>
        <v>0</v>
      </c>
      <c r="U1283">
        <f t="shared" ref="U1283:U1346" si="3044">IF(AND(($F1282="k2"),($F1283="k3")),1,0)</f>
        <v>0</v>
      </c>
      <c r="V1283">
        <f t="shared" ref="V1283:V1346" si="3045">IF(AND(($F1282="k2"),($F1283="k4")),1,0)</f>
        <v>0</v>
      </c>
      <c r="W1283">
        <f t="shared" ref="W1283:W1346" si="3046">IF(AND(($F1282="k3"),($F1283="k1")),1,0)</f>
        <v>0</v>
      </c>
      <c r="X1283">
        <f t="shared" ref="X1283:X1346" si="3047">IF(AND(($F1282="k3"),($F1283="k2")),1,0)</f>
        <v>0</v>
      </c>
      <c r="Y1283">
        <f t="shared" ref="Y1283:Y1346" si="3048">IF(AND(($F1282="k3"),($F1283="k3")),1,0)</f>
        <v>0</v>
      </c>
      <c r="Z1283">
        <f t="shared" ref="Z1283:Z1346" si="3049">IF(AND(($F1282="k3"),($F1283="k4")),1,0)</f>
        <v>0</v>
      </c>
      <c r="AA1283">
        <f t="shared" ref="AA1283:AA1346" si="3050">IF(AND(($F1282="k4"),($F1283="k1")),1,0)</f>
        <v>0</v>
      </c>
      <c r="AB1283">
        <f t="shared" ref="AB1283:AB1346" si="3051">IF(AND(($F1282="k4"),($F1283="k2")),1,0)</f>
        <v>0</v>
      </c>
      <c r="AC1283">
        <f t="shared" ref="AC1283:AC1346" si="3052">IF(AND(($F1282="k4"),($F1283="k3")),1,0)</f>
        <v>0</v>
      </c>
      <c r="AD1283">
        <f t="shared" ref="AD1283:AD1346" si="3053">IF(AND(($F1282="k4"),($F1283="k4")),1,0)</f>
        <v>1</v>
      </c>
      <c r="AM1283">
        <v>3775</v>
      </c>
      <c r="AN1283">
        <v>50</v>
      </c>
    </row>
    <row r="1284" spans="1:40" x14ac:dyDescent="0.3">
      <c r="A1284">
        <v>1283</v>
      </c>
      <c r="B1284">
        <v>4.9359424157810505E-4</v>
      </c>
      <c r="C1284">
        <v>4.3493443408274102E-2</v>
      </c>
      <c r="D1284">
        <v>6.4278461386224296E-3</v>
      </c>
      <c r="E1284">
        <v>0.94958511621152497</v>
      </c>
      <c r="F1284" s="2" t="str">
        <f t="shared" si="3029"/>
        <v>K4</v>
      </c>
      <c r="G1284">
        <f t="shared" si="3030"/>
        <v>0</v>
      </c>
      <c r="H1284" t="str">
        <f t="shared" si="3031"/>
        <v>NA</v>
      </c>
      <c r="I1284">
        <f t="shared" si="3032"/>
        <v>0</v>
      </c>
      <c r="J1284" t="str">
        <f t="shared" ref="J1284" si="3054">IF(IF(I1285=0,I1284,"NA")=0,"NA",IF(I1285=0,I1284,"NA"))</f>
        <v>NA</v>
      </c>
      <c r="K1284">
        <f t="shared" si="3034"/>
        <v>0</v>
      </c>
      <c r="L1284" t="str">
        <f t="shared" ref="L1284" si="3055">IF(IF(K1285=0,K1284,"NA")=0,"NA",IF(K1285=0,K1284,"NA"))</f>
        <v>NA</v>
      </c>
      <c r="M1284">
        <f t="shared" si="3036"/>
        <v>21</v>
      </c>
      <c r="N1284" t="str">
        <f t="shared" si="3037"/>
        <v>NA</v>
      </c>
      <c r="O1284">
        <f t="shared" si="3038"/>
        <v>0</v>
      </c>
      <c r="P1284">
        <f t="shared" si="3039"/>
        <v>0</v>
      </c>
      <c r="Q1284">
        <f t="shared" si="3040"/>
        <v>0</v>
      </c>
      <c r="R1284">
        <f t="shared" si="3041"/>
        <v>0</v>
      </c>
      <c r="S1284">
        <f t="shared" si="3042"/>
        <v>0</v>
      </c>
      <c r="T1284">
        <f t="shared" si="3043"/>
        <v>0</v>
      </c>
      <c r="U1284">
        <f t="shared" si="3044"/>
        <v>0</v>
      </c>
      <c r="V1284">
        <f t="shared" si="3045"/>
        <v>0</v>
      </c>
      <c r="W1284">
        <f t="shared" si="3046"/>
        <v>0</v>
      </c>
      <c r="X1284">
        <f t="shared" si="3047"/>
        <v>0</v>
      </c>
      <c r="Y1284">
        <f t="shared" si="3048"/>
        <v>0</v>
      </c>
      <c r="Z1284">
        <f t="shared" si="3049"/>
        <v>0</v>
      </c>
      <c r="AA1284">
        <f t="shared" si="3050"/>
        <v>0</v>
      </c>
      <c r="AB1284">
        <f t="shared" si="3051"/>
        <v>0</v>
      </c>
      <c r="AC1284">
        <f t="shared" si="3052"/>
        <v>0</v>
      </c>
      <c r="AD1284">
        <f t="shared" si="3053"/>
        <v>1</v>
      </c>
      <c r="AM1284">
        <v>3850</v>
      </c>
      <c r="AN1284">
        <v>75</v>
      </c>
    </row>
    <row r="1285" spans="1:40" x14ac:dyDescent="0.3">
      <c r="A1285">
        <v>1284</v>
      </c>
      <c r="B1285">
        <v>5.2308007564430905E-4</v>
      </c>
      <c r="C1285">
        <v>4.7347305112634797E-2</v>
      </c>
      <c r="D1285">
        <v>2.3620273524096701E-3</v>
      </c>
      <c r="E1285">
        <v>0.949767587459311</v>
      </c>
      <c r="F1285" s="2" t="str">
        <f t="shared" si="3029"/>
        <v>K4</v>
      </c>
      <c r="G1285">
        <f t="shared" si="3030"/>
        <v>0</v>
      </c>
      <c r="H1285" t="str">
        <f t="shared" si="3031"/>
        <v>NA</v>
      </c>
      <c r="I1285">
        <f t="shared" si="3032"/>
        <v>0</v>
      </c>
      <c r="J1285" t="str">
        <f t="shared" ref="J1285" si="3056">IF(IF(I1286=0,I1285,"NA")=0,"NA",IF(I1286=0,I1285,"NA"))</f>
        <v>NA</v>
      </c>
      <c r="K1285">
        <f t="shared" si="3034"/>
        <v>0</v>
      </c>
      <c r="L1285" t="str">
        <f t="shared" ref="L1285" si="3057">IF(IF(K1286=0,K1285,"NA")=0,"NA",IF(K1286=0,K1285,"NA"))</f>
        <v>NA</v>
      </c>
      <c r="M1285">
        <f t="shared" si="3036"/>
        <v>22</v>
      </c>
      <c r="N1285" t="str">
        <f t="shared" si="3037"/>
        <v>NA</v>
      </c>
      <c r="O1285">
        <f t="shared" si="3038"/>
        <v>0</v>
      </c>
      <c r="P1285">
        <f t="shared" si="3039"/>
        <v>0</v>
      </c>
      <c r="Q1285">
        <f t="shared" si="3040"/>
        <v>0</v>
      </c>
      <c r="R1285">
        <f t="shared" si="3041"/>
        <v>0</v>
      </c>
      <c r="S1285">
        <f t="shared" si="3042"/>
        <v>0</v>
      </c>
      <c r="T1285">
        <f t="shared" si="3043"/>
        <v>0</v>
      </c>
      <c r="U1285">
        <f t="shared" si="3044"/>
        <v>0</v>
      </c>
      <c r="V1285">
        <f t="shared" si="3045"/>
        <v>0</v>
      </c>
      <c r="W1285">
        <f t="shared" si="3046"/>
        <v>0</v>
      </c>
      <c r="X1285">
        <f t="shared" si="3047"/>
        <v>0</v>
      </c>
      <c r="Y1285">
        <f t="shared" si="3048"/>
        <v>0</v>
      </c>
      <c r="Z1285">
        <f t="shared" si="3049"/>
        <v>0</v>
      </c>
      <c r="AA1285">
        <f t="shared" si="3050"/>
        <v>0</v>
      </c>
      <c r="AB1285">
        <f t="shared" si="3051"/>
        <v>0</v>
      </c>
      <c r="AC1285">
        <f t="shared" si="3052"/>
        <v>0</v>
      </c>
      <c r="AD1285">
        <f t="shared" si="3053"/>
        <v>1</v>
      </c>
      <c r="AM1285">
        <v>3925</v>
      </c>
      <c r="AN1285">
        <v>75</v>
      </c>
    </row>
    <row r="1286" spans="1:40" x14ac:dyDescent="0.3">
      <c r="A1286">
        <v>1285</v>
      </c>
      <c r="B1286">
        <v>7.5168371135572102E-4</v>
      </c>
      <c r="C1286">
        <v>6.2601556596172697E-2</v>
      </c>
      <c r="D1286">
        <v>1.4771616768757801E-4</v>
      </c>
      <c r="E1286">
        <v>0.93649904352478397</v>
      </c>
      <c r="F1286" s="2" t="str">
        <f t="shared" si="3029"/>
        <v>K4</v>
      </c>
      <c r="G1286">
        <f t="shared" si="3030"/>
        <v>0</v>
      </c>
      <c r="H1286" t="str">
        <f t="shared" si="3031"/>
        <v>NA</v>
      </c>
      <c r="I1286">
        <f t="shared" si="3032"/>
        <v>0</v>
      </c>
      <c r="J1286" t="str">
        <f t="shared" ref="J1286" si="3058">IF(IF(I1287=0,I1286,"NA")=0,"NA",IF(I1287=0,I1286,"NA"))</f>
        <v>NA</v>
      </c>
      <c r="K1286">
        <f t="shared" si="3034"/>
        <v>0</v>
      </c>
      <c r="L1286" t="str">
        <f t="shared" ref="L1286" si="3059">IF(IF(K1287=0,K1286,"NA")=0,"NA",IF(K1287=0,K1286,"NA"))</f>
        <v>NA</v>
      </c>
      <c r="M1286">
        <f t="shared" si="3036"/>
        <v>23</v>
      </c>
      <c r="N1286" t="str">
        <f t="shared" si="3037"/>
        <v>NA</v>
      </c>
      <c r="O1286">
        <f t="shared" si="3038"/>
        <v>0</v>
      </c>
      <c r="P1286">
        <f t="shared" si="3039"/>
        <v>0</v>
      </c>
      <c r="Q1286">
        <f t="shared" si="3040"/>
        <v>0</v>
      </c>
      <c r="R1286">
        <f t="shared" si="3041"/>
        <v>0</v>
      </c>
      <c r="S1286">
        <f t="shared" si="3042"/>
        <v>0</v>
      </c>
      <c r="T1286">
        <f t="shared" si="3043"/>
        <v>0</v>
      </c>
      <c r="U1286">
        <f t="shared" si="3044"/>
        <v>0</v>
      </c>
      <c r="V1286">
        <f t="shared" si="3045"/>
        <v>0</v>
      </c>
      <c r="W1286">
        <f t="shared" si="3046"/>
        <v>0</v>
      </c>
      <c r="X1286">
        <f t="shared" si="3047"/>
        <v>0</v>
      </c>
      <c r="Y1286">
        <f t="shared" si="3048"/>
        <v>0</v>
      </c>
      <c r="Z1286">
        <f t="shared" si="3049"/>
        <v>0</v>
      </c>
      <c r="AA1286">
        <f t="shared" si="3050"/>
        <v>0</v>
      </c>
      <c r="AB1286">
        <f t="shared" si="3051"/>
        <v>0</v>
      </c>
      <c r="AC1286">
        <f t="shared" si="3052"/>
        <v>0</v>
      </c>
      <c r="AD1286">
        <f t="shared" si="3053"/>
        <v>1</v>
      </c>
      <c r="AM1286">
        <v>4025</v>
      </c>
      <c r="AN1286">
        <v>100</v>
      </c>
    </row>
    <row r="1287" spans="1:40" x14ac:dyDescent="0.3">
      <c r="A1287">
        <v>1286</v>
      </c>
      <c r="B1287">
        <v>2.3179979379462702E-3</v>
      </c>
      <c r="C1287">
        <v>0.141798292192306</v>
      </c>
      <c r="D1287" s="1">
        <v>9.1219138838226599E-8</v>
      </c>
      <c r="E1287">
        <v>0.85588361865060902</v>
      </c>
      <c r="F1287" s="2" t="str">
        <f t="shared" si="3029"/>
        <v>K4</v>
      </c>
      <c r="G1287">
        <f t="shared" si="3030"/>
        <v>0</v>
      </c>
      <c r="H1287" t="str">
        <f t="shared" si="3031"/>
        <v>NA</v>
      </c>
      <c r="I1287">
        <f t="shared" si="3032"/>
        <v>0</v>
      </c>
      <c r="J1287" t="str">
        <f t="shared" ref="J1287" si="3060">IF(IF(I1288=0,I1287,"NA")=0,"NA",IF(I1288=0,I1287,"NA"))</f>
        <v>NA</v>
      </c>
      <c r="K1287">
        <f t="shared" si="3034"/>
        <v>0</v>
      </c>
      <c r="L1287" t="str">
        <f t="shared" ref="L1287" si="3061">IF(IF(K1288=0,K1287,"NA")=0,"NA",IF(K1288=0,K1287,"NA"))</f>
        <v>NA</v>
      </c>
      <c r="M1287">
        <f t="shared" si="3036"/>
        <v>24</v>
      </c>
      <c r="N1287" t="str">
        <f t="shared" si="3037"/>
        <v>NA</v>
      </c>
      <c r="O1287">
        <f t="shared" si="3038"/>
        <v>0</v>
      </c>
      <c r="P1287">
        <f t="shared" si="3039"/>
        <v>0</v>
      </c>
      <c r="Q1287">
        <f t="shared" si="3040"/>
        <v>0</v>
      </c>
      <c r="R1287">
        <f t="shared" si="3041"/>
        <v>0</v>
      </c>
      <c r="S1287">
        <f t="shared" si="3042"/>
        <v>0</v>
      </c>
      <c r="T1287">
        <f t="shared" si="3043"/>
        <v>0</v>
      </c>
      <c r="U1287">
        <f t="shared" si="3044"/>
        <v>0</v>
      </c>
      <c r="V1287">
        <f t="shared" si="3045"/>
        <v>0</v>
      </c>
      <c r="W1287">
        <f t="shared" si="3046"/>
        <v>0</v>
      </c>
      <c r="X1287">
        <f t="shared" si="3047"/>
        <v>0</v>
      </c>
      <c r="Y1287">
        <f t="shared" si="3048"/>
        <v>0</v>
      </c>
      <c r="Z1287">
        <f t="shared" si="3049"/>
        <v>0</v>
      </c>
      <c r="AA1287">
        <f t="shared" si="3050"/>
        <v>0</v>
      </c>
      <c r="AB1287">
        <f t="shared" si="3051"/>
        <v>0</v>
      </c>
      <c r="AC1287">
        <f t="shared" si="3052"/>
        <v>0</v>
      </c>
      <c r="AD1287">
        <f t="shared" si="3053"/>
        <v>1</v>
      </c>
      <c r="AM1287">
        <v>4175</v>
      </c>
      <c r="AN1287">
        <v>150</v>
      </c>
    </row>
    <row r="1288" spans="1:40" x14ac:dyDescent="0.3">
      <c r="A1288">
        <v>1287</v>
      </c>
      <c r="B1288">
        <v>1.50704172568462E-3</v>
      </c>
      <c r="C1288">
        <v>9.3663124257187105E-2</v>
      </c>
      <c r="D1288">
        <v>6.3272000657462E-3</v>
      </c>
      <c r="E1288">
        <v>0.89850263395138197</v>
      </c>
      <c r="F1288" s="2" t="str">
        <f t="shared" si="3029"/>
        <v>K4</v>
      </c>
      <c r="G1288">
        <f t="shared" si="3030"/>
        <v>0</v>
      </c>
      <c r="H1288" t="str">
        <f t="shared" si="3031"/>
        <v>NA</v>
      </c>
      <c r="I1288">
        <f t="shared" si="3032"/>
        <v>0</v>
      </c>
      <c r="J1288" t="str">
        <f t="shared" ref="J1288" si="3062">IF(IF(I1289=0,I1288,"NA")=0,"NA",IF(I1289=0,I1288,"NA"))</f>
        <v>NA</v>
      </c>
      <c r="K1288">
        <f t="shared" si="3034"/>
        <v>0</v>
      </c>
      <c r="L1288" t="str">
        <f t="shared" ref="L1288" si="3063">IF(IF(K1289=0,K1288,"NA")=0,"NA",IF(K1289=0,K1288,"NA"))</f>
        <v>NA</v>
      </c>
      <c r="M1288">
        <f t="shared" si="3036"/>
        <v>25</v>
      </c>
      <c r="N1288" t="str">
        <f t="shared" si="3037"/>
        <v>NA</v>
      </c>
      <c r="O1288">
        <f t="shared" si="3038"/>
        <v>0</v>
      </c>
      <c r="P1288">
        <f t="shared" si="3039"/>
        <v>0</v>
      </c>
      <c r="Q1288">
        <f t="shared" si="3040"/>
        <v>0</v>
      </c>
      <c r="R1288">
        <f t="shared" si="3041"/>
        <v>0</v>
      </c>
      <c r="S1288">
        <f t="shared" si="3042"/>
        <v>0</v>
      </c>
      <c r="T1288">
        <f t="shared" si="3043"/>
        <v>0</v>
      </c>
      <c r="U1288">
        <f t="shared" si="3044"/>
        <v>0</v>
      </c>
      <c r="V1288">
        <f t="shared" si="3045"/>
        <v>0</v>
      </c>
      <c r="W1288">
        <f t="shared" si="3046"/>
        <v>0</v>
      </c>
      <c r="X1288">
        <f t="shared" si="3047"/>
        <v>0</v>
      </c>
      <c r="Y1288">
        <f t="shared" si="3048"/>
        <v>0</v>
      </c>
      <c r="Z1288">
        <f t="shared" si="3049"/>
        <v>0</v>
      </c>
      <c r="AA1288">
        <f t="shared" si="3050"/>
        <v>0</v>
      </c>
      <c r="AB1288">
        <f t="shared" si="3051"/>
        <v>0</v>
      </c>
      <c r="AC1288">
        <f t="shared" si="3052"/>
        <v>0</v>
      </c>
      <c r="AD1288">
        <f t="shared" si="3053"/>
        <v>1</v>
      </c>
      <c r="AM1288">
        <v>4125</v>
      </c>
      <c r="AN1288">
        <v>-50</v>
      </c>
    </row>
    <row r="1289" spans="1:40" x14ac:dyDescent="0.3">
      <c r="A1289">
        <v>1288</v>
      </c>
      <c r="B1289">
        <v>1.4524362686190301E-3</v>
      </c>
      <c r="C1289">
        <v>9.2714155749539104E-2</v>
      </c>
      <c r="D1289">
        <v>1.5836269375202899E-4</v>
      </c>
      <c r="E1289">
        <v>0.90567504528808995</v>
      </c>
      <c r="F1289" s="2" t="str">
        <f t="shared" si="3029"/>
        <v>K4</v>
      </c>
      <c r="G1289">
        <f t="shared" si="3030"/>
        <v>0</v>
      </c>
      <c r="H1289" t="str">
        <f t="shared" si="3031"/>
        <v>NA</v>
      </c>
      <c r="I1289">
        <f t="shared" si="3032"/>
        <v>0</v>
      </c>
      <c r="J1289" t="str">
        <f t="shared" ref="J1289" si="3064">IF(IF(I1290=0,I1289,"NA")=0,"NA",IF(I1290=0,I1289,"NA"))</f>
        <v>NA</v>
      </c>
      <c r="K1289">
        <f t="shared" si="3034"/>
        <v>0</v>
      </c>
      <c r="L1289" t="str">
        <f t="shared" ref="L1289" si="3065">IF(IF(K1290=0,K1289,"NA")=0,"NA",IF(K1290=0,K1289,"NA"))</f>
        <v>NA</v>
      </c>
      <c r="M1289">
        <f t="shared" si="3036"/>
        <v>26</v>
      </c>
      <c r="N1289" t="str">
        <f t="shared" si="3037"/>
        <v>NA</v>
      </c>
      <c r="O1289">
        <f t="shared" si="3038"/>
        <v>0</v>
      </c>
      <c r="P1289">
        <f t="shared" si="3039"/>
        <v>0</v>
      </c>
      <c r="Q1289">
        <f t="shared" si="3040"/>
        <v>0</v>
      </c>
      <c r="R1289">
        <f t="shared" si="3041"/>
        <v>0</v>
      </c>
      <c r="S1289">
        <f t="shared" si="3042"/>
        <v>0</v>
      </c>
      <c r="T1289">
        <f t="shared" si="3043"/>
        <v>0</v>
      </c>
      <c r="U1289">
        <f t="shared" si="3044"/>
        <v>0</v>
      </c>
      <c r="V1289">
        <f t="shared" si="3045"/>
        <v>0</v>
      </c>
      <c r="W1289">
        <f t="shared" si="3046"/>
        <v>0</v>
      </c>
      <c r="X1289">
        <f t="shared" si="3047"/>
        <v>0</v>
      </c>
      <c r="Y1289">
        <f t="shared" si="3048"/>
        <v>0</v>
      </c>
      <c r="Z1289">
        <f t="shared" si="3049"/>
        <v>0</v>
      </c>
      <c r="AA1289">
        <f t="shared" si="3050"/>
        <v>0</v>
      </c>
      <c r="AB1289">
        <f t="shared" si="3051"/>
        <v>0</v>
      </c>
      <c r="AC1289">
        <f t="shared" si="3052"/>
        <v>0</v>
      </c>
      <c r="AD1289">
        <f t="shared" si="3053"/>
        <v>1</v>
      </c>
      <c r="AM1289">
        <v>4225</v>
      </c>
      <c r="AN1289">
        <v>100</v>
      </c>
    </row>
    <row r="1290" spans="1:40" x14ac:dyDescent="0.3">
      <c r="A1290">
        <v>1289</v>
      </c>
      <c r="B1290">
        <v>5.6949487745280103E-3</v>
      </c>
      <c r="C1290">
        <v>0.26048659795370399</v>
      </c>
      <c r="D1290" s="1">
        <v>7.3347080097452598E-10</v>
      </c>
      <c r="E1290">
        <v>0.73381845253829803</v>
      </c>
      <c r="F1290" s="2" t="str">
        <f t="shared" si="3029"/>
        <v>K4</v>
      </c>
      <c r="G1290">
        <f t="shared" si="3030"/>
        <v>0</v>
      </c>
      <c r="H1290" t="str">
        <f t="shared" si="3031"/>
        <v>NA</v>
      </c>
      <c r="I1290">
        <f t="shared" si="3032"/>
        <v>0</v>
      </c>
      <c r="J1290" t="str">
        <f t="shared" ref="J1290" si="3066">IF(IF(I1291=0,I1290,"NA")=0,"NA",IF(I1291=0,I1290,"NA"))</f>
        <v>NA</v>
      </c>
      <c r="K1290">
        <f t="shared" si="3034"/>
        <v>0</v>
      </c>
      <c r="L1290" t="str">
        <f t="shared" ref="L1290" si="3067">IF(IF(K1291=0,K1290,"NA")=0,"NA",IF(K1291=0,K1290,"NA"))</f>
        <v>NA</v>
      </c>
      <c r="M1290">
        <f t="shared" si="3036"/>
        <v>27</v>
      </c>
      <c r="N1290" t="str">
        <f t="shared" si="3037"/>
        <v>NA</v>
      </c>
      <c r="O1290">
        <f t="shared" si="3038"/>
        <v>0</v>
      </c>
      <c r="P1290">
        <f t="shared" si="3039"/>
        <v>0</v>
      </c>
      <c r="Q1290">
        <f t="shared" si="3040"/>
        <v>0</v>
      </c>
      <c r="R1290">
        <f t="shared" si="3041"/>
        <v>0</v>
      </c>
      <c r="S1290">
        <f t="shared" si="3042"/>
        <v>0</v>
      </c>
      <c r="T1290">
        <f t="shared" si="3043"/>
        <v>0</v>
      </c>
      <c r="U1290">
        <f t="shared" si="3044"/>
        <v>0</v>
      </c>
      <c r="V1290">
        <f t="shared" si="3045"/>
        <v>0</v>
      </c>
      <c r="W1290">
        <f t="shared" si="3046"/>
        <v>0</v>
      </c>
      <c r="X1290">
        <f t="shared" si="3047"/>
        <v>0</v>
      </c>
      <c r="Y1290">
        <f t="shared" si="3048"/>
        <v>0</v>
      </c>
      <c r="Z1290">
        <f t="shared" si="3049"/>
        <v>0</v>
      </c>
      <c r="AA1290">
        <f t="shared" si="3050"/>
        <v>0</v>
      </c>
      <c r="AB1290">
        <f t="shared" si="3051"/>
        <v>0</v>
      </c>
      <c r="AC1290">
        <f t="shared" si="3052"/>
        <v>0</v>
      </c>
      <c r="AD1290">
        <f t="shared" si="3053"/>
        <v>1</v>
      </c>
      <c r="AM1290">
        <v>4400</v>
      </c>
      <c r="AN1290">
        <v>175</v>
      </c>
    </row>
    <row r="1291" spans="1:40" x14ac:dyDescent="0.3">
      <c r="A1291">
        <v>1290</v>
      </c>
      <c r="B1291">
        <v>3.75079020366884E-3</v>
      </c>
      <c r="C1291">
        <v>0.19107746372582299</v>
      </c>
      <c r="D1291">
        <v>8.2424315855718605E-4</v>
      </c>
      <c r="E1291">
        <v>0.80434750291195101</v>
      </c>
      <c r="F1291" s="2" t="str">
        <f t="shared" si="3029"/>
        <v>K4</v>
      </c>
      <c r="G1291">
        <f t="shared" si="3030"/>
        <v>0</v>
      </c>
      <c r="H1291" t="str">
        <f t="shared" si="3031"/>
        <v>NA</v>
      </c>
      <c r="I1291">
        <f t="shared" si="3032"/>
        <v>0</v>
      </c>
      <c r="J1291" t="str">
        <f t="shared" ref="J1291" si="3068">IF(IF(I1292=0,I1291,"NA")=0,"NA",IF(I1292=0,I1291,"NA"))</f>
        <v>NA</v>
      </c>
      <c r="K1291">
        <f t="shared" si="3034"/>
        <v>0</v>
      </c>
      <c r="L1291" t="str">
        <f t="shared" ref="L1291" si="3069">IF(IF(K1292=0,K1291,"NA")=0,"NA",IF(K1292=0,K1291,"NA"))</f>
        <v>NA</v>
      </c>
      <c r="M1291">
        <f t="shared" si="3036"/>
        <v>28</v>
      </c>
      <c r="N1291" t="str">
        <f t="shared" si="3037"/>
        <v>NA</v>
      </c>
      <c r="O1291">
        <f t="shared" si="3038"/>
        <v>0</v>
      </c>
      <c r="P1291">
        <f t="shared" si="3039"/>
        <v>0</v>
      </c>
      <c r="Q1291">
        <f t="shared" si="3040"/>
        <v>0</v>
      </c>
      <c r="R1291">
        <f t="shared" si="3041"/>
        <v>0</v>
      </c>
      <c r="S1291">
        <f t="shared" si="3042"/>
        <v>0</v>
      </c>
      <c r="T1291">
        <f t="shared" si="3043"/>
        <v>0</v>
      </c>
      <c r="U1291">
        <f t="shared" si="3044"/>
        <v>0</v>
      </c>
      <c r="V1291">
        <f t="shared" si="3045"/>
        <v>0</v>
      </c>
      <c r="W1291">
        <f t="shared" si="3046"/>
        <v>0</v>
      </c>
      <c r="X1291">
        <f t="shared" si="3047"/>
        <v>0</v>
      </c>
      <c r="Y1291">
        <f t="shared" si="3048"/>
        <v>0</v>
      </c>
      <c r="Z1291">
        <f t="shared" si="3049"/>
        <v>0</v>
      </c>
      <c r="AA1291">
        <f t="shared" si="3050"/>
        <v>0</v>
      </c>
      <c r="AB1291">
        <f t="shared" si="3051"/>
        <v>0</v>
      </c>
      <c r="AC1291">
        <f t="shared" si="3052"/>
        <v>0</v>
      </c>
      <c r="AD1291">
        <f t="shared" si="3053"/>
        <v>1</v>
      </c>
      <c r="AM1291">
        <v>4325</v>
      </c>
      <c r="AN1291">
        <v>-75</v>
      </c>
    </row>
    <row r="1292" spans="1:40" x14ac:dyDescent="0.3">
      <c r="A1292">
        <v>1291</v>
      </c>
      <c r="B1292">
        <v>1.8340528486507799E-3</v>
      </c>
      <c r="C1292">
        <v>0.106759529476441</v>
      </c>
      <c r="D1292">
        <v>3.3540549150082401E-2</v>
      </c>
      <c r="E1292">
        <v>0.85786586852482605</v>
      </c>
      <c r="F1292" s="2" t="str">
        <f t="shared" si="3029"/>
        <v>K4</v>
      </c>
      <c r="G1292">
        <f t="shared" si="3030"/>
        <v>0</v>
      </c>
      <c r="H1292" t="str">
        <f t="shared" si="3031"/>
        <v>NA</v>
      </c>
      <c r="I1292">
        <f t="shared" si="3032"/>
        <v>0</v>
      </c>
      <c r="J1292" t="str">
        <f t="shared" ref="J1292" si="3070">IF(IF(I1293=0,I1292,"NA")=0,"NA",IF(I1293=0,I1292,"NA"))</f>
        <v>NA</v>
      </c>
      <c r="K1292">
        <f t="shared" si="3034"/>
        <v>0</v>
      </c>
      <c r="L1292" t="str">
        <f t="shared" ref="L1292" si="3071">IF(IF(K1293=0,K1292,"NA")=0,"NA",IF(K1293=0,K1292,"NA"))</f>
        <v>NA</v>
      </c>
      <c r="M1292">
        <f t="shared" si="3036"/>
        <v>29</v>
      </c>
      <c r="N1292" t="str">
        <f t="shared" si="3037"/>
        <v>NA</v>
      </c>
      <c r="O1292">
        <f t="shared" si="3038"/>
        <v>0</v>
      </c>
      <c r="P1292">
        <f t="shared" si="3039"/>
        <v>0</v>
      </c>
      <c r="Q1292">
        <f t="shared" si="3040"/>
        <v>0</v>
      </c>
      <c r="R1292">
        <f t="shared" si="3041"/>
        <v>0</v>
      </c>
      <c r="S1292">
        <f t="shared" si="3042"/>
        <v>0</v>
      </c>
      <c r="T1292">
        <f t="shared" si="3043"/>
        <v>0</v>
      </c>
      <c r="U1292">
        <f t="shared" si="3044"/>
        <v>0</v>
      </c>
      <c r="V1292">
        <f t="shared" si="3045"/>
        <v>0</v>
      </c>
      <c r="W1292">
        <f t="shared" si="3046"/>
        <v>0</v>
      </c>
      <c r="X1292">
        <f t="shared" si="3047"/>
        <v>0</v>
      </c>
      <c r="Y1292">
        <f t="shared" si="3048"/>
        <v>0</v>
      </c>
      <c r="Z1292">
        <f t="shared" si="3049"/>
        <v>0</v>
      </c>
      <c r="AA1292">
        <f t="shared" si="3050"/>
        <v>0</v>
      </c>
      <c r="AB1292">
        <f t="shared" si="3051"/>
        <v>0</v>
      </c>
      <c r="AC1292">
        <f t="shared" si="3052"/>
        <v>0</v>
      </c>
      <c r="AD1292">
        <f t="shared" si="3053"/>
        <v>1</v>
      </c>
      <c r="AM1292">
        <v>4325</v>
      </c>
      <c r="AN1292">
        <v>0</v>
      </c>
    </row>
    <row r="1293" spans="1:40" x14ac:dyDescent="0.3">
      <c r="A1293">
        <v>1292</v>
      </c>
      <c r="B1293">
        <v>9.5996462558959597E-4</v>
      </c>
      <c r="C1293">
        <v>6.2495765191956203E-2</v>
      </c>
      <c r="D1293">
        <v>9.2793910887424405E-2</v>
      </c>
      <c r="E1293">
        <v>0.84375035929502995</v>
      </c>
      <c r="F1293" s="2" t="str">
        <f t="shared" si="3029"/>
        <v>K4</v>
      </c>
      <c r="G1293">
        <f t="shared" si="3030"/>
        <v>0</v>
      </c>
      <c r="H1293" t="str">
        <f t="shared" si="3031"/>
        <v>NA</v>
      </c>
      <c r="I1293">
        <f t="shared" si="3032"/>
        <v>0</v>
      </c>
      <c r="J1293" t="str">
        <f t="shared" ref="J1293" si="3072">IF(IF(I1294=0,I1293,"NA")=0,"NA",IF(I1294=0,I1293,"NA"))</f>
        <v>NA</v>
      </c>
      <c r="K1293">
        <f t="shared" si="3034"/>
        <v>0</v>
      </c>
      <c r="L1293" t="str">
        <f t="shared" ref="L1293" si="3073">IF(IF(K1294=0,K1293,"NA")=0,"NA",IF(K1294=0,K1293,"NA"))</f>
        <v>NA</v>
      </c>
      <c r="M1293">
        <f t="shared" si="3036"/>
        <v>30</v>
      </c>
      <c r="N1293" t="str">
        <f t="shared" si="3037"/>
        <v>NA</v>
      </c>
      <c r="O1293">
        <f t="shared" si="3038"/>
        <v>0</v>
      </c>
      <c r="P1293">
        <f t="shared" si="3039"/>
        <v>0</v>
      </c>
      <c r="Q1293">
        <f t="shared" si="3040"/>
        <v>0</v>
      </c>
      <c r="R1293">
        <f t="shared" si="3041"/>
        <v>0</v>
      </c>
      <c r="S1293">
        <f t="shared" si="3042"/>
        <v>0</v>
      </c>
      <c r="T1293">
        <f t="shared" si="3043"/>
        <v>0</v>
      </c>
      <c r="U1293">
        <f t="shared" si="3044"/>
        <v>0</v>
      </c>
      <c r="V1293">
        <f t="shared" si="3045"/>
        <v>0</v>
      </c>
      <c r="W1293">
        <f t="shared" si="3046"/>
        <v>0</v>
      </c>
      <c r="X1293">
        <f t="shared" si="3047"/>
        <v>0</v>
      </c>
      <c r="Y1293">
        <f t="shared" si="3048"/>
        <v>0</v>
      </c>
      <c r="Z1293">
        <f t="shared" si="3049"/>
        <v>0</v>
      </c>
      <c r="AA1293">
        <f t="shared" si="3050"/>
        <v>0</v>
      </c>
      <c r="AB1293">
        <f t="shared" si="3051"/>
        <v>0</v>
      </c>
      <c r="AC1293">
        <f t="shared" si="3052"/>
        <v>0</v>
      </c>
      <c r="AD1293">
        <f t="shared" si="3053"/>
        <v>1</v>
      </c>
      <c r="AM1293">
        <v>4350</v>
      </c>
      <c r="AN1293">
        <v>25</v>
      </c>
    </row>
    <row r="1294" spans="1:40" x14ac:dyDescent="0.3">
      <c r="A1294">
        <v>1293</v>
      </c>
      <c r="B1294">
        <v>5.7567862414226803E-3</v>
      </c>
      <c r="C1294">
        <v>0.23673933566151301</v>
      </c>
      <c r="D1294" s="1">
        <v>3.8730151963006598E-9</v>
      </c>
      <c r="E1294">
        <v>0.75750387422404897</v>
      </c>
      <c r="F1294" s="2" t="str">
        <f t="shared" si="3029"/>
        <v>K4</v>
      </c>
      <c r="G1294">
        <f t="shared" si="3030"/>
        <v>0</v>
      </c>
      <c r="H1294" t="str">
        <f t="shared" si="3031"/>
        <v>NA</v>
      </c>
      <c r="I1294">
        <f t="shared" si="3032"/>
        <v>0</v>
      </c>
      <c r="J1294" t="str">
        <f t="shared" ref="J1294" si="3074">IF(IF(I1295=0,I1294,"NA")=0,"NA",IF(I1295=0,I1294,"NA"))</f>
        <v>NA</v>
      </c>
      <c r="K1294">
        <f t="shared" si="3034"/>
        <v>0</v>
      </c>
      <c r="L1294" t="str">
        <f t="shared" ref="L1294" si="3075">IF(IF(K1295=0,K1294,"NA")=0,"NA",IF(K1295=0,K1294,"NA"))</f>
        <v>NA</v>
      </c>
      <c r="M1294">
        <f t="shared" si="3036"/>
        <v>31</v>
      </c>
      <c r="N1294" t="str">
        <f t="shared" si="3037"/>
        <v>NA</v>
      </c>
      <c r="O1294">
        <f t="shared" si="3038"/>
        <v>0</v>
      </c>
      <c r="P1294">
        <f t="shared" si="3039"/>
        <v>0</v>
      </c>
      <c r="Q1294">
        <f t="shared" si="3040"/>
        <v>0</v>
      </c>
      <c r="R1294">
        <f t="shared" si="3041"/>
        <v>0</v>
      </c>
      <c r="S1294">
        <f t="shared" si="3042"/>
        <v>0</v>
      </c>
      <c r="T1294">
        <f t="shared" si="3043"/>
        <v>0</v>
      </c>
      <c r="U1294">
        <f t="shared" si="3044"/>
        <v>0</v>
      </c>
      <c r="V1294">
        <f t="shared" si="3045"/>
        <v>0</v>
      </c>
      <c r="W1294">
        <f t="shared" si="3046"/>
        <v>0</v>
      </c>
      <c r="X1294">
        <f t="shared" si="3047"/>
        <v>0</v>
      </c>
      <c r="Y1294">
        <f t="shared" si="3048"/>
        <v>0</v>
      </c>
      <c r="Z1294">
        <f t="shared" si="3049"/>
        <v>0</v>
      </c>
      <c r="AA1294">
        <f t="shared" si="3050"/>
        <v>0</v>
      </c>
      <c r="AB1294">
        <f t="shared" si="3051"/>
        <v>0</v>
      </c>
      <c r="AC1294">
        <f t="shared" si="3052"/>
        <v>0</v>
      </c>
      <c r="AD1294">
        <f t="shared" si="3053"/>
        <v>1</v>
      </c>
      <c r="AM1294">
        <v>4175</v>
      </c>
      <c r="AN1294">
        <v>-175</v>
      </c>
    </row>
    <row r="1295" spans="1:40" x14ac:dyDescent="0.3">
      <c r="A1295">
        <v>1294</v>
      </c>
      <c r="B1295">
        <v>2.4759833357120998E-3</v>
      </c>
      <c r="C1295">
        <v>0.13363150728342199</v>
      </c>
      <c r="D1295">
        <v>2.0632313082810199E-2</v>
      </c>
      <c r="E1295">
        <v>0.84326019629805504</v>
      </c>
      <c r="F1295" s="2" t="str">
        <f t="shared" si="3029"/>
        <v>K4</v>
      </c>
      <c r="G1295">
        <f t="shared" si="3030"/>
        <v>0</v>
      </c>
      <c r="H1295" t="str">
        <f t="shared" si="3031"/>
        <v>NA</v>
      </c>
      <c r="I1295">
        <f t="shared" si="3032"/>
        <v>0</v>
      </c>
      <c r="J1295" t="str">
        <f t="shared" ref="J1295" si="3076">IF(IF(I1296=0,I1295,"NA")=0,"NA",IF(I1296=0,I1295,"NA"))</f>
        <v>NA</v>
      </c>
      <c r="K1295">
        <f t="shared" si="3034"/>
        <v>0</v>
      </c>
      <c r="L1295" t="str">
        <f t="shared" ref="L1295" si="3077">IF(IF(K1296=0,K1295,"NA")=0,"NA",IF(K1296=0,K1295,"NA"))</f>
        <v>NA</v>
      </c>
      <c r="M1295">
        <f t="shared" si="3036"/>
        <v>32</v>
      </c>
      <c r="N1295" t="str">
        <f t="shared" si="3037"/>
        <v>NA</v>
      </c>
      <c r="O1295">
        <f t="shared" si="3038"/>
        <v>0</v>
      </c>
      <c r="P1295">
        <f t="shared" si="3039"/>
        <v>0</v>
      </c>
      <c r="Q1295">
        <f t="shared" si="3040"/>
        <v>0</v>
      </c>
      <c r="R1295">
        <f t="shared" si="3041"/>
        <v>0</v>
      </c>
      <c r="S1295">
        <f t="shared" si="3042"/>
        <v>0</v>
      </c>
      <c r="T1295">
        <f t="shared" si="3043"/>
        <v>0</v>
      </c>
      <c r="U1295">
        <f t="shared" si="3044"/>
        <v>0</v>
      </c>
      <c r="V1295">
        <f t="shared" si="3045"/>
        <v>0</v>
      </c>
      <c r="W1295">
        <f t="shared" si="3046"/>
        <v>0</v>
      </c>
      <c r="X1295">
        <f t="shared" si="3047"/>
        <v>0</v>
      </c>
      <c r="Y1295">
        <f t="shared" si="3048"/>
        <v>0</v>
      </c>
      <c r="Z1295">
        <f t="shared" si="3049"/>
        <v>0</v>
      </c>
      <c r="AA1295">
        <f t="shared" si="3050"/>
        <v>0</v>
      </c>
      <c r="AB1295">
        <f t="shared" si="3051"/>
        <v>0</v>
      </c>
      <c r="AC1295">
        <f t="shared" si="3052"/>
        <v>0</v>
      </c>
      <c r="AD1295">
        <f t="shared" si="3053"/>
        <v>1</v>
      </c>
      <c r="AM1295">
        <v>4200</v>
      </c>
      <c r="AN1295">
        <v>25</v>
      </c>
    </row>
    <row r="1296" spans="1:40" x14ac:dyDescent="0.3">
      <c r="A1296">
        <v>1295</v>
      </c>
      <c r="B1296">
        <v>1.24311514553116E-3</v>
      </c>
      <c r="C1296">
        <v>7.7017463372139106E-2</v>
      </c>
      <c r="D1296">
        <v>6.7419403688387294E-2</v>
      </c>
      <c r="E1296">
        <v>0.85432001779394195</v>
      </c>
      <c r="F1296" s="2" t="str">
        <f t="shared" si="3029"/>
        <v>K4</v>
      </c>
      <c r="G1296">
        <f t="shared" si="3030"/>
        <v>0</v>
      </c>
      <c r="H1296" t="str">
        <f t="shared" si="3031"/>
        <v>NA</v>
      </c>
      <c r="I1296">
        <f t="shared" si="3032"/>
        <v>0</v>
      </c>
      <c r="J1296" t="str">
        <f t="shared" ref="J1296" si="3078">IF(IF(I1297=0,I1296,"NA")=0,"NA",IF(I1297=0,I1296,"NA"))</f>
        <v>NA</v>
      </c>
      <c r="K1296">
        <f t="shared" si="3034"/>
        <v>0</v>
      </c>
      <c r="L1296" t="str">
        <f t="shared" ref="L1296" si="3079">IF(IF(K1297=0,K1296,"NA")=0,"NA",IF(K1297=0,K1296,"NA"))</f>
        <v>NA</v>
      </c>
      <c r="M1296">
        <f t="shared" si="3036"/>
        <v>33</v>
      </c>
      <c r="N1296" t="str">
        <f t="shared" si="3037"/>
        <v>NA</v>
      </c>
      <c r="O1296">
        <f t="shared" si="3038"/>
        <v>0</v>
      </c>
      <c r="P1296">
        <f t="shared" si="3039"/>
        <v>0</v>
      </c>
      <c r="Q1296">
        <f t="shared" si="3040"/>
        <v>0</v>
      </c>
      <c r="R1296">
        <f t="shared" si="3041"/>
        <v>0</v>
      </c>
      <c r="S1296">
        <f t="shared" si="3042"/>
        <v>0</v>
      </c>
      <c r="T1296">
        <f t="shared" si="3043"/>
        <v>0</v>
      </c>
      <c r="U1296">
        <f t="shared" si="3044"/>
        <v>0</v>
      </c>
      <c r="V1296">
        <f t="shared" si="3045"/>
        <v>0</v>
      </c>
      <c r="W1296">
        <f t="shared" si="3046"/>
        <v>0</v>
      </c>
      <c r="X1296">
        <f t="shared" si="3047"/>
        <v>0</v>
      </c>
      <c r="Y1296">
        <f t="shared" si="3048"/>
        <v>0</v>
      </c>
      <c r="Z1296">
        <f t="shared" si="3049"/>
        <v>0</v>
      </c>
      <c r="AA1296">
        <f t="shared" si="3050"/>
        <v>0</v>
      </c>
      <c r="AB1296">
        <f t="shared" si="3051"/>
        <v>0</v>
      </c>
      <c r="AC1296">
        <f t="shared" si="3052"/>
        <v>0</v>
      </c>
      <c r="AD1296">
        <f t="shared" si="3053"/>
        <v>1</v>
      </c>
      <c r="AM1296">
        <v>4225</v>
      </c>
      <c r="AN1296">
        <v>25</v>
      </c>
    </row>
    <row r="1297" spans="1:40" x14ac:dyDescent="0.3">
      <c r="A1297">
        <v>1296</v>
      </c>
      <c r="B1297">
        <v>1.4495899925421401E-3</v>
      </c>
      <c r="C1297">
        <v>8.7193964109229305E-2</v>
      </c>
      <c r="D1297">
        <v>8.4959095262559397E-4</v>
      </c>
      <c r="E1297">
        <v>0.91050685494560302</v>
      </c>
      <c r="F1297" s="2" t="str">
        <f t="shared" si="3029"/>
        <v>K4</v>
      </c>
      <c r="G1297">
        <f t="shared" si="3030"/>
        <v>0</v>
      </c>
      <c r="H1297" t="str">
        <f t="shared" si="3031"/>
        <v>NA</v>
      </c>
      <c r="I1297">
        <f t="shared" si="3032"/>
        <v>0</v>
      </c>
      <c r="J1297" t="str">
        <f t="shared" ref="J1297" si="3080">IF(IF(I1298=0,I1297,"NA")=0,"NA",IF(I1298=0,I1297,"NA"))</f>
        <v>NA</v>
      </c>
      <c r="K1297">
        <f t="shared" si="3034"/>
        <v>0</v>
      </c>
      <c r="L1297" t="str">
        <f t="shared" ref="L1297" si="3081">IF(IF(K1298=0,K1297,"NA")=0,"NA",IF(K1298=0,K1297,"NA"))</f>
        <v>NA</v>
      </c>
      <c r="M1297">
        <f t="shared" si="3036"/>
        <v>34</v>
      </c>
      <c r="N1297" t="str">
        <f t="shared" si="3037"/>
        <v>NA</v>
      </c>
      <c r="O1297">
        <f t="shared" si="3038"/>
        <v>0</v>
      </c>
      <c r="P1297">
        <f t="shared" si="3039"/>
        <v>0</v>
      </c>
      <c r="Q1297">
        <f t="shared" si="3040"/>
        <v>0</v>
      </c>
      <c r="R1297">
        <f t="shared" si="3041"/>
        <v>0</v>
      </c>
      <c r="S1297">
        <f t="shared" si="3042"/>
        <v>0</v>
      </c>
      <c r="T1297">
        <f t="shared" si="3043"/>
        <v>0</v>
      </c>
      <c r="U1297">
        <f t="shared" si="3044"/>
        <v>0</v>
      </c>
      <c r="V1297">
        <f t="shared" si="3045"/>
        <v>0</v>
      </c>
      <c r="W1297">
        <f t="shared" si="3046"/>
        <v>0</v>
      </c>
      <c r="X1297">
        <f t="shared" si="3047"/>
        <v>0</v>
      </c>
      <c r="Y1297">
        <f t="shared" si="3048"/>
        <v>0</v>
      </c>
      <c r="Z1297">
        <f t="shared" si="3049"/>
        <v>0</v>
      </c>
      <c r="AA1297">
        <f t="shared" si="3050"/>
        <v>0</v>
      </c>
      <c r="AB1297">
        <f t="shared" si="3051"/>
        <v>0</v>
      </c>
      <c r="AC1297">
        <f t="shared" si="3052"/>
        <v>0</v>
      </c>
      <c r="AD1297">
        <f t="shared" si="3053"/>
        <v>1</v>
      </c>
      <c r="AM1297">
        <v>4325</v>
      </c>
      <c r="AN1297">
        <v>100</v>
      </c>
    </row>
    <row r="1298" spans="1:40" x14ac:dyDescent="0.3">
      <c r="A1298">
        <v>1297</v>
      </c>
      <c r="B1298">
        <v>7.9933324591310395E-4</v>
      </c>
      <c r="C1298">
        <v>5.6866727799569E-2</v>
      </c>
      <c r="D1298">
        <v>2.3024523338450498E-2</v>
      </c>
      <c r="E1298">
        <v>0.91930941561606705</v>
      </c>
      <c r="F1298" s="2" t="str">
        <f t="shared" si="3029"/>
        <v>K4</v>
      </c>
      <c r="G1298">
        <f t="shared" si="3030"/>
        <v>0</v>
      </c>
      <c r="H1298" t="str">
        <f t="shared" si="3031"/>
        <v>NA</v>
      </c>
      <c r="I1298">
        <f t="shared" si="3032"/>
        <v>0</v>
      </c>
      <c r="J1298" t="str">
        <f t="shared" ref="J1298" si="3082">IF(IF(I1299=0,I1298,"NA")=0,"NA",IF(I1299=0,I1298,"NA"))</f>
        <v>NA</v>
      </c>
      <c r="K1298">
        <f t="shared" si="3034"/>
        <v>0</v>
      </c>
      <c r="L1298" t="str">
        <f t="shared" ref="L1298" si="3083">IF(IF(K1299=0,K1298,"NA")=0,"NA",IF(K1299=0,K1298,"NA"))</f>
        <v>NA</v>
      </c>
      <c r="M1298">
        <f t="shared" si="3036"/>
        <v>35</v>
      </c>
      <c r="N1298" t="str">
        <f t="shared" si="3037"/>
        <v>NA</v>
      </c>
      <c r="O1298">
        <f t="shared" si="3038"/>
        <v>0</v>
      </c>
      <c r="P1298">
        <f t="shared" si="3039"/>
        <v>0</v>
      </c>
      <c r="Q1298">
        <f t="shared" si="3040"/>
        <v>0</v>
      </c>
      <c r="R1298">
        <f t="shared" si="3041"/>
        <v>0</v>
      </c>
      <c r="S1298">
        <f t="shared" si="3042"/>
        <v>0</v>
      </c>
      <c r="T1298">
        <f t="shared" si="3043"/>
        <v>0</v>
      </c>
      <c r="U1298">
        <f t="shared" si="3044"/>
        <v>0</v>
      </c>
      <c r="V1298">
        <f t="shared" si="3045"/>
        <v>0</v>
      </c>
      <c r="W1298">
        <f t="shared" si="3046"/>
        <v>0</v>
      </c>
      <c r="X1298">
        <f t="shared" si="3047"/>
        <v>0</v>
      </c>
      <c r="Y1298">
        <f t="shared" si="3048"/>
        <v>0</v>
      </c>
      <c r="Z1298">
        <f t="shared" si="3049"/>
        <v>0</v>
      </c>
      <c r="AA1298">
        <f t="shared" si="3050"/>
        <v>0</v>
      </c>
      <c r="AB1298">
        <f t="shared" si="3051"/>
        <v>0</v>
      </c>
      <c r="AC1298">
        <f t="shared" si="3052"/>
        <v>0</v>
      </c>
      <c r="AD1298">
        <f t="shared" si="3053"/>
        <v>1</v>
      </c>
      <c r="AM1298">
        <v>4300</v>
      </c>
      <c r="AN1298">
        <v>-25</v>
      </c>
    </row>
    <row r="1299" spans="1:40" x14ac:dyDescent="0.3">
      <c r="A1299">
        <v>1298</v>
      </c>
      <c r="B1299">
        <v>5.2124638860318896E-4</v>
      </c>
      <c r="C1299">
        <v>4.1578166821293297E-2</v>
      </c>
      <c r="D1299">
        <v>6.8029207520487397E-2</v>
      </c>
      <c r="E1299">
        <v>0.88987137926961601</v>
      </c>
      <c r="F1299" s="2" t="str">
        <f t="shared" si="3029"/>
        <v>K4</v>
      </c>
      <c r="G1299">
        <f t="shared" si="3030"/>
        <v>0</v>
      </c>
      <c r="H1299" t="str">
        <f t="shared" si="3031"/>
        <v>NA</v>
      </c>
      <c r="I1299">
        <f t="shared" si="3032"/>
        <v>0</v>
      </c>
      <c r="J1299" t="str">
        <f t="shared" ref="J1299" si="3084">IF(IF(I1300=0,I1299,"NA")=0,"NA",IF(I1300=0,I1299,"NA"))</f>
        <v>NA</v>
      </c>
      <c r="K1299">
        <f t="shared" si="3034"/>
        <v>0</v>
      </c>
      <c r="L1299" t="str">
        <f t="shared" ref="L1299" si="3085">IF(IF(K1300=0,K1299,"NA")=0,"NA",IF(K1300=0,K1299,"NA"))</f>
        <v>NA</v>
      </c>
      <c r="M1299">
        <f t="shared" si="3036"/>
        <v>36</v>
      </c>
      <c r="N1299" t="str">
        <f t="shared" si="3037"/>
        <v>NA</v>
      </c>
      <c r="O1299">
        <f t="shared" si="3038"/>
        <v>0</v>
      </c>
      <c r="P1299">
        <f t="shared" si="3039"/>
        <v>0</v>
      </c>
      <c r="Q1299">
        <f t="shared" si="3040"/>
        <v>0</v>
      </c>
      <c r="R1299">
        <f t="shared" si="3041"/>
        <v>0</v>
      </c>
      <c r="S1299">
        <f t="shared" si="3042"/>
        <v>0</v>
      </c>
      <c r="T1299">
        <f t="shared" si="3043"/>
        <v>0</v>
      </c>
      <c r="U1299">
        <f t="shared" si="3044"/>
        <v>0</v>
      </c>
      <c r="V1299">
        <f t="shared" si="3045"/>
        <v>0</v>
      </c>
      <c r="W1299">
        <f t="shared" si="3046"/>
        <v>0</v>
      </c>
      <c r="X1299">
        <f t="shared" si="3047"/>
        <v>0</v>
      </c>
      <c r="Y1299">
        <f t="shared" si="3048"/>
        <v>0</v>
      </c>
      <c r="Z1299">
        <f t="shared" si="3049"/>
        <v>0</v>
      </c>
      <c r="AA1299">
        <f t="shared" si="3050"/>
        <v>0</v>
      </c>
      <c r="AB1299">
        <f t="shared" si="3051"/>
        <v>0</v>
      </c>
      <c r="AC1299">
        <f t="shared" si="3052"/>
        <v>0</v>
      </c>
      <c r="AD1299">
        <f t="shared" si="3053"/>
        <v>1</v>
      </c>
      <c r="AM1299">
        <v>4275</v>
      </c>
      <c r="AN1299">
        <v>-25</v>
      </c>
    </row>
    <row r="1300" spans="1:40" x14ac:dyDescent="0.3">
      <c r="A1300">
        <v>1299</v>
      </c>
      <c r="B1300">
        <v>5.7931027885931995E-4</v>
      </c>
      <c r="C1300">
        <v>4.55806708209609E-2</v>
      </c>
      <c r="D1300">
        <v>1.0062750629107799E-2</v>
      </c>
      <c r="E1300">
        <v>0.943777268271072</v>
      </c>
      <c r="F1300" s="2" t="str">
        <f t="shared" si="3029"/>
        <v>K4</v>
      </c>
      <c r="G1300">
        <f t="shared" si="3030"/>
        <v>0</v>
      </c>
      <c r="H1300" t="str">
        <f t="shared" si="3031"/>
        <v>NA</v>
      </c>
      <c r="I1300">
        <f t="shared" si="3032"/>
        <v>0</v>
      </c>
      <c r="J1300" t="str">
        <f t="shared" ref="J1300" si="3086">IF(IF(I1301=0,I1300,"NA")=0,"NA",IF(I1301=0,I1300,"NA"))</f>
        <v>NA</v>
      </c>
      <c r="K1300">
        <f t="shared" si="3034"/>
        <v>0</v>
      </c>
      <c r="L1300" t="str">
        <f t="shared" ref="L1300" si="3087">IF(IF(K1301=0,K1300,"NA")=0,"NA",IF(K1301=0,K1300,"NA"))</f>
        <v>NA</v>
      </c>
      <c r="M1300">
        <f t="shared" si="3036"/>
        <v>37</v>
      </c>
      <c r="N1300" t="str">
        <f t="shared" si="3037"/>
        <v>NA</v>
      </c>
      <c r="O1300">
        <f t="shared" si="3038"/>
        <v>0</v>
      </c>
      <c r="P1300">
        <f t="shared" si="3039"/>
        <v>0</v>
      </c>
      <c r="Q1300">
        <f t="shared" si="3040"/>
        <v>0</v>
      </c>
      <c r="R1300">
        <f t="shared" si="3041"/>
        <v>0</v>
      </c>
      <c r="S1300">
        <f t="shared" si="3042"/>
        <v>0</v>
      </c>
      <c r="T1300">
        <f t="shared" si="3043"/>
        <v>0</v>
      </c>
      <c r="U1300">
        <f t="shared" si="3044"/>
        <v>0</v>
      </c>
      <c r="V1300">
        <f t="shared" si="3045"/>
        <v>0</v>
      </c>
      <c r="W1300">
        <f t="shared" si="3046"/>
        <v>0</v>
      </c>
      <c r="X1300">
        <f t="shared" si="3047"/>
        <v>0</v>
      </c>
      <c r="Y1300">
        <f t="shared" si="3048"/>
        <v>0</v>
      </c>
      <c r="Z1300">
        <f t="shared" si="3049"/>
        <v>0</v>
      </c>
      <c r="AA1300">
        <f t="shared" si="3050"/>
        <v>0</v>
      </c>
      <c r="AB1300">
        <f t="shared" si="3051"/>
        <v>0</v>
      </c>
      <c r="AC1300">
        <f t="shared" si="3052"/>
        <v>0</v>
      </c>
      <c r="AD1300">
        <f t="shared" si="3053"/>
        <v>1</v>
      </c>
      <c r="AM1300">
        <v>4350</v>
      </c>
      <c r="AN1300">
        <v>75</v>
      </c>
    </row>
    <row r="1301" spans="1:40" x14ac:dyDescent="0.3">
      <c r="A1301">
        <v>1300</v>
      </c>
      <c r="B1301">
        <v>3.96901623345919E-4</v>
      </c>
      <c r="C1301">
        <v>3.6427817791714598E-2</v>
      </c>
      <c r="D1301">
        <v>4.1188525031865202E-2</v>
      </c>
      <c r="E1301">
        <v>0.92198675555307397</v>
      </c>
      <c r="F1301" s="2" t="str">
        <f t="shared" si="3029"/>
        <v>K4</v>
      </c>
      <c r="G1301">
        <f t="shared" si="3030"/>
        <v>0</v>
      </c>
      <c r="H1301" t="str">
        <f t="shared" si="3031"/>
        <v>NA</v>
      </c>
      <c r="I1301">
        <f t="shared" si="3032"/>
        <v>0</v>
      </c>
      <c r="J1301" t="str">
        <f t="shared" ref="J1301" si="3088">IF(IF(I1302=0,I1301,"NA")=0,"NA",IF(I1302=0,I1301,"NA"))</f>
        <v>NA</v>
      </c>
      <c r="K1301">
        <f t="shared" si="3034"/>
        <v>0</v>
      </c>
      <c r="L1301" t="str">
        <f t="shared" ref="L1301" si="3089">IF(IF(K1302=0,K1301,"NA")=0,"NA",IF(K1302=0,K1301,"NA"))</f>
        <v>NA</v>
      </c>
      <c r="M1301">
        <f t="shared" si="3036"/>
        <v>38</v>
      </c>
      <c r="N1301" t="str">
        <f t="shared" si="3037"/>
        <v>NA</v>
      </c>
      <c r="O1301">
        <f t="shared" si="3038"/>
        <v>0</v>
      </c>
      <c r="P1301">
        <f t="shared" si="3039"/>
        <v>0</v>
      </c>
      <c r="Q1301">
        <f t="shared" si="3040"/>
        <v>0</v>
      </c>
      <c r="R1301">
        <f t="shared" si="3041"/>
        <v>0</v>
      </c>
      <c r="S1301">
        <f t="shared" si="3042"/>
        <v>0</v>
      </c>
      <c r="T1301">
        <f t="shared" si="3043"/>
        <v>0</v>
      </c>
      <c r="U1301">
        <f t="shared" si="3044"/>
        <v>0</v>
      </c>
      <c r="V1301">
        <f t="shared" si="3045"/>
        <v>0</v>
      </c>
      <c r="W1301">
        <f t="shared" si="3046"/>
        <v>0</v>
      </c>
      <c r="X1301">
        <f t="shared" si="3047"/>
        <v>0</v>
      </c>
      <c r="Y1301">
        <f t="shared" si="3048"/>
        <v>0</v>
      </c>
      <c r="Z1301">
        <f t="shared" si="3049"/>
        <v>0</v>
      </c>
      <c r="AA1301">
        <f t="shared" si="3050"/>
        <v>0</v>
      </c>
      <c r="AB1301">
        <f t="shared" si="3051"/>
        <v>0</v>
      </c>
      <c r="AC1301">
        <f t="shared" si="3052"/>
        <v>0</v>
      </c>
      <c r="AD1301">
        <f t="shared" si="3053"/>
        <v>1</v>
      </c>
      <c r="AM1301">
        <v>4325</v>
      </c>
      <c r="AN1301">
        <v>-25</v>
      </c>
    </row>
    <row r="1302" spans="1:40" x14ac:dyDescent="0.3">
      <c r="A1302">
        <v>1301</v>
      </c>
      <c r="B1302">
        <v>3.1356723148351498E-4</v>
      </c>
      <c r="C1302">
        <v>2.9811484484748199E-2</v>
      </c>
      <c r="D1302">
        <v>0.104993999065893</v>
      </c>
      <c r="E1302">
        <v>0.86488094921787495</v>
      </c>
      <c r="F1302" s="2" t="str">
        <f t="shared" si="3029"/>
        <v>K4</v>
      </c>
      <c r="G1302">
        <f t="shared" si="3030"/>
        <v>0</v>
      </c>
      <c r="H1302" t="str">
        <f t="shared" si="3031"/>
        <v>NA</v>
      </c>
      <c r="I1302">
        <f t="shared" si="3032"/>
        <v>0</v>
      </c>
      <c r="J1302" t="str">
        <f t="shared" ref="J1302" si="3090">IF(IF(I1303=0,I1302,"NA")=0,"NA",IF(I1303=0,I1302,"NA"))</f>
        <v>NA</v>
      </c>
      <c r="K1302">
        <f t="shared" si="3034"/>
        <v>0</v>
      </c>
      <c r="L1302" t="str">
        <f t="shared" ref="L1302" si="3091">IF(IF(K1303=0,K1302,"NA")=0,"NA",IF(K1303=0,K1302,"NA"))</f>
        <v>NA</v>
      </c>
      <c r="M1302">
        <f t="shared" si="3036"/>
        <v>39</v>
      </c>
      <c r="N1302" t="str">
        <f t="shared" si="3037"/>
        <v>NA</v>
      </c>
      <c r="O1302">
        <f t="shared" si="3038"/>
        <v>0</v>
      </c>
      <c r="P1302">
        <f t="shared" si="3039"/>
        <v>0</v>
      </c>
      <c r="Q1302">
        <f t="shared" si="3040"/>
        <v>0</v>
      </c>
      <c r="R1302">
        <f t="shared" si="3041"/>
        <v>0</v>
      </c>
      <c r="S1302">
        <f t="shared" si="3042"/>
        <v>0</v>
      </c>
      <c r="T1302">
        <f t="shared" si="3043"/>
        <v>0</v>
      </c>
      <c r="U1302">
        <f t="shared" si="3044"/>
        <v>0</v>
      </c>
      <c r="V1302">
        <f t="shared" si="3045"/>
        <v>0</v>
      </c>
      <c r="W1302">
        <f t="shared" si="3046"/>
        <v>0</v>
      </c>
      <c r="X1302">
        <f t="shared" si="3047"/>
        <v>0</v>
      </c>
      <c r="Y1302">
        <f t="shared" si="3048"/>
        <v>0</v>
      </c>
      <c r="Z1302">
        <f t="shared" si="3049"/>
        <v>0</v>
      </c>
      <c r="AA1302">
        <f t="shared" si="3050"/>
        <v>0</v>
      </c>
      <c r="AB1302">
        <f t="shared" si="3051"/>
        <v>0</v>
      </c>
      <c r="AC1302">
        <f t="shared" si="3052"/>
        <v>0</v>
      </c>
      <c r="AD1302">
        <f t="shared" si="3053"/>
        <v>1</v>
      </c>
      <c r="AM1302">
        <v>4350</v>
      </c>
      <c r="AN1302">
        <v>25</v>
      </c>
    </row>
    <row r="1303" spans="1:40" x14ac:dyDescent="0.3">
      <c r="A1303">
        <v>1302</v>
      </c>
      <c r="B1303">
        <v>7.9701387862653596E-4</v>
      </c>
      <c r="C1303">
        <v>5.5453868681416801E-2</v>
      </c>
      <c r="D1303">
        <v>9.7167243165404598E-4</v>
      </c>
      <c r="E1303">
        <v>0.94277744500830296</v>
      </c>
      <c r="F1303" s="2" t="str">
        <f t="shared" si="3029"/>
        <v>K4</v>
      </c>
      <c r="G1303">
        <f t="shared" si="3030"/>
        <v>0</v>
      </c>
      <c r="H1303" t="str">
        <f t="shared" si="3031"/>
        <v>NA</v>
      </c>
      <c r="I1303">
        <f t="shared" si="3032"/>
        <v>0</v>
      </c>
      <c r="J1303" t="str">
        <f t="shared" ref="J1303" si="3092">IF(IF(I1304=0,I1303,"NA")=0,"NA",IF(I1304=0,I1303,"NA"))</f>
        <v>NA</v>
      </c>
      <c r="K1303">
        <f t="shared" si="3034"/>
        <v>0</v>
      </c>
      <c r="L1303" t="str">
        <f t="shared" ref="L1303" si="3093">IF(IF(K1304=0,K1303,"NA")=0,"NA",IF(K1304=0,K1303,"NA"))</f>
        <v>NA</v>
      </c>
      <c r="M1303">
        <f t="shared" si="3036"/>
        <v>40</v>
      </c>
      <c r="N1303" t="str">
        <f t="shared" si="3037"/>
        <v>NA</v>
      </c>
      <c r="O1303">
        <f t="shared" si="3038"/>
        <v>0</v>
      </c>
      <c r="P1303">
        <f t="shared" si="3039"/>
        <v>0</v>
      </c>
      <c r="Q1303">
        <f t="shared" si="3040"/>
        <v>0</v>
      </c>
      <c r="R1303">
        <f t="shared" si="3041"/>
        <v>0</v>
      </c>
      <c r="S1303">
        <f t="shared" si="3042"/>
        <v>0</v>
      </c>
      <c r="T1303">
        <f t="shared" si="3043"/>
        <v>0</v>
      </c>
      <c r="U1303">
        <f t="shared" si="3044"/>
        <v>0</v>
      </c>
      <c r="V1303">
        <f t="shared" si="3045"/>
        <v>0</v>
      </c>
      <c r="W1303">
        <f t="shared" si="3046"/>
        <v>0</v>
      </c>
      <c r="X1303">
        <f t="shared" si="3047"/>
        <v>0</v>
      </c>
      <c r="Y1303">
        <f t="shared" si="3048"/>
        <v>0</v>
      </c>
      <c r="Z1303">
        <f t="shared" si="3049"/>
        <v>0</v>
      </c>
      <c r="AA1303">
        <f t="shared" si="3050"/>
        <v>0</v>
      </c>
      <c r="AB1303">
        <f t="shared" si="3051"/>
        <v>0</v>
      </c>
      <c r="AC1303">
        <f t="shared" si="3052"/>
        <v>0</v>
      </c>
      <c r="AD1303">
        <f t="shared" si="3053"/>
        <v>1</v>
      </c>
      <c r="AM1303">
        <v>4250</v>
      </c>
      <c r="AN1303">
        <v>-100</v>
      </c>
    </row>
    <row r="1304" spans="1:40" x14ac:dyDescent="0.3">
      <c r="A1304">
        <v>1303</v>
      </c>
      <c r="B1304">
        <v>1.11180739033597E-3</v>
      </c>
      <c r="C1304">
        <v>8.2259563564521798E-2</v>
      </c>
      <c r="D1304" s="1">
        <v>3.81285241601117E-6</v>
      </c>
      <c r="E1304">
        <v>0.91662481619272596</v>
      </c>
      <c r="F1304" s="2" t="str">
        <f t="shared" si="3029"/>
        <v>K4</v>
      </c>
      <c r="G1304">
        <f t="shared" si="3030"/>
        <v>0</v>
      </c>
      <c r="H1304" t="str">
        <f t="shared" si="3031"/>
        <v>NA</v>
      </c>
      <c r="I1304">
        <f t="shared" si="3032"/>
        <v>0</v>
      </c>
      <c r="J1304" t="str">
        <f t="shared" ref="J1304" si="3094">IF(IF(I1305=0,I1304,"NA")=0,"NA",IF(I1305=0,I1304,"NA"))</f>
        <v>NA</v>
      </c>
      <c r="K1304">
        <f t="shared" si="3034"/>
        <v>0</v>
      </c>
      <c r="L1304" t="str">
        <f t="shared" ref="L1304" si="3095">IF(IF(K1305=0,K1304,"NA")=0,"NA",IF(K1305=0,K1304,"NA"))</f>
        <v>NA</v>
      </c>
      <c r="M1304">
        <f t="shared" si="3036"/>
        <v>41</v>
      </c>
      <c r="N1304" t="str">
        <f t="shared" si="3037"/>
        <v>NA</v>
      </c>
      <c r="O1304">
        <f t="shared" si="3038"/>
        <v>0</v>
      </c>
      <c r="P1304">
        <f t="shared" si="3039"/>
        <v>0</v>
      </c>
      <c r="Q1304">
        <f t="shared" si="3040"/>
        <v>0</v>
      </c>
      <c r="R1304">
        <f t="shared" si="3041"/>
        <v>0</v>
      </c>
      <c r="S1304">
        <f t="shared" si="3042"/>
        <v>0</v>
      </c>
      <c r="T1304">
        <f t="shared" si="3043"/>
        <v>0</v>
      </c>
      <c r="U1304">
        <f t="shared" si="3044"/>
        <v>0</v>
      </c>
      <c r="V1304">
        <f t="shared" si="3045"/>
        <v>0</v>
      </c>
      <c r="W1304">
        <f t="shared" si="3046"/>
        <v>0</v>
      </c>
      <c r="X1304">
        <f t="shared" si="3047"/>
        <v>0</v>
      </c>
      <c r="Y1304">
        <f t="shared" si="3048"/>
        <v>0</v>
      </c>
      <c r="Z1304">
        <f t="shared" si="3049"/>
        <v>0</v>
      </c>
      <c r="AA1304">
        <f t="shared" si="3050"/>
        <v>0</v>
      </c>
      <c r="AB1304">
        <f t="shared" si="3051"/>
        <v>0</v>
      </c>
      <c r="AC1304">
        <f t="shared" si="3052"/>
        <v>0</v>
      </c>
      <c r="AD1304">
        <f t="shared" si="3053"/>
        <v>1</v>
      </c>
      <c r="AM1304">
        <v>4375</v>
      </c>
      <c r="AN1304">
        <v>125</v>
      </c>
    </row>
    <row r="1305" spans="1:40" x14ac:dyDescent="0.3">
      <c r="A1305">
        <v>1304</v>
      </c>
      <c r="B1305">
        <v>1.38134344272903E-3</v>
      </c>
      <c r="C1305">
        <v>9.0702716727836197E-2</v>
      </c>
      <c r="D1305" s="1">
        <v>7.1380120352901999E-5</v>
      </c>
      <c r="E1305">
        <v>0.90784455970908196</v>
      </c>
      <c r="F1305" s="2" t="str">
        <f t="shared" si="3029"/>
        <v>K4</v>
      </c>
      <c r="G1305">
        <f t="shared" si="3030"/>
        <v>0</v>
      </c>
      <c r="H1305" t="str">
        <f t="shared" si="3031"/>
        <v>NA</v>
      </c>
      <c r="I1305">
        <f t="shared" si="3032"/>
        <v>0</v>
      </c>
      <c r="J1305" t="str">
        <f t="shared" ref="J1305" si="3096">IF(IF(I1306=0,I1305,"NA")=0,"NA",IF(I1306=0,I1305,"NA"))</f>
        <v>NA</v>
      </c>
      <c r="K1305">
        <f t="shared" si="3034"/>
        <v>0</v>
      </c>
      <c r="L1305" t="str">
        <f t="shared" ref="L1305" si="3097">IF(IF(K1306=0,K1305,"NA")=0,"NA",IF(K1306=0,K1305,"NA"))</f>
        <v>NA</v>
      </c>
      <c r="M1305">
        <f t="shared" si="3036"/>
        <v>42</v>
      </c>
      <c r="N1305" t="str">
        <f t="shared" si="3037"/>
        <v>NA</v>
      </c>
      <c r="O1305">
        <f t="shared" si="3038"/>
        <v>0</v>
      </c>
      <c r="P1305">
        <f t="shared" si="3039"/>
        <v>0</v>
      </c>
      <c r="Q1305">
        <f t="shared" si="3040"/>
        <v>0</v>
      </c>
      <c r="R1305">
        <f t="shared" si="3041"/>
        <v>0</v>
      </c>
      <c r="S1305">
        <f t="shared" si="3042"/>
        <v>0</v>
      </c>
      <c r="T1305">
        <f t="shared" si="3043"/>
        <v>0</v>
      </c>
      <c r="U1305">
        <f t="shared" si="3044"/>
        <v>0</v>
      </c>
      <c r="V1305">
        <f t="shared" si="3045"/>
        <v>0</v>
      </c>
      <c r="W1305">
        <f t="shared" si="3046"/>
        <v>0</v>
      </c>
      <c r="X1305">
        <f t="shared" si="3047"/>
        <v>0</v>
      </c>
      <c r="Y1305">
        <f t="shared" si="3048"/>
        <v>0</v>
      </c>
      <c r="Z1305">
        <f t="shared" si="3049"/>
        <v>0</v>
      </c>
      <c r="AA1305">
        <f t="shared" si="3050"/>
        <v>0</v>
      </c>
      <c r="AB1305">
        <f t="shared" si="3051"/>
        <v>0</v>
      </c>
      <c r="AC1305">
        <f t="shared" si="3052"/>
        <v>0</v>
      </c>
      <c r="AD1305">
        <f t="shared" si="3053"/>
        <v>1</v>
      </c>
      <c r="AM1305">
        <v>4275</v>
      </c>
      <c r="AN1305">
        <v>-100</v>
      </c>
    </row>
    <row r="1306" spans="1:40" x14ac:dyDescent="0.3">
      <c r="A1306">
        <v>1305</v>
      </c>
      <c r="B1306">
        <v>7.8164866906743602E-4</v>
      </c>
      <c r="C1306">
        <v>5.6217589303960799E-2</v>
      </c>
      <c r="D1306">
        <v>3.3049518870811097E-2</v>
      </c>
      <c r="E1306">
        <v>0.90995124315616105</v>
      </c>
      <c r="F1306" s="2" t="str">
        <f t="shared" si="3029"/>
        <v>K4</v>
      </c>
      <c r="G1306">
        <f t="shared" si="3030"/>
        <v>0</v>
      </c>
      <c r="H1306" t="str">
        <f t="shared" si="3031"/>
        <v>NA</v>
      </c>
      <c r="I1306">
        <f t="shared" si="3032"/>
        <v>0</v>
      </c>
      <c r="J1306" t="str">
        <f t="shared" ref="J1306" si="3098">IF(IF(I1307=0,I1306,"NA")=0,"NA",IF(I1307=0,I1306,"NA"))</f>
        <v>NA</v>
      </c>
      <c r="K1306">
        <f t="shared" si="3034"/>
        <v>0</v>
      </c>
      <c r="L1306" t="str">
        <f t="shared" ref="L1306" si="3099">IF(IF(K1307=0,K1306,"NA")=0,"NA",IF(K1307=0,K1306,"NA"))</f>
        <v>NA</v>
      </c>
      <c r="M1306">
        <f t="shared" si="3036"/>
        <v>43</v>
      </c>
      <c r="N1306" t="str">
        <f t="shared" si="3037"/>
        <v>NA</v>
      </c>
      <c r="O1306">
        <f t="shared" si="3038"/>
        <v>0</v>
      </c>
      <c r="P1306">
        <f t="shared" si="3039"/>
        <v>0</v>
      </c>
      <c r="Q1306">
        <f t="shared" si="3040"/>
        <v>0</v>
      </c>
      <c r="R1306">
        <f t="shared" si="3041"/>
        <v>0</v>
      </c>
      <c r="S1306">
        <f t="shared" si="3042"/>
        <v>0</v>
      </c>
      <c r="T1306">
        <f t="shared" si="3043"/>
        <v>0</v>
      </c>
      <c r="U1306">
        <f t="shared" si="3044"/>
        <v>0</v>
      </c>
      <c r="V1306">
        <f t="shared" si="3045"/>
        <v>0</v>
      </c>
      <c r="W1306">
        <f t="shared" si="3046"/>
        <v>0</v>
      </c>
      <c r="X1306">
        <f t="shared" si="3047"/>
        <v>0</v>
      </c>
      <c r="Y1306">
        <f t="shared" si="3048"/>
        <v>0</v>
      </c>
      <c r="Z1306">
        <f t="shared" si="3049"/>
        <v>0</v>
      </c>
      <c r="AA1306">
        <f t="shared" si="3050"/>
        <v>0</v>
      </c>
      <c r="AB1306">
        <f t="shared" si="3051"/>
        <v>0</v>
      </c>
      <c r="AC1306">
        <f t="shared" si="3052"/>
        <v>0</v>
      </c>
      <c r="AD1306">
        <f t="shared" si="3053"/>
        <v>1</v>
      </c>
      <c r="AM1306">
        <v>4275</v>
      </c>
      <c r="AN1306">
        <v>0</v>
      </c>
    </row>
    <row r="1307" spans="1:40" x14ac:dyDescent="0.3">
      <c r="A1307">
        <v>1306</v>
      </c>
      <c r="B1307">
        <v>4.6111146068380702E-4</v>
      </c>
      <c r="C1307">
        <v>3.7038995548965697E-2</v>
      </c>
      <c r="D1307">
        <v>0.122579813642938</v>
      </c>
      <c r="E1307">
        <v>0.83992007934741297</v>
      </c>
      <c r="F1307" s="2" t="str">
        <f t="shared" si="3029"/>
        <v>K4</v>
      </c>
      <c r="G1307">
        <f t="shared" si="3030"/>
        <v>0</v>
      </c>
      <c r="H1307" t="str">
        <f t="shared" si="3031"/>
        <v>NA</v>
      </c>
      <c r="I1307">
        <f t="shared" si="3032"/>
        <v>0</v>
      </c>
      <c r="J1307" t="str">
        <f t="shared" ref="J1307" si="3100">IF(IF(I1308=0,I1307,"NA")=0,"NA",IF(I1308=0,I1307,"NA"))</f>
        <v>NA</v>
      </c>
      <c r="K1307">
        <f t="shared" si="3034"/>
        <v>0</v>
      </c>
      <c r="L1307" t="str">
        <f t="shared" ref="L1307" si="3101">IF(IF(K1308=0,K1307,"NA")=0,"NA",IF(K1308=0,K1307,"NA"))</f>
        <v>NA</v>
      </c>
      <c r="M1307">
        <f t="shared" si="3036"/>
        <v>44</v>
      </c>
      <c r="N1307" t="str">
        <f t="shared" si="3037"/>
        <v>NA</v>
      </c>
      <c r="O1307">
        <f t="shared" si="3038"/>
        <v>0</v>
      </c>
      <c r="P1307">
        <f t="shared" si="3039"/>
        <v>0</v>
      </c>
      <c r="Q1307">
        <f t="shared" si="3040"/>
        <v>0</v>
      </c>
      <c r="R1307">
        <f t="shared" si="3041"/>
        <v>0</v>
      </c>
      <c r="S1307">
        <f t="shared" si="3042"/>
        <v>0</v>
      </c>
      <c r="T1307">
        <f t="shared" si="3043"/>
        <v>0</v>
      </c>
      <c r="U1307">
        <f t="shared" si="3044"/>
        <v>0</v>
      </c>
      <c r="V1307">
        <f t="shared" si="3045"/>
        <v>0</v>
      </c>
      <c r="W1307">
        <f t="shared" si="3046"/>
        <v>0</v>
      </c>
      <c r="X1307">
        <f t="shared" si="3047"/>
        <v>0</v>
      </c>
      <c r="Y1307">
        <f t="shared" si="3048"/>
        <v>0</v>
      </c>
      <c r="Z1307">
        <f t="shared" si="3049"/>
        <v>0</v>
      </c>
      <c r="AA1307">
        <f t="shared" si="3050"/>
        <v>0</v>
      </c>
      <c r="AB1307">
        <f t="shared" si="3051"/>
        <v>0</v>
      </c>
      <c r="AC1307">
        <f t="shared" si="3052"/>
        <v>0</v>
      </c>
      <c r="AD1307">
        <f t="shared" si="3053"/>
        <v>1</v>
      </c>
      <c r="AM1307">
        <v>4275</v>
      </c>
      <c r="AN1307">
        <v>0</v>
      </c>
    </row>
    <row r="1308" spans="1:40" x14ac:dyDescent="0.3">
      <c r="A1308">
        <v>1307</v>
      </c>
      <c r="B1308">
        <v>1.21257006941852E-3</v>
      </c>
      <c r="C1308">
        <v>7.4625241527366507E-2</v>
      </c>
      <c r="D1308" s="1">
        <v>5.6111462407559697E-5</v>
      </c>
      <c r="E1308">
        <v>0.92410607694080704</v>
      </c>
      <c r="F1308" s="2" t="str">
        <f t="shared" si="3029"/>
        <v>K4</v>
      </c>
      <c r="G1308">
        <f t="shared" si="3030"/>
        <v>0</v>
      </c>
      <c r="H1308" t="str">
        <f t="shared" si="3031"/>
        <v>NA</v>
      </c>
      <c r="I1308">
        <f t="shared" si="3032"/>
        <v>0</v>
      </c>
      <c r="J1308" t="str">
        <f t="shared" ref="J1308" si="3102">IF(IF(I1309=0,I1308,"NA")=0,"NA",IF(I1309=0,I1308,"NA"))</f>
        <v>NA</v>
      </c>
      <c r="K1308">
        <f t="shared" si="3034"/>
        <v>0</v>
      </c>
      <c r="L1308" t="str">
        <f t="shared" ref="L1308" si="3103">IF(IF(K1309=0,K1308,"NA")=0,"NA",IF(K1309=0,K1308,"NA"))</f>
        <v>NA</v>
      </c>
      <c r="M1308">
        <f t="shared" si="3036"/>
        <v>45</v>
      </c>
      <c r="N1308" t="str">
        <f t="shared" si="3037"/>
        <v>NA</v>
      </c>
      <c r="O1308">
        <f t="shared" si="3038"/>
        <v>0</v>
      </c>
      <c r="P1308">
        <f t="shared" si="3039"/>
        <v>0</v>
      </c>
      <c r="Q1308">
        <f t="shared" si="3040"/>
        <v>0</v>
      </c>
      <c r="R1308">
        <f t="shared" si="3041"/>
        <v>0</v>
      </c>
      <c r="S1308">
        <f t="shared" si="3042"/>
        <v>0</v>
      </c>
      <c r="T1308">
        <f t="shared" si="3043"/>
        <v>0</v>
      </c>
      <c r="U1308">
        <f t="shared" si="3044"/>
        <v>0</v>
      </c>
      <c r="V1308">
        <f t="shared" si="3045"/>
        <v>0</v>
      </c>
      <c r="W1308">
        <f t="shared" si="3046"/>
        <v>0</v>
      </c>
      <c r="X1308">
        <f t="shared" si="3047"/>
        <v>0</v>
      </c>
      <c r="Y1308">
        <f t="shared" si="3048"/>
        <v>0</v>
      </c>
      <c r="Z1308">
        <f t="shared" si="3049"/>
        <v>0</v>
      </c>
      <c r="AA1308">
        <f t="shared" si="3050"/>
        <v>0</v>
      </c>
      <c r="AB1308">
        <f t="shared" si="3051"/>
        <v>0</v>
      </c>
      <c r="AC1308">
        <f t="shared" si="3052"/>
        <v>0</v>
      </c>
      <c r="AD1308">
        <f t="shared" si="3053"/>
        <v>1</v>
      </c>
      <c r="AM1308">
        <v>4400</v>
      </c>
      <c r="AN1308">
        <v>125</v>
      </c>
    </row>
    <row r="1309" spans="1:40" x14ac:dyDescent="0.3">
      <c r="A1309">
        <v>1308</v>
      </c>
      <c r="B1309">
        <v>6.3825771892423496E-4</v>
      </c>
      <c r="C1309">
        <v>4.8414301694269003E-2</v>
      </c>
      <c r="D1309">
        <v>3.2818423813339902E-2</v>
      </c>
      <c r="E1309">
        <v>0.91812901677346703</v>
      </c>
      <c r="F1309" s="2" t="str">
        <f t="shared" si="3029"/>
        <v>K4</v>
      </c>
      <c r="G1309">
        <f t="shared" si="3030"/>
        <v>0</v>
      </c>
      <c r="H1309" t="str">
        <f t="shared" si="3031"/>
        <v>NA</v>
      </c>
      <c r="I1309">
        <f t="shared" si="3032"/>
        <v>0</v>
      </c>
      <c r="J1309" t="str">
        <f t="shared" ref="J1309" si="3104">IF(IF(I1310=0,I1309,"NA")=0,"NA",IF(I1310=0,I1309,"NA"))</f>
        <v>NA</v>
      </c>
      <c r="K1309">
        <f t="shared" si="3034"/>
        <v>0</v>
      </c>
      <c r="L1309" t="str">
        <f t="shared" ref="L1309" si="3105">IF(IF(K1310=0,K1309,"NA")=0,"NA",IF(K1310=0,K1309,"NA"))</f>
        <v>NA</v>
      </c>
      <c r="M1309">
        <f t="shared" si="3036"/>
        <v>46</v>
      </c>
      <c r="N1309" t="str">
        <f t="shared" si="3037"/>
        <v>NA</v>
      </c>
      <c r="O1309">
        <f t="shared" si="3038"/>
        <v>0</v>
      </c>
      <c r="P1309">
        <f t="shared" si="3039"/>
        <v>0</v>
      </c>
      <c r="Q1309">
        <f t="shared" si="3040"/>
        <v>0</v>
      </c>
      <c r="R1309">
        <f t="shared" si="3041"/>
        <v>0</v>
      </c>
      <c r="S1309">
        <f t="shared" si="3042"/>
        <v>0</v>
      </c>
      <c r="T1309">
        <f t="shared" si="3043"/>
        <v>0</v>
      </c>
      <c r="U1309">
        <f t="shared" si="3044"/>
        <v>0</v>
      </c>
      <c r="V1309">
        <f t="shared" si="3045"/>
        <v>0</v>
      </c>
      <c r="W1309">
        <f t="shared" si="3046"/>
        <v>0</v>
      </c>
      <c r="X1309">
        <f t="shared" si="3047"/>
        <v>0</v>
      </c>
      <c r="Y1309">
        <f t="shared" si="3048"/>
        <v>0</v>
      </c>
      <c r="Z1309">
        <f t="shared" si="3049"/>
        <v>0</v>
      </c>
      <c r="AA1309">
        <f t="shared" si="3050"/>
        <v>0</v>
      </c>
      <c r="AB1309">
        <f t="shared" si="3051"/>
        <v>0</v>
      </c>
      <c r="AC1309">
        <f t="shared" si="3052"/>
        <v>0</v>
      </c>
      <c r="AD1309">
        <f t="shared" si="3053"/>
        <v>1</v>
      </c>
      <c r="AM1309">
        <v>4400</v>
      </c>
      <c r="AN1309">
        <v>0</v>
      </c>
    </row>
    <row r="1310" spans="1:40" x14ac:dyDescent="0.3">
      <c r="A1310">
        <v>1309</v>
      </c>
      <c r="B1310">
        <v>6.1384317003174496E-4</v>
      </c>
      <c r="C1310">
        <v>4.9516097571641597E-2</v>
      </c>
      <c r="D1310">
        <v>5.5656270150646501E-3</v>
      </c>
      <c r="E1310">
        <v>0.94430443224326199</v>
      </c>
      <c r="F1310" s="2" t="str">
        <f t="shared" si="3029"/>
        <v>K4</v>
      </c>
      <c r="G1310">
        <f t="shared" si="3030"/>
        <v>0</v>
      </c>
      <c r="H1310" t="str">
        <f t="shared" si="3031"/>
        <v>NA</v>
      </c>
      <c r="I1310">
        <f t="shared" si="3032"/>
        <v>0</v>
      </c>
      <c r="J1310" t="str">
        <f t="shared" ref="J1310" si="3106">IF(IF(I1311=0,I1310,"NA")=0,"NA",IF(I1311=0,I1310,"NA"))</f>
        <v>NA</v>
      </c>
      <c r="K1310">
        <f t="shared" si="3034"/>
        <v>0</v>
      </c>
      <c r="L1310" t="str">
        <f t="shared" ref="L1310" si="3107">IF(IF(K1311=0,K1310,"NA")=0,"NA",IF(K1311=0,K1310,"NA"))</f>
        <v>NA</v>
      </c>
      <c r="M1310">
        <f t="shared" si="3036"/>
        <v>47</v>
      </c>
      <c r="N1310" t="str">
        <f t="shared" si="3037"/>
        <v>NA</v>
      </c>
      <c r="O1310">
        <f t="shared" si="3038"/>
        <v>0</v>
      </c>
      <c r="P1310">
        <f t="shared" si="3039"/>
        <v>0</v>
      </c>
      <c r="Q1310">
        <f t="shared" si="3040"/>
        <v>0</v>
      </c>
      <c r="R1310">
        <f t="shared" si="3041"/>
        <v>0</v>
      </c>
      <c r="S1310">
        <f t="shared" si="3042"/>
        <v>0</v>
      </c>
      <c r="T1310">
        <f t="shared" si="3043"/>
        <v>0</v>
      </c>
      <c r="U1310">
        <f t="shared" si="3044"/>
        <v>0</v>
      </c>
      <c r="V1310">
        <f t="shared" si="3045"/>
        <v>0</v>
      </c>
      <c r="W1310">
        <f t="shared" si="3046"/>
        <v>0</v>
      </c>
      <c r="X1310">
        <f t="shared" si="3047"/>
        <v>0</v>
      </c>
      <c r="Y1310">
        <f t="shared" si="3048"/>
        <v>0</v>
      </c>
      <c r="Z1310">
        <f t="shared" si="3049"/>
        <v>0</v>
      </c>
      <c r="AA1310">
        <f t="shared" si="3050"/>
        <v>0</v>
      </c>
      <c r="AB1310">
        <f t="shared" si="3051"/>
        <v>0</v>
      </c>
      <c r="AC1310">
        <f t="shared" si="3052"/>
        <v>0</v>
      </c>
      <c r="AD1310">
        <f t="shared" si="3053"/>
        <v>1</v>
      </c>
      <c r="AM1310">
        <v>4475</v>
      </c>
      <c r="AN1310">
        <v>75</v>
      </c>
    </row>
    <row r="1311" spans="1:40" x14ac:dyDescent="0.3">
      <c r="A1311">
        <v>1310</v>
      </c>
      <c r="B1311">
        <v>4.1820066152545602E-4</v>
      </c>
      <c r="C1311">
        <v>3.79521401976761E-2</v>
      </c>
      <c r="D1311">
        <v>3.6250218004455499E-2</v>
      </c>
      <c r="E1311">
        <v>0.92537944113634296</v>
      </c>
      <c r="F1311" s="2" t="str">
        <f t="shared" si="3029"/>
        <v>K4</v>
      </c>
      <c r="G1311">
        <f t="shared" si="3030"/>
        <v>0</v>
      </c>
      <c r="H1311" t="str">
        <f t="shared" si="3031"/>
        <v>NA</v>
      </c>
      <c r="I1311">
        <f t="shared" si="3032"/>
        <v>0</v>
      </c>
      <c r="J1311" t="str">
        <f t="shared" ref="J1311" si="3108">IF(IF(I1312=0,I1311,"NA")=0,"NA",IF(I1312=0,I1311,"NA"))</f>
        <v>NA</v>
      </c>
      <c r="K1311">
        <f t="shared" si="3034"/>
        <v>0</v>
      </c>
      <c r="L1311" t="str">
        <f t="shared" ref="L1311" si="3109">IF(IF(K1312=0,K1311,"NA")=0,"NA",IF(K1312=0,K1311,"NA"))</f>
        <v>NA</v>
      </c>
      <c r="M1311">
        <f t="shared" si="3036"/>
        <v>48</v>
      </c>
      <c r="N1311" t="str">
        <f t="shared" si="3037"/>
        <v>NA</v>
      </c>
      <c r="O1311">
        <f t="shared" si="3038"/>
        <v>0</v>
      </c>
      <c r="P1311">
        <f t="shared" si="3039"/>
        <v>0</v>
      </c>
      <c r="Q1311">
        <f t="shared" si="3040"/>
        <v>0</v>
      </c>
      <c r="R1311">
        <f t="shared" si="3041"/>
        <v>0</v>
      </c>
      <c r="S1311">
        <f t="shared" si="3042"/>
        <v>0</v>
      </c>
      <c r="T1311">
        <f t="shared" si="3043"/>
        <v>0</v>
      </c>
      <c r="U1311">
        <f t="shared" si="3044"/>
        <v>0</v>
      </c>
      <c r="V1311">
        <f t="shared" si="3045"/>
        <v>0</v>
      </c>
      <c r="W1311">
        <f t="shared" si="3046"/>
        <v>0</v>
      </c>
      <c r="X1311">
        <f t="shared" si="3047"/>
        <v>0</v>
      </c>
      <c r="Y1311">
        <f t="shared" si="3048"/>
        <v>0</v>
      </c>
      <c r="Z1311">
        <f t="shared" si="3049"/>
        <v>0</v>
      </c>
      <c r="AA1311">
        <f t="shared" si="3050"/>
        <v>0</v>
      </c>
      <c r="AB1311">
        <f t="shared" si="3051"/>
        <v>0</v>
      </c>
      <c r="AC1311">
        <f t="shared" si="3052"/>
        <v>0</v>
      </c>
      <c r="AD1311">
        <f t="shared" si="3053"/>
        <v>1</v>
      </c>
      <c r="AM1311">
        <v>4500</v>
      </c>
      <c r="AN1311">
        <v>25</v>
      </c>
    </row>
    <row r="1312" spans="1:40" x14ac:dyDescent="0.3">
      <c r="A1312">
        <v>1311</v>
      </c>
      <c r="B1312">
        <v>5.5172766978420901E-4</v>
      </c>
      <c r="C1312">
        <v>4.6981850481113099E-2</v>
      </c>
      <c r="D1312">
        <v>4.9605220740250597E-3</v>
      </c>
      <c r="E1312">
        <v>0.94750589977507704</v>
      </c>
      <c r="F1312" s="2" t="str">
        <f t="shared" si="3029"/>
        <v>K4</v>
      </c>
      <c r="G1312">
        <f t="shared" si="3030"/>
        <v>0</v>
      </c>
      <c r="H1312" t="str">
        <f t="shared" si="3031"/>
        <v>NA</v>
      </c>
      <c r="I1312">
        <f t="shared" si="3032"/>
        <v>0</v>
      </c>
      <c r="J1312" t="str">
        <f t="shared" ref="J1312" si="3110">IF(IF(I1313=0,I1312,"NA")=0,"NA",IF(I1313=0,I1312,"NA"))</f>
        <v>NA</v>
      </c>
      <c r="K1312">
        <f t="shared" si="3034"/>
        <v>0</v>
      </c>
      <c r="L1312" t="str">
        <f t="shared" ref="L1312" si="3111">IF(IF(K1313=0,K1312,"NA")=0,"NA",IF(K1313=0,K1312,"NA"))</f>
        <v>NA</v>
      </c>
      <c r="M1312">
        <f t="shared" si="3036"/>
        <v>49</v>
      </c>
      <c r="N1312" t="str">
        <f t="shared" si="3037"/>
        <v>NA</v>
      </c>
      <c r="O1312">
        <f t="shared" si="3038"/>
        <v>0</v>
      </c>
      <c r="P1312">
        <f t="shared" si="3039"/>
        <v>0</v>
      </c>
      <c r="Q1312">
        <f t="shared" si="3040"/>
        <v>0</v>
      </c>
      <c r="R1312">
        <f t="shared" si="3041"/>
        <v>0</v>
      </c>
      <c r="S1312">
        <f t="shared" si="3042"/>
        <v>0</v>
      </c>
      <c r="T1312">
        <f t="shared" si="3043"/>
        <v>0</v>
      </c>
      <c r="U1312">
        <f t="shared" si="3044"/>
        <v>0</v>
      </c>
      <c r="V1312">
        <f t="shared" si="3045"/>
        <v>0</v>
      </c>
      <c r="W1312">
        <f t="shared" si="3046"/>
        <v>0</v>
      </c>
      <c r="X1312">
        <f t="shared" si="3047"/>
        <v>0</v>
      </c>
      <c r="Y1312">
        <f t="shared" si="3048"/>
        <v>0</v>
      </c>
      <c r="Z1312">
        <f t="shared" si="3049"/>
        <v>0</v>
      </c>
      <c r="AA1312">
        <f t="shared" si="3050"/>
        <v>0</v>
      </c>
      <c r="AB1312">
        <f t="shared" si="3051"/>
        <v>0</v>
      </c>
      <c r="AC1312">
        <f t="shared" si="3052"/>
        <v>0</v>
      </c>
      <c r="AD1312">
        <f t="shared" si="3053"/>
        <v>1</v>
      </c>
      <c r="AM1312">
        <v>4425</v>
      </c>
      <c r="AN1312">
        <v>-75</v>
      </c>
    </row>
    <row r="1313" spans="1:40" x14ac:dyDescent="0.3">
      <c r="A1313">
        <v>1312</v>
      </c>
      <c r="B1313">
        <v>1.4253834079490501E-3</v>
      </c>
      <c r="C1313">
        <v>9.7619473975020604E-2</v>
      </c>
      <c r="D1313" s="1">
        <v>5.2312899648263804E-6</v>
      </c>
      <c r="E1313">
        <v>0.90094991132706603</v>
      </c>
      <c r="F1313" s="2" t="str">
        <f t="shared" si="3029"/>
        <v>K4</v>
      </c>
      <c r="G1313">
        <f t="shared" si="3030"/>
        <v>0</v>
      </c>
      <c r="H1313" t="str">
        <f t="shared" si="3031"/>
        <v>NA</v>
      </c>
      <c r="I1313">
        <f t="shared" si="3032"/>
        <v>0</v>
      </c>
      <c r="J1313" t="str">
        <f t="shared" ref="J1313" si="3112">IF(IF(I1314=0,I1313,"NA")=0,"NA",IF(I1314=0,I1313,"NA"))</f>
        <v>NA</v>
      </c>
      <c r="K1313">
        <f t="shared" si="3034"/>
        <v>0</v>
      </c>
      <c r="L1313" t="str">
        <f t="shared" ref="L1313" si="3113">IF(IF(K1314=0,K1313,"NA")=0,"NA",IF(K1314=0,K1313,"NA"))</f>
        <v>NA</v>
      </c>
      <c r="M1313">
        <f t="shared" si="3036"/>
        <v>50</v>
      </c>
      <c r="N1313" t="str">
        <f t="shared" si="3037"/>
        <v>NA</v>
      </c>
      <c r="O1313">
        <f t="shared" si="3038"/>
        <v>0</v>
      </c>
      <c r="P1313">
        <f t="shared" si="3039"/>
        <v>0</v>
      </c>
      <c r="Q1313">
        <f t="shared" si="3040"/>
        <v>0</v>
      </c>
      <c r="R1313">
        <f t="shared" si="3041"/>
        <v>0</v>
      </c>
      <c r="S1313">
        <f t="shared" si="3042"/>
        <v>0</v>
      </c>
      <c r="T1313">
        <f t="shared" si="3043"/>
        <v>0</v>
      </c>
      <c r="U1313">
        <f t="shared" si="3044"/>
        <v>0</v>
      </c>
      <c r="V1313">
        <f t="shared" si="3045"/>
        <v>0</v>
      </c>
      <c r="W1313">
        <f t="shared" si="3046"/>
        <v>0</v>
      </c>
      <c r="X1313">
        <f t="shared" si="3047"/>
        <v>0</v>
      </c>
      <c r="Y1313">
        <f t="shared" si="3048"/>
        <v>0</v>
      </c>
      <c r="Z1313">
        <f t="shared" si="3049"/>
        <v>0</v>
      </c>
      <c r="AA1313">
        <f t="shared" si="3050"/>
        <v>0</v>
      </c>
      <c r="AB1313">
        <f t="shared" si="3051"/>
        <v>0</v>
      </c>
      <c r="AC1313">
        <f t="shared" si="3052"/>
        <v>0</v>
      </c>
      <c r="AD1313">
        <f t="shared" si="3053"/>
        <v>1</v>
      </c>
      <c r="AM1313">
        <v>4300</v>
      </c>
      <c r="AN1313">
        <v>-125</v>
      </c>
    </row>
    <row r="1314" spans="1:40" x14ac:dyDescent="0.3">
      <c r="A1314">
        <v>1313</v>
      </c>
      <c r="B1314">
        <v>9.2095005099241799E-4</v>
      </c>
      <c r="C1314">
        <v>6.5481343528722993E-2</v>
      </c>
      <c r="D1314">
        <v>7.5249486407791598E-3</v>
      </c>
      <c r="E1314">
        <v>0.92607275777950504</v>
      </c>
      <c r="F1314" s="2" t="str">
        <f t="shared" si="3029"/>
        <v>K4</v>
      </c>
      <c r="G1314">
        <f t="shared" si="3030"/>
        <v>0</v>
      </c>
      <c r="H1314" t="str">
        <f t="shared" si="3031"/>
        <v>NA</v>
      </c>
      <c r="I1314">
        <f t="shared" si="3032"/>
        <v>0</v>
      </c>
      <c r="J1314" t="str">
        <f t="shared" ref="J1314" si="3114">IF(IF(I1315=0,I1314,"NA")=0,"NA",IF(I1315=0,I1314,"NA"))</f>
        <v>NA</v>
      </c>
      <c r="K1314">
        <f t="shared" si="3034"/>
        <v>0</v>
      </c>
      <c r="L1314" t="str">
        <f t="shared" ref="L1314" si="3115">IF(IF(K1315=0,K1314,"NA")=0,"NA",IF(K1315=0,K1314,"NA"))</f>
        <v>NA</v>
      </c>
      <c r="M1314">
        <f t="shared" si="3036"/>
        <v>51</v>
      </c>
      <c r="N1314" t="str">
        <f t="shared" si="3037"/>
        <v>NA</v>
      </c>
      <c r="O1314">
        <f t="shared" si="3038"/>
        <v>0</v>
      </c>
      <c r="P1314">
        <f t="shared" si="3039"/>
        <v>0</v>
      </c>
      <c r="Q1314">
        <f t="shared" si="3040"/>
        <v>0</v>
      </c>
      <c r="R1314">
        <f t="shared" si="3041"/>
        <v>0</v>
      </c>
      <c r="S1314">
        <f t="shared" si="3042"/>
        <v>0</v>
      </c>
      <c r="T1314">
        <f t="shared" si="3043"/>
        <v>0</v>
      </c>
      <c r="U1314">
        <f t="shared" si="3044"/>
        <v>0</v>
      </c>
      <c r="V1314">
        <f t="shared" si="3045"/>
        <v>0</v>
      </c>
      <c r="W1314">
        <f t="shared" si="3046"/>
        <v>0</v>
      </c>
      <c r="X1314">
        <f t="shared" si="3047"/>
        <v>0</v>
      </c>
      <c r="Y1314">
        <f t="shared" si="3048"/>
        <v>0</v>
      </c>
      <c r="Z1314">
        <f t="shared" si="3049"/>
        <v>0</v>
      </c>
      <c r="AA1314">
        <f t="shared" si="3050"/>
        <v>0</v>
      </c>
      <c r="AB1314">
        <f t="shared" si="3051"/>
        <v>0</v>
      </c>
      <c r="AC1314">
        <f t="shared" si="3052"/>
        <v>0</v>
      </c>
      <c r="AD1314">
        <f t="shared" si="3053"/>
        <v>1</v>
      </c>
      <c r="AM1314">
        <v>4350</v>
      </c>
      <c r="AN1314">
        <v>50</v>
      </c>
    </row>
    <row r="1315" spans="1:40" x14ac:dyDescent="0.3">
      <c r="A1315">
        <v>1314</v>
      </c>
      <c r="B1315">
        <v>5.6534758290430805E-4</v>
      </c>
      <c r="C1315">
        <v>4.5196714292779903E-2</v>
      </c>
      <c r="D1315">
        <v>4.00026124070113E-2</v>
      </c>
      <c r="E1315">
        <v>0.91423532571730404</v>
      </c>
      <c r="F1315" s="2" t="str">
        <f t="shared" si="3029"/>
        <v>K4</v>
      </c>
      <c r="G1315">
        <f t="shared" si="3030"/>
        <v>0</v>
      </c>
      <c r="H1315" t="str">
        <f t="shared" si="3031"/>
        <v>NA</v>
      </c>
      <c r="I1315">
        <f t="shared" si="3032"/>
        <v>0</v>
      </c>
      <c r="J1315" t="str">
        <f t="shared" ref="J1315" si="3116">IF(IF(I1316=0,I1315,"NA")=0,"NA",IF(I1316=0,I1315,"NA"))</f>
        <v>NA</v>
      </c>
      <c r="K1315">
        <f t="shared" si="3034"/>
        <v>0</v>
      </c>
      <c r="L1315" t="str">
        <f t="shared" ref="L1315" si="3117">IF(IF(K1316=0,K1315,"NA")=0,"NA",IF(K1316=0,K1315,"NA"))</f>
        <v>NA</v>
      </c>
      <c r="M1315">
        <f t="shared" si="3036"/>
        <v>52</v>
      </c>
      <c r="N1315">
        <f t="shared" si="3037"/>
        <v>52</v>
      </c>
      <c r="O1315">
        <f t="shared" si="3038"/>
        <v>0</v>
      </c>
      <c r="P1315">
        <f t="shared" si="3039"/>
        <v>0</v>
      </c>
      <c r="Q1315">
        <f t="shared" si="3040"/>
        <v>0</v>
      </c>
      <c r="R1315">
        <f t="shared" si="3041"/>
        <v>0</v>
      </c>
      <c r="S1315">
        <f t="shared" si="3042"/>
        <v>0</v>
      </c>
      <c r="T1315">
        <f t="shared" si="3043"/>
        <v>0</v>
      </c>
      <c r="U1315">
        <f t="shared" si="3044"/>
        <v>0</v>
      </c>
      <c r="V1315">
        <f t="shared" si="3045"/>
        <v>0</v>
      </c>
      <c r="W1315">
        <f t="shared" si="3046"/>
        <v>0</v>
      </c>
      <c r="X1315">
        <f t="shared" si="3047"/>
        <v>0</v>
      </c>
      <c r="Y1315">
        <f t="shared" si="3048"/>
        <v>0</v>
      </c>
      <c r="Z1315">
        <f t="shared" si="3049"/>
        <v>0</v>
      </c>
      <c r="AA1315">
        <f t="shared" si="3050"/>
        <v>0</v>
      </c>
      <c r="AB1315">
        <f t="shared" si="3051"/>
        <v>0</v>
      </c>
      <c r="AC1315">
        <f t="shared" si="3052"/>
        <v>0</v>
      </c>
      <c r="AD1315">
        <f t="shared" si="3053"/>
        <v>1</v>
      </c>
      <c r="AM1315">
        <v>4375</v>
      </c>
      <c r="AN1315">
        <v>25</v>
      </c>
    </row>
    <row r="1316" spans="1:40" x14ac:dyDescent="0.3">
      <c r="A1316">
        <v>1315</v>
      </c>
      <c r="B1316">
        <v>1.46707399065113E-2</v>
      </c>
      <c r="C1316">
        <v>0.53754650248386304</v>
      </c>
      <c r="D1316" s="1">
        <v>1.6509967369809501E-17</v>
      </c>
      <c r="E1316">
        <v>0.44778275760962499</v>
      </c>
      <c r="F1316" s="2" t="str">
        <f t="shared" si="3029"/>
        <v>K2</v>
      </c>
      <c r="G1316">
        <f t="shared" si="3030"/>
        <v>0</v>
      </c>
      <c r="H1316" t="str">
        <f t="shared" si="3031"/>
        <v>NA</v>
      </c>
      <c r="I1316">
        <f t="shared" si="3032"/>
        <v>1</v>
      </c>
      <c r="J1316" t="str">
        <f t="shared" ref="J1316" si="3118">IF(IF(I1317=0,I1316,"NA")=0,"NA",IF(I1317=0,I1316,"NA"))</f>
        <v>NA</v>
      </c>
      <c r="K1316">
        <f t="shared" si="3034"/>
        <v>0</v>
      </c>
      <c r="L1316" t="str">
        <f t="shared" ref="L1316" si="3119">IF(IF(K1317=0,K1316,"NA")=0,"NA",IF(K1317=0,K1316,"NA"))</f>
        <v>NA</v>
      </c>
      <c r="M1316">
        <f t="shared" si="3036"/>
        <v>0</v>
      </c>
      <c r="N1316" t="str">
        <f t="shared" si="3037"/>
        <v>NA</v>
      </c>
      <c r="O1316">
        <f t="shared" si="3038"/>
        <v>0</v>
      </c>
      <c r="P1316">
        <f t="shared" si="3039"/>
        <v>0</v>
      </c>
      <c r="Q1316">
        <f t="shared" si="3040"/>
        <v>0</v>
      </c>
      <c r="R1316">
        <f t="shared" si="3041"/>
        <v>0</v>
      </c>
      <c r="S1316">
        <f t="shared" si="3042"/>
        <v>0</v>
      </c>
      <c r="T1316">
        <f t="shared" si="3043"/>
        <v>0</v>
      </c>
      <c r="U1316">
        <f t="shared" si="3044"/>
        <v>0</v>
      </c>
      <c r="V1316">
        <f t="shared" si="3045"/>
        <v>0</v>
      </c>
      <c r="W1316">
        <f t="shared" si="3046"/>
        <v>0</v>
      </c>
      <c r="X1316">
        <f t="shared" si="3047"/>
        <v>0</v>
      </c>
      <c r="Y1316">
        <f t="shared" si="3048"/>
        <v>0</v>
      </c>
      <c r="Z1316">
        <f t="shared" si="3049"/>
        <v>0</v>
      </c>
      <c r="AA1316">
        <f t="shared" si="3050"/>
        <v>0</v>
      </c>
      <c r="AB1316">
        <f t="shared" si="3051"/>
        <v>1</v>
      </c>
      <c r="AC1316">
        <f t="shared" si="3052"/>
        <v>0</v>
      </c>
      <c r="AD1316">
        <f t="shared" si="3053"/>
        <v>0</v>
      </c>
      <c r="AM1316">
        <v>4625</v>
      </c>
      <c r="AN1316">
        <v>250</v>
      </c>
    </row>
    <row r="1317" spans="1:40" x14ac:dyDescent="0.3">
      <c r="A1317">
        <v>1316</v>
      </c>
      <c r="B1317">
        <v>2.6987824507341301E-2</v>
      </c>
      <c r="C1317">
        <v>0.76293077229443396</v>
      </c>
      <c r="D1317" s="1">
        <v>3.0696916897617498E-10</v>
      </c>
      <c r="E1317">
        <v>0.21008140289125499</v>
      </c>
      <c r="F1317" s="2" t="str">
        <f t="shared" si="3029"/>
        <v>K2</v>
      </c>
      <c r="G1317">
        <f t="shared" si="3030"/>
        <v>0</v>
      </c>
      <c r="H1317" t="str">
        <f t="shared" si="3031"/>
        <v>NA</v>
      </c>
      <c r="I1317">
        <f t="shared" si="3032"/>
        <v>2</v>
      </c>
      <c r="J1317" t="str">
        <f t="shared" ref="J1317" si="3120">IF(IF(I1318=0,I1317,"NA")=0,"NA",IF(I1318=0,I1317,"NA"))</f>
        <v>NA</v>
      </c>
      <c r="K1317">
        <f t="shared" si="3034"/>
        <v>0</v>
      </c>
      <c r="L1317" t="str">
        <f t="shared" ref="L1317" si="3121">IF(IF(K1318=0,K1317,"NA")=0,"NA",IF(K1318=0,K1317,"NA"))</f>
        <v>NA</v>
      </c>
      <c r="M1317">
        <f t="shared" si="3036"/>
        <v>0</v>
      </c>
      <c r="N1317" t="str">
        <f t="shared" si="3037"/>
        <v>NA</v>
      </c>
      <c r="O1317">
        <f t="shared" si="3038"/>
        <v>0</v>
      </c>
      <c r="P1317">
        <f t="shared" si="3039"/>
        <v>0</v>
      </c>
      <c r="Q1317">
        <f t="shared" si="3040"/>
        <v>0</v>
      </c>
      <c r="R1317">
        <f t="shared" si="3041"/>
        <v>0</v>
      </c>
      <c r="S1317">
        <f t="shared" si="3042"/>
        <v>0</v>
      </c>
      <c r="T1317">
        <f t="shared" si="3043"/>
        <v>1</v>
      </c>
      <c r="U1317">
        <f t="shared" si="3044"/>
        <v>0</v>
      </c>
      <c r="V1317">
        <f t="shared" si="3045"/>
        <v>0</v>
      </c>
      <c r="W1317">
        <f t="shared" si="3046"/>
        <v>0</v>
      </c>
      <c r="X1317">
        <f t="shared" si="3047"/>
        <v>0</v>
      </c>
      <c r="Y1317">
        <f t="shared" si="3048"/>
        <v>0</v>
      </c>
      <c r="Z1317">
        <f t="shared" si="3049"/>
        <v>0</v>
      </c>
      <c r="AA1317">
        <f t="shared" si="3050"/>
        <v>0</v>
      </c>
      <c r="AB1317">
        <f t="shared" si="3051"/>
        <v>0</v>
      </c>
      <c r="AC1317">
        <f t="shared" si="3052"/>
        <v>0</v>
      </c>
      <c r="AD1317">
        <f t="shared" si="3053"/>
        <v>0</v>
      </c>
      <c r="AM1317">
        <v>4800</v>
      </c>
      <c r="AN1317">
        <v>175</v>
      </c>
    </row>
    <row r="1318" spans="1:40" x14ac:dyDescent="0.3">
      <c r="A1318">
        <v>1317</v>
      </c>
      <c r="B1318">
        <v>4.3164127391605502E-2</v>
      </c>
      <c r="C1318">
        <v>0.92052904690648496</v>
      </c>
      <c r="D1318" s="1">
        <v>9.4483470575580404E-17</v>
      </c>
      <c r="E1318">
        <v>3.6306825701909101E-2</v>
      </c>
      <c r="F1318" s="2" t="str">
        <f t="shared" si="3029"/>
        <v>K2</v>
      </c>
      <c r="G1318">
        <f t="shared" si="3030"/>
        <v>0</v>
      </c>
      <c r="H1318" t="str">
        <f t="shared" si="3031"/>
        <v>NA</v>
      </c>
      <c r="I1318">
        <f t="shared" si="3032"/>
        <v>3</v>
      </c>
      <c r="J1318" t="str">
        <f t="shared" ref="J1318" si="3122">IF(IF(I1319=0,I1318,"NA")=0,"NA",IF(I1319=0,I1318,"NA"))</f>
        <v>NA</v>
      </c>
      <c r="K1318">
        <f t="shared" si="3034"/>
        <v>0</v>
      </c>
      <c r="L1318" t="str">
        <f t="shared" ref="L1318" si="3123">IF(IF(K1319=0,K1318,"NA")=0,"NA",IF(K1319=0,K1318,"NA"))</f>
        <v>NA</v>
      </c>
      <c r="M1318">
        <f t="shared" si="3036"/>
        <v>0</v>
      </c>
      <c r="N1318" t="str">
        <f t="shared" si="3037"/>
        <v>NA</v>
      </c>
      <c r="O1318">
        <f t="shared" si="3038"/>
        <v>0</v>
      </c>
      <c r="P1318">
        <f t="shared" si="3039"/>
        <v>0</v>
      </c>
      <c r="Q1318">
        <f t="shared" si="3040"/>
        <v>0</v>
      </c>
      <c r="R1318">
        <f t="shared" si="3041"/>
        <v>0</v>
      </c>
      <c r="S1318">
        <f t="shared" si="3042"/>
        <v>0</v>
      </c>
      <c r="T1318">
        <f t="shared" si="3043"/>
        <v>1</v>
      </c>
      <c r="U1318">
        <f t="shared" si="3044"/>
        <v>0</v>
      </c>
      <c r="V1318">
        <f t="shared" si="3045"/>
        <v>0</v>
      </c>
      <c r="W1318">
        <f t="shared" si="3046"/>
        <v>0</v>
      </c>
      <c r="X1318">
        <f t="shared" si="3047"/>
        <v>0</v>
      </c>
      <c r="Y1318">
        <f t="shared" si="3048"/>
        <v>0</v>
      </c>
      <c r="Z1318">
        <f t="shared" si="3049"/>
        <v>0</v>
      </c>
      <c r="AA1318">
        <f t="shared" si="3050"/>
        <v>0</v>
      </c>
      <c r="AB1318">
        <f t="shared" si="3051"/>
        <v>0</v>
      </c>
      <c r="AC1318">
        <f t="shared" si="3052"/>
        <v>0</v>
      </c>
      <c r="AD1318">
        <f t="shared" si="3053"/>
        <v>0</v>
      </c>
      <c r="AM1318">
        <v>4575</v>
      </c>
      <c r="AN1318">
        <v>-225</v>
      </c>
    </row>
    <row r="1319" spans="1:40" x14ac:dyDescent="0.3">
      <c r="A1319">
        <v>1318</v>
      </c>
      <c r="B1319">
        <v>3.4961897352973198E-2</v>
      </c>
      <c r="C1319">
        <v>0.92140389644095799</v>
      </c>
      <c r="D1319" s="1">
        <v>3.5380619250813E-7</v>
      </c>
      <c r="E1319">
        <v>4.3633852399876598E-2</v>
      </c>
      <c r="F1319" s="2" t="str">
        <f t="shared" si="3029"/>
        <v>K2</v>
      </c>
      <c r="G1319">
        <f t="shared" si="3030"/>
        <v>0</v>
      </c>
      <c r="H1319" t="str">
        <f t="shared" si="3031"/>
        <v>NA</v>
      </c>
      <c r="I1319">
        <f t="shared" si="3032"/>
        <v>4</v>
      </c>
      <c r="J1319" t="str">
        <f t="shared" ref="J1319" si="3124">IF(IF(I1320=0,I1319,"NA")=0,"NA",IF(I1320=0,I1319,"NA"))</f>
        <v>NA</v>
      </c>
      <c r="K1319">
        <f t="shared" si="3034"/>
        <v>0</v>
      </c>
      <c r="L1319" t="str">
        <f t="shared" ref="L1319" si="3125">IF(IF(K1320=0,K1319,"NA")=0,"NA",IF(K1320=0,K1319,"NA"))</f>
        <v>NA</v>
      </c>
      <c r="M1319">
        <f t="shared" si="3036"/>
        <v>0</v>
      </c>
      <c r="N1319" t="str">
        <f t="shared" si="3037"/>
        <v>NA</v>
      </c>
      <c r="O1319">
        <f t="shared" si="3038"/>
        <v>0</v>
      </c>
      <c r="P1319">
        <f t="shared" si="3039"/>
        <v>0</v>
      </c>
      <c r="Q1319">
        <f t="shared" si="3040"/>
        <v>0</v>
      </c>
      <c r="R1319">
        <f t="shared" si="3041"/>
        <v>0</v>
      </c>
      <c r="S1319">
        <f t="shared" si="3042"/>
        <v>0</v>
      </c>
      <c r="T1319">
        <f t="shared" si="3043"/>
        <v>1</v>
      </c>
      <c r="U1319">
        <f t="shared" si="3044"/>
        <v>0</v>
      </c>
      <c r="V1319">
        <f t="shared" si="3045"/>
        <v>0</v>
      </c>
      <c r="W1319">
        <f t="shared" si="3046"/>
        <v>0</v>
      </c>
      <c r="X1319">
        <f t="shared" si="3047"/>
        <v>0</v>
      </c>
      <c r="Y1319">
        <f t="shared" si="3048"/>
        <v>0</v>
      </c>
      <c r="Z1319">
        <f t="shared" si="3049"/>
        <v>0</v>
      </c>
      <c r="AA1319">
        <f t="shared" si="3050"/>
        <v>0</v>
      </c>
      <c r="AB1319">
        <f t="shared" si="3051"/>
        <v>0</v>
      </c>
      <c r="AC1319">
        <f t="shared" si="3052"/>
        <v>0</v>
      </c>
      <c r="AD1319">
        <f t="shared" si="3053"/>
        <v>0</v>
      </c>
      <c r="AM1319">
        <v>4450</v>
      </c>
      <c r="AN1319">
        <v>-125</v>
      </c>
    </row>
    <row r="1320" spans="1:40" x14ac:dyDescent="0.3">
      <c r="A1320">
        <v>1319</v>
      </c>
      <c r="B1320">
        <v>2.2551487464926401E-2</v>
      </c>
      <c r="C1320">
        <v>0.88207616922499199</v>
      </c>
      <c r="D1320" s="1">
        <v>1.2191976891354401E-5</v>
      </c>
      <c r="E1320">
        <v>9.5360151333189994E-2</v>
      </c>
      <c r="F1320" s="2" t="str">
        <f t="shared" si="3029"/>
        <v>K2</v>
      </c>
      <c r="G1320">
        <f t="shared" si="3030"/>
        <v>0</v>
      </c>
      <c r="H1320" t="str">
        <f t="shared" si="3031"/>
        <v>NA</v>
      </c>
      <c r="I1320">
        <f t="shared" si="3032"/>
        <v>5</v>
      </c>
      <c r="J1320" t="str">
        <f t="shared" ref="J1320" si="3126">IF(IF(I1321=0,I1320,"NA")=0,"NA",IF(I1321=0,I1320,"NA"))</f>
        <v>NA</v>
      </c>
      <c r="K1320">
        <f t="shared" si="3034"/>
        <v>0</v>
      </c>
      <c r="L1320" t="str">
        <f t="shared" ref="L1320" si="3127">IF(IF(K1321=0,K1320,"NA")=0,"NA",IF(K1321=0,K1320,"NA"))</f>
        <v>NA</v>
      </c>
      <c r="M1320">
        <f t="shared" si="3036"/>
        <v>0</v>
      </c>
      <c r="N1320" t="str">
        <f t="shared" si="3037"/>
        <v>NA</v>
      </c>
      <c r="O1320">
        <f t="shared" si="3038"/>
        <v>0</v>
      </c>
      <c r="P1320">
        <f t="shared" si="3039"/>
        <v>0</v>
      </c>
      <c r="Q1320">
        <f t="shared" si="3040"/>
        <v>0</v>
      </c>
      <c r="R1320">
        <f t="shared" si="3041"/>
        <v>0</v>
      </c>
      <c r="S1320">
        <f t="shared" si="3042"/>
        <v>0</v>
      </c>
      <c r="T1320">
        <f t="shared" si="3043"/>
        <v>1</v>
      </c>
      <c r="U1320">
        <f t="shared" si="3044"/>
        <v>0</v>
      </c>
      <c r="V1320">
        <f t="shared" si="3045"/>
        <v>0</v>
      </c>
      <c r="W1320">
        <f t="shared" si="3046"/>
        <v>0</v>
      </c>
      <c r="X1320">
        <f t="shared" si="3047"/>
        <v>0</v>
      </c>
      <c r="Y1320">
        <f t="shared" si="3048"/>
        <v>0</v>
      </c>
      <c r="Z1320">
        <f t="shared" si="3049"/>
        <v>0</v>
      </c>
      <c r="AA1320">
        <f t="shared" si="3050"/>
        <v>0</v>
      </c>
      <c r="AB1320">
        <f t="shared" si="3051"/>
        <v>0</v>
      </c>
      <c r="AC1320">
        <f t="shared" si="3052"/>
        <v>0</v>
      </c>
      <c r="AD1320">
        <f t="shared" si="3053"/>
        <v>0</v>
      </c>
      <c r="AM1320">
        <v>4550</v>
      </c>
      <c r="AN1320">
        <v>100</v>
      </c>
    </row>
    <row r="1321" spans="1:40" x14ac:dyDescent="0.3">
      <c r="A1321">
        <v>1320</v>
      </c>
      <c r="B1321">
        <v>1.8154777194281001E-2</v>
      </c>
      <c r="C1321">
        <v>0.80546969054842699</v>
      </c>
      <c r="D1321">
        <v>2.99065048178215E-4</v>
      </c>
      <c r="E1321">
        <v>0.17607646720911399</v>
      </c>
      <c r="F1321" s="2" t="str">
        <f t="shared" si="3029"/>
        <v>K2</v>
      </c>
      <c r="G1321">
        <f t="shared" si="3030"/>
        <v>0</v>
      </c>
      <c r="H1321" t="str">
        <f t="shared" si="3031"/>
        <v>NA</v>
      </c>
      <c r="I1321">
        <f t="shared" si="3032"/>
        <v>6</v>
      </c>
      <c r="J1321" t="str">
        <f t="shared" ref="J1321" si="3128">IF(IF(I1322=0,I1321,"NA")=0,"NA",IF(I1322=0,I1321,"NA"))</f>
        <v>NA</v>
      </c>
      <c r="K1321">
        <f t="shared" si="3034"/>
        <v>0</v>
      </c>
      <c r="L1321" t="str">
        <f t="shared" ref="L1321" si="3129">IF(IF(K1322=0,K1321,"NA")=0,"NA",IF(K1322=0,K1321,"NA"))</f>
        <v>NA</v>
      </c>
      <c r="M1321">
        <f t="shared" si="3036"/>
        <v>0</v>
      </c>
      <c r="N1321" t="str">
        <f t="shared" si="3037"/>
        <v>NA</v>
      </c>
      <c r="O1321">
        <f t="shared" si="3038"/>
        <v>0</v>
      </c>
      <c r="P1321">
        <f t="shared" si="3039"/>
        <v>0</v>
      </c>
      <c r="Q1321">
        <f t="shared" si="3040"/>
        <v>0</v>
      </c>
      <c r="R1321">
        <f t="shared" si="3041"/>
        <v>0</v>
      </c>
      <c r="S1321">
        <f t="shared" si="3042"/>
        <v>0</v>
      </c>
      <c r="T1321">
        <f t="shared" si="3043"/>
        <v>1</v>
      </c>
      <c r="U1321">
        <f t="shared" si="3044"/>
        <v>0</v>
      </c>
      <c r="V1321">
        <f t="shared" si="3045"/>
        <v>0</v>
      </c>
      <c r="W1321">
        <f t="shared" si="3046"/>
        <v>0</v>
      </c>
      <c r="X1321">
        <f t="shared" si="3047"/>
        <v>0</v>
      </c>
      <c r="Y1321">
        <f t="shared" si="3048"/>
        <v>0</v>
      </c>
      <c r="Z1321">
        <f t="shared" si="3049"/>
        <v>0</v>
      </c>
      <c r="AA1321">
        <f t="shared" si="3050"/>
        <v>0</v>
      </c>
      <c r="AB1321">
        <f t="shared" si="3051"/>
        <v>0</v>
      </c>
      <c r="AC1321">
        <f t="shared" si="3052"/>
        <v>0</v>
      </c>
      <c r="AD1321">
        <f t="shared" si="3053"/>
        <v>0</v>
      </c>
      <c r="AM1321">
        <v>4625</v>
      </c>
      <c r="AN1321">
        <v>75</v>
      </c>
    </row>
    <row r="1322" spans="1:40" x14ac:dyDescent="0.3">
      <c r="A1322">
        <v>1321</v>
      </c>
      <c r="B1322">
        <v>3.2479512100218398E-2</v>
      </c>
      <c r="C1322">
        <v>0.91515738021873605</v>
      </c>
      <c r="D1322" s="1">
        <v>2.4569477018242001E-13</v>
      </c>
      <c r="E1322">
        <v>5.2363107680799902E-2</v>
      </c>
      <c r="F1322" s="2" t="str">
        <f t="shared" si="3029"/>
        <v>K2</v>
      </c>
      <c r="G1322">
        <f t="shared" si="3030"/>
        <v>0</v>
      </c>
      <c r="H1322" t="str">
        <f t="shared" si="3031"/>
        <v>NA</v>
      </c>
      <c r="I1322">
        <f t="shared" si="3032"/>
        <v>7</v>
      </c>
      <c r="J1322" t="str">
        <f t="shared" ref="J1322" si="3130">IF(IF(I1323=0,I1322,"NA")=0,"NA",IF(I1323=0,I1322,"NA"))</f>
        <v>NA</v>
      </c>
      <c r="K1322">
        <f t="shared" si="3034"/>
        <v>0</v>
      </c>
      <c r="L1322" t="str">
        <f t="shared" ref="L1322" si="3131">IF(IF(K1323=0,K1322,"NA")=0,"NA",IF(K1323=0,K1322,"NA"))</f>
        <v>NA</v>
      </c>
      <c r="M1322">
        <f t="shared" si="3036"/>
        <v>0</v>
      </c>
      <c r="N1322" t="str">
        <f t="shared" si="3037"/>
        <v>NA</v>
      </c>
      <c r="O1322">
        <f t="shared" si="3038"/>
        <v>0</v>
      </c>
      <c r="P1322">
        <f t="shared" si="3039"/>
        <v>0</v>
      </c>
      <c r="Q1322">
        <f t="shared" si="3040"/>
        <v>0</v>
      </c>
      <c r="R1322">
        <f t="shared" si="3041"/>
        <v>0</v>
      </c>
      <c r="S1322">
        <f t="shared" si="3042"/>
        <v>0</v>
      </c>
      <c r="T1322">
        <f t="shared" si="3043"/>
        <v>1</v>
      </c>
      <c r="U1322">
        <f t="shared" si="3044"/>
        <v>0</v>
      </c>
      <c r="V1322">
        <f t="shared" si="3045"/>
        <v>0</v>
      </c>
      <c r="W1322">
        <f t="shared" si="3046"/>
        <v>0</v>
      </c>
      <c r="X1322">
        <f t="shared" si="3047"/>
        <v>0</v>
      </c>
      <c r="Y1322">
        <f t="shared" si="3048"/>
        <v>0</v>
      </c>
      <c r="Z1322">
        <f t="shared" si="3049"/>
        <v>0</v>
      </c>
      <c r="AA1322">
        <f t="shared" si="3050"/>
        <v>0</v>
      </c>
      <c r="AB1322">
        <f t="shared" si="3051"/>
        <v>0</v>
      </c>
      <c r="AC1322">
        <f t="shared" si="3052"/>
        <v>0</v>
      </c>
      <c r="AD1322">
        <f t="shared" si="3053"/>
        <v>0</v>
      </c>
      <c r="AM1322">
        <v>4825</v>
      </c>
      <c r="AN1322">
        <v>200</v>
      </c>
    </row>
    <row r="1323" spans="1:40" x14ac:dyDescent="0.3">
      <c r="A1323">
        <v>1322</v>
      </c>
      <c r="B1323">
        <v>4.9308108914085401E-2</v>
      </c>
      <c r="C1323">
        <v>0.94188707097132296</v>
      </c>
      <c r="D1323" s="1">
        <v>1.4479363291969199E-16</v>
      </c>
      <c r="E1323">
        <v>8.8048201145918201E-3</v>
      </c>
      <c r="F1323" s="2" t="str">
        <f t="shared" si="3029"/>
        <v>K2</v>
      </c>
      <c r="G1323">
        <f t="shared" si="3030"/>
        <v>0</v>
      </c>
      <c r="H1323" t="str">
        <f t="shared" si="3031"/>
        <v>NA</v>
      </c>
      <c r="I1323">
        <f t="shared" si="3032"/>
        <v>8</v>
      </c>
      <c r="J1323" t="str">
        <f t="shared" ref="J1323" si="3132">IF(IF(I1324=0,I1323,"NA")=0,"NA",IF(I1324=0,I1323,"NA"))</f>
        <v>NA</v>
      </c>
      <c r="K1323">
        <f t="shared" si="3034"/>
        <v>0</v>
      </c>
      <c r="L1323" t="str">
        <f t="shared" ref="L1323" si="3133">IF(IF(K1324=0,K1323,"NA")=0,"NA",IF(K1324=0,K1323,"NA"))</f>
        <v>NA</v>
      </c>
      <c r="M1323">
        <f t="shared" si="3036"/>
        <v>0</v>
      </c>
      <c r="N1323" t="str">
        <f t="shared" si="3037"/>
        <v>NA</v>
      </c>
      <c r="O1323">
        <f t="shared" si="3038"/>
        <v>0</v>
      </c>
      <c r="P1323">
        <f t="shared" si="3039"/>
        <v>0</v>
      </c>
      <c r="Q1323">
        <f t="shared" si="3040"/>
        <v>0</v>
      </c>
      <c r="R1323">
        <f t="shared" si="3041"/>
        <v>0</v>
      </c>
      <c r="S1323">
        <f t="shared" si="3042"/>
        <v>0</v>
      </c>
      <c r="T1323">
        <f t="shared" si="3043"/>
        <v>1</v>
      </c>
      <c r="U1323">
        <f t="shared" si="3044"/>
        <v>0</v>
      </c>
      <c r="V1323">
        <f t="shared" si="3045"/>
        <v>0</v>
      </c>
      <c r="W1323">
        <f t="shared" si="3046"/>
        <v>0</v>
      </c>
      <c r="X1323">
        <f t="shared" si="3047"/>
        <v>0</v>
      </c>
      <c r="Y1323">
        <f t="shared" si="3048"/>
        <v>0</v>
      </c>
      <c r="Z1323">
        <f t="shared" si="3049"/>
        <v>0</v>
      </c>
      <c r="AA1323">
        <f t="shared" si="3050"/>
        <v>0</v>
      </c>
      <c r="AB1323">
        <f t="shared" si="3051"/>
        <v>0</v>
      </c>
      <c r="AC1323">
        <f t="shared" si="3052"/>
        <v>0</v>
      </c>
      <c r="AD1323">
        <f t="shared" si="3053"/>
        <v>0</v>
      </c>
      <c r="AM1323">
        <v>5050</v>
      </c>
      <c r="AN1323">
        <v>225</v>
      </c>
    </row>
    <row r="1324" spans="1:40" x14ac:dyDescent="0.3">
      <c r="A1324">
        <v>1323</v>
      </c>
      <c r="B1324">
        <v>2.4870403866950899E-2</v>
      </c>
      <c r="C1324">
        <v>0.90527879209703399</v>
      </c>
      <c r="D1324">
        <v>9.5644763168640102E-4</v>
      </c>
      <c r="E1324">
        <v>6.8894356404328796E-2</v>
      </c>
      <c r="F1324" s="2" t="str">
        <f t="shared" si="3029"/>
        <v>K2</v>
      </c>
      <c r="G1324">
        <f t="shared" si="3030"/>
        <v>0</v>
      </c>
      <c r="H1324" t="str">
        <f t="shared" si="3031"/>
        <v>NA</v>
      </c>
      <c r="I1324">
        <f t="shared" si="3032"/>
        <v>9</v>
      </c>
      <c r="J1324" t="str">
        <f t="shared" ref="J1324" si="3134">IF(IF(I1325=0,I1324,"NA")=0,"NA",IF(I1325=0,I1324,"NA"))</f>
        <v>NA</v>
      </c>
      <c r="K1324">
        <f t="shared" si="3034"/>
        <v>0</v>
      </c>
      <c r="L1324" t="str">
        <f t="shared" ref="L1324" si="3135">IF(IF(K1325=0,K1324,"NA")=0,"NA",IF(K1325=0,K1324,"NA"))</f>
        <v>NA</v>
      </c>
      <c r="M1324">
        <f t="shared" si="3036"/>
        <v>0</v>
      </c>
      <c r="N1324" t="str">
        <f t="shared" si="3037"/>
        <v>NA</v>
      </c>
      <c r="O1324">
        <f t="shared" si="3038"/>
        <v>0</v>
      </c>
      <c r="P1324">
        <f t="shared" si="3039"/>
        <v>0</v>
      </c>
      <c r="Q1324">
        <f t="shared" si="3040"/>
        <v>0</v>
      </c>
      <c r="R1324">
        <f t="shared" si="3041"/>
        <v>0</v>
      </c>
      <c r="S1324">
        <f t="shared" si="3042"/>
        <v>0</v>
      </c>
      <c r="T1324">
        <f t="shared" si="3043"/>
        <v>1</v>
      </c>
      <c r="U1324">
        <f t="shared" si="3044"/>
        <v>0</v>
      </c>
      <c r="V1324">
        <f t="shared" si="3045"/>
        <v>0</v>
      </c>
      <c r="W1324">
        <f t="shared" si="3046"/>
        <v>0</v>
      </c>
      <c r="X1324">
        <f t="shared" si="3047"/>
        <v>0</v>
      </c>
      <c r="Y1324">
        <f t="shared" si="3048"/>
        <v>0</v>
      </c>
      <c r="Z1324">
        <f t="shared" si="3049"/>
        <v>0</v>
      </c>
      <c r="AA1324">
        <f t="shared" si="3050"/>
        <v>0</v>
      </c>
      <c r="AB1324">
        <f t="shared" si="3051"/>
        <v>0</v>
      </c>
      <c r="AC1324">
        <f t="shared" si="3052"/>
        <v>0</v>
      </c>
      <c r="AD1324">
        <f t="shared" si="3053"/>
        <v>0</v>
      </c>
      <c r="AM1324">
        <v>5000</v>
      </c>
      <c r="AN1324">
        <v>-50</v>
      </c>
    </row>
    <row r="1325" spans="1:40" x14ac:dyDescent="0.3">
      <c r="A1325">
        <v>1324</v>
      </c>
      <c r="B1325">
        <v>3.2740799557608002E-2</v>
      </c>
      <c r="C1325">
        <v>0.94065155706951897</v>
      </c>
      <c r="D1325" s="1">
        <v>1.48593364576655E-13</v>
      </c>
      <c r="E1325">
        <v>2.6607643372724098E-2</v>
      </c>
      <c r="F1325" s="2" t="str">
        <f t="shared" si="3029"/>
        <v>K2</v>
      </c>
      <c r="G1325">
        <f t="shared" si="3030"/>
        <v>0</v>
      </c>
      <c r="H1325" t="str">
        <f t="shared" si="3031"/>
        <v>NA</v>
      </c>
      <c r="I1325">
        <f t="shared" si="3032"/>
        <v>10</v>
      </c>
      <c r="J1325" t="str">
        <f t="shared" ref="J1325" si="3136">IF(IF(I1326=0,I1325,"NA")=0,"NA",IF(I1326=0,I1325,"NA"))</f>
        <v>NA</v>
      </c>
      <c r="K1325">
        <f t="shared" si="3034"/>
        <v>0</v>
      </c>
      <c r="L1325" t="str">
        <f t="shared" ref="L1325" si="3137">IF(IF(K1326=0,K1325,"NA")=0,"NA",IF(K1326=0,K1325,"NA"))</f>
        <v>NA</v>
      </c>
      <c r="M1325">
        <f t="shared" si="3036"/>
        <v>0</v>
      </c>
      <c r="N1325" t="str">
        <f t="shared" si="3037"/>
        <v>NA</v>
      </c>
      <c r="O1325">
        <f t="shared" si="3038"/>
        <v>0</v>
      </c>
      <c r="P1325">
        <f t="shared" si="3039"/>
        <v>0</v>
      </c>
      <c r="Q1325">
        <f t="shared" si="3040"/>
        <v>0</v>
      </c>
      <c r="R1325">
        <f t="shared" si="3041"/>
        <v>0</v>
      </c>
      <c r="S1325">
        <f t="shared" si="3042"/>
        <v>0</v>
      </c>
      <c r="T1325">
        <f t="shared" si="3043"/>
        <v>1</v>
      </c>
      <c r="U1325">
        <f t="shared" si="3044"/>
        <v>0</v>
      </c>
      <c r="V1325">
        <f t="shared" si="3045"/>
        <v>0</v>
      </c>
      <c r="W1325">
        <f t="shared" si="3046"/>
        <v>0</v>
      </c>
      <c r="X1325">
        <f t="shared" si="3047"/>
        <v>0</v>
      </c>
      <c r="Y1325">
        <f t="shared" si="3048"/>
        <v>0</v>
      </c>
      <c r="Z1325">
        <f t="shared" si="3049"/>
        <v>0</v>
      </c>
      <c r="AA1325">
        <f t="shared" si="3050"/>
        <v>0</v>
      </c>
      <c r="AB1325">
        <f t="shared" si="3051"/>
        <v>0</v>
      </c>
      <c r="AC1325">
        <f t="shared" si="3052"/>
        <v>0</v>
      </c>
      <c r="AD1325">
        <f t="shared" si="3053"/>
        <v>0</v>
      </c>
      <c r="AM1325">
        <v>5200</v>
      </c>
      <c r="AN1325">
        <v>200</v>
      </c>
    </row>
    <row r="1326" spans="1:40" x14ac:dyDescent="0.3">
      <c r="A1326">
        <v>1325</v>
      </c>
      <c r="B1326">
        <v>6.2054192606971502E-2</v>
      </c>
      <c r="C1326">
        <v>0.936140096246455</v>
      </c>
      <c r="D1326" s="1">
        <v>2.0708984817914799E-24</v>
      </c>
      <c r="E1326">
        <v>1.80571114657389E-3</v>
      </c>
      <c r="F1326" s="2" t="str">
        <f t="shared" si="3029"/>
        <v>K2</v>
      </c>
      <c r="G1326">
        <f t="shared" si="3030"/>
        <v>0</v>
      </c>
      <c r="H1326" t="str">
        <f t="shared" si="3031"/>
        <v>NA</v>
      </c>
      <c r="I1326">
        <f t="shared" si="3032"/>
        <v>11</v>
      </c>
      <c r="J1326" t="str">
        <f t="shared" ref="J1326" si="3138">IF(IF(I1327=0,I1326,"NA")=0,"NA",IF(I1327=0,I1326,"NA"))</f>
        <v>NA</v>
      </c>
      <c r="K1326">
        <f t="shared" si="3034"/>
        <v>0</v>
      </c>
      <c r="L1326" t="str">
        <f t="shared" ref="L1326" si="3139">IF(IF(K1327=0,K1326,"NA")=0,"NA",IF(K1327=0,K1326,"NA"))</f>
        <v>NA</v>
      </c>
      <c r="M1326">
        <f t="shared" si="3036"/>
        <v>0</v>
      </c>
      <c r="N1326" t="str">
        <f t="shared" si="3037"/>
        <v>NA</v>
      </c>
      <c r="O1326">
        <f t="shared" si="3038"/>
        <v>0</v>
      </c>
      <c r="P1326">
        <f t="shared" si="3039"/>
        <v>0</v>
      </c>
      <c r="Q1326">
        <f t="shared" si="3040"/>
        <v>0</v>
      </c>
      <c r="R1326">
        <f t="shared" si="3041"/>
        <v>0</v>
      </c>
      <c r="S1326">
        <f t="shared" si="3042"/>
        <v>0</v>
      </c>
      <c r="T1326">
        <f t="shared" si="3043"/>
        <v>1</v>
      </c>
      <c r="U1326">
        <f t="shared" si="3044"/>
        <v>0</v>
      </c>
      <c r="V1326">
        <f t="shared" si="3045"/>
        <v>0</v>
      </c>
      <c r="W1326">
        <f t="shared" si="3046"/>
        <v>0</v>
      </c>
      <c r="X1326">
        <f t="shared" si="3047"/>
        <v>0</v>
      </c>
      <c r="Y1326">
        <f t="shared" si="3048"/>
        <v>0</v>
      </c>
      <c r="Z1326">
        <f t="shared" si="3049"/>
        <v>0</v>
      </c>
      <c r="AA1326">
        <f t="shared" si="3050"/>
        <v>0</v>
      </c>
      <c r="AB1326">
        <f t="shared" si="3051"/>
        <v>0</v>
      </c>
      <c r="AC1326">
        <f t="shared" si="3052"/>
        <v>0</v>
      </c>
      <c r="AD1326">
        <f t="shared" si="3053"/>
        <v>0</v>
      </c>
      <c r="AM1326">
        <v>4925</v>
      </c>
      <c r="AN1326">
        <v>-275</v>
      </c>
    </row>
    <row r="1327" spans="1:40" x14ac:dyDescent="0.3">
      <c r="A1327">
        <v>1326</v>
      </c>
      <c r="B1327">
        <v>8.0281695049227594E-2</v>
      </c>
      <c r="C1327">
        <v>0.91765654086489501</v>
      </c>
      <c r="D1327" s="1">
        <v>6.7421651593956906E-17</v>
      </c>
      <c r="E1327">
        <v>2.0617640858778099E-3</v>
      </c>
      <c r="F1327" s="2" t="str">
        <f t="shared" si="3029"/>
        <v>K2</v>
      </c>
      <c r="G1327">
        <f t="shared" si="3030"/>
        <v>0</v>
      </c>
      <c r="H1327" t="str">
        <f t="shared" si="3031"/>
        <v>NA</v>
      </c>
      <c r="I1327">
        <f t="shared" si="3032"/>
        <v>12</v>
      </c>
      <c r="J1327" t="str">
        <f t="shared" ref="J1327" si="3140">IF(IF(I1328=0,I1327,"NA")=0,"NA",IF(I1328=0,I1327,"NA"))</f>
        <v>NA</v>
      </c>
      <c r="K1327">
        <f t="shared" si="3034"/>
        <v>0</v>
      </c>
      <c r="L1327" t="str">
        <f t="shared" ref="L1327" si="3141">IF(IF(K1328=0,K1327,"NA")=0,"NA",IF(K1328=0,K1327,"NA"))</f>
        <v>NA</v>
      </c>
      <c r="M1327">
        <f t="shared" si="3036"/>
        <v>0</v>
      </c>
      <c r="N1327" t="str">
        <f t="shared" si="3037"/>
        <v>NA</v>
      </c>
      <c r="O1327">
        <f t="shared" si="3038"/>
        <v>0</v>
      </c>
      <c r="P1327">
        <f t="shared" si="3039"/>
        <v>0</v>
      </c>
      <c r="Q1327">
        <f t="shared" si="3040"/>
        <v>0</v>
      </c>
      <c r="R1327">
        <f t="shared" si="3041"/>
        <v>0</v>
      </c>
      <c r="S1327">
        <f t="shared" si="3042"/>
        <v>0</v>
      </c>
      <c r="T1327">
        <f t="shared" si="3043"/>
        <v>1</v>
      </c>
      <c r="U1327">
        <f t="shared" si="3044"/>
        <v>0</v>
      </c>
      <c r="V1327">
        <f t="shared" si="3045"/>
        <v>0</v>
      </c>
      <c r="W1327">
        <f t="shared" si="3046"/>
        <v>0</v>
      </c>
      <c r="X1327">
        <f t="shared" si="3047"/>
        <v>0</v>
      </c>
      <c r="Y1327">
        <f t="shared" si="3048"/>
        <v>0</v>
      </c>
      <c r="Z1327">
        <f t="shared" si="3049"/>
        <v>0</v>
      </c>
      <c r="AA1327">
        <f t="shared" si="3050"/>
        <v>0</v>
      </c>
      <c r="AB1327">
        <f t="shared" si="3051"/>
        <v>0</v>
      </c>
      <c r="AC1327">
        <f t="shared" si="3052"/>
        <v>0</v>
      </c>
      <c r="AD1327">
        <f t="shared" si="3053"/>
        <v>0</v>
      </c>
      <c r="AM1327">
        <v>4700</v>
      </c>
      <c r="AN1327">
        <v>-225</v>
      </c>
    </row>
    <row r="1328" spans="1:40" x14ac:dyDescent="0.3">
      <c r="A1328">
        <v>1327</v>
      </c>
      <c r="B1328">
        <v>3.1376154543189198E-2</v>
      </c>
      <c r="C1328">
        <v>0.90766362564822201</v>
      </c>
      <c r="D1328">
        <v>1.7368786500741001E-3</v>
      </c>
      <c r="E1328">
        <v>5.9223341158514201E-2</v>
      </c>
      <c r="F1328" s="2" t="str">
        <f t="shared" si="3029"/>
        <v>K2</v>
      </c>
      <c r="G1328">
        <f t="shared" si="3030"/>
        <v>0</v>
      </c>
      <c r="H1328" t="str">
        <f t="shared" si="3031"/>
        <v>NA</v>
      </c>
      <c r="I1328">
        <f t="shared" si="3032"/>
        <v>13</v>
      </c>
      <c r="J1328" t="str">
        <f t="shared" ref="J1328" si="3142">IF(IF(I1329=0,I1328,"NA")=0,"NA",IF(I1329=0,I1328,"NA"))</f>
        <v>NA</v>
      </c>
      <c r="K1328">
        <f t="shared" si="3034"/>
        <v>0</v>
      </c>
      <c r="L1328" t="str">
        <f t="shared" ref="L1328" si="3143">IF(IF(K1329=0,K1328,"NA")=0,"NA",IF(K1329=0,K1328,"NA"))</f>
        <v>NA</v>
      </c>
      <c r="M1328">
        <f t="shared" si="3036"/>
        <v>0</v>
      </c>
      <c r="N1328" t="str">
        <f t="shared" si="3037"/>
        <v>NA</v>
      </c>
      <c r="O1328">
        <f t="shared" si="3038"/>
        <v>0</v>
      </c>
      <c r="P1328">
        <f t="shared" si="3039"/>
        <v>0</v>
      </c>
      <c r="Q1328">
        <f t="shared" si="3040"/>
        <v>0</v>
      </c>
      <c r="R1328">
        <f t="shared" si="3041"/>
        <v>0</v>
      </c>
      <c r="S1328">
        <f t="shared" si="3042"/>
        <v>0</v>
      </c>
      <c r="T1328">
        <f t="shared" si="3043"/>
        <v>1</v>
      </c>
      <c r="U1328">
        <f t="shared" si="3044"/>
        <v>0</v>
      </c>
      <c r="V1328">
        <f t="shared" si="3045"/>
        <v>0</v>
      </c>
      <c r="W1328">
        <f t="shared" si="3046"/>
        <v>0</v>
      </c>
      <c r="X1328">
        <f t="shared" si="3047"/>
        <v>0</v>
      </c>
      <c r="Y1328">
        <f t="shared" si="3048"/>
        <v>0</v>
      </c>
      <c r="Z1328">
        <f t="shared" si="3049"/>
        <v>0</v>
      </c>
      <c r="AA1328">
        <f t="shared" si="3050"/>
        <v>0</v>
      </c>
      <c r="AB1328">
        <f t="shared" si="3051"/>
        <v>0</v>
      </c>
      <c r="AC1328">
        <f t="shared" si="3052"/>
        <v>0</v>
      </c>
      <c r="AD1328">
        <f t="shared" si="3053"/>
        <v>0</v>
      </c>
      <c r="AM1328">
        <v>4750</v>
      </c>
      <c r="AN1328">
        <v>50</v>
      </c>
    </row>
    <row r="1329" spans="1:40" x14ac:dyDescent="0.3">
      <c r="A1329">
        <v>1328</v>
      </c>
      <c r="B1329">
        <v>1.88229170871155E-2</v>
      </c>
      <c r="C1329">
        <v>0.81026457674121199</v>
      </c>
      <c r="D1329">
        <v>1.09654864341022E-2</v>
      </c>
      <c r="E1329">
        <v>0.159947019737571</v>
      </c>
      <c r="F1329" s="2" t="str">
        <f t="shared" si="3029"/>
        <v>K2</v>
      </c>
      <c r="G1329">
        <f t="shared" si="3030"/>
        <v>0</v>
      </c>
      <c r="H1329" t="str">
        <f t="shared" si="3031"/>
        <v>NA</v>
      </c>
      <c r="I1329">
        <f t="shared" si="3032"/>
        <v>14</v>
      </c>
      <c r="J1329" t="str">
        <f t="shared" ref="J1329" si="3144">IF(IF(I1330=0,I1329,"NA")=0,"NA",IF(I1330=0,I1329,"NA"))</f>
        <v>NA</v>
      </c>
      <c r="K1329">
        <f t="shared" si="3034"/>
        <v>0</v>
      </c>
      <c r="L1329" t="str">
        <f t="shared" ref="L1329" si="3145">IF(IF(K1330=0,K1329,"NA")=0,"NA",IF(K1330=0,K1329,"NA"))</f>
        <v>NA</v>
      </c>
      <c r="M1329">
        <f t="shared" si="3036"/>
        <v>0</v>
      </c>
      <c r="N1329" t="str">
        <f t="shared" si="3037"/>
        <v>NA</v>
      </c>
      <c r="O1329">
        <f t="shared" si="3038"/>
        <v>0</v>
      </c>
      <c r="P1329">
        <f t="shared" si="3039"/>
        <v>0</v>
      </c>
      <c r="Q1329">
        <f t="shared" si="3040"/>
        <v>0</v>
      </c>
      <c r="R1329">
        <f t="shared" si="3041"/>
        <v>0</v>
      </c>
      <c r="S1329">
        <f t="shared" si="3042"/>
        <v>0</v>
      </c>
      <c r="T1329">
        <f t="shared" si="3043"/>
        <v>1</v>
      </c>
      <c r="U1329">
        <f t="shared" si="3044"/>
        <v>0</v>
      </c>
      <c r="V1329">
        <f t="shared" si="3045"/>
        <v>0</v>
      </c>
      <c r="W1329">
        <f t="shared" si="3046"/>
        <v>0</v>
      </c>
      <c r="X1329">
        <f t="shared" si="3047"/>
        <v>0</v>
      </c>
      <c r="Y1329">
        <f t="shared" si="3048"/>
        <v>0</v>
      </c>
      <c r="Z1329">
        <f t="shared" si="3049"/>
        <v>0</v>
      </c>
      <c r="AA1329">
        <f t="shared" si="3050"/>
        <v>0</v>
      </c>
      <c r="AB1329">
        <f t="shared" si="3051"/>
        <v>0</v>
      </c>
      <c r="AC1329">
        <f t="shared" si="3052"/>
        <v>0</v>
      </c>
      <c r="AD1329">
        <f t="shared" si="3053"/>
        <v>0</v>
      </c>
      <c r="AM1329">
        <v>4725</v>
      </c>
      <c r="AN1329">
        <v>-25</v>
      </c>
    </row>
    <row r="1330" spans="1:40" x14ac:dyDescent="0.3">
      <c r="A1330">
        <v>1329</v>
      </c>
      <c r="B1330">
        <v>1.28340607402453E-2</v>
      </c>
      <c r="C1330">
        <v>0.63340322332690902</v>
      </c>
      <c r="D1330">
        <v>4.7114628443896502E-2</v>
      </c>
      <c r="E1330">
        <v>0.30664808748894901</v>
      </c>
      <c r="F1330" s="2" t="str">
        <f t="shared" si="3029"/>
        <v>K2</v>
      </c>
      <c r="G1330">
        <f t="shared" si="3030"/>
        <v>0</v>
      </c>
      <c r="H1330" t="str">
        <f t="shared" si="3031"/>
        <v>NA</v>
      </c>
      <c r="I1330">
        <f t="shared" si="3032"/>
        <v>15</v>
      </c>
      <c r="J1330" t="str">
        <f t="shared" ref="J1330" si="3146">IF(IF(I1331=0,I1330,"NA")=0,"NA",IF(I1331=0,I1330,"NA"))</f>
        <v>NA</v>
      </c>
      <c r="K1330">
        <f t="shared" si="3034"/>
        <v>0</v>
      </c>
      <c r="L1330" t="str">
        <f t="shared" ref="L1330" si="3147">IF(IF(K1331=0,K1330,"NA")=0,"NA",IF(K1331=0,K1330,"NA"))</f>
        <v>NA</v>
      </c>
      <c r="M1330">
        <f t="shared" si="3036"/>
        <v>0</v>
      </c>
      <c r="N1330" t="str">
        <f t="shared" si="3037"/>
        <v>NA</v>
      </c>
      <c r="O1330">
        <f t="shared" si="3038"/>
        <v>0</v>
      </c>
      <c r="P1330">
        <f t="shared" si="3039"/>
        <v>0</v>
      </c>
      <c r="Q1330">
        <f t="shared" si="3040"/>
        <v>0</v>
      </c>
      <c r="R1330">
        <f t="shared" si="3041"/>
        <v>0</v>
      </c>
      <c r="S1330">
        <f t="shared" si="3042"/>
        <v>0</v>
      </c>
      <c r="T1330">
        <f t="shared" si="3043"/>
        <v>1</v>
      </c>
      <c r="U1330">
        <f t="shared" si="3044"/>
        <v>0</v>
      </c>
      <c r="V1330">
        <f t="shared" si="3045"/>
        <v>0</v>
      </c>
      <c r="W1330">
        <f t="shared" si="3046"/>
        <v>0</v>
      </c>
      <c r="X1330">
        <f t="shared" si="3047"/>
        <v>0</v>
      </c>
      <c r="Y1330">
        <f t="shared" si="3048"/>
        <v>0</v>
      </c>
      <c r="Z1330">
        <f t="shared" si="3049"/>
        <v>0</v>
      </c>
      <c r="AA1330">
        <f t="shared" si="3050"/>
        <v>0</v>
      </c>
      <c r="AB1330">
        <f t="shared" si="3051"/>
        <v>0</v>
      </c>
      <c r="AC1330">
        <f t="shared" si="3052"/>
        <v>0</v>
      </c>
      <c r="AD1330">
        <f t="shared" si="3053"/>
        <v>0</v>
      </c>
      <c r="AM1330">
        <v>4750</v>
      </c>
      <c r="AN1330">
        <v>25</v>
      </c>
    </row>
    <row r="1331" spans="1:40" x14ac:dyDescent="0.3">
      <c r="A1331">
        <v>1330</v>
      </c>
      <c r="B1331">
        <v>9.4180534271275599E-3</v>
      </c>
      <c r="C1331">
        <v>0.47175916893479303</v>
      </c>
      <c r="D1331">
        <v>5.49733377802097E-2</v>
      </c>
      <c r="E1331">
        <v>0.46384943985786897</v>
      </c>
      <c r="F1331" s="2" t="str">
        <f t="shared" si="3029"/>
        <v>K2</v>
      </c>
      <c r="G1331">
        <f t="shared" si="3030"/>
        <v>0</v>
      </c>
      <c r="H1331" t="str">
        <f t="shared" si="3031"/>
        <v>NA</v>
      </c>
      <c r="I1331">
        <f t="shared" si="3032"/>
        <v>16</v>
      </c>
      <c r="J1331">
        <f t="shared" ref="J1331" si="3148">IF(IF(I1332=0,I1331,"NA")=0,"NA",IF(I1332=0,I1331,"NA"))</f>
        <v>16</v>
      </c>
      <c r="K1331">
        <f t="shared" si="3034"/>
        <v>0</v>
      </c>
      <c r="L1331" t="str">
        <f t="shared" ref="L1331" si="3149">IF(IF(K1332=0,K1331,"NA")=0,"NA",IF(K1332=0,K1331,"NA"))</f>
        <v>NA</v>
      </c>
      <c r="M1331">
        <f t="shared" si="3036"/>
        <v>0</v>
      </c>
      <c r="N1331" t="str">
        <f t="shared" si="3037"/>
        <v>NA</v>
      </c>
      <c r="O1331">
        <f t="shared" si="3038"/>
        <v>0</v>
      </c>
      <c r="P1331">
        <f t="shared" si="3039"/>
        <v>0</v>
      </c>
      <c r="Q1331">
        <f t="shared" si="3040"/>
        <v>0</v>
      </c>
      <c r="R1331">
        <f t="shared" si="3041"/>
        <v>0</v>
      </c>
      <c r="S1331">
        <f t="shared" si="3042"/>
        <v>0</v>
      </c>
      <c r="T1331">
        <f t="shared" si="3043"/>
        <v>1</v>
      </c>
      <c r="U1331">
        <f t="shared" si="3044"/>
        <v>0</v>
      </c>
      <c r="V1331">
        <f t="shared" si="3045"/>
        <v>0</v>
      </c>
      <c r="W1331">
        <f t="shared" si="3046"/>
        <v>0</v>
      </c>
      <c r="X1331">
        <f t="shared" si="3047"/>
        <v>0</v>
      </c>
      <c r="Y1331">
        <f t="shared" si="3048"/>
        <v>0</v>
      </c>
      <c r="Z1331">
        <f t="shared" si="3049"/>
        <v>0</v>
      </c>
      <c r="AA1331">
        <f t="shared" si="3050"/>
        <v>0</v>
      </c>
      <c r="AB1331">
        <f t="shared" si="3051"/>
        <v>0</v>
      </c>
      <c r="AC1331">
        <f t="shared" si="3052"/>
        <v>0</v>
      </c>
      <c r="AD1331">
        <f t="shared" si="3053"/>
        <v>0</v>
      </c>
      <c r="AM1331">
        <v>4800</v>
      </c>
      <c r="AN1331">
        <v>50</v>
      </c>
    </row>
    <row r="1332" spans="1:40" x14ac:dyDescent="0.3">
      <c r="A1332">
        <v>1331</v>
      </c>
      <c r="B1332">
        <v>5.43225942897847E-3</v>
      </c>
      <c r="C1332">
        <v>0.278693007136183</v>
      </c>
      <c r="D1332">
        <v>0.14536804554107899</v>
      </c>
      <c r="E1332">
        <v>0.57050668789376102</v>
      </c>
      <c r="F1332" s="2" t="str">
        <f t="shared" si="3029"/>
        <v>K4</v>
      </c>
      <c r="G1332">
        <f t="shared" si="3030"/>
        <v>0</v>
      </c>
      <c r="H1332" t="str">
        <f t="shared" si="3031"/>
        <v>NA</v>
      </c>
      <c r="I1332">
        <f t="shared" si="3032"/>
        <v>0</v>
      </c>
      <c r="J1332" t="str">
        <f t="shared" ref="J1332" si="3150">IF(IF(I1333=0,I1332,"NA")=0,"NA",IF(I1333=0,I1332,"NA"))</f>
        <v>NA</v>
      </c>
      <c r="K1332">
        <f t="shared" si="3034"/>
        <v>0</v>
      </c>
      <c r="L1332" t="str">
        <f t="shared" ref="L1332" si="3151">IF(IF(K1333=0,K1332,"NA")=0,"NA",IF(K1333=0,K1332,"NA"))</f>
        <v>NA</v>
      </c>
      <c r="M1332">
        <f t="shared" si="3036"/>
        <v>1</v>
      </c>
      <c r="N1332" t="str">
        <f t="shared" si="3037"/>
        <v>NA</v>
      </c>
      <c r="O1332">
        <f t="shared" si="3038"/>
        <v>0</v>
      </c>
      <c r="P1332">
        <f t="shared" si="3039"/>
        <v>0</v>
      </c>
      <c r="Q1332">
        <f t="shared" si="3040"/>
        <v>0</v>
      </c>
      <c r="R1332">
        <f t="shared" si="3041"/>
        <v>0</v>
      </c>
      <c r="S1332">
        <f t="shared" si="3042"/>
        <v>0</v>
      </c>
      <c r="T1332">
        <f t="shared" si="3043"/>
        <v>0</v>
      </c>
      <c r="U1332">
        <f t="shared" si="3044"/>
        <v>0</v>
      </c>
      <c r="V1332">
        <f t="shared" si="3045"/>
        <v>1</v>
      </c>
      <c r="W1332">
        <f t="shared" si="3046"/>
        <v>0</v>
      </c>
      <c r="X1332">
        <f t="shared" si="3047"/>
        <v>0</v>
      </c>
      <c r="Y1332">
        <f t="shared" si="3048"/>
        <v>0</v>
      </c>
      <c r="Z1332">
        <f t="shared" si="3049"/>
        <v>0</v>
      </c>
      <c r="AA1332">
        <f t="shared" si="3050"/>
        <v>0</v>
      </c>
      <c r="AB1332">
        <f t="shared" si="3051"/>
        <v>0</v>
      </c>
      <c r="AC1332">
        <f t="shared" si="3052"/>
        <v>0</v>
      </c>
      <c r="AD1332">
        <f t="shared" si="3053"/>
        <v>0</v>
      </c>
      <c r="AM1332">
        <v>4775</v>
      </c>
      <c r="AN1332">
        <v>-25</v>
      </c>
    </row>
    <row r="1333" spans="1:40" x14ac:dyDescent="0.3">
      <c r="A1333">
        <v>1332</v>
      </c>
      <c r="B1333">
        <v>5.4037310945560203E-3</v>
      </c>
      <c r="C1333">
        <v>0.24997192862027401</v>
      </c>
      <c r="D1333">
        <v>2.0658447964344701E-2</v>
      </c>
      <c r="E1333">
        <v>0.72396589232082498</v>
      </c>
      <c r="F1333" s="2" t="str">
        <f t="shared" si="3029"/>
        <v>K4</v>
      </c>
      <c r="G1333">
        <f t="shared" si="3030"/>
        <v>0</v>
      </c>
      <c r="H1333" t="str">
        <f t="shared" si="3031"/>
        <v>NA</v>
      </c>
      <c r="I1333">
        <f t="shared" si="3032"/>
        <v>0</v>
      </c>
      <c r="J1333" t="str">
        <f t="shared" ref="J1333" si="3152">IF(IF(I1334=0,I1333,"NA")=0,"NA",IF(I1334=0,I1333,"NA"))</f>
        <v>NA</v>
      </c>
      <c r="K1333">
        <f t="shared" si="3034"/>
        <v>0</v>
      </c>
      <c r="L1333" t="str">
        <f t="shared" ref="L1333" si="3153">IF(IF(K1334=0,K1333,"NA")=0,"NA",IF(K1334=0,K1333,"NA"))</f>
        <v>NA</v>
      </c>
      <c r="M1333">
        <f t="shared" si="3036"/>
        <v>2</v>
      </c>
      <c r="N1333" t="str">
        <f t="shared" si="3037"/>
        <v>NA</v>
      </c>
      <c r="O1333">
        <f t="shared" si="3038"/>
        <v>0</v>
      </c>
      <c r="P1333">
        <f t="shared" si="3039"/>
        <v>0</v>
      </c>
      <c r="Q1333">
        <f t="shared" si="3040"/>
        <v>0</v>
      </c>
      <c r="R1333">
        <f t="shared" si="3041"/>
        <v>0</v>
      </c>
      <c r="S1333">
        <f t="shared" si="3042"/>
        <v>0</v>
      </c>
      <c r="T1333">
        <f t="shared" si="3043"/>
        <v>0</v>
      </c>
      <c r="U1333">
        <f t="shared" si="3044"/>
        <v>0</v>
      </c>
      <c r="V1333">
        <f t="shared" si="3045"/>
        <v>0</v>
      </c>
      <c r="W1333">
        <f t="shared" si="3046"/>
        <v>0</v>
      </c>
      <c r="X1333">
        <f t="shared" si="3047"/>
        <v>0</v>
      </c>
      <c r="Y1333">
        <f t="shared" si="3048"/>
        <v>0</v>
      </c>
      <c r="Z1333">
        <f t="shared" si="3049"/>
        <v>0</v>
      </c>
      <c r="AA1333">
        <f t="shared" si="3050"/>
        <v>0</v>
      </c>
      <c r="AB1333">
        <f t="shared" si="3051"/>
        <v>0</v>
      </c>
      <c r="AC1333">
        <f t="shared" si="3052"/>
        <v>0</v>
      </c>
      <c r="AD1333">
        <f t="shared" si="3053"/>
        <v>1</v>
      </c>
      <c r="AM1333">
        <v>4700</v>
      </c>
      <c r="AN1333">
        <v>-75</v>
      </c>
    </row>
    <row r="1334" spans="1:40" x14ac:dyDescent="0.3">
      <c r="A1334">
        <v>1333</v>
      </c>
      <c r="B1334">
        <v>4.3071252640025101E-3</v>
      </c>
      <c r="C1334">
        <v>0.21442772621640599</v>
      </c>
      <c r="D1334">
        <v>2.81310373364091E-4</v>
      </c>
      <c r="E1334">
        <v>0.78098383814622796</v>
      </c>
      <c r="F1334" s="2" t="str">
        <f t="shared" si="3029"/>
        <v>K4</v>
      </c>
      <c r="G1334">
        <f t="shared" si="3030"/>
        <v>0</v>
      </c>
      <c r="H1334" t="str">
        <f t="shared" si="3031"/>
        <v>NA</v>
      </c>
      <c r="I1334">
        <f t="shared" si="3032"/>
        <v>0</v>
      </c>
      <c r="J1334" t="str">
        <f t="shared" ref="J1334" si="3154">IF(IF(I1335=0,I1334,"NA")=0,"NA",IF(I1335=0,I1334,"NA"))</f>
        <v>NA</v>
      </c>
      <c r="K1334">
        <f t="shared" si="3034"/>
        <v>0</v>
      </c>
      <c r="L1334" t="str">
        <f t="shared" ref="L1334" si="3155">IF(IF(K1335=0,K1334,"NA")=0,"NA",IF(K1335=0,K1334,"NA"))</f>
        <v>NA</v>
      </c>
      <c r="M1334">
        <f t="shared" si="3036"/>
        <v>3</v>
      </c>
      <c r="N1334" t="str">
        <f t="shared" si="3037"/>
        <v>NA</v>
      </c>
      <c r="O1334">
        <f t="shared" si="3038"/>
        <v>0</v>
      </c>
      <c r="P1334">
        <f t="shared" si="3039"/>
        <v>0</v>
      </c>
      <c r="Q1334">
        <f t="shared" si="3040"/>
        <v>0</v>
      </c>
      <c r="R1334">
        <f t="shared" si="3041"/>
        <v>0</v>
      </c>
      <c r="S1334">
        <f t="shared" si="3042"/>
        <v>0</v>
      </c>
      <c r="T1334">
        <f t="shared" si="3043"/>
        <v>0</v>
      </c>
      <c r="U1334">
        <f t="shared" si="3044"/>
        <v>0</v>
      </c>
      <c r="V1334">
        <f t="shared" si="3045"/>
        <v>0</v>
      </c>
      <c r="W1334">
        <f t="shared" si="3046"/>
        <v>0</v>
      </c>
      <c r="X1334">
        <f t="shared" si="3047"/>
        <v>0</v>
      </c>
      <c r="Y1334">
        <f t="shared" si="3048"/>
        <v>0</v>
      </c>
      <c r="Z1334">
        <f t="shared" si="3049"/>
        <v>0</v>
      </c>
      <c r="AA1334">
        <f t="shared" si="3050"/>
        <v>0</v>
      </c>
      <c r="AB1334">
        <f t="shared" si="3051"/>
        <v>0</v>
      </c>
      <c r="AC1334">
        <f t="shared" si="3052"/>
        <v>0</v>
      </c>
      <c r="AD1334">
        <f t="shared" si="3053"/>
        <v>1</v>
      </c>
      <c r="AM1334">
        <v>4800</v>
      </c>
      <c r="AN1334">
        <v>100</v>
      </c>
    </row>
    <row r="1335" spans="1:40" x14ac:dyDescent="0.3">
      <c r="A1335">
        <v>1334</v>
      </c>
      <c r="B1335">
        <v>2.1996421327478799E-3</v>
      </c>
      <c r="C1335">
        <v>0.124542490903905</v>
      </c>
      <c r="D1335">
        <v>2.03956238915265E-2</v>
      </c>
      <c r="E1335">
        <v>0.85286224307182101</v>
      </c>
      <c r="F1335" s="2" t="str">
        <f t="shared" si="3029"/>
        <v>K4</v>
      </c>
      <c r="G1335">
        <f t="shared" si="3030"/>
        <v>0</v>
      </c>
      <c r="H1335" t="str">
        <f t="shared" si="3031"/>
        <v>NA</v>
      </c>
      <c r="I1335">
        <f t="shared" si="3032"/>
        <v>0</v>
      </c>
      <c r="J1335" t="str">
        <f t="shared" ref="J1335" si="3156">IF(IF(I1336=0,I1335,"NA")=0,"NA",IF(I1336=0,I1335,"NA"))</f>
        <v>NA</v>
      </c>
      <c r="K1335">
        <f t="shared" si="3034"/>
        <v>0</v>
      </c>
      <c r="L1335" t="str">
        <f t="shared" ref="L1335" si="3157">IF(IF(K1336=0,K1335,"NA")=0,"NA",IF(K1336=0,K1335,"NA"))</f>
        <v>NA</v>
      </c>
      <c r="M1335">
        <f t="shared" si="3036"/>
        <v>4</v>
      </c>
      <c r="N1335" t="str">
        <f t="shared" si="3037"/>
        <v>NA</v>
      </c>
      <c r="O1335">
        <f t="shared" si="3038"/>
        <v>0</v>
      </c>
      <c r="P1335">
        <f t="shared" si="3039"/>
        <v>0</v>
      </c>
      <c r="Q1335">
        <f t="shared" si="3040"/>
        <v>0</v>
      </c>
      <c r="R1335">
        <f t="shared" si="3041"/>
        <v>0</v>
      </c>
      <c r="S1335">
        <f t="shared" si="3042"/>
        <v>0</v>
      </c>
      <c r="T1335">
        <f t="shared" si="3043"/>
        <v>0</v>
      </c>
      <c r="U1335">
        <f t="shared" si="3044"/>
        <v>0</v>
      </c>
      <c r="V1335">
        <f t="shared" si="3045"/>
        <v>0</v>
      </c>
      <c r="W1335">
        <f t="shared" si="3046"/>
        <v>0</v>
      </c>
      <c r="X1335">
        <f t="shared" si="3047"/>
        <v>0</v>
      </c>
      <c r="Y1335">
        <f t="shared" si="3048"/>
        <v>0</v>
      </c>
      <c r="Z1335">
        <f t="shared" si="3049"/>
        <v>0</v>
      </c>
      <c r="AA1335">
        <f t="shared" si="3050"/>
        <v>0</v>
      </c>
      <c r="AB1335">
        <f t="shared" si="3051"/>
        <v>0</v>
      </c>
      <c r="AC1335">
        <f t="shared" si="3052"/>
        <v>0</v>
      </c>
      <c r="AD1335">
        <f t="shared" si="3053"/>
        <v>1</v>
      </c>
      <c r="AM1335">
        <v>4775</v>
      </c>
      <c r="AN1335">
        <v>-25</v>
      </c>
    </row>
    <row r="1336" spans="1:40" x14ac:dyDescent="0.3">
      <c r="A1336">
        <v>1335</v>
      </c>
      <c r="B1336">
        <v>1.09117990084251E-3</v>
      </c>
      <c r="C1336">
        <v>6.9261605820942998E-2</v>
      </c>
      <c r="D1336">
        <v>9.0875717856942706E-2</v>
      </c>
      <c r="E1336">
        <v>0.83877149642127202</v>
      </c>
      <c r="F1336" s="2" t="str">
        <f t="shared" si="3029"/>
        <v>K4</v>
      </c>
      <c r="G1336">
        <f t="shared" si="3030"/>
        <v>0</v>
      </c>
      <c r="H1336" t="str">
        <f t="shared" si="3031"/>
        <v>NA</v>
      </c>
      <c r="I1336">
        <f t="shared" si="3032"/>
        <v>0</v>
      </c>
      <c r="J1336" t="str">
        <f t="shared" ref="J1336" si="3158">IF(IF(I1337=0,I1336,"NA")=0,"NA",IF(I1337=0,I1336,"NA"))</f>
        <v>NA</v>
      </c>
      <c r="K1336">
        <f t="shared" si="3034"/>
        <v>0</v>
      </c>
      <c r="L1336" t="str">
        <f t="shared" ref="L1336" si="3159">IF(IF(K1337=0,K1336,"NA")=0,"NA",IF(K1337=0,K1336,"NA"))</f>
        <v>NA</v>
      </c>
      <c r="M1336">
        <f t="shared" si="3036"/>
        <v>5</v>
      </c>
      <c r="N1336" t="str">
        <f t="shared" si="3037"/>
        <v>NA</v>
      </c>
      <c r="O1336">
        <f t="shared" si="3038"/>
        <v>0</v>
      </c>
      <c r="P1336">
        <f t="shared" si="3039"/>
        <v>0</v>
      </c>
      <c r="Q1336">
        <f t="shared" si="3040"/>
        <v>0</v>
      </c>
      <c r="R1336">
        <f t="shared" si="3041"/>
        <v>0</v>
      </c>
      <c r="S1336">
        <f t="shared" si="3042"/>
        <v>0</v>
      </c>
      <c r="T1336">
        <f t="shared" si="3043"/>
        <v>0</v>
      </c>
      <c r="U1336">
        <f t="shared" si="3044"/>
        <v>0</v>
      </c>
      <c r="V1336">
        <f t="shared" si="3045"/>
        <v>0</v>
      </c>
      <c r="W1336">
        <f t="shared" si="3046"/>
        <v>0</v>
      </c>
      <c r="X1336">
        <f t="shared" si="3047"/>
        <v>0</v>
      </c>
      <c r="Y1336">
        <f t="shared" si="3048"/>
        <v>0</v>
      </c>
      <c r="Z1336">
        <f t="shared" si="3049"/>
        <v>0</v>
      </c>
      <c r="AA1336">
        <f t="shared" si="3050"/>
        <v>0</v>
      </c>
      <c r="AB1336">
        <f t="shared" si="3051"/>
        <v>0</v>
      </c>
      <c r="AC1336">
        <f t="shared" si="3052"/>
        <v>0</v>
      </c>
      <c r="AD1336">
        <f t="shared" si="3053"/>
        <v>1</v>
      </c>
      <c r="AM1336">
        <v>4775</v>
      </c>
      <c r="AN1336">
        <v>0</v>
      </c>
    </row>
    <row r="1337" spans="1:40" x14ac:dyDescent="0.3">
      <c r="A1337">
        <v>1336</v>
      </c>
      <c r="B1337">
        <v>5.6249206716999195E-4</v>
      </c>
      <c r="C1337">
        <v>3.7732492826910102E-2</v>
      </c>
      <c r="D1337">
        <v>0.256511746089014</v>
      </c>
      <c r="E1337">
        <v>0.70519326901690504</v>
      </c>
      <c r="F1337" s="2" t="str">
        <f t="shared" si="3029"/>
        <v>K4</v>
      </c>
      <c r="G1337">
        <f t="shared" si="3030"/>
        <v>0</v>
      </c>
      <c r="H1337" t="str">
        <f t="shared" si="3031"/>
        <v>NA</v>
      </c>
      <c r="I1337">
        <f t="shared" si="3032"/>
        <v>0</v>
      </c>
      <c r="J1337" t="str">
        <f t="shared" ref="J1337" si="3160">IF(IF(I1338=0,I1337,"NA")=0,"NA",IF(I1338=0,I1337,"NA"))</f>
        <v>NA</v>
      </c>
      <c r="K1337">
        <f t="shared" si="3034"/>
        <v>0</v>
      </c>
      <c r="L1337" t="str">
        <f t="shared" ref="L1337" si="3161">IF(IF(K1338=0,K1337,"NA")=0,"NA",IF(K1338=0,K1337,"NA"))</f>
        <v>NA</v>
      </c>
      <c r="M1337">
        <f t="shared" si="3036"/>
        <v>6</v>
      </c>
      <c r="N1337">
        <f t="shared" si="3037"/>
        <v>6</v>
      </c>
      <c r="O1337">
        <f t="shared" si="3038"/>
        <v>0</v>
      </c>
      <c r="P1337">
        <f t="shared" si="3039"/>
        <v>0</v>
      </c>
      <c r="Q1337">
        <f t="shared" si="3040"/>
        <v>0</v>
      </c>
      <c r="R1337">
        <f t="shared" si="3041"/>
        <v>0</v>
      </c>
      <c r="S1337">
        <f t="shared" si="3042"/>
        <v>0</v>
      </c>
      <c r="T1337">
        <f t="shared" si="3043"/>
        <v>0</v>
      </c>
      <c r="U1337">
        <f t="shared" si="3044"/>
        <v>0</v>
      </c>
      <c r="V1337">
        <f t="shared" si="3045"/>
        <v>0</v>
      </c>
      <c r="W1337">
        <f t="shared" si="3046"/>
        <v>0</v>
      </c>
      <c r="X1337">
        <f t="shared" si="3047"/>
        <v>0</v>
      </c>
      <c r="Y1337">
        <f t="shared" si="3048"/>
        <v>0</v>
      </c>
      <c r="Z1337">
        <f t="shared" si="3049"/>
        <v>0</v>
      </c>
      <c r="AA1337">
        <f t="shared" si="3050"/>
        <v>0</v>
      </c>
      <c r="AB1337">
        <f t="shared" si="3051"/>
        <v>0</v>
      </c>
      <c r="AC1337">
        <f t="shared" si="3052"/>
        <v>0</v>
      </c>
      <c r="AD1337">
        <f t="shared" si="3053"/>
        <v>1</v>
      </c>
      <c r="AM1337">
        <v>4775</v>
      </c>
      <c r="AN1337">
        <v>0</v>
      </c>
    </row>
    <row r="1338" spans="1:40" x14ac:dyDescent="0.3">
      <c r="A1338">
        <v>1337</v>
      </c>
      <c r="B1338">
        <v>3.47137982955115E-4</v>
      </c>
      <c r="C1338">
        <v>1.8428328984913998E-2</v>
      </c>
      <c r="D1338">
        <v>0.520904740771996</v>
      </c>
      <c r="E1338">
        <v>0.46031979226013497</v>
      </c>
      <c r="F1338" s="2" t="str">
        <f t="shared" si="3029"/>
        <v>K3</v>
      </c>
      <c r="G1338">
        <f t="shared" si="3030"/>
        <v>0</v>
      </c>
      <c r="H1338" t="str">
        <f t="shared" si="3031"/>
        <v>NA</v>
      </c>
      <c r="I1338">
        <f t="shared" si="3032"/>
        <v>0</v>
      </c>
      <c r="J1338" t="str">
        <f t="shared" ref="J1338" si="3162">IF(IF(I1339=0,I1338,"NA")=0,"NA",IF(I1339=0,I1338,"NA"))</f>
        <v>NA</v>
      </c>
      <c r="K1338">
        <f t="shared" si="3034"/>
        <v>1</v>
      </c>
      <c r="L1338" t="str">
        <f t="shared" ref="L1338" si="3163">IF(IF(K1339=0,K1338,"NA")=0,"NA",IF(K1339=0,K1338,"NA"))</f>
        <v>NA</v>
      </c>
      <c r="M1338">
        <f t="shared" si="3036"/>
        <v>0</v>
      </c>
      <c r="N1338" t="str">
        <f t="shared" si="3037"/>
        <v>NA</v>
      </c>
      <c r="O1338">
        <f t="shared" si="3038"/>
        <v>0</v>
      </c>
      <c r="P1338">
        <f t="shared" si="3039"/>
        <v>0</v>
      </c>
      <c r="Q1338">
        <f t="shared" si="3040"/>
        <v>0</v>
      </c>
      <c r="R1338">
        <f t="shared" si="3041"/>
        <v>0</v>
      </c>
      <c r="S1338">
        <f t="shared" si="3042"/>
        <v>0</v>
      </c>
      <c r="T1338">
        <f t="shared" si="3043"/>
        <v>0</v>
      </c>
      <c r="U1338">
        <f t="shared" si="3044"/>
        <v>0</v>
      </c>
      <c r="V1338">
        <f t="shared" si="3045"/>
        <v>0</v>
      </c>
      <c r="W1338">
        <f t="shared" si="3046"/>
        <v>0</v>
      </c>
      <c r="X1338">
        <f t="shared" si="3047"/>
        <v>0</v>
      </c>
      <c r="Y1338">
        <f t="shared" si="3048"/>
        <v>0</v>
      </c>
      <c r="Z1338">
        <f t="shared" si="3049"/>
        <v>0</v>
      </c>
      <c r="AA1338">
        <f t="shared" si="3050"/>
        <v>0</v>
      </c>
      <c r="AB1338">
        <f t="shared" si="3051"/>
        <v>0</v>
      </c>
      <c r="AC1338">
        <f t="shared" si="3052"/>
        <v>1</v>
      </c>
      <c r="AD1338">
        <f t="shared" si="3053"/>
        <v>0</v>
      </c>
      <c r="AM1338">
        <v>4775</v>
      </c>
      <c r="AN1338">
        <v>0</v>
      </c>
    </row>
    <row r="1339" spans="1:40" x14ac:dyDescent="0.3">
      <c r="A1339">
        <v>1338</v>
      </c>
      <c r="B1339">
        <v>2.8803453000318099E-4</v>
      </c>
      <c r="C1339">
        <v>7.54465897106884E-3</v>
      </c>
      <c r="D1339">
        <v>0.76608142085910103</v>
      </c>
      <c r="E1339">
        <v>0.22608588563982601</v>
      </c>
      <c r="F1339" s="2" t="str">
        <f t="shared" si="3029"/>
        <v>K3</v>
      </c>
      <c r="G1339">
        <f t="shared" si="3030"/>
        <v>0</v>
      </c>
      <c r="H1339" t="str">
        <f t="shared" si="3031"/>
        <v>NA</v>
      </c>
      <c r="I1339">
        <f t="shared" si="3032"/>
        <v>0</v>
      </c>
      <c r="J1339" t="str">
        <f t="shared" ref="J1339" si="3164">IF(IF(I1340=0,I1339,"NA")=0,"NA",IF(I1340=0,I1339,"NA"))</f>
        <v>NA</v>
      </c>
      <c r="K1339">
        <f t="shared" si="3034"/>
        <v>2</v>
      </c>
      <c r="L1339">
        <f t="shared" ref="L1339" si="3165">IF(IF(K1340=0,K1339,"NA")=0,"NA",IF(K1340=0,K1339,"NA"))</f>
        <v>2</v>
      </c>
      <c r="M1339">
        <f t="shared" si="3036"/>
        <v>0</v>
      </c>
      <c r="N1339" t="str">
        <f t="shared" si="3037"/>
        <v>NA</v>
      </c>
      <c r="O1339">
        <f t="shared" si="3038"/>
        <v>0</v>
      </c>
      <c r="P1339">
        <f t="shared" si="3039"/>
        <v>0</v>
      </c>
      <c r="Q1339">
        <f t="shared" si="3040"/>
        <v>0</v>
      </c>
      <c r="R1339">
        <f t="shared" si="3041"/>
        <v>0</v>
      </c>
      <c r="S1339">
        <f t="shared" si="3042"/>
        <v>0</v>
      </c>
      <c r="T1339">
        <f t="shared" si="3043"/>
        <v>0</v>
      </c>
      <c r="U1339">
        <f t="shared" si="3044"/>
        <v>0</v>
      </c>
      <c r="V1339">
        <f t="shared" si="3045"/>
        <v>0</v>
      </c>
      <c r="W1339">
        <f t="shared" si="3046"/>
        <v>0</v>
      </c>
      <c r="X1339">
        <f t="shared" si="3047"/>
        <v>0</v>
      </c>
      <c r="Y1339">
        <f t="shared" si="3048"/>
        <v>1</v>
      </c>
      <c r="Z1339">
        <f t="shared" si="3049"/>
        <v>0</v>
      </c>
      <c r="AA1339">
        <f t="shared" si="3050"/>
        <v>0</v>
      </c>
      <c r="AB1339">
        <f t="shared" si="3051"/>
        <v>0</v>
      </c>
      <c r="AC1339">
        <f t="shared" si="3052"/>
        <v>0</v>
      </c>
      <c r="AD1339">
        <f t="shared" si="3053"/>
        <v>0</v>
      </c>
      <c r="AM1339">
        <v>4775</v>
      </c>
      <c r="AN1339">
        <v>0</v>
      </c>
    </row>
    <row r="1340" spans="1:40" x14ac:dyDescent="0.3">
      <c r="A1340">
        <v>1339</v>
      </c>
      <c r="B1340">
        <v>3.5020282987508699E-3</v>
      </c>
      <c r="C1340">
        <v>3.0459584995646001E-2</v>
      </c>
      <c r="D1340">
        <v>0.242120552755519</v>
      </c>
      <c r="E1340">
        <v>0.72391783395008402</v>
      </c>
      <c r="F1340" s="2" t="str">
        <f t="shared" si="3029"/>
        <v>K4</v>
      </c>
      <c r="G1340">
        <f t="shared" si="3030"/>
        <v>0</v>
      </c>
      <c r="H1340" t="str">
        <f t="shared" si="3031"/>
        <v>NA</v>
      </c>
      <c r="I1340">
        <f t="shared" si="3032"/>
        <v>0</v>
      </c>
      <c r="J1340" t="str">
        <f t="shared" ref="J1340" si="3166">IF(IF(I1341=0,I1340,"NA")=0,"NA",IF(I1341=0,I1340,"NA"))</f>
        <v>NA</v>
      </c>
      <c r="K1340">
        <f t="shared" si="3034"/>
        <v>0</v>
      </c>
      <c r="L1340" t="str">
        <f t="shared" ref="L1340" si="3167">IF(IF(K1341=0,K1340,"NA")=0,"NA",IF(K1341=0,K1340,"NA"))</f>
        <v>NA</v>
      </c>
      <c r="M1340">
        <f t="shared" si="3036"/>
        <v>1</v>
      </c>
      <c r="N1340" t="str">
        <f t="shared" si="3037"/>
        <v>NA</v>
      </c>
      <c r="O1340">
        <f t="shared" si="3038"/>
        <v>0</v>
      </c>
      <c r="P1340">
        <f t="shared" si="3039"/>
        <v>0</v>
      </c>
      <c r="Q1340">
        <f t="shared" si="3040"/>
        <v>0</v>
      </c>
      <c r="R1340">
        <f t="shared" si="3041"/>
        <v>0</v>
      </c>
      <c r="S1340">
        <f t="shared" si="3042"/>
        <v>0</v>
      </c>
      <c r="T1340">
        <f t="shared" si="3043"/>
        <v>0</v>
      </c>
      <c r="U1340">
        <f t="shared" si="3044"/>
        <v>0</v>
      </c>
      <c r="V1340">
        <f t="shared" si="3045"/>
        <v>0</v>
      </c>
      <c r="W1340">
        <f t="shared" si="3046"/>
        <v>0</v>
      </c>
      <c r="X1340">
        <f t="shared" si="3047"/>
        <v>0</v>
      </c>
      <c r="Y1340">
        <f t="shared" si="3048"/>
        <v>0</v>
      </c>
      <c r="Z1340">
        <f t="shared" si="3049"/>
        <v>1</v>
      </c>
      <c r="AA1340">
        <f t="shared" si="3050"/>
        <v>0</v>
      </c>
      <c r="AB1340">
        <f t="shared" si="3051"/>
        <v>0</v>
      </c>
      <c r="AC1340">
        <f t="shared" si="3052"/>
        <v>0</v>
      </c>
      <c r="AD1340">
        <f t="shared" si="3053"/>
        <v>0</v>
      </c>
      <c r="AM1340">
        <v>4700</v>
      </c>
      <c r="AN1340">
        <v>-75</v>
      </c>
    </row>
    <row r="1341" spans="1:40" x14ac:dyDescent="0.3">
      <c r="A1341">
        <v>1340</v>
      </c>
      <c r="B1341">
        <v>2.46998868302657E-3</v>
      </c>
      <c r="C1341">
        <v>6.5229199783629496E-2</v>
      </c>
      <c r="D1341">
        <v>2.8911969227574199E-3</v>
      </c>
      <c r="E1341">
        <v>0.92940961461058602</v>
      </c>
      <c r="F1341" s="2" t="str">
        <f t="shared" si="3029"/>
        <v>K4</v>
      </c>
      <c r="G1341">
        <f t="shared" si="3030"/>
        <v>0</v>
      </c>
      <c r="H1341" t="str">
        <f t="shared" si="3031"/>
        <v>NA</v>
      </c>
      <c r="I1341">
        <f t="shared" si="3032"/>
        <v>0</v>
      </c>
      <c r="J1341" t="str">
        <f t="shared" ref="J1341" si="3168">IF(IF(I1342=0,I1341,"NA")=0,"NA",IF(I1342=0,I1341,"NA"))</f>
        <v>NA</v>
      </c>
      <c r="K1341">
        <f t="shared" si="3034"/>
        <v>0</v>
      </c>
      <c r="L1341" t="str">
        <f t="shared" ref="L1341" si="3169">IF(IF(K1342=0,K1341,"NA")=0,"NA",IF(K1342=0,K1341,"NA"))</f>
        <v>NA</v>
      </c>
      <c r="M1341">
        <f t="shared" si="3036"/>
        <v>2</v>
      </c>
      <c r="N1341" t="str">
        <f t="shared" si="3037"/>
        <v>NA</v>
      </c>
      <c r="O1341">
        <f t="shared" si="3038"/>
        <v>0</v>
      </c>
      <c r="P1341">
        <f t="shared" si="3039"/>
        <v>0</v>
      </c>
      <c r="Q1341">
        <f t="shared" si="3040"/>
        <v>0</v>
      </c>
      <c r="R1341">
        <f t="shared" si="3041"/>
        <v>0</v>
      </c>
      <c r="S1341">
        <f t="shared" si="3042"/>
        <v>0</v>
      </c>
      <c r="T1341">
        <f t="shared" si="3043"/>
        <v>0</v>
      </c>
      <c r="U1341">
        <f t="shared" si="3044"/>
        <v>0</v>
      </c>
      <c r="V1341">
        <f t="shared" si="3045"/>
        <v>0</v>
      </c>
      <c r="W1341">
        <f t="shared" si="3046"/>
        <v>0</v>
      </c>
      <c r="X1341">
        <f t="shared" si="3047"/>
        <v>0</v>
      </c>
      <c r="Y1341">
        <f t="shared" si="3048"/>
        <v>0</v>
      </c>
      <c r="Z1341">
        <f t="shared" si="3049"/>
        <v>0</v>
      </c>
      <c r="AA1341">
        <f t="shared" si="3050"/>
        <v>0</v>
      </c>
      <c r="AB1341">
        <f t="shared" si="3051"/>
        <v>0</v>
      </c>
      <c r="AC1341">
        <f t="shared" si="3052"/>
        <v>0</v>
      </c>
      <c r="AD1341">
        <f t="shared" si="3053"/>
        <v>1</v>
      </c>
      <c r="AM1341">
        <v>4600</v>
      </c>
      <c r="AN1341">
        <v>-100</v>
      </c>
    </row>
    <row r="1342" spans="1:40" x14ac:dyDescent="0.3">
      <c r="A1342">
        <v>1341</v>
      </c>
      <c r="B1342">
        <v>7.8774028588810495E-4</v>
      </c>
      <c r="C1342">
        <v>4.7681247101851801E-2</v>
      </c>
      <c r="D1342">
        <v>2.9565622235770399E-2</v>
      </c>
      <c r="E1342">
        <v>0.92196539037648995</v>
      </c>
      <c r="F1342" s="2" t="str">
        <f t="shared" si="3029"/>
        <v>K4</v>
      </c>
      <c r="G1342">
        <f t="shared" si="3030"/>
        <v>0</v>
      </c>
      <c r="H1342" t="str">
        <f t="shared" si="3031"/>
        <v>NA</v>
      </c>
      <c r="I1342">
        <f t="shared" si="3032"/>
        <v>0</v>
      </c>
      <c r="J1342" t="str">
        <f t="shared" ref="J1342" si="3170">IF(IF(I1343=0,I1342,"NA")=0,"NA",IF(I1343=0,I1342,"NA"))</f>
        <v>NA</v>
      </c>
      <c r="K1342">
        <f t="shared" si="3034"/>
        <v>0</v>
      </c>
      <c r="L1342" t="str">
        <f t="shared" ref="L1342" si="3171">IF(IF(K1343=0,K1342,"NA")=0,"NA",IF(K1343=0,K1342,"NA"))</f>
        <v>NA</v>
      </c>
      <c r="M1342">
        <f t="shared" si="3036"/>
        <v>3</v>
      </c>
      <c r="N1342" t="str">
        <f t="shared" si="3037"/>
        <v>NA</v>
      </c>
      <c r="O1342">
        <f t="shared" si="3038"/>
        <v>0</v>
      </c>
      <c r="P1342">
        <f t="shared" si="3039"/>
        <v>0</v>
      </c>
      <c r="Q1342">
        <f t="shared" si="3040"/>
        <v>0</v>
      </c>
      <c r="R1342">
        <f t="shared" si="3041"/>
        <v>0</v>
      </c>
      <c r="S1342">
        <f t="shared" si="3042"/>
        <v>0</v>
      </c>
      <c r="T1342">
        <f t="shared" si="3043"/>
        <v>0</v>
      </c>
      <c r="U1342">
        <f t="shared" si="3044"/>
        <v>0</v>
      </c>
      <c r="V1342">
        <f t="shared" si="3045"/>
        <v>0</v>
      </c>
      <c r="W1342">
        <f t="shared" si="3046"/>
        <v>0</v>
      </c>
      <c r="X1342">
        <f t="shared" si="3047"/>
        <v>0</v>
      </c>
      <c r="Y1342">
        <f t="shared" si="3048"/>
        <v>0</v>
      </c>
      <c r="Z1342">
        <f t="shared" si="3049"/>
        <v>0</v>
      </c>
      <c r="AA1342">
        <f t="shared" si="3050"/>
        <v>0</v>
      </c>
      <c r="AB1342">
        <f t="shared" si="3051"/>
        <v>0</v>
      </c>
      <c r="AC1342">
        <f t="shared" si="3052"/>
        <v>0</v>
      </c>
      <c r="AD1342">
        <f t="shared" si="3053"/>
        <v>1</v>
      </c>
      <c r="AM1342">
        <v>4575</v>
      </c>
      <c r="AN1342">
        <v>-25</v>
      </c>
    </row>
    <row r="1343" spans="1:40" x14ac:dyDescent="0.3">
      <c r="A1343">
        <v>1342</v>
      </c>
      <c r="B1343">
        <v>4.0622841618364399E-4</v>
      </c>
      <c r="C1343">
        <v>3.37132961647107E-2</v>
      </c>
      <c r="D1343">
        <v>0.11364634193864399</v>
      </c>
      <c r="E1343">
        <v>0.85223413348046195</v>
      </c>
      <c r="F1343" s="2" t="str">
        <f t="shared" si="3029"/>
        <v>K4</v>
      </c>
      <c r="G1343">
        <f t="shared" si="3030"/>
        <v>0</v>
      </c>
      <c r="H1343" t="str">
        <f t="shared" si="3031"/>
        <v>NA</v>
      </c>
      <c r="I1343">
        <f t="shared" si="3032"/>
        <v>0</v>
      </c>
      <c r="J1343" t="str">
        <f t="shared" ref="J1343" si="3172">IF(IF(I1344=0,I1343,"NA")=0,"NA",IF(I1344=0,I1343,"NA"))</f>
        <v>NA</v>
      </c>
      <c r="K1343">
        <f t="shared" si="3034"/>
        <v>0</v>
      </c>
      <c r="L1343" t="str">
        <f t="shared" ref="L1343" si="3173">IF(IF(K1344=0,K1343,"NA")=0,"NA",IF(K1344=0,K1343,"NA"))</f>
        <v>NA</v>
      </c>
      <c r="M1343">
        <f t="shared" si="3036"/>
        <v>4</v>
      </c>
      <c r="N1343" t="str">
        <f t="shared" si="3037"/>
        <v>NA</v>
      </c>
      <c r="O1343">
        <f t="shared" si="3038"/>
        <v>0</v>
      </c>
      <c r="P1343">
        <f t="shared" si="3039"/>
        <v>0</v>
      </c>
      <c r="Q1343">
        <f t="shared" si="3040"/>
        <v>0</v>
      </c>
      <c r="R1343">
        <f t="shared" si="3041"/>
        <v>0</v>
      </c>
      <c r="S1343">
        <f t="shared" si="3042"/>
        <v>0</v>
      </c>
      <c r="T1343">
        <f t="shared" si="3043"/>
        <v>0</v>
      </c>
      <c r="U1343">
        <f t="shared" si="3044"/>
        <v>0</v>
      </c>
      <c r="V1343">
        <f t="shared" si="3045"/>
        <v>0</v>
      </c>
      <c r="W1343">
        <f t="shared" si="3046"/>
        <v>0</v>
      </c>
      <c r="X1343">
        <f t="shared" si="3047"/>
        <v>0</v>
      </c>
      <c r="Y1343">
        <f t="shared" si="3048"/>
        <v>0</v>
      </c>
      <c r="Z1343">
        <f t="shared" si="3049"/>
        <v>0</v>
      </c>
      <c r="AA1343">
        <f t="shared" si="3050"/>
        <v>0</v>
      </c>
      <c r="AB1343">
        <f t="shared" si="3051"/>
        <v>0</v>
      </c>
      <c r="AC1343">
        <f t="shared" si="3052"/>
        <v>0</v>
      </c>
      <c r="AD1343">
        <f t="shared" si="3053"/>
        <v>1</v>
      </c>
      <c r="AM1343">
        <v>4575</v>
      </c>
      <c r="AN1343">
        <v>0</v>
      </c>
    </row>
    <row r="1344" spans="1:40" x14ac:dyDescent="0.3">
      <c r="A1344">
        <v>1343</v>
      </c>
      <c r="B1344">
        <v>3.2927641179191798E-4</v>
      </c>
      <c r="C1344">
        <v>2.5599652220444299E-2</v>
      </c>
      <c r="D1344">
        <v>0.23263802544870699</v>
      </c>
      <c r="E1344">
        <v>0.74143304591905701</v>
      </c>
      <c r="F1344" s="2" t="str">
        <f t="shared" si="3029"/>
        <v>K4</v>
      </c>
      <c r="G1344">
        <f t="shared" si="3030"/>
        <v>0</v>
      </c>
      <c r="H1344" t="str">
        <f t="shared" si="3031"/>
        <v>NA</v>
      </c>
      <c r="I1344">
        <f t="shared" si="3032"/>
        <v>0</v>
      </c>
      <c r="J1344" t="str">
        <f t="shared" ref="J1344" si="3174">IF(IF(I1345=0,I1344,"NA")=0,"NA",IF(I1345=0,I1344,"NA"))</f>
        <v>NA</v>
      </c>
      <c r="K1344">
        <f t="shared" si="3034"/>
        <v>0</v>
      </c>
      <c r="L1344" t="str">
        <f t="shared" ref="L1344" si="3175">IF(IF(K1345=0,K1344,"NA")=0,"NA",IF(K1345=0,K1344,"NA"))</f>
        <v>NA</v>
      </c>
      <c r="M1344">
        <f t="shared" si="3036"/>
        <v>5</v>
      </c>
      <c r="N1344" t="str">
        <f t="shared" si="3037"/>
        <v>NA</v>
      </c>
      <c r="O1344">
        <f t="shared" si="3038"/>
        <v>0</v>
      </c>
      <c r="P1344">
        <f t="shared" si="3039"/>
        <v>0</v>
      </c>
      <c r="Q1344">
        <f t="shared" si="3040"/>
        <v>0</v>
      </c>
      <c r="R1344">
        <f t="shared" si="3041"/>
        <v>0</v>
      </c>
      <c r="S1344">
        <f t="shared" si="3042"/>
        <v>0</v>
      </c>
      <c r="T1344">
        <f t="shared" si="3043"/>
        <v>0</v>
      </c>
      <c r="U1344">
        <f t="shared" si="3044"/>
        <v>0</v>
      </c>
      <c r="V1344">
        <f t="shared" si="3045"/>
        <v>0</v>
      </c>
      <c r="W1344">
        <f t="shared" si="3046"/>
        <v>0</v>
      </c>
      <c r="X1344">
        <f t="shared" si="3047"/>
        <v>0</v>
      </c>
      <c r="Y1344">
        <f t="shared" si="3048"/>
        <v>0</v>
      </c>
      <c r="Z1344">
        <f t="shared" si="3049"/>
        <v>0</v>
      </c>
      <c r="AA1344">
        <f t="shared" si="3050"/>
        <v>0</v>
      </c>
      <c r="AB1344">
        <f t="shared" si="3051"/>
        <v>0</v>
      </c>
      <c r="AC1344">
        <f t="shared" si="3052"/>
        <v>0</v>
      </c>
      <c r="AD1344">
        <f t="shared" si="3053"/>
        <v>1</v>
      </c>
      <c r="AM1344">
        <v>4600</v>
      </c>
      <c r="AN1344">
        <v>25</v>
      </c>
    </row>
    <row r="1345" spans="1:40" x14ac:dyDescent="0.3">
      <c r="A1345">
        <v>1344</v>
      </c>
      <c r="B1345">
        <v>5.4450655812247905E-4</v>
      </c>
      <c r="C1345">
        <v>2.9756193598595701E-2</v>
      </c>
      <c r="D1345">
        <v>0.17019910519831899</v>
      </c>
      <c r="E1345">
        <v>0.79950019464496302</v>
      </c>
      <c r="F1345" s="2" t="str">
        <f t="shared" si="3029"/>
        <v>K4</v>
      </c>
      <c r="G1345">
        <f t="shared" si="3030"/>
        <v>0</v>
      </c>
      <c r="H1345" t="str">
        <f t="shared" si="3031"/>
        <v>NA</v>
      </c>
      <c r="I1345">
        <f t="shared" si="3032"/>
        <v>0</v>
      </c>
      <c r="J1345" t="str">
        <f t="shared" ref="J1345" si="3176">IF(IF(I1346=0,I1345,"NA")=0,"NA",IF(I1346=0,I1345,"NA"))</f>
        <v>NA</v>
      </c>
      <c r="K1345">
        <f t="shared" si="3034"/>
        <v>0</v>
      </c>
      <c r="L1345" t="str">
        <f t="shared" ref="L1345" si="3177">IF(IF(K1346=0,K1345,"NA")=0,"NA",IF(K1346=0,K1345,"NA"))</f>
        <v>NA</v>
      </c>
      <c r="M1345">
        <f t="shared" si="3036"/>
        <v>6</v>
      </c>
      <c r="N1345" t="str">
        <f t="shared" si="3037"/>
        <v>NA</v>
      </c>
      <c r="O1345">
        <f t="shared" si="3038"/>
        <v>0</v>
      </c>
      <c r="P1345">
        <f t="shared" si="3039"/>
        <v>0</v>
      </c>
      <c r="Q1345">
        <f t="shared" si="3040"/>
        <v>0</v>
      </c>
      <c r="R1345">
        <f t="shared" si="3041"/>
        <v>0</v>
      </c>
      <c r="S1345">
        <f t="shared" si="3042"/>
        <v>0</v>
      </c>
      <c r="T1345">
        <f t="shared" si="3043"/>
        <v>0</v>
      </c>
      <c r="U1345">
        <f t="shared" si="3044"/>
        <v>0</v>
      </c>
      <c r="V1345">
        <f t="shared" si="3045"/>
        <v>0</v>
      </c>
      <c r="W1345">
        <f t="shared" si="3046"/>
        <v>0</v>
      </c>
      <c r="X1345">
        <f t="shared" si="3047"/>
        <v>0</v>
      </c>
      <c r="Y1345">
        <f t="shared" si="3048"/>
        <v>0</v>
      </c>
      <c r="Z1345">
        <f t="shared" si="3049"/>
        <v>0</v>
      </c>
      <c r="AA1345">
        <f t="shared" si="3050"/>
        <v>0</v>
      </c>
      <c r="AB1345">
        <f t="shared" si="3051"/>
        <v>0</v>
      </c>
      <c r="AC1345">
        <f t="shared" si="3052"/>
        <v>0</v>
      </c>
      <c r="AD1345">
        <f t="shared" si="3053"/>
        <v>1</v>
      </c>
      <c r="AM1345">
        <v>4550</v>
      </c>
      <c r="AN1345">
        <v>-50</v>
      </c>
    </row>
    <row r="1346" spans="1:40" x14ac:dyDescent="0.3">
      <c r="A1346">
        <v>1345</v>
      </c>
      <c r="B1346">
        <v>4.7164301799955199E-4</v>
      </c>
      <c r="C1346">
        <v>3.0128711264730001E-2</v>
      </c>
      <c r="D1346">
        <v>0.13496573052213501</v>
      </c>
      <c r="E1346">
        <v>0.83443391519513499</v>
      </c>
      <c r="F1346" s="2" t="str">
        <f t="shared" si="3029"/>
        <v>K4</v>
      </c>
      <c r="G1346">
        <f t="shared" si="3030"/>
        <v>0</v>
      </c>
      <c r="H1346" t="str">
        <f t="shared" si="3031"/>
        <v>NA</v>
      </c>
      <c r="I1346">
        <f t="shared" si="3032"/>
        <v>0</v>
      </c>
      <c r="J1346" t="str">
        <f t="shared" ref="J1346" si="3178">IF(IF(I1347=0,I1346,"NA")=0,"NA",IF(I1347=0,I1346,"NA"))</f>
        <v>NA</v>
      </c>
      <c r="K1346">
        <f t="shared" si="3034"/>
        <v>0</v>
      </c>
      <c r="L1346" t="str">
        <f t="shared" ref="L1346" si="3179">IF(IF(K1347=0,K1346,"NA")=0,"NA",IF(K1347=0,K1346,"NA"))</f>
        <v>NA</v>
      </c>
      <c r="M1346">
        <f t="shared" si="3036"/>
        <v>7</v>
      </c>
      <c r="N1346" t="str">
        <f t="shared" si="3037"/>
        <v>NA</v>
      </c>
      <c r="O1346">
        <f t="shared" si="3038"/>
        <v>0</v>
      </c>
      <c r="P1346">
        <f t="shared" si="3039"/>
        <v>0</v>
      </c>
      <c r="Q1346">
        <f t="shared" si="3040"/>
        <v>0</v>
      </c>
      <c r="R1346">
        <f t="shared" si="3041"/>
        <v>0</v>
      </c>
      <c r="S1346">
        <f t="shared" si="3042"/>
        <v>0</v>
      </c>
      <c r="T1346">
        <f t="shared" si="3043"/>
        <v>0</v>
      </c>
      <c r="U1346">
        <f t="shared" si="3044"/>
        <v>0</v>
      </c>
      <c r="V1346">
        <f t="shared" si="3045"/>
        <v>0</v>
      </c>
      <c r="W1346">
        <f t="shared" si="3046"/>
        <v>0</v>
      </c>
      <c r="X1346">
        <f t="shared" si="3047"/>
        <v>0</v>
      </c>
      <c r="Y1346">
        <f t="shared" si="3048"/>
        <v>0</v>
      </c>
      <c r="Z1346">
        <f t="shared" si="3049"/>
        <v>0</v>
      </c>
      <c r="AA1346">
        <f t="shared" si="3050"/>
        <v>0</v>
      </c>
      <c r="AB1346">
        <f t="shared" si="3051"/>
        <v>0</v>
      </c>
      <c r="AC1346">
        <f t="shared" si="3052"/>
        <v>0</v>
      </c>
      <c r="AD1346">
        <f t="shared" si="3053"/>
        <v>1</v>
      </c>
      <c r="AM1346">
        <v>4600</v>
      </c>
      <c r="AN1346">
        <v>50</v>
      </c>
    </row>
    <row r="1347" spans="1:40" x14ac:dyDescent="0.3">
      <c r="A1347">
        <v>1346</v>
      </c>
      <c r="B1347">
        <v>2.8518771825281698E-4</v>
      </c>
      <c r="C1347">
        <v>2.0725218660577801E-2</v>
      </c>
      <c r="D1347">
        <v>0.33659782237735703</v>
      </c>
      <c r="E1347">
        <v>0.64239177124381197</v>
      </c>
      <c r="F1347" s="2" t="str">
        <f t="shared" ref="F1347:F1410" si="3180">IF(MAX(B1347:E1347)=B1347,B$1,IF(MAX(B1347:E1347)=C1347,C$1,IF(MAX(B1347:E1347)=D1347,D$1,E$1)))</f>
        <v>K4</v>
      </c>
      <c r="G1347">
        <f t="shared" ref="G1347:G1410" si="3181">IF(AND(($F1346="k1"),($F1347="k1")),G1346+1,(IF(OR(AND(($F1346="k2"),($F1347="k1")),AND(($F1346="k3"),($F1347="k1")),AND(($F1346="k4"),($F1347="k1"))),1,0)))</f>
        <v>0</v>
      </c>
      <c r="H1347" t="str">
        <f t="shared" ref="H1347:H1410" si="3182">IF(IF(G1348=0,G1347,"NA")=0,"NA",IF(G1348=0,G1347,"NA"))</f>
        <v>NA</v>
      </c>
      <c r="I1347">
        <f t="shared" ref="I1347:I1410" si="3183">IF(AND(($F1346="k2"),($F1347="k2")),I1346+1,(IF(OR(AND(($F1346="k1"),($F1347="k2")),AND(($F1346="k3"),($F1347="k2")),AND(($F1346="k4"),($F1347="k2"))),1,0)))</f>
        <v>0</v>
      </c>
      <c r="J1347" t="str">
        <f t="shared" ref="J1347" si="3184">IF(IF(I1348=0,I1347,"NA")=0,"NA",IF(I1348=0,I1347,"NA"))</f>
        <v>NA</v>
      </c>
      <c r="K1347">
        <f t="shared" ref="K1347:K1410" si="3185">IF(AND(($F1346="k3"),($F1347="k3")),K1346+1,(IF(OR(AND(($F1346="k1"),($F1347="k3")),AND(($F1346="k2"),($F1347="k3")),AND(($F1346="k4"),($F1347="k3"))),1,0)))</f>
        <v>0</v>
      </c>
      <c r="L1347" t="str">
        <f t="shared" ref="L1347" si="3186">IF(IF(K1348=0,K1347,"NA")=0,"NA",IF(K1348=0,K1347,"NA"))</f>
        <v>NA</v>
      </c>
      <c r="M1347">
        <f t="shared" ref="M1347:M1410" si="3187">IF(AND(($F1346="k4"),($F1347="k4")),M1346+1,(IF(OR(AND(($F1346="k1"),($F1347="k4")),AND(($F1346="k2"),($F1347="k4")),AND(($F1346="k3"),($F1347="k4"))),1,0)))</f>
        <v>8</v>
      </c>
      <c r="N1347" t="str">
        <f t="shared" ref="N1347:N1410" si="3188">IF(IF(M1348=0,M1347,"NA")=0,"NA",IF(M1348=0,M1347,"NA"))</f>
        <v>NA</v>
      </c>
      <c r="O1347">
        <f t="shared" ref="O1347:O1410" si="3189">IF(AND(($F1346="k1"),($F1347="k1")),1,0)</f>
        <v>0</v>
      </c>
      <c r="P1347">
        <f t="shared" ref="P1347:P1410" si="3190">IF(AND(($F1346="k1"),($F1347="k2")),1,0)</f>
        <v>0</v>
      </c>
      <c r="Q1347">
        <f t="shared" ref="Q1347:Q1410" si="3191">IF(AND(($F1346="k1"),($F1347="k3")),1,0)</f>
        <v>0</v>
      </c>
      <c r="R1347">
        <f t="shared" ref="R1347:R1410" si="3192">IF(AND(($F1346="k1"),($F1347="k4")),1,0)</f>
        <v>0</v>
      </c>
      <c r="S1347">
        <f t="shared" ref="S1347:S1410" si="3193">IF(AND(($F1346="k2"),($F1347="k1")),1,0)</f>
        <v>0</v>
      </c>
      <c r="T1347">
        <f t="shared" ref="T1347:T1410" si="3194">IF(AND(($F1346="k2"),($F1347="k2")),1,0)</f>
        <v>0</v>
      </c>
      <c r="U1347">
        <f t="shared" ref="U1347:U1410" si="3195">IF(AND(($F1346="k2"),($F1347="k3")),1,0)</f>
        <v>0</v>
      </c>
      <c r="V1347">
        <f t="shared" ref="V1347:V1410" si="3196">IF(AND(($F1346="k2"),($F1347="k4")),1,0)</f>
        <v>0</v>
      </c>
      <c r="W1347">
        <f t="shared" ref="W1347:W1410" si="3197">IF(AND(($F1346="k3"),($F1347="k1")),1,0)</f>
        <v>0</v>
      </c>
      <c r="X1347">
        <f t="shared" ref="X1347:X1410" si="3198">IF(AND(($F1346="k3"),($F1347="k2")),1,0)</f>
        <v>0</v>
      </c>
      <c r="Y1347">
        <f t="shared" ref="Y1347:Y1410" si="3199">IF(AND(($F1346="k3"),($F1347="k3")),1,0)</f>
        <v>0</v>
      </c>
      <c r="Z1347">
        <f t="shared" ref="Z1347:Z1410" si="3200">IF(AND(($F1346="k3"),($F1347="k4")),1,0)</f>
        <v>0</v>
      </c>
      <c r="AA1347">
        <f t="shared" ref="AA1347:AA1410" si="3201">IF(AND(($F1346="k4"),($F1347="k1")),1,0)</f>
        <v>0</v>
      </c>
      <c r="AB1347">
        <f t="shared" ref="AB1347:AB1410" si="3202">IF(AND(($F1346="k4"),($F1347="k2")),1,0)</f>
        <v>0</v>
      </c>
      <c r="AC1347">
        <f t="shared" ref="AC1347:AC1410" si="3203">IF(AND(($F1346="k4"),($F1347="k3")),1,0)</f>
        <v>0</v>
      </c>
      <c r="AD1347">
        <f t="shared" ref="AD1347:AD1410" si="3204">IF(AND(($F1346="k4"),($F1347="k4")),1,0)</f>
        <v>1</v>
      </c>
      <c r="AM1347">
        <v>4600</v>
      </c>
      <c r="AN1347">
        <v>0</v>
      </c>
    </row>
    <row r="1348" spans="1:40" x14ac:dyDescent="0.3">
      <c r="A1348">
        <v>1347</v>
      </c>
      <c r="B1348">
        <v>1.77595283200602E-3</v>
      </c>
      <c r="C1348">
        <v>6.3608113839157598E-2</v>
      </c>
      <c r="D1348">
        <v>1.9118068642362101E-4</v>
      </c>
      <c r="E1348">
        <v>0.93442475264241298</v>
      </c>
      <c r="F1348" s="2" t="str">
        <f t="shared" si="3180"/>
        <v>K4</v>
      </c>
      <c r="G1348">
        <f t="shared" si="3181"/>
        <v>0</v>
      </c>
      <c r="H1348" t="str">
        <f t="shared" si="3182"/>
        <v>NA</v>
      </c>
      <c r="I1348">
        <f t="shared" si="3183"/>
        <v>0</v>
      </c>
      <c r="J1348" t="str">
        <f t="shared" ref="J1348" si="3205">IF(IF(I1349=0,I1348,"NA")=0,"NA",IF(I1349=0,I1348,"NA"))</f>
        <v>NA</v>
      </c>
      <c r="K1348">
        <f t="shared" si="3185"/>
        <v>0</v>
      </c>
      <c r="L1348" t="str">
        <f t="shared" ref="L1348" si="3206">IF(IF(K1349=0,K1348,"NA")=0,"NA",IF(K1349=0,K1348,"NA"))</f>
        <v>NA</v>
      </c>
      <c r="M1348">
        <f t="shared" si="3187"/>
        <v>9</v>
      </c>
      <c r="N1348" t="str">
        <f t="shared" si="3188"/>
        <v>NA</v>
      </c>
      <c r="O1348">
        <f t="shared" si="3189"/>
        <v>0</v>
      </c>
      <c r="P1348">
        <f t="shared" si="3190"/>
        <v>0</v>
      </c>
      <c r="Q1348">
        <f t="shared" si="3191"/>
        <v>0</v>
      </c>
      <c r="R1348">
        <f t="shared" si="3192"/>
        <v>0</v>
      </c>
      <c r="S1348">
        <f t="shared" si="3193"/>
        <v>0</v>
      </c>
      <c r="T1348">
        <f t="shared" si="3194"/>
        <v>0</v>
      </c>
      <c r="U1348">
        <f t="shared" si="3195"/>
        <v>0</v>
      </c>
      <c r="V1348">
        <f t="shared" si="3196"/>
        <v>0</v>
      </c>
      <c r="W1348">
        <f t="shared" si="3197"/>
        <v>0</v>
      </c>
      <c r="X1348">
        <f t="shared" si="3198"/>
        <v>0</v>
      </c>
      <c r="Y1348">
        <f t="shared" si="3199"/>
        <v>0</v>
      </c>
      <c r="Z1348">
        <f t="shared" si="3200"/>
        <v>0</v>
      </c>
      <c r="AA1348">
        <f t="shared" si="3201"/>
        <v>0</v>
      </c>
      <c r="AB1348">
        <f t="shared" si="3202"/>
        <v>0</v>
      </c>
      <c r="AC1348">
        <f t="shared" si="3203"/>
        <v>0</v>
      </c>
      <c r="AD1348">
        <f t="shared" si="3204"/>
        <v>1</v>
      </c>
      <c r="AM1348">
        <v>4725</v>
      </c>
      <c r="AN1348">
        <v>125</v>
      </c>
    </row>
    <row r="1349" spans="1:40" x14ac:dyDescent="0.3">
      <c r="A1349">
        <v>1348</v>
      </c>
      <c r="B1349">
        <v>6.1891720024963303E-4</v>
      </c>
      <c r="C1349">
        <v>4.3407787825829797E-2</v>
      </c>
      <c r="D1349">
        <v>3.3416914506276103E-2</v>
      </c>
      <c r="E1349">
        <v>0.92255638046764399</v>
      </c>
      <c r="F1349" s="2" t="str">
        <f t="shared" si="3180"/>
        <v>K4</v>
      </c>
      <c r="G1349">
        <f t="shared" si="3181"/>
        <v>0</v>
      </c>
      <c r="H1349" t="str">
        <f t="shared" si="3182"/>
        <v>NA</v>
      </c>
      <c r="I1349">
        <f t="shared" si="3183"/>
        <v>0</v>
      </c>
      <c r="J1349" t="str">
        <f t="shared" ref="J1349" si="3207">IF(IF(I1350=0,I1349,"NA")=0,"NA",IF(I1350=0,I1349,"NA"))</f>
        <v>NA</v>
      </c>
      <c r="K1349">
        <f t="shared" si="3185"/>
        <v>0</v>
      </c>
      <c r="L1349" t="str">
        <f t="shared" ref="L1349" si="3208">IF(IF(K1350=0,K1349,"NA")=0,"NA",IF(K1350=0,K1349,"NA"))</f>
        <v>NA</v>
      </c>
      <c r="M1349">
        <f t="shared" si="3187"/>
        <v>10</v>
      </c>
      <c r="N1349" t="str">
        <f t="shared" si="3188"/>
        <v>NA</v>
      </c>
      <c r="O1349">
        <f t="shared" si="3189"/>
        <v>0</v>
      </c>
      <c r="P1349">
        <f t="shared" si="3190"/>
        <v>0</v>
      </c>
      <c r="Q1349">
        <f t="shared" si="3191"/>
        <v>0</v>
      </c>
      <c r="R1349">
        <f t="shared" si="3192"/>
        <v>0</v>
      </c>
      <c r="S1349">
        <f t="shared" si="3193"/>
        <v>0</v>
      </c>
      <c r="T1349">
        <f t="shared" si="3194"/>
        <v>0</v>
      </c>
      <c r="U1349">
        <f t="shared" si="3195"/>
        <v>0</v>
      </c>
      <c r="V1349">
        <f t="shared" si="3196"/>
        <v>0</v>
      </c>
      <c r="W1349">
        <f t="shared" si="3197"/>
        <v>0</v>
      </c>
      <c r="X1349">
        <f t="shared" si="3198"/>
        <v>0</v>
      </c>
      <c r="Y1349">
        <f t="shared" si="3199"/>
        <v>0</v>
      </c>
      <c r="Z1349">
        <f t="shared" si="3200"/>
        <v>0</v>
      </c>
      <c r="AA1349">
        <f t="shared" si="3201"/>
        <v>0</v>
      </c>
      <c r="AB1349">
        <f t="shared" si="3202"/>
        <v>0</v>
      </c>
      <c r="AC1349">
        <f t="shared" si="3203"/>
        <v>0</v>
      </c>
      <c r="AD1349">
        <f t="shared" si="3204"/>
        <v>1</v>
      </c>
      <c r="AM1349">
        <v>4725</v>
      </c>
      <c r="AN1349">
        <v>0</v>
      </c>
    </row>
    <row r="1350" spans="1:40" x14ac:dyDescent="0.3">
      <c r="A1350">
        <v>1349</v>
      </c>
      <c r="B1350">
        <v>3.8141365706474299E-4</v>
      </c>
      <c r="C1350">
        <v>3.3349230757312602E-2</v>
      </c>
      <c r="D1350">
        <v>9.0992411757615799E-2</v>
      </c>
      <c r="E1350">
        <v>0.87527694382800703</v>
      </c>
      <c r="F1350" s="2" t="str">
        <f t="shared" si="3180"/>
        <v>K4</v>
      </c>
      <c r="G1350">
        <f t="shared" si="3181"/>
        <v>0</v>
      </c>
      <c r="H1350" t="str">
        <f t="shared" si="3182"/>
        <v>NA</v>
      </c>
      <c r="I1350">
        <f t="shared" si="3183"/>
        <v>0</v>
      </c>
      <c r="J1350" t="str">
        <f t="shared" ref="J1350" si="3209">IF(IF(I1351=0,I1350,"NA")=0,"NA",IF(I1351=0,I1350,"NA"))</f>
        <v>NA</v>
      </c>
      <c r="K1350">
        <f t="shared" si="3185"/>
        <v>0</v>
      </c>
      <c r="L1350" t="str">
        <f t="shared" ref="L1350" si="3210">IF(IF(K1351=0,K1350,"NA")=0,"NA",IF(K1351=0,K1350,"NA"))</f>
        <v>NA</v>
      </c>
      <c r="M1350">
        <f t="shared" si="3187"/>
        <v>11</v>
      </c>
      <c r="N1350" t="str">
        <f t="shared" si="3188"/>
        <v>NA</v>
      </c>
      <c r="O1350">
        <f t="shared" si="3189"/>
        <v>0</v>
      </c>
      <c r="P1350">
        <f t="shared" si="3190"/>
        <v>0</v>
      </c>
      <c r="Q1350">
        <f t="shared" si="3191"/>
        <v>0</v>
      </c>
      <c r="R1350">
        <f t="shared" si="3192"/>
        <v>0</v>
      </c>
      <c r="S1350">
        <f t="shared" si="3193"/>
        <v>0</v>
      </c>
      <c r="T1350">
        <f t="shared" si="3194"/>
        <v>0</v>
      </c>
      <c r="U1350">
        <f t="shared" si="3195"/>
        <v>0</v>
      </c>
      <c r="V1350">
        <f t="shared" si="3196"/>
        <v>0</v>
      </c>
      <c r="W1350">
        <f t="shared" si="3197"/>
        <v>0</v>
      </c>
      <c r="X1350">
        <f t="shared" si="3198"/>
        <v>0</v>
      </c>
      <c r="Y1350">
        <f t="shared" si="3199"/>
        <v>0</v>
      </c>
      <c r="Z1350">
        <f t="shared" si="3200"/>
        <v>0</v>
      </c>
      <c r="AA1350">
        <f t="shared" si="3201"/>
        <v>0</v>
      </c>
      <c r="AB1350">
        <f t="shared" si="3202"/>
        <v>0</v>
      </c>
      <c r="AC1350">
        <f t="shared" si="3203"/>
        <v>0</v>
      </c>
      <c r="AD1350">
        <f t="shared" si="3204"/>
        <v>1</v>
      </c>
      <c r="AM1350">
        <v>4750</v>
      </c>
      <c r="AN1350">
        <v>25</v>
      </c>
    </row>
    <row r="1351" spans="1:40" x14ac:dyDescent="0.3">
      <c r="A1351">
        <v>1350</v>
      </c>
      <c r="B1351">
        <v>4.4369237839204099E-4</v>
      </c>
      <c r="C1351">
        <v>3.5233736317480897E-2</v>
      </c>
      <c r="D1351">
        <v>6.8132878597792698E-2</v>
      </c>
      <c r="E1351">
        <v>0.89618969270633397</v>
      </c>
      <c r="F1351" s="2" t="str">
        <f t="shared" si="3180"/>
        <v>K4</v>
      </c>
      <c r="G1351">
        <f t="shared" si="3181"/>
        <v>0</v>
      </c>
      <c r="H1351" t="str">
        <f t="shared" si="3182"/>
        <v>NA</v>
      </c>
      <c r="I1351">
        <f t="shared" si="3183"/>
        <v>0</v>
      </c>
      <c r="J1351" t="str">
        <f t="shared" ref="J1351" si="3211">IF(IF(I1352=0,I1351,"NA")=0,"NA",IF(I1352=0,I1351,"NA"))</f>
        <v>NA</v>
      </c>
      <c r="K1351">
        <f t="shared" si="3185"/>
        <v>0</v>
      </c>
      <c r="L1351" t="str">
        <f t="shared" ref="L1351" si="3212">IF(IF(K1352=0,K1351,"NA")=0,"NA",IF(K1352=0,K1351,"NA"))</f>
        <v>NA</v>
      </c>
      <c r="M1351">
        <f t="shared" si="3187"/>
        <v>12</v>
      </c>
      <c r="N1351" t="str">
        <f t="shared" si="3188"/>
        <v>NA</v>
      </c>
      <c r="O1351">
        <f t="shared" si="3189"/>
        <v>0</v>
      </c>
      <c r="P1351">
        <f t="shared" si="3190"/>
        <v>0</v>
      </c>
      <c r="Q1351">
        <f t="shared" si="3191"/>
        <v>0</v>
      </c>
      <c r="R1351">
        <f t="shared" si="3192"/>
        <v>0</v>
      </c>
      <c r="S1351">
        <f t="shared" si="3193"/>
        <v>0</v>
      </c>
      <c r="T1351">
        <f t="shared" si="3194"/>
        <v>0</v>
      </c>
      <c r="U1351">
        <f t="shared" si="3195"/>
        <v>0</v>
      </c>
      <c r="V1351">
        <f t="shared" si="3196"/>
        <v>0</v>
      </c>
      <c r="W1351">
        <f t="shared" si="3197"/>
        <v>0</v>
      </c>
      <c r="X1351">
        <f t="shared" si="3198"/>
        <v>0</v>
      </c>
      <c r="Y1351">
        <f t="shared" si="3199"/>
        <v>0</v>
      </c>
      <c r="Z1351">
        <f t="shared" si="3200"/>
        <v>0</v>
      </c>
      <c r="AA1351">
        <f t="shared" si="3201"/>
        <v>0</v>
      </c>
      <c r="AB1351">
        <f t="shared" si="3202"/>
        <v>0</v>
      </c>
      <c r="AC1351">
        <f t="shared" si="3203"/>
        <v>0</v>
      </c>
      <c r="AD1351">
        <f t="shared" si="3204"/>
        <v>1</v>
      </c>
      <c r="AM1351">
        <v>4700</v>
      </c>
      <c r="AN1351">
        <v>-50</v>
      </c>
    </row>
    <row r="1352" spans="1:40" x14ac:dyDescent="0.3">
      <c r="A1352">
        <v>1351</v>
      </c>
      <c r="B1352">
        <v>6.5356637322440002E-4</v>
      </c>
      <c r="C1352">
        <v>5.16085772287736E-2</v>
      </c>
      <c r="D1352">
        <v>7.7266432954670498E-4</v>
      </c>
      <c r="E1352">
        <v>0.94696519206845498</v>
      </c>
      <c r="F1352" s="2" t="str">
        <f t="shared" si="3180"/>
        <v>K4</v>
      </c>
      <c r="G1352">
        <f t="shared" si="3181"/>
        <v>0</v>
      </c>
      <c r="H1352" t="str">
        <f t="shared" si="3182"/>
        <v>NA</v>
      </c>
      <c r="I1352">
        <f t="shared" si="3183"/>
        <v>0</v>
      </c>
      <c r="J1352" t="str">
        <f t="shared" ref="J1352" si="3213">IF(IF(I1353=0,I1352,"NA")=0,"NA",IF(I1353=0,I1352,"NA"))</f>
        <v>NA</v>
      </c>
      <c r="K1352">
        <f t="shared" si="3185"/>
        <v>0</v>
      </c>
      <c r="L1352" t="str">
        <f t="shared" ref="L1352" si="3214">IF(IF(K1353=0,K1352,"NA")=0,"NA",IF(K1353=0,K1352,"NA"))</f>
        <v>NA</v>
      </c>
      <c r="M1352">
        <f t="shared" si="3187"/>
        <v>13</v>
      </c>
      <c r="N1352" t="str">
        <f t="shared" si="3188"/>
        <v>NA</v>
      </c>
      <c r="O1352">
        <f t="shared" si="3189"/>
        <v>0</v>
      </c>
      <c r="P1352">
        <f t="shared" si="3190"/>
        <v>0</v>
      </c>
      <c r="Q1352">
        <f t="shared" si="3191"/>
        <v>0</v>
      </c>
      <c r="R1352">
        <f t="shared" si="3192"/>
        <v>0</v>
      </c>
      <c r="S1352">
        <f t="shared" si="3193"/>
        <v>0</v>
      </c>
      <c r="T1352">
        <f t="shared" si="3194"/>
        <v>0</v>
      </c>
      <c r="U1352">
        <f t="shared" si="3195"/>
        <v>0</v>
      </c>
      <c r="V1352">
        <f t="shared" si="3196"/>
        <v>0</v>
      </c>
      <c r="W1352">
        <f t="shared" si="3197"/>
        <v>0</v>
      </c>
      <c r="X1352">
        <f t="shared" si="3198"/>
        <v>0</v>
      </c>
      <c r="Y1352">
        <f t="shared" si="3199"/>
        <v>0</v>
      </c>
      <c r="Z1352">
        <f t="shared" si="3200"/>
        <v>0</v>
      </c>
      <c r="AA1352">
        <f t="shared" si="3201"/>
        <v>0</v>
      </c>
      <c r="AB1352">
        <f t="shared" si="3202"/>
        <v>0</v>
      </c>
      <c r="AC1352">
        <f t="shared" si="3203"/>
        <v>0</v>
      </c>
      <c r="AD1352">
        <f t="shared" si="3204"/>
        <v>1</v>
      </c>
      <c r="AM1352">
        <v>4800</v>
      </c>
      <c r="AN1352">
        <v>100</v>
      </c>
    </row>
    <row r="1353" spans="1:40" x14ac:dyDescent="0.3">
      <c r="A1353">
        <v>1352</v>
      </c>
      <c r="B1353">
        <v>5.1427296353654902E-4</v>
      </c>
      <c r="C1353">
        <v>4.4700928330739999E-2</v>
      </c>
      <c r="D1353">
        <v>7.4046623321916902E-3</v>
      </c>
      <c r="E1353">
        <v>0.94738013637353202</v>
      </c>
      <c r="F1353" s="2" t="str">
        <f t="shared" si="3180"/>
        <v>K4</v>
      </c>
      <c r="G1353">
        <f t="shared" si="3181"/>
        <v>0</v>
      </c>
      <c r="H1353" t="str">
        <f t="shared" si="3182"/>
        <v>NA</v>
      </c>
      <c r="I1353">
        <f t="shared" si="3183"/>
        <v>0</v>
      </c>
      <c r="J1353" t="str">
        <f t="shared" ref="J1353" si="3215">IF(IF(I1354=0,I1353,"NA")=0,"NA",IF(I1354=0,I1353,"NA"))</f>
        <v>NA</v>
      </c>
      <c r="K1353">
        <f t="shared" si="3185"/>
        <v>0</v>
      </c>
      <c r="L1353" t="str">
        <f t="shared" ref="L1353" si="3216">IF(IF(K1354=0,K1353,"NA")=0,"NA",IF(K1354=0,K1353,"NA"))</f>
        <v>NA</v>
      </c>
      <c r="M1353">
        <f t="shared" si="3187"/>
        <v>14</v>
      </c>
      <c r="N1353" t="str">
        <f t="shared" si="3188"/>
        <v>NA</v>
      </c>
      <c r="O1353">
        <f t="shared" si="3189"/>
        <v>0</v>
      </c>
      <c r="P1353">
        <f t="shared" si="3190"/>
        <v>0</v>
      </c>
      <c r="Q1353">
        <f t="shared" si="3191"/>
        <v>0</v>
      </c>
      <c r="R1353">
        <f t="shared" si="3192"/>
        <v>0</v>
      </c>
      <c r="S1353">
        <f t="shared" si="3193"/>
        <v>0</v>
      </c>
      <c r="T1353">
        <f t="shared" si="3194"/>
        <v>0</v>
      </c>
      <c r="U1353">
        <f t="shared" si="3195"/>
        <v>0</v>
      </c>
      <c r="V1353">
        <f t="shared" si="3196"/>
        <v>0</v>
      </c>
      <c r="W1353">
        <f t="shared" si="3197"/>
        <v>0</v>
      </c>
      <c r="X1353">
        <f t="shared" si="3198"/>
        <v>0</v>
      </c>
      <c r="Y1353">
        <f t="shared" si="3199"/>
        <v>0</v>
      </c>
      <c r="Z1353">
        <f t="shared" si="3200"/>
        <v>0</v>
      </c>
      <c r="AA1353">
        <f t="shared" si="3201"/>
        <v>0</v>
      </c>
      <c r="AB1353">
        <f t="shared" si="3202"/>
        <v>0</v>
      </c>
      <c r="AC1353">
        <f t="shared" si="3203"/>
        <v>0</v>
      </c>
      <c r="AD1353">
        <f t="shared" si="3204"/>
        <v>1</v>
      </c>
      <c r="AM1353">
        <v>4750</v>
      </c>
      <c r="AN1353">
        <v>-50</v>
      </c>
    </row>
    <row r="1354" spans="1:40" x14ac:dyDescent="0.3">
      <c r="A1354">
        <v>1353</v>
      </c>
      <c r="B1354">
        <v>3.9471966889857301E-4</v>
      </c>
      <c r="C1354">
        <v>3.6820509273336001E-2</v>
      </c>
      <c r="D1354">
        <v>3.8055874402459999E-2</v>
      </c>
      <c r="E1354">
        <v>0.924728896655305</v>
      </c>
      <c r="F1354" s="2" t="str">
        <f t="shared" si="3180"/>
        <v>K4</v>
      </c>
      <c r="G1354">
        <f t="shared" si="3181"/>
        <v>0</v>
      </c>
      <c r="H1354" t="str">
        <f t="shared" si="3182"/>
        <v>NA</v>
      </c>
      <c r="I1354">
        <f t="shared" si="3183"/>
        <v>0</v>
      </c>
      <c r="J1354" t="str">
        <f t="shared" ref="J1354" si="3217">IF(IF(I1355=0,I1354,"NA")=0,"NA",IF(I1355=0,I1354,"NA"))</f>
        <v>NA</v>
      </c>
      <c r="K1354">
        <f t="shared" si="3185"/>
        <v>0</v>
      </c>
      <c r="L1354" t="str">
        <f t="shared" ref="L1354" si="3218">IF(IF(K1355=0,K1354,"NA")=0,"NA",IF(K1355=0,K1354,"NA"))</f>
        <v>NA</v>
      </c>
      <c r="M1354">
        <f t="shared" si="3187"/>
        <v>15</v>
      </c>
      <c r="N1354" t="str">
        <f t="shared" si="3188"/>
        <v>NA</v>
      </c>
      <c r="O1354">
        <f t="shared" si="3189"/>
        <v>0</v>
      </c>
      <c r="P1354">
        <f t="shared" si="3190"/>
        <v>0</v>
      </c>
      <c r="Q1354">
        <f t="shared" si="3191"/>
        <v>0</v>
      </c>
      <c r="R1354">
        <f t="shared" si="3192"/>
        <v>0</v>
      </c>
      <c r="S1354">
        <f t="shared" si="3193"/>
        <v>0</v>
      </c>
      <c r="T1354">
        <f t="shared" si="3194"/>
        <v>0</v>
      </c>
      <c r="U1354">
        <f t="shared" si="3195"/>
        <v>0</v>
      </c>
      <c r="V1354">
        <f t="shared" si="3196"/>
        <v>0</v>
      </c>
      <c r="W1354">
        <f t="shared" si="3197"/>
        <v>0</v>
      </c>
      <c r="X1354">
        <f t="shared" si="3198"/>
        <v>0</v>
      </c>
      <c r="Y1354">
        <f t="shared" si="3199"/>
        <v>0</v>
      </c>
      <c r="Z1354">
        <f t="shared" si="3200"/>
        <v>0</v>
      </c>
      <c r="AA1354">
        <f t="shared" si="3201"/>
        <v>0</v>
      </c>
      <c r="AB1354">
        <f t="shared" si="3202"/>
        <v>0</v>
      </c>
      <c r="AC1354">
        <f t="shared" si="3203"/>
        <v>0</v>
      </c>
      <c r="AD1354">
        <f t="shared" si="3204"/>
        <v>1</v>
      </c>
      <c r="AM1354">
        <v>4725</v>
      </c>
      <c r="AN1354">
        <v>-25</v>
      </c>
    </row>
    <row r="1355" spans="1:40" x14ac:dyDescent="0.3">
      <c r="A1355">
        <v>1354</v>
      </c>
      <c r="B1355">
        <v>3.7197447919925099E-4</v>
      </c>
      <c r="C1355">
        <v>3.5055150986856999E-2</v>
      </c>
      <c r="D1355">
        <v>3.6075673447236903E-2</v>
      </c>
      <c r="E1355">
        <v>0.92849720108670697</v>
      </c>
      <c r="F1355" s="2" t="str">
        <f t="shared" si="3180"/>
        <v>K4</v>
      </c>
      <c r="G1355">
        <f t="shared" si="3181"/>
        <v>0</v>
      </c>
      <c r="H1355" t="str">
        <f t="shared" si="3182"/>
        <v>NA</v>
      </c>
      <c r="I1355">
        <f t="shared" si="3183"/>
        <v>0</v>
      </c>
      <c r="J1355" t="str">
        <f t="shared" ref="J1355" si="3219">IF(IF(I1356=0,I1355,"NA")=0,"NA",IF(I1356=0,I1355,"NA"))</f>
        <v>NA</v>
      </c>
      <c r="K1355">
        <f t="shared" si="3185"/>
        <v>0</v>
      </c>
      <c r="L1355" t="str">
        <f t="shared" ref="L1355" si="3220">IF(IF(K1356=0,K1355,"NA")=0,"NA",IF(K1356=0,K1355,"NA"))</f>
        <v>NA</v>
      </c>
      <c r="M1355">
        <f t="shared" si="3187"/>
        <v>16</v>
      </c>
      <c r="N1355" t="str">
        <f t="shared" si="3188"/>
        <v>NA</v>
      </c>
      <c r="O1355">
        <f t="shared" si="3189"/>
        <v>0</v>
      </c>
      <c r="P1355">
        <f t="shared" si="3190"/>
        <v>0</v>
      </c>
      <c r="Q1355">
        <f t="shared" si="3191"/>
        <v>0</v>
      </c>
      <c r="R1355">
        <f t="shared" si="3192"/>
        <v>0</v>
      </c>
      <c r="S1355">
        <f t="shared" si="3193"/>
        <v>0</v>
      </c>
      <c r="T1355">
        <f t="shared" si="3194"/>
        <v>0</v>
      </c>
      <c r="U1355">
        <f t="shared" si="3195"/>
        <v>0</v>
      </c>
      <c r="V1355">
        <f t="shared" si="3196"/>
        <v>0</v>
      </c>
      <c r="W1355">
        <f t="shared" si="3197"/>
        <v>0</v>
      </c>
      <c r="X1355">
        <f t="shared" si="3198"/>
        <v>0</v>
      </c>
      <c r="Y1355">
        <f t="shared" si="3199"/>
        <v>0</v>
      </c>
      <c r="Z1355">
        <f t="shared" si="3200"/>
        <v>0</v>
      </c>
      <c r="AA1355">
        <f t="shared" si="3201"/>
        <v>0</v>
      </c>
      <c r="AB1355">
        <f t="shared" si="3202"/>
        <v>0</v>
      </c>
      <c r="AC1355">
        <f t="shared" si="3203"/>
        <v>0</v>
      </c>
      <c r="AD1355">
        <f t="shared" si="3204"/>
        <v>1</v>
      </c>
      <c r="AM1355">
        <v>4775</v>
      </c>
      <c r="AN1355">
        <v>50</v>
      </c>
    </row>
    <row r="1356" spans="1:40" x14ac:dyDescent="0.3">
      <c r="A1356">
        <v>1355</v>
      </c>
      <c r="B1356">
        <v>3.8717519474074297E-4</v>
      </c>
      <c r="C1356">
        <v>3.6268700082992399E-2</v>
      </c>
      <c r="D1356">
        <v>3.0465610211261099E-2</v>
      </c>
      <c r="E1356">
        <v>0.93287851451100601</v>
      </c>
      <c r="F1356" s="2" t="str">
        <f t="shared" si="3180"/>
        <v>K4</v>
      </c>
      <c r="G1356">
        <f t="shared" si="3181"/>
        <v>0</v>
      </c>
      <c r="H1356" t="str">
        <f t="shared" si="3182"/>
        <v>NA</v>
      </c>
      <c r="I1356">
        <f t="shared" si="3183"/>
        <v>0</v>
      </c>
      <c r="J1356" t="str">
        <f t="shared" ref="J1356" si="3221">IF(IF(I1357=0,I1356,"NA")=0,"NA",IF(I1357=0,I1356,"NA"))</f>
        <v>NA</v>
      </c>
      <c r="K1356">
        <f t="shared" si="3185"/>
        <v>0</v>
      </c>
      <c r="L1356" t="str">
        <f t="shared" ref="L1356" si="3222">IF(IF(K1357=0,K1356,"NA")=0,"NA",IF(K1357=0,K1356,"NA"))</f>
        <v>NA</v>
      </c>
      <c r="M1356">
        <f t="shared" si="3187"/>
        <v>17</v>
      </c>
      <c r="N1356" t="str">
        <f t="shared" si="3188"/>
        <v>NA</v>
      </c>
      <c r="O1356">
        <f t="shared" si="3189"/>
        <v>0</v>
      </c>
      <c r="P1356">
        <f t="shared" si="3190"/>
        <v>0</v>
      </c>
      <c r="Q1356">
        <f t="shared" si="3191"/>
        <v>0</v>
      </c>
      <c r="R1356">
        <f t="shared" si="3192"/>
        <v>0</v>
      </c>
      <c r="S1356">
        <f t="shared" si="3193"/>
        <v>0</v>
      </c>
      <c r="T1356">
        <f t="shared" si="3194"/>
        <v>0</v>
      </c>
      <c r="U1356">
        <f t="shared" si="3195"/>
        <v>0</v>
      </c>
      <c r="V1356">
        <f t="shared" si="3196"/>
        <v>0</v>
      </c>
      <c r="W1356">
        <f t="shared" si="3197"/>
        <v>0</v>
      </c>
      <c r="X1356">
        <f t="shared" si="3198"/>
        <v>0</v>
      </c>
      <c r="Y1356">
        <f t="shared" si="3199"/>
        <v>0</v>
      </c>
      <c r="Z1356">
        <f t="shared" si="3200"/>
        <v>0</v>
      </c>
      <c r="AA1356">
        <f t="shared" si="3201"/>
        <v>0</v>
      </c>
      <c r="AB1356">
        <f t="shared" si="3202"/>
        <v>0</v>
      </c>
      <c r="AC1356">
        <f t="shared" si="3203"/>
        <v>0</v>
      </c>
      <c r="AD1356">
        <f t="shared" si="3204"/>
        <v>1</v>
      </c>
      <c r="AM1356">
        <v>4725</v>
      </c>
      <c r="AN1356">
        <v>-50</v>
      </c>
    </row>
    <row r="1357" spans="1:40" x14ac:dyDescent="0.3">
      <c r="A1357">
        <v>1356</v>
      </c>
      <c r="B1357">
        <v>3.2950117131855299E-4</v>
      </c>
      <c r="C1357">
        <v>3.1662084681095597E-2</v>
      </c>
      <c r="D1357">
        <v>8.2645581617610001E-2</v>
      </c>
      <c r="E1357">
        <v>0.88536283252997605</v>
      </c>
      <c r="F1357" s="2" t="str">
        <f t="shared" si="3180"/>
        <v>K4</v>
      </c>
      <c r="G1357">
        <f t="shared" si="3181"/>
        <v>0</v>
      </c>
      <c r="H1357" t="str">
        <f t="shared" si="3182"/>
        <v>NA</v>
      </c>
      <c r="I1357">
        <f t="shared" si="3183"/>
        <v>0</v>
      </c>
      <c r="J1357" t="str">
        <f t="shared" ref="J1357" si="3223">IF(IF(I1358=0,I1357,"NA")=0,"NA",IF(I1358=0,I1357,"NA"))</f>
        <v>NA</v>
      </c>
      <c r="K1357">
        <f t="shared" si="3185"/>
        <v>0</v>
      </c>
      <c r="L1357" t="str">
        <f t="shared" ref="L1357" si="3224">IF(IF(K1358=0,K1357,"NA")=0,"NA",IF(K1358=0,K1357,"NA"))</f>
        <v>NA</v>
      </c>
      <c r="M1357">
        <f t="shared" si="3187"/>
        <v>18</v>
      </c>
      <c r="N1357" t="str">
        <f t="shared" si="3188"/>
        <v>NA</v>
      </c>
      <c r="O1357">
        <f t="shared" si="3189"/>
        <v>0</v>
      </c>
      <c r="P1357">
        <f t="shared" si="3190"/>
        <v>0</v>
      </c>
      <c r="Q1357">
        <f t="shared" si="3191"/>
        <v>0</v>
      </c>
      <c r="R1357">
        <f t="shared" si="3192"/>
        <v>0</v>
      </c>
      <c r="S1357">
        <f t="shared" si="3193"/>
        <v>0</v>
      </c>
      <c r="T1357">
        <f t="shared" si="3194"/>
        <v>0</v>
      </c>
      <c r="U1357">
        <f t="shared" si="3195"/>
        <v>0</v>
      </c>
      <c r="V1357">
        <f t="shared" si="3196"/>
        <v>0</v>
      </c>
      <c r="W1357">
        <f t="shared" si="3197"/>
        <v>0</v>
      </c>
      <c r="X1357">
        <f t="shared" si="3198"/>
        <v>0</v>
      </c>
      <c r="Y1357">
        <f t="shared" si="3199"/>
        <v>0</v>
      </c>
      <c r="Z1357">
        <f t="shared" si="3200"/>
        <v>0</v>
      </c>
      <c r="AA1357">
        <f t="shared" si="3201"/>
        <v>0</v>
      </c>
      <c r="AB1357">
        <f t="shared" si="3202"/>
        <v>0</v>
      </c>
      <c r="AC1357">
        <f t="shared" si="3203"/>
        <v>0</v>
      </c>
      <c r="AD1357">
        <f t="shared" si="3204"/>
        <v>1</v>
      </c>
      <c r="AM1357">
        <v>4700</v>
      </c>
      <c r="AN1357">
        <v>-25</v>
      </c>
    </row>
    <row r="1358" spans="1:40" x14ac:dyDescent="0.3">
      <c r="A1358">
        <v>1357</v>
      </c>
      <c r="B1358">
        <v>2.7088656980365898E-4</v>
      </c>
      <c r="C1358">
        <v>2.38098533322645E-2</v>
      </c>
      <c r="D1358">
        <v>0.23628717760236601</v>
      </c>
      <c r="E1358">
        <v>0.739632082495565</v>
      </c>
      <c r="F1358" s="2" t="str">
        <f t="shared" si="3180"/>
        <v>K4</v>
      </c>
      <c r="G1358">
        <f t="shared" si="3181"/>
        <v>0</v>
      </c>
      <c r="H1358" t="str">
        <f t="shared" si="3182"/>
        <v>NA</v>
      </c>
      <c r="I1358">
        <f t="shared" si="3183"/>
        <v>0</v>
      </c>
      <c r="J1358" t="str">
        <f t="shared" ref="J1358" si="3225">IF(IF(I1359=0,I1358,"NA")=0,"NA",IF(I1359=0,I1358,"NA"))</f>
        <v>NA</v>
      </c>
      <c r="K1358">
        <f t="shared" si="3185"/>
        <v>0</v>
      </c>
      <c r="L1358" t="str">
        <f t="shared" ref="L1358" si="3226">IF(IF(K1359=0,K1358,"NA")=0,"NA",IF(K1359=0,K1358,"NA"))</f>
        <v>NA</v>
      </c>
      <c r="M1358">
        <f t="shared" si="3187"/>
        <v>19</v>
      </c>
      <c r="N1358" t="str">
        <f t="shared" si="3188"/>
        <v>NA</v>
      </c>
      <c r="O1358">
        <f t="shared" si="3189"/>
        <v>0</v>
      </c>
      <c r="P1358">
        <f t="shared" si="3190"/>
        <v>0</v>
      </c>
      <c r="Q1358">
        <f t="shared" si="3191"/>
        <v>0</v>
      </c>
      <c r="R1358">
        <f t="shared" si="3192"/>
        <v>0</v>
      </c>
      <c r="S1358">
        <f t="shared" si="3193"/>
        <v>0</v>
      </c>
      <c r="T1358">
        <f t="shared" si="3194"/>
        <v>0</v>
      </c>
      <c r="U1358">
        <f t="shared" si="3195"/>
        <v>0</v>
      </c>
      <c r="V1358">
        <f t="shared" si="3196"/>
        <v>0</v>
      </c>
      <c r="W1358">
        <f t="shared" si="3197"/>
        <v>0</v>
      </c>
      <c r="X1358">
        <f t="shared" si="3198"/>
        <v>0</v>
      </c>
      <c r="Y1358">
        <f t="shared" si="3199"/>
        <v>0</v>
      </c>
      <c r="Z1358">
        <f t="shared" si="3200"/>
        <v>0</v>
      </c>
      <c r="AA1358">
        <f t="shared" si="3201"/>
        <v>0</v>
      </c>
      <c r="AB1358">
        <f t="shared" si="3202"/>
        <v>0</v>
      </c>
      <c r="AC1358">
        <f t="shared" si="3203"/>
        <v>0</v>
      </c>
      <c r="AD1358">
        <f t="shared" si="3204"/>
        <v>1</v>
      </c>
      <c r="AM1358">
        <v>4700</v>
      </c>
      <c r="AN1358">
        <v>0</v>
      </c>
    </row>
    <row r="1359" spans="1:40" x14ac:dyDescent="0.3">
      <c r="A1359">
        <v>1358</v>
      </c>
      <c r="B1359">
        <v>5.2883057583114003E-4</v>
      </c>
      <c r="C1359">
        <v>2.88103525735811E-2</v>
      </c>
      <c r="D1359">
        <v>0.175643011169896</v>
      </c>
      <c r="E1359">
        <v>0.79501780568069103</v>
      </c>
      <c r="F1359" s="2" t="str">
        <f t="shared" si="3180"/>
        <v>K4</v>
      </c>
      <c r="G1359">
        <f t="shared" si="3181"/>
        <v>0</v>
      </c>
      <c r="H1359" t="str">
        <f t="shared" si="3182"/>
        <v>NA</v>
      </c>
      <c r="I1359">
        <f t="shared" si="3183"/>
        <v>0</v>
      </c>
      <c r="J1359" t="str">
        <f t="shared" ref="J1359" si="3227">IF(IF(I1360=0,I1359,"NA")=0,"NA",IF(I1360=0,I1359,"NA"))</f>
        <v>NA</v>
      </c>
      <c r="K1359">
        <f t="shared" si="3185"/>
        <v>0</v>
      </c>
      <c r="L1359" t="str">
        <f t="shared" ref="L1359" si="3228">IF(IF(K1360=0,K1359,"NA")=0,"NA",IF(K1360=0,K1359,"NA"))</f>
        <v>NA</v>
      </c>
      <c r="M1359">
        <f t="shared" si="3187"/>
        <v>20</v>
      </c>
      <c r="N1359" t="str">
        <f t="shared" si="3188"/>
        <v>NA</v>
      </c>
      <c r="O1359">
        <f t="shared" si="3189"/>
        <v>0</v>
      </c>
      <c r="P1359">
        <f t="shared" si="3190"/>
        <v>0</v>
      </c>
      <c r="Q1359">
        <f t="shared" si="3191"/>
        <v>0</v>
      </c>
      <c r="R1359">
        <f t="shared" si="3192"/>
        <v>0</v>
      </c>
      <c r="S1359">
        <f t="shared" si="3193"/>
        <v>0</v>
      </c>
      <c r="T1359">
        <f t="shared" si="3194"/>
        <v>0</v>
      </c>
      <c r="U1359">
        <f t="shared" si="3195"/>
        <v>0</v>
      </c>
      <c r="V1359">
        <f t="shared" si="3196"/>
        <v>0</v>
      </c>
      <c r="W1359">
        <f t="shared" si="3197"/>
        <v>0</v>
      </c>
      <c r="X1359">
        <f t="shared" si="3198"/>
        <v>0</v>
      </c>
      <c r="Y1359">
        <f t="shared" si="3199"/>
        <v>0</v>
      </c>
      <c r="Z1359">
        <f t="shared" si="3200"/>
        <v>0</v>
      </c>
      <c r="AA1359">
        <f t="shared" si="3201"/>
        <v>0</v>
      </c>
      <c r="AB1359">
        <f t="shared" si="3202"/>
        <v>0</v>
      </c>
      <c r="AC1359">
        <f t="shared" si="3203"/>
        <v>0</v>
      </c>
      <c r="AD1359">
        <f t="shared" si="3204"/>
        <v>1</v>
      </c>
      <c r="AM1359">
        <v>4650</v>
      </c>
      <c r="AN1359">
        <v>-50</v>
      </c>
    </row>
    <row r="1360" spans="1:40" x14ac:dyDescent="0.3">
      <c r="A1360">
        <v>1359</v>
      </c>
      <c r="B1360">
        <v>2.9154316546109498E-4</v>
      </c>
      <c r="C1360">
        <v>1.8612822153442999E-2</v>
      </c>
      <c r="D1360">
        <v>0.40629599117689602</v>
      </c>
      <c r="E1360">
        <v>0.57479964350419999</v>
      </c>
      <c r="F1360" s="2" t="str">
        <f t="shared" si="3180"/>
        <v>K4</v>
      </c>
      <c r="G1360">
        <f t="shared" si="3181"/>
        <v>0</v>
      </c>
      <c r="H1360" t="str">
        <f t="shared" si="3182"/>
        <v>NA</v>
      </c>
      <c r="I1360">
        <f t="shared" si="3183"/>
        <v>0</v>
      </c>
      <c r="J1360" t="str">
        <f t="shared" ref="J1360" si="3229">IF(IF(I1361=0,I1360,"NA")=0,"NA",IF(I1361=0,I1360,"NA"))</f>
        <v>NA</v>
      </c>
      <c r="K1360">
        <f t="shared" si="3185"/>
        <v>0</v>
      </c>
      <c r="L1360" t="str">
        <f t="shared" ref="L1360" si="3230">IF(IF(K1361=0,K1360,"NA")=0,"NA",IF(K1361=0,K1360,"NA"))</f>
        <v>NA</v>
      </c>
      <c r="M1360">
        <f t="shared" si="3187"/>
        <v>21</v>
      </c>
      <c r="N1360" t="str">
        <f t="shared" si="3188"/>
        <v>NA</v>
      </c>
      <c r="O1360">
        <f t="shared" si="3189"/>
        <v>0</v>
      </c>
      <c r="P1360">
        <f t="shared" si="3190"/>
        <v>0</v>
      </c>
      <c r="Q1360">
        <f t="shared" si="3191"/>
        <v>0</v>
      </c>
      <c r="R1360">
        <f t="shared" si="3192"/>
        <v>0</v>
      </c>
      <c r="S1360">
        <f t="shared" si="3193"/>
        <v>0</v>
      </c>
      <c r="T1360">
        <f t="shared" si="3194"/>
        <v>0</v>
      </c>
      <c r="U1360">
        <f t="shared" si="3195"/>
        <v>0</v>
      </c>
      <c r="V1360">
        <f t="shared" si="3196"/>
        <v>0</v>
      </c>
      <c r="W1360">
        <f t="shared" si="3197"/>
        <v>0</v>
      </c>
      <c r="X1360">
        <f t="shared" si="3198"/>
        <v>0</v>
      </c>
      <c r="Y1360">
        <f t="shared" si="3199"/>
        <v>0</v>
      </c>
      <c r="Z1360">
        <f t="shared" si="3200"/>
        <v>0</v>
      </c>
      <c r="AA1360">
        <f t="shared" si="3201"/>
        <v>0</v>
      </c>
      <c r="AB1360">
        <f t="shared" si="3202"/>
        <v>0</v>
      </c>
      <c r="AC1360">
        <f t="shared" si="3203"/>
        <v>0</v>
      </c>
      <c r="AD1360">
        <f t="shared" si="3204"/>
        <v>1</v>
      </c>
      <c r="AM1360">
        <v>4650</v>
      </c>
      <c r="AN1360">
        <v>0</v>
      </c>
    </row>
    <row r="1361" spans="1:40" x14ac:dyDescent="0.3">
      <c r="A1361">
        <v>1360</v>
      </c>
      <c r="B1361">
        <v>6.2363149577853805E-4</v>
      </c>
      <c r="C1361">
        <v>2.1577473766433399E-2</v>
      </c>
      <c r="D1361">
        <v>0.33807315889203499</v>
      </c>
      <c r="E1361">
        <v>0.63972573584575299</v>
      </c>
      <c r="F1361" s="2" t="str">
        <f t="shared" si="3180"/>
        <v>K4</v>
      </c>
      <c r="G1361">
        <f t="shared" si="3181"/>
        <v>0</v>
      </c>
      <c r="H1361" t="str">
        <f t="shared" si="3182"/>
        <v>NA</v>
      </c>
      <c r="I1361">
        <f t="shared" si="3183"/>
        <v>0</v>
      </c>
      <c r="J1361" t="str">
        <f t="shared" ref="J1361" si="3231">IF(IF(I1362=0,I1361,"NA")=0,"NA",IF(I1362=0,I1361,"NA"))</f>
        <v>NA</v>
      </c>
      <c r="K1361">
        <f t="shared" si="3185"/>
        <v>0</v>
      </c>
      <c r="L1361" t="str">
        <f t="shared" ref="L1361" si="3232">IF(IF(K1362=0,K1361,"NA")=0,"NA",IF(K1362=0,K1361,"NA"))</f>
        <v>NA</v>
      </c>
      <c r="M1361">
        <f t="shared" si="3187"/>
        <v>22</v>
      </c>
      <c r="N1361">
        <f t="shared" si="3188"/>
        <v>22</v>
      </c>
      <c r="O1361">
        <f t="shared" si="3189"/>
        <v>0</v>
      </c>
      <c r="P1361">
        <f t="shared" si="3190"/>
        <v>0</v>
      </c>
      <c r="Q1361">
        <f t="shared" si="3191"/>
        <v>0</v>
      </c>
      <c r="R1361">
        <f t="shared" si="3192"/>
        <v>0</v>
      </c>
      <c r="S1361">
        <f t="shared" si="3193"/>
        <v>0</v>
      </c>
      <c r="T1361">
        <f t="shared" si="3194"/>
        <v>0</v>
      </c>
      <c r="U1361">
        <f t="shared" si="3195"/>
        <v>0</v>
      </c>
      <c r="V1361">
        <f t="shared" si="3196"/>
        <v>0</v>
      </c>
      <c r="W1361">
        <f t="shared" si="3197"/>
        <v>0</v>
      </c>
      <c r="X1361">
        <f t="shared" si="3198"/>
        <v>0</v>
      </c>
      <c r="Y1361">
        <f t="shared" si="3199"/>
        <v>0</v>
      </c>
      <c r="Z1361">
        <f t="shared" si="3200"/>
        <v>0</v>
      </c>
      <c r="AA1361">
        <f t="shared" si="3201"/>
        <v>0</v>
      </c>
      <c r="AB1361">
        <f t="shared" si="3202"/>
        <v>0</v>
      </c>
      <c r="AC1361">
        <f t="shared" si="3203"/>
        <v>0</v>
      </c>
      <c r="AD1361">
        <f t="shared" si="3204"/>
        <v>1</v>
      </c>
      <c r="AM1361">
        <v>4700</v>
      </c>
      <c r="AN1361">
        <v>50</v>
      </c>
    </row>
    <row r="1362" spans="1:40" x14ac:dyDescent="0.3">
      <c r="A1362">
        <v>1361</v>
      </c>
      <c r="B1362">
        <v>3.8792535794557402E-4</v>
      </c>
      <c r="C1362">
        <v>1.53704032096138E-2</v>
      </c>
      <c r="D1362">
        <v>0.50992997230678405</v>
      </c>
      <c r="E1362">
        <v>0.47431169912565602</v>
      </c>
      <c r="F1362" s="2" t="str">
        <f t="shared" si="3180"/>
        <v>K3</v>
      </c>
      <c r="G1362">
        <f t="shared" si="3181"/>
        <v>0</v>
      </c>
      <c r="H1362" t="str">
        <f t="shared" si="3182"/>
        <v>NA</v>
      </c>
      <c r="I1362">
        <f t="shared" si="3183"/>
        <v>0</v>
      </c>
      <c r="J1362" t="str">
        <f t="shared" ref="J1362" si="3233">IF(IF(I1363=0,I1362,"NA")=0,"NA",IF(I1363=0,I1362,"NA"))</f>
        <v>NA</v>
      </c>
      <c r="K1362">
        <f t="shared" si="3185"/>
        <v>1</v>
      </c>
      <c r="L1362">
        <f t="shared" ref="L1362" si="3234">IF(IF(K1363=0,K1362,"NA")=0,"NA",IF(K1363=0,K1362,"NA"))</f>
        <v>1</v>
      </c>
      <c r="M1362">
        <f t="shared" si="3187"/>
        <v>0</v>
      </c>
      <c r="N1362" t="str">
        <f t="shared" si="3188"/>
        <v>NA</v>
      </c>
      <c r="O1362">
        <f t="shared" si="3189"/>
        <v>0</v>
      </c>
      <c r="P1362">
        <f t="shared" si="3190"/>
        <v>0</v>
      </c>
      <c r="Q1362">
        <f t="shared" si="3191"/>
        <v>0</v>
      </c>
      <c r="R1362">
        <f t="shared" si="3192"/>
        <v>0</v>
      </c>
      <c r="S1362">
        <f t="shared" si="3193"/>
        <v>0</v>
      </c>
      <c r="T1362">
        <f t="shared" si="3194"/>
        <v>0</v>
      </c>
      <c r="U1362">
        <f t="shared" si="3195"/>
        <v>0</v>
      </c>
      <c r="V1362">
        <f t="shared" si="3196"/>
        <v>0</v>
      </c>
      <c r="W1362">
        <f t="shared" si="3197"/>
        <v>0</v>
      </c>
      <c r="X1362">
        <f t="shared" si="3198"/>
        <v>0</v>
      </c>
      <c r="Y1362">
        <f t="shared" si="3199"/>
        <v>0</v>
      </c>
      <c r="Z1362">
        <f t="shared" si="3200"/>
        <v>0</v>
      </c>
      <c r="AA1362">
        <f t="shared" si="3201"/>
        <v>0</v>
      </c>
      <c r="AB1362">
        <f t="shared" si="3202"/>
        <v>0</v>
      </c>
      <c r="AC1362">
        <f t="shared" si="3203"/>
        <v>1</v>
      </c>
      <c r="AD1362">
        <f t="shared" si="3204"/>
        <v>0</v>
      </c>
      <c r="AM1362">
        <v>4675</v>
      </c>
      <c r="AN1362">
        <v>-25</v>
      </c>
    </row>
    <row r="1363" spans="1:40" x14ac:dyDescent="0.3">
      <c r="A1363">
        <v>1362</v>
      </c>
      <c r="B1363">
        <v>2.91686020535062E-3</v>
      </c>
      <c r="C1363">
        <v>6.1987829651559398E-2</v>
      </c>
      <c r="D1363">
        <v>3.6693367932443297E-4</v>
      </c>
      <c r="E1363">
        <v>0.93472837646376505</v>
      </c>
      <c r="F1363" s="2" t="str">
        <f t="shared" si="3180"/>
        <v>K4</v>
      </c>
      <c r="G1363">
        <f t="shared" si="3181"/>
        <v>0</v>
      </c>
      <c r="H1363" t="str">
        <f t="shared" si="3182"/>
        <v>NA</v>
      </c>
      <c r="I1363">
        <f t="shared" si="3183"/>
        <v>0</v>
      </c>
      <c r="J1363" t="str">
        <f t="shared" ref="J1363" si="3235">IF(IF(I1364=0,I1363,"NA")=0,"NA",IF(I1364=0,I1363,"NA"))</f>
        <v>NA</v>
      </c>
      <c r="K1363">
        <f t="shared" si="3185"/>
        <v>0</v>
      </c>
      <c r="L1363" t="str">
        <f t="shared" ref="L1363" si="3236">IF(IF(K1364=0,K1363,"NA")=0,"NA",IF(K1364=0,K1363,"NA"))</f>
        <v>NA</v>
      </c>
      <c r="M1363">
        <f t="shared" si="3187"/>
        <v>1</v>
      </c>
      <c r="N1363" t="str">
        <f t="shared" si="3188"/>
        <v>NA</v>
      </c>
      <c r="O1363">
        <f t="shared" si="3189"/>
        <v>0</v>
      </c>
      <c r="P1363">
        <f t="shared" si="3190"/>
        <v>0</v>
      </c>
      <c r="Q1363">
        <f t="shared" si="3191"/>
        <v>0</v>
      </c>
      <c r="R1363">
        <f t="shared" si="3192"/>
        <v>0</v>
      </c>
      <c r="S1363">
        <f t="shared" si="3193"/>
        <v>0</v>
      </c>
      <c r="T1363">
        <f t="shared" si="3194"/>
        <v>0</v>
      </c>
      <c r="U1363">
        <f t="shared" si="3195"/>
        <v>0</v>
      </c>
      <c r="V1363">
        <f t="shared" si="3196"/>
        <v>0</v>
      </c>
      <c r="W1363">
        <f t="shared" si="3197"/>
        <v>0</v>
      </c>
      <c r="X1363">
        <f t="shared" si="3198"/>
        <v>0</v>
      </c>
      <c r="Y1363">
        <f t="shared" si="3199"/>
        <v>0</v>
      </c>
      <c r="Z1363">
        <f t="shared" si="3200"/>
        <v>1</v>
      </c>
      <c r="AA1363">
        <f t="shared" si="3201"/>
        <v>0</v>
      </c>
      <c r="AB1363">
        <f t="shared" si="3202"/>
        <v>0</v>
      </c>
      <c r="AC1363">
        <f t="shared" si="3203"/>
        <v>0</v>
      </c>
      <c r="AD1363">
        <f t="shared" si="3204"/>
        <v>0</v>
      </c>
      <c r="AM1363">
        <v>4800</v>
      </c>
      <c r="AN1363">
        <v>125</v>
      </c>
    </row>
    <row r="1364" spans="1:40" x14ac:dyDescent="0.3">
      <c r="A1364">
        <v>1363</v>
      </c>
      <c r="B1364">
        <v>2.20200791053741E-3</v>
      </c>
      <c r="C1364">
        <v>0.102316806813312</v>
      </c>
      <c r="D1364" s="1">
        <v>5.2646419587280599E-6</v>
      </c>
      <c r="E1364">
        <v>0.89547592063419201</v>
      </c>
      <c r="F1364" s="2" t="str">
        <f t="shared" si="3180"/>
        <v>K4</v>
      </c>
      <c r="G1364">
        <f t="shared" si="3181"/>
        <v>0</v>
      </c>
      <c r="H1364" t="str">
        <f t="shared" si="3182"/>
        <v>NA</v>
      </c>
      <c r="I1364">
        <f t="shared" si="3183"/>
        <v>0</v>
      </c>
      <c r="J1364" t="str">
        <f t="shared" ref="J1364" si="3237">IF(IF(I1365=0,I1364,"NA")=0,"NA",IF(I1365=0,I1364,"NA"))</f>
        <v>NA</v>
      </c>
      <c r="K1364">
        <f t="shared" si="3185"/>
        <v>0</v>
      </c>
      <c r="L1364" t="str">
        <f t="shared" ref="L1364" si="3238">IF(IF(K1365=0,K1364,"NA")=0,"NA",IF(K1365=0,K1364,"NA"))</f>
        <v>NA</v>
      </c>
      <c r="M1364">
        <f t="shared" si="3187"/>
        <v>2</v>
      </c>
      <c r="N1364" t="str">
        <f t="shared" si="3188"/>
        <v>NA</v>
      </c>
      <c r="O1364">
        <f t="shared" si="3189"/>
        <v>0</v>
      </c>
      <c r="P1364">
        <f t="shared" si="3190"/>
        <v>0</v>
      </c>
      <c r="Q1364">
        <f t="shared" si="3191"/>
        <v>0</v>
      </c>
      <c r="R1364">
        <f t="shared" si="3192"/>
        <v>0</v>
      </c>
      <c r="S1364">
        <f t="shared" si="3193"/>
        <v>0</v>
      </c>
      <c r="T1364">
        <f t="shared" si="3194"/>
        <v>0</v>
      </c>
      <c r="U1364">
        <f t="shared" si="3195"/>
        <v>0</v>
      </c>
      <c r="V1364">
        <f t="shared" si="3196"/>
        <v>0</v>
      </c>
      <c r="W1364">
        <f t="shared" si="3197"/>
        <v>0</v>
      </c>
      <c r="X1364">
        <f t="shared" si="3198"/>
        <v>0</v>
      </c>
      <c r="Y1364">
        <f t="shared" si="3199"/>
        <v>0</v>
      </c>
      <c r="Z1364">
        <f t="shared" si="3200"/>
        <v>0</v>
      </c>
      <c r="AA1364">
        <f t="shared" si="3201"/>
        <v>0</v>
      </c>
      <c r="AB1364">
        <f t="shared" si="3202"/>
        <v>0</v>
      </c>
      <c r="AC1364">
        <f t="shared" si="3203"/>
        <v>0</v>
      </c>
      <c r="AD1364">
        <f t="shared" si="3204"/>
        <v>1</v>
      </c>
      <c r="AM1364">
        <v>4925</v>
      </c>
      <c r="AN1364">
        <v>125</v>
      </c>
    </row>
    <row r="1365" spans="1:40" x14ac:dyDescent="0.3">
      <c r="A1365">
        <v>1364</v>
      </c>
      <c r="B1365">
        <v>9.4647308991292105E-4</v>
      </c>
      <c r="C1365">
        <v>6.1602160482715898E-2</v>
      </c>
      <c r="D1365">
        <v>3.22258666853266E-2</v>
      </c>
      <c r="E1365">
        <v>0.90522549974204503</v>
      </c>
      <c r="F1365" s="2" t="str">
        <f t="shared" si="3180"/>
        <v>K4</v>
      </c>
      <c r="G1365">
        <f t="shared" si="3181"/>
        <v>0</v>
      </c>
      <c r="H1365" t="str">
        <f t="shared" si="3182"/>
        <v>NA</v>
      </c>
      <c r="I1365">
        <f t="shared" si="3183"/>
        <v>0</v>
      </c>
      <c r="J1365" t="str">
        <f t="shared" ref="J1365" si="3239">IF(IF(I1366=0,I1365,"NA")=0,"NA",IF(I1366=0,I1365,"NA"))</f>
        <v>NA</v>
      </c>
      <c r="K1365">
        <f t="shared" si="3185"/>
        <v>0</v>
      </c>
      <c r="L1365" t="str">
        <f t="shared" ref="L1365" si="3240">IF(IF(K1366=0,K1365,"NA")=0,"NA",IF(K1366=0,K1365,"NA"))</f>
        <v>NA</v>
      </c>
      <c r="M1365">
        <f t="shared" si="3187"/>
        <v>3</v>
      </c>
      <c r="N1365" t="str">
        <f t="shared" si="3188"/>
        <v>NA</v>
      </c>
      <c r="O1365">
        <f t="shared" si="3189"/>
        <v>0</v>
      </c>
      <c r="P1365">
        <f t="shared" si="3190"/>
        <v>0</v>
      </c>
      <c r="Q1365">
        <f t="shared" si="3191"/>
        <v>0</v>
      </c>
      <c r="R1365">
        <f t="shared" si="3192"/>
        <v>0</v>
      </c>
      <c r="S1365">
        <f t="shared" si="3193"/>
        <v>0</v>
      </c>
      <c r="T1365">
        <f t="shared" si="3194"/>
        <v>0</v>
      </c>
      <c r="U1365">
        <f t="shared" si="3195"/>
        <v>0</v>
      </c>
      <c r="V1365">
        <f t="shared" si="3196"/>
        <v>0</v>
      </c>
      <c r="W1365">
        <f t="shared" si="3197"/>
        <v>0</v>
      </c>
      <c r="X1365">
        <f t="shared" si="3198"/>
        <v>0</v>
      </c>
      <c r="Y1365">
        <f t="shared" si="3199"/>
        <v>0</v>
      </c>
      <c r="Z1365">
        <f t="shared" si="3200"/>
        <v>0</v>
      </c>
      <c r="AA1365">
        <f t="shared" si="3201"/>
        <v>0</v>
      </c>
      <c r="AB1365">
        <f t="shared" si="3202"/>
        <v>0</v>
      </c>
      <c r="AC1365">
        <f t="shared" si="3203"/>
        <v>0</v>
      </c>
      <c r="AD1365">
        <f t="shared" si="3204"/>
        <v>1</v>
      </c>
      <c r="AM1365">
        <v>4925</v>
      </c>
      <c r="AN1365">
        <v>0</v>
      </c>
    </row>
    <row r="1366" spans="1:40" x14ac:dyDescent="0.3">
      <c r="A1366">
        <v>1365</v>
      </c>
      <c r="B1366">
        <v>5.7221710474244104E-4</v>
      </c>
      <c r="C1366">
        <v>4.3135569768697299E-2</v>
      </c>
      <c r="D1366">
        <v>8.4757946142979004E-2</v>
      </c>
      <c r="E1366">
        <v>0.87153426698358105</v>
      </c>
      <c r="F1366" s="2" t="str">
        <f t="shared" si="3180"/>
        <v>K4</v>
      </c>
      <c r="G1366">
        <f t="shared" si="3181"/>
        <v>0</v>
      </c>
      <c r="H1366" t="str">
        <f t="shared" si="3182"/>
        <v>NA</v>
      </c>
      <c r="I1366">
        <f t="shared" si="3183"/>
        <v>0</v>
      </c>
      <c r="J1366" t="str">
        <f t="shared" ref="J1366" si="3241">IF(IF(I1367=0,I1366,"NA")=0,"NA",IF(I1367=0,I1366,"NA"))</f>
        <v>NA</v>
      </c>
      <c r="K1366">
        <f t="shared" si="3185"/>
        <v>0</v>
      </c>
      <c r="L1366" t="str">
        <f t="shared" ref="L1366" si="3242">IF(IF(K1367=0,K1366,"NA")=0,"NA",IF(K1367=0,K1366,"NA"))</f>
        <v>NA</v>
      </c>
      <c r="M1366">
        <f t="shared" si="3187"/>
        <v>4</v>
      </c>
      <c r="N1366" t="str">
        <f t="shared" si="3188"/>
        <v>NA</v>
      </c>
      <c r="O1366">
        <f t="shared" si="3189"/>
        <v>0</v>
      </c>
      <c r="P1366">
        <f t="shared" si="3190"/>
        <v>0</v>
      </c>
      <c r="Q1366">
        <f t="shared" si="3191"/>
        <v>0</v>
      </c>
      <c r="R1366">
        <f t="shared" si="3192"/>
        <v>0</v>
      </c>
      <c r="S1366">
        <f t="shared" si="3193"/>
        <v>0</v>
      </c>
      <c r="T1366">
        <f t="shared" si="3194"/>
        <v>0</v>
      </c>
      <c r="U1366">
        <f t="shared" si="3195"/>
        <v>0</v>
      </c>
      <c r="V1366">
        <f t="shared" si="3196"/>
        <v>0</v>
      </c>
      <c r="W1366">
        <f t="shared" si="3197"/>
        <v>0</v>
      </c>
      <c r="X1366">
        <f t="shared" si="3198"/>
        <v>0</v>
      </c>
      <c r="Y1366">
        <f t="shared" si="3199"/>
        <v>0</v>
      </c>
      <c r="Z1366">
        <f t="shared" si="3200"/>
        <v>0</v>
      </c>
      <c r="AA1366">
        <f t="shared" si="3201"/>
        <v>0</v>
      </c>
      <c r="AB1366">
        <f t="shared" si="3202"/>
        <v>0</v>
      </c>
      <c r="AC1366">
        <f t="shared" si="3203"/>
        <v>0</v>
      </c>
      <c r="AD1366">
        <f t="shared" si="3204"/>
        <v>1</v>
      </c>
      <c r="AM1366">
        <v>4900</v>
      </c>
      <c r="AN1366">
        <v>-25</v>
      </c>
    </row>
    <row r="1367" spans="1:40" x14ac:dyDescent="0.3">
      <c r="A1367">
        <v>1366</v>
      </c>
      <c r="B1367">
        <v>6.3313389658338905E-4</v>
      </c>
      <c r="C1367">
        <v>4.6926040685391898E-2</v>
      </c>
      <c r="D1367">
        <v>1.23802613152379E-2</v>
      </c>
      <c r="E1367">
        <v>0.94006056410278704</v>
      </c>
      <c r="F1367" s="2" t="str">
        <f t="shared" si="3180"/>
        <v>K4</v>
      </c>
      <c r="G1367">
        <f t="shared" si="3181"/>
        <v>0</v>
      </c>
      <c r="H1367" t="str">
        <f t="shared" si="3182"/>
        <v>NA</v>
      </c>
      <c r="I1367">
        <f t="shared" si="3183"/>
        <v>0</v>
      </c>
      <c r="J1367" t="str">
        <f t="shared" ref="J1367" si="3243">IF(IF(I1368=0,I1367,"NA")=0,"NA",IF(I1368=0,I1367,"NA"))</f>
        <v>NA</v>
      </c>
      <c r="K1367">
        <f t="shared" si="3185"/>
        <v>0</v>
      </c>
      <c r="L1367" t="str">
        <f t="shared" ref="L1367" si="3244">IF(IF(K1368=0,K1367,"NA")=0,"NA",IF(K1368=0,K1367,"NA"))</f>
        <v>NA</v>
      </c>
      <c r="M1367">
        <f t="shared" si="3187"/>
        <v>5</v>
      </c>
      <c r="N1367" t="str">
        <f t="shared" si="3188"/>
        <v>NA</v>
      </c>
      <c r="O1367">
        <f t="shared" si="3189"/>
        <v>0</v>
      </c>
      <c r="P1367">
        <f t="shared" si="3190"/>
        <v>0</v>
      </c>
      <c r="Q1367">
        <f t="shared" si="3191"/>
        <v>0</v>
      </c>
      <c r="R1367">
        <f t="shared" si="3192"/>
        <v>0</v>
      </c>
      <c r="S1367">
        <f t="shared" si="3193"/>
        <v>0</v>
      </c>
      <c r="T1367">
        <f t="shared" si="3194"/>
        <v>0</v>
      </c>
      <c r="U1367">
        <f t="shared" si="3195"/>
        <v>0</v>
      </c>
      <c r="V1367">
        <f t="shared" si="3196"/>
        <v>0</v>
      </c>
      <c r="W1367">
        <f t="shared" si="3197"/>
        <v>0</v>
      </c>
      <c r="X1367">
        <f t="shared" si="3198"/>
        <v>0</v>
      </c>
      <c r="Y1367">
        <f t="shared" si="3199"/>
        <v>0</v>
      </c>
      <c r="Z1367">
        <f t="shared" si="3200"/>
        <v>0</v>
      </c>
      <c r="AA1367">
        <f t="shared" si="3201"/>
        <v>0</v>
      </c>
      <c r="AB1367">
        <f t="shared" si="3202"/>
        <v>0</v>
      </c>
      <c r="AC1367">
        <f t="shared" si="3203"/>
        <v>0</v>
      </c>
      <c r="AD1367">
        <f t="shared" si="3204"/>
        <v>1</v>
      </c>
      <c r="AM1367">
        <v>4975</v>
      </c>
      <c r="AN1367">
        <v>75</v>
      </c>
    </row>
    <row r="1368" spans="1:40" x14ac:dyDescent="0.3">
      <c r="A1368">
        <v>1367</v>
      </c>
      <c r="B1368">
        <v>1.2571415371804E-3</v>
      </c>
      <c r="C1368">
        <v>8.8391494179985403E-2</v>
      </c>
      <c r="D1368" s="1">
        <v>5.83878408028845E-6</v>
      </c>
      <c r="E1368">
        <v>0.91034552549875403</v>
      </c>
      <c r="F1368" s="2" t="str">
        <f t="shared" si="3180"/>
        <v>K4</v>
      </c>
      <c r="G1368">
        <f t="shared" si="3181"/>
        <v>0</v>
      </c>
      <c r="H1368" t="str">
        <f t="shared" si="3182"/>
        <v>NA</v>
      </c>
      <c r="I1368">
        <f t="shared" si="3183"/>
        <v>0</v>
      </c>
      <c r="J1368" t="str">
        <f t="shared" ref="J1368" si="3245">IF(IF(I1369=0,I1368,"NA")=0,"NA",IF(I1369=0,I1368,"NA"))</f>
        <v>NA</v>
      </c>
      <c r="K1368">
        <f t="shared" si="3185"/>
        <v>0</v>
      </c>
      <c r="L1368" t="str">
        <f t="shared" ref="L1368" si="3246">IF(IF(K1369=0,K1368,"NA")=0,"NA",IF(K1369=0,K1368,"NA"))</f>
        <v>NA</v>
      </c>
      <c r="M1368">
        <f t="shared" si="3187"/>
        <v>6</v>
      </c>
      <c r="N1368" t="str">
        <f t="shared" si="3188"/>
        <v>NA</v>
      </c>
      <c r="O1368">
        <f t="shared" si="3189"/>
        <v>0</v>
      </c>
      <c r="P1368">
        <f t="shared" si="3190"/>
        <v>0</v>
      </c>
      <c r="Q1368">
        <f t="shared" si="3191"/>
        <v>0</v>
      </c>
      <c r="R1368">
        <f t="shared" si="3192"/>
        <v>0</v>
      </c>
      <c r="S1368">
        <f t="shared" si="3193"/>
        <v>0</v>
      </c>
      <c r="T1368">
        <f t="shared" si="3194"/>
        <v>0</v>
      </c>
      <c r="U1368">
        <f t="shared" si="3195"/>
        <v>0</v>
      </c>
      <c r="V1368">
        <f t="shared" si="3196"/>
        <v>0</v>
      </c>
      <c r="W1368">
        <f t="shared" si="3197"/>
        <v>0</v>
      </c>
      <c r="X1368">
        <f t="shared" si="3198"/>
        <v>0</v>
      </c>
      <c r="Y1368">
        <f t="shared" si="3199"/>
        <v>0</v>
      </c>
      <c r="Z1368">
        <f t="shared" si="3200"/>
        <v>0</v>
      </c>
      <c r="AA1368">
        <f t="shared" si="3201"/>
        <v>0</v>
      </c>
      <c r="AB1368">
        <f t="shared" si="3202"/>
        <v>0</v>
      </c>
      <c r="AC1368">
        <f t="shared" si="3203"/>
        <v>0</v>
      </c>
      <c r="AD1368">
        <f t="shared" si="3204"/>
        <v>1</v>
      </c>
      <c r="AM1368">
        <v>4850</v>
      </c>
      <c r="AN1368">
        <v>-125</v>
      </c>
    </row>
    <row r="1369" spans="1:40" x14ac:dyDescent="0.3">
      <c r="A1369">
        <v>1368</v>
      </c>
      <c r="B1369">
        <v>2.8463076867923302E-3</v>
      </c>
      <c r="C1369">
        <v>0.149291211400497</v>
      </c>
      <c r="D1369" s="1">
        <v>3.7551746391295699E-6</v>
      </c>
      <c r="E1369">
        <v>0.84785872573807197</v>
      </c>
      <c r="F1369" s="2" t="str">
        <f t="shared" si="3180"/>
        <v>K4</v>
      </c>
      <c r="G1369">
        <f t="shared" si="3181"/>
        <v>0</v>
      </c>
      <c r="H1369" t="str">
        <f t="shared" si="3182"/>
        <v>NA</v>
      </c>
      <c r="I1369">
        <f t="shared" si="3183"/>
        <v>0</v>
      </c>
      <c r="J1369" t="str">
        <f t="shared" ref="J1369" si="3247">IF(IF(I1370=0,I1369,"NA")=0,"NA",IF(I1370=0,I1369,"NA"))</f>
        <v>NA</v>
      </c>
      <c r="K1369">
        <f t="shared" si="3185"/>
        <v>0</v>
      </c>
      <c r="L1369" t="str">
        <f t="shared" ref="L1369" si="3248">IF(IF(K1370=0,K1369,"NA")=0,"NA",IF(K1370=0,K1369,"NA"))</f>
        <v>NA</v>
      </c>
      <c r="M1369">
        <f t="shared" si="3187"/>
        <v>7</v>
      </c>
      <c r="N1369" t="str">
        <f t="shared" si="3188"/>
        <v>NA</v>
      </c>
      <c r="O1369">
        <f t="shared" si="3189"/>
        <v>0</v>
      </c>
      <c r="P1369">
        <f t="shared" si="3190"/>
        <v>0</v>
      </c>
      <c r="Q1369">
        <f t="shared" si="3191"/>
        <v>0</v>
      </c>
      <c r="R1369">
        <f t="shared" si="3192"/>
        <v>0</v>
      </c>
      <c r="S1369">
        <f t="shared" si="3193"/>
        <v>0</v>
      </c>
      <c r="T1369">
        <f t="shared" si="3194"/>
        <v>0</v>
      </c>
      <c r="U1369">
        <f t="shared" si="3195"/>
        <v>0</v>
      </c>
      <c r="V1369">
        <f t="shared" si="3196"/>
        <v>0</v>
      </c>
      <c r="W1369">
        <f t="shared" si="3197"/>
        <v>0</v>
      </c>
      <c r="X1369">
        <f t="shared" si="3198"/>
        <v>0</v>
      </c>
      <c r="Y1369">
        <f t="shared" si="3199"/>
        <v>0</v>
      </c>
      <c r="Z1369">
        <f t="shared" si="3200"/>
        <v>0</v>
      </c>
      <c r="AA1369">
        <f t="shared" si="3201"/>
        <v>0</v>
      </c>
      <c r="AB1369">
        <f t="shared" si="3202"/>
        <v>0</v>
      </c>
      <c r="AC1369">
        <f t="shared" si="3203"/>
        <v>0</v>
      </c>
      <c r="AD1369">
        <f t="shared" si="3204"/>
        <v>1</v>
      </c>
      <c r="AM1369">
        <v>4725</v>
      </c>
      <c r="AN1369">
        <v>-125</v>
      </c>
    </row>
    <row r="1370" spans="1:40" x14ac:dyDescent="0.3">
      <c r="A1370">
        <v>1369</v>
      </c>
      <c r="B1370">
        <v>1.5493820041580101E-3</v>
      </c>
      <c r="C1370">
        <v>9.1788306022361293E-2</v>
      </c>
      <c r="D1370">
        <v>2.26701711743897E-2</v>
      </c>
      <c r="E1370">
        <v>0.88399214079909105</v>
      </c>
      <c r="F1370" s="2" t="str">
        <f t="shared" si="3180"/>
        <v>K4</v>
      </c>
      <c r="G1370">
        <f t="shared" si="3181"/>
        <v>0</v>
      </c>
      <c r="H1370" t="str">
        <f t="shared" si="3182"/>
        <v>NA</v>
      </c>
      <c r="I1370">
        <f t="shared" si="3183"/>
        <v>0</v>
      </c>
      <c r="J1370" t="str">
        <f t="shared" ref="J1370" si="3249">IF(IF(I1371=0,I1370,"NA")=0,"NA",IF(I1371=0,I1370,"NA"))</f>
        <v>NA</v>
      </c>
      <c r="K1370">
        <f t="shared" si="3185"/>
        <v>0</v>
      </c>
      <c r="L1370" t="str">
        <f t="shared" ref="L1370" si="3250">IF(IF(K1371=0,K1370,"NA")=0,"NA",IF(K1371=0,K1370,"NA"))</f>
        <v>NA</v>
      </c>
      <c r="M1370">
        <f t="shared" si="3187"/>
        <v>8</v>
      </c>
      <c r="N1370" t="str">
        <f t="shared" si="3188"/>
        <v>NA</v>
      </c>
      <c r="O1370">
        <f t="shared" si="3189"/>
        <v>0</v>
      </c>
      <c r="P1370">
        <f t="shared" si="3190"/>
        <v>0</v>
      </c>
      <c r="Q1370">
        <f t="shared" si="3191"/>
        <v>0</v>
      </c>
      <c r="R1370">
        <f t="shared" si="3192"/>
        <v>0</v>
      </c>
      <c r="S1370">
        <f t="shared" si="3193"/>
        <v>0</v>
      </c>
      <c r="T1370">
        <f t="shared" si="3194"/>
        <v>0</v>
      </c>
      <c r="U1370">
        <f t="shared" si="3195"/>
        <v>0</v>
      </c>
      <c r="V1370">
        <f t="shared" si="3196"/>
        <v>0</v>
      </c>
      <c r="W1370">
        <f t="shared" si="3197"/>
        <v>0</v>
      </c>
      <c r="X1370">
        <f t="shared" si="3198"/>
        <v>0</v>
      </c>
      <c r="Y1370">
        <f t="shared" si="3199"/>
        <v>0</v>
      </c>
      <c r="Z1370">
        <f t="shared" si="3200"/>
        <v>0</v>
      </c>
      <c r="AA1370">
        <f t="shared" si="3201"/>
        <v>0</v>
      </c>
      <c r="AB1370">
        <f t="shared" si="3202"/>
        <v>0</v>
      </c>
      <c r="AC1370">
        <f t="shared" si="3203"/>
        <v>0</v>
      </c>
      <c r="AD1370">
        <f t="shared" si="3204"/>
        <v>1</v>
      </c>
      <c r="AM1370">
        <v>4700</v>
      </c>
      <c r="AN1370">
        <v>-25</v>
      </c>
    </row>
    <row r="1371" spans="1:40" x14ac:dyDescent="0.3">
      <c r="A1371">
        <v>1370</v>
      </c>
      <c r="B1371">
        <v>9.4598282351373902E-4</v>
      </c>
      <c r="C1371">
        <v>6.3877082488685705E-2</v>
      </c>
      <c r="D1371">
        <v>2.4974486423156798E-2</v>
      </c>
      <c r="E1371">
        <v>0.91020244826464403</v>
      </c>
      <c r="F1371" s="2" t="str">
        <f t="shared" si="3180"/>
        <v>K4</v>
      </c>
      <c r="G1371">
        <f t="shared" si="3181"/>
        <v>0</v>
      </c>
      <c r="H1371" t="str">
        <f t="shared" si="3182"/>
        <v>NA</v>
      </c>
      <c r="I1371">
        <f t="shared" si="3183"/>
        <v>0</v>
      </c>
      <c r="J1371" t="str">
        <f t="shared" ref="J1371" si="3251">IF(IF(I1372=0,I1371,"NA")=0,"NA",IF(I1372=0,I1371,"NA"))</f>
        <v>NA</v>
      </c>
      <c r="K1371">
        <f t="shared" si="3185"/>
        <v>0</v>
      </c>
      <c r="L1371" t="str">
        <f t="shared" ref="L1371" si="3252">IF(IF(K1372=0,K1371,"NA")=0,"NA",IF(K1372=0,K1371,"NA"))</f>
        <v>NA</v>
      </c>
      <c r="M1371">
        <f t="shared" si="3187"/>
        <v>9</v>
      </c>
      <c r="N1371" t="str">
        <f t="shared" si="3188"/>
        <v>NA</v>
      </c>
      <c r="O1371">
        <f t="shared" si="3189"/>
        <v>0</v>
      </c>
      <c r="P1371">
        <f t="shared" si="3190"/>
        <v>0</v>
      </c>
      <c r="Q1371">
        <f t="shared" si="3191"/>
        <v>0</v>
      </c>
      <c r="R1371">
        <f t="shared" si="3192"/>
        <v>0</v>
      </c>
      <c r="S1371">
        <f t="shared" si="3193"/>
        <v>0</v>
      </c>
      <c r="T1371">
        <f t="shared" si="3194"/>
        <v>0</v>
      </c>
      <c r="U1371">
        <f t="shared" si="3195"/>
        <v>0</v>
      </c>
      <c r="V1371">
        <f t="shared" si="3196"/>
        <v>0</v>
      </c>
      <c r="W1371">
        <f t="shared" si="3197"/>
        <v>0</v>
      </c>
      <c r="X1371">
        <f t="shared" si="3198"/>
        <v>0</v>
      </c>
      <c r="Y1371">
        <f t="shared" si="3199"/>
        <v>0</v>
      </c>
      <c r="Z1371">
        <f t="shared" si="3200"/>
        <v>0</v>
      </c>
      <c r="AA1371">
        <f t="shared" si="3201"/>
        <v>0</v>
      </c>
      <c r="AB1371">
        <f t="shared" si="3202"/>
        <v>0</v>
      </c>
      <c r="AC1371">
        <f t="shared" si="3203"/>
        <v>0</v>
      </c>
      <c r="AD1371">
        <f t="shared" si="3204"/>
        <v>1</v>
      </c>
      <c r="AM1371">
        <v>4750</v>
      </c>
      <c r="AN1371">
        <v>50</v>
      </c>
    </row>
    <row r="1372" spans="1:40" x14ac:dyDescent="0.3">
      <c r="A1372">
        <v>1371</v>
      </c>
      <c r="B1372">
        <v>8.27030369409564E-4</v>
      </c>
      <c r="C1372">
        <v>6.0013398575723402E-2</v>
      </c>
      <c r="D1372">
        <v>4.7838626036094904E-3</v>
      </c>
      <c r="E1372">
        <v>0.93437570845125795</v>
      </c>
      <c r="F1372" s="2" t="str">
        <f t="shared" si="3180"/>
        <v>K4</v>
      </c>
      <c r="G1372">
        <f t="shared" si="3181"/>
        <v>0</v>
      </c>
      <c r="H1372" t="str">
        <f t="shared" si="3182"/>
        <v>NA</v>
      </c>
      <c r="I1372">
        <f t="shared" si="3183"/>
        <v>0</v>
      </c>
      <c r="J1372" t="str">
        <f t="shared" ref="J1372" si="3253">IF(IF(I1373=0,I1372,"NA")=0,"NA",IF(I1373=0,I1372,"NA"))</f>
        <v>NA</v>
      </c>
      <c r="K1372">
        <f t="shared" si="3185"/>
        <v>0</v>
      </c>
      <c r="L1372" t="str">
        <f t="shared" ref="L1372" si="3254">IF(IF(K1373=0,K1372,"NA")=0,"NA",IF(K1373=0,K1372,"NA"))</f>
        <v>NA</v>
      </c>
      <c r="M1372">
        <f t="shared" si="3187"/>
        <v>10</v>
      </c>
      <c r="N1372" t="str">
        <f t="shared" si="3188"/>
        <v>NA</v>
      </c>
      <c r="O1372">
        <f t="shared" si="3189"/>
        <v>0</v>
      </c>
      <c r="P1372">
        <f t="shared" si="3190"/>
        <v>0</v>
      </c>
      <c r="Q1372">
        <f t="shared" si="3191"/>
        <v>0</v>
      </c>
      <c r="R1372">
        <f t="shared" si="3192"/>
        <v>0</v>
      </c>
      <c r="S1372">
        <f t="shared" si="3193"/>
        <v>0</v>
      </c>
      <c r="T1372">
        <f t="shared" si="3194"/>
        <v>0</v>
      </c>
      <c r="U1372">
        <f t="shared" si="3195"/>
        <v>0</v>
      </c>
      <c r="V1372">
        <f t="shared" si="3196"/>
        <v>0</v>
      </c>
      <c r="W1372">
        <f t="shared" si="3197"/>
        <v>0</v>
      </c>
      <c r="X1372">
        <f t="shared" si="3198"/>
        <v>0</v>
      </c>
      <c r="Y1372">
        <f t="shared" si="3199"/>
        <v>0</v>
      </c>
      <c r="Z1372">
        <f t="shared" si="3200"/>
        <v>0</v>
      </c>
      <c r="AA1372">
        <f t="shared" si="3201"/>
        <v>0</v>
      </c>
      <c r="AB1372">
        <f t="shared" si="3202"/>
        <v>0</v>
      </c>
      <c r="AC1372">
        <f t="shared" si="3203"/>
        <v>0</v>
      </c>
      <c r="AD1372">
        <f t="shared" si="3204"/>
        <v>1</v>
      </c>
      <c r="AM1372">
        <v>4825</v>
      </c>
      <c r="AN1372">
        <v>75</v>
      </c>
    </row>
    <row r="1373" spans="1:40" x14ac:dyDescent="0.3">
      <c r="A1373">
        <v>1372</v>
      </c>
      <c r="B1373">
        <v>5.1714768651873501E-4</v>
      </c>
      <c r="C1373">
        <v>4.2930256197015897E-2</v>
      </c>
      <c r="D1373">
        <v>3.4531291018976798E-2</v>
      </c>
      <c r="E1373">
        <v>0.92202130509748903</v>
      </c>
      <c r="F1373" s="2" t="str">
        <f t="shared" si="3180"/>
        <v>K4</v>
      </c>
      <c r="G1373">
        <f t="shared" si="3181"/>
        <v>0</v>
      </c>
      <c r="H1373" t="str">
        <f t="shared" si="3182"/>
        <v>NA</v>
      </c>
      <c r="I1373">
        <f t="shared" si="3183"/>
        <v>0</v>
      </c>
      <c r="J1373" t="str">
        <f t="shared" ref="J1373" si="3255">IF(IF(I1374=0,I1373,"NA")=0,"NA",IF(I1374=0,I1373,"NA"))</f>
        <v>NA</v>
      </c>
      <c r="K1373">
        <f t="shared" si="3185"/>
        <v>0</v>
      </c>
      <c r="L1373" t="str">
        <f t="shared" ref="L1373" si="3256">IF(IF(K1374=0,K1373,"NA")=0,"NA",IF(K1374=0,K1373,"NA"))</f>
        <v>NA</v>
      </c>
      <c r="M1373">
        <f t="shared" si="3187"/>
        <v>11</v>
      </c>
      <c r="N1373" t="str">
        <f t="shared" si="3188"/>
        <v>NA</v>
      </c>
      <c r="O1373">
        <f t="shared" si="3189"/>
        <v>0</v>
      </c>
      <c r="P1373">
        <f t="shared" si="3190"/>
        <v>0</v>
      </c>
      <c r="Q1373">
        <f t="shared" si="3191"/>
        <v>0</v>
      </c>
      <c r="R1373">
        <f t="shared" si="3192"/>
        <v>0</v>
      </c>
      <c r="S1373">
        <f t="shared" si="3193"/>
        <v>0</v>
      </c>
      <c r="T1373">
        <f t="shared" si="3194"/>
        <v>0</v>
      </c>
      <c r="U1373">
        <f t="shared" si="3195"/>
        <v>0</v>
      </c>
      <c r="V1373">
        <f t="shared" si="3196"/>
        <v>0</v>
      </c>
      <c r="W1373">
        <f t="shared" si="3197"/>
        <v>0</v>
      </c>
      <c r="X1373">
        <f t="shared" si="3198"/>
        <v>0</v>
      </c>
      <c r="Y1373">
        <f t="shared" si="3199"/>
        <v>0</v>
      </c>
      <c r="Z1373">
        <f t="shared" si="3200"/>
        <v>0</v>
      </c>
      <c r="AA1373">
        <f t="shared" si="3201"/>
        <v>0</v>
      </c>
      <c r="AB1373">
        <f t="shared" si="3202"/>
        <v>0</v>
      </c>
      <c r="AC1373">
        <f t="shared" si="3203"/>
        <v>0</v>
      </c>
      <c r="AD1373">
        <f t="shared" si="3204"/>
        <v>1</v>
      </c>
      <c r="AM1373">
        <v>4850</v>
      </c>
      <c r="AN1373">
        <v>25</v>
      </c>
    </row>
    <row r="1374" spans="1:40" x14ac:dyDescent="0.3">
      <c r="A1374">
        <v>1373</v>
      </c>
      <c r="B1374">
        <v>4.7874075459281202E-4</v>
      </c>
      <c r="C1374">
        <v>4.0809385998900202E-2</v>
      </c>
      <c r="D1374">
        <v>3.00622808935492E-2</v>
      </c>
      <c r="E1374">
        <v>0.92864959235295796</v>
      </c>
      <c r="F1374" s="2" t="str">
        <f t="shared" si="3180"/>
        <v>K4</v>
      </c>
      <c r="G1374">
        <f t="shared" si="3181"/>
        <v>0</v>
      </c>
      <c r="H1374" t="str">
        <f t="shared" si="3182"/>
        <v>NA</v>
      </c>
      <c r="I1374">
        <f t="shared" si="3183"/>
        <v>0</v>
      </c>
      <c r="J1374" t="str">
        <f t="shared" ref="J1374" si="3257">IF(IF(I1375=0,I1374,"NA")=0,"NA",IF(I1375=0,I1374,"NA"))</f>
        <v>NA</v>
      </c>
      <c r="K1374">
        <f t="shared" si="3185"/>
        <v>0</v>
      </c>
      <c r="L1374" t="str">
        <f t="shared" ref="L1374" si="3258">IF(IF(K1375=0,K1374,"NA")=0,"NA",IF(K1375=0,K1374,"NA"))</f>
        <v>NA</v>
      </c>
      <c r="M1374">
        <f t="shared" si="3187"/>
        <v>12</v>
      </c>
      <c r="N1374" t="str">
        <f t="shared" si="3188"/>
        <v>NA</v>
      </c>
      <c r="O1374">
        <f t="shared" si="3189"/>
        <v>0</v>
      </c>
      <c r="P1374">
        <f t="shared" si="3190"/>
        <v>0</v>
      </c>
      <c r="Q1374">
        <f t="shared" si="3191"/>
        <v>0</v>
      </c>
      <c r="R1374">
        <f t="shared" si="3192"/>
        <v>0</v>
      </c>
      <c r="S1374">
        <f t="shared" si="3193"/>
        <v>0</v>
      </c>
      <c r="T1374">
        <f t="shared" si="3194"/>
        <v>0</v>
      </c>
      <c r="U1374">
        <f t="shared" si="3195"/>
        <v>0</v>
      </c>
      <c r="V1374">
        <f t="shared" si="3196"/>
        <v>0</v>
      </c>
      <c r="W1374">
        <f t="shared" si="3197"/>
        <v>0</v>
      </c>
      <c r="X1374">
        <f t="shared" si="3198"/>
        <v>0</v>
      </c>
      <c r="Y1374">
        <f t="shared" si="3199"/>
        <v>0</v>
      </c>
      <c r="Z1374">
        <f t="shared" si="3200"/>
        <v>0</v>
      </c>
      <c r="AA1374">
        <f t="shared" si="3201"/>
        <v>0</v>
      </c>
      <c r="AB1374">
        <f t="shared" si="3202"/>
        <v>0</v>
      </c>
      <c r="AC1374">
        <f t="shared" si="3203"/>
        <v>0</v>
      </c>
      <c r="AD1374">
        <f t="shared" si="3204"/>
        <v>1</v>
      </c>
      <c r="AM1374">
        <v>4800</v>
      </c>
      <c r="AN1374">
        <v>-50</v>
      </c>
    </row>
    <row r="1375" spans="1:40" x14ac:dyDescent="0.3">
      <c r="A1375">
        <v>1374</v>
      </c>
      <c r="B1375">
        <v>3.4559794357020201E-4</v>
      </c>
      <c r="C1375">
        <v>3.2215458632059601E-2</v>
      </c>
      <c r="D1375">
        <v>8.3373231426878094E-2</v>
      </c>
      <c r="E1375">
        <v>0.88406571199749195</v>
      </c>
      <c r="F1375" s="2" t="str">
        <f t="shared" si="3180"/>
        <v>K4</v>
      </c>
      <c r="G1375">
        <f t="shared" si="3181"/>
        <v>0</v>
      </c>
      <c r="H1375" t="str">
        <f t="shared" si="3182"/>
        <v>NA</v>
      </c>
      <c r="I1375">
        <f t="shared" si="3183"/>
        <v>0</v>
      </c>
      <c r="J1375" t="str">
        <f t="shared" ref="J1375" si="3259">IF(IF(I1376=0,I1375,"NA")=0,"NA",IF(I1376=0,I1375,"NA"))</f>
        <v>NA</v>
      </c>
      <c r="K1375">
        <f t="shared" si="3185"/>
        <v>0</v>
      </c>
      <c r="L1375" t="str">
        <f t="shared" ref="L1375" si="3260">IF(IF(K1376=0,K1375,"NA")=0,"NA",IF(K1376=0,K1375,"NA"))</f>
        <v>NA</v>
      </c>
      <c r="M1375">
        <f t="shared" si="3187"/>
        <v>13</v>
      </c>
      <c r="N1375" t="str">
        <f t="shared" si="3188"/>
        <v>NA</v>
      </c>
      <c r="O1375">
        <f t="shared" si="3189"/>
        <v>0</v>
      </c>
      <c r="P1375">
        <f t="shared" si="3190"/>
        <v>0</v>
      </c>
      <c r="Q1375">
        <f t="shared" si="3191"/>
        <v>0</v>
      </c>
      <c r="R1375">
        <f t="shared" si="3192"/>
        <v>0</v>
      </c>
      <c r="S1375">
        <f t="shared" si="3193"/>
        <v>0</v>
      </c>
      <c r="T1375">
        <f t="shared" si="3194"/>
        <v>0</v>
      </c>
      <c r="U1375">
        <f t="shared" si="3195"/>
        <v>0</v>
      </c>
      <c r="V1375">
        <f t="shared" si="3196"/>
        <v>0</v>
      </c>
      <c r="W1375">
        <f t="shared" si="3197"/>
        <v>0</v>
      </c>
      <c r="X1375">
        <f t="shared" si="3198"/>
        <v>0</v>
      </c>
      <c r="Y1375">
        <f t="shared" si="3199"/>
        <v>0</v>
      </c>
      <c r="Z1375">
        <f t="shared" si="3200"/>
        <v>0</v>
      </c>
      <c r="AA1375">
        <f t="shared" si="3201"/>
        <v>0</v>
      </c>
      <c r="AB1375">
        <f t="shared" si="3202"/>
        <v>0</v>
      </c>
      <c r="AC1375">
        <f t="shared" si="3203"/>
        <v>0</v>
      </c>
      <c r="AD1375">
        <f t="shared" si="3204"/>
        <v>1</v>
      </c>
      <c r="AM1375">
        <v>4825</v>
      </c>
      <c r="AN1375">
        <v>25</v>
      </c>
    </row>
    <row r="1376" spans="1:40" x14ac:dyDescent="0.3">
      <c r="A1376">
        <v>1375</v>
      </c>
      <c r="B1376">
        <v>3.0181658021190001E-4</v>
      </c>
      <c r="C1376">
        <v>2.6250439880941299E-2</v>
      </c>
      <c r="D1376">
        <v>0.18285000692682099</v>
      </c>
      <c r="E1376">
        <v>0.79059773661202604</v>
      </c>
      <c r="F1376" s="2" t="str">
        <f t="shared" si="3180"/>
        <v>K4</v>
      </c>
      <c r="G1376">
        <f t="shared" si="3181"/>
        <v>0</v>
      </c>
      <c r="H1376" t="str">
        <f t="shared" si="3182"/>
        <v>NA</v>
      </c>
      <c r="I1376">
        <f t="shared" si="3183"/>
        <v>0</v>
      </c>
      <c r="J1376" t="str">
        <f t="shared" ref="J1376" si="3261">IF(IF(I1377=0,I1376,"NA")=0,"NA",IF(I1377=0,I1376,"NA"))</f>
        <v>NA</v>
      </c>
      <c r="K1376">
        <f t="shared" si="3185"/>
        <v>0</v>
      </c>
      <c r="L1376" t="str">
        <f t="shared" ref="L1376" si="3262">IF(IF(K1377=0,K1376,"NA")=0,"NA",IF(K1377=0,K1376,"NA"))</f>
        <v>NA</v>
      </c>
      <c r="M1376">
        <f t="shared" si="3187"/>
        <v>14</v>
      </c>
      <c r="N1376" t="str">
        <f t="shared" si="3188"/>
        <v>NA</v>
      </c>
      <c r="O1376">
        <f t="shared" si="3189"/>
        <v>0</v>
      </c>
      <c r="P1376">
        <f t="shared" si="3190"/>
        <v>0</v>
      </c>
      <c r="Q1376">
        <f t="shared" si="3191"/>
        <v>0</v>
      </c>
      <c r="R1376">
        <f t="shared" si="3192"/>
        <v>0</v>
      </c>
      <c r="S1376">
        <f t="shared" si="3193"/>
        <v>0</v>
      </c>
      <c r="T1376">
        <f t="shared" si="3194"/>
        <v>0</v>
      </c>
      <c r="U1376">
        <f t="shared" si="3195"/>
        <v>0</v>
      </c>
      <c r="V1376">
        <f t="shared" si="3196"/>
        <v>0</v>
      </c>
      <c r="W1376">
        <f t="shared" si="3197"/>
        <v>0</v>
      </c>
      <c r="X1376">
        <f t="shared" si="3198"/>
        <v>0</v>
      </c>
      <c r="Y1376">
        <f t="shared" si="3199"/>
        <v>0</v>
      </c>
      <c r="Z1376">
        <f t="shared" si="3200"/>
        <v>0</v>
      </c>
      <c r="AA1376">
        <f t="shared" si="3201"/>
        <v>0</v>
      </c>
      <c r="AB1376">
        <f t="shared" si="3202"/>
        <v>0</v>
      </c>
      <c r="AC1376">
        <f t="shared" si="3203"/>
        <v>0</v>
      </c>
      <c r="AD1376">
        <f t="shared" si="3204"/>
        <v>1</v>
      </c>
      <c r="AM1376">
        <v>4850</v>
      </c>
      <c r="AN1376">
        <v>25</v>
      </c>
    </row>
    <row r="1377" spans="1:40" x14ac:dyDescent="0.3">
      <c r="A1377">
        <v>1376</v>
      </c>
      <c r="B1377">
        <v>1.3015468521017299E-2</v>
      </c>
      <c r="C1377">
        <v>0.38010412691401102</v>
      </c>
      <c r="D1377" s="1">
        <v>5.0096294411626403E-14</v>
      </c>
      <c r="E1377">
        <v>0.60688040456492198</v>
      </c>
      <c r="F1377" s="2" t="str">
        <f t="shared" si="3180"/>
        <v>K4</v>
      </c>
      <c r="G1377">
        <f t="shared" si="3181"/>
        <v>0</v>
      </c>
      <c r="H1377" t="str">
        <f t="shared" si="3182"/>
        <v>NA</v>
      </c>
      <c r="I1377">
        <f t="shared" si="3183"/>
        <v>0</v>
      </c>
      <c r="J1377" t="str">
        <f t="shared" ref="J1377" si="3263">IF(IF(I1378=0,I1377,"NA")=0,"NA",IF(I1378=0,I1377,"NA"))</f>
        <v>NA</v>
      </c>
      <c r="K1377">
        <f t="shared" si="3185"/>
        <v>0</v>
      </c>
      <c r="L1377" t="str">
        <f t="shared" ref="L1377" si="3264">IF(IF(K1378=0,K1377,"NA")=0,"NA",IF(K1378=0,K1377,"NA"))</f>
        <v>NA</v>
      </c>
      <c r="M1377">
        <f t="shared" si="3187"/>
        <v>15</v>
      </c>
      <c r="N1377" t="str">
        <f t="shared" si="3188"/>
        <v>NA</v>
      </c>
      <c r="O1377">
        <f t="shared" si="3189"/>
        <v>0</v>
      </c>
      <c r="P1377">
        <f t="shared" si="3190"/>
        <v>0</v>
      </c>
      <c r="Q1377">
        <f t="shared" si="3191"/>
        <v>0</v>
      </c>
      <c r="R1377">
        <f t="shared" si="3192"/>
        <v>0</v>
      </c>
      <c r="S1377">
        <f t="shared" si="3193"/>
        <v>0</v>
      </c>
      <c r="T1377">
        <f t="shared" si="3194"/>
        <v>0</v>
      </c>
      <c r="U1377">
        <f t="shared" si="3195"/>
        <v>0</v>
      </c>
      <c r="V1377">
        <f t="shared" si="3196"/>
        <v>0</v>
      </c>
      <c r="W1377">
        <f t="shared" si="3197"/>
        <v>0</v>
      </c>
      <c r="X1377">
        <f t="shared" si="3198"/>
        <v>0</v>
      </c>
      <c r="Y1377">
        <f t="shared" si="3199"/>
        <v>0</v>
      </c>
      <c r="Z1377">
        <f t="shared" si="3200"/>
        <v>0</v>
      </c>
      <c r="AA1377">
        <f t="shared" si="3201"/>
        <v>0</v>
      </c>
      <c r="AB1377">
        <f t="shared" si="3202"/>
        <v>0</v>
      </c>
      <c r="AC1377">
        <f t="shared" si="3203"/>
        <v>0</v>
      </c>
      <c r="AD1377">
        <f t="shared" si="3204"/>
        <v>1</v>
      </c>
      <c r="AM1377">
        <v>4625</v>
      </c>
      <c r="AN1377">
        <v>-225</v>
      </c>
    </row>
    <row r="1378" spans="1:40" x14ac:dyDescent="0.3">
      <c r="A1378">
        <v>1377</v>
      </c>
      <c r="B1378">
        <v>5.1399390453278704E-3</v>
      </c>
      <c r="C1378">
        <v>0.237727518200535</v>
      </c>
      <c r="D1378">
        <v>5.8350410427943202E-3</v>
      </c>
      <c r="E1378">
        <v>0.75129750171134302</v>
      </c>
      <c r="F1378" s="2" t="str">
        <f t="shared" si="3180"/>
        <v>K4</v>
      </c>
      <c r="G1378">
        <f t="shared" si="3181"/>
        <v>0</v>
      </c>
      <c r="H1378" t="str">
        <f t="shared" si="3182"/>
        <v>NA</v>
      </c>
      <c r="I1378">
        <f t="shared" si="3183"/>
        <v>0</v>
      </c>
      <c r="J1378" t="str">
        <f t="shared" ref="J1378" si="3265">IF(IF(I1379=0,I1378,"NA")=0,"NA",IF(I1379=0,I1378,"NA"))</f>
        <v>NA</v>
      </c>
      <c r="K1378">
        <f t="shared" si="3185"/>
        <v>0</v>
      </c>
      <c r="L1378" t="str">
        <f t="shared" ref="L1378" si="3266">IF(IF(K1379=0,K1378,"NA")=0,"NA",IF(K1379=0,K1378,"NA"))</f>
        <v>NA</v>
      </c>
      <c r="M1378">
        <f t="shared" si="3187"/>
        <v>16</v>
      </c>
      <c r="N1378" t="str">
        <f t="shared" si="3188"/>
        <v>NA</v>
      </c>
      <c r="O1378">
        <f t="shared" si="3189"/>
        <v>0</v>
      </c>
      <c r="P1378">
        <f t="shared" si="3190"/>
        <v>0</v>
      </c>
      <c r="Q1378">
        <f t="shared" si="3191"/>
        <v>0</v>
      </c>
      <c r="R1378">
        <f t="shared" si="3192"/>
        <v>0</v>
      </c>
      <c r="S1378">
        <f t="shared" si="3193"/>
        <v>0</v>
      </c>
      <c r="T1378">
        <f t="shared" si="3194"/>
        <v>0</v>
      </c>
      <c r="U1378">
        <f t="shared" si="3195"/>
        <v>0</v>
      </c>
      <c r="V1378">
        <f t="shared" si="3196"/>
        <v>0</v>
      </c>
      <c r="W1378">
        <f t="shared" si="3197"/>
        <v>0</v>
      </c>
      <c r="X1378">
        <f t="shared" si="3198"/>
        <v>0</v>
      </c>
      <c r="Y1378">
        <f t="shared" si="3199"/>
        <v>0</v>
      </c>
      <c r="Z1378">
        <f t="shared" si="3200"/>
        <v>0</v>
      </c>
      <c r="AA1378">
        <f t="shared" si="3201"/>
        <v>0</v>
      </c>
      <c r="AB1378">
        <f t="shared" si="3202"/>
        <v>0</v>
      </c>
      <c r="AC1378">
        <f t="shared" si="3203"/>
        <v>0</v>
      </c>
      <c r="AD1378">
        <f t="shared" si="3204"/>
        <v>1</v>
      </c>
      <c r="AM1378">
        <v>4675</v>
      </c>
      <c r="AN1378">
        <v>50</v>
      </c>
    </row>
    <row r="1379" spans="1:40" x14ac:dyDescent="0.3">
      <c r="A1379">
        <v>1378</v>
      </c>
      <c r="B1379">
        <v>2.7987254509569898E-3</v>
      </c>
      <c r="C1379">
        <v>0.15068272387550799</v>
      </c>
      <c r="D1379">
        <v>1.25375379590996E-2</v>
      </c>
      <c r="E1379">
        <v>0.83398101271443503</v>
      </c>
      <c r="F1379" s="2" t="str">
        <f t="shared" si="3180"/>
        <v>K4</v>
      </c>
      <c r="G1379">
        <f t="shared" si="3181"/>
        <v>0</v>
      </c>
      <c r="H1379" t="str">
        <f t="shared" si="3182"/>
        <v>NA</v>
      </c>
      <c r="I1379">
        <f t="shared" si="3183"/>
        <v>0</v>
      </c>
      <c r="J1379" t="str">
        <f t="shared" ref="J1379" si="3267">IF(IF(I1380=0,I1379,"NA")=0,"NA",IF(I1380=0,I1379,"NA"))</f>
        <v>NA</v>
      </c>
      <c r="K1379">
        <f t="shared" si="3185"/>
        <v>0</v>
      </c>
      <c r="L1379" t="str">
        <f t="shared" ref="L1379" si="3268">IF(IF(K1380=0,K1379,"NA")=0,"NA",IF(K1380=0,K1379,"NA"))</f>
        <v>NA</v>
      </c>
      <c r="M1379">
        <f t="shared" si="3187"/>
        <v>17</v>
      </c>
      <c r="N1379" t="str">
        <f t="shared" si="3188"/>
        <v>NA</v>
      </c>
      <c r="O1379">
        <f t="shared" si="3189"/>
        <v>0</v>
      </c>
      <c r="P1379">
        <f t="shared" si="3190"/>
        <v>0</v>
      </c>
      <c r="Q1379">
        <f t="shared" si="3191"/>
        <v>0</v>
      </c>
      <c r="R1379">
        <f t="shared" si="3192"/>
        <v>0</v>
      </c>
      <c r="S1379">
        <f t="shared" si="3193"/>
        <v>0</v>
      </c>
      <c r="T1379">
        <f t="shared" si="3194"/>
        <v>0</v>
      </c>
      <c r="U1379">
        <f t="shared" si="3195"/>
        <v>0</v>
      </c>
      <c r="V1379">
        <f t="shared" si="3196"/>
        <v>0</v>
      </c>
      <c r="W1379">
        <f t="shared" si="3197"/>
        <v>0</v>
      </c>
      <c r="X1379">
        <f t="shared" si="3198"/>
        <v>0</v>
      </c>
      <c r="Y1379">
        <f t="shared" si="3199"/>
        <v>0</v>
      </c>
      <c r="Z1379">
        <f t="shared" si="3200"/>
        <v>0</v>
      </c>
      <c r="AA1379">
        <f t="shared" si="3201"/>
        <v>0</v>
      </c>
      <c r="AB1379">
        <f t="shared" si="3202"/>
        <v>0</v>
      </c>
      <c r="AC1379">
        <f t="shared" si="3203"/>
        <v>0</v>
      </c>
      <c r="AD1379">
        <f t="shared" si="3204"/>
        <v>1</v>
      </c>
      <c r="AM1379">
        <v>4725</v>
      </c>
      <c r="AN1379">
        <v>50</v>
      </c>
    </row>
    <row r="1380" spans="1:40" x14ac:dyDescent="0.3">
      <c r="A1380">
        <v>1379</v>
      </c>
      <c r="B1380">
        <v>1.36055130485506E-3</v>
      </c>
      <c r="C1380">
        <v>8.3143398598291798E-2</v>
      </c>
      <c r="D1380">
        <v>6.8573460252331395E-2</v>
      </c>
      <c r="E1380">
        <v>0.84692258984452196</v>
      </c>
      <c r="F1380" s="2" t="str">
        <f t="shared" si="3180"/>
        <v>K4</v>
      </c>
      <c r="G1380">
        <f t="shared" si="3181"/>
        <v>0</v>
      </c>
      <c r="H1380" t="str">
        <f t="shared" si="3182"/>
        <v>NA</v>
      </c>
      <c r="I1380">
        <f t="shared" si="3183"/>
        <v>0</v>
      </c>
      <c r="J1380" t="str">
        <f t="shared" ref="J1380" si="3269">IF(IF(I1381=0,I1380,"NA")=0,"NA",IF(I1381=0,I1380,"NA"))</f>
        <v>NA</v>
      </c>
      <c r="K1380">
        <f t="shared" si="3185"/>
        <v>0</v>
      </c>
      <c r="L1380" t="str">
        <f t="shared" ref="L1380" si="3270">IF(IF(K1381=0,K1380,"NA")=0,"NA",IF(K1381=0,K1380,"NA"))</f>
        <v>NA</v>
      </c>
      <c r="M1380">
        <f t="shared" si="3187"/>
        <v>18</v>
      </c>
      <c r="N1380" t="str">
        <f t="shared" si="3188"/>
        <v>NA</v>
      </c>
      <c r="O1380">
        <f t="shared" si="3189"/>
        <v>0</v>
      </c>
      <c r="P1380">
        <f t="shared" si="3190"/>
        <v>0</v>
      </c>
      <c r="Q1380">
        <f t="shared" si="3191"/>
        <v>0</v>
      </c>
      <c r="R1380">
        <f t="shared" si="3192"/>
        <v>0</v>
      </c>
      <c r="S1380">
        <f t="shared" si="3193"/>
        <v>0</v>
      </c>
      <c r="T1380">
        <f t="shared" si="3194"/>
        <v>0</v>
      </c>
      <c r="U1380">
        <f t="shared" si="3195"/>
        <v>0</v>
      </c>
      <c r="V1380">
        <f t="shared" si="3196"/>
        <v>0</v>
      </c>
      <c r="W1380">
        <f t="shared" si="3197"/>
        <v>0</v>
      </c>
      <c r="X1380">
        <f t="shared" si="3198"/>
        <v>0</v>
      </c>
      <c r="Y1380">
        <f t="shared" si="3199"/>
        <v>0</v>
      </c>
      <c r="Z1380">
        <f t="shared" si="3200"/>
        <v>0</v>
      </c>
      <c r="AA1380">
        <f t="shared" si="3201"/>
        <v>0</v>
      </c>
      <c r="AB1380">
        <f t="shared" si="3202"/>
        <v>0</v>
      </c>
      <c r="AC1380">
        <f t="shared" si="3203"/>
        <v>0</v>
      </c>
      <c r="AD1380">
        <f t="shared" si="3204"/>
        <v>1</v>
      </c>
      <c r="AM1380">
        <v>4725</v>
      </c>
      <c r="AN1380">
        <v>0</v>
      </c>
    </row>
    <row r="1381" spans="1:40" x14ac:dyDescent="0.3">
      <c r="A1381">
        <v>1380</v>
      </c>
      <c r="B1381">
        <v>6.8119888414977503E-4</v>
      </c>
      <c r="C1381">
        <v>4.51734609403363E-2</v>
      </c>
      <c r="D1381">
        <v>0.20924374499735399</v>
      </c>
      <c r="E1381">
        <v>0.74490159517816001</v>
      </c>
      <c r="F1381" s="2" t="str">
        <f t="shared" si="3180"/>
        <v>K4</v>
      </c>
      <c r="G1381">
        <f t="shared" si="3181"/>
        <v>0</v>
      </c>
      <c r="H1381" t="str">
        <f t="shared" si="3182"/>
        <v>NA</v>
      </c>
      <c r="I1381">
        <f t="shared" si="3183"/>
        <v>0</v>
      </c>
      <c r="J1381" t="str">
        <f t="shared" ref="J1381" si="3271">IF(IF(I1382=0,I1381,"NA")=0,"NA",IF(I1382=0,I1381,"NA"))</f>
        <v>NA</v>
      </c>
      <c r="K1381">
        <f t="shared" si="3185"/>
        <v>0</v>
      </c>
      <c r="L1381" t="str">
        <f t="shared" ref="L1381" si="3272">IF(IF(K1382=0,K1381,"NA")=0,"NA",IF(K1382=0,K1381,"NA"))</f>
        <v>NA</v>
      </c>
      <c r="M1381">
        <f t="shared" si="3187"/>
        <v>19</v>
      </c>
      <c r="N1381" t="str">
        <f t="shared" si="3188"/>
        <v>NA</v>
      </c>
      <c r="O1381">
        <f t="shared" si="3189"/>
        <v>0</v>
      </c>
      <c r="P1381">
        <f t="shared" si="3190"/>
        <v>0</v>
      </c>
      <c r="Q1381">
        <f t="shared" si="3191"/>
        <v>0</v>
      </c>
      <c r="R1381">
        <f t="shared" si="3192"/>
        <v>0</v>
      </c>
      <c r="S1381">
        <f t="shared" si="3193"/>
        <v>0</v>
      </c>
      <c r="T1381">
        <f t="shared" si="3194"/>
        <v>0</v>
      </c>
      <c r="U1381">
        <f t="shared" si="3195"/>
        <v>0</v>
      </c>
      <c r="V1381">
        <f t="shared" si="3196"/>
        <v>0</v>
      </c>
      <c r="W1381">
        <f t="shared" si="3197"/>
        <v>0</v>
      </c>
      <c r="X1381">
        <f t="shared" si="3198"/>
        <v>0</v>
      </c>
      <c r="Y1381">
        <f t="shared" si="3199"/>
        <v>0</v>
      </c>
      <c r="Z1381">
        <f t="shared" si="3200"/>
        <v>0</v>
      </c>
      <c r="AA1381">
        <f t="shared" si="3201"/>
        <v>0</v>
      </c>
      <c r="AB1381">
        <f t="shared" si="3202"/>
        <v>0</v>
      </c>
      <c r="AC1381">
        <f t="shared" si="3203"/>
        <v>0</v>
      </c>
      <c r="AD1381">
        <f t="shared" si="3204"/>
        <v>1</v>
      </c>
      <c r="AM1381">
        <v>4725</v>
      </c>
      <c r="AN1381">
        <v>0</v>
      </c>
    </row>
    <row r="1382" spans="1:40" x14ac:dyDescent="0.3">
      <c r="A1382">
        <v>1381</v>
      </c>
      <c r="B1382">
        <v>1.8393001501918599E-3</v>
      </c>
      <c r="C1382">
        <v>8.8598148237662197E-2</v>
      </c>
      <c r="D1382">
        <v>1.02120693969512E-4</v>
      </c>
      <c r="E1382">
        <v>0.90946043091817597</v>
      </c>
      <c r="F1382" s="2" t="str">
        <f t="shared" si="3180"/>
        <v>K4</v>
      </c>
      <c r="G1382">
        <f t="shared" si="3181"/>
        <v>0</v>
      </c>
      <c r="H1382" t="str">
        <f t="shared" si="3182"/>
        <v>NA</v>
      </c>
      <c r="I1382">
        <f t="shared" si="3183"/>
        <v>0</v>
      </c>
      <c r="J1382" t="str">
        <f t="shared" ref="J1382" si="3273">IF(IF(I1383=0,I1382,"NA")=0,"NA",IF(I1383=0,I1382,"NA"))</f>
        <v>NA</v>
      </c>
      <c r="K1382">
        <f t="shared" si="3185"/>
        <v>0</v>
      </c>
      <c r="L1382" t="str">
        <f t="shared" ref="L1382" si="3274">IF(IF(K1383=0,K1382,"NA")=0,"NA",IF(K1383=0,K1382,"NA"))</f>
        <v>NA</v>
      </c>
      <c r="M1382">
        <f t="shared" si="3187"/>
        <v>20</v>
      </c>
      <c r="N1382" t="str">
        <f t="shared" si="3188"/>
        <v>NA</v>
      </c>
      <c r="O1382">
        <f t="shared" si="3189"/>
        <v>0</v>
      </c>
      <c r="P1382">
        <f t="shared" si="3190"/>
        <v>0</v>
      </c>
      <c r="Q1382">
        <f t="shared" si="3191"/>
        <v>0</v>
      </c>
      <c r="R1382">
        <f t="shared" si="3192"/>
        <v>0</v>
      </c>
      <c r="S1382">
        <f t="shared" si="3193"/>
        <v>0</v>
      </c>
      <c r="T1382">
        <f t="shared" si="3194"/>
        <v>0</v>
      </c>
      <c r="U1382">
        <f t="shared" si="3195"/>
        <v>0</v>
      </c>
      <c r="V1382">
        <f t="shared" si="3196"/>
        <v>0</v>
      </c>
      <c r="W1382">
        <f t="shared" si="3197"/>
        <v>0</v>
      </c>
      <c r="X1382">
        <f t="shared" si="3198"/>
        <v>0</v>
      </c>
      <c r="Y1382">
        <f t="shared" si="3199"/>
        <v>0</v>
      </c>
      <c r="Z1382">
        <f t="shared" si="3200"/>
        <v>0</v>
      </c>
      <c r="AA1382">
        <f t="shared" si="3201"/>
        <v>0</v>
      </c>
      <c r="AB1382">
        <f t="shared" si="3202"/>
        <v>0</v>
      </c>
      <c r="AC1382">
        <f t="shared" si="3203"/>
        <v>0</v>
      </c>
      <c r="AD1382">
        <f t="shared" si="3204"/>
        <v>1</v>
      </c>
      <c r="AM1382">
        <v>4850</v>
      </c>
      <c r="AN1382">
        <v>125</v>
      </c>
    </row>
    <row r="1383" spans="1:40" x14ac:dyDescent="0.3">
      <c r="A1383">
        <v>1382</v>
      </c>
      <c r="B1383">
        <v>9.9561869291817096E-3</v>
      </c>
      <c r="C1383">
        <v>0.37181786853863102</v>
      </c>
      <c r="D1383" s="1">
        <v>2.9896431683430499E-12</v>
      </c>
      <c r="E1383">
        <v>0.61822594452919799</v>
      </c>
      <c r="F1383" s="2" t="str">
        <f t="shared" si="3180"/>
        <v>K4</v>
      </c>
      <c r="G1383">
        <f t="shared" si="3181"/>
        <v>0</v>
      </c>
      <c r="H1383" t="str">
        <f t="shared" si="3182"/>
        <v>NA</v>
      </c>
      <c r="I1383">
        <f t="shared" si="3183"/>
        <v>0</v>
      </c>
      <c r="J1383" t="str">
        <f t="shared" ref="J1383" si="3275">IF(IF(I1384=0,I1383,"NA")=0,"NA",IF(I1384=0,I1383,"NA"))</f>
        <v>NA</v>
      </c>
      <c r="K1383">
        <f t="shared" si="3185"/>
        <v>0</v>
      </c>
      <c r="L1383" t="str">
        <f t="shared" ref="L1383" si="3276">IF(IF(K1384=0,K1383,"NA")=0,"NA",IF(K1384=0,K1383,"NA"))</f>
        <v>NA</v>
      </c>
      <c r="M1383">
        <f t="shared" si="3187"/>
        <v>21</v>
      </c>
      <c r="N1383" t="str">
        <f t="shared" si="3188"/>
        <v>NA</v>
      </c>
      <c r="O1383">
        <f t="shared" si="3189"/>
        <v>0</v>
      </c>
      <c r="P1383">
        <f t="shared" si="3190"/>
        <v>0</v>
      </c>
      <c r="Q1383">
        <f t="shared" si="3191"/>
        <v>0</v>
      </c>
      <c r="R1383">
        <f t="shared" si="3192"/>
        <v>0</v>
      </c>
      <c r="S1383">
        <f t="shared" si="3193"/>
        <v>0</v>
      </c>
      <c r="T1383">
        <f t="shared" si="3194"/>
        <v>0</v>
      </c>
      <c r="U1383">
        <f t="shared" si="3195"/>
        <v>0</v>
      </c>
      <c r="V1383">
        <f t="shared" si="3196"/>
        <v>0</v>
      </c>
      <c r="W1383">
        <f t="shared" si="3197"/>
        <v>0</v>
      </c>
      <c r="X1383">
        <f t="shared" si="3198"/>
        <v>0</v>
      </c>
      <c r="Y1383">
        <f t="shared" si="3199"/>
        <v>0</v>
      </c>
      <c r="Z1383">
        <f t="shared" si="3200"/>
        <v>0</v>
      </c>
      <c r="AA1383">
        <f t="shared" si="3201"/>
        <v>0</v>
      </c>
      <c r="AB1383">
        <f t="shared" si="3202"/>
        <v>0</v>
      </c>
      <c r="AC1383">
        <f t="shared" si="3203"/>
        <v>0</v>
      </c>
      <c r="AD1383">
        <f t="shared" si="3204"/>
        <v>1</v>
      </c>
      <c r="AM1383">
        <v>5050</v>
      </c>
      <c r="AN1383">
        <v>200</v>
      </c>
    </row>
    <row r="1384" spans="1:40" x14ac:dyDescent="0.3">
      <c r="A1384">
        <v>1383</v>
      </c>
      <c r="B1384">
        <v>5.2795920256732904E-3</v>
      </c>
      <c r="C1384">
        <v>0.25041057538085099</v>
      </c>
      <c r="D1384">
        <v>7.4903344957120803E-3</v>
      </c>
      <c r="E1384">
        <v>0.73681949809776404</v>
      </c>
      <c r="F1384" s="2" t="str">
        <f t="shared" si="3180"/>
        <v>K4</v>
      </c>
      <c r="G1384">
        <f t="shared" si="3181"/>
        <v>0</v>
      </c>
      <c r="H1384" t="str">
        <f t="shared" si="3182"/>
        <v>NA</v>
      </c>
      <c r="I1384">
        <f t="shared" si="3183"/>
        <v>0</v>
      </c>
      <c r="J1384" t="str">
        <f t="shared" ref="J1384" si="3277">IF(IF(I1385=0,I1384,"NA")=0,"NA",IF(I1385=0,I1384,"NA"))</f>
        <v>NA</v>
      </c>
      <c r="K1384">
        <f t="shared" si="3185"/>
        <v>0</v>
      </c>
      <c r="L1384" t="str">
        <f t="shared" ref="L1384" si="3278">IF(IF(K1385=0,K1384,"NA")=0,"NA",IF(K1385=0,K1384,"NA"))</f>
        <v>NA</v>
      </c>
      <c r="M1384">
        <f t="shared" si="3187"/>
        <v>22</v>
      </c>
      <c r="N1384" t="str">
        <f t="shared" si="3188"/>
        <v>NA</v>
      </c>
      <c r="O1384">
        <f t="shared" si="3189"/>
        <v>0</v>
      </c>
      <c r="P1384">
        <f t="shared" si="3190"/>
        <v>0</v>
      </c>
      <c r="Q1384">
        <f t="shared" si="3191"/>
        <v>0</v>
      </c>
      <c r="R1384">
        <f t="shared" si="3192"/>
        <v>0</v>
      </c>
      <c r="S1384">
        <f t="shared" si="3193"/>
        <v>0</v>
      </c>
      <c r="T1384">
        <f t="shared" si="3194"/>
        <v>0</v>
      </c>
      <c r="U1384">
        <f t="shared" si="3195"/>
        <v>0</v>
      </c>
      <c r="V1384">
        <f t="shared" si="3196"/>
        <v>0</v>
      </c>
      <c r="W1384">
        <f t="shared" si="3197"/>
        <v>0</v>
      </c>
      <c r="X1384">
        <f t="shared" si="3198"/>
        <v>0</v>
      </c>
      <c r="Y1384">
        <f t="shared" si="3199"/>
        <v>0</v>
      </c>
      <c r="Z1384">
        <f t="shared" si="3200"/>
        <v>0</v>
      </c>
      <c r="AA1384">
        <f t="shared" si="3201"/>
        <v>0</v>
      </c>
      <c r="AB1384">
        <f t="shared" si="3202"/>
        <v>0</v>
      </c>
      <c r="AC1384">
        <f t="shared" si="3203"/>
        <v>0</v>
      </c>
      <c r="AD1384">
        <f t="shared" si="3204"/>
        <v>1</v>
      </c>
      <c r="AM1384">
        <v>5100</v>
      </c>
      <c r="AN1384">
        <v>50</v>
      </c>
    </row>
    <row r="1385" spans="1:40" x14ac:dyDescent="0.3">
      <c r="A1385">
        <v>1384</v>
      </c>
      <c r="B1385">
        <v>1.0239773903658799E-2</v>
      </c>
      <c r="C1385">
        <v>0.390098133715304</v>
      </c>
      <c r="D1385" s="1">
        <v>6.1487409459995696E-8</v>
      </c>
      <c r="E1385">
        <v>0.59966203089362802</v>
      </c>
      <c r="F1385" s="2" t="str">
        <f t="shared" si="3180"/>
        <v>K4</v>
      </c>
      <c r="G1385">
        <f t="shared" si="3181"/>
        <v>0</v>
      </c>
      <c r="H1385" t="str">
        <f t="shared" si="3182"/>
        <v>NA</v>
      </c>
      <c r="I1385">
        <f t="shared" si="3183"/>
        <v>0</v>
      </c>
      <c r="J1385" t="str">
        <f t="shared" ref="J1385" si="3279">IF(IF(I1386=0,I1385,"NA")=0,"NA",IF(I1386=0,I1385,"NA"))</f>
        <v>NA</v>
      </c>
      <c r="K1385">
        <f t="shared" si="3185"/>
        <v>0</v>
      </c>
      <c r="L1385" t="str">
        <f t="shared" ref="L1385" si="3280">IF(IF(K1386=0,K1385,"NA")=0,"NA",IF(K1386=0,K1385,"NA"))</f>
        <v>NA</v>
      </c>
      <c r="M1385">
        <f t="shared" si="3187"/>
        <v>23</v>
      </c>
      <c r="N1385" t="str">
        <f t="shared" si="3188"/>
        <v>NA</v>
      </c>
      <c r="O1385">
        <f t="shared" si="3189"/>
        <v>0</v>
      </c>
      <c r="P1385">
        <f t="shared" si="3190"/>
        <v>0</v>
      </c>
      <c r="Q1385">
        <f t="shared" si="3191"/>
        <v>0</v>
      </c>
      <c r="R1385">
        <f t="shared" si="3192"/>
        <v>0</v>
      </c>
      <c r="S1385">
        <f t="shared" si="3193"/>
        <v>0</v>
      </c>
      <c r="T1385">
        <f t="shared" si="3194"/>
        <v>0</v>
      </c>
      <c r="U1385">
        <f t="shared" si="3195"/>
        <v>0</v>
      </c>
      <c r="V1385">
        <f t="shared" si="3196"/>
        <v>0</v>
      </c>
      <c r="W1385">
        <f t="shared" si="3197"/>
        <v>0</v>
      </c>
      <c r="X1385">
        <f t="shared" si="3198"/>
        <v>0</v>
      </c>
      <c r="Y1385">
        <f t="shared" si="3199"/>
        <v>0</v>
      </c>
      <c r="Z1385">
        <f t="shared" si="3200"/>
        <v>0</v>
      </c>
      <c r="AA1385">
        <f t="shared" si="3201"/>
        <v>0</v>
      </c>
      <c r="AB1385">
        <f t="shared" si="3202"/>
        <v>0</v>
      </c>
      <c r="AC1385">
        <f t="shared" si="3203"/>
        <v>0</v>
      </c>
      <c r="AD1385">
        <f t="shared" si="3204"/>
        <v>1</v>
      </c>
      <c r="AM1385">
        <v>4950</v>
      </c>
      <c r="AN1385">
        <v>-150</v>
      </c>
    </row>
    <row r="1386" spans="1:40" x14ac:dyDescent="0.3">
      <c r="A1386">
        <v>1385</v>
      </c>
      <c r="B1386">
        <v>4.6165495183929702E-3</v>
      </c>
      <c r="C1386">
        <v>0.23144937838944599</v>
      </c>
      <c r="D1386">
        <v>1.8388874264519399E-2</v>
      </c>
      <c r="E1386">
        <v>0.74554519782764195</v>
      </c>
      <c r="F1386" s="2" t="str">
        <f t="shared" si="3180"/>
        <v>K4</v>
      </c>
      <c r="G1386">
        <f t="shared" si="3181"/>
        <v>0</v>
      </c>
      <c r="H1386" t="str">
        <f t="shared" si="3182"/>
        <v>NA</v>
      </c>
      <c r="I1386">
        <f t="shared" si="3183"/>
        <v>0</v>
      </c>
      <c r="J1386" t="str">
        <f t="shared" ref="J1386" si="3281">IF(IF(I1387=0,I1386,"NA")=0,"NA",IF(I1387=0,I1386,"NA"))</f>
        <v>NA</v>
      </c>
      <c r="K1386">
        <f t="shared" si="3185"/>
        <v>0</v>
      </c>
      <c r="L1386" t="str">
        <f t="shared" ref="L1386" si="3282">IF(IF(K1387=0,K1386,"NA")=0,"NA",IF(K1387=0,K1386,"NA"))</f>
        <v>NA</v>
      </c>
      <c r="M1386">
        <f t="shared" si="3187"/>
        <v>24</v>
      </c>
      <c r="N1386" t="str">
        <f t="shared" si="3188"/>
        <v>NA</v>
      </c>
      <c r="O1386">
        <f t="shared" si="3189"/>
        <v>0</v>
      </c>
      <c r="P1386">
        <f t="shared" si="3190"/>
        <v>0</v>
      </c>
      <c r="Q1386">
        <f t="shared" si="3191"/>
        <v>0</v>
      </c>
      <c r="R1386">
        <f t="shared" si="3192"/>
        <v>0</v>
      </c>
      <c r="S1386">
        <f t="shared" si="3193"/>
        <v>0</v>
      </c>
      <c r="T1386">
        <f t="shared" si="3194"/>
        <v>0</v>
      </c>
      <c r="U1386">
        <f t="shared" si="3195"/>
        <v>0</v>
      </c>
      <c r="V1386">
        <f t="shared" si="3196"/>
        <v>0</v>
      </c>
      <c r="W1386">
        <f t="shared" si="3197"/>
        <v>0</v>
      </c>
      <c r="X1386">
        <f t="shared" si="3198"/>
        <v>0</v>
      </c>
      <c r="Y1386">
        <f t="shared" si="3199"/>
        <v>0</v>
      </c>
      <c r="Z1386">
        <f t="shared" si="3200"/>
        <v>0</v>
      </c>
      <c r="AA1386">
        <f t="shared" si="3201"/>
        <v>0</v>
      </c>
      <c r="AB1386">
        <f t="shared" si="3202"/>
        <v>0</v>
      </c>
      <c r="AC1386">
        <f t="shared" si="3203"/>
        <v>0</v>
      </c>
      <c r="AD1386">
        <f t="shared" si="3204"/>
        <v>1</v>
      </c>
      <c r="AM1386">
        <v>4975</v>
      </c>
      <c r="AN1386">
        <v>25</v>
      </c>
    </row>
    <row r="1387" spans="1:40" x14ac:dyDescent="0.3">
      <c r="A1387">
        <v>1386</v>
      </c>
      <c r="B1387">
        <v>6.7423498421314001E-3</v>
      </c>
      <c r="C1387">
        <v>0.28813356248396998</v>
      </c>
      <c r="D1387" s="1">
        <v>7.2128230076214502E-6</v>
      </c>
      <c r="E1387">
        <v>0.70511687485089103</v>
      </c>
      <c r="F1387" s="2" t="str">
        <f t="shared" si="3180"/>
        <v>K4</v>
      </c>
      <c r="G1387">
        <f t="shared" si="3181"/>
        <v>0</v>
      </c>
      <c r="H1387" t="str">
        <f t="shared" si="3182"/>
        <v>NA</v>
      </c>
      <c r="I1387">
        <f t="shared" si="3183"/>
        <v>0</v>
      </c>
      <c r="J1387" t="str">
        <f t="shared" ref="J1387" si="3283">IF(IF(I1388=0,I1387,"NA")=0,"NA",IF(I1388=0,I1387,"NA"))</f>
        <v>NA</v>
      </c>
      <c r="K1387">
        <f t="shared" si="3185"/>
        <v>0</v>
      </c>
      <c r="L1387" t="str">
        <f t="shared" ref="L1387" si="3284">IF(IF(K1388=0,K1387,"NA")=0,"NA",IF(K1388=0,K1387,"NA"))</f>
        <v>NA</v>
      </c>
      <c r="M1387">
        <f t="shared" si="3187"/>
        <v>25</v>
      </c>
      <c r="N1387" t="str">
        <f t="shared" si="3188"/>
        <v>NA</v>
      </c>
      <c r="O1387">
        <f t="shared" si="3189"/>
        <v>0</v>
      </c>
      <c r="P1387">
        <f t="shared" si="3190"/>
        <v>0</v>
      </c>
      <c r="Q1387">
        <f t="shared" si="3191"/>
        <v>0</v>
      </c>
      <c r="R1387">
        <f t="shared" si="3192"/>
        <v>0</v>
      </c>
      <c r="S1387">
        <f t="shared" si="3193"/>
        <v>0</v>
      </c>
      <c r="T1387">
        <f t="shared" si="3194"/>
        <v>0</v>
      </c>
      <c r="U1387">
        <f t="shared" si="3195"/>
        <v>0</v>
      </c>
      <c r="V1387">
        <f t="shared" si="3196"/>
        <v>0</v>
      </c>
      <c r="W1387">
        <f t="shared" si="3197"/>
        <v>0</v>
      </c>
      <c r="X1387">
        <f t="shared" si="3198"/>
        <v>0</v>
      </c>
      <c r="Y1387">
        <f t="shared" si="3199"/>
        <v>0</v>
      </c>
      <c r="Z1387">
        <f t="shared" si="3200"/>
        <v>0</v>
      </c>
      <c r="AA1387">
        <f t="shared" si="3201"/>
        <v>0</v>
      </c>
      <c r="AB1387">
        <f t="shared" si="3202"/>
        <v>0</v>
      </c>
      <c r="AC1387">
        <f t="shared" si="3203"/>
        <v>0</v>
      </c>
      <c r="AD1387">
        <f t="shared" si="3204"/>
        <v>1</v>
      </c>
      <c r="AM1387">
        <v>4850</v>
      </c>
      <c r="AN1387">
        <v>-125</v>
      </c>
    </row>
    <row r="1388" spans="1:40" x14ac:dyDescent="0.3">
      <c r="A1388">
        <v>1387</v>
      </c>
      <c r="B1388">
        <v>3.3518604410547E-3</v>
      </c>
      <c r="C1388">
        <v>0.17701367675509</v>
      </c>
      <c r="D1388">
        <v>6.6219172190938704E-3</v>
      </c>
      <c r="E1388">
        <v>0.81301254558476099</v>
      </c>
      <c r="F1388" s="2" t="str">
        <f t="shared" si="3180"/>
        <v>K4</v>
      </c>
      <c r="G1388">
        <f t="shared" si="3181"/>
        <v>0</v>
      </c>
      <c r="H1388" t="str">
        <f t="shared" si="3182"/>
        <v>NA</v>
      </c>
      <c r="I1388">
        <f t="shared" si="3183"/>
        <v>0</v>
      </c>
      <c r="J1388" t="str">
        <f t="shared" ref="J1388" si="3285">IF(IF(I1389=0,I1388,"NA")=0,"NA",IF(I1389=0,I1388,"NA"))</f>
        <v>NA</v>
      </c>
      <c r="K1388">
        <f t="shared" si="3185"/>
        <v>0</v>
      </c>
      <c r="L1388" t="str">
        <f t="shared" ref="L1388" si="3286">IF(IF(K1389=0,K1388,"NA")=0,"NA",IF(K1389=0,K1388,"NA"))</f>
        <v>NA</v>
      </c>
      <c r="M1388">
        <f t="shared" si="3187"/>
        <v>26</v>
      </c>
      <c r="N1388">
        <f t="shared" si="3188"/>
        <v>26</v>
      </c>
      <c r="O1388">
        <f t="shared" si="3189"/>
        <v>0</v>
      </c>
      <c r="P1388">
        <f t="shared" si="3190"/>
        <v>0</v>
      </c>
      <c r="Q1388">
        <f t="shared" si="3191"/>
        <v>0</v>
      </c>
      <c r="R1388">
        <f t="shared" si="3192"/>
        <v>0</v>
      </c>
      <c r="S1388">
        <f t="shared" si="3193"/>
        <v>0</v>
      </c>
      <c r="T1388">
        <f t="shared" si="3194"/>
        <v>0</v>
      </c>
      <c r="U1388">
        <f t="shared" si="3195"/>
        <v>0</v>
      </c>
      <c r="V1388">
        <f t="shared" si="3196"/>
        <v>0</v>
      </c>
      <c r="W1388">
        <f t="shared" si="3197"/>
        <v>0</v>
      </c>
      <c r="X1388">
        <f t="shared" si="3198"/>
        <v>0</v>
      </c>
      <c r="Y1388">
        <f t="shared" si="3199"/>
        <v>0</v>
      </c>
      <c r="Z1388">
        <f t="shared" si="3200"/>
        <v>0</v>
      </c>
      <c r="AA1388">
        <f t="shared" si="3201"/>
        <v>0</v>
      </c>
      <c r="AB1388">
        <f t="shared" si="3202"/>
        <v>0</v>
      </c>
      <c r="AC1388">
        <f t="shared" si="3203"/>
        <v>0</v>
      </c>
      <c r="AD1388">
        <f t="shared" si="3204"/>
        <v>1</v>
      </c>
      <c r="AM1388">
        <v>4900</v>
      </c>
      <c r="AN1388">
        <v>50</v>
      </c>
    </row>
    <row r="1389" spans="1:40" x14ac:dyDescent="0.3">
      <c r="A1389">
        <v>1388</v>
      </c>
      <c r="B1389">
        <v>3.0971316477147098E-2</v>
      </c>
      <c r="C1389">
        <v>0.76394312317718704</v>
      </c>
      <c r="D1389" s="1">
        <v>2.9612526174523499E-18</v>
      </c>
      <c r="E1389">
        <v>0.205085560345666</v>
      </c>
      <c r="F1389" s="2" t="str">
        <f t="shared" si="3180"/>
        <v>K2</v>
      </c>
      <c r="G1389">
        <f t="shared" si="3181"/>
        <v>0</v>
      </c>
      <c r="H1389" t="str">
        <f t="shared" si="3182"/>
        <v>NA</v>
      </c>
      <c r="I1389">
        <f t="shared" si="3183"/>
        <v>1</v>
      </c>
      <c r="J1389" t="str">
        <f t="shared" ref="J1389" si="3287">IF(IF(I1390=0,I1389,"NA")=0,"NA",IF(I1390=0,I1389,"NA"))</f>
        <v>NA</v>
      </c>
      <c r="K1389">
        <f t="shared" si="3185"/>
        <v>0</v>
      </c>
      <c r="L1389" t="str">
        <f t="shared" ref="L1389" si="3288">IF(IF(K1390=0,K1389,"NA")=0,"NA",IF(K1390=0,K1389,"NA"))</f>
        <v>NA</v>
      </c>
      <c r="M1389">
        <f t="shared" si="3187"/>
        <v>0</v>
      </c>
      <c r="N1389" t="str">
        <f t="shared" si="3188"/>
        <v>NA</v>
      </c>
      <c r="O1389">
        <f t="shared" si="3189"/>
        <v>0</v>
      </c>
      <c r="P1389">
        <f t="shared" si="3190"/>
        <v>0</v>
      </c>
      <c r="Q1389">
        <f t="shared" si="3191"/>
        <v>0</v>
      </c>
      <c r="R1389">
        <f t="shared" si="3192"/>
        <v>0</v>
      </c>
      <c r="S1389">
        <f t="shared" si="3193"/>
        <v>0</v>
      </c>
      <c r="T1389">
        <f t="shared" si="3194"/>
        <v>0</v>
      </c>
      <c r="U1389">
        <f t="shared" si="3195"/>
        <v>0</v>
      </c>
      <c r="V1389">
        <f t="shared" si="3196"/>
        <v>0</v>
      </c>
      <c r="W1389">
        <f t="shared" si="3197"/>
        <v>0</v>
      </c>
      <c r="X1389">
        <f t="shared" si="3198"/>
        <v>0</v>
      </c>
      <c r="Y1389">
        <f t="shared" si="3199"/>
        <v>0</v>
      </c>
      <c r="Z1389">
        <f t="shared" si="3200"/>
        <v>0</v>
      </c>
      <c r="AA1389">
        <f t="shared" si="3201"/>
        <v>0</v>
      </c>
      <c r="AB1389">
        <f t="shared" si="3202"/>
        <v>1</v>
      </c>
      <c r="AC1389">
        <f t="shared" si="3203"/>
        <v>0</v>
      </c>
      <c r="AD1389">
        <f t="shared" si="3204"/>
        <v>0</v>
      </c>
      <c r="AM1389">
        <v>5150</v>
      </c>
      <c r="AN1389">
        <v>250</v>
      </c>
    </row>
    <row r="1390" spans="1:40" x14ac:dyDescent="0.3">
      <c r="A1390">
        <v>1389</v>
      </c>
      <c r="B1390">
        <v>2.5710152769211E-2</v>
      </c>
      <c r="C1390">
        <v>0.81236906891659699</v>
      </c>
      <c r="D1390" s="1">
        <v>6.2958404822104298E-9</v>
      </c>
      <c r="E1390">
        <v>0.16192077201835101</v>
      </c>
      <c r="F1390" s="2" t="str">
        <f t="shared" si="3180"/>
        <v>K2</v>
      </c>
      <c r="G1390">
        <f t="shared" si="3181"/>
        <v>0</v>
      </c>
      <c r="H1390" t="str">
        <f t="shared" si="3182"/>
        <v>NA</v>
      </c>
      <c r="I1390">
        <f t="shared" si="3183"/>
        <v>2</v>
      </c>
      <c r="J1390" t="str">
        <f t="shared" ref="J1390" si="3289">IF(IF(I1391=0,I1390,"NA")=0,"NA",IF(I1391=0,I1390,"NA"))</f>
        <v>NA</v>
      </c>
      <c r="K1390">
        <f t="shared" si="3185"/>
        <v>0</v>
      </c>
      <c r="L1390" t="str">
        <f t="shared" ref="L1390" si="3290">IF(IF(K1391=0,K1390,"NA")=0,"NA",IF(K1391=0,K1390,"NA"))</f>
        <v>NA</v>
      </c>
      <c r="M1390">
        <f t="shared" si="3187"/>
        <v>0</v>
      </c>
      <c r="N1390" t="str">
        <f t="shared" si="3188"/>
        <v>NA</v>
      </c>
      <c r="O1390">
        <f t="shared" si="3189"/>
        <v>0</v>
      </c>
      <c r="P1390">
        <f t="shared" si="3190"/>
        <v>0</v>
      </c>
      <c r="Q1390">
        <f t="shared" si="3191"/>
        <v>0</v>
      </c>
      <c r="R1390">
        <f t="shared" si="3192"/>
        <v>0</v>
      </c>
      <c r="S1390">
        <f t="shared" si="3193"/>
        <v>0</v>
      </c>
      <c r="T1390">
        <f t="shared" si="3194"/>
        <v>1</v>
      </c>
      <c r="U1390">
        <f t="shared" si="3195"/>
        <v>0</v>
      </c>
      <c r="V1390">
        <f t="shared" si="3196"/>
        <v>0</v>
      </c>
      <c r="W1390">
        <f t="shared" si="3197"/>
        <v>0</v>
      </c>
      <c r="X1390">
        <f t="shared" si="3198"/>
        <v>0</v>
      </c>
      <c r="Y1390">
        <f t="shared" si="3199"/>
        <v>0</v>
      </c>
      <c r="Z1390">
        <f t="shared" si="3200"/>
        <v>0</v>
      </c>
      <c r="AA1390">
        <f t="shared" si="3201"/>
        <v>0</v>
      </c>
      <c r="AB1390">
        <f t="shared" si="3202"/>
        <v>0</v>
      </c>
      <c r="AC1390">
        <f t="shared" si="3203"/>
        <v>0</v>
      </c>
      <c r="AD1390">
        <f t="shared" si="3204"/>
        <v>0</v>
      </c>
      <c r="AM1390">
        <v>5000</v>
      </c>
      <c r="AN1390">
        <v>-150</v>
      </c>
    </row>
    <row r="1391" spans="1:40" x14ac:dyDescent="0.3">
      <c r="A1391">
        <v>1390</v>
      </c>
      <c r="B1391">
        <v>1.7045503463017E-2</v>
      </c>
      <c r="C1391">
        <v>0.70323155917306401</v>
      </c>
      <c r="D1391">
        <v>2.63165220207515E-3</v>
      </c>
      <c r="E1391">
        <v>0.277091285161843</v>
      </c>
      <c r="F1391" s="2" t="str">
        <f t="shared" si="3180"/>
        <v>K2</v>
      </c>
      <c r="G1391">
        <f t="shared" si="3181"/>
        <v>0</v>
      </c>
      <c r="H1391" t="str">
        <f t="shared" si="3182"/>
        <v>NA</v>
      </c>
      <c r="I1391">
        <f t="shared" si="3183"/>
        <v>3</v>
      </c>
      <c r="J1391" t="str">
        <f t="shared" ref="J1391" si="3291">IF(IF(I1392=0,I1391,"NA")=0,"NA",IF(I1392=0,I1391,"NA"))</f>
        <v>NA</v>
      </c>
      <c r="K1391">
        <f t="shared" si="3185"/>
        <v>0</v>
      </c>
      <c r="L1391" t="str">
        <f t="shared" ref="L1391" si="3292">IF(IF(K1392=0,K1391,"NA")=0,"NA",IF(K1392=0,K1391,"NA"))</f>
        <v>NA</v>
      </c>
      <c r="M1391">
        <f t="shared" si="3187"/>
        <v>0</v>
      </c>
      <c r="N1391" t="str">
        <f t="shared" si="3188"/>
        <v>NA</v>
      </c>
      <c r="O1391">
        <f t="shared" si="3189"/>
        <v>0</v>
      </c>
      <c r="P1391">
        <f t="shared" si="3190"/>
        <v>0</v>
      </c>
      <c r="Q1391">
        <f t="shared" si="3191"/>
        <v>0</v>
      </c>
      <c r="R1391">
        <f t="shared" si="3192"/>
        <v>0</v>
      </c>
      <c r="S1391">
        <f t="shared" si="3193"/>
        <v>0</v>
      </c>
      <c r="T1391">
        <f t="shared" si="3194"/>
        <v>1</v>
      </c>
      <c r="U1391">
        <f t="shared" si="3195"/>
        <v>0</v>
      </c>
      <c r="V1391">
        <f t="shared" si="3196"/>
        <v>0</v>
      </c>
      <c r="W1391">
        <f t="shared" si="3197"/>
        <v>0</v>
      </c>
      <c r="X1391">
        <f t="shared" si="3198"/>
        <v>0</v>
      </c>
      <c r="Y1391">
        <f t="shared" si="3199"/>
        <v>0</v>
      </c>
      <c r="Z1391">
        <f t="shared" si="3200"/>
        <v>0</v>
      </c>
      <c r="AA1391">
        <f t="shared" si="3201"/>
        <v>0</v>
      </c>
      <c r="AB1391">
        <f t="shared" si="3202"/>
        <v>0</v>
      </c>
      <c r="AC1391">
        <f t="shared" si="3203"/>
        <v>0</v>
      </c>
      <c r="AD1391">
        <f t="shared" si="3204"/>
        <v>0</v>
      </c>
      <c r="AM1391">
        <v>4950</v>
      </c>
      <c r="AN1391">
        <v>-50</v>
      </c>
    </row>
    <row r="1392" spans="1:40" x14ac:dyDescent="0.3">
      <c r="A1392">
        <v>1391</v>
      </c>
      <c r="B1392">
        <v>1.02741416901502E-2</v>
      </c>
      <c r="C1392">
        <v>0.50347004750375302</v>
      </c>
      <c r="D1392">
        <v>2.8889059653455802E-2</v>
      </c>
      <c r="E1392">
        <v>0.45736675115264103</v>
      </c>
      <c r="F1392" s="2" t="str">
        <f t="shared" si="3180"/>
        <v>K2</v>
      </c>
      <c r="G1392">
        <f t="shared" si="3181"/>
        <v>0</v>
      </c>
      <c r="H1392" t="str">
        <f t="shared" si="3182"/>
        <v>NA</v>
      </c>
      <c r="I1392">
        <f t="shared" si="3183"/>
        <v>4</v>
      </c>
      <c r="J1392">
        <f t="shared" ref="J1392" si="3293">IF(IF(I1393=0,I1392,"NA")=0,"NA",IF(I1393=0,I1392,"NA"))</f>
        <v>4</v>
      </c>
      <c r="K1392">
        <f t="shared" si="3185"/>
        <v>0</v>
      </c>
      <c r="L1392" t="str">
        <f t="shared" ref="L1392" si="3294">IF(IF(K1393=0,K1392,"NA")=0,"NA",IF(K1393=0,K1392,"NA"))</f>
        <v>NA</v>
      </c>
      <c r="M1392">
        <f t="shared" si="3187"/>
        <v>0</v>
      </c>
      <c r="N1392" t="str">
        <f t="shared" si="3188"/>
        <v>NA</v>
      </c>
      <c r="O1392">
        <f t="shared" si="3189"/>
        <v>0</v>
      </c>
      <c r="P1392">
        <f t="shared" si="3190"/>
        <v>0</v>
      </c>
      <c r="Q1392">
        <f t="shared" si="3191"/>
        <v>0</v>
      </c>
      <c r="R1392">
        <f t="shared" si="3192"/>
        <v>0</v>
      </c>
      <c r="S1392">
        <f t="shared" si="3193"/>
        <v>0</v>
      </c>
      <c r="T1392">
        <f t="shared" si="3194"/>
        <v>1</v>
      </c>
      <c r="U1392">
        <f t="shared" si="3195"/>
        <v>0</v>
      </c>
      <c r="V1392">
        <f t="shared" si="3196"/>
        <v>0</v>
      </c>
      <c r="W1392">
        <f t="shared" si="3197"/>
        <v>0</v>
      </c>
      <c r="X1392">
        <f t="shared" si="3198"/>
        <v>0</v>
      </c>
      <c r="Y1392">
        <f t="shared" si="3199"/>
        <v>0</v>
      </c>
      <c r="Z1392">
        <f t="shared" si="3200"/>
        <v>0</v>
      </c>
      <c r="AA1392">
        <f t="shared" si="3201"/>
        <v>0</v>
      </c>
      <c r="AB1392">
        <f t="shared" si="3202"/>
        <v>0</v>
      </c>
      <c r="AC1392">
        <f t="shared" si="3203"/>
        <v>0</v>
      </c>
      <c r="AD1392">
        <f t="shared" si="3204"/>
        <v>0</v>
      </c>
      <c r="AM1392">
        <v>4950</v>
      </c>
      <c r="AN1392">
        <v>0</v>
      </c>
    </row>
    <row r="1393" spans="1:40" x14ac:dyDescent="0.3">
      <c r="A1393">
        <v>1392</v>
      </c>
      <c r="B1393">
        <v>9.6991030535531608E-3</v>
      </c>
      <c r="C1393">
        <v>0.45055508947506101</v>
      </c>
      <c r="D1393">
        <v>3.9179204652278499E-4</v>
      </c>
      <c r="E1393">
        <v>0.53935401542486305</v>
      </c>
      <c r="F1393" s="2" t="str">
        <f t="shared" si="3180"/>
        <v>K4</v>
      </c>
      <c r="G1393">
        <f t="shared" si="3181"/>
        <v>0</v>
      </c>
      <c r="H1393" t="str">
        <f t="shared" si="3182"/>
        <v>NA</v>
      </c>
      <c r="I1393">
        <f t="shared" si="3183"/>
        <v>0</v>
      </c>
      <c r="J1393" t="str">
        <f t="shared" ref="J1393" si="3295">IF(IF(I1394=0,I1393,"NA")=0,"NA",IF(I1394=0,I1393,"NA"))</f>
        <v>NA</v>
      </c>
      <c r="K1393">
        <f t="shared" si="3185"/>
        <v>0</v>
      </c>
      <c r="L1393" t="str">
        <f t="shared" ref="L1393" si="3296">IF(IF(K1394=0,K1393,"NA")=0,"NA",IF(K1394=0,K1393,"NA"))</f>
        <v>NA</v>
      </c>
      <c r="M1393">
        <f t="shared" si="3187"/>
        <v>1</v>
      </c>
      <c r="N1393" t="str">
        <f t="shared" si="3188"/>
        <v>NA</v>
      </c>
      <c r="O1393">
        <f t="shared" si="3189"/>
        <v>0</v>
      </c>
      <c r="P1393">
        <f t="shared" si="3190"/>
        <v>0</v>
      </c>
      <c r="Q1393">
        <f t="shared" si="3191"/>
        <v>0</v>
      </c>
      <c r="R1393">
        <f t="shared" si="3192"/>
        <v>0</v>
      </c>
      <c r="S1393">
        <f t="shared" si="3193"/>
        <v>0</v>
      </c>
      <c r="T1393">
        <f t="shared" si="3194"/>
        <v>0</v>
      </c>
      <c r="U1393">
        <f t="shared" si="3195"/>
        <v>0</v>
      </c>
      <c r="V1393">
        <f t="shared" si="3196"/>
        <v>1</v>
      </c>
      <c r="W1393">
        <f t="shared" si="3197"/>
        <v>0</v>
      </c>
      <c r="X1393">
        <f t="shared" si="3198"/>
        <v>0</v>
      </c>
      <c r="Y1393">
        <f t="shared" si="3199"/>
        <v>0</v>
      </c>
      <c r="Z1393">
        <f t="shared" si="3200"/>
        <v>0</v>
      </c>
      <c r="AA1393">
        <f t="shared" si="3201"/>
        <v>0</v>
      </c>
      <c r="AB1393">
        <f t="shared" si="3202"/>
        <v>0</v>
      </c>
      <c r="AC1393">
        <f t="shared" si="3203"/>
        <v>0</v>
      </c>
      <c r="AD1393">
        <f t="shared" si="3204"/>
        <v>0</v>
      </c>
      <c r="AM1393">
        <v>5050</v>
      </c>
      <c r="AN1393">
        <v>100</v>
      </c>
    </row>
    <row r="1394" spans="1:40" x14ac:dyDescent="0.3">
      <c r="A1394">
        <v>1393</v>
      </c>
      <c r="B1394">
        <v>7.2977129335402603E-3</v>
      </c>
      <c r="C1394">
        <v>0.34790895454290799</v>
      </c>
      <c r="D1394">
        <v>7.5920364796204401E-4</v>
      </c>
      <c r="E1394">
        <v>0.64403412887558897</v>
      </c>
      <c r="F1394" s="2" t="str">
        <f t="shared" si="3180"/>
        <v>K4</v>
      </c>
      <c r="G1394">
        <f t="shared" si="3181"/>
        <v>0</v>
      </c>
      <c r="H1394" t="str">
        <f t="shared" si="3182"/>
        <v>NA</v>
      </c>
      <c r="I1394">
        <f t="shared" si="3183"/>
        <v>0</v>
      </c>
      <c r="J1394" t="str">
        <f t="shared" ref="J1394" si="3297">IF(IF(I1395=0,I1394,"NA")=0,"NA",IF(I1395=0,I1394,"NA"))</f>
        <v>NA</v>
      </c>
      <c r="K1394">
        <f t="shared" si="3185"/>
        <v>0</v>
      </c>
      <c r="L1394" t="str">
        <f t="shared" ref="L1394" si="3298">IF(IF(K1395=0,K1394,"NA")=0,"NA",IF(K1395=0,K1394,"NA"))</f>
        <v>NA</v>
      </c>
      <c r="M1394">
        <f t="shared" si="3187"/>
        <v>2</v>
      </c>
      <c r="N1394" t="str">
        <f t="shared" si="3188"/>
        <v>NA</v>
      </c>
      <c r="O1394">
        <f t="shared" si="3189"/>
        <v>0</v>
      </c>
      <c r="P1394">
        <f t="shared" si="3190"/>
        <v>0</v>
      </c>
      <c r="Q1394">
        <f t="shared" si="3191"/>
        <v>0</v>
      </c>
      <c r="R1394">
        <f t="shared" si="3192"/>
        <v>0</v>
      </c>
      <c r="S1394">
        <f t="shared" si="3193"/>
        <v>0</v>
      </c>
      <c r="T1394">
        <f t="shared" si="3194"/>
        <v>0</v>
      </c>
      <c r="U1394">
        <f t="shared" si="3195"/>
        <v>0</v>
      </c>
      <c r="V1394">
        <f t="shared" si="3196"/>
        <v>0</v>
      </c>
      <c r="W1394">
        <f t="shared" si="3197"/>
        <v>0</v>
      </c>
      <c r="X1394">
        <f t="shared" si="3198"/>
        <v>0</v>
      </c>
      <c r="Y1394">
        <f t="shared" si="3199"/>
        <v>0</v>
      </c>
      <c r="Z1394">
        <f t="shared" si="3200"/>
        <v>0</v>
      </c>
      <c r="AA1394">
        <f t="shared" si="3201"/>
        <v>0</v>
      </c>
      <c r="AB1394">
        <f t="shared" si="3202"/>
        <v>0</v>
      </c>
      <c r="AC1394">
        <f t="shared" si="3203"/>
        <v>0</v>
      </c>
      <c r="AD1394">
        <f t="shared" si="3204"/>
        <v>1</v>
      </c>
      <c r="AM1394">
        <v>4975</v>
      </c>
      <c r="AN1394">
        <v>-75</v>
      </c>
    </row>
    <row r="1395" spans="1:40" x14ac:dyDescent="0.3">
      <c r="A1395">
        <v>1394</v>
      </c>
      <c r="B1395">
        <v>4.81195380632439E-3</v>
      </c>
      <c r="C1395">
        <v>0.247119288670405</v>
      </c>
      <c r="D1395">
        <v>1.1120937013968601E-3</v>
      </c>
      <c r="E1395">
        <v>0.74695666382187398</v>
      </c>
      <c r="F1395" s="2" t="str">
        <f t="shared" si="3180"/>
        <v>K4</v>
      </c>
      <c r="G1395">
        <f t="shared" si="3181"/>
        <v>0</v>
      </c>
      <c r="H1395" t="str">
        <f t="shared" si="3182"/>
        <v>NA</v>
      </c>
      <c r="I1395">
        <f t="shared" si="3183"/>
        <v>0</v>
      </c>
      <c r="J1395" t="str">
        <f t="shared" ref="J1395" si="3299">IF(IF(I1396=0,I1395,"NA")=0,"NA",IF(I1396=0,I1395,"NA"))</f>
        <v>NA</v>
      </c>
      <c r="K1395">
        <f t="shared" si="3185"/>
        <v>0</v>
      </c>
      <c r="L1395" t="str">
        <f t="shared" ref="L1395" si="3300">IF(IF(K1396=0,K1395,"NA")=0,"NA",IF(K1396=0,K1395,"NA"))</f>
        <v>NA</v>
      </c>
      <c r="M1395">
        <f t="shared" si="3187"/>
        <v>3</v>
      </c>
      <c r="N1395" t="str">
        <f t="shared" si="3188"/>
        <v>NA</v>
      </c>
      <c r="O1395">
        <f t="shared" si="3189"/>
        <v>0</v>
      </c>
      <c r="P1395">
        <f t="shared" si="3190"/>
        <v>0</v>
      </c>
      <c r="Q1395">
        <f t="shared" si="3191"/>
        <v>0</v>
      </c>
      <c r="R1395">
        <f t="shared" si="3192"/>
        <v>0</v>
      </c>
      <c r="S1395">
        <f t="shared" si="3193"/>
        <v>0</v>
      </c>
      <c r="T1395">
        <f t="shared" si="3194"/>
        <v>0</v>
      </c>
      <c r="U1395">
        <f t="shared" si="3195"/>
        <v>0</v>
      </c>
      <c r="V1395">
        <f t="shared" si="3196"/>
        <v>0</v>
      </c>
      <c r="W1395">
        <f t="shared" si="3197"/>
        <v>0</v>
      </c>
      <c r="X1395">
        <f t="shared" si="3198"/>
        <v>0</v>
      </c>
      <c r="Y1395">
        <f t="shared" si="3199"/>
        <v>0</v>
      </c>
      <c r="Z1395">
        <f t="shared" si="3200"/>
        <v>0</v>
      </c>
      <c r="AA1395">
        <f t="shared" si="3201"/>
        <v>0</v>
      </c>
      <c r="AB1395">
        <f t="shared" si="3202"/>
        <v>0</v>
      </c>
      <c r="AC1395">
        <f t="shared" si="3203"/>
        <v>0</v>
      </c>
      <c r="AD1395">
        <f t="shared" si="3204"/>
        <v>1</v>
      </c>
      <c r="AM1395">
        <v>5050</v>
      </c>
      <c r="AN1395">
        <v>75</v>
      </c>
    </row>
    <row r="1396" spans="1:40" x14ac:dyDescent="0.3">
      <c r="A1396">
        <v>1395</v>
      </c>
      <c r="B1396">
        <v>1.41011726910439E-2</v>
      </c>
      <c r="C1396">
        <v>0.491331542067654</v>
      </c>
      <c r="D1396" s="1">
        <v>2.4220105444722601E-10</v>
      </c>
      <c r="E1396">
        <v>0.49456728499910102</v>
      </c>
      <c r="F1396" s="2" t="str">
        <f t="shared" si="3180"/>
        <v>K4</v>
      </c>
      <c r="G1396">
        <f t="shared" si="3181"/>
        <v>0</v>
      </c>
      <c r="H1396" t="str">
        <f t="shared" si="3182"/>
        <v>NA</v>
      </c>
      <c r="I1396">
        <f t="shared" si="3183"/>
        <v>0</v>
      </c>
      <c r="J1396" t="str">
        <f t="shared" ref="J1396" si="3301">IF(IF(I1397=0,I1396,"NA")=0,"NA",IF(I1397=0,I1396,"NA"))</f>
        <v>NA</v>
      </c>
      <c r="K1396">
        <f t="shared" si="3185"/>
        <v>0</v>
      </c>
      <c r="L1396" t="str">
        <f t="shared" ref="L1396" si="3302">IF(IF(K1397=0,K1396,"NA")=0,"NA",IF(K1397=0,K1396,"NA"))</f>
        <v>NA</v>
      </c>
      <c r="M1396">
        <f t="shared" si="3187"/>
        <v>4</v>
      </c>
      <c r="N1396" t="str">
        <f t="shared" si="3188"/>
        <v>NA</v>
      </c>
      <c r="O1396">
        <f t="shared" si="3189"/>
        <v>0</v>
      </c>
      <c r="P1396">
        <f t="shared" si="3190"/>
        <v>0</v>
      </c>
      <c r="Q1396">
        <f t="shared" si="3191"/>
        <v>0</v>
      </c>
      <c r="R1396">
        <f t="shared" si="3192"/>
        <v>0</v>
      </c>
      <c r="S1396">
        <f t="shared" si="3193"/>
        <v>0</v>
      </c>
      <c r="T1396">
        <f t="shared" si="3194"/>
        <v>0</v>
      </c>
      <c r="U1396">
        <f t="shared" si="3195"/>
        <v>0</v>
      </c>
      <c r="V1396">
        <f t="shared" si="3196"/>
        <v>0</v>
      </c>
      <c r="W1396">
        <f t="shared" si="3197"/>
        <v>0</v>
      </c>
      <c r="X1396">
        <f t="shared" si="3198"/>
        <v>0</v>
      </c>
      <c r="Y1396">
        <f t="shared" si="3199"/>
        <v>0</v>
      </c>
      <c r="Z1396">
        <f t="shared" si="3200"/>
        <v>0</v>
      </c>
      <c r="AA1396">
        <f t="shared" si="3201"/>
        <v>0</v>
      </c>
      <c r="AB1396">
        <f t="shared" si="3202"/>
        <v>0</v>
      </c>
      <c r="AC1396">
        <f t="shared" si="3203"/>
        <v>0</v>
      </c>
      <c r="AD1396">
        <f t="shared" si="3204"/>
        <v>1</v>
      </c>
      <c r="AM1396">
        <v>4875</v>
      </c>
      <c r="AN1396">
        <v>-175</v>
      </c>
    </row>
    <row r="1397" spans="1:40" x14ac:dyDescent="0.3">
      <c r="A1397">
        <v>1396</v>
      </c>
      <c r="B1397">
        <v>8.3503761979762999E-3</v>
      </c>
      <c r="C1397">
        <v>0.36262695330890898</v>
      </c>
      <c r="D1397">
        <v>5.7630153569075302E-3</v>
      </c>
      <c r="E1397">
        <v>0.62325965513620696</v>
      </c>
      <c r="F1397" s="2" t="str">
        <f t="shared" si="3180"/>
        <v>K4</v>
      </c>
      <c r="G1397">
        <f t="shared" si="3181"/>
        <v>0</v>
      </c>
      <c r="H1397" t="str">
        <f t="shared" si="3182"/>
        <v>NA</v>
      </c>
      <c r="I1397">
        <f t="shared" si="3183"/>
        <v>0</v>
      </c>
      <c r="J1397" t="str">
        <f t="shared" ref="J1397" si="3303">IF(IF(I1398=0,I1397,"NA")=0,"NA",IF(I1398=0,I1397,"NA"))</f>
        <v>NA</v>
      </c>
      <c r="K1397">
        <f t="shared" si="3185"/>
        <v>0</v>
      </c>
      <c r="L1397" t="str">
        <f t="shared" ref="L1397" si="3304">IF(IF(K1398=0,K1397,"NA")=0,"NA",IF(K1398=0,K1397,"NA"))</f>
        <v>NA</v>
      </c>
      <c r="M1397">
        <f t="shared" si="3187"/>
        <v>5</v>
      </c>
      <c r="N1397" t="str">
        <f t="shared" si="3188"/>
        <v>NA</v>
      </c>
      <c r="O1397">
        <f t="shared" si="3189"/>
        <v>0</v>
      </c>
      <c r="P1397">
        <f t="shared" si="3190"/>
        <v>0</v>
      </c>
      <c r="Q1397">
        <f t="shared" si="3191"/>
        <v>0</v>
      </c>
      <c r="R1397">
        <f t="shared" si="3192"/>
        <v>0</v>
      </c>
      <c r="S1397">
        <f t="shared" si="3193"/>
        <v>0</v>
      </c>
      <c r="T1397">
        <f t="shared" si="3194"/>
        <v>0</v>
      </c>
      <c r="U1397">
        <f t="shared" si="3195"/>
        <v>0</v>
      </c>
      <c r="V1397">
        <f t="shared" si="3196"/>
        <v>0</v>
      </c>
      <c r="W1397">
        <f t="shared" si="3197"/>
        <v>0</v>
      </c>
      <c r="X1397">
        <f t="shared" si="3198"/>
        <v>0</v>
      </c>
      <c r="Y1397">
        <f t="shared" si="3199"/>
        <v>0</v>
      </c>
      <c r="Z1397">
        <f t="shared" si="3200"/>
        <v>0</v>
      </c>
      <c r="AA1397">
        <f t="shared" si="3201"/>
        <v>0</v>
      </c>
      <c r="AB1397">
        <f t="shared" si="3202"/>
        <v>0</v>
      </c>
      <c r="AC1397">
        <f t="shared" si="3203"/>
        <v>0</v>
      </c>
      <c r="AD1397">
        <f t="shared" si="3204"/>
        <v>1</v>
      </c>
      <c r="AM1397">
        <v>4825</v>
      </c>
      <c r="AN1397">
        <v>-50</v>
      </c>
    </row>
    <row r="1398" spans="1:40" x14ac:dyDescent="0.3">
      <c r="A1398">
        <v>1397</v>
      </c>
      <c r="B1398">
        <v>4.3432307710571296E-3</v>
      </c>
      <c r="C1398">
        <v>0.21997539968915999</v>
      </c>
      <c r="D1398">
        <v>3.2616962372870401E-2</v>
      </c>
      <c r="E1398">
        <v>0.74306440716691202</v>
      </c>
      <c r="F1398" s="2" t="str">
        <f t="shared" si="3180"/>
        <v>K4</v>
      </c>
      <c r="G1398">
        <f t="shared" si="3181"/>
        <v>0</v>
      </c>
      <c r="H1398" t="str">
        <f t="shared" si="3182"/>
        <v>NA</v>
      </c>
      <c r="I1398">
        <f t="shared" si="3183"/>
        <v>0</v>
      </c>
      <c r="J1398" t="str">
        <f t="shared" ref="J1398" si="3305">IF(IF(I1399=0,I1398,"NA")=0,"NA",IF(I1399=0,I1398,"NA"))</f>
        <v>NA</v>
      </c>
      <c r="K1398">
        <f t="shared" si="3185"/>
        <v>0</v>
      </c>
      <c r="L1398" t="str">
        <f t="shared" ref="L1398" si="3306">IF(IF(K1399=0,K1398,"NA")=0,"NA",IF(K1399=0,K1398,"NA"))</f>
        <v>NA</v>
      </c>
      <c r="M1398">
        <f t="shared" si="3187"/>
        <v>6</v>
      </c>
      <c r="N1398" t="str">
        <f t="shared" si="3188"/>
        <v>NA</v>
      </c>
      <c r="O1398">
        <f t="shared" si="3189"/>
        <v>0</v>
      </c>
      <c r="P1398">
        <f t="shared" si="3190"/>
        <v>0</v>
      </c>
      <c r="Q1398">
        <f t="shared" si="3191"/>
        <v>0</v>
      </c>
      <c r="R1398">
        <f t="shared" si="3192"/>
        <v>0</v>
      </c>
      <c r="S1398">
        <f t="shared" si="3193"/>
        <v>0</v>
      </c>
      <c r="T1398">
        <f t="shared" si="3194"/>
        <v>0</v>
      </c>
      <c r="U1398">
        <f t="shared" si="3195"/>
        <v>0</v>
      </c>
      <c r="V1398">
        <f t="shared" si="3196"/>
        <v>0</v>
      </c>
      <c r="W1398">
        <f t="shared" si="3197"/>
        <v>0</v>
      </c>
      <c r="X1398">
        <f t="shared" si="3198"/>
        <v>0</v>
      </c>
      <c r="Y1398">
        <f t="shared" si="3199"/>
        <v>0</v>
      </c>
      <c r="Z1398">
        <f t="shared" si="3200"/>
        <v>0</v>
      </c>
      <c r="AA1398">
        <f t="shared" si="3201"/>
        <v>0</v>
      </c>
      <c r="AB1398">
        <f t="shared" si="3202"/>
        <v>0</v>
      </c>
      <c r="AC1398">
        <f t="shared" si="3203"/>
        <v>0</v>
      </c>
      <c r="AD1398">
        <f t="shared" si="3204"/>
        <v>1</v>
      </c>
      <c r="AM1398">
        <v>4800</v>
      </c>
      <c r="AN1398">
        <v>-25</v>
      </c>
    </row>
    <row r="1399" spans="1:40" x14ac:dyDescent="0.3">
      <c r="A1399">
        <v>1398</v>
      </c>
      <c r="B1399">
        <v>2.0309405944202502E-3</v>
      </c>
      <c r="C1399">
        <v>0.113875736568973</v>
      </c>
      <c r="D1399">
        <v>0.12736002639163299</v>
      </c>
      <c r="E1399">
        <v>0.756733296444974</v>
      </c>
      <c r="F1399" s="2" t="str">
        <f t="shared" si="3180"/>
        <v>K4</v>
      </c>
      <c r="G1399">
        <f t="shared" si="3181"/>
        <v>0</v>
      </c>
      <c r="H1399" t="str">
        <f t="shared" si="3182"/>
        <v>NA</v>
      </c>
      <c r="I1399">
        <f t="shared" si="3183"/>
        <v>0</v>
      </c>
      <c r="J1399" t="str">
        <f t="shared" ref="J1399" si="3307">IF(IF(I1400=0,I1399,"NA")=0,"NA",IF(I1400=0,I1399,"NA"))</f>
        <v>NA</v>
      </c>
      <c r="K1399">
        <f t="shared" si="3185"/>
        <v>0</v>
      </c>
      <c r="L1399" t="str">
        <f t="shared" ref="L1399" si="3308">IF(IF(K1400=0,K1399,"NA")=0,"NA",IF(K1400=0,K1399,"NA"))</f>
        <v>NA</v>
      </c>
      <c r="M1399">
        <f t="shared" si="3187"/>
        <v>7</v>
      </c>
      <c r="N1399" t="str">
        <f t="shared" si="3188"/>
        <v>NA</v>
      </c>
      <c r="O1399">
        <f t="shared" si="3189"/>
        <v>0</v>
      </c>
      <c r="P1399">
        <f t="shared" si="3190"/>
        <v>0</v>
      </c>
      <c r="Q1399">
        <f t="shared" si="3191"/>
        <v>0</v>
      </c>
      <c r="R1399">
        <f t="shared" si="3192"/>
        <v>0</v>
      </c>
      <c r="S1399">
        <f t="shared" si="3193"/>
        <v>0</v>
      </c>
      <c r="T1399">
        <f t="shared" si="3194"/>
        <v>0</v>
      </c>
      <c r="U1399">
        <f t="shared" si="3195"/>
        <v>0</v>
      </c>
      <c r="V1399">
        <f t="shared" si="3196"/>
        <v>0</v>
      </c>
      <c r="W1399">
        <f t="shared" si="3197"/>
        <v>0</v>
      </c>
      <c r="X1399">
        <f t="shared" si="3198"/>
        <v>0</v>
      </c>
      <c r="Y1399">
        <f t="shared" si="3199"/>
        <v>0</v>
      </c>
      <c r="Z1399">
        <f t="shared" si="3200"/>
        <v>0</v>
      </c>
      <c r="AA1399">
        <f t="shared" si="3201"/>
        <v>0</v>
      </c>
      <c r="AB1399">
        <f t="shared" si="3202"/>
        <v>0</v>
      </c>
      <c r="AC1399">
        <f t="shared" si="3203"/>
        <v>0</v>
      </c>
      <c r="AD1399">
        <f t="shared" si="3204"/>
        <v>1</v>
      </c>
      <c r="AM1399">
        <v>4800</v>
      </c>
      <c r="AN1399">
        <v>0</v>
      </c>
    </row>
    <row r="1400" spans="1:40" x14ac:dyDescent="0.3">
      <c r="A1400">
        <v>1399</v>
      </c>
      <c r="B1400">
        <v>2.0676132088829099E-3</v>
      </c>
      <c r="C1400">
        <v>0.106821893822415</v>
      </c>
      <c r="D1400">
        <v>1.6562286358438701E-2</v>
      </c>
      <c r="E1400">
        <v>0.874548206610264</v>
      </c>
      <c r="F1400" s="2" t="str">
        <f t="shared" si="3180"/>
        <v>K4</v>
      </c>
      <c r="G1400">
        <f t="shared" si="3181"/>
        <v>0</v>
      </c>
      <c r="H1400" t="str">
        <f t="shared" si="3182"/>
        <v>NA</v>
      </c>
      <c r="I1400">
        <f t="shared" si="3183"/>
        <v>0</v>
      </c>
      <c r="J1400" t="str">
        <f t="shared" ref="J1400" si="3309">IF(IF(I1401=0,I1400,"NA")=0,"NA",IF(I1401=0,I1400,"NA"))</f>
        <v>NA</v>
      </c>
      <c r="K1400">
        <f t="shared" si="3185"/>
        <v>0</v>
      </c>
      <c r="L1400" t="str">
        <f t="shared" ref="L1400" si="3310">IF(IF(K1401=0,K1400,"NA")=0,"NA",IF(K1401=0,K1400,"NA"))</f>
        <v>NA</v>
      </c>
      <c r="M1400">
        <f t="shared" si="3187"/>
        <v>8</v>
      </c>
      <c r="N1400" t="str">
        <f t="shared" si="3188"/>
        <v>NA</v>
      </c>
      <c r="O1400">
        <f t="shared" si="3189"/>
        <v>0</v>
      </c>
      <c r="P1400">
        <f t="shared" si="3190"/>
        <v>0</v>
      </c>
      <c r="Q1400">
        <f t="shared" si="3191"/>
        <v>0</v>
      </c>
      <c r="R1400">
        <f t="shared" si="3192"/>
        <v>0</v>
      </c>
      <c r="S1400">
        <f t="shared" si="3193"/>
        <v>0</v>
      </c>
      <c r="T1400">
        <f t="shared" si="3194"/>
        <v>0</v>
      </c>
      <c r="U1400">
        <f t="shared" si="3195"/>
        <v>0</v>
      </c>
      <c r="V1400">
        <f t="shared" si="3196"/>
        <v>0</v>
      </c>
      <c r="W1400">
        <f t="shared" si="3197"/>
        <v>0</v>
      </c>
      <c r="X1400">
        <f t="shared" si="3198"/>
        <v>0</v>
      </c>
      <c r="Y1400">
        <f t="shared" si="3199"/>
        <v>0</v>
      </c>
      <c r="Z1400">
        <f t="shared" si="3200"/>
        <v>0</v>
      </c>
      <c r="AA1400">
        <f t="shared" si="3201"/>
        <v>0</v>
      </c>
      <c r="AB1400">
        <f t="shared" si="3202"/>
        <v>0</v>
      </c>
      <c r="AC1400">
        <f t="shared" si="3203"/>
        <v>0</v>
      </c>
      <c r="AD1400">
        <f t="shared" si="3204"/>
        <v>1</v>
      </c>
      <c r="AM1400">
        <v>4725</v>
      </c>
      <c r="AN1400">
        <v>-75</v>
      </c>
    </row>
    <row r="1401" spans="1:40" x14ac:dyDescent="0.3">
      <c r="A1401">
        <v>1400</v>
      </c>
      <c r="B1401">
        <v>3.5556896436620702E-3</v>
      </c>
      <c r="C1401">
        <v>0.17993856061194699</v>
      </c>
      <c r="D1401" s="1">
        <v>1.5456433081333701E-7</v>
      </c>
      <c r="E1401">
        <v>0.81650559518006005</v>
      </c>
      <c r="F1401" s="2" t="str">
        <f t="shared" si="3180"/>
        <v>K4</v>
      </c>
      <c r="G1401">
        <f t="shared" si="3181"/>
        <v>0</v>
      </c>
      <c r="H1401" t="str">
        <f t="shared" si="3182"/>
        <v>NA</v>
      </c>
      <c r="I1401">
        <f t="shared" si="3183"/>
        <v>0</v>
      </c>
      <c r="J1401" t="str">
        <f t="shared" ref="J1401" si="3311">IF(IF(I1402=0,I1401,"NA")=0,"NA",IF(I1402=0,I1401,"NA"))</f>
        <v>NA</v>
      </c>
      <c r="K1401">
        <f t="shared" si="3185"/>
        <v>0</v>
      </c>
      <c r="L1401" t="str">
        <f t="shared" ref="L1401" si="3312">IF(IF(K1402=0,K1401,"NA")=0,"NA",IF(K1402=0,K1401,"NA"))</f>
        <v>NA</v>
      </c>
      <c r="M1401">
        <f t="shared" si="3187"/>
        <v>9</v>
      </c>
      <c r="N1401" t="str">
        <f t="shared" si="3188"/>
        <v>NA</v>
      </c>
      <c r="O1401">
        <f t="shared" si="3189"/>
        <v>0</v>
      </c>
      <c r="P1401">
        <f t="shared" si="3190"/>
        <v>0</v>
      </c>
      <c r="Q1401">
        <f t="shared" si="3191"/>
        <v>0</v>
      </c>
      <c r="R1401">
        <f t="shared" si="3192"/>
        <v>0</v>
      </c>
      <c r="S1401">
        <f t="shared" si="3193"/>
        <v>0</v>
      </c>
      <c r="T1401">
        <f t="shared" si="3194"/>
        <v>0</v>
      </c>
      <c r="U1401">
        <f t="shared" si="3195"/>
        <v>0</v>
      </c>
      <c r="V1401">
        <f t="shared" si="3196"/>
        <v>0</v>
      </c>
      <c r="W1401">
        <f t="shared" si="3197"/>
        <v>0</v>
      </c>
      <c r="X1401">
        <f t="shared" si="3198"/>
        <v>0</v>
      </c>
      <c r="Y1401">
        <f t="shared" si="3199"/>
        <v>0</v>
      </c>
      <c r="Z1401">
        <f t="shared" si="3200"/>
        <v>0</v>
      </c>
      <c r="AA1401">
        <f t="shared" si="3201"/>
        <v>0</v>
      </c>
      <c r="AB1401">
        <f t="shared" si="3202"/>
        <v>0</v>
      </c>
      <c r="AC1401">
        <f t="shared" si="3203"/>
        <v>0</v>
      </c>
      <c r="AD1401">
        <f t="shared" si="3204"/>
        <v>1</v>
      </c>
      <c r="AM1401">
        <v>4875</v>
      </c>
      <c r="AN1401">
        <v>150</v>
      </c>
    </row>
    <row r="1402" spans="1:40" x14ac:dyDescent="0.3">
      <c r="A1402">
        <v>1401</v>
      </c>
      <c r="B1402">
        <v>4.8676783384150896E-3</v>
      </c>
      <c r="C1402">
        <v>0.224493104652111</v>
      </c>
      <c r="D1402" s="1">
        <v>4.57548164392784E-6</v>
      </c>
      <c r="E1402">
        <v>0.77063464152783001</v>
      </c>
      <c r="F1402" s="2" t="str">
        <f t="shared" si="3180"/>
        <v>K4</v>
      </c>
      <c r="G1402">
        <f t="shared" si="3181"/>
        <v>0</v>
      </c>
      <c r="H1402" t="str">
        <f t="shared" si="3182"/>
        <v>NA</v>
      </c>
      <c r="I1402">
        <f t="shared" si="3183"/>
        <v>0</v>
      </c>
      <c r="J1402" t="str">
        <f t="shared" ref="J1402" si="3313">IF(IF(I1403=0,I1402,"NA")=0,"NA",IF(I1403=0,I1402,"NA"))</f>
        <v>NA</v>
      </c>
      <c r="K1402">
        <f t="shared" si="3185"/>
        <v>0</v>
      </c>
      <c r="L1402" t="str">
        <f t="shared" ref="L1402" si="3314">IF(IF(K1403=0,K1402,"NA")=0,"NA",IF(K1403=0,K1402,"NA"))</f>
        <v>NA</v>
      </c>
      <c r="M1402">
        <f t="shared" si="3187"/>
        <v>10</v>
      </c>
      <c r="N1402" t="str">
        <f t="shared" si="3188"/>
        <v>NA</v>
      </c>
      <c r="O1402">
        <f t="shared" si="3189"/>
        <v>0</v>
      </c>
      <c r="P1402">
        <f t="shared" si="3190"/>
        <v>0</v>
      </c>
      <c r="Q1402">
        <f t="shared" si="3191"/>
        <v>0</v>
      </c>
      <c r="R1402">
        <f t="shared" si="3192"/>
        <v>0</v>
      </c>
      <c r="S1402">
        <f t="shared" si="3193"/>
        <v>0</v>
      </c>
      <c r="T1402">
        <f t="shared" si="3194"/>
        <v>0</v>
      </c>
      <c r="U1402">
        <f t="shared" si="3195"/>
        <v>0</v>
      </c>
      <c r="V1402">
        <f t="shared" si="3196"/>
        <v>0</v>
      </c>
      <c r="W1402">
        <f t="shared" si="3197"/>
        <v>0</v>
      </c>
      <c r="X1402">
        <f t="shared" si="3198"/>
        <v>0</v>
      </c>
      <c r="Y1402">
        <f t="shared" si="3199"/>
        <v>0</v>
      </c>
      <c r="Z1402">
        <f t="shared" si="3200"/>
        <v>0</v>
      </c>
      <c r="AA1402">
        <f t="shared" si="3201"/>
        <v>0</v>
      </c>
      <c r="AB1402">
        <f t="shared" si="3202"/>
        <v>0</v>
      </c>
      <c r="AC1402">
        <f t="shared" si="3203"/>
        <v>0</v>
      </c>
      <c r="AD1402">
        <f t="shared" si="3204"/>
        <v>1</v>
      </c>
      <c r="AM1402">
        <v>5000</v>
      </c>
      <c r="AN1402">
        <v>125</v>
      </c>
    </row>
    <row r="1403" spans="1:40" x14ac:dyDescent="0.3">
      <c r="A1403">
        <v>1402</v>
      </c>
      <c r="B1403">
        <v>8.5964707553058406E-3</v>
      </c>
      <c r="C1403">
        <v>0.343806936127103</v>
      </c>
      <c r="D1403" s="1">
        <v>3.0336908580845901E-8</v>
      </c>
      <c r="E1403">
        <v>0.647596562780683</v>
      </c>
      <c r="F1403" s="2" t="str">
        <f t="shared" si="3180"/>
        <v>K4</v>
      </c>
      <c r="G1403">
        <f t="shared" si="3181"/>
        <v>0</v>
      </c>
      <c r="H1403" t="str">
        <f t="shared" si="3182"/>
        <v>NA</v>
      </c>
      <c r="I1403">
        <f t="shared" si="3183"/>
        <v>0</v>
      </c>
      <c r="J1403" t="str">
        <f t="shared" ref="J1403" si="3315">IF(IF(I1404=0,I1403,"NA")=0,"NA",IF(I1404=0,I1403,"NA"))</f>
        <v>NA</v>
      </c>
      <c r="K1403">
        <f t="shared" si="3185"/>
        <v>0</v>
      </c>
      <c r="L1403" t="str">
        <f t="shared" ref="L1403" si="3316">IF(IF(K1404=0,K1403,"NA")=0,"NA",IF(K1404=0,K1403,"NA"))</f>
        <v>NA</v>
      </c>
      <c r="M1403">
        <f t="shared" si="3187"/>
        <v>11</v>
      </c>
      <c r="N1403" t="str">
        <f t="shared" si="3188"/>
        <v>NA</v>
      </c>
      <c r="O1403">
        <f t="shared" si="3189"/>
        <v>0</v>
      </c>
      <c r="P1403">
        <f t="shared" si="3190"/>
        <v>0</v>
      </c>
      <c r="Q1403">
        <f t="shared" si="3191"/>
        <v>0</v>
      </c>
      <c r="R1403">
        <f t="shared" si="3192"/>
        <v>0</v>
      </c>
      <c r="S1403">
        <f t="shared" si="3193"/>
        <v>0</v>
      </c>
      <c r="T1403">
        <f t="shared" si="3194"/>
        <v>0</v>
      </c>
      <c r="U1403">
        <f t="shared" si="3195"/>
        <v>0</v>
      </c>
      <c r="V1403">
        <f t="shared" si="3196"/>
        <v>0</v>
      </c>
      <c r="W1403">
        <f t="shared" si="3197"/>
        <v>0</v>
      </c>
      <c r="X1403">
        <f t="shared" si="3198"/>
        <v>0</v>
      </c>
      <c r="Y1403">
        <f t="shared" si="3199"/>
        <v>0</v>
      </c>
      <c r="Z1403">
        <f t="shared" si="3200"/>
        <v>0</v>
      </c>
      <c r="AA1403">
        <f t="shared" si="3201"/>
        <v>0</v>
      </c>
      <c r="AB1403">
        <f t="shared" si="3202"/>
        <v>0</v>
      </c>
      <c r="AC1403">
        <f t="shared" si="3203"/>
        <v>0</v>
      </c>
      <c r="AD1403">
        <f t="shared" si="3204"/>
        <v>1</v>
      </c>
      <c r="AM1403">
        <v>4850</v>
      </c>
      <c r="AN1403">
        <v>-150</v>
      </c>
    </row>
    <row r="1404" spans="1:40" x14ac:dyDescent="0.3">
      <c r="A1404">
        <v>1403</v>
      </c>
      <c r="B1404">
        <v>6.4837081423594701E-3</v>
      </c>
      <c r="C1404">
        <v>0.28307926889055202</v>
      </c>
      <c r="D1404">
        <v>1.06095481323457E-3</v>
      </c>
      <c r="E1404">
        <v>0.70937606815385401</v>
      </c>
      <c r="F1404" s="2" t="str">
        <f t="shared" si="3180"/>
        <v>K4</v>
      </c>
      <c r="G1404">
        <f t="shared" si="3181"/>
        <v>0</v>
      </c>
      <c r="H1404" t="str">
        <f t="shared" si="3182"/>
        <v>NA</v>
      </c>
      <c r="I1404">
        <f t="shared" si="3183"/>
        <v>0</v>
      </c>
      <c r="J1404" t="str">
        <f t="shared" ref="J1404" si="3317">IF(IF(I1405=0,I1404,"NA")=0,"NA",IF(I1405=0,I1404,"NA"))</f>
        <v>NA</v>
      </c>
      <c r="K1404">
        <f t="shared" si="3185"/>
        <v>0</v>
      </c>
      <c r="L1404" t="str">
        <f t="shared" ref="L1404" si="3318">IF(IF(K1405=0,K1404,"NA")=0,"NA",IF(K1405=0,K1404,"NA"))</f>
        <v>NA</v>
      </c>
      <c r="M1404">
        <f t="shared" si="3187"/>
        <v>12</v>
      </c>
      <c r="N1404" t="str">
        <f t="shared" si="3188"/>
        <v>NA</v>
      </c>
      <c r="O1404">
        <f t="shared" si="3189"/>
        <v>0</v>
      </c>
      <c r="P1404">
        <f t="shared" si="3190"/>
        <v>0</v>
      </c>
      <c r="Q1404">
        <f t="shared" si="3191"/>
        <v>0</v>
      </c>
      <c r="R1404">
        <f t="shared" si="3192"/>
        <v>0</v>
      </c>
      <c r="S1404">
        <f t="shared" si="3193"/>
        <v>0</v>
      </c>
      <c r="T1404">
        <f t="shared" si="3194"/>
        <v>0</v>
      </c>
      <c r="U1404">
        <f t="shared" si="3195"/>
        <v>0</v>
      </c>
      <c r="V1404">
        <f t="shared" si="3196"/>
        <v>0</v>
      </c>
      <c r="W1404">
        <f t="shared" si="3197"/>
        <v>0</v>
      </c>
      <c r="X1404">
        <f t="shared" si="3198"/>
        <v>0</v>
      </c>
      <c r="Y1404">
        <f t="shared" si="3199"/>
        <v>0</v>
      </c>
      <c r="Z1404">
        <f t="shared" si="3200"/>
        <v>0</v>
      </c>
      <c r="AA1404">
        <f t="shared" si="3201"/>
        <v>0</v>
      </c>
      <c r="AB1404">
        <f t="shared" si="3202"/>
        <v>0</v>
      </c>
      <c r="AC1404">
        <f t="shared" si="3203"/>
        <v>0</v>
      </c>
      <c r="AD1404">
        <f t="shared" si="3204"/>
        <v>1</v>
      </c>
      <c r="AM1404">
        <v>4775</v>
      </c>
      <c r="AN1404">
        <v>-75</v>
      </c>
    </row>
    <row r="1405" spans="1:40" x14ac:dyDescent="0.3">
      <c r="A1405">
        <v>1404</v>
      </c>
      <c r="B1405">
        <v>2.9885926593180398E-3</v>
      </c>
      <c r="C1405">
        <v>0.15905247073163101</v>
      </c>
      <c r="D1405">
        <v>3.2659626018497E-2</v>
      </c>
      <c r="E1405">
        <v>0.80529931059055404</v>
      </c>
      <c r="F1405" s="2" t="str">
        <f t="shared" si="3180"/>
        <v>K4</v>
      </c>
      <c r="G1405">
        <f t="shared" si="3181"/>
        <v>0</v>
      </c>
      <c r="H1405" t="str">
        <f t="shared" si="3182"/>
        <v>NA</v>
      </c>
      <c r="I1405">
        <f t="shared" si="3183"/>
        <v>0</v>
      </c>
      <c r="J1405" t="str">
        <f t="shared" ref="J1405" si="3319">IF(IF(I1406=0,I1405,"NA")=0,"NA",IF(I1406=0,I1405,"NA"))</f>
        <v>NA</v>
      </c>
      <c r="K1405">
        <f t="shared" si="3185"/>
        <v>0</v>
      </c>
      <c r="L1405" t="str">
        <f t="shared" ref="L1405" si="3320">IF(IF(K1406=0,K1405,"NA")=0,"NA",IF(K1406=0,K1405,"NA"))</f>
        <v>NA</v>
      </c>
      <c r="M1405">
        <f t="shared" si="3187"/>
        <v>13</v>
      </c>
      <c r="N1405" t="str">
        <f t="shared" si="3188"/>
        <v>NA</v>
      </c>
      <c r="O1405">
        <f t="shared" si="3189"/>
        <v>0</v>
      </c>
      <c r="P1405">
        <f t="shared" si="3190"/>
        <v>0</v>
      </c>
      <c r="Q1405">
        <f t="shared" si="3191"/>
        <v>0</v>
      </c>
      <c r="R1405">
        <f t="shared" si="3192"/>
        <v>0</v>
      </c>
      <c r="S1405">
        <f t="shared" si="3193"/>
        <v>0</v>
      </c>
      <c r="T1405">
        <f t="shared" si="3194"/>
        <v>0</v>
      </c>
      <c r="U1405">
        <f t="shared" si="3195"/>
        <v>0</v>
      </c>
      <c r="V1405">
        <f t="shared" si="3196"/>
        <v>0</v>
      </c>
      <c r="W1405">
        <f t="shared" si="3197"/>
        <v>0</v>
      </c>
      <c r="X1405">
        <f t="shared" si="3198"/>
        <v>0</v>
      </c>
      <c r="Y1405">
        <f t="shared" si="3199"/>
        <v>0</v>
      </c>
      <c r="Z1405">
        <f t="shared" si="3200"/>
        <v>0</v>
      </c>
      <c r="AA1405">
        <f t="shared" si="3201"/>
        <v>0</v>
      </c>
      <c r="AB1405">
        <f t="shared" si="3202"/>
        <v>0</v>
      </c>
      <c r="AC1405">
        <f t="shared" si="3203"/>
        <v>0</v>
      </c>
      <c r="AD1405">
        <f t="shared" si="3204"/>
        <v>1</v>
      </c>
      <c r="AM1405">
        <v>4775</v>
      </c>
      <c r="AN1405">
        <v>0</v>
      </c>
    </row>
    <row r="1406" spans="1:40" x14ac:dyDescent="0.3">
      <c r="A1406">
        <v>1405</v>
      </c>
      <c r="B1406">
        <v>1.5689249321332399E-3</v>
      </c>
      <c r="C1406">
        <v>9.1383462646483601E-2</v>
      </c>
      <c r="D1406">
        <v>8.7738679793015306E-2</v>
      </c>
      <c r="E1406">
        <v>0.81930893262836801</v>
      </c>
      <c r="F1406" s="2" t="str">
        <f t="shared" si="3180"/>
        <v>K4</v>
      </c>
      <c r="G1406">
        <f t="shared" si="3181"/>
        <v>0</v>
      </c>
      <c r="H1406" t="str">
        <f t="shared" si="3182"/>
        <v>NA</v>
      </c>
      <c r="I1406">
        <f t="shared" si="3183"/>
        <v>0</v>
      </c>
      <c r="J1406" t="str">
        <f t="shared" ref="J1406" si="3321">IF(IF(I1407=0,I1406,"NA")=0,"NA",IF(I1407=0,I1406,"NA"))</f>
        <v>NA</v>
      </c>
      <c r="K1406">
        <f t="shared" si="3185"/>
        <v>0</v>
      </c>
      <c r="L1406" t="str">
        <f t="shared" ref="L1406" si="3322">IF(IF(K1407=0,K1406,"NA")=0,"NA",IF(K1407=0,K1406,"NA"))</f>
        <v>NA</v>
      </c>
      <c r="M1406">
        <f t="shared" si="3187"/>
        <v>14</v>
      </c>
      <c r="N1406" t="str">
        <f t="shared" si="3188"/>
        <v>NA</v>
      </c>
      <c r="O1406">
        <f t="shared" si="3189"/>
        <v>0</v>
      </c>
      <c r="P1406">
        <f t="shared" si="3190"/>
        <v>0</v>
      </c>
      <c r="Q1406">
        <f t="shared" si="3191"/>
        <v>0</v>
      </c>
      <c r="R1406">
        <f t="shared" si="3192"/>
        <v>0</v>
      </c>
      <c r="S1406">
        <f t="shared" si="3193"/>
        <v>0</v>
      </c>
      <c r="T1406">
        <f t="shared" si="3194"/>
        <v>0</v>
      </c>
      <c r="U1406">
        <f t="shared" si="3195"/>
        <v>0</v>
      </c>
      <c r="V1406">
        <f t="shared" si="3196"/>
        <v>0</v>
      </c>
      <c r="W1406">
        <f t="shared" si="3197"/>
        <v>0</v>
      </c>
      <c r="X1406">
        <f t="shared" si="3198"/>
        <v>0</v>
      </c>
      <c r="Y1406">
        <f t="shared" si="3199"/>
        <v>0</v>
      </c>
      <c r="Z1406">
        <f t="shared" si="3200"/>
        <v>0</v>
      </c>
      <c r="AA1406">
        <f t="shared" si="3201"/>
        <v>0</v>
      </c>
      <c r="AB1406">
        <f t="shared" si="3202"/>
        <v>0</v>
      </c>
      <c r="AC1406">
        <f t="shared" si="3203"/>
        <v>0</v>
      </c>
      <c r="AD1406">
        <f t="shared" si="3204"/>
        <v>1</v>
      </c>
      <c r="AM1406">
        <v>4750</v>
      </c>
      <c r="AN1406">
        <v>-25</v>
      </c>
    </row>
    <row r="1407" spans="1:40" x14ac:dyDescent="0.3">
      <c r="A1407">
        <v>1406</v>
      </c>
      <c r="B1407">
        <v>1.36714318422949E-2</v>
      </c>
      <c r="C1407">
        <v>0.42962988484864101</v>
      </c>
      <c r="D1407" s="1">
        <v>1.31993648497551E-11</v>
      </c>
      <c r="E1407">
        <v>0.55669868329586503</v>
      </c>
      <c r="F1407" s="2" t="str">
        <f t="shared" si="3180"/>
        <v>K4</v>
      </c>
      <c r="G1407">
        <f t="shared" si="3181"/>
        <v>0</v>
      </c>
      <c r="H1407" t="str">
        <f t="shared" si="3182"/>
        <v>NA</v>
      </c>
      <c r="I1407">
        <f t="shared" si="3183"/>
        <v>0</v>
      </c>
      <c r="J1407" t="str">
        <f t="shared" ref="J1407" si="3323">IF(IF(I1408=0,I1407,"NA")=0,"NA",IF(I1408=0,I1407,"NA"))</f>
        <v>NA</v>
      </c>
      <c r="K1407">
        <f t="shared" si="3185"/>
        <v>0</v>
      </c>
      <c r="L1407" t="str">
        <f t="shared" ref="L1407" si="3324">IF(IF(K1408=0,K1407,"NA")=0,"NA",IF(K1408=0,K1407,"NA"))</f>
        <v>NA</v>
      </c>
      <c r="M1407">
        <f t="shared" si="3187"/>
        <v>15</v>
      </c>
      <c r="N1407" t="str">
        <f t="shared" si="3188"/>
        <v>NA</v>
      </c>
      <c r="O1407">
        <f t="shared" si="3189"/>
        <v>0</v>
      </c>
      <c r="P1407">
        <f t="shared" si="3190"/>
        <v>0</v>
      </c>
      <c r="Q1407">
        <f t="shared" si="3191"/>
        <v>0</v>
      </c>
      <c r="R1407">
        <f t="shared" si="3192"/>
        <v>0</v>
      </c>
      <c r="S1407">
        <f t="shared" si="3193"/>
        <v>0</v>
      </c>
      <c r="T1407">
        <f t="shared" si="3194"/>
        <v>0</v>
      </c>
      <c r="U1407">
        <f t="shared" si="3195"/>
        <v>0</v>
      </c>
      <c r="V1407">
        <f t="shared" si="3196"/>
        <v>0</v>
      </c>
      <c r="W1407">
        <f t="shared" si="3197"/>
        <v>0</v>
      </c>
      <c r="X1407">
        <f t="shared" si="3198"/>
        <v>0</v>
      </c>
      <c r="Y1407">
        <f t="shared" si="3199"/>
        <v>0</v>
      </c>
      <c r="Z1407">
        <f t="shared" si="3200"/>
        <v>0</v>
      </c>
      <c r="AA1407">
        <f t="shared" si="3201"/>
        <v>0</v>
      </c>
      <c r="AB1407">
        <f t="shared" si="3202"/>
        <v>0</v>
      </c>
      <c r="AC1407">
        <f t="shared" si="3203"/>
        <v>0</v>
      </c>
      <c r="AD1407">
        <f t="shared" si="3204"/>
        <v>1</v>
      </c>
      <c r="AM1407">
        <v>4550</v>
      </c>
      <c r="AN1407">
        <v>-200</v>
      </c>
    </row>
    <row r="1408" spans="1:40" x14ac:dyDescent="0.3">
      <c r="A1408">
        <v>1407</v>
      </c>
      <c r="B1408">
        <v>6.2326490168678299E-3</v>
      </c>
      <c r="C1408">
        <v>0.27761991814030901</v>
      </c>
      <c r="D1408">
        <v>1.8796958347343799E-2</v>
      </c>
      <c r="E1408">
        <v>0.69735047449547904</v>
      </c>
      <c r="F1408" s="2" t="str">
        <f t="shared" si="3180"/>
        <v>K4</v>
      </c>
      <c r="G1408">
        <f t="shared" si="3181"/>
        <v>0</v>
      </c>
      <c r="H1408" t="str">
        <f t="shared" si="3182"/>
        <v>NA</v>
      </c>
      <c r="I1408">
        <f t="shared" si="3183"/>
        <v>0</v>
      </c>
      <c r="J1408" t="str">
        <f t="shared" ref="J1408" si="3325">IF(IF(I1409=0,I1408,"NA")=0,"NA",IF(I1409=0,I1408,"NA"))</f>
        <v>NA</v>
      </c>
      <c r="K1408">
        <f t="shared" si="3185"/>
        <v>0</v>
      </c>
      <c r="L1408" t="str">
        <f t="shared" ref="L1408" si="3326">IF(IF(K1409=0,K1408,"NA")=0,"NA",IF(K1409=0,K1408,"NA"))</f>
        <v>NA</v>
      </c>
      <c r="M1408">
        <f t="shared" si="3187"/>
        <v>16</v>
      </c>
      <c r="N1408" t="str">
        <f t="shared" si="3188"/>
        <v>NA</v>
      </c>
      <c r="O1408">
        <f t="shared" si="3189"/>
        <v>0</v>
      </c>
      <c r="P1408">
        <f t="shared" si="3190"/>
        <v>0</v>
      </c>
      <c r="Q1408">
        <f t="shared" si="3191"/>
        <v>0</v>
      </c>
      <c r="R1408">
        <f t="shared" si="3192"/>
        <v>0</v>
      </c>
      <c r="S1408">
        <f t="shared" si="3193"/>
        <v>0</v>
      </c>
      <c r="T1408">
        <f t="shared" si="3194"/>
        <v>0</v>
      </c>
      <c r="U1408">
        <f t="shared" si="3195"/>
        <v>0</v>
      </c>
      <c r="V1408">
        <f t="shared" si="3196"/>
        <v>0</v>
      </c>
      <c r="W1408">
        <f t="shared" si="3197"/>
        <v>0</v>
      </c>
      <c r="X1408">
        <f t="shared" si="3198"/>
        <v>0</v>
      </c>
      <c r="Y1408">
        <f t="shared" si="3199"/>
        <v>0</v>
      </c>
      <c r="Z1408">
        <f t="shared" si="3200"/>
        <v>0</v>
      </c>
      <c r="AA1408">
        <f t="shared" si="3201"/>
        <v>0</v>
      </c>
      <c r="AB1408">
        <f t="shared" si="3202"/>
        <v>0</v>
      </c>
      <c r="AC1408">
        <f t="shared" si="3203"/>
        <v>0</v>
      </c>
      <c r="AD1408">
        <f t="shared" si="3204"/>
        <v>1</v>
      </c>
      <c r="AM1408">
        <v>4525</v>
      </c>
      <c r="AN1408">
        <v>-25</v>
      </c>
    </row>
    <row r="1409" spans="1:40" x14ac:dyDescent="0.3">
      <c r="A1409">
        <v>1408</v>
      </c>
      <c r="B1409">
        <v>3.97167160603119E-3</v>
      </c>
      <c r="C1409">
        <v>0.20167661648038501</v>
      </c>
      <c r="D1409">
        <v>3.6784456635247701E-3</v>
      </c>
      <c r="E1409">
        <v>0.79067326625005896</v>
      </c>
      <c r="F1409" s="2" t="str">
        <f t="shared" si="3180"/>
        <v>K4</v>
      </c>
      <c r="G1409">
        <f t="shared" si="3181"/>
        <v>0</v>
      </c>
      <c r="H1409" t="str">
        <f t="shared" si="3182"/>
        <v>NA</v>
      </c>
      <c r="I1409">
        <f t="shared" si="3183"/>
        <v>0</v>
      </c>
      <c r="J1409" t="str">
        <f t="shared" ref="J1409" si="3327">IF(IF(I1410=0,I1409,"NA")=0,"NA",IF(I1410=0,I1409,"NA"))</f>
        <v>NA</v>
      </c>
      <c r="K1409">
        <f t="shared" si="3185"/>
        <v>0</v>
      </c>
      <c r="L1409" t="str">
        <f t="shared" ref="L1409" si="3328">IF(IF(K1410=0,K1409,"NA")=0,"NA",IF(K1410=0,K1409,"NA"))</f>
        <v>NA</v>
      </c>
      <c r="M1409">
        <f t="shared" si="3187"/>
        <v>17</v>
      </c>
      <c r="N1409" t="str">
        <f t="shared" si="3188"/>
        <v>NA</v>
      </c>
      <c r="O1409">
        <f t="shared" si="3189"/>
        <v>0</v>
      </c>
      <c r="P1409">
        <f t="shared" si="3190"/>
        <v>0</v>
      </c>
      <c r="Q1409">
        <f t="shared" si="3191"/>
        <v>0</v>
      </c>
      <c r="R1409">
        <f t="shared" si="3192"/>
        <v>0</v>
      </c>
      <c r="S1409">
        <f t="shared" si="3193"/>
        <v>0</v>
      </c>
      <c r="T1409">
        <f t="shared" si="3194"/>
        <v>0</v>
      </c>
      <c r="U1409">
        <f t="shared" si="3195"/>
        <v>0</v>
      </c>
      <c r="V1409">
        <f t="shared" si="3196"/>
        <v>0</v>
      </c>
      <c r="W1409">
        <f t="shared" si="3197"/>
        <v>0</v>
      </c>
      <c r="X1409">
        <f t="shared" si="3198"/>
        <v>0</v>
      </c>
      <c r="Y1409">
        <f t="shared" si="3199"/>
        <v>0</v>
      </c>
      <c r="Z1409">
        <f t="shared" si="3200"/>
        <v>0</v>
      </c>
      <c r="AA1409">
        <f t="shared" si="3201"/>
        <v>0</v>
      </c>
      <c r="AB1409">
        <f t="shared" si="3202"/>
        <v>0</v>
      </c>
      <c r="AC1409">
        <f t="shared" si="3203"/>
        <v>0</v>
      </c>
      <c r="AD1409">
        <f t="shared" si="3204"/>
        <v>1</v>
      </c>
      <c r="AM1409">
        <v>4600</v>
      </c>
      <c r="AN1409">
        <v>75</v>
      </c>
    </row>
    <row r="1410" spans="1:40" x14ac:dyDescent="0.3">
      <c r="A1410">
        <v>1409</v>
      </c>
      <c r="B1410">
        <v>2.38081794260517E-3</v>
      </c>
      <c r="C1410">
        <v>0.131798419594302</v>
      </c>
      <c r="D1410">
        <v>8.8908453598141104E-3</v>
      </c>
      <c r="E1410">
        <v>0.85692991710327804</v>
      </c>
      <c r="F1410" s="2" t="str">
        <f t="shared" si="3180"/>
        <v>K4</v>
      </c>
      <c r="G1410">
        <f t="shared" si="3181"/>
        <v>0</v>
      </c>
      <c r="H1410" t="str">
        <f t="shared" si="3182"/>
        <v>NA</v>
      </c>
      <c r="I1410">
        <f t="shared" si="3183"/>
        <v>0</v>
      </c>
      <c r="J1410" t="str">
        <f t="shared" ref="J1410" si="3329">IF(IF(I1411=0,I1410,"NA")=0,"NA",IF(I1411=0,I1410,"NA"))</f>
        <v>NA</v>
      </c>
      <c r="K1410">
        <f t="shared" si="3185"/>
        <v>0</v>
      </c>
      <c r="L1410" t="str">
        <f t="shared" ref="L1410" si="3330">IF(IF(K1411=0,K1410,"NA")=0,"NA",IF(K1411=0,K1410,"NA"))</f>
        <v>NA</v>
      </c>
      <c r="M1410">
        <f t="shared" si="3187"/>
        <v>18</v>
      </c>
      <c r="N1410" t="str">
        <f t="shared" si="3188"/>
        <v>NA</v>
      </c>
      <c r="O1410">
        <f t="shared" si="3189"/>
        <v>0</v>
      </c>
      <c r="P1410">
        <f t="shared" si="3190"/>
        <v>0</v>
      </c>
      <c r="Q1410">
        <f t="shared" si="3191"/>
        <v>0</v>
      </c>
      <c r="R1410">
        <f t="shared" si="3192"/>
        <v>0</v>
      </c>
      <c r="S1410">
        <f t="shared" si="3193"/>
        <v>0</v>
      </c>
      <c r="T1410">
        <f t="shared" si="3194"/>
        <v>0</v>
      </c>
      <c r="U1410">
        <f t="shared" si="3195"/>
        <v>0</v>
      </c>
      <c r="V1410">
        <f t="shared" si="3196"/>
        <v>0</v>
      </c>
      <c r="W1410">
        <f t="shared" si="3197"/>
        <v>0</v>
      </c>
      <c r="X1410">
        <f t="shared" si="3198"/>
        <v>0</v>
      </c>
      <c r="Y1410">
        <f t="shared" si="3199"/>
        <v>0</v>
      </c>
      <c r="Z1410">
        <f t="shared" si="3200"/>
        <v>0</v>
      </c>
      <c r="AA1410">
        <f t="shared" si="3201"/>
        <v>0</v>
      </c>
      <c r="AB1410">
        <f t="shared" si="3202"/>
        <v>0</v>
      </c>
      <c r="AC1410">
        <f t="shared" si="3203"/>
        <v>0</v>
      </c>
      <c r="AD1410">
        <f t="shared" si="3204"/>
        <v>1</v>
      </c>
      <c r="AM1410">
        <v>4550</v>
      </c>
      <c r="AN1410">
        <v>-50</v>
      </c>
    </row>
    <row r="1411" spans="1:40" x14ac:dyDescent="0.3">
      <c r="A1411">
        <v>1410</v>
      </c>
      <c r="B1411">
        <v>1.6425097357749901E-3</v>
      </c>
      <c r="C1411">
        <v>9.9249634782413595E-2</v>
      </c>
      <c r="D1411">
        <v>2.3399291907172698E-3</v>
      </c>
      <c r="E1411">
        <v>0.89676792629109403</v>
      </c>
      <c r="F1411" s="2" t="str">
        <f t="shared" ref="F1411:F1474" si="3331">IF(MAX(B1411:E1411)=B1411,B$1,IF(MAX(B1411:E1411)=C1411,C$1,IF(MAX(B1411:E1411)=D1411,D$1,E$1)))</f>
        <v>K4</v>
      </c>
      <c r="G1411">
        <f t="shared" ref="G1411:G1474" si="3332">IF(AND(($F1410="k1"),($F1411="k1")),G1410+1,(IF(OR(AND(($F1410="k2"),($F1411="k1")),AND(($F1410="k3"),($F1411="k1")),AND(($F1410="k4"),($F1411="k1"))),1,0)))</f>
        <v>0</v>
      </c>
      <c r="H1411" t="str">
        <f t="shared" ref="H1411:H1474" si="3333">IF(IF(G1412=0,G1411,"NA")=0,"NA",IF(G1412=0,G1411,"NA"))</f>
        <v>NA</v>
      </c>
      <c r="I1411">
        <f t="shared" ref="I1411:I1474" si="3334">IF(AND(($F1410="k2"),($F1411="k2")),I1410+1,(IF(OR(AND(($F1410="k1"),($F1411="k2")),AND(($F1410="k3"),($F1411="k2")),AND(($F1410="k4"),($F1411="k2"))),1,0)))</f>
        <v>0</v>
      </c>
      <c r="J1411" t="str">
        <f t="shared" ref="J1411" si="3335">IF(IF(I1412=0,I1411,"NA")=0,"NA",IF(I1412=0,I1411,"NA"))</f>
        <v>NA</v>
      </c>
      <c r="K1411">
        <f t="shared" ref="K1411:K1474" si="3336">IF(AND(($F1410="k3"),($F1411="k3")),K1410+1,(IF(OR(AND(($F1410="k1"),($F1411="k3")),AND(($F1410="k2"),($F1411="k3")),AND(($F1410="k4"),($F1411="k3"))),1,0)))</f>
        <v>0</v>
      </c>
      <c r="L1411" t="str">
        <f t="shared" ref="L1411" si="3337">IF(IF(K1412=0,K1411,"NA")=0,"NA",IF(K1412=0,K1411,"NA"))</f>
        <v>NA</v>
      </c>
      <c r="M1411">
        <f t="shared" ref="M1411:M1474" si="3338">IF(AND(($F1410="k4"),($F1411="k4")),M1410+1,(IF(OR(AND(($F1410="k1"),($F1411="k4")),AND(($F1410="k2"),($F1411="k4")),AND(($F1410="k3"),($F1411="k4"))),1,0)))</f>
        <v>19</v>
      </c>
      <c r="N1411" t="str">
        <f t="shared" ref="N1411:N1474" si="3339">IF(IF(M1412=0,M1411,"NA")=0,"NA",IF(M1412=0,M1411,"NA"))</f>
        <v>NA</v>
      </c>
      <c r="O1411">
        <f t="shared" ref="O1411:O1474" si="3340">IF(AND(($F1410="k1"),($F1411="k1")),1,0)</f>
        <v>0</v>
      </c>
      <c r="P1411">
        <f t="shared" ref="P1411:P1474" si="3341">IF(AND(($F1410="k1"),($F1411="k2")),1,0)</f>
        <v>0</v>
      </c>
      <c r="Q1411">
        <f t="shared" ref="Q1411:Q1474" si="3342">IF(AND(($F1410="k1"),($F1411="k3")),1,0)</f>
        <v>0</v>
      </c>
      <c r="R1411">
        <f t="shared" ref="R1411:R1474" si="3343">IF(AND(($F1410="k1"),($F1411="k4")),1,0)</f>
        <v>0</v>
      </c>
      <c r="S1411">
        <f t="shared" ref="S1411:S1474" si="3344">IF(AND(($F1410="k2"),($F1411="k1")),1,0)</f>
        <v>0</v>
      </c>
      <c r="T1411">
        <f t="shared" ref="T1411:T1474" si="3345">IF(AND(($F1410="k2"),($F1411="k2")),1,0)</f>
        <v>0</v>
      </c>
      <c r="U1411">
        <f t="shared" ref="U1411:U1474" si="3346">IF(AND(($F1410="k2"),($F1411="k3")),1,0)</f>
        <v>0</v>
      </c>
      <c r="V1411">
        <f t="shared" ref="V1411:V1474" si="3347">IF(AND(($F1410="k2"),($F1411="k4")),1,0)</f>
        <v>0</v>
      </c>
      <c r="W1411">
        <f t="shared" ref="W1411:W1474" si="3348">IF(AND(($F1410="k3"),($F1411="k1")),1,0)</f>
        <v>0</v>
      </c>
      <c r="X1411">
        <f t="shared" ref="X1411:X1474" si="3349">IF(AND(($F1410="k3"),($F1411="k2")),1,0)</f>
        <v>0</v>
      </c>
      <c r="Y1411">
        <f t="shared" ref="Y1411:Y1474" si="3350">IF(AND(($F1410="k3"),($F1411="k3")),1,0)</f>
        <v>0</v>
      </c>
      <c r="Z1411">
        <f t="shared" ref="Z1411:Z1474" si="3351">IF(AND(($F1410="k3"),($F1411="k4")),1,0)</f>
        <v>0</v>
      </c>
      <c r="AA1411">
        <f t="shared" ref="AA1411:AA1474" si="3352">IF(AND(($F1410="k4"),($F1411="k1")),1,0)</f>
        <v>0</v>
      </c>
      <c r="AB1411">
        <f t="shared" ref="AB1411:AB1474" si="3353">IF(AND(($F1410="k4"),($F1411="k2")),1,0)</f>
        <v>0</v>
      </c>
      <c r="AC1411">
        <f t="shared" ref="AC1411:AC1474" si="3354">IF(AND(($F1410="k4"),($F1411="k3")),1,0)</f>
        <v>0</v>
      </c>
      <c r="AD1411">
        <f t="shared" ref="AD1411:AD1474" si="3355">IF(AND(($F1410="k4"),($F1411="k4")),1,0)</f>
        <v>1</v>
      </c>
      <c r="AM1411">
        <v>4625</v>
      </c>
      <c r="AN1411">
        <v>75</v>
      </c>
    </row>
    <row r="1412" spans="1:40" x14ac:dyDescent="0.3">
      <c r="A1412">
        <v>1411</v>
      </c>
      <c r="B1412">
        <v>8.6170245888583905E-4</v>
      </c>
      <c r="C1412">
        <v>5.9738984496181702E-2</v>
      </c>
      <c r="D1412">
        <v>3.9135408744964302E-2</v>
      </c>
      <c r="E1412">
        <v>0.90026390429996805</v>
      </c>
      <c r="F1412" s="2" t="str">
        <f t="shared" si="3331"/>
        <v>K4</v>
      </c>
      <c r="G1412">
        <f t="shared" si="3332"/>
        <v>0</v>
      </c>
      <c r="H1412" t="str">
        <f t="shared" si="3333"/>
        <v>NA</v>
      </c>
      <c r="I1412">
        <f t="shared" si="3334"/>
        <v>0</v>
      </c>
      <c r="J1412" t="str">
        <f t="shared" ref="J1412" si="3356">IF(IF(I1413=0,I1412,"NA")=0,"NA",IF(I1413=0,I1412,"NA"))</f>
        <v>NA</v>
      </c>
      <c r="K1412">
        <f t="shared" si="3336"/>
        <v>0</v>
      </c>
      <c r="L1412" t="str">
        <f t="shared" ref="L1412" si="3357">IF(IF(K1413=0,K1412,"NA")=0,"NA",IF(K1413=0,K1412,"NA"))</f>
        <v>NA</v>
      </c>
      <c r="M1412">
        <f t="shared" si="3338"/>
        <v>20</v>
      </c>
      <c r="N1412" t="str">
        <f t="shared" si="3339"/>
        <v>NA</v>
      </c>
      <c r="O1412">
        <f t="shared" si="3340"/>
        <v>0</v>
      </c>
      <c r="P1412">
        <f t="shared" si="3341"/>
        <v>0</v>
      </c>
      <c r="Q1412">
        <f t="shared" si="3342"/>
        <v>0</v>
      </c>
      <c r="R1412">
        <f t="shared" si="3343"/>
        <v>0</v>
      </c>
      <c r="S1412">
        <f t="shared" si="3344"/>
        <v>0</v>
      </c>
      <c r="T1412">
        <f t="shared" si="3345"/>
        <v>0</v>
      </c>
      <c r="U1412">
        <f t="shared" si="3346"/>
        <v>0</v>
      </c>
      <c r="V1412">
        <f t="shared" si="3347"/>
        <v>0</v>
      </c>
      <c r="W1412">
        <f t="shared" si="3348"/>
        <v>0</v>
      </c>
      <c r="X1412">
        <f t="shared" si="3349"/>
        <v>0</v>
      </c>
      <c r="Y1412">
        <f t="shared" si="3350"/>
        <v>0</v>
      </c>
      <c r="Z1412">
        <f t="shared" si="3351"/>
        <v>0</v>
      </c>
      <c r="AA1412">
        <f t="shared" si="3352"/>
        <v>0</v>
      </c>
      <c r="AB1412">
        <f t="shared" si="3353"/>
        <v>0</v>
      </c>
      <c r="AC1412">
        <f t="shared" si="3354"/>
        <v>0</v>
      </c>
      <c r="AD1412">
        <f t="shared" si="3355"/>
        <v>1</v>
      </c>
      <c r="AM1412">
        <v>4625</v>
      </c>
      <c r="AN1412">
        <v>0</v>
      </c>
    </row>
    <row r="1413" spans="1:40" x14ac:dyDescent="0.3">
      <c r="A1413">
        <v>1412</v>
      </c>
      <c r="B1413">
        <v>9.0241193609316695E-4</v>
      </c>
      <c r="C1413">
        <v>6.23454672853722E-2</v>
      </c>
      <c r="D1413">
        <v>5.4383991579389701E-3</v>
      </c>
      <c r="E1413">
        <v>0.931313721620596</v>
      </c>
      <c r="F1413" s="2" t="str">
        <f t="shared" si="3331"/>
        <v>K4</v>
      </c>
      <c r="G1413">
        <f t="shared" si="3332"/>
        <v>0</v>
      </c>
      <c r="H1413" t="str">
        <f t="shared" si="3333"/>
        <v>NA</v>
      </c>
      <c r="I1413">
        <f t="shared" si="3334"/>
        <v>0</v>
      </c>
      <c r="J1413" t="str">
        <f t="shared" ref="J1413" si="3358">IF(IF(I1414=0,I1413,"NA")=0,"NA",IF(I1414=0,I1413,"NA"))</f>
        <v>NA</v>
      </c>
      <c r="K1413">
        <f t="shared" si="3336"/>
        <v>0</v>
      </c>
      <c r="L1413" t="str">
        <f t="shared" ref="L1413" si="3359">IF(IF(K1414=0,K1413,"NA")=0,"NA",IF(K1414=0,K1413,"NA"))</f>
        <v>NA</v>
      </c>
      <c r="M1413">
        <f t="shared" si="3338"/>
        <v>21</v>
      </c>
      <c r="N1413" t="str">
        <f t="shared" si="3339"/>
        <v>NA</v>
      </c>
      <c r="O1413">
        <f t="shared" si="3340"/>
        <v>0</v>
      </c>
      <c r="P1413">
        <f t="shared" si="3341"/>
        <v>0</v>
      </c>
      <c r="Q1413">
        <f t="shared" si="3342"/>
        <v>0</v>
      </c>
      <c r="R1413">
        <f t="shared" si="3343"/>
        <v>0</v>
      </c>
      <c r="S1413">
        <f t="shared" si="3344"/>
        <v>0</v>
      </c>
      <c r="T1413">
        <f t="shared" si="3345"/>
        <v>0</v>
      </c>
      <c r="U1413">
        <f t="shared" si="3346"/>
        <v>0</v>
      </c>
      <c r="V1413">
        <f t="shared" si="3347"/>
        <v>0</v>
      </c>
      <c r="W1413">
        <f t="shared" si="3348"/>
        <v>0</v>
      </c>
      <c r="X1413">
        <f t="shared" si="3349"/>
        <v>0</v>
      </c>
      <c r="Y1413">
        <f t="shared" si="3350"/>
        <v>0</v>
      </c>
      <c r="Z1413">
        <f t="shared" si="3351"/>
        <v>0</v>
      </c>
      <c r="AA1413">
        <f t="shared" si="3352"/>
        <v>0</v>
      </c>
      <c r="AB1413">
        <f t="shared" si="3353"/>
        <v>0</v>
      </c>
      <c r="AC1413">
        <f t="shared" si="3354"/>
        <v>0</v>
      </c>
      <c r="AD1413">
        <f t="shared" si="3355"/>
        <v>1</v>
      </c>
      <c r="AM1413">
        <v>4550</v>
      </c>
      <c r="AN1413">
        <v>-75</v>
      </c>
    </row>
    <row r="1414" spans="1:40" x14ac:dyDescent="0.3">
      <c r="A1414">
        <v>1413</v>
      </c>
      <c r="B1414">
        <v>1.29646532192517E-3</v>
      </c>
      <c r="C1414">
        <v>9.0116552495675101E-2</v>
      </c>
      <c r="D1414" s="1">
        <v>5.4243890735358599E-6</v>
      </c>
      <c r="E1414">
        <v>0.90858155779332594</v>
      </c>
      <c r="F1414" s="2" t="str">
        <f t="shared" si="3331"/>
        <v>K4</v>
      </c>
      <c r="G1414">
        <f t="shared" si="3332"/>
        <v>0</v>
      </c>
      <c r="H1414" t="str">
        <f t="shared" si="3333"/>
        <v>NA</v>
      </c>
      <c r="I1414">
        <f t="shared" si="3334"/>
        <v>0</v>
      </c>
      <c r="J1414" t="str">
        <f t="shared" ref="J1414" si="3360">IF(IF(I1415=0,I1414,"NA")=0,"NA",IF(I1415=0,I1414,"NA"))</f>
        <v>NA</v>
      </c>
      <c r="K1414">
        <f t="shared" si="3336"/>
        <v>0</v>
      </c>
      <c r="L1414" t="str">
        <f t="shared" ref="L1414" si="3361">IF(IF(K1415=0,K1414,"NA")=0,"NA",IF(K1415=0,K1414,"NA"))</f>
        <v>NA</v>
      </c>
      <c r="M1414">
        <f t="shared" si="3338"/>
        <v>22</v>
      </c>
      <c r="N1414" t="str">
        <f t="shared" si="3339"/>
        <v>NA</v>
      </c>
      <c r="O1414">
        <f t="shared" si="3340"/>
        <v>0</v>
      </c>
      <c r="P1414">
        <f t="shared" si="3341"/>
        <v>0</v>
      </c>
      <c r="Q1414">
        <f t="shared" si="3342"/>
        <v>0</v>
      </c>
      <c r="R1414">
        <f t="shared" si="3343"/>
        <v>0</v>
      </c>
      <c r="S1414">
        <f t="shared" si="3344"/>
        <v>0</v>
      </c>
      <c r="T1414">
        <f t="shared" si="3345"/>
        <v>0</v>
      </c>
      <c r="U1414">
        <f t="shared" si="3346"/>
        <v>0</v>
      </c>
      <c r="V1414">
        <f t="shared" si="3347"/>
        <v>0</v>
      </c>
      <c r="W1414">
        <f t="shared" si="3348"/>
        <v>0</v>
      </c>
      <c r="X1414">
        <f t="shared" si="3349"/>
        <v>0</v>
      </c>
      <c r="Y1414">
        <f t="shared" si="3350"/>
        <v>0</v>
      </c>
      <c r="Z1414">
        <f t="shared" si="3351"/>
        <v>0</v>
      </c>
      <c r="AA1414">
        <f t="shared" si="3352"/>
        <v>0</v>
      </c>
      <c r="AB1414">
        <f t="shared" si="3353"/>
        <v>0</v>
      </c>
      <c r="AC1414">
        <f t="shared" si="3354"/>
        <v>0</v>
      </c>
      <c r="AD1414">
        <f t="shared" si="3355"/>
        <v>1</v>
      </c>
      <c r="AM1414">
        <v>4675</v>
      </c>
      <c r="AN1414">
        <v>125</v>
      </c>
    </row>
    <row r="1415" spans="1:40" x14ac:dyDescent="0.3">
      <c r="A1415">
        <v>1414</v>
      </c>
      <c r="B1415">
        <v>2.2542732560906099E-3</v>
      </c>
      <c r="C1415">
        <v>0.130466722210244</v>
      </c>
      <c r="D1415" s="1">
        <v>4.9208671683193298E-6</v>
      </c>
      <c r="E1415">
        <v>0.86727408366649705</v>
      </c>
      <c r="F1415" s="2" t="str">
        <f t="shared" si="3331"/>
        <v>K4</v>
      </c>
      <c r="G1415">
        <f t="shared" si="3332"/>
        <v>0</v>
      </c>
      <c r="H1415" t="str">
        <f t="shared" si="3333"/>
        <v>NA</v>
      </c>
      <c r="I1415">
        <f t="shared" si="3334"/>
        <v>0</v>
      </c>
      <c r="J1415" t="str">
        <f t="shared" ref="J1415" si="3362">IF(IF(I1416=0,I1415,"NA")=0,"NA",IF(I1416=0,I1415,"NA"))</f>
        <v>NA</v>
      </c>
      <c r="K1415">
        <f t="shared" si="3336"/>
        <v>0</v>
      </c>
      <c r="L1415" t="str">
        <f t="shared" ref="L1415" si="3363">IF(IF(K1416=0,K1415,"NA")=0,"NA",IF(K1416=0,K1415,"NA"))</f>
        <v>NA</v>
      </c>
      <c r="M1415">
        <f t="shared" si="3338"/>
        <v>23</v>
      </c>
      <c r="N1415" t="str">
        <f t="shared" si="3339"/>
        <v>NA</v>
      </c>
      <c r="O1415">
        <f t="shared" si="3340"/>
        <v>0</v>
      </c>
      <c r="P1415">
        <f t="shared" si="3341"/>
        <v>0</v>
      </c>
      <c r="Q1415">
        <f t="shared" si="3342"/>
        <v>0</v>
      </c>
      <c r="R1415">
        <f t="shared" si="3343"/>
        <v>0</v>
      </c>
      <c r="S1415">
        <f t="shared" si="3344"/>
        <v>0</v>
      </c>
      <c r="T1415">
        <f t="shared" si="3345"/>
        <v>0</v>
      </c>
      <c r="U1415">
        <f t="shared" si="3346"/>
        <v>0</v>
      </c>
      <c r="V1415">
        <f t="shared" si="3347"/>
        <v>0</v>
      </c>
      <c r="W1415">
        <f t="shared" si="3348"/>
        <v>0</v>
      </c>
      <c r="X1415">
        <f t="shared" si="3349"/>
        <v>0</v>
      </c>
      <c r="Y1415">
        <f t="shared" si="3350"/>
        <v>0</v>
      </c>
      <c r="Z1415">
        <f t="shared" si="3351"/>
        <v>0</v>
      </c>
      <c r="AA1415">
        <f t="shared" si="3352"/>
        <v>0</v>
      </c>
      <c r="AB1415">
        <f t="shared" si="3353"/>
        <v>0</v>
      </c>
      <c r="AC1415">
        <f t="shared" si="3354"/>
        <v>0</v>
      </c>
      <c r="AD1415">
        <f t="shared" si="3355"/>
        <v>1</v>
      </c>
      <c r="AM1415">
        <v>4800</v>
      </c>
      <c r="AN1415">
        <v>125</v>
      </c>
    </row>
    <row r="1416" spans="1:40" x14ac:dyDescent="0.3">
      <c r="A1416">
        <v>1415</v>
      </c>
      <c r="B1416">
        <v>1.22824894838072E-3</v>
      </c>
      <c r="C1416">
        <v>7.8556140554997503E-2</v>
      </c>
      <c r="D1416">
        <v>2.38066848236002E-2</v>
      </c>
      <c r="E1416">
        <v>0.89640892567302199</v>
      </c>
      <c r="F1416" s="2" t="str">
        <f t="shared" si="3331"/>
        <v>K4</v>
      </c>
      <c r="G1416">
        <f t="shared" si="3332"/>
        <v>0</v>
      </c>
      <c r="H1416" t="str">
        <f t="shared" si="3333"/>
        <v>NA</v>
      </c>
      <c r="I1416">
        <f t="shared" si="3334"/>
        <v>0</v>
      </c>
      <c r="J1416" t="str">
        <f t="shared" ref="J1416" si="3364">IF(IF(I1417=0,I1416,"NA")=0,"NA",IF(I1417=0,I1416,"NA"))</f>
        <v>NA</v>
      </c>
      <c r="K1416">
        <f t="shared" si="3336"/>
        <v>0</v>
      </c>
      <c r="L1416" t="str">
        <f t="shared" ref="L1416" si="3365">IF(IF(K1417=0,K1416,"NA")=0,"NA",IF(K1417=0,K1416,"NA"))</f>
        <v>NA</v>
      </c>
      <c r="M1416">
        <f t="shared" si="3338"/>
        <v>24</v>
      </c>
      <c r="N1416" t="str">
        <f t="shared" si="3339"/>
        <v>NA</v>
      </c>
      <c r="O1416">
        <f t="shared" si="3340"/>
        <v>0</v>
      </c>
      <c r="P1416">
        <f t="shared" si="3341"/>
        <v>0</v>
      </c>
      <c r="Q1416">
        <f t="shared" si="3342"/>
        <v>0</v>
      </c>
      <c r="R1416">
        <f t="shared" si="3343"/>
        <v>0</v>
      </c>
      <c r="S1416">
        <f t="shared" si="3344"/>
        <v>0</v>
      </c>
      <c r="T1416">
        <f t="shared" si="3345"/>
        <v>0</v>
      </c>
      <c r="U1416">
        <f t="shared" si="3346"/>
        <v>0</v>
      </c>
      <c r="V1416">
        <f t="shared" si="3347"/>
        <v>0</v>
      </c>
      <c r="W1416">
        <f t="shared" si="3348"/>
        <v>0</v>
      </c>
      <c r="X1416">
        <f t="shared" si="3349"/>
        <v>0</v>
      </c>
      <c r="Y1416">
        <f t="shared" si="3350"/>
        <v>0</v>
      </c>
      <c r="Z1416">
        <f t="shared" si="3351"/>
        <v>0</v>
      </c>
      <c r="AA1416">
        <f t="shared" si="3352"/>
        <v>0</v>
      </c>
      <c r="AB1416">
        <f t="shared" si="3353"/>
        <v>0</v>
      </c>
      <c r="AC1416">
        <f t="shared" si="3354"/>
        <v>0</v>
      </c>
      <c r="AD1416">
        <f t="shared" si="3355"/>
        <v>1</v>
      </c>
      <c r="AM1416">
        <v>4825</v>
      </c>
      <c r="AN1416">
        <v>25</v>
      </c>
    </row>
    <row r="1417" spans="1:40" x14ac:dyDescent="0.3">
      <c r="A1417">
        <v>1416</v>
      </c>
      <c r="B1417">
        <v>6.9272702744502799E-4</v>
      </c>
      <c r="C1417">
        <v>5.0073899720847199E-2</v>
      </c>
      <c r="D1417">
        <v>7.3219533591023706E-2</v>
      </c>
      <c r="E1417">
        <v>0.87601383966068402</v>
      </c>
      <c r="F1417" s="2" t="str">
        <f t="shared" si="3331"/>
        <v>K4</v>
      </c>
      <c r="G1417">
        <f t="shared" si="3332"/>
        <v>0</v>
      </c>
      <c r="H1417" t="str">
        <f t="shared" si="3333"/>
        <v>NA</v>
      </c>
      <c r="I1417">
        <f t="shared" si="3334"/>
        <v>0</v>
      </c>
      <c r="J1417" t="str">
        <f t="shared" ref="J1417" si="3366">IF(IF(I1418=0,I1417,"NA")=0,"NA",IF(I1418=0,I1417,"NA"))</f>
        <v>NA</v>
      </c>
      <c r="K1417">
        <f t="shared" si="3336"/>
        <v>0</v>
      </c>
      <c r="L1417" t="str">
        <f t="shared" ref="L1417" si="3367">IF(IF(K1418=0,K1417,"NA")=0,"NA",IF(K1418=0,K1417,"NA"))</f>
        <v>NA</v>
      </c>
      <c r="M1417">
        <f t="shared" si="3338"/>
        <v>25</v>
      </c>
      <c r="N1417" t="str">
        <f t="shared" si="3339"/>
        <v>NA</v>
      </c>
      <c r="O1417">
        <f t="shared" si="3340"/>
        <v>0</v>
      </c>
      <c r="P1417">
        <f t="shared" si="3341"/>
        <v>0</v>
      </c>
      <c r="Q1417">
        <f t="shared" si="3342"/>
        <v>0</v>
      </c>
      <c r="R1417">
        <f t="shared" si="3343"/>
        <v>0</v>
      </c>
      <c r="S1417">
        <f t="shared" si="3344"/>
        <v>0</v>
      </c>
      <c r="T1417">
        <f t="shared" si="3345"/>
        <v>0</v>
      </c>
      <c r="U1417">
        <f t="shared" si="3346"/>
        <v>0</v>
      </c>
      <c r="V1417">
        <f t="shared" si="3347"/>
        <v>0</v>
      </c>
      <c r="W1417">
        <f t="shared" si="3348"/>
        <v>0</v>
      </c>
      <c r="X1417">
        <f t="shared" si="3349"/>
        <v>0</v>
      </c>
      <c r="Y1417">
        <f t="shared" si="3350"/>
        <v>0</v>
      </c>
      <c r="Z1417">
        <f t="shared" si="3351"/>
        <v>0</v>
      </c>
      <c r="AA1417">
        <f t="shared" si="3352"/>
        <v>0</v>
      </c>
      <c r="AB1417">
        <f t="shared" si="3353"/>
        <v>0</v>
      </c>
      <c r="AC1417">
        <f t="shared" si="3354"/>
        <v>0</v>
      </c>
      <c r="AD1417">
        <f t="shared" si="3355"/>
        <v>1</v>
      </c>
      <c r="AM1417">
        <v>4850</v>
      </c>
      <c r="AN1417">
        <v>25</v>
      </c>
    </row>
    <row r="1418" spans="1:40" x14ac:dyDescent="0.3">
      <c r="A1418">
        <v>1417</v>
      </c>
      <c r="B1418">
        <v>2.1474258017836001E-3</v>
      </c>
      <c r="C1418">
        <v>0.122758984805368</v>
      </c>
      <c r="D1418" s="1">
        <v>6.3423270937298404E-7</v>
      </c>
      <c r="E1418">
        <v>0.87509295516013896</v>
      </c>
      <c r="F1418" s="2" t="str">
        <f t="shared" si="3331"/>
        <v>K4</v>
      </c>
      <c r="G1418">
        <f t="shared" si="3332"/>
        <v>0</v>
      </c>
      <c r="H1418" t="str">
        <f t="shared" si="3333"/>
        <v>NA</v>
      </c>
      <c r="I1418">
        <f t="shared" si="3334"/>
        <v>0</v>
      </c>
      <c r="J1418" t="str">
        <f t="shared" ref="J1418" si="3368">IF(IF(I1419=0,I1418,"NA")=0,"NA",IF(I1419=0,I1418,"NA"))</f>
        <v>NA</v>
      </c>
      <c r="K1418">
        <f t="shared" si="3336"/>
        <v>0</v>
      </c>
      <c r="L1418" t="str">
        <f t="shared" ref="L1418" si="3369">IF(IF(K1419=0,K1418,"NA")=0,"NA",IF(K1419=0,K1418,"NA"))</f>
        <v>NA</v>
      </c>
      <c r="M1418">
        <f t="shared" si="3338"/>
        <v>26</v>
      </c>
      <c r="N1418" t="str">
        <f t="shared" si="3339"/>
        <v>NA</v>
      </c>
      <c r="O1418">
        <f t="shared" si="3340"/>
        <v>0</v>
      </c>
      <c r="P1418">
        <f t="shared" si="3341"/>
        <v>0</v>
      </c>
      <c r="Q1418">
        <f t="shared" si="3342"/>
        <v>0</v>
      </c>
      <c r="R1418">
        <f t="shared" si="3343"/>
        <v>0</v>
      </c>
      <c r="S1418">
        <f t="shared" si="3344"/>
        <v>0</v>
      </c>
      <c r="T1418">
        <f t="shared" si="3345"/>
        <v>0</v>
      </c>
      <c r="U1418">
        <f t="shared" si="3346"/>
        <v>0</v>
      </c>
      <c r="V1418">
        <f t="shared" si="3347"/>
        <v>0</v>
      </c>
      <c r="W1418">
        <f t="shared" si="3348"/>
        <v>0</v>
      </c>
      <c r="X1418">
        <f t="shared" si="3349"/>
        <v>0</v>
      </c>
      <c r="Y1418">
        <f t="shared" si="3350"/>
        <v>0</v>
      </c>
      <c r="Z1418">
        <f t="shared" si="3351"/>
        <v>0</v>
      </c>
      <c r="AA1418">
        <f t="shared" si="3352"/>
        <v>0</v>
      </c>
      <c r="AB1418">
        <f t="shared" si="3353"/>
        <v>0</v>
      </c>
      <c r="AC1418">
        <f t="shared" si="3354"/>
        <v>0</v>
      </c>
      <c r="AD1418">
        <f t="shared" si="3355"/>
        <v>1</v>
      </c>
      <c r="AM1418">
        <v>5000</v>
      </c>
      <c r="AN1418">
        <v>150</v>
      </c>
    </row>
    <row r="1419" spans="1:40" x14ac:dyDescent="0.3">
      <c r="A1419">
        <v>1418</v>
      </c>
      <c r="B1419">
        <v>1.31107610373797E-3</v>
      </c>
      <c r="C1419">
        <v>8.2865396956406906E-2</v>
      </c>
      <c r="D1419">
        <v>6.4070088460014499E-3</v>
      </c>
      <c r="E1419">
        <v>0.90941651809385404</v>
      </c>
      <c r="F1419" s="2" t="str">
        <f t="shared" si="3331"/>
        <v>K4</v>
      </c>
      <c r="G1419">
        <f t="shared" si="3332"/>
        <v>0</v>
      </c>
      <c r="H1419" t="str">
        <f t="shared" si="3333"/>
        <v>NA</v>
      </c>
      <c r="I1419">
        <f t="shared" si="3334"/>
        <v>0</v>
      </c>
      <c r="J1419" t="str">
        <f t="shared" ref="J1419" si="3370">IF(IF(I1420=0,I1419,"NA")=0,"NA",IF(I1420=0,I1419,"NA"))</f>
        <v>NA</v>
      </c>
      <c r="K1419">
        <f t="shared" si="3336"/>
        <v>0</v>
      </c>
      <c r="L1419" t="str">
        <f t="shared" ref="L1419" si="3371">IF(IF(K1420=0,K1419,"NA")=0,"NA",IF(K1420=0,K1419,"NA"))</f>
        <v>NA</v>
      </c>
      <c r="M1419">
        <f t="shared" si="3338"/>
        <v>27</v>
      </c>
      <c r="N1419" t="str">
        <f t="shared" si="3339"/>
        <v>NA</v>
      </c>
      <c r="O1419">
        <f t="shared" si="3340"/>
        <v>0</v>
      </c>
      <c r="P1419">
        <f t="shared" si="3341"/>
        <v>0</v>
      </c>
      <c r="Q1419">
        <f t="shared" si="3342"/>
        <v>0</v>
      </c>
      <c r="R1419">
        <f t="shared" si="3343"/>
        <v>0</v>
      </c>
      <c r="S1419">
        <f t="shared" si="3344"/>
        <v>0</v>
      </c>
      <c r="T1419">
        <f t="shared" si="3345"/>
        <v>0</v>
      </c>
      <c r="U1419">
        <f t="shared" si="3346"/>
        <v>0</v>
      </c>
      <c r="V1419">
        <f t="shared" si="3347"/>
        <v>0</v>
      </c>
      <c r="W1419">
        <f t="shared" si="3348"/>
        <v>0</v>
      </c>
      <c r="X1419">
        <f t="shared" si="3349"/>
        <v>0</v>
      </c>
      <c r="Y1419">
        <f t="shared" si="3350"/>
        <v>0</v>
      </c>
      <c r="Z1419">
        <f t="shared" si="3351"/>
        <v>0</v>
      </c>
      <c r="AA1419">
        <f t="shared" si="3352"/>
        <v>0</v>
      </c>
      <c r="AB1419">
        <f t="shared" si="3353"/>
        <v>0</v>
      </c>
      <c r="AC1419">
        <f t="shared" si="3354"/>
        <v>0</v>
      </c>
      <c r="AD1419">
        <f t="shared" si="3355"/>
        <v>1</v>
      </c>
      <c r="AM1419">
        <v>4950</v>
      </c>
      <c r="AN1419">
        <v>-50</v>
      </c>
    </row>
    <row r="1420" spans="1:40" x14ac:dyDescent="0.3">
      <c r="A1420">
        <v>1419</v>
      </c>
      <c r="B1420">
        <v>1.2788767288343401E-3</v>
      </c>
      <c r="C1420">
        <v>8.4735991797142293E-2</v>
      </c>
      <c r="D1420">
        <v>1.59845680265058E-4</v>
      </c>
      <c r="E1420">
        <v>0.91382528579375799</v>
      </c>
      <c r="F1420" s="2" t="str">
        <f t="shared" si="3331"/>
        <v>K4</v>
      </c>
      <c r="G1420">
        <f t="shared" si="3332"/>
        <v>0</v>
      </c>
      <c r="H1420" t="str">
        <f t="shared" si="3333"/>
        <v>NA</v>
      </c>
      <c r="I1420">
        <f t="shared" si="3334"/>
        <v>0</v>
      </c>
      <c r="J1420" t="str">
        <f t="shared" ref="J1420" si="3372">IF(IF(I1421=0,I1420,"NA")=0,"NA",IF(I1421=0,I1420,"NA"))</f>
        <v>NA</v>
      </c>
      <c r="K1420">
        <f t="shared" si="3336"/>
        <v>0</v>
      </c>
      <c r="L1420" t="str">
        <f t="shared" ref="L1420" si="3373">IF(IF(K1421=0,K1420,"NA")=0,"NA",IF(K1421=0,K1420,"NA"))</f>
        <v>NA</v>
      </c>
      <c r="M1420">
        <f t="shared" si="3338"/>
        <v>28</v>
      </c>
      <c r="N1420" t="str">
        <f t="shared" si="3339"/>
        <v>NA</v>
      </c>
      <c r="O1420">
        <f t="shared" si="3340"/>
        <v>0</v>
      </c>
      <c r="P1420">
        <f t="shared" si="3341"/>
        <v>0</v>
      </c>
      <c r="Q1420">
        <f t="shared" si="3342"/>
        <v>0</v>
      </c>
      <c r="R1420">
        <f t="shared" si="3343"/>
        <v>0</v>
      </c>
      <c r="S1420">
        <f t="shared" si="3344"/>
        <v>0</v>
      </c>
      <c r="T1420">
        <f t="shared" si="3345"/>
        <v>0</v>
      </c>
      <c r="U1420">
        <f t="shared" si="3346"/>
        <v>0</v>
      </c>
      <c r="V1420">
        <f t="shared" si="3347"/>
        <v>0</v>
      </c>
      <c r="W1420">
        <f t="shared" si="3348"/>
        <v>0</v>
      </c>
      <c r="X1420">
        <f t="shared" si="3349"/>
        <v>0</v>
      </c>
      <c r="Y1420">
        <f t="shared" si="3350"/>
        <v>0</v>
      </c>
      <c r="Z1420">
        <f t="shared" si="3351"/>
        <v>0</v>
      </c>
      <c r="AA1420">
        <f t="shared" si="3352"/>
        <v>0</v>
      </c>
      <c r="AB1420">
        <f t="shared" si="3353"/>
        <v>0</v>
      </c>
      <c r="AC1420">
        <f t="shared" si="3354"/>
        <v>0</v>
      </c>
      <c r="AD1420">
        <f t="shared" si="3355"/>
        <v>1</v>
      </c>
      <c r="AM1420">
        <v>5050</v>
      </c>
      <c r="AN1420">
        <v>100</v>
      </c>
    </row>
    <row r="1421" spans="1:40" x14ac:dyDescent="0.3">
      <c r="A1421">
        <v>1420</v>
      </c>
      <c r="B1421">
        <v>5.4499963415941101E-3</v>
      </c>
      <c r="C1421">
        <v>0.25205162170700302</v>
      </c>
      <c r="D1421" s="1">
        <v>3.07495675548928E-10</v>
      </c>
      <c r="E1421">
        <v>0.74249838164390702</v>
      </c>
      <c r="F1421" s="2" t="str">
        <f t="shared" si="3331"/>
        <v>K4</v>
      </c>
      <c r="G1421">
        <f t="shared" si="3332"/>
        <v>0</v>
      </c>
      <c r="H1421" t="str">
        <f t="shared" si="3333"/>
        <v>NA</v>
      </c>
      <c r="I1421">
        <f t="shared" si="3334"/>
        <v>0</v>
      </c>
      <c r="J1421" t="str">
        <f t="shared" ref="J1421" si="3374">IF(IF(I1422=0,I1421,"NA")=0,"NA",IF(I1422=0,I1421,"NA"))</f>
        <v>NA</v>
      </c>
      <c r="K1421">
        <f t="shared" si="3336"/>
        <v>0</v>
      </c>
      <c r="L1421" t="str">
        <f t="shared" ref="L1421" si="3375">IF(IF(K1422=0,K1421,"NA")=0,"NA",IF(K1422=0,K1421,"NA"))</f>
        <v>NA</v>
      </c>
      <c r="M1421">
        <f t="shared" si="3338"/>
        <v>29</v>
      </c>
      <c r="N1421" t="str">
        <f t="shared" si="3339"/>
        <v>NA</v>
      </c>
      <c r="O1421">
        <f t="shared" si="3340"/>
        <v>0</v>
      </c>
      <c r="P1421">
        <f t="shared" si="3341"/>
        <v>0</v>
      </c>
      <c r="Q1421">
        <f t="shared" si="3342"/>
        <v>0</v>
      </c>
      <c r="R1421">
        <f t="shared" si="3343"/>
        <v>0</v>
      </c>
      <c r="S1421">
        <f t="shared" si="3344"/>
        <v>0</v>
      </c>
      <c r="T1421">
        <f t="shared" si="3345"/>
        <v>0</v>
      </c>
      <c r="U1421">
        <f t="shared" si="3346"/>
        <v>0</v>
      </c>
      <c r="V1421">
        <f t="shared" si="3347"/>
        <v>0</v>
      </c>
      <c r="W1421">
        <f t="shared" si="3348"/>
        <v>0</v>
      </c>
      <c r="X1421">
        <f t="shared" si="3349"/>
        <v>0</v>
      </c>
      <c r="Y1421">
        <f t="shared" si="3350"/>
        <v>0</v>
      </c>
      <c r="Z1421">
        <f t="shared" si="3351"/>
        <v>0</v>
      </c>
      <c r="AA1421">
        <f t="shared" si="3352"/>
        <v>0</v>
      </c>
      <c r="AB1421">
        <f t="shared" si="3353"/>
        <v>0</v>
      </c>
      <c r="AC1421">
        <f t="shared" si="3354"/>
        <v>0</v>
      </c>
      <c r="AD1421">
        <f t="shared" si="3355"/>
        <v>1</v>
      </c>
      <c r="AM1421">
        <v>4875</v>
      </c>
      <c r="AN1421">
        <v>-175</v>
      </c>
    </row>
    <row r="1422" spans="1:40" x14ac:dyDescent="0.3">
      <c r="A1422">
        <v>1421</v>
      </c>
      <c r="B1422">
        <v>4.5273684582456701E-3</v>
      </c>
      <c r="C1422">
        <v>0.21052279626981099</v>
      </c>
      <c r="D1422">
        <v>1.2064039658831701E-3</v>
      </c>
      <c r="E1422">
        <v>0.78374343130605995</v>
      </c>
      <c r="F1422" s="2" t="str">
        <f t="shared" si="3331"/>
        <v>K4</v>
      </c>
      <c r="G1422">
        <f t="shared" si="3332"/>
        <v>0</v>
      </c>
      <c r="H1422" t="str">
        <f t="shared" si="3333"/>
        <v>NA</v>
      </c>
      <c r="I1422">
        <f t="shared" si="3334"/>
        <v>0</v>
      </c>
      <c r="J1422" t="str">
        <f t="shared" ref="J1422" si="3376">IF(IF(I1423=0,I1422,"NA")=0,"NA",IF(I1423=0,I1422,"NA"))</f>
        <v>NA</v>
      </c>
      <c r="K1422">
        <f t="shared" si="3336"/>
        <v>0</v>
      </c>
      <c r="L1422" t="str">
        <f t="shared" ref="L1422" si="3377">IF(IF(K1423=0,K1422,"NA")=0,"NA",IF(K1423=0,K1422,"NA"))</f>
        <v>NA</v>
      </c>
      <c r="M1422">
        <f t="shared" si="3338"/>
        <v>30</v>
      </c>
      <c r="N1422" t="str">
        <f t="shared" si="3339"/>
        <v>NA</v>
      </c>
      <c r="O1422">
        <f t="shared" si="3340"/>
        <v>0</v>
      </c>
      <c r="P1422">
        <f t="shared" si="3341"/>
        <v>0</v>
      </c>
      <c r="Q1422">
        <f t="shared" si="3342"/>
        <v>0</v>
      </c>
      <c r="R1422">
        <f t="shared" si="3343"/>
        <v>0</v>
      </c>
      <c r="S1422">
        <f t="shared" si="3344"/>
        <v>0</v>
      </c>
      <c r="T1422">
        <f t="shared" si="3345"/>
        <v>0</v>
      </c>
      <c r="U1422">
        <f t="shared" si="3346"/>
        <v>0</v>
      </c>
      <c r="V1422">
        <f t="shared" si="3347"/>
        <v>0</v>
      </c>
      <c r="W1422">
        <f t="shared" si="3348"/>
        <v>0</v>
      </c>
      <c r="X1422">
        <f t="shared" si="3349"/>
        <v>0</v>
      </c>
      <c r="Y1422">
        <f t="shared" si="3350"/>
        <v>0</v>
      </c>
      <c r="Z1422">
        <f t="shared" si="3351"/>
        <v>0</v>
      </c>
      <c r="AA1422">
        <f t="shared" si="3352"/>
        <v>0</v>
      </c>
      <c r="AB1422">
        <f t="shared" si="3353"/>
        <v>0</v>
      </c>
      <c r="AC1422">
        <f t="shared" si="3354"/>
        <v>0</v>
      </c>
      <c r="AD1422">
        <f t="shared" si="3355"/>
        <v>1</v>
      </c>
      <c r="AM1422">
        <v>4800</v>
      </c>
      <c r="AN1422">
        <v>-75</v>
      </c>
    </row>
    <row r="1423" spans="1:40" x14ac:dyDescent="0.3">
      <c r="A1423">
        <v>1422</v>
      </c>
      <c r="B1423">
        <v>3.48653845953067E-3</v>
      </c>
      <c r="C1423">
        <v>0.179528523397957</v>
      </c>
      <c r="D1423" s="1">
        <v>9.7739092986297394E-5</v>
      </c>
      <c r="E1423">
        <v>0.816887199049526</v>
      </c>
      <c r="F1423" s="2" t="str">
        <f t="shared" si="3331"/>
        <v>K4</v>
      </c>
      <c r="G1423">
        <f t="shared" si="3332"/>
        <v>0</v>
      </c>
      <c r="H1423" t="str">
        <f t="shared" si="3333"/>
        <v>NA</v>
      </c>
      <c r="I1423">
        <f t="shared" si="3334"/>
        <v>0</v>
      </c>
      <c r="J1423" t="str">
        <f t="shared" ref="J1423" si="3378">IF(IF(I1424=0,I1423,"NA")=0,"NA",IF(I1424=0,I1423,"NA"))</f>
        <v>NA</v>
      </c>
      <c r="K1423">
        <f t="shared" si="3336"/>
        <v>0</v>
      </c>
      <c r="L1423" t="str">
        <f t="shared" ref="L1423" si="3379">IF(IF(K1424=0,K1423,"NA")=0,"NA",IF(K1424=0,K1423,"NA"))</f>
        <v>NA</v>
      </c>
      <c r="M1423">
        <f t="shared" si="3338"/>
        <v>31</v>
      </c>
      <c r="N1423" t="str">
        <f t="shared" si="3339"/>
        <v>NA</v>
      </c>
      <c r="O1423">
        <f t="shared" si="3340"/>
        <v>0</v>
      </c>
      <c r="P1423">
        <f t="shared" si="3341"/>
        <v>0</v>
      </c>
      <c r="Q1423">
        <f t="shared" si="3342"/>
        <v>0</v>
      </c>
      <c r="R1423">
        <f t="shared" si="3343"/>
        <v>0</v>
      </c>
      <c r="S1423">
        <f t="shared" si="3344"/>
        <v>0</v>
      </c>
      <c r="T1423">
        <f t="shared" si="3345"/>
        <v>0</v>
      </c>
      <c r="U1423">
        <f t="shared" si="3346"/>
        <v>0</v>
      </c>
      <c r="V1423">
        <f t="shared" si="3347"/>
        <v>0</v>
      </c>
      <c r="W1423">
        <f t="shared" si="3348"/>
        <v>0</v>
      </c>
      <c r="X1423">
        <f t="shared" si="3349"/>
        <v>0</v>
      </c>
      <c r="Y1423">
        <f t="shared" si="3350"/>
        <v>0</v>
      </c>
      <c r="Z1423">
        <f t="shared" si="3351"/>
        <v>0</v>
      </c>
      <c r="AA1423">
        <f t="shared" si="3352"/>
        <v>0</v>
      </c>
      <c r="AB1423">
        <f t="shared" si="3353"/>
        <v>0</v>
      </c>
      <c r="AC1423">
        <f t="shared" si="3354"/>
        <v>0</v>
      </c>
      <c r="AD1423">
        <f t="shared" si="3355"/>
        <v>1</v>
      </c>
      <c r="AM1423">
        <v>4900</v>
      </c>
      <c r="AN1423">
        <v>100</v>
      </c>
    </row>
    <row r="1424" spans="1:40" x14ac:dyDescent="0.3">
      <c r="A1424">
        <v>1423</v>
      </c>
      <c r="B1424">
        <v>2.5443522216674298E-3</v>
      </c>
      <c r="C1424">
        <v>0.13801235496988401</v>
      </c>
      <c r="D1424">
        <v>9.6363922622362899E-4</v>
      </c>
      <c r="E1424">
        <v>0.858479653582224</v>
      </c>
      <c r="F1424" s="2" t="str">
        <f t="shared" si="3331"/>
        <v>K4</v>
      </c>
      <c r="G1424">
        <f t="shared" si="3332"/>
        <v>0</v>
      </c>
      <c r="H1424" t="str">
        <f t="shared" si="3333"/>
        <v>NA</v>
      </c>
      <c r="I1424">
        <f t="shared" si="3334"/>
        <v>0</v>
      </c>
      <c r="J1424" t="str">
        <f t="shared" ref="J1424" si="3380">IF(IF(I1425=0,I1424,"NA")=0,"NA",IF(I1425=0,I1424,"NA"))</f>
        <v>NA</v>
      </c>
      <c r="K1424">
        <f t="shared" si="3336"/>
        <v>0</v>
      </c>
      <c r="L1424" t="str">
        <f t="shared" ref="L1424" si="3381">IF(IF(K1425=0,K1424,"NA")=0,"NA",IF(K1425=0,K1424,"NA"))</f>
        <v>NA</v>
      </c>
      <c r="M1424">
        <f t="shared" si="3338"/>
        <v>32</v>
      </c>
      <c r="N1424" t="str">
        <f t="shared" si="3339"/>
        <v>NA</v>
      </c>
      <c r="O1424">
        <f t="shared" si="3340"/>
        <v>0</v>
      </c>
      <c r="P1424">
        <f t="shared" si="3341"/>
        <v>0</v>
      </c>
      <c r="Q1424">
        <f t="shared" si="3342"/>
        <v>0</v>
      </c>
      <c r="R1424">
        <f t="shared" si="3343"/>
        <v>0</v>
      </c>
      <c r="S1424">
        <f t="shared" si="3344"/>
        <v>0</v>
      </c>
      <c r="T1424">
        <f t="shared" si="3345"/>
        <v>0</v>
      </c>
      <c r="U1424">
        <f t="shared" si="3346"/>
        <v>0</v>
      </c>
      <c r="V1424">
        <f t="shared" si="3347"/>
        <v>0</v>
      </c>
      <c r="W1424">
        <f t="shared" si="3348"/>
        <v>0</v>
      </c>
      <c r="X1424">
        <f t="shared" si="3349"/>
        <v>0</v>
      </c>
      <c r="Y1424">
        <f t="shared" si="3350"/>
        <v>0</v>
      </c>
      <c r="Z1424">
        <f t="shared" si="3351"/>
        <v>0</v>
      </c>
      <c r="AA1424">
        <f t="shared" si="3352"/>
        <v>0</v>
      </c>
      <c r="AB1424">
        <f t="shared" si="3353"/>
        <v>0</v>
      </c>
      <c r="AC1424">
        <f t="shared" si="3354"/>
        <v>0</v>
      </c>
      <c r="AD1424">
        <f t="shared" si="3355"/>
        <v>1</v>
      </c>
      <c r="AM1424">
        <v>4825</v>
      </c>
      <c r="AN1424">
        <v>-75</v>
      </c>
    </row>
    <row r="1425" spans="1:40" x14ac:dyDescent="0.3">
      <c r="A1425">
        <v>1424</v>
      </c>
      <c r="B1425">
        <v>2.97557698582532E-3</v>
      </c>
      <c r="C1425">
        <v>0.15950053645286999</v>
      </c>
      <c r="D1425" s="1">
        <v>3.6597501646087699E-6</v>
      </c>
      <c r="E1425">
        <v>0.83752022681114002</v>
      </c>
      <c r="F1425" s="2" t="str">
        <f t="shared" si="3331"/>
        <v>K4</v>
      </c>
      <c r="G1425">
        <f t="shared" si="3332"/>
        <v>0</v>
      </c>
      <c r="H1425" t="str">
        <f t="shared" si="3333"/>
        <v>NA</v>
      </c>
      <c r="I1425">
        <f t="shared" si="3334"/>
        <v>0</v>
      </c>
      <c r="J1425" t="str">
        <f t="shared" ref="J1425" si="3382">IF(IF(I1426=0,I1425,"NA")=0,"NA",IF(I1426=0,I1425,"NA"))</f>
        <v>NA</v>
      </c>
      <c r="K1425">
        <f t="shared" si="3336"/>
        <v>0</v>
      </c>
      <c r="L1425" t="str">
        <f t="shared" ref="L1425" si="3383">IF(IF(K1426=0,K1425,"NA")=0,"NA",IF(K1426=0,K1425,"NA"))</f>
        <v>NA</v>
      </c>
      <c r="M1425">
        <f t="shared" si="3338"/>
        <v>33</v>
      </c>
      <c r="N1425" t="str">
        <f t="shared" si="3339"/>
        <v>NA</v>
      </c>
      <c r="O1425">
        <f t="shared" si="3340"/>
        <v>0</v>
      </c>
      <c r="P1425">
        <f t="shared" si="3341"/>
        <v>0</v>
      </c>
      <c r="Q1425">
        <f t="shared" si="3342"/>
        <v>0</v>
      </c>
      <c r="R1425">
        <f t="shared" si="3343"/>
        <v>0</v>
      </c>
      <c r="S1425">
        <f t="shared" si="3344"/>
        <v>0</v>
      </c>
      <c r="T1425">
        <f t="shared" si="3345"/>
        <v>0</v>
      </c>
      <c r="U1425">
        <f t="shared" si="3346"/>
        <v>0</v>
      </c>
      <c r="V1425">
        <f t="shared" si="3347"/>
        <v>0</v>
      </c>
      <c r="W1425">
        <f t="shared" si="3348"/>
        <v>0</v>
      </c>
      <c r="X1425">
        <f t="shared" si="3349"/>
        <v>0</v>
      </c>
      <c r="Y1425">
        <f t="shared" si="3350"/>
        <v>0</v>
      </c>
      <c r="Z1425">
        <f t="shared" si="3351"/>
        <v>0</v>
      </c>
      <c r="AA1425">
        <f t="shared" si="3352"/>
        <v>0</v>
      </c>
      <c r="AB1425">
        <f t="shared" si="3353"/>
        <v>0</v>
      </c>
      <c r="AC1425">
        <f t="shared" si="3354"/>
        <v>0</v>
      </c>
      <c r="AD1425">
        <f t="shared" si="3355"/>
        <v>1</v>
      </c>
      <c r="AM1425">
        <v>4950</v>
      </c>
      <c r="AN1425">
        <v>125</v>
      </c>
    </row>
    <row r="1426" spans="1:40" x14ac:dyDescent="0.3">
      <c r="A1426">
        <v>1425</v>
      </c>
      <c r="B1426">
        <v>1.7874385122000501E-3</v>
      </c>
      <c r="C1426">
        <v>0.105038085582639</v>
      </c>
      <c r="D1426">
        <v>8.4693291250485005E-3</v>
      </c>
      <c r="E1426">
        <v>0.88470514678011203</v>
      </c>
      <c r="F1426" s="2" t="str">
        <f t="shared" si="3331"/>
        <v>K4</v>
      </c>
      <c r="G1426">
        <f t="shared" si="3332"/>
        <v>0</v>
      </c>
      <c r="H1426" t="str">
        <f t="shared" si="3333"/>
        <v>NA</v>
      </c>
      <c r="I1426">
        <f t="shared" si="3334"/>
        <v>0</v>
      </c>
      <c r="J1426" t="str">
        <f t="shared" ref="J1426" si="3384">IF(IF(I1427=0,I1426,"NA")=0,"NA",IF(I1427=0,I1426,"NA"))</f>
        <v>NA</v>
      </c>
      <c r="K1426">
        <f t="shared" si="3336"/>
        <v>0</v>
      </c>
      <c r="L1426" t="str">
        <f t="shared" ref="L1426" si="3385">IF(IF(K1427=0,K1426,"NA")=0,"NA",IF(K1427=0,K1426,"NA"))</f>
        <v>NA</v>
      </c>
      <c r="M1426">
        <f t="shared" si="3338"/>
        <v>34</v>
      </c>
      <c r="N1426" t="str">
        <f t="shared" si="3339"/>
        <v>NA</v>
      </c>
      <c r="O1426">
        <f t="shared" si="3340"/>
        <v>0</v>
      </c>
      <c r="P1426">
        <f t="shared" si="3341"/>
        <v>0</v>
      </c>
      <c r="Q1426">
        <f t="shared" si="3342"/>
        <v>0</v>
      </c>
      <c r="R1426">
        <f t="shared" si="3343"/>
        <v>0</v>
      </c>
      <c r="S1426">
        <f t="shared" si="3344"/>
        <v>0</v>
      </c>
      <c r="T1426">
        <f t="shared" si="3345"/>
        <v>0</v>
      </c>
      <c r="U1426">
        <f t="shared" si="3346"/>
        <v>0</v>
      </c>
      <c r="V1426">
        <f t="shared" si="3347"/>
        <v>0</v>
      </c>
      <c r="W1426">
        <f t="shared" si="3348"/>
        <v>0</v>
      </c>
      <c r="X1426">
        <f t="shared" si="3349"/>
        <v>0</v>
      </c>
      <c r="Y1426">
        <f t="shared" si="3350"/>
        <v>0</v>
      </c>
      <c r="Z1426">
        <f t="shared" si="3351"/>
        <v>0</v>
      </c>
      <c r="AA1426">
        <f t="shared" si="3352"/>
        <v>0</v>
      </c>
      <c r="AB1426">
        <f t="shared" si="3353"/>
        <v>0</v>
      </c>
      <c r="AC1426">
        <f t="shared" si="3354"/>
        <v>0</v>
      </c>
      <c r="AD1426">
        <f t="shared" si="3355"/>
        <v>1</v>
      </c>
      <c r="AM1426">
        <v>5000</v>
      </c>
      <c r="AN1426">
        <v>50</v>
      </c>
    </row>
    <row r="1427" spans="1:40" x14ac:dyDescent="0.3">
      <c r="A1427">
        <v>1426</v>
      </c>
      <c r="B1427">
        <v>1.1003694924560401E-3</v>
      </c>
      <c r="C1427">
        <v>7.2289572530768897E-2</v>
      </c>
      <c r="D1427">
        <v>1.49987856626237E-2</v>
      </c>
      <c r="E1427">
        <v>0.91161127231415195</v>
      </c>
      <c r="F1427" s="2" t="str">
        <f t="shared" si="3331"/>
        <v>K4</v>
      </c>
      <c r="G1427">
        <f t="shared" si="3332"/>
        <v>0</v>
      </c>
      <c r="H1427" t="str">
        <f t="shared" si="3333"/>
        <v>NA</v>
      </c>
      <c r="I1427">
        <f t="shared" si="3334"/>
        <v>0</v>
      </c>
      <c r="J1427" t="str">
        <f t="shared" ref="J1427" si="3386">IF(IF(I1428=0,I1427,"NA")=0,"NA",IF(I1428=0,I1427,"NA"))</f>
        <v>NA</v>
      </c>
      <c r="K1427">
        <f t="shared" si="3336"/>
        <v>0</v>
      </c>
      <c r="L1427" t="str">
        <f t="shared" ref="L1427" si="3387">IF(IF(K1428=0,K1427,"NA")=0,"NA",IF(K1428=0,K1427,"NA"))</f>
        <v>NA</v>
      </c>
      <c r="M1427">
        <f t="shared" si="3338"/>
        <v>35</v>
      </c>
      <c r="N1427" t="str">
        <f t="shared" si="3339"/>
        <v>NA</v>
      </c>
      <c r="O1427">
        <f t="shared" si="3340"/>
        <v>0</v>
      </c>
      <c r="P1427">
        <f t="shared" si="3341"/>
        <v>0</v>
      </c>
      <c r="Q1427">
        <f t="shared" si="3342"/>
        <v>0</v>
      </c>
      <c r="R1427">
        <f t="shared" si="3343"/>
        <v>0</v>
      </c>
      <c r="S1427">
        <f t="shared" si="3344"/>
        <v>0</v>
      </c>
      <c r="T1427">
        <f t="shared" si="3345"/>
        <v>0</v>
      </c>
      <c r="U1427">
        <f t="shared" si="3346"/>
        <v>0</v>
      </c>
      <c r="V1427">
        <f t="shared" si="3347"/>
        <v>0</v>
      </c>
      <c r="W1427">
        <f t="shared" si="3348"/>
        <v>0</v>
      </c>
      <c r="X1427">
        <f t="shared" si="3349"/>
        <v>0</v>
      </c>
      <c r="Y1427">
        <f t="shared" si="3350"/>
        <v>0</v>
      </c>
      <c r="Z1427">
        <f t="shared" si="3351"/>
        <v>0</v>
      </c>
      <c r="AA1427">
        <f t="shared" si="3352"/>
        <v>0</v>
      </c>
      <c r="AB1427">
        <f t="shared" si="3353"/>
        <v>0</v>
      </c>
      <c r="AC1427">
        <f t="shared" si="3354"/>
        <v>0</v>
      </c>
      <c r="AD1427">
        <f t="shared" si="3355"/>
        <v>1</v>
      </c>
      <c r="AM1427">
        <v>5050</v>
      </c>
      <c r="AN1427">
        <v>50</v>
      </c>
    </row>
    <row r="1428" spans="1:40" x14ac:dyDescent="0.3">
      <c r="A1428">
        <v>1427</v>
      </c>
      <c r="B1428">
        <v>2.6987944645757499E-3</v>
      </c>
      <c r="C1428">
        <v>0.15075474166198699</v>
      </c>
      <c r="D1428" s="1">
        <v>1.9170455080967399E-7</v>
      </c>
      <c r="E1428">
        <v>0.846546272168887</v>
      </c>
      <c r="F1428" s="2" t="str">
        <f t="shared" si="3331"/>
        <v>K4</v>
      </c>
      <c r="G1428">
        <f t="shared" si="3332"/>
        <v>0</v>
      </c>
      <c r="H1428" t="str">
        <f t="shared" si="3333"/>
        <v>NA</v>
      </c>
      <c r="I1428">
        <f t="shared" si="3334"/>
        <v>0</v>
      </c>
      <c r="J1428" t="str">
        <f t="shared" ref="J1428" si="3388">IF(IF(I1429=0,I1428,"NA")=0,"NA",IF(I1429=0,I1428,"NA"))</f>
        <v>NA</v>
      </c>
      <c r="K1428">
        <f t="shared" si="3336"/>
        <v>0</v>
      </c>
      <c r="L1428" t="str">
        <f t="shared" ref="L1428" si="3389">IF(IF(K1429=0,K1428,"NA")=0,"NA",IF(K1429=0,K1428,"NA"))</f>
        <v>NA</v>
      </c>
      <c r="M1428">
        <f t="shared" si="3338"/>
        <v>36</v>
      </c>
      <c r="N1428" t="str">
        <f t="shared" si="3339"/>
        <v>NA</v>
      </c>
      <c r="O1428">
        <f t="shared" si="3340"/>
        <v>0</v>
      </c>
      <c r="P1428">
        <f t="shared" si="3341"/>
        <v>0</v>
      </c>
      <c r="Q1428">
        <f t="shared" si="3342"/>
        <v>0</v>
      </c>
      <c r="R1428">
        <f t="shared" si="3343"/>
        <v>0</v>
      </c>
      <c r="S1428">
        <f t="shared" si="3344"/>
        <v>0</v>
      </c>
      <c r="T1428">
        <f t="shared" si="3345"/>
        <v>0</v>
      </c>
      <c r="U1428">
        <f t="shared" si="3346"/>
        <v>0</v>
      </c>
      <c r="V1428">
        <f t="shared" si="3347"/>
        <v>0</v>
      </c>
      <c r="W1428">
        <f t="shared" si="3348"/>
        <v>0</v>
      </c>
      <c r="X1428">
        <f t="shared" si="3349"/>
        <v>0</v>
      </c>
      <c r="Y1428">
        <f t="shared" si="3350"/>
        <v>0</v>
      </c>
      <c r="Z1428">
        <f t="shared" si="3351"/>
        <v>0</v>
      </c>
      <c r="AA1428">
        <f t="shared" si="3352"/>
        <v>0</v>
      </c>
      <c r="AB1428">
        <f t="shared" si="3353"/>
        <v>0</v>
      </c>
      <c r="AC1428">
        <f t="shared" si="3354"/>
        <v>0</v>
      </c>
      <c r="AD1428">
        <f t="shared" si="3355"/>
        <v>1</v>
      </c>
      <c r="AM1428">
        <v>5200</v>
      </c>
      <c r="AN1428">
        <v>150</v>
      </c>
    </row>
    <row r="1429" spans="1:40" x14ac:dyDescent="0.3">
      <c r="A1429">
        <v>1428</v>
      </c>
      <c r="B1429">
        <v>1.6404045752287299E-3</v>
      </c>
      <c r="C1429">
        <v>9.8875599946984694E-2</v>
      </c>
      <c r="D1429">
        <v>6.2916927618474399E-3</v>
      </c>
      <c r="E1429">
        <v>0.89319230271593897</v>
      </c>
      <c r="F1429" s="2" t="str">
        <f t="shared" si="3331"/>
        <v>K4</v>
      </c>
      <c r="G1429">
        <f t="shared" si="3332"/>
        <v>0</v>
      </c>
      <c r="H1429" t="str">
        <f t="shared" si="3333"/>
        <v>NA</v>
      </c>
      <c r="I1429">
        <f t="shared" si="3334"/>
        <v>0</v>
      </c>
      <c r="J1429" t="str">
        <f t="shared" ref="J1429" si="3390">IF(IF(I1430=0,I1429,"NA")=0,"NA",IF(I1430=0,I1429,"NA"))</f>
        <v>NA</v>
      </c>
      <c r="K1429">
        <f t="shared" si="3336"/>
        <v>0</v>
      </c>
      <c r="L1429" t="str">
        <f t="shared" ref="L1429" si="3391">IF(IF(K1430=0,K1429,"NA")=0,"NA",IF(K1430=0,K1429,"NA"))</f>
        <v>NA</v>
      </c>
      <c r="M1429">
        <f t="shared" si="3338"/>
        <v>37</v>
      </c>
      <c r="N1429" t="str">
        <f t="shared" si="3339"/>
        <v>NA</v>
      </c>
      <c r="O1429">
        <f t="shared" si="3340"/>
        <v>0</v>
      </c>
      <c r="P1429">
        <f t="shared" si="3341"/>
        <v>0</v>
      </c>
      <c r="Q1429">
        <f t="shared" si="3342"/>
        <v>0</v>
      </c>
      <c r="R1429">
        <f t="shared" si="3343"/>
        <v>0</v>
      </c>
      <c r="S1429">
        <f t="shared" si="3344"/>
        <v>0</v>
      </c>
      <c r="T1429">
        <f t="shared" si="3345"/>
        <v>0</v>
      </c>
      <c r="U1429">
        <f t="shared" si="3346"/>
        <v>0</v>
      </c>
      <c r="V1429">
        <f t="shared" si="3347"/>
        <v>0</v>
      </c>
      <c r="W1429">
        <f t="shared" si="3348"/>
        <v>0</v>
      </c>
      <c r="X1429">
        <f t="shared" si="3349"/>
        <v>0</v>
      </c>
      <c r="Y1429">
        <f t="shared" si="3350"/>
        <v>0</v>
      </c>
      <c r="Z1429">
        <f t="shared" si="3351"/>
        <v>0</v>
      </c>
      <c r="AA1429">
        <f t="shared" si="3352"/>
        <v>0</v>
      </c>
      <c r="AB1429">
        <f t="shared" si="3353"/>
        <v>0</v>
      </c>
      <c r="AC1429">
        <f t="shared" si="3354"/>
        <v>0</v>
      </c>
      <c r="AD1429">
        <f t="shared" si="3355"/>
        <v>1</v>
      </c>
      <c r="AM1429">
        <v>5150</v>
      </c>
      <c r="AN1429">
        <v>-50</v>
      </c>
    </row>
    <row r="1430" spans="1:40" x14ac:dyDescent="0.3">
      <c r="A1430">
        <v>1429</v>
      </c>
      <c r="B1430">
        <v>9.8828107528325005E-4</v>
      </c>
      <c r="C1430">
        <v>6.7289892264119994E-2</v>
      </c>
      <c r="D1430">
        <v>1.2489356304702E-2</v>
      </c>
      <c r="E1430">
        <v>0.91923247035589495</v>
      </c>
      <c r="F1430" s="2" t="str">
        <f t="shared" si="3331"/>
        <v>K4</v>
      </c>
      <c r="G1430">
        <f t="shared" si="3332"/>
        <v>0</v>
      </c>
      <c r="H1430" t="str">
        <f t="shared" si="3333"/>
        <v>NA</v>
      </c>
      <c r="I1430">
        <f t="shared" si="3334"/>
        <v>0</v>
      </c>
      <c r="J1430" t="str">
        <f t="shared" ref="J1430" si="3392">IF(IF(I1431=0,I1430,"NA")=0,"NA",IF(I1431=0,I1430,"NA"))</f>
        <v>NA</v>
      </c>
      <c r="K1430">
        <f t="shared" si="3336"/>
        <v>0</v>
      </c>
      <c r="L1430" t="str">
        <f t="shared" ref="L1430" si="3393">IF(IF(K1431=0,K1430,"NA")=0,"NA",IF(K1431=0,K1430,"NA"))</f>
        <v>NA</v>
      </c>
      <c r="M1430">
        <f t="shared" si="3338"/>
        <v>38</v>
      </c>
      <c r="N1430" t="str">
        <f t="shared" si="3339"/>
        <v>NA</v>
      </c>
      <c r="O1430">
        <f t="shared" si="3340"/>
        <v>0</v>
      </c>
      <c r="P1430">
        <f t="shared" si="3341"/>
        <v>0</v>
      </c>
      <c r="Q1430">
        <f t="shared" si="3342"/>
        <v>0</v>
      </c>
      <c r="R1430">
        <f t="shared" si="3343"/>
        <v>0</v>
      </c>
      <c r="S1430">
        <f t="shared" si="3344"/>
        <v>0</v>
      </c>
      <c r="T1430">
        <f t="shared" si="3345"/>
        <v>0</v>
      </c>
      <c r="U1430">
        <f t="shared" si="3346"/>
        <v>0</v>
      </c>
      <c r="V1430">
        <f t="shared" si="3347"/>
        <v>0</v>
      </c>
      <c r="W1430">
        <f t="shared" si="3348"/>
        <v>0</v>
      </c>
      <c r="X1430">
        <f t="shared" si="3349"/>
        <v>0</v>
      </c>
      <c r="Y1430">
        <f t="shared" si="3350"/>
        <v>0</v>
      </c>
      <c r="Z1430">
        <f t="shared" si="3351"/>
        <v>0</v>
      </c>
      <c r="AA1430">
        <f t="shared" si="3352"/>
        <v>0</v>
      </c>
      <c r="AB1430">
        <f t="shared" si="3353"/>
        <v>0</v>
      </c>
      <c r="AC1430">
        <f t="shared" si="3354"/>
        <v>0</v>
      </c>
      <c r="AD1430">
        <f t="shared" si="3355"/>
        <v>1</v>
      </c>
      <c r="AM1430">
        <v>5200</v>
      </c>
      <c r="AN1430">
        <v>50</v>
      </c>
    </row>
    <row r="1431" spans="1:40" x14ac:dyDescent="0.3">
      <c r="A1431">
        <v>1430</v>
      </c>
      <c r="B1431">
        <v>1.25998866959541E-3</v>
      </c>
      <c r="C1431">
        <v>8.2940158842666895E-2</v>
      </c>
      <c r="D1431">
        <v>1.73270319726933E-4</v>
      </c>
      <c r="E1431">
        <v>0.91562658216801096</v>
      </c>
      <c r="F1431" s="2" t="str">
        <f t="shared" si="3331"/>
        <v>K4</v>
      </c>
      <c r="G1431">
        <f t="shared" si="3332"/>
        <v>0</v>
      </c>
      <c r="H1431" t="str">
        <f t="shared" si="3333"/>
        <v>NA</v>
      </c>
      <c r="I1431">
        <f t="shared" si="3334"/>
        <v>0</v>
      </c>
      <c r="J1431" t="str">
        <f t="shared" ref="J1431" si="3394">IF(IF(I1432=0,I1431,"NA")=0,"NA",IF(I1432=0,I1431,"NA"))</f>
        <v>NA</v>
      </c>
      <c r="K1431">
        <f t="shared" si="3336"/>
        <v>0</v>
      </c>
      <c r="L1431" t="str">
        <f t="shared" ref="L1431" si="3395">IF(IF(K1432=0,K1431,"NA")=0,"NA",IF(K1432=0,K1431,"NA"))</f>
        <v>NA</v>
      </c>
      <c r="M1431">
        <f t="shared" si="3338"/>
        <v>39</v>
      </c>
      <c r="N1431" t="str">
        <f t="shared" si="3339"/>
        <v>NA</v>
      </c>
      <c r="O1431">
        <f t="shared" si="3340"/>
        <v>0</v>
      </c>
      <c r="P1431">
        <f t="shared" si="3341"/>
        <v>0</v>
      </c>
      <c r="Q1431">
        <f t="shared" si="3342"/>
        <v>0</v>
      </c>
      <c r="R1431">
        <f t="shared" si="3343"/>
        <v>0</v>
      </c>
      <c r="S1431">
        <f t="shared" si="3344"/>
        <v>0</v>
      </c>
      <c r="T1431">
        <f t="shared" si="3345"/>
        <v>0</v>
      </c>
      <c r="U1431">
        <f t="shared" si="3346"/>
        <v>0</v>
      </c>
      <c r="V1431">
        <f t="shared" si="3347"/>
        <v>0</v>
      </c>
      <c r="W1431">
        <f t="shared" si="3348"/>
        <v>0</v>
      </c>
      <c r="X1431">
        <f t="shared" si="3349"/>
        <v>0</v>
      </c>
      <c r="Y1431">
        <f t="shared" si="3350"/>
        <v>0</v>
      </c>
      <c r="Z1431">
        <f t="shared" si="3351"/>
        <v>0</v>
      </c>
      <c r="AA1431">
        <f t="shared" si="3352"/>
        <v>0</v>
      </c>
      <c r="AB1431">
        <f t="shared" si="3353"/>
        <v>0</v>
      </c>
      <c r="AC1431">
        <f t="shared" si="3354"/>
        <v>0</v>
      </c>
      <c r="AD1431">
        <f t="shared" si="3355"/>
        <v>1</v>
      </c>
      <c r="AM1431">
        <v>5100</v>
      </c>
      <c r="AN1431">
        <v>-100</v>
      </c>
    </row>
    <row r="1432" spans="1:40" x14ac:dyDescent="0.3">
      <c r="A1432">
        <v>1431</v>
      </c>
      <c r="B1432">
        <v>1.2061288697729499E-3</v>
      </c>
      <c r="C1432">
        <v>8.2365276075758997E-2</v>
      </c>
      <c r="D1432" s="1">
        <v>9.5280120282065201E-5</v>
      </c>
      <c r="E1432">
        <v>0.91633331493418602</v>
      </c>
      <c r="F1432" s="2" t="str">
        <f t="shared" si="3331"/>
        <v>K4</v>
      </c>
      <c r="G1432">
        <f t="shared" si="3332"/>
        <v>0</v>
      </c>
      <c r="H1432" t="str">
        <f t="shared" si="3333"/>
        <v>NA</v>
      </c>
      <c r="I1432">
        <f t="shared" si="3334"/>
        <v>0</v>
      </c>
      <c r="J1432" t="str">
        <f t="shared" ref="J1432" si="3396">IF(IF(I1433=0,I1432,"NA")=0,"NA",IF(I1433=0,I1432,"NA"))</f>
        <v>NA</v>
      </c>
      <c r="K1432">
        <f t="shared" si="3336"/>
        <v>0</v>
      </c>
      <c r="L1432" t="str">
        <f t="shared" ref="L1432" si="3397">IF(IF(K1433=0,K1432,"NA")=0,"NA",IF(K1433=0,K1432,"NA"))</f>
        <v>NA</v>
      </c>
      <c r="M1432">
        <f t="shared" si="3338"/>
        <v>40</v>
      </c>
      <c r="N1432">
        <f t="shared" si="3339"/>
        <v>40</v>
      </c>
      <c r="O1432">
        <f t="shared" si="3340"/>
        <v>0</v>
      </c>
      <c r="P1432">
        <f t="shared" si="3341"/>
        <v>0</v>
      </c>
      <c r="Q1432">
        <f t="shared" si="3342"/>
        <v>0</v>
      </c>
      <c r="R1432">
        <f t="shared" si="3343"/>
        <v>0</v>
      </c>
      <c r="S1432">
        <f t="shared" si="3344"/>
        <v>0</v>
      </c>
      <c r="T1432">
        <f t="shared" si="3345"/>
        <v>0</v>
      </c>
      <c r="U1432">
        <f t="shared" si="3346"/>
        <v>0</v>
      </c>
      <c r="V1432">
        <f t="shared" si="3347"/>
        <v>0</v>
      </c>
      <c r="W1432">
        <f t="shared" si="3348"/>
        <v>0</v>
      </c>
      <c r="X1432">
        <f t="shared" si="3349"/>
        <v>0</v>
      </c>
      <c r="Y1432">
        <f t="shared" si="3350"/>
        <v>0</v>
      </c>
      <c r="Z1432">
        <f t="shared" si="3351"/>
        <v>0</v>
      </c>
      <c r="AA1432">
        <f t="shared" si="3352"/>
        <v>0</v>
      </c>
      <c r="AB1432">
        <f t="shared" si="3353"/>
        <v>0</v>
      </c>
      <c r="AC1432">
        <f t="shared" si="3354"/>
        <v>0</v>
      </c>
      <c r="AD1432">
        <f t="shared" si="3355"/>
        <v>1</v>
      </c>
      <c r="AM1432">
        <v>5200</v>
      </c>
      <c r="AN1432">
        <v>100</v>
      </c>
    </row>
    <row r="1433" spans="1:40" x14ac:dyDescent="0.3">
      <c r="A1433">
        <v>1432</v>
      </c>
      <c r="B1433">
        <v>0.73840220416116198</v>
      </c>
      <c r="C1433">
        <v>0.26159779021660901</v>
      </c>
      <c r="D1433" s="1">
        <v>7.4304150183163495E-101</v>
      </c>
      <c r="E1433" s="1">
        <v>5.6222286830662E-9</v>
      </c>
      <c r="F1433" s="2" t="str">
        <f t="shared" si="3331"/>
        <v>K1</v>
      </c>
      <c r="G1433">
        <f t="shared" si="3332"/>
        <v>1</v>
      </c>
      <c r="H1433" t="str">
        <f t="shared" si="3333"/>
        <v>NA</v>
      </c>
      <c r="I1433">
        <f t="shared" si="3334"/>
        <v>0</v>
      </c>
      <c r="J1433" t="str">
        <f t="shared" ref="J1433" si="3398">IF(IF(I1434=0,I1433,"NA")=0,"NA",IF(I1434=0,I1433,"NA"))</f>
        <v>NA</v>
      </c>
      <c r="K1433">
        <f t="shared" si="3336"/>
        <v>0</v>
      </c>
      <c r="L1433" t="str">
        <f t="shared" ref="L1433" si="3399">IF(IF(K1434=0,K1433,"NA")=0,"NA",IF(K1434=0,K1433,"NA"))</f>
        <v>NA</v>
      </c>
      <c r="M1433">
        <f t="shared" si="3338"/>
        <v>0</v>
      </c>
      <c r="N1433" t="str">
        <f t="shared" si="3339"/>
        <v>NA</v>
      </c>
      <c r="O1433">
        <f t="shared" si="3340"/>
        <v>0</v>
      </c>
      <c r="P1433">
        <f t="shared" si="3341"/>
        <v>0</v>
      </c>
      <c r="Q1433">
        <f t="shared" si="3342"/>
        <v>0</v>
      </c>
      <c r="R1433">
        <f t="shared" si="3343"/>
        <v>0</v>
      </c>
      <c r="S1433">
        <f t="shared" si="3344"/>
        <v>0</v>
      </c>
      <c r="T1433">
        <f t="shared" si="3345"/>
        <v>0</v>
      </c>
      <c r="U1433">
        <f t="shared" si="3346"/>
        <v>0</v>
      </c>
      <c r="V1433">
        <f t="shared" si="3347"/>
        <v>0</v>
      </c>
      <c r="W1433">
        <f t="shared" si="3348"/>
        <v>0</v>
      </c>
      <c r="X1433">
        <f t="shared" si="3349"/>
        <v>0</v>
      </c>
      <c r="Y1433">
        <f t="shared" si="3350"/>
        <v>0</v>
      </c>
      <c r="Z1433">
        <f t="shared" si="3351"/>
        <v>0</v>
      </c>
      <c r="AA1433">
        <f t="shared" si="3352"/>
        <v>1</v>
      </c>
      <c r="AB1433">
        <f t="shared" si="3353"/>
        <v>0</v>
      </c>
      <c r="AC1433">
        <f t="shared" si="3354"/>
        <v>0</v>
      </c>
      <c r="AD1433">
        <f t="shared" si="3355"/>
        <v>0</v>
      </c>
      <c r="AM1433">
        <v>5800</v>
      </c>
      <c r="AN1433">
        <v>600</v>
      </c>
    </row>
    <row r="1434" spans="1:40" x14ac:dyDescent="0.3">
      <c r="A1434">
        <v>1433</v>
      </c>
      <c r="B1434">
        <v>0.58640871933076699</v>
      </c>
      <c r="C1434">
        <v>0.41355413252623202</v>
      </c>
      <c r="D1434" s="1">
        <v>5.9086772170915898E-37</v>
      </c>
      <c r="E1434" s="1">
        <v>3.7148143000505098E-5</v>
      </c>
      <c r="F1434" s="2" t="str">
        <f t="shared" si="3331"/>
        <v>K1</v>
      </c>
      <c r="G1434">
        <f t="shared" si="3332"/>
        <v>2</v>
      </c>
      <c r="H1434">
        <f t="shared" si="3333"/>
        <v>2</v>
      </c>
      <c r="I1434">
        <f t="shared" si="3334"/>
        <v>0</v>
      </c>
      <c r="J1434" t="str">
        <f t="shared" ref="J1434" si="3400">IF(IF(I1435=0,I1434,"NA")=0,"NA",IF(I1435=0,I1434,"NA"))</f>
        <v>NA</v>
      </c>
      <c r="K1434">
        <f t="shared" si="3336"/>
        <v>0</v>
      </c>
      <c r="L1434" t="str">
        <f t="shared" ref="L1434" si="3401">IF(IF(K1435=0,K1434,"NA")=0,"NA",IF(K1435=0,K1434,"NA"))</f>
        <v>NA</v>
      </c>
      <c r="M1434">
        <f t="shared" si="3338"/>
        <v>0</v>
      </c>
      <c r="N1434" t="str">
        <f t="shared" si="3339"/>
        <v>NA</v>
      </c>
      <c r="O1434">
        <f t="shared" si="3340"/>
        <v>1</v>
      </c>
      <c r="P1434">
        <f t="shared" si="3341"/>
        <v>0</v>
      </c>
      <c r="Q1434">
        <f t="shared" si="3342"/>
        <v>0</v>
      </c>
      <c r="R1434">
        <f t="shared" si="3343"/>
        <v>0</v>
      </c>
      <c r="S1434">
        <f t="shared" si="3344"/>
        <v>0</v>
      </c>
      <c r="T1434">
        <f t="shared" si="3345"/>
        <v>0</v>
      </c>
      <c r="U1434">
        <f t="shared" si="3346"/>
        <v>0</v>
      </c>
      <c r="V1434">
        <f t="shared" si="3347"/>
        <v>0</v>
      </c>
      <c r="W1434">
        <f t="shared" si="3348"/>
        <v>0</v>
      </c>
      <c r="X1434">
        <f t="shared" si="3349"/>
        <v>0</v>
      </c>
      <c r="Y1434">
        <f t="shared" si="3350"/>
        <v>0</v>
      </c>
      <c r="Z1434">
        <f t="shared" si="3351"/>
        <v>0</v>
      </c>
      <c r="AA1434">
        <f t="shared" si="3352"/>
        <v>0</v>
      </c>
      <c r="AB1434">
        <f t="shared" si="3353"/>
        <v>0</v>
      </c>
      <c r="AC1434">
        <f t="shared" si="3354"/>
        <v>0</v>
      </c>
      <c r="AD1434">
        <f t="shared" si="3355"/>
        <v>0</v>
      </c>
      <c r="AM1434">
        <v>5450</v>
      </c>
      <c r="AN1434">
        <v>-350</v>
      </c>
    </row>
    <row r="1435" spans="1:40" x14ac:dyDescent="0.3">
      <c r="A1435">
        <v>1434</v>
      </c>
      <c r="B1435">
        <v>0.18126748477731</v>
      </c>
      <c r="C1435">
        <v>0.70526325574085402</v>
      </c>
      <c r="D1435">
        <v>8.0614326326487198E-2</v>
      </c>
      <c r="E1435">
        <v>3.2854933155349403E-2</v>
      </c>
      <c r="F1435" s="2" t="str">
        <f t="shared" si="3331"/>
        <v>K2</v>
      </c>
      <c r="G1435">
        <f t="shared" si="3332"/>
        <v>0</v>
      </c>
      <c r="H1435" t="str">
        <f t="shared" si="3333"/>
        <v>NA</v>
      </c>
      <c r="I1435">
        <f t="shared" si="3334"/>
        <v>1</v>
      </c>
      <c r="J1435" t="str">
        <f t="shared" ref="J1435" si="3402">IF(IF(I1436=0,I1435,"NA")=0,"NA",IF(I1436=0,I1435,"NA"))</f>
        <v>NA</v>
      </c>
      <c r="K1435">
        <f t="shared" si="3336"/>
        <v>0</v>
      </c>
      <c r="L1435" t="str">
        <f t="shared" ref="L1435" si="3403">IF(IF(K1436=0,K1435,"NA")=0,"NA",IF(K1436=0,K1435,"NA"))</f>
        <v>NA</v>
      </c>
      <c r="M1435">
        <f t="shared" si="3338"/>
        <v>0</v>
      </c>
      <c r="N1435" t="str">
        <f t="shared" si="3339"/>
        <v>NA</v>
      </c>
      <c r="O1435">
        <f t="shared" si="3340"/>
        <v>0</v>
      </c>
      <c r="P1435">
        <f t="shared" si="3341"/>
        <v>1</v>
      </c>
      <c r="Q1435">
        <f t="shared" si="3342"/>
        <v>0</v>
      </c>
      <c r="R1435">
        <f t="shared" si="3343"/>
        <v>0</v>
      </c>
      <c r="S1435">
        <f t="shared" si="3344"/>
        <v>0</v>
      </c>
      <c r="T1435">
        <f t="shared" si="3345"/>
        <v>0</v>
      </c>
      <c r="U1435">
        <f t="shared" si="3346"/>
        <v>0</v>
      </c>
      <c r="V1435">
        <f t="shared" si="3347"/>
        <v>0</v>
      </c>
      <c r="W1435">
        <f t="shared" si="3348"/>
        <v>0</v>
      </c>
      <c r="X1435">
        <f t="shared" si="3349"/>
        <v>0</v>
      </c>
      <c r="Y1435">
        <f t="shared" si="3350"/>
        <v>0</v>
      </c>
      <c r="Z1435">
        <f t="shared" si="3351"/>
        <v>0</v>
      </c>
      <c r="AA1435">
        <f t="shared" si="3352"/>
        <v>0</v>
      </c>
      <c r="AB1435">
        <f t="shared" si="3353"/>
        <v>0</v>
      </c>
      <c r="AC1435">
        <f t="shared" si="3354"/>
        <v>0</v>
      </c>
      <c r="AD1435">
        <f t="shared" si="3355"/>
        <v>0</v>
      </c>
      <c r="AM1435">
        <v>5450</v>
      </c>
      <c r="AN1435">
        <v>0</v>
      </c>
    </row>
    <row r="1436" spans="1:40" x14ac:dyDescent="0.3">
      <c r="A1436">
        <v>1435</v>
      </c>
      <c r="B1436">
        <v>3.5630982998002998E-2</v>
      </c>
      <c r="C1436">
        <v>0.50711751417963702</v>
      </c>
      <c r="D1436">
        <v>0.375175534381674</v>
      </c>
      <c r="E1436">
        <v>8.2075968440685501E-2</v>
      </c>
      <c r="F1436" s="2" t="str">
        <f t="shared" si="3331"/>
        <v>K2</v>
      </c>
      <c r="G1436">
        <f t="shared" si="3332"/>
        <v>0</v>
      </c>
      <c r="H1436" t="str">
        <f t="shared" si="3333"/>
        <v>NA</v>
      </c>
      <c r="I1436">
        <f t="shared" si="3334"/>
        <v>2</v>
      </c>
      <c r="J1436" t="str">
        <f t="shared" ref="J1436" si="3404">IF(IF(I1437=0,I1436,"NA")=0,"NA",IF(I1437=0,I1436,"NA"))</f>
        <v>NA</v>
      </c>
      <c r="K1436">
        <f t="shared" si="3336"/>
        <v>0</v>
      </c>
      <c r="L1436" t="str">
        <f t="shared" ref="L1436" si="3405">IF(IF(K1437=0,K1436,"NA")=0,"NA",IF(K1437=0,K1436,"NA"))</f>
        <v>NA</v>
      </c>
      <c r="M1436">
        <f t="shared" si="3338"/>
        <v>0</v>
      </c>
      <c r="N1436" t="str">
        <f t="shared" si="3339"/>
        <v>NA</v>
      </c>
      <c r="O1436">
        <f t="shared" si="3340"/>
        <v>0</v>
      </c>
      <c r="P1436">
        <f t="shared" si="3341"/>
        <v>0</v>
      </c>
      <c r="Q1436">
        <f t="shared" si="3342"/>
        <v>0</v>
      </c>
      <c r="R1436">
        <f t="shared" si="3343"/>
        <v>0</v>
      </c>
      <c r="S1436">
        <f t="shared" si="3344"/>
        <v>0</v>
      </c>
      <c r="T1436">
        <f t="shared" si="3345"/>
        <v>1</v>
      </c>
      <c r="U1436">
        <f t="shared" si="3346"/>
        <v>0</v>
      </c>
      <c r="V1436">
        <f t="shared" si="3347"/>
        <v>0</v>
      </c>
      <c r="W1436">
        <f t="shared" si="3348"/>
        <v>0</v>
      </c>
      <c r="X1436">
        <f t="shared" si="3349"/>
        <v>0</v>
      </c>
      <c r="Y1436">
        <f t="shared" si="3350"/>
        <v>0</v>
      </c>
      <c r="Z1436">
        <f t="shared" si="3351"/>
        <v>0</v>
      </c>
      <c r="AA1436">
        <f t="shared" si="3352"/>
        <v>0</v>
      </c>
      <c r="AB1436">
        <f t="shared" si="3353"/>
        <v>0</v>
      </c>
      <c r="AC1436">
        <f t="shared" si="3354"/>
        <v>0</v>
      </c>
      <c r="AD1436">
        <f t="shared" si="3355"/>
        <v>0</v>
      </c>
      <c r="AM1436">
        <v>5450</v>
      </c>
      <c r="AN1436">
        <v>0</v>
      </c>
    </row>
    <row r="1437" spans="1:40" x14ac:dyDescent="0.3">
      <c r="A1437">
        <v>1436</v>
      </c>
      <c r="B1437">
        <v>3.5959310375523801E-2</v>
      </c>
      <c r="C1437">
        <v>0.84850385482803203</v>
      </c>
      <c r="D1437" s="1">
        <v>2.97568438970023E-6</v>
      </c>
      <c r="E1437">
        <v>0.11553385911205501</v>
      </c>
      <c r="F1437" s="2" t="str">
        <f t="shared" si="3331"/>
        <v>K2</v>
      </c>
      <c r="G1437">
        <f t="shared" si="3332"/>
        <v>0</v>
      </c>
      <c r="H1437" t="str">
        <f t="shared" si="3333"/>
        <v>NA</v>
      </c>
      <c r="I1437">
        <f t="shared" si="3334"/>
        <v>3</v>
      </c>
      <c r="J1437" t="str">
        <f t="shared" ref="J1437" si="3406">IF(IF(I1438=0,I1437,"NA")=0,"NA",IF(I1438=0,I1437,"NA"))</f>
        <v>NA</v>
      </c>
      <c r="K1437">
        <f t="shared" si="3336"/>
        <v>0</v>
      </c>
      <c r="L1437" t="str">
        <f t="shared" ref="L1437" si="3407">IF(IF(K1438=0,K1437,"NA")=0,"NA",IF(K1438=0,K1437,"NA"))</f>
        <v>NA</v>
      </c>
      <c r="M1437">
        <f t="shared" si="3338"/>
        <v>0</v>
      </c>
      <c r="N1437" t="str">
        <f t="shared" si="3339"/>
        <v>NA</v>
      </c>
      <c r="O1437">
        <f t="shared" si="3340"/>
        <v>0</v>
      </c>
      <c r="P1437">
        <f t="shared" si="3341"/>
        <v>0</v>
      </c>
      <c r="Q1437">
        <f t="shared" si="3342"/>
        <v>0</v>
      </c>
      <c r="R1437">
        <f t="shared" si="3343"/>
        <v>0</v>
      </c>
      <c r="S1437">
        <f t="shared" si="3344"/>
        <v>0</v>
      </c>
      <c r="T1437">
        <f t="shared" si="3345"/>
        <v>1</v>
      </c>
      <c r="U1437">
        <f t="shared" si="3346"/>
        <v>0</v>
      </c>
      <c r="V1437">
        <f t="shared" si="3347"/>
        <v>0</v>
      </c>
      <c r="W1437">
        <f t="shared" si="3348"/>
        <v>0</v>
      </c>
      <c r="X1437">
        <f t="shared" si="3349"/>
        <v>0</v>
      </c>
      <c r="Y1437">
        <f t="shared" si="3350"/>
        <v>0</v>
      </c>
      <c r="Z1437">
        <f t="shared" si="3351"/>
        <v>0</v>
      </c>
      <c r="AA1437">
        <f t="shared" si="3352"/>
        <v>0</v>
      </c>
      <c r="AB1437">
        <f t="shared" si="3353"/>
        <v>0</v>
      </c>
      <c r="AC1437">
        <f t="shared" si="3354"/>
        <v>0</v>
      </c>
      <c r="AD1437">
        <f t="shared" si="3355"/>
        <v>0</v>
      </c>
      <c r="AM1437">
        <v>5600</v>
      </c>
      <c r="AN1437">
        <v>150</v>
      </c>
    </row>
    <row r="1438" spans="1:40" x14ac:dyDescent="0.3">
      <c r="A1438">
        <v>1437</v>
      </c>
      <c r="B1438">
        <v>2.3484256885003101E-2</v>
      </c>
      <c r="C1438">
        <v>0.81496272850650997</v>
      </c>
      <c r="D1438" s="1">
        <v>2.75223653409043E-5</v>
      </c>
      <c r="E1438">
        <v>0.161525492243146</v>
      </c>
      <c r="F1438" s="2" t="str">
        <f t="shared" si="3331"/>
        <v>K2</v>
      </c>
      <c r="G1438">
        <f t="shared" si="3332"/>
        <v>0</v>
      </c>
      <c r="H1438" t="str">
        <f t="shared" si="3333"/>
        <v>NA</v>
      </c>
      <c r="I1438">
        <f t="shared" si="3334"/>
        <v>4</v>
      </c>
      <c r="J1438" t="str">
        <f t="shared" ref="J1438" si="3408">IF(IF(I1439=0,I1438,"NA")=0,"NA",IF(I1439=0,I1438,"NA"))</f>
        <v>NA</v>
      </c>
      <c r="K1438">
        <f t="shared" si="3336"/>
        <v>0</v>
      </c>
      <c r="L1438" t="str">
        <f t="shared" ref="L1438" si="3409">IF(IF(K1439=0,K1438,"NA")=0,"NA",IF(K1439=0,K1438,"NA"))</f>
        <v>NA</v>
      </c>
      <c r="M1438">
        <f t="shared" si="3338"/>
        <v>0</v>
      </c>
      <c r="N1438" t="str">
        <f t="shared" si="3339"/>
        <v>NA</v>
      </c>
      <c r="O1438">
        <f t="shared" si="3340"/>
        <v>0</v>
      </c>
      <c r="P1438">
        <f t="shared" si="3341"/>
        <v>0</v>
      </c>
      <c r="Q1438">
        <f t="shared" si="3342"/>
        <v>0</v>
      </c>
      <c r="R1438">
        <f t="shared" si="3343"/>
        <v>0</v>
      </c>
      <c r="S1438">
        <f t="shared" si="3344"/>
        <v>0</v>
      </c>
      <c r="T1438">
        <f t="shared" si="3345"/>
        <v>1</v>
      </c>
      <c r="U1438">
        <f t="shared" si="3346"/>
        <v>0</v>
      </c>
      <c r="V1438">
        <f t="shared" si="3347"/>
        <v>0</v>
      </c>
      <c r="W1438">
        <f t="shared" si="3348"/>
        <v>0</v>
      </c>
      <c r="X1438">
        <f t="shared" si="3349"/>
        <v>0</v>
      </c>
      <c r="Y1438">
        <f t="shared" si="3350"/>
        <v>0</v>
      </c>
      <c r="Z1438">
        <f t="shared" si="3351"/>
        <v>0</v>
      </c>
      <c r="AA1438">
        <f t="shared" si="3352"/>
        <v>0</v>
      </c>
      <c r="AB1438">
        <f t="shared" si="3353"/>
        <v>0</v>
      </c>
      <c r="AC1438">
        <f t="shared" si="3354"/>
        <v>0</v>
      </c>
      <c r="AD1438">
        <f t="shared" si="3355"/>
        <v>0</v>
      </c>
      <c r="AM1438">
        <v>5700</v>
      </c>
      <c r="AN1438">
        <v>100</v>
      </c>
    </row>
    <row r="1439" spans="1:40" x14ac:dyDescent="0.3">
      <c r="A1439">
        <v>1438</v>
      </c>
      <c r="B1439">
        <v>1.52705469236545E-2</v>
      </c>
      <c r="C1439">
        <v>0.68696354127515602</v>
      </c>
      <c r="D1439">
        <v>2.9279519467453499E-3</v>
      </c>
      <c r="E1439">
        <v>0.294837959854444</v>
      </c>
      <c r="F1439" s="2" t="str">
        <f t="shared" si="3331"/>
        <v>K2</v>
      </c>
      <c r="G1439">
        <f t="shared" si="3332"/>
        <v>0</v>
      </c>
      <c r="H1439" t="str">
        <f t="shared" si="3333"/>
        <v>NA</v>
      </c>
      <c r="I1439">
        <f t="shared" si="3334"/>
        <v>5</v>
      </c>
      <c r="J1439" t="str">
        <f t="shared" ref="J1439" si="3410">IF(IF(I1440=0,I1439,"NA")=0,"NA",IF(I1440=0,I1439,"NA"))</f>
        <v>NA</v>
      </c>
      <c r="K1439">
        <f t="shared" si="3336"/>
        <v>0</v>
      </c>
      <c r="L1439" t="str">
        <f t="shared" ref="L1439" si="3411">IF(IF(K1440=0,K1439,"NA")=0,"NA",IF(K1440=0,K1439,"NA"))</f>
        <v>NA</v>
      </c>
      <c r="M1439">
        <f t="shared" si="3338"/>
        <v>0</v>
      </c>
      <c r="N1439" t="str">
        <f t="shared" si="3339"/>
        <v>NA</v>
      </c>
      <c r="O1439">
        <f t="shared" si="3340"/>
        <v>0</v>
      </c>
      <c r="P1439">
        <f t="shared" si="3341"/>
        <v>0</v>
      </c>
      <c r="Q1439">
        <f t="shared" si="3342"/>
        <v>0</v>
      </c>
      <c r="R1439">
        <f t="shared" si="3343"/>
        <v>0</v>
      </c>
      <c r="S1439">
        <f t="shared" si="3344"/>
        <v>0</v>
      </c>
      <c r="T1439">
        <f t="shared" si="3345"/>
        <v>1</v>
      </c>
      <c r="U1439">
        <f t="shared" si="3346"/>
        <v>0</v>
      </c>
      <c r="V1439">
        <f t="shared" si="3347"/>
        <v>0</v>
      </c>
      <c r="W1439">
        <f t="shared" si="3348"/>
        <v>0</v>
      </c>
      <c r="X1439">
        <f t="shared" si="3349"/>
        <v>0</v>
      </c>
      <c r="Y1439">
        <f t="shared" si="3350"/>
        <v>0</v>
      </c>
      <c r="Z1439">
        <f t="shared" si="3351"/>
        <v>0</v>
      </c>
      <c r="AA1439">
        <f t="shared" si="3352"/>
        <v>0</v>
      </c>
      <c r="AB1439">
        <f t="shared" si="3353"/>
        <v>0</v>
      </c>
      <c r="AC1439">
        <f t="shared" si="3354"/>
        <v>0</v>
      </c>
      <c r="AD1439">
        <f t="shared" si="3355"/>
        <v>0</v>
      </c>
      <c r="AM1439">
        <v>5750</v>
      </c>
      <c r="AN1439">
        <v>50</v>
      </c>
    </row>
    <row r="1440" spans="1:40" x14ac:dyDescent="0.3">
      <c r="A1440">
        <v>1439</v>
      </c>
      <c r="B1440">
        <v>9.6030256109442998E-3</v>
      </c>
      <c r="C1440">
        <v>0.48340173935486103</v>
      </c>
      <c r="D1440">
        <v>3.04316392577367E-2</v>
      </c>
      <c r="E1440">
        <v>0.47656359577645802</v>
      </c>
      <c r="F1440" s="2" t="str">
        <f t="shared" si="3331"/>
        <v>K2</v>
      </c>
      <c r="G1440">
        <f t="shared" si="3332"/>
        <v>0</v>
      </c>
      <c r="H1440" t="str">
        <f t="shared" si="3333"/>
        <v>NA</v>
      </c>
      <c r="I1440">
        <f t="shared" si="3334"/>
        <v>6</v>
      </c>
      <c r="J1440" t="str">
        <f t="shared" ref="J1440" si="3412">IF(IF(I1441=0,I1440,"NA")=0,"NA",IF(I1441=0,I1440,"NA"))</f>
        <v>NA</v>
      </c>
      <c r="K1440">
        <f t="shared" si="3336"/>
        <v>0</v>
      </c>
      <c r="L1440" t="str">
        <f t="shared" ref="L1440" si="3413">IF(IF(K1441=0,K1440,"NA")=0,"NA",IF(K1441=0,K1440,"NA"))</f>
        <v>NA</v>
      </c>
      <c r="M1440">
        <f t="shared" si="3338"/>
        <v>0</v>
      </c>
      <c r="N1440" t="str">
        <f t="shared" si="3339"/>
        <v>NA</v>
      </c>
      <c r="O1440">
        <f t="shared" si="3340"/>
        <v>0</v>
      </c>
      <c r="P1440">
        <f t="shared" si="3341"/>
        <v>0</v>
      </c>
      <c r="Q1440">
        <f t="shared" si="3342"/>
        <v>0</v>
      </c>
      <c r="R1440">
        <f t="shared" si="3343"/>
        <v>0</v>
      </c>
      <c r="S1440">
        <f t="shared" si="3344"/>
        <v>0</v>
      </c>
      <c r="T1440">
        <f t="shared" si="3345"/>
        <v>1</v>
      </c>
      <c r="U1440">
        <f t="shared" si="3346"/>
        <v>0</v>
      </c>
      <c r="V1440">
        <f t="shared" si="3347"/>
        <v>0</v>
      </c>
      <c r="W1440">
        <f t="shared" si="3348"/>
        <v>0</v>
      </c>
      <c r="X1440">
        <f t="shared" si="3349"/>
        <v>0</v>
      </c>
      <c r="Y1440">
        <f t="shared" si="3350"/>
        <v>0</v>
      </c>
      <c r="Z1440">
        <f t="shared" si="3351"/>
        <v>0</v>
      </c>
      <c r="AA1440">
        <f t="shared" si="3352"/>
        <v>0</v>
      </c>
      <c r="AB1440">
        <f t="shared" si="3353"/>
        <v>0</v>
      </c>
      <c r="AC1440">
        <f t="shared" si="3354"/>
        <v>0</v>
      </c>
      <c r="AD1440">
        <f t="shared" si="3355"/>
        <v>0</v>
      </c>
      <c r="AM1440">
        <v>5750</v>
      </c>
      <c r="AN1440">
        <v>0</v>
      </c>
    </row>
    <row r="1441" spans="1:40" x14ac:dyDescent="0.3">
      <c r="A1441">
        <v>1440</v>
      </c>
      <c r="B1441">
        <v>1.8141197546885798E-2</v>
      </c>
      <c r="C1441">
        <v>0.63924675139197895</v>
      </c>
      <c r="D1441" s="1">
        <v>1.3261020156412099E-7</v>
      </c>
      <c r="E1441">
        <v>0.34261191845093297</v>
      </c>
      <c r="F1441" s="2" t="str">
        <f t="shared" si="3331"/>
        <v>K2</v>
      </c>
      <c r="G1441">
        <f t="shared" si="3332"/>
        <v>0</v>
      </c>
      <c r="H1441" t="str">
        <f t="shared" si="3333"/>
        <v>NA</v>
      </c>
      <c r="I1441">
        <f t="shared" si="3334"/>
        <v>7</v>
      </c>
      <c r="J1441" t="str">
        <f t="shared" ref="J1441" si="3414">IF(IF(I1442=0,I1441,"NA")=0,"NA",IF(I1442=0,I1441,"NA"))</f>
        <v>NA</v>
      </c>
      <c r="K1441">
        <f t="shared" si="3336"/>
        <v>0</v>
      </c>
      <c r="L1441" t="str">
        <f t="shared" ref="L1441" si="3415">IF(IF(K1442=0,K1441,"NA")=0,"NA",IF(K1442=0,K1441,"NA"))</f>
        <v>NA</v>
      </c>
      <c r="M1441">
        <f t="shared" si="3338"/>
        <v>0</v>
      </c>
      <c r="N1441" t="str">
        <f t="shared" si="3339"/>
        <v>NA</v>
      </c>
      <c r="O1441">
        <f t="shared" si="3340"/>
        <v>0</v>
      </c>
      <c r="P1441">
        <f t="shared" si="3341"/>
        <v>0</v>
      </c>
      <c r="Q1441">
        <f t="shared" si="3342"/>
        <v>0</v>
      </c>
      <c r="R1441">
        <f t="shared" si="3343"/>
        <v>0</v>
      </c>
      <c r="S1441">
        <f t="shared" si="3344"/>
        <v>0</v>
      </c>
      <c r="T1441">
        <f t="shared" si="3345"/>
        <v>1</v>
      </c>
      <c r="U1441">
        <f t="shared" si="3346"/>
        <v>0</v>
      </c>
      <c r="V1441">
        <f t="shared" si="3347"/>
        <v>0</v>
      </c>
      <c r="W1441">
        <f t="shared" si="3348"/>
        <v>0</v>
      </c>
      <c r="X1441">
        <f t="shared" si="3349"/>
        <v>0</v>
      </c>
      <c r="Y1441">
        <f t="shared" si="3350"/>
        <v>0</v>
      </c>
      <c r="Z1441">
        <f t="shared" si="3351"/>
        <v>0</v>
      </c>
      <c r="AA1441">
        <f t="shared" si="3352"/>
        <v>0</v>
      </c>
      <c r="AB1441">
        <f t="shared" si="3353"/>
        <v>0</v>
      </c>
      <c r="AC1441">
        <f t="shared" si="3354"/>
        <v>0</v>
      </c>
      <c r="AD1441">
        <f t="shared" si="3355"/>
        <v>0</v>
      </c>
      <c r="AM1441">
        <v>5600</v>
      </c>
      <c r="AN1441">
        <v>-150</v>
      </c>
    </row>
    <row r="1442" spans="1:40" x14ac:dyDescent="0.3">
      <c r="A1442">
        <v>1441</v>
      </c>
      <c r="B1442">
        <v>1.16204152230906E-2</v>
      </c>
      <c r="C1442">
        <v>0.50149385951728598</v>
      </c>
      <c r="D1442">
        <v>4.3940644470805397E-3</v>
      </c>
      <c r="E1442">
        <v>0.48249166081254302</v>
      </c>
      <c r="F1442" s="2" t="str">
        <f t="shared" si="3331"/>
        <v>K2</v>
      </c>
      <c r="G1442">
        <f t="shared" si="3332"/>
        <v>0</v>
      </c>
      <c r="H1442" t="str">
        <f t="shared" si="3333"/>
        <v>NA</v>
      </c>
      <c r="I1442">
        <f t="shared" si="3334"/>
        <v>8</v>
      </c>
      <c r="J1442">
        <f t="shared" ref="J1442" si="3416">IF(IF(I1443=0,I1442,"NA")=0,"NA",IF(I1443=0,I1442,"NA"))</f>
        <v>8</v>
      </c>
      <c r="K1442">
        <f t="shared" si="3336"/>
        <v>0</v>
      </c>
      <c r="L1442" t="str">
        <f t="shared" ref="L1442" si="3417">IF(IF(K1443=0,K1442,"NA")=0,"NA",IF(K1443=0,K1442,"NA"))</f>
        <v>NA</v>
      </c>
      <c r="M1442">
        <f t="shared" si="3338"/>
        <v>0</v>
      </c>
      <c r="N1442" t="str">
        <f t="shared" si="3339"/>
        <v>NA</v>
      </c>
      <c r="O1442">
        <f t="shared" si="3340"/>
        <v>0</v>
      </c>
      <c r="P1442">
        <f t="shared" si="3341"/>
        <v>0</v>
      </c>
      <c r="Q1442">
        <f t="shared" si="3342"/>
        <v>0</v>
      </c>
      <c r="R1442">
        <f t="shared" si="3343"/>
        <v>0</v>
      </c>
      <c r="S1442">
        <f t="shared" si="3344"/>
        <v>0</v>
      </c>
      <c r="T1442">
        <f t="shared" si="3345"/>
        <v>1</v>
      </c>
      <c r="U1442">
        <f t="shared" si="3346"/>
        <v>0</v>
      </c>
      <c r="V1442">
        <f t="shared" si="3347"/>
        <v>0</v>
      </c>
      <c r="W1442">
        <f t="shared" si="3348"/>
        <v>0</v>
      </c>
      <c r="X1442">
        <f t="shared" si="3349"/>
        <v>0</v>
      </c>
      <c r="Y1442">
        <f t="shared" si="3350"/>
        <v>0</v>
      </c>
      <c r="Z1442">
        <f t="shared" si="3351"/>
        <v>0</v>
      </c>
      <c r="AA1442">
        <f t="shared" si="3352"/>
        <v>0</v>
      </c>
      <c r="AB1442">
        <f t="shared" si="3353"/>
        <v>0</v>
      </c>
      <c r="AC1442">
        <f t="shared" si="3354"/>
        <v>0</v>
      </c>
      <c r="AD1442">
        <f t="shared" si="3355"/>
        <v>0</v>
      </c>
      <c r="AM1442">
        <v>5550</v>
      </c>
      <c r="AN1442">
        <v>-50</v>
      </c>
    </row>
    <row r="1443" spans="1:40" x14ac:dyDescent="0.3">
      <c r="A1443">
        <v>1442</v>
      </c>
      <c r="B1443">
        <v>7.6286473925814202E-3</v>
      </c>
      <c r="C1443">
        <v>0.361076608717043</v>
      </c>
      <c r="D1443">
        <v>8.9790167798100701E-3</v>
      </c>
      <c r="E1443">
        <v>0.62231572711056604</v>
      </c>
      <c r="F1443" s="2" t="str">
        <f t="shared" si="3331"/>
        <v>K4</v>
      </c>
      <c r="G1443">
        <f t="shared" si="3332"/>
        <v>0</v>
      </c>
      <c r="H1443" t="str">
        <f t="shared" si="3333"/>
        <v>NA</v>
      </c>
      <c r="I1443">
        <f t="shared" si="3334"/>
        <v>0</v>
      </c>
      <c r="J1443" t="str">
        <f t="shared" ref="J1443" si="3418">IF(IF(I1444=0,I1443,"NA")=0,"NA",IF(I1444=0,I1443,"NA"))</f>
        <v>NA</v>
      </c>
      <c r="K1443">
        <f t="shared" si="3336"/>
        <v>0</v>
      </c>
      <c r="L1443" t="str">
        <f t="shared" ref="L1443" si="3419">IF(IF(K1444=0,K1443,"NA")=0,"NA",IF(K1444=0,K1443,"NA"))</f>
        <v>NA</v>
      </c>
      <c r="M1443">
        <f t="shared" si="3338"/>
        <v>1</v>
      </c>
      <c r="N1443" t="str">
        <f t="shared" si="3339"/>
        <v>NA</v>
      </c>
      <c r="O1443">
        <f t="shared" si="3340"/>
        <v>0</v>
      </c>
      <c r="P1443">
        <f t="shared" si="3341"/>
        <v>0</v>
      </c>
      <c r="Q1443">
        <f t="shared" si="3342"/>
        <v>0</v>
      </c>
      <c r="R1443">
        <f t="shared" si="3343"/>
        <v>0</v>
      </c>
      <c r="S1443">
        <f t="shared" si="3344"/>
        <v>0</v>
      </c>
      <c r="T1443">
        <f t="shared" si="3345"/>
        <v>0</v>
      </c>
      <c r="U1443">
        <f t="shared" si="3346"/>
        <v>0</v>
      </c>
      <c r="V1443">
        <f t="shared" si="3347"/>
        <v>1</v>
      </c>
      <c r="W1443">
        <f t="shared" si="3348"/>
        <v>0</v>
      </c>
      <c r="X1443">
        <f t="shared" si="3349"/>
        <v>0</v>
      </c>
      <c r="Y1443">
        <f t="shared" si="3350"/>
        <v>0</v>
      </c>
      <c r="Z1443">
        <f t="shared" si="3351"/>
        <v>0</v>
      </c>
      <c r="AA1443">
        <f t="shared" si="3352"/>
        <v>0</v>
      </c>
      <c r="AB1443">
        <f t="shared" si="3353"/>
        <v>0</v>
      </c>
      <c r="AC1443">
        <f t="shared" si="3354"/>
        <v>0</v>
      </c>
      <c r="AD1443">
        <f t="shared" si="3355"/>
        <v>0</v>
      </c>
      <c r="AM1443">
        <v>5500</v>
      </c>
      <c r="AN1443">
        <v>-50</v>
      </c>
    </row>
    <row r="1444" spans="1:40" x14ac:dyDescent="0.3">
      <c r="A1444">
        <v>1443</v>
      </c>
      <c r="B1444">
        <v>4.9839452118221996E-3</v>
      </c>
      <c r="C1444">
        <v>0.24712458994792499</v>
      </c>
      <c r="D1444">
        <v>1.3333630685546599E-2</v>
      </c>
      <c r="E1444">
        <v>0.73455783415470599</v>
      </c>
      <c r="F1444" s="2" t="str">
        <f t="shared" si="3331"/>
        <v>K4</v>
      </c>
      <c r="G1444">
        <f t="shared" si="3332"/>
        <v>0</v>
      </c>
      <c r="H1444" t="str">
        <f t="shared" si="3333"/>
        <v>NA</v>
      </c>
      <c r="I1444">
        <f t="shared" si="3334"/>
        <v>0</v>
      </c>
      <c r="J1444" t="str">
        <f t="shared" ref="J1444" si="3420">IF(IF(I1445=0,I1444,"NA")=0,"NA",IF(I1445=0,I1444,"NA"))</f>
        <v>NA</v>
      </c>
      <c r="K1444">
        <f t="shared" si="3336"/>
        <v>0</v>
      </c>
      <c r="L1444" t="str">
        <f t="shared" ref="L1444" si="3421">IF(IF(K1445=0,K1444,"NA")=0,"NA",IF(K1445=0,K1444,"NA"))</f>
        <v>NA</v>
      </c>
      <c r="M1444">
        <f t="shared" si="3338"/>
        <v>2</v>
      </c>
      <c r="N1444">
        <f t="shared" si="3339"/>
        <v>2</v>
      </c>
      <c r="O1444">
        <f t="shared" si="3340"/>
        <v>0</v>
      </c>
      <c r="P1444">
        <f t="shared" si="3341"/>
        <v>0</v>
      </c>
      <c r="Q1444">
        <f t="shared" si="3342"/>
        <v>0</v>
      </c>
      <c r="R1444">
        <f t="shared" si="3343"/>
        <v>0</v>
      </c>
      <c r="S1444">
        <f t="shared" si="3344"/>
        <v>0</v>
      </c>
      <c r="T1444">
        <f t="shared" si="3345"/>
        <v>0</v>
      </c>
      <c r="U1444">
        <f t="shared" si="3346"/>
        <v>0</v>
      </c>
      <c r="V1444">
        <f t="shared" si="3347"/>
        <v>0</v>
      </c>
      <c r="W1444">
        <f t="shared" si="3348"/>
        <v>0</v>
      </c>
      <c r="X1444">
        <f t="shared" si="3349"/>
        <v>0</v>
      </c>
      <c r="Y1444">
        <f t="shared" si="3350"/>
        <v>0</v>
      </c>
      <c r="Z1444">
        <f t="shared" si="3351"/>
        <v>0</v>
      </c>
      <c r="AA1444">
        <f t="shared" si="3352"/>
        <v>0</v>
      </c>
      <c r="AB1444">
        <f t="shared" si="3353"/>
        <v>0</v>
      </c>
      <c r="AC1444">
        <f t="shared" si="3354"/>
        <v>0</v>
      </c>
      <c r="AD1444">
        <f t="shared" si="3355"/>
        <v>1</v>
      </c>
      <c r="AM1444">
        <v>5450</v>
      </c>
      <c r="AN1444">
        <v>-50</v>
      </c>
    </row>
    <row r="1445" spans="1:40" x14ac:dyDescent="0.3">
      <c r="A1445">
        <v>1444</v>
      </c>
      <c r="B1445">
        <v>5.3170293298774603E-2</v>
      </c>
      <c r="C1445">
        <v>0.90512367506571401</v>
      </c>
      <c r="D1445" s="1">
        <v>7.0708574497569398E-26</v>
      </c>
      <c r="E1445">
        <v>4.1706031635511502E-2</v>
      </c>
      <c r="F1445" s="2" t="str">
        <f t="shared" si="3331"/>
        <v>K2</v>
      </c>
      <c r="G1445">
        <f t="shared" si="3332"/>
        <v>0</v>
      </c>
      <c r="H1445" t="str">
        <f t="shared" si="3333"/>
        <v>NA</v>
      </c>
      <c r="I1445">
        <f t="shared" si="3334"/>
        <v>1</v>
      </c>
      <c r="J1445" t="str">
        <f t="shared" ref="J1445" si="3422">IF(IF(I1446=0,I1445,"NA")=0,"NA",IF(I1446=0,I1445,"NA"))</f>
        <v>NA</v>
      </c>
      <c r="K1445">
        <f t="shared" si="3336"/>
        <v>0</v>
      </c>
      <c r="L1445" t="str">
        <f t="shared" ref="L1445" si="3423">IF(IF(K1446=0,K1445,"NA")=0,"NA",IF(K1446=0,K1445,"NA"))</f>
        <v>NA</v>
      </c>
      <c r="M1445">
        <f t="shared" si="3338"/>
        <v>0</v>
      </c>
      <c r="N1445" t="str">
        <f t="shared" si="3339"/>
        <v>NA</v>
      </c>
      <c r="O1445">
        <f t="shared" si="3340"/>
        <v>0</v>
      </c>
      <c r="P1445">
        <f t="shared" si="3341"/>
        <v>0</v>
      </c>
      <c r="Q1445">
        <f t="shared" si="3342"/>
        <v>0</v>
      </c>
      <c r="R1445">
        <f t="shared" si="3343"/>
        <v>0</v>
      </c>
      <c r="S1445">
        <f t="shared" si="3344"/>
        <v>0</v>
      </c>
      <c r="T1445">
        <f t="shared" si="3345"/>
        <v>0</v>
      </c>
      <c r="U1445">
        <f t="shared" si="3346"/>
        <v>0</v>
      </c>
      <c r="V1445">
        <f t="shared" si="3347"/>
        <v>0</v>
      </c>
      <c r="W1445">
        <f t="shared" si="3348"/>
        <v>0</v>
      </c>
      <c r="X1445">
        <f t="shared" si="3349"/>
        <v>0</v>
      </c>
      <c r="Y1445">
        <f t="shared" si="3350"/>
        <v>0</v>
      </c>
      <c r="Z1445">
        <f t="shared" si="3351"/>
        <v>0</v>
      </c>
      <c r="AA1445">
        <f t="shared" si="3352"/>
        <v>0</v>
      </c>
      <c r="AB1445">
        <f t="shared" si="3353"/>
        <v>1</v>
      </c>
      <c r="AC1445">
        <f t="shared" si="3354"/>
        <v>0</v>
      </c>
      <c r="AD1445">
        <f t="shared" si="3355"/>
        <v>0</v>
      </c>
      <c r="AM1445">
        <v>5750</v>
      </c>
      <c r="AN1445">
        <v>300</v>
      </c>
    </row>
    <row r="1446" spans="1:40" x14ac:dyDescent="0.3">
      <c r="A1446">
        <v>1445</v>
      </c>
      <c r="B1446">
        <v>2.4264494957826399E-2</v>
      </c>
      <c r="C1446">
        <v>0.84769490860753005</v>
      </c>
      <c r="D1446">
        <v>1.3488867184194499E-3</v>
      </c>
      <c r="E1446">
        <v>0.12669170971622401</v>
      </c>
      <c r="F1446" s="2" t="str">
        <f t="shared" si="3331"/>
        <v>K2</v>
      </c>
      <c r="G1446">
        <f t="shared" si="3332"/>
        <v>0</v>
      </c>
      <c r="H1446" t="str">
        <f t="shared" si="3333"/>
        <v>NA</v>
      </c>
      <c r="I1446">
        <f t="shared" si="3334"/>
        <v>2</v>
      </c>
      <c r="J1446" t="str">
        <f t="shared" ref="J1446" si="3424">IF(IF(I1447=0,I1446,"NA")=0,"NA",IF(I1447=0,I1446,"NA"))</f>
        <v>NA</v>
      </c>
      <c r="K1446">
        <f t="shared" si="3336"/>
        <v>0</v>
      </c>
      <c r="L1446" t="str">
        <f t="shared" ref="L1446" si="3425">IF(IF(K1447=0,K1446,"NA")=0,"NA",IF(K1447=0,K1446,"NA"))</f>
        <v>NA</v>
      </c>
      <c r="M1446">
        <f t="shared" si="3338"/>
        <v>0</v>
      </c>
      <c r="N1446" t="str">
        <f t="shared" si="3339"/>
        <v>NA</v>
      </c>
      <c r="O1446">
        <f t="shared" si="3340"/>
        <v>0</v>
      </c>
      <c r="P1446">
        <f t="shared" si="3341"/>
        <v>0</v>
      </c>
      <c r="Q1446">
        <f t="shared" si="3342"/>
        <v>0</v>
      </c>
      <c r="R1446">
        <f t="shared" si="3343"/>
        <v>0</v>
      </c>
      <c r="S1446">
        <f t="shared" si="3344"/>
        <v>0</v>
      </c>
      <c r="T1446">
        <f t="shared" si="3345"/>
        <v>1</v>
      </c>
      <c r="U1446">
        <f t="shared" si="3346"/>
        <v>0</v>
      </c>
      <c r="V1446">
        <f t="shared" si="3347"/>
        <v>0</v>
      </c>
      <c r="W1446">
        <f t="shared" si="3348"/>
        <v>0</v>
      </c>
      <c r="X1446">
        <f t="shared" si="3349"/>
        <v>0</v>
      </c>
      <c r="Y1446">
        <f t="shared" si="3350"/>
        <v>0</v>
      </c>
      <c r="Z1446">
        <f t="shared" si="3351"/>
        <v>0</v>
      </c>
      <c r="AA1446">
        <f t="shared" si="3352"/>
        <v>0</v>
      </c>
      <c r="AB1446">
        <f t="shared" si="3353"/>
        <v>0</v>
      </c>
      <c r="AC1446">
        <f t="shared" si="3354"/>
        <v>0</v>
      </c>
      <c r="AD1446">
        <f t="shared" si="3355"/>
        <v>0</v>
      </c>
      <c r="AM1446">
        <v>5700</v>
      </c>
      <c r="AN1446">
        <v>-50</v>
      </c>
    </row>
    <row r="1447" spans="1:40" x14ac:dyDescent="0.3">
      <c r="A1447">
        <v>1446</v>
      </c>
      <c r="B1447">
        <v>2.4142812380772299E-2</v>
      </c>
      <c r="C1447">
        <v>0.86851349537178102</v>
      </c>
      <c r="D1447" s="1">
        <v>1.4852788493790599E-8</v>
      </c>
      <c r="E1447">
        <v>0.107343677394658</v>
      </c>
      <c r="F1447" s="2" t="str">
        <f t="shared" si="3331"/>
        <v>K2</v>
      </c>
      <c r="G1447">
        <f t="shared" si="3332"/>
        <v>0</v>
      </c>
      <c r="H1447" t="str">
        <f t="shared" si="3333"/>
        <v>NA</v>
      </c>
      <c r="I1447">
        <f t="shared" si="3334"/>
        <v>3</v>
      </c>
      <c r="J1447" t="str">
        <f t="shared" ref="J1447" si="3426">IF(IF(I1448=0,I1447,"NA")=0,"NA",IF(I1448=0,I1447,"NA"))</f>
        <v>NA</v>
      </c>
      <c r="K1447">
        <f t="shared" si="3336"/>
        <v>0</v>
      </c>
      <c r="L1447" t="str">
        <f t="shared" ref="L1447" si="3427">IF(IF(K1448=0,K1447,"NA")=0,"NA",IF(K1448=0,K1447,"NA"))</f>
        <v>NA</v>
      </c>
      <c r="M1447">
        <f t="shared" si="3338"/>
        <v>0</v>
      </c>
      <c r="N1447" t="str">
        <f t="shared" si="3339"/>
        <v>NA</v>
      </c>
      <c r="O1447">
        <f t="shared" si="3340"/>
        <v>0</v>
      </c>
      <c r="P1447">
        <f t="shared" si="3341"/>
        <v>0</v>
      </c>
      <c r="Q1447">
        <f t="shared" si="3342"/>
        <v>0</v>
      </c>
      <c r="R1447">
        <f t="shared" si="3343"/>
        <v>0</v>
      </c>
      <c r="S1447">
        <f t="shared" si="3344"/>
        <v>0</v>
      </c>
      <c r="T1447">
        <f t="shared" si="3345"/>
        <v>1</v>
      </c>
      <c r="U1447">
        <f t="shared" si="3346"/>
        <v>0</v>
      </c>
      <c r="V1447">
        <f t="shared" si="3347"/>
        <v>0</v>
      </c>
      <c r="W1447">
        <f t="shared" si="3348"/>
        <v>0</v>
      </c>
      <c r="X1447">
        <f t="shared" si="3349"/>
        <v>0</v>
      </c>
      <c r="Y1447">
        <f t="shared" si="3350"/>
        <v>0</v>
      </c>
      <c r="Z1447">
        <f t="shared" si="3351"/>
        <v>0</v>
      </c>
      <c r="AA1447">
        <f t="shared" si="3352"/>
        <v>0</v>
      </c>
      <c r="AB1447">
        <f t="shared" si="3353"/>
        <v>0</v>
      </c>
      <c r="AC1447">
        <f t="shared" si="3354"/>
        <v>0</v>
      </c>
      <c r="AD1447">
        <f t="shared" si="3355"/>
        <v>0</v>
      </c>
      <c r="AM1447">
        <v>5850</v>
      </c>
      <c r="AN1447">
        <v>150</v>
      </c>
    </row>
    <row r="1448" spans="1:40" x14ac:dyDescent="0.3">
      <c r="A1448">
        <v>1447</v>
      </c>
      <c r="B1448">
        <v>3.5412888184344897E-2</v>
      </c>
      <c r="C1448">
        <v>0.931685478789682</v>
      </c>
      <c r="D1448" s="1">
        <v>4.8831049219007401E-14</v>
      </c>
      <c r="E1448">
        <v>3.2901633025924498E-2</v>
      </c>
      <c r="F1448" s="2" t="str">
        <f t="shared" si="3331"/>
        <v>K2</v>
      </c>
      <c r="G1448">
        <f t="shared" si="3332"/>
        <v>0</v>
      </c>
      <c r="H1448" t="str">
        <f t="shared" si="3333"/>
        <v>NA</v>
      </c>
      <c r="I1448">
        <f t="shared" si="3334"/>
        <v>4</v>
      </c>
      <c r="J1448" t="str">
        <f t="shared" ref="J1448" si="3428">IF(IF(I1449=0,I1448,"NA")=0,"NA",IF(I1449=0,I1448,"NA"))</f>
        <v>NA</v>
      </c>
      <c r="K1448">
        <f t="shared" si="3336"/>
        <v>0</v>
      </c>
      <c r="L1448" t="str">
        <f t="shared" ref="L1448" si="3429">IF(IF(K1449=0,K1448,"NA")=0,"NA",IF(K1449=0,K1448,"NA"))</f>
        <v>NA</v>
      </c>
      <c r="M1448">
        <f t="shared" si="3338"/>
        <v>0</v>
      </c>
      <c r="N1448" t="str">
        <f t="shared" si="3339"/>
        <v>NA</v>
      </c>
      <c r="O1448">
        <f t="shared" si="3340"/>
        <v>0</v>
      </c>
      <c r="P1448">
        <f t="shared" si="3341"/>
        <v>0</v>
      </c>
      <c r="Q1448">
        <f t="shared" si="3342"/>
        <v>0</v>
      </c>
      <c r="R1448">
        <f t="shared" si="3343"/>
        <v>0</v>
      </c>
      <c r="S1448">
        <f t="shared" si="3344"/>
        <v>0</v>
      </c>
      <c r="T1448">
        <f t="shared" si="3345"/>
        <v>1</v>
      </c>
      <c r="U1448">
        <f t="shared" si="3346"/>
        <v>0</v>
      </c>
      <c r="V1448">
        <f t="shared" si="3347"/>
        <v>0</v>
      </c>
      <c r="W1448">
        <f t="shared" si="3348"/>
        <v>0</v>
      </c>
      <c r="X1448">
        <f t="shared" si="3349"/>
        <v>0</v>
      </c>
      <c r="Y1448">
        <f t="shared" si="3350"/>
        <v>0</v>
      </c>
      <c r="Z1448">
        <f t="shared" si="3351"/>
        <v>0</v>
      </c>
      <c r="AA1448">
        <f t="shared" si="3352"/>
        <v>0</v>
      </c>
      <c r="AB1448">
        <f t="shared" si="3353"/>
        <v>0</v>
      </c>
      <c r="AC1448">
        <f t="shared" si="3354"/>
        <v>0</v>
      </c>
      <c r="AD1448">
        <f t="shared" si="3355"/>
        <v>0</v>
      </c>
      <c r="AM1448">
        <v>5650</v>
      </c>
      <c r="AN1448">
        <v>-200</v>
      </c>
    </row>
    <row r="1449" spans="1:40" x14ac:dyDescent="0.3">
      <c r="A1449">
        <v>1448</v>
      </c>
      <c r="B1449">
        <v>2.82301033904384E-2</v>
      </c>
      <c r="C1449">
        <v>0.91177202319305495</v>
      </c>
      <c r="D1449" s="1">
        <v>1.04896175051481E-5</v>
      </c>
      <c r="E1449">
        <v>5.9987383799001502E-2</v>
      </c>
      <c r="F1449" s="2" t="str">
        <f t="shared" si="3331"/>
        <v>K2</v>
      </c>
      <c r="G1449">
        <f t="shared" si="3332"/>
        <v>0</v>
      </c>
      <c r="H1449" t="str">
        <f t="shared" si="3333"/>
        <v>NA</v>
      </c>
      <c r="I1449">
        <f t="shared" si="3334"/>
        <v>5</v>
      </c>
      <c r="J1449" t="str">
        <f t="shared" ref="J1449" si="3430">IF(IF(I1450=0,I1449,"NA")=0,"NA",IF(I1450=0,I1449,"NA"))</f>
        <v>NA</v>
      </c>
      <c r="K1449">
        <f t="shared" si="3336"/>
        <v>0</v>
      </c>
      <c r="L1449" t="str">
        <f t="shared" ref="L1449" si="3431">IF(IF(K1450=0,K1449,"NA")=0,"NA",IF(K1450=0,K1449,"NA"))</f>
        <v>NA</v>
      </c>
      <c r="M1449">
        <f t="shared" si="3338"/>
        <v>0</v>
      </c>
      <c r="N1449" t="str">
        <f t="shared" si="3339"/>
        <v>NA</v>
      </c>
      <c r="O1449">
        <f t="shared" si="3340"/>
        <v>0</v>
      </c>
      <c r="P1449">
        <f t="shared" si="3341"/>
        <v>0</v>
      </c>
      <c r="Q1449">
        <f t="shared" si="3342"/>
        <v>0</v>
      </c>
      <c r="R1449">
        <f t="shared" si="3343"/>
        <v>0</v>
      </c>
      <c r="S1449">
        <f t="shared" si="3344"/>
        <v>0</v>
      </c>
      <c r="T1449">
        <f t="shared" si="3345"/>
        <v>1</v>
      </c>
      <c r="U1449">
        <f t="shared" si="3346"/>
        <v>0</v>
      </c>
      <c r="V1449">
        <f t="shared" si="3347"/>
        <v>0</v>
      </c>
      <c r="W1449">
        <f t="shared" si="3348"/>
        <v>0</v>
      </c>
      <c r="X1449">
        <f t="shared" si="3349"/>
        <v>0</v>
      </c>
      <c r="Y1449">
        <f t="shared" si="3350"/>
        <v>0</v>
      </c>
      <c r="Z1449">
        <f t="shared" si="3351"/>
        <v>0</v>
      </c>
      <c r="AA1449">
        <f t="shared" si="3352"/>
        <v>0</v>
      </c>
      <c r="AB1449">
        <f t="shared" si="3353"/>
        <v>0</v>
      </c>
      <c r="AC1449">
        <f t="shared" si="3354"/>
        <v>0</v>
      </c>
      <c r="AD1449">
        <f t="shared" si="3355"/>
        <v>0</v>
      </c>
      <c r="AM1449">
        <v>5550</v>
      </c>
      <c r="AN1449">
        <v>-100</v>
      </c>
    </row>
    <row r="1450" spans="1:40" x14ac:dyDescent="0.3">
      <c r="A1450">
        <v>1449</v>
      </c>
      <c r="B1450">
        <v>6.4409336962089198E-2</v>
      </c>
      <c r="C1450">
        <v>0.93395017949871595</v>
      </c>
      <c r="D1450" s="1">
        <v>1.0173462311748001E-27</v>
      </c>
      <c r="E1450">
        <v>1.6404835391948501E-3</v>
      </c>
      <c r="F1450" s="2" t="str">
        <f t="shared" si="3331"/>
        <v>K2</v>
      </c>
      <c r="G1450">
        <f t="shared" si="3332"/>
        <v>0</v>
      </c>
      <c r="H1450" t="str">
        <f t="shared" si="3333"/>
        <v>NA</v>
      </c>
      <c r="I1450">
        <f t="shared" si="3334"/>
        <v>6</v>
      </c>
      <c r="J1450" t="str">
        <f t="shared" ref="J1450" si="3432">IF(IF(I1451=0,I1450,"NA")=0,"NA",IF(I1451=0,I1450,"NA"))</f>
        <v>NA</v>
      </c>
      <c r="K1450">
        <f t="shared" si="3336"/>
        <v>0</v>
      </c>
      <c r="L1450" t="str">
        <f t="shared" ref="L1450" si="3433">IF(IF(K1451=0,K1450,"NA")=0,"NA",IF(K1451=0,K1450,"NA"))</f>
        <v>NA</v>
      </c>
      <c r="M1450">
        <f t="shared" si="3338"/>
        <v>0</v>
      </c>
      <c r="N1450" t="str">
        <f t="shared" si="3339"/>
        <v>NA</v>
      </c>
      <c r="O1450">
        <f t="shared" si="3340"/>
        <v>0</v>
      </c>
      <c r="P1450">
        <f t="shared" si="3341"/>
        <v>0</v>
      </c>
      <c r="Q1450">
        <f t="shared" si="3342"/>
        <v>0</v>
      </c>
      <c r="R1450">
        <f t="shared" si="3343"/>
        <v>0</v>
      </c>
      <c r="S1450">
        <f t="shared" si="3344"/>
        <v>0</v>
      </c>
      <c r="T1450">
        <f t="shared" si="3345"/>
        <v>1</v>
      </c>
      <c r="U1450">
        <f t="shared" si="3346"/>
        <v>0</v>
      </c>
      <c r="V1450">
        <f t="shared" si="3347"/>
        <v>0</v>
      </c>
      <c r="W1450">
        <f t="shared" si="3348"/>
        <v>0</v>
      </c>
      <c r="X1450">
        <f t="shared" si="3349"/>
        <v>0</v>
      </c>
      <c r="Y1450">
        <f t="shared" si="3350"/>
        <v>0</v>
      </c>
      <c r="Z1450">
        <f t="shared" si="3351"/>
        <v>0</v>
      </c>
      <c r="AA1450">
        <f t="shared" si="3352"/>
        <v>0</v>
      </c>
      <c r="AB1450">
        <f t="shared" si="3353"/>
        <v>0</v>
      </c>
      <c r="AC1450">
        <f t="shared" si="3354"/>
        <v>0</v>
      </c>
      <c r="AD1450">
        <f t="shared" si="3355"/>
        <v>0</v>
      </c>
      <c r="AM1450">
        <v>5850</v>
      </c>
      <c r="AN1450">
        <v>300</v>
      </c>
    </row>
    <row r="1451" spans="1:40" x14ac:dyDescent="0.3">
      <c r="A1451">
        <v>1450</v>
      </c>
      <c r="B1451">
        <v>3.7080579538448399E-2</v>
      </c>
      <c r="C1451">
        <v>0.94203049926253601</v>
      </c>
      <c r="D1451" s="1">
        <v>2.0534505534465199E-9</v>
      </c>
      <c r="E1451">
        <v>2.08889191455645E-2</v>
      </c>
      <c r="F1451" s="2" t="str">
        <f t="shared" si="3331"/>
        <v>K2</v>
      </c>
      <c r="G1451">
        <f t="shared" si="3332"/>
        <v>0</v>
      </c>
      <c r="H1451" t="str">
        <f t="shared" si="3333"/>
        <v>NA</v>
      </c>
      <c r="I1451">
        <f t="shared" si="3334"/>
        <v>7</v>
      </c>
      <c r="J1451" t="str">
        <f t="shared" ref="J1451" si="3434">IF(IF(I1452=0,I1451,"NA")=0,"NA",IF(I1452=0,I1451,"NA"))</f>
        <v>NA</v>
      </c>
      <c r="K1451">
        <f t="shared" si="3336"/>
        <v>0</v>
      </c>
      <c r="L1451" t="str">
        <f t="shared" ref="L1451" si="3435">IF(IF(K1452=0,K1451,"NA")=0,"NA",IF(K1452=0,K1451,"NA"))</f>
        <v>NA</v>
      </c>
      <c r="M1451">
        <f t="shared" si="3338"/>
        <v>0</v>
      </c>
      <c r="N1451" t="str">
        <f t="shared" si="3339"/>
        <v>NA</v>
      </c>
      <c r="O1451">
        <f t="shared" si="3340"/>
        <v>0</v>
      </c>
      <c r="P1451">
        <f t="shared" si="3341"/>
        <v>0</v>
      </c>
      <c r="Q1451">
        <f t="shared" si="3342"/>
        <v>0</v>
      </c>
      <c r="R1451">
        <f t="shared" si="3343"/>
        <v>0</v>
      </c>
      <c r="S1451">
        <f t="shared" si="3344"/>
        <v>0</v>
      </c>
      <c r="T1451">
        <f t="shared" si="3345"/>
        <v>1</v>
      </c>
      <c r="U1451">
        <f t="shared" si="3346"/>
        <v>0</v>
      </c>
      <c r="V1451">
        <f t="shared" si="3347"/>
        <v>0</v>
      </c>
      <c r="W1451">
        <f t="shared" si="3348"/>
        <v>0</v>
      </c>
      <c r="X1451">
        <f t="shared" si="3349"/>
        <v>0</v>
      </c>
      <c r="Y1451">
        <f t="shared" si="3350"/>
        <v>0</v>
      </c>
      <c r="Z1451">
        <f t="shared" si="3351"/>
        <v>0</v>
      </c>
      <c r="AA1451">
        <f t="shared" si="3352"/>
        <v>0</v>
      </c>
      <c r="AB1451">
        <f t="shared" si="3353"/>
        <v>0</v>
      </c>
      <c r="AC1451">
        <f t="shared" si="3354"/>
        <v>0</v>
      </c>
      <c r="AD1451">
        <f t="shared" si="3355"/>
        <v>0</v>
      </c>
      <c r="AM1451">
        <v>5700</v>
      </c>
      <c r="AN1451">
        <v>-150</v>
      </c>
    </row>
    <row r="1452" spans="1:40" x14ac:dyDescent="0.3">
      <c r="A1452">
        <v>1451</v>
      </c>
      <c r="B1452">
        <v>2.34319055126672E-2</v>
      </c>
      <c r="C1452">
        <v>0.90933178969985895</v>
      </c>
      <c r="D1452" s="1">
        <v>9.4587522202014599E-6</v>
      </c>
      <c r="E1452">
        <v>6.7226846035253904E-2</v>
      </c>
      <c r="F1452" s="2" t="str">
        <f t="shared" si="3331"/>
        <v>K2</v>
      </c>
      <c r="G1452">
        <f t="shared" si="3332"/>
        <v>0</v>
      </c>
      <c r="H1452" t="str">
        <f t="shared" si="3333"/>
        <v>NA</v>
      </c>
      <c r="I1452">
        <f t="shared" si="3334"/>
        <v>8</v>
      </c>
      <c r="J1452" t="str">
        <f t="shared" ref="J1452" si="3436">IF(IF(I1453=0,I1452,"NA")=0,"NA",IF(I1453=0,I1452,"NA"))</f>
        <v>NA</v>
      </c>
      <c r="K1452">
        <f t="shared" si="3336"/>
        <v>0</v>
      </c>
      <c r="L1452" t="str">
        <f t="shared" ref="L1452" si="3437">IF(IF(K1453=0,K1452,"NA")=0,"NA",IF(K1453=0,K1452,"NA"))</f>
        <v>NA</v>
      </c>
      <c r="M1452">
        <f t="shared" si="3338"/>
        <v>0</v>
      </c>
      <c r="N1452" t="str">
        <f t="shared" si="3339"/>
        <v>NA</v>
      </c>
      <c r="O1452">
        <f t="shared" si="3340"/>
        <v>0</v>
      </c>
      <c r="P1452">
        <f t="shared" si="3341"/>
        <v>0</v>
      </c>
      <c r="Q1452">
        <f t="shared" si="3342"/>
        <v>0</v>
      </c>
      <c r="R1452">
        <f t="shared" si="3343"/>
        <v>0</v>
      </c>
      <c r="S1452">
        <f t="shared" si="3344"/>
        <v>0</v>
      </c>
      <c r="T1452">
        <f t="shared" si="3345"/>
        <v>1</v>
      </c>
      <c r="U1452">
        <f t="shared" si="3346"/>
        <v>0</v>
      </c>
      <c r="V1452">
        <f t="shared" si="3347"/>
        <v>0</v>
      </c>
      <c r="W1452">
        <f t="shared" si="3348"/>
        <v>0</v>
      </c>
      <c r="X1452">
        <f t="shared" si="3349"/>
        <v>0</v>
      </c>
      <c r="Y1452">
        <f t="shared" si="3350"/>
        <v>0</v>
      </c>
      <c r="Z1452">
        <f t="shared" si="3351"/>
        <v>0</v>
      </c>
      <c r="AA1452">
        <f t="shared" si="3352"/>
        <v>0</v>
      </c>
      <c r="AB1452">
        <f t="shared" si="3353"/>
        <v>0</v>
      </c>
      <c r="AC1452">
        <f t="shared" si="3354"/>
        <v>0</v>
      </c>
      <c r="AD1452">
        <f t="shared" si="3355"/>
        <v>0</v>
      </c>
      <c r="AM1452">
        <v>5800</v>
      </c>
      <c r="AN1452">
        <v>100</v>
      </c>
    </row>
    <row r="1453" spans="1:40" x14ac:dyDescent="0.3">
      <c r="A1453">
        <v>1452</v>
      </c>
      <c r="B1453">
        <v>1.66383096024184E-2</v>
      </c>
      <c r="C1453">
        <v>0.79668874599841799</v>
      </c>
      <c r="D1453">
        <v>6.8017828496758697E-3</v>
      </c>
      <c r="E1453">
        <v>0.17987116154948801</v>
      </c>
      <c r="F1453" s="2" t="str">
        <f t="shared" si="3331"/>
        <v>K2</v>
      </c>
      <c r="G1453">
        <f t="shared" si="3332"/>
        <v>0</v>
      </c>
      <c r="H1453" t="str">
        <f t="shared" si="3333"/>
        <v>NA</v>
      </c>
      <c r="I1453">
        <f t="shared" si="3334"/>
        <v>9</v>
      </c>
      <c r="J1453" t="str">
        <f t="shared" ref="J1453" si="3438">IF(IF(I1454=0,I1453,"NA")=0,"NA",IF(I1454=0,I1453,"NA"))</f>
        <v>NA</v>
      </c>
      <c r="K1453">
        <f t="shared" si="3336"/>
        <v>0</v>
      </c>
      <c r="L1453" t="str">
        <f t="shared" ref="L1453" si="3439">IF(IF(K1454=0,K1453,"NA")=0,"NA",IF(K1454=0,K1453,"NA"))</f>
        <v>NA</v>
      </c>
      <c r="M1453">
        <f t="shared" si="3338"/>
        <v>0</v>
      </c>
      <c r="N1453" t="str">
        <f t="shared" si="3339"/>
        <v>NA</v>
      </c>
      <c r="O1453">
        <f t="shared" si="3340"/>
        <v>0</v>
      </c>
      <c r="P1453">
        <f t="shared" si="3341"/>
        <v>0</v>
      </c>
      <c r="Q1453">
        <f t="shared" si="3342"/>
        <v>0</v>
      </c>
      <c r="R1453">
        <f t="shared" si="3343"/>
        <v>0</v>
      </c>
      <c r="S1453">
        <f t="shared" si="3344"/>
        <v>0</v>
      </c>
      <c r="T1453">
        <f t="shared" si="3345"/>
        <v>1</v>
      </c>
      <c r="U1453">
        <f t="shared" si="3346"/>
        <v>0</v>
      </c>
      <c r="V1453">
        <f t="shared" si="3347"/>
        <v>0</v>
      </c>
      <c r="W1453">
        <f t="shared" si="3348"/>
        <v>0</v>
      </c>
      <c r="X1453">
        <f t="shared" si="3349"/>
        <v>0</v>
      </c>
      <c r="Y1453">
        <f t="shared" si="3350"/>
        <v>0</v>
      </c>
      <c r="Z1453">
        <f t="shared" si="3351"/>
        <v>0</v>
      </c>
      <c r="AA1453">
        <f t="shared" si="3352"/>
        <v>0</v>
      </c>
      <c r="AB1453">
        <f t="shared" si="3353"/>
        <v>0</v>
      </c>
      <c r="AC1453">
        <f t="shared" si="3354"/>
        <v>0</v>
      </c>
      <c r="AD1453">
        <f t="shared" si="3355"/>
        <v>0</v>
      </c>
      <c r="AM1453">
        <v>5800</v>
      </c>
      <c r="AN1453">
        <v>0</v>
      </c>
    </row>
    <row r="1454" spans="1:40" x14ac:dyDescent="0.3">
      <c r="A1454">
        <v>1453</v>
      </c>
      <c r="B1454">
        <v>1.39410912521421E-2</v>
      </c>
      <c r="C1454">
        <v>0.66730204605668697</v>
      </c>
      <c r="D1454">
        <v>9.3704747911312909E-3</v>
      </c>
      <c r="E1454">
        <v>0.30938638790004003</v>
      </c>
      <c r="F1454" s="2" t="str">
        <f t="shared" si="3331"/>
        <v>K2</v>
      </c>
      <c r="G1454">
        <f t="shared" si="3332"/>
        <v>0</v>
      </c>
      <c r="H1454" t="str">
        <f t="shared" si="3333"/>
        <v>NA</v>
      </c>
      <c r="I1454">
        <f t="shared" si="3334"/>
        <v>10</v>
      </c>
      <c r="J1454" t="str">
        <f t="shared" ref="J1454" si="3440">IF(IF(I1455=0,I1454,"NA")=0,"NA",IF(I1455=0,I1454,"NA"))</f>
        <v>NA</v>
      </c>
      <c r="K1454">
        <f t="shared" si="3336"/>
        <v>0</v>
      </c>
      <c r="L1454" t="str">
        <f t="shared" ref="L1454" si="3441">IF(IF(K1455=0,K1454,"NA")=0,"NA",IF(K1455=0,K1454,"NA"))</f>
        <v>NA</v>
      </c>
      <c r="M1454">
        <f t="shared" si="3338"/>
        <v>0</v>
      </c>
      <c r="N1454" t="str">
        <f t="shared" si="3339"/>
        <v>NA</v>
      </c>
      <c r="O1454">
        <f t="shared" si="3340"/>
        <v>0</v>
      </c>
      <c r="P1454">
        <f t="shared" si="3341"/>
        <v>0</v>
      </c>
      <c r="Q1454">
        <f t="shared" si="3342"/>
        <v>0</v>
      </c>
      <c r="R1454">
        <f t="shared" si="3343"/>
        <v>0</v>
      </c>
      <c r="S1454">
        <f t="shared" si="3344"/>
        <v>0</v>
      </c>
      <c r="T1454">
        <f t="shared" si="3345"/>
        <v>1</v>
      </c>
      <c r="U1454">
        <f t="shared" si="3346"/>
        <v>0</v>
      </c>
      <c r="V1454">
        <f t="shared" si="3347"/>
        <v>0</v>
      </c>
      <c r="W1454">
        <f t="shared" si="3348"/>
        <v>0</v>
      </c>
      <c r="X1454">
        <f t="shared" si="3349"/>
        <v>0</v>
      </c>
      <c r="Y1454">
        <f t="shared" si="3350"/>
        <v>0</v>
      </c>
      <c r="Z1454">
        <f t="shared" si="3351"/>
        <v>0</v>
      </c>
      <c r="AA1454">
        <f t="shared" si="3352"/>
        <v>0</v>
      </c>
      <c r="AB1454">
        <f t="shared" si="3353"/>
        <v>0</v>
      </c>
      <c r="AC1454">
        <f t="shared" si="3354"/>
        <v>0</v>
      </c>
      <c r="AD1454">
        <f t="shared" si="3355"/>
        <v>0</v>
      </c>
      <c r="AM1454">
        <v>5750</v>
      </c>
      <c r="AN1454">
        <v>-50</v>
      </c>
    </row>
    <row r="1455" spans="1:40" x14ac:dyDescent="0.3">
      <c r="A1455">
        <v>1454</v>
      </c>
      <c r="B1455">
        <v>1.5383816068826699E-2</v>
      </c>
      <c r="C1455">
        <v>0.63838036881954396</v>
      </c>
      <c r="D1455">
        <v>1.21100568499992E-4</v>
      </c>
      <c r="E1455">
        <v>0.34611471454312898</v>
      </c>
      <c r="F1455" s="2" t="str">
        <f t="shared" si="3331"/>
        <v>K2</v>
      </c>
      <c r="G1455">
        <f t="shared" si="3332"/>
        <v>0</v>
      </c>
      <c r="H1455" t="str">
        <f t="shared" si="3333"/>
        <v>NA</v>
      </c>
      <c r="I1455">
        <f t="shared" si="3334"/>
        <v>11</v>
      </c>
      <c r="J1455" t="str">
        <f t="shared" ref="J1455" si="3442">IF(IF(I1456=0,I1455,"NA")=0,"NA",IF(I1456=0,I1455,"NA"))</f>
        <v>NA</v>
      </c>
      <c r="K1455">
        <f t="shared" si="3336"/>
        <v>0</v>
      </c>
      <c r="L1455" t="str">
        <f t="shared" ref="L1455" si="3443">IF(IF(K1456=0,K1455,"NA")=0,"NA",IF(K1456=0,K1455,"NA"))</f>
        <v>NA</v>
      </c>
      <c r="M1455">
        <f t="shared" si="3338"/>
        <v>0</v>
      </c>
      <c r="N1455" t="str">
        <f t="shared" si="3339"/>
        <v>NA</v>
      </c>
      <c r="O1455">
        <f t="shared" si="3340"/>
        <v>0</v>
      </c>
      <c r="P1455">
        <f t="shared" si="3341"/>
        <v>0</v>
      </c>
      <c r="Q1455">
        <f t="shared" si="3342"/>
        <v>0</v>
      </c>
      <c r="R1455">
        <f t="shared" si="3343"/>
        <v>0</v>
      </c>
      <c r="S1455">
        <f t="shared" si="3344"/>
        <v>0</v>
      </c>
      <c r="T1455">
        <f t="shared" si="3345"/>
        <v>1</v>
      </c>
      <c r="U1455">
        <f t="shared" si="3346"/>
        <v>0</v>
      </c>
      <c r="V1455">
        <f t="shared" si="3347"/>
        <v>0</v>
      </c>
      <c r="W1455">
        <f t="shared" si="3348"/>
        <v>0</v>
      </c>
      <c r="X1455">
        <f t="shared" si="3349"/>
        <v>0</v>
      </c>
      <c r="Y1455">
        <f t="shared" si="3350"/>
        <v>0</v>
      </c>
      <c r="Z1455">
        <f t="shared" si="3351"/>
        <v>0</v>
      </c>
      <c r="AA1455">
        <f t="shared" si="3352"/>
        <v>0</v>
      </c>
      <c r="AB1455">
        <f t="shared" si="3353"/>
        <v>0</v>
      </c>
      <c r="AC1455">
        <f t="shared" si="3354"/>
        <v>0</v>
      </c>
      <c r="AD1455">
        <f t="shared" si="3355"/>
        <v>0</v>
      </c>
      <c r="AM1455">
        <v>5650</v>
      </c>
      <c r="AN1455">
        <v>-100</v>
      </c>
    </row>
    <row r="1456" spans="1:40" x14ac:dyDescent="0.3">
      <c r="A1456">
        <v>1455</v>
      </c>
      <c r="B1456">
        <v>2.69201175992205E-2</v>
      </c>
      <c r="C1456">
        <v>0.83969369624629797</v>
      </c>
      <c r="D1456" s="1">
        <v>3.4848674324850302E-13</v>
      </c>
      <c r="E1456">
        <v>0.133386186154133</v>
      </c>
      <c r="F1456" s="2" t="str">
        <f t="shared" si="3331"/>
        <v>K2</v>
      </c>
      <c r="G1456">
        <f t="shared" si="3332"/>
        <v>0</v>
      </c>
      <c r="H1456" t="str">
        <f t="shared" si="3333"/>
        <v>NA</v>
      </c>
      <c r="I1456">
        <f t="shared" si="3334"/>
        <v>12</v>
      </c>
      <c r="J1456" t="str">
        <f t="shared" ref="J1456" si="3444">IF(IF(I1457=0,I1456,"NA")=0,"NA",IF(I1457=0,I1456,"NA"))</f>
        <v>NA</v>
      </c>
      <c r="K1456">
        <f t="shared" si="3336"/>
        <v>0</v>
      </c>
      <c r="L1456" t="str">
        <f t="shared" ref="L1456" si="3445">IF(IF(K1457=0,K1456,"NA")=0,"NA",IF(K1457=0,K1456,"NA"))</f>
        <v>NA</v>
      </c>
      <c r="M1456">
        <f t="shared" si="3338"/>
        <v>0</v>
      </c>
      <c r="N1456" t="str">
        <f t="shared" si="3339"/>
        <v>NA</v>
      </c>
      <c r="O1456">
        <f t="shared" si="3340"/>
        <v>0</v>
      </c>
      <c r="P1456">
        <f t="shared" si="3341"/>
        <v>0</v>
      </c>
      <c r="Q1456">
        <f t="shared" si="3342"/>
        <v>0</v>
      </c>
      <c r="R1456">
        <f t="shared" si="3343"/>
        <v>0</v>
      </c>
      <c r="S1456">
        <f t="shared" si="3344"/>
        <v>0</v>
      </c>
      <c r="T1456">
        <f t="shared" si="3345"/>
        <v>1</v>
      </c>
      <c r="U1456">
        <f t="shared" si="3346"/>
        <v>0</v>
      </c>
      <c r="V1456">
        <f t="shared" si="3347"/>
        <v>0</v>
      </c>
      <c r="W1456">
        <f t="shared" si="3348"/>
        <v>0</v>
      </c>
      <c r="X1456">
        <f t="shared" si="3349"/>
        <v>0</v>
      </c>
      <c r="Y1456">
        <f t="shared" si="3350"/>
        <v>0</v>
      </c>
      <c r="Z1456">
        <f t="shared" si="3351"/>
        <v>0</v>
      </c>
      <c r="AA1456">
        <f t="shared" si="3352"/>
        <v>0</v>
      </c>
      <c r="AB1456">
        <f t="shared" si="3353"/>
        <v>0</v>
      </c>
      <c r="AC1456">
        <f t="shared" si="3354"/>
        <v>0</v>
      </c>
      <c r="AD1456">
        <f t="shared" si="3355"/>
        <v>0</v>
      </c>
      <c r="AM1456">
        <v>5850</v>
      </c>
      <c r="AN1456">
        <v>200</v>
      </c>
    </row>
    <row r="1457" spans="1:40" x14ac:dyDescent="0.3">
      <c r="A1457">
        <v>1456</v>
      </c>
      <c r="B1457">
        <v>1.9860779957619999E-2</v>
      </c>
      <c r="C1457">
        <v>0.78898637658644999</v>
      </c>
      <c r="D1457" s="1">
        <v>1.45192584830625E-5</v>
      </c>
      <c r="E1457">
        <v>0.191138324197447</v>
      </c>
      <c r="F1457" s="2" t="str">
        <f t="shared" si="3331"/>
        <v>K2</v>
      </c>
      <c r="G1457">
        <f t="shared" si="3332"/>
        <v>0</v>
      </c>
      <c r="H1457" t="str">
        <f t="shared" si="3333"/>
        <v>NA</v>
      </c>
      <c r="I1457">
        <f t="shared" si="3334"/>
        <v>13</v>
      </c>
      <c r="J1457" t="str">
        <f t="shared" ref="J1457" si="3446">IF(IF(I1458=0,I1457,"NA")=0,"NA",IF(I1458=0,I1457,"NA"))</f>
        <v>NA</v>
      </c>
      <c r="K1457">
        <f t="shared" si="3336"/>
        <v>0</v>
      </c>
      <c r="L1457" t="str">
        <f t="shared" ref="L1457" si="3447">IF(IF(K1458=0,K1457,"NA")=0,"NA",IF(K1458=0,K1457,"NA"))</f>
        <v>NA</v>
      </c>
      <c r="M1457">
        <f t="shared" si="3338"/>
        <v>0</v>
      </c>
      <c r="N1457" t="str">
        <f t="shared" si="3339"/>
        <v>NA</v>
      </c>
      <c r="O1457">
        <f t="shared" si="3340"/>
        <v>0</v>
      </c>
      <c r="P1457">
        <f t="shared" si="3341"/>
        <v>0</v>
      </c>
      <c r="Q1457">
        <f t="shared" si="3342"/>
        <v>0</v>
      </c>
      <c r="R1457">
        <f t="shared" si="3343"/>
        <v>0</v>
      </c>
      <c r="S1457">
        <f t="shared" si="3344"/>
        <v>0</v>
      </c>
      <c r="T1457">
        <f t="shared" si="3345"/>
        <v>1</v>
      </c>
      <c r="U1457">
        <f t="shared" si="3346"/>
        <v>0</v>
      </c>
      <c r="V1457">
        <f t="shared" si="3347"/>
        <v>0</v>
      </c>
      <c r="W1457">
        <f t="shared" si="3348"/>
        <v>0</v>
      </c>
      <c r="X1457">
        <f t="shared" si="3349"/>
        <v>0</v>
      </c>
      <c r="Y1457">
        <f t="shared" si="3350"/>
        <v>0</v>
      </c>
      <c r="Z1457">
        <f t="shared" si="3351"/>
        <v>0</v>
      </c>
      <c r="AA1457">
        <f t="shared" si="3352"/>
        <v>0</v>
      </c>
      <c r="AB1457">
        <f t="shared" si="3353"/>
        <v>0</v>
      </c>
      <c r="AC1457">
        <f t="shared" si="3354"/>
        <v>0</v>
      </c>
      <c r="AD1457">
        <f t="shared" si="3355"/>
        <v>0</v>
      </c>
      <c r="AM1457">
        <v>5750</v>
      </c>
      <c r="AN1457">
        <v>-100</v>
      </c>
    </row>
    <row r="1458" spans="1:40" x14ac:dyDescent="0.3">
      <c r="A1458">
        <v>1457</v>
      </c>
      <c r="B1458">
        <v>1.4875109234083099E-2</v>
      </c>
      <c r="C1458">
        <v>0.66545215800100099</v>
      </c>
      <c r="D1458">
        <v>2.78280463578107E-3</v>
      </c>
      <c r="E1458">
        <v>0.31688992812913502</v>
      </c>
      <c r="F1458" s="2" t="str">
        <f t="shared" si="3331"/>
        <v>K2</v>
      </c>
      <c r="G1458">
        <f t="shared" si="3332"/>
        <v>0</v>
      </c>
      <c r="H1458" t="str">
        <f t="shared" si="3333"/>
        <v>NA</v>
      </c>
      <c r="I1458">
        <f t="shared" si="3334"/>
        <v>14</v>
      </c>
      <c r="J1458">
        <f t="shared" ref="J1458" si="3448">IF(IF(I1459=0,I1458,"NA")=0,"NA",IF(I1459=0,I1458,"NA"))</f>
        <v>14</v>
      </c>
      <c r="K1458">
        <f t="shared" si="3336"/>
        <v>0</v>
      </c>
      <c r="L1458" t="str">
        <f t="shared" ref="L1458" si="3449">IF(IF(K1459=0,K1458,"NA")=0,"NA",IF(K1459=0,K1458,"NA"))</f>
        <v>NA</v>
      </c>
      <c r="M1458">
        <f t="shared" si="3338"/>
        <v>0</v>
      </c>
      <c r="N1458" t="str">
        <f t="shared" si="3339"/>
        <v>NA</v>
      </c>
      <c r="O1458">
        <f t="shared" si="3340"/>
        <v>0</v>
      </c>
      <c r="P1458">
        <f t="shared" si="3341"/>
        <v>0</v>
      </c>
      <c r="Q1458">
        <f t="shared" si="3342"/>
        <v>0</v>
      </c>
      <c r="R1458">
        <f t="shared" si="3343"/>
        <v>0</v>
      </c>
      <c r="S1458">
        <f t="shared" si="3344"/>
        <v>0</v>
      </c>
      <c r="T1458">
        <f t="shared" si="3345"/>
        <v>1</v>
      </c>
      <c r="U1458">
        <f t="shared" si="3346"/>
        <v>0</v>
      </c>
      <c r="V1458">
        <f t="shared" si="3347"/>
        <v>0</v>
      </c>
      <c r="W1458">
        <f t="shared" si="3348"/>
        <v>0</v>
      </c>
      <c r="X1458">
        <f t="shared" si="3349"/>
        <v>0</v>
      </c>
      <c r="Y1458">
        <f t="shared" si="3350"/>
        <v>0</v>
      </c>
      <c r="Z1458">
        <f t="shared" si="3351"/>
        <v>0</v>
      </c>
      <c r="AA1458">
        <f t="shared" si="3352"/>
        <v>0</v>
      </c>
      <c r="AB1458">
        <f t="shared" si="3353"/>
        <v>0</v>
      </c>
      <c r="AC1458">
        <f t="shared" si="3354"/>
        <v>0</v>
      </c>
      <c r="AD1458">
        <f t="shared" si="3355"/>
        <v>0</v>
      </c>
      <c r="AM1458">
        <v>5700</v>
      </c>
      <c r="AN1458">
        <v>-50</v>
      </c>
    </row>
    <row r="1459" spans="1:40" x14ac:dyDescent="0.3">
      <c r="A1459">
        <v>1458</v>
      </c>
      <c r="B1459">
        <v>9.1922200288448008E-3</v>
      </c>
      <c r="C1459">
        <v>0.46122842725098201</v>
      </c>
      <c r="D1459">
        <v>3.0544957778510101E-2</v>
      </c>
      <c r="E1459">
        <v>0.49903439494166302</v>
      </c>
      <c r="F1459" s="2" t="str">
        <f t="shared" si="3331"/>
        <v>K4</v>
      </c>
      <c r="G1459">
        <f t="shared" si="3332"/>
        <v>0</v>
      </c>
      <c r="H1459" t="str">
        <f t="shared" si="3333"/>
        <v>NA</v>
      </c>
      <c r="I1459">
        <f t="shared" si="3334"/>
        <v>0</v>
      </c>
      <c r="J1459" t="str">
        <f t="shared" ref="J1459" si="3450">IF(IF(I1460=0,I1459,"NA")=0,"NA",IF(I1460=0,I1459,"NA"))</f>
        <v>NA</v>
      </c>
      <c r="K1459">
        <f t="shared" si="3336"/>
        <v>0</v>
      </c>
      <c r="L1459" t="str">
        <f t="shared" ref="L1459" si="3451">IF(IF(K1460=0,K1459,"NA")=0,"NA",IF(K1460=0,K1459,"NA"))</f>
        <v>NA</v>
      </c>
      <c r="M1459">
        <f t="shared" si="3338"/>
        <v>1</v>
      </c>
      <c r="N1459" t="str">
        <f t="shared" si="3339"/>
        <v>NA</v>
      </c>
      <c r="O1459">
        <f t="shared" si="3340"/>
        <v>0</v>
      </c>
      <c r="P1459">
        <f t="shared" si="3341"/>
        <v>0</v>
      </c>
      <c r="Q1459">
        <f t="shared" si="3342"/>
        <v>0</v>
      </c>
      <c r="R1459">
        <f t="shared" si="3343"/>
        <v>0</v>
      </c>
      <c r="S1459">
        <f t="shared" si="3344"/>
        <v>0</v>
      </c>
      <c r="T1459">
        <f t="shared" si="3345"/>
        <v>0</v>
      </c>
      <c r="U1459">
        <f t="shared" si="3346"/>
        <v>0</v>
      </c>
      <c r="V1459">
        <f t="shared" si="3347"/>
        <v>1</v>
      </c>
      <c r="W1459">
        <f t="shared" si="3348"/>
        <v>0</v>
      </c>
      <c r="X1459">
        <f t="shared" si="3349"/>
        <v>0</v>
      </c>
      <c r="Y1459">
        <f t="shared" si="3350"/>
        <v>0</v>
      </c>
      <c r="Z1459">
        <f t="shared" si="3351"/>
        <v>0</v>
      </c>
      <c r="AA1459">
        <f t="shared" si="3352"/>
        <v>0</v>
      </c>
      <c r="AB1459">
        <f t="shared" si="3353"/>
        <v>0</v>
      </c>
      <c r="AC1459">
        <f t="shared" si="3354"/>
        <v>0</v>
      </c>
      <c r="AD1459">
        <f t="shared" si="3355"/>
        <v>0</v>
      </c>
      <c r="AM1459">
        <v>5700</v>
      </c>
      <c r="AN1459">
        <v>0</v>
      </c>
    </row>
    <row r="1460" spans="1:40" x14ac:dyDescent="0.3">
      <c r="A1460">
        <v>1459</v>
      </c>
      <c r="B1460">
        <v>4.9373753568668103E-3</v>
      </c>
      <c r="C1460">
        <v>0.25892466334992598</v>
      </c>
      <c r="D1460">
        <v>0.131073651484827</v>
      </c>
      <c r="E1460">
        <v>0.60506430980838</v>
      </c>
      <c r="F1460" s="2" t="str">
        <f t="shared" si="3331"/>
        <v>K4</v>
      </c>
      <c r="G1460">
        <f t="shared" si="3332"/>
        <v>0</v>
      </c>
      <c r="H1460" t="str">
        <f t="shared" si="3333"/>
        <v>NA</v>
      </c>
      <c r="I1460">
        <f t="shared" si="3334"/>
        <v>0</v>
      </c>
      <c r="J1460" t="str">
        <f t="shared" ref="J1460" si="3452">IF(IF(I1461=0,I1460,"NA")=0,"NA",IF(I1461=0,I1460,"NA"))</f>
        <v>NA</v>
      </c>
      <c r="K1460">
        <f t="shared" si="3336"/>
        <v>0</v>
      </c>
      <c r="L1460" t="str">
        <f t="shared" ref="L1460" si="3453">IF(IF(K1461=0,K1460,"NA")=0,"NA",IF(K1461=0,K1460,"NA"))</f>
        <v>NA</v>
      </c>
      <c r="M1460">
        <f t="shared" si="3338"/>
        <v>2</v>
      </c>
      <c r="N1460" t="str">
        <f t="shared" si="3339"/>
        <v>NA</v>
      </c>
      <c r="O1460">
        <f t="shared" si="3340"/>
        <v>0</v>
      </c>
      <c r="P1460">
        <f t="shared" si="3341"/>
        <v>0</v>
      </c>
      <c r="Q1460">
        <f t="shared" si="3342"/>
        <v>0</v>
      </c>
      <c r="R1460">
        <f t="shared" si="3343"/>
        <v>0</v>
      </c>
      <c r="S1460">
        <f t="shared" si="3344"/>
        <v>0</v>
      </c>
      <c r="T1460">
        <f t="shared" si="3345"/>
        <v>0</v>
      </c>
      <c r="U1460">
        <f t="shared" si="3346"/>
        <v>0</v>
      </c>
      <c r="V1460">
        <f t="shared" si="3347"/>
        <v>0</v>
      </c>
      <c r="W1460">
        <f t="shared" si="3348"/>
        <v>0</v>
      </c>
      <c r="X1460">
        <f t="shared" si="3349"/>
        <v>0</v>
      </c>
      <c r="Y1460">
        <f t="shared" si="3350"/>
        <v>0</v>
      </c>
      <c r="Z1460">
        <f t="shared" si="3351"/>
        <v>0</v>
      </c>
      <c r="AA1460">
        <f t="shared" si="3352"/>
        <v>0</v>
      </c>
      <c r="AB1460">
        <f t="shared" si="3353"/>
        <v>0</v>
      </c>
      <c r="AC1460">
        <f t="shared" si="3354"/>
        <v>0</v>
      </c>
      <c r="AD1460">
        <f t="shared" si="3355"/>
        <v>1</v>
      </c>
      <c r="AM1460">
        <v>5700</v>
      </c>
      <c r="AN1460">
        <v>0</v>
      </c>
    </row>
    <row r="1461" spans="1:40" x14ac:dyDescent="0.3">
      <c r="A1461">
        <v>1460</v>
      </c>
      <c r="B1461">
        <v>2.0771360757105102E-3</v>
      </c>
      <c r="C1461">
        <v>0.110071941157592</v>
      </c>
      <c r="D1461">
        <v>0.36039687521749603</v>
      </c>
      <c r="E1461">
        <v>0.527454047549202</v>
      </c>
      <c r="F1461" s="2" t="str">
        <f t="shared" si="3331"/>
        <v>K4</v>
      </c>
      <c r="G1461">
        <f t="shared" si="3332"/>
        <v>0</v>
      </c>
      <c r="H1461" t="str">
        <f t="shared" si="3333"/>
        <v>NA</v>
      </c>
      <c r="I1461">
        <f t="shared" si="3334"/>
        <v>0</v>
      </c>
      <c r="J1461" t="str">
        <f t="shared" ref="J1461" si="3454">IF(IF(I1462=0,I1461,"NA")=0,"NA",IF(I1462=0,I1461,"NA"))</f>
        <v>NA</v>
      </c>
      <c r="K1461">
        <f t="shared" si="3336"/>
        <v>0</v>
      </c>
      <c r="L1461" t="str">
        <f t="shared" ref="L1461" si="3455">IF(IF(K1462=0,K1461,"NA")=0,"NA",IF(K1462=0,K1461,"NA"))</f>
        <v>NA</v>
      </c>
      <c r="M1461">
        <f t="shared" si="3338"/>
        <v>3</v>
      </c>
      <c r="N1461">
        <f t="shared" si="3339"/>
        <v>3</v>
      </c>
      <c r="O1461">
        <f t="shared" si="3340"/>
        <v>0</v>
      </c>
      <c r="P1461">
        <f t="shared" si="3341"/>
        <v>0</v>
      </c>
      <c r="Q1461">
        <f t="shared" si="3342"/>
        <v>0</v>
      </c>
      <c r="R1461">
        <f t="shared" si="3343"/>
        <v>0</v>
      </c>
      <c r="S1461">
        <f t="shared" si="3344"/>
        <v>0</v>
      </c>
      <c r="T1461">
        <f t="shared" si="3345"/>
        <v>0</v>
      </c>
      <c r="U1461">
        <f t="shared" si="3346"/>
        <v>0</v>
      </c>
      <c r="V1461">
        <f t="shared" si="3347"/>
        <v>0</v>
      </c>
      <c r="W1461">
        <f t="shared" si="3348"/>
        <v>0</v>
      </c>
      <c r="X1461">
        <f t="shared" si="3349"/>
        <v>0</v>
      </c>
      <c r="Y1461">
        <f t="shared" si="3350"/>
        <v>0</v>
      </c>
      <c r="Z1461">
        <f t="shared" si="3351"/>
        <v>0</v>
      </c>
      <c r="AA1461">
        <f t="shared" si="3352"/>
        <v>0</v>
      </c>
      <c r="AB1461">
        <f t="shared" si="3353"/>
        <v>0</v>
      </c>
      <c r="AC1461">
        <f t="shared" si="3354"/>
        <v>0</v>
      </c>
      <c r="AD1461">
        <f t="shared" si="3355"/>
        <v>1</v>
      </c>
      <c r="AM1461">
        <v>5700</v>
      </c>
      <c r="AN1461">
        <v>0</v>
      </c>
    </row>
    <row r="1462" spans="1:40" x14ac:dyDescent="0.3">
      <c r="A1462">
        <v>1461</v>
      </c>
      <c r="B1462">
        <v>4.7920206149998E-2</v>
      </c>
      <c r="C1462">
        <v>0.78179031352507999</v>
      </c>
      <c r="D1462" s="1">
        <v>4.14579993811659E-17</v>
      </c>
      <c r="E1462">
        <v>0.170289480324921</v>
      </c>
      <c r="F1462" s="2" t="str">
        <f t="shared" si="3331"/>
        <v>K2</v>
      </c>
      <c r="G1462">
        <f t="shared" si="3332"/>
        <v>0</v>
      </c>
      <c r="H1462" t="str">
        <f t="shared" si="3333"/>
        <v>NA</v>
      </c>
      <c r="I1462">
        <f t="shared" si="3334"/>
        <v>1</v>
      </c>
      <c r="J1462" t="str">
        <f t="shared" ref="J1462" si="3456">IF(IF(I1463=0,I1462,"NA")=0,"NA",IF(I1463=0,I1462,"NA"))</f>
        <v>NA</v>
      </c>
      <c r="K1462">
        <f t="shared" si="3336"/>
        <v>0</v>
      </c>
      <c r="L1462" t="str">
        <f t="shared" ref="L1462" si="3457">IF(IF(K1463=0,K1462,"NA")=0,"NA",IF(K1463=0,K1462,"NA"))</f>
        <v>NA</v>
      </c>
      <c r="M1462">
        <f t="shared" si="3338"/>
        <v>0</v>
      </c>
      <c r="N1462" t="str">
        <f t="shared" si="3339"/>
        <v>NA</v>
      </c>
      <c r="O1462">
        <f t="shared" si="3340"/>
        <v>0</v>
      </c>
      <c r="P1462">
        <f t="shared" si="3341"/>
        <v>0</v>
      </c>
      <c r="Q1462">
        <f t="shared" si="3342"/>
        <v>0</v>
      </c>
      <c r="R1462">
        <f t="shared" si="3343"/>
        <v>0</v>
      </c>
      <c r="S1462">
        <f t="shared" si="3344"/>
        <v>0</v>
      </c>
      <c r="T1462">
        <f t="shared" si="3345"/>
        <v>0</v>
      </c>
      <c r="U1462">
        <f t="shared" si="3346"/>
        <v>0</v>
      </c>
      <c r="V1462">
        <f t="shared" si="3347"/>
        <v>0</v>
      </c>
      <c r="W1462">
        <f t="shared" si="3348"/>
        <v>0</v>
      </c>
      <c r="X1462">
        <f t="shared" si="3349"/>
        <v>0</v>
      </c>
      <c r="Y1462">
        <f t="shared" si="3350"/>
        <v>0</v>
      </c>
      <c r="Z1462">
        <f t="shared" si="3351"/>
        <v>0</v>
      </c>
      <c r="AA1462">
        <f t="shared" si="3352"/>
        <v>0</v>
      </c>
      <c r="AB1462">
        <f t="shared" si="3353"/>
        <v>1</v>
      </c>
      <c r="AC1462">
        <f t="shared" si="3354"/>
        <v>0</v>
      </c>
      <c r="AD1462">
        <f t="shared" si="3355"/>
        <v>0</v>
      </c>
      <c r="AM1462">
        <v>5450</v>
      </c>
      <c r="AN1462">
        <v>-250</v>
      </c>
    </row>
    <row r="1463" spans="1:40" x14ac:dyDescent="0.3">
      <c r="A1463">
        <v>1462</v>
      </c>
      <c r="B1463">
        <v>1.8563303087907001E-2</v>
      </c>
      <c r="C1463">
        <v>0.63501233774285903</v>
      </c>
      <c r="D1463">
        <v>1.4975213479010799E-2</v>
      </c>
      <c r="E1463">
        <v>0.33144914569022299</v>
      </c>
      <c r="F1463" s="2" t="str">
        <f t="shared" si="3331"/>
        <v>K2</v>
      </c>
      <c r="G1463">
        <f t="shared" si="3332"/>
        <v>0</v>
      </c>
      <c r="H1463" t="str">
        <f t="shared" si="3333"/>
        <v>NA</v>
      </c>
      <c r="I1463">
        <f t="shared" si="3334"/>
        <v>2</v>
      </c>
      <c r="J1463">
        <f t="shared" ref="J1463" si="3458">IF(IF(I1464=0,I1463,"NA")=0,"NA",IF(I1464=0,I1463,"NA"))</f>
        <v>2</v>
      </c>
      <c r="K1463">
        <f t="shared" si="3336"/>
        <v>0</v>
      </c>
      <c r="L1463" t="str">
        <f t="shared" ref="L1463" si="3459">IF(IF(K1464=0,K1463,"NA")=0,"NA",IF(K1464=0,K1463,"NA"))</f>
        <v>NA</v>
      </c>
      <c r="M1463">
        <f t="shared" si="3338"/>
        <v>0</v>
      </c>
      <c r="N1463" t="str">
        <f t="shared" si="3339"/>
        <v>NA</v>
      </c>
      <c r="O1463">
        <f t="shared" si="3340"/>
        <v>0</v>
      </c>
      <c r="P1463">
        <f t="shared" si="3341"/>
        <v>0</v>
      </c>
      <c r="Q1463">
        <f t="shared" si="3342"/>
        <v>0</v>
      </c>
      <c r="R1463">
        <f t="shared" si="3343"/>
        <v>0</v>
      </c>
      <c r="S1463">
        <f t="shared" si="3344"/>
        <v>0</v>
      </c>
      <c r="T1463">
        <f t="shared" si="3345"/>
        <v>1</v>
      </c>
      <c r="U1463">
        <f t="shared" si="3346"/>
        <v>0</v>
      </c>
      <c r="V1463">
        <f t="shared" si="3347"/>
        <v>0</v>
      </c>
      <c r="W1463">
        <f t="shared" si="3348"/>
        <v>0</v>
      </c>
      <c r="X1463">
        <f t="shared" si="3349"/>
        <v>0</v>
      </c>
      <c r="Y1463">
        <f t="shared" si="3350"/>
        <v>0</v>
      </c>
      <c r="Z1463">
        <f t="shared" si="3351"/>
        <v>0</v>
      </c>
      <c r="AA1463">
        <f t="shared" si="3352"/>
        <v>0</v>
      </c>
      <c r="AB1463">
        <f t="shared" si="3353"/>
        <v>0</v>
      </c>
      <c r="AC1463">
        <f t="shared" si="3354"/>
        <v>0</v>
      </c>
      <c r="AD1463">
        <f t="shared" si="3355"/>
        <v>0</v>
      </c>
      <c r="AM1463">
        <v>5450</v>
      </c>
      <c r="AN1463">
        <v>0</v>
      </c>
    </row>
    <row r="1464" spans="1:40" x14ac:dyDescent="0.3">
      <c r="A1464">
        <v>1463</v>
      </c>
      <c r="B1464">
        <v>8.9397854915751803E-3</v>
      </c>
      <c r="C1464">
        <v>0.41734252894225699</v>
      </c>
      <c r="D1464">
        <v>8.17991603026227E-2</v>
      </c>
      <c r="E1464">
        <v>0.49191852526354601</v>
      </c>
      <c r="F1464" s="2" t="str">
        <f t="shared" si="3331"/>
        <v>K4</v>
      </c>
      <c r="G1464">
        <f t="shared" si="3332"/>
        <v>0</v>
      </c>
      <c r="H1464" t="str">
        <f t="shared" si="3333"/>
        <v>NA</v>
      </c>
      <c r="I1464">
        <f t="shared" si="3334"/>
        <v>0</v>
      </c>
      <c r="J1464" t="str">
        <f t="shared" ref="J1464" si="3460">IF(IF(I1465=0,I1464,"NA")=0,"NA",IF(I1465=0,I1464,"NA"))</f>
        <v>NA</v>
      </c>
      <c r="K1464">
        <f t="shared" si="3336"/>
        <v>0</v>
      </c>
      <c r="L1464" t="str">
        <f t="shared" ref="L1464" si="3461">IF(IF(K1465=0,K1464,"NA")=0,"NA",IF(K1465=0,K1464,"NA"))</f>
        <v>NA</v>
      </c>
      <c r="M1464">
        <f t="shared" si="3338"/>
        <v>1</v>
      </c>
      <c r="N1464" t="str">
        <f t="shared" si="3339"/>
        <v>NA</v>
      </c>
      <c r="O1464">
        <f t="shared" si="3340"/>
        <v>0</v>
      </c>
      <c r="P1464">
        <f t="shared" si="3341"/>
        <v>0</v>
      </c>
      <c r="Q1464">
        <f t="shared" si="3342"/>
        <v>0</v>
      </c>
      <c r="R1464">
        <f t="shared" si="3343"/>
        <v>0</v>
      </c>
      <c r="S1464">
        <f t="shared" si="3344"/>
        <v>0</v>
      </c>
      <c r="T1464">
        <f t="shared" si="3345"/>
        <v>0</v>
      </c>
      <c r="U1464">
        <f t="shared" si="3346"/>
        <v>0</v>
      </c>
      <c r="V1464">
        <f t="shared" si="3347"/>
        <v>1</v>
      </c>
      <c r="W1464">
        <f t="shared" si="3348"/>
        <v>0</v>
      </c>
      <c r="X1464">
        <f t="shared" si="3349"/>
        <v>0</v>
      </c>
      <c r="Y1464">
        <f t="shared" si="3350"/>
        <v>0</v>
      </c>
      <c r="Z1464">
        <f t="shared" si="3351"/>
        <v>0</v>
      </c>
      <c r="AA1464">
        <f t="shared" si="3352"/>
        <v>0</v>
      </c>
      <c r="AB1464">
        <f t="shared" si="3353"/>
        <v>0</v>
      </c>
      <c r="AC1464">
        <f t="shared" si="3354"/>
        <v>0</v>
      </c>
      <c r="AD1464">
        <f t="shared" si="3355"/>
        <v>0</v>
      </c>
      <c r="AM1464">
        <v>5450</v>
      </c>
      <c r="AN1464">
        <v>0</v>
      </c>
    </row>
    <row r="1465" spans="1:40" x14ac:dyDescent="0.3">
      <c r="A1465">
        <v>1464</v>
      </c>
      <c r="B1465">
        <v>5.5505879485765299E-3</v>
      </c>
      <c r="C1465">
        <v>0.27870878582744302</v>
      </c>
      <c r="D1465">
        <v>8.2110009516773302E-2</v>
      </c>
      <c r="E1465">
        <v>0.633630616707207</v>
      </c>
      <c r="F1465" s="2" t="str">
        <f t="shared" si="3331"/>
        <v>K4</v>
      </c>
      <c r="G1465">
        <f t="shared" si="3332"/>
        <v>0</v>
      </c>
      <c r="H1465" t="str">
        <f t="shared" si="3333"/>
        <v>NA</v>
      </c>
      <c r="I1465">
        <f t="shared" si="3334"/>
        <v>0</v>
      </c>
      <c r="J1465" t="str">
        <f t="shared" ref="J1465" si="3462">IF(IF(I1466=0,I1465,"NA")=0,"NA",IF(I1466=0,I1465,"NA"))</f>
        <v>NA</v>
      </c>
      <c r="K1465">
        <f t="shared" si="3336"/>
        <v>0</v>
      </c>
      <c r="L1465" t="str">
        <f t="shared" ref="L1465" si="3463">IF(IF(K1466=0,K1465,"NA")=0,"NA",IF(K1466=0,K1465,"NA"))</f>
        <v>NA</v>
      </c>
      <c r="M1465">
        <f t="shared" si="3338"/>
        <v>2</v>
      </c>
      <c r="N1465" t="str">
        <f t="shared" si="3339"/>
        <v>NA</v>
      </c>
      <c r="O1465">
        <f t="shared" si="3340"/>
        <v>0</v>
      </c>
      <c r="P1465">
        <f t="shared" si="3341"/>
        <v>0</v>
      </c>
      <c r="Q1465">
        <f t="shared" si="3342"/>
        <v>0</v>
      </c>
      <c r="R1465">
        <f t="shared" si="3343"/>
        <v>0</v>
      </c>
      <c r="S1465">
        <f t="shared" si="3344"/>
        <v>0</v>
      </c>
      <c r="T1465">
        <f t="shared" si="3345"/>
        <v>0</v>
      </c>
      <c r="U1465">
        <f t="shared" si="3346"/>
        <v>0</v>
      </c>
      <c r="V1465">
        <f t="shared" si="3347"/>
        <v>0</v>
      </c>
      <c r="W1465">
        <f t="shared" si="3348"/>
        <v>0</v>
      </c>
      <c r="X1465">
        <f t="shared" si="3349"/>
        <v>0</v>
      </c>
      <c r="Y1465">
        <f t="shared" si="3350"/>
        <v>0</v>
      </c>
      <c r="Z1465">
        <f t="shared" si="3351"/>
        <v>0</v>
      </c>
      <c r="AA1465">
        <f t="shared" si="3352"/>
        <v>0</v>
      </c>
      <c r="AB1465">
        <f t="shared" si="3353"/>
        <v>0</v>
      </c>
      <c r="AC1465">
        <f t="shared" si="3354"/>
        <v>0</v>
      </c>
      <c r="AD1465">
        <f t="shared" si="3355"/>
        <v>1</v>
      </c>
      <c r="AM1465">
        <v>5500</v>
      </c>
      <c r="AN1465">
        <v>50</v>
      </c>
    </row>
    <row r="1466" spans="1:40" x14ac:dyDescent="0.3">
      <c r="A1466">
        <v>1465</v>
      </c>
      <c r="B1466">
        <v>2.44205313216956E-3</v>
      </c>
      <c r="C1466">
        <v>0.13056875484556699</v>
      </c>
      <c r="D1466">
        <v>0.257492539410906</v>
      </c>
      <c r="E1466">
        <v>0.60949665261135699</v>
      </c>
      <c r="F1466" s="2" t="str">
        <f t="shared" si="3331"/>
        <v>K4</v>
      </c>
      <c r="G1466">
        <f t="shared" si="3332"/>
        <v>0</v>
      </c>
      <c r="H1466" t="str">
        <f t="shared" si="3333"/>
        <v>NA</v>
      </c>
      <c r="I1466">
        <f t="shared" si="3334"/>
        <v>0</v>
      </c>
      <c r="J1466" t="str">
        <f t="shared" ref="J1466" si="3464">IF(IF(I1467=0,I1466,"NA")=0,"NA",IF(I1467=0,I1466,"NA"))</f>
        <v>NA</v>
      </c>
      <c r="K1466">
        <f t="shared" si="3336"/>
        <v>0</v>
      </c>
      <c r="L1466" t="str">
        <f t="shared" ref="L1466" si="3465">IF(IF(K1467=0,K1466,"NA")=0,"NA",IF(K1467=0,K1466,"NA"))</f>
        <v>NA</v>
      </c>
      <c r="M1466">
        <f t="shared" si="3338"/>
        <v>3</v>
      </c>
      <c r="N1466">
        <f t="shared" si="3339"/>
        <v>3</v>
      </c>
      <c r="O1466">
        <f t="shared" si="3340"/>
        <v>0</v>
      </c>
      <c r="P1466">
        <f t="shared" si="3341"/>
        <v>0</v>
      </c>
      <c r="Q1466">
        <f t="shared" si="3342"/>
        <v>0</v>
      </c>
      <c r="R1466">
        <f t="shared" si="3343"/>
        <v>0</v>
      </c>
      <c r="S1466">
        <f t="shared" si="3344"/>
        <v>0</v>
      </c>
      <c r="T1466">
        <f t="shared" si="3345"/>
        <v>0</v>
      </c>
      <c r="U1466">
        <f t="shared" si="3346"/>
        <v>0</v>
      </c>
      <c r="V1466">
        <f t="shared" si="3347"/>
        <v>0</v>
      </c>
      <c r="W1466">
        <f t="shared" si="3348"/>
        <v>0</v>
      </c>
      <c r="X1466">
        <f t="shared" si="3349"/>
        <v>0</v>
      </c>
      <c r="Y1466">
        <f t="shared" si="3350"/>
        <v>0</v>
      </c>
      <c r="Z1466">
        <f t="shared" si="3351"/>
        <v>0</v>
      </c>
      <c r="AA1466">
        <f t="shared" si="3352"/>
        <v>0</v>
      </c>
      <c r="AB1466">
        <f t="shared" si="3353"/>
        <v>0</v>
      </c>
      <c r="AC1466">
        <f t="shared" si="3354"/>
        <v>0</v>
      </c>
      <c r="AD1466">
        <f t="shared" si="3355"/>
        <v>1</v>
      </c>
      <c r="AM1466">
        <v>5500</v>
      </c>
      <c r="AN1466">
        <v>0</v>
      </c>
    </row>
    <row r="1467" spans="1:40" x14ac:dyDescent="0.3">
      <c r="A1467">
        <v>1466</v>
      </c>
      <c r="B1467">
        <v>7.5956009947848999E-2</v>
      </c>
      <c r="C1467">
        <v>0.88632145364660098</v>
      </c>
      <c r="D1467" s="1">
        <v>6.02395745550787E-25</v>
      </c>
      <c r="E1467">
        <v>3.7722536405550303E-2</v>
      </c>
      <c r="F1467" s="2" t="str">
        <f t="shared" si="3331"/>
        <v>K2</v>
      </c>
      <c r="G1467">
        <f t="shared" si="3332"/>
        <v>0</v>
      </c>
      <c r="H1467" t="str">
        <f t="shared" si="3333"/>
        <v>NA</v>
      </c>
      <c r="I1467">
        <f t="shared" si="3334"/>
        <v>1</v>
      </c>
      <c r="J1467" t="str">
        <f t="shared" ref="J1467" si="3466">IF(IF(I1468=0,I1467,"NA")=0,"NA",IF(I1468=0,I1467,"NA"))</f>
        <v>NA</v>
      </c>
      <c r="K1467">
        <f t="shared" si="3336"/>
        <v>0</v>
      </c>
      <c r="L1467" t="str">
        <f t="shared" ref="L1467" si="3467">IF(IF(K1468=0,K1467,"NA")=0,"NA",IF(K1468=0,K1467,"NA"))</f>
        <v>NA</v>
      </c>
      <c r="M1467">
        <f t="shared" si="3338"/>
        <v>0</v>
      </c>
      <c r="N1467" t="str">
        <f t="shared" si="3339"/>
        <v>NA</v>
      </c>
      <c r="O1467">
        <f t="shared" si="3340"/>
        <v>0</v>
      </c>
      <c r="P1467">
        <f t="shared" si="3341"/>
        <v>0</v>
      </c>
      <c r="Q1467">
        <f t="shared" si="3342"/>
        <v>0</v>
      </c>
      <c r="R1467">
        <f t="shared" si="3343"/>
        <v>0</v>
      </c>
      <c r="S1467">
        <f t="shared" si="3344"/>
        <v>0</v>
      </c>
      <c r="T1467">
        <f t="shared" si="3345"/>
        <v>0</v>
      </c>
      <c r="U1467">
        <f t="shared" si="3346"/>
        <v>0</v>
      </c>
      <c r="V1467">
        <f t="shared" si="3347"/>
        <v>0</v>
      </c>
      <c r="W1467">
        <f t="shared" si="3348"/>
        <v>0</v>
      </c>
      <c r="X1467">
        <f t="shared" si="3349"/>
        <v>0</v>
      </c>
      <c r="Y1467">
        <f t="shared" si="3350"/>
        <v>0</v>
      </c>
      <c r="Z1467">
        <f t="shared" si="3351"/>
        <v>0</v>
      </c>
      <c r="AA1467">
        <f t="shared" si="3352"/>
        <v>0</v>
      </c>
      <c r="AB1467">
        <f t="shared" si="3353"/>
        <v>1</v>
      </c>
      <c r="AC1467">
        <f t="shared" si="3354"/>
        <v>0</v>
      </c>
      <c r="AD1467">
        <f t="shared" si="3355"/>
        <v>0</v>
      </c>
      <c r="AM1467">
        <v>5200</v>
      </c>
      <c r="AN1467">
        <v>-300</v>
      </c>
    </row>
    <row r="1468" spans="1:40" x14ac:dyDescent="0.3">
      <c r="A1468">
        <v>1467</v>
      </c>
      <c r="B1468">
        <v>4.19407020413924E-2</v>
      </c>
      <c r="C1468">
        <v>0.89750936281466798</v>
      </c>
      <c r="D1468" s="1">
        <v>2.0610741992126501E-5</v>
      </c>
      <c r="E1468">
        <v>6.05293244019472E-2</v>
      </c>
      <c r="F1468" s="2" t="str">
        <f t="shared" si="3331"/>
        <v>K2</v>
      </c>
      <c r="G1468">
        <f t="shared" si="3332"/>
        <v>0</v>
      </c>
      <c r="H1468" t="str">
        <f t="shared" si="3333"/>
        <v>NA</v>
      </c>
      <c r="I1468">
        <f t="shared" si="3334"/>
        <v>2</v>
      </c>
      <c r="J1468" t="str">
        <f t="shared" ref="J1468" si="3468">IF(IF(I1469=0,I1468,"NA")=0,"NA",IF(I1469=0,I1468,"NA"))</f>
        <v>NA</v>
      </c>
      <c r="K1468">
        <f t="shared" si="3336"/>
        <v>0</v>
      </c>
      <c r="L1468" t="str">
        <f t="shared" ref="L1468" si="3469">IF(IF(K1469=0,K1468,"NA")=0,"NA",IF(K1469=0,K1468,"NA"))</f>
        <v>NA</v>
      </c>
      <c r="M1468">
        <f t="shared" si="3338"/>
        <v>0</v>
      </c>
      <c r="N1468" t="str">
        <f t="shared" si="3339"/>
        <v>NA</v>
      </c>
      <c r="O1468">
        <f t="shared" si="3340"/>
        <v>0</v>
      </c>
      <c r="P1468">
        <f t="shared" si="3341"/>
        <v>0</v>
      </c>
      <c r="Q1468">
        <f t="shared" si="3342"/>
        <v>0</v>
      </c>
      <c r="R1468">
        <f t="shared" si="3343"/>
        <v>0</v>
      </c>
      <c r="S1468">
        <f t="shared" si="3344"/>
        <v>0</v>
      </c>
      <c r="T1468">
        <f t="shared" si="3345"/>
        <v>1</v>
      </c>
      <c r="U1468">
        <f t="shared" si="3346"/>
        <v>0</v>
      </c>
      <c r="V1468">
        <f t="shared" si="3347"/>
        <v>0</v>
      </c>
      <c r="W1468">
        <f t="shared" si="3348"/>
        <v>0</v>
      </c>
      <c r="X1468">
        <f t="shared" si="3349"/>
        <v>0</v>
      </c>
      <c r="Y1468">
        <f t="shared" si="3350"/>
        <v>0</v>
      </c>
      <c r="Z1468">
        <f t="shared" si="3351"/>
        <v>0</v>
      </c>
      <c r="AA1468">
        <f t="shared" si="3352"/>
        <v>0</v>
      </c>
      <c r="AB1468">
        <f t="shared" si="3353"/>
        <v>0</v>
      </c>
      <c r="AC1468">
        <f t="shared" si="3354"/>
        <v>0</v>
      </c>
      <c r="AD1468">
        <f t="shared" si="3355"/>
        <v>0</v>
      </c>
      <c r="AM1468">
        <v>5100</v>
      </c>
      <c r="AN1468">
        <v>-100</v>
      </c>
    </row>
    <row r="1469" spans="1:40" x14ac:dyDescent="0.3">
      <c r="A1469">
        <v>1468</v>
      </c>
      <c r="B1469">
        <v>4.2956769337501102E-2</v>
      </c>
      <c r="C1469">
        <v>0.92985200954753</v>
      </c>
      <c r="D1469" s="1">
        <v>2.5770438329636799E-11</v>
      </c>
      <c r="E1469">
        <v>2.7191221089198799E-2</v>
      </c>
      <c r="F1469" s="2" t="str">
        <f t="shared" si="3331"/>
        <v>K2</v>
      </c>
      <c r="G1469">
        <f t="shared" si="3332"/>
        <v>0</v>
      </c>
      <c r="H1469" t="str">
        <f t="shared" si="3333"/>
        <v>NA</v>
      </c>
      <c r="I1469">
        <f t="shared" si="3334"/>
        <v>3</v>
      </c>
      <c r="J1469" t="str">
        <f t="shared" ref="J1469" si="3470">IF(IF(I1470=0,I1469,"NA")=0,"NA",IF(I1470=0,I1469,"NA"))</f>
        <v>NA</v>
      </c>
      <c r="K1469">
        <f t="shared" si="3336"/>
        <v>0</v>
      </c>
      <c r="L1469" t="str">
        <f t="shared" ref="L1469" si="3471">IF(IF(K1470=0,K1469,"NA")=0,"NA",IF(K1470=0,K1469,"NA"))</f>
        <v>NA</v>
      </c>
      <c r="M1469">
        <f t="shared" si="3338"/>
        <v>0</v>
      </c>
      <c r="N1469" t="str">
        <f t="shared" si="3339"/>
        <v>NA</v>
      </c>
      <c r="O1469">
        <f t="shared" si="3340"/>
        <v>0</v>
      </c>
      <c r="P1469">
        <f t="shared" si="3341"/>
        <v>0</v>
      </c>
      <c r="Q1469">
        <f t="shared" si="3342"/>
        <v>0</v>
      </c>
      <c r="R1469">
        <f t="shared" si="3343"/>
        <v>0</v>
      </c>
      <c r="S1469">
        <f t="shared" si="3344"/>
        <v>0</v>
      </c>
      <c r="T1469">
        <f t="shared" si="3345"/>
        <v>1</v>
      </c>
      <c r="U1469">
        <f t="shared" si="3346"/>
        <v>0</v>
      </c>
      <c r="V1469">
        <f t="shared" si="3347"/>
        <v>0</v>
      </c>
      <c r="W1469">
        <f t="shared" si="3348"/>
        <v>0</v>
      </c>
      <c r="X1469">
        <f t="shared" si="3349"/>
        <v>0</v>
      </c>
      <c r="Y1469">
        <f t="shared" si="3350"/>
        <v>0</v>
      </c>
      <c r="Z1469">
        <f t="shared" si="3351"/>
        <v>0</v>
      </c>
      <c r="AA1469">
        <f t="shared" si="3352"/>
        <v>0</v>
      </c>
      <c r="AB1469">
        <f t="shared" si="3353"/>
        <v>0</v>
      </c>
      <c r="AC1469">
        <f t="shared" si="3354"/>
        <v>0</v>
      </c>
      <c r="AD1469">
        <f t="shared" si="3355"/>
        <v>0</v>
      </c>
      <c r="AM1469">
        <v>4925</v>
      </c>
      <c r="AN1469">
        <v>-175</v>
      </c>
    </row>
    <row r="1470" spans="1:40" x14ac:dyDescent="0.3">
      <c r="A1470">
        <v>1469</v>
      </c>
      <c r="B1470">
        <v>5.7792448841676898E-2</v>
      </c>
      <c r="C1470">
        <v>0.93968809159910005</v>
      </c>
      <c r="D1470" s="1">
        <v>7.0410268175393096E-24</v>
      </c>
      <c r="E1470">
        <v>2.5194595592231001E-3</v>
      </c>
      <c r="F1470" s="2" t="str">
        <f t="shared" si="3331"/>
        <v>K2</v>
      </c>
      <c r="G1470">
        <f t="shared" si="3332"/>
        <v>0</v>
      </c>
      <c r="H1470" t="str">
        <f t="shared" si="3333"/>
        <v>NA</v>
      </c>
      <c r="I1470">
        <f t="shared" si="3334"/>
        <v>4</v>
      </c>
      <c r="J1470" t="str">
        <f t="shared" ref="J1470" si="3472">IF(IF(I1471=0,I1470,"NA")=0,"NA",IF(I1471=0,I1470,"NA"))</f>
        <v>NA</v>
      </c>
      <c r="K1470">
        <f t="shared" si="3336"/>
        <v>0</v>
      </c>
      <c r="L1470" t="str">
        <f t="shared" ref="L1470" si="3473">IF(IF(K1471=0,K1470,"NA")=0,"NA",IF(K1471=0,K1470,"NA"))</f>
        <v>NA</v>
      </c>
      <c r="M1470">
        <f t="shared" si="3338"/>
        <v>0</v>
      </c>
      <c r="N1470" t="str">
        <f t="shared" si="3339"/>
        <v>NA</v>
      </c>
      <c r="O1470">
        <f t="shared" si="3340"/>
        <v>0</v>
      </c>
      <c r="P1470">
        <f t="shared" si="3341"/>
        <v>0</v>
      </c>
      <c r="Q1470">
        <f t="shared" si="3342"/>
        <v>0</v>
      </c>
      <c r="R1470">
        <f t="shared" si="3343"/>
        <v>0</v>
      </c>
      <c r="S1470">
        <f t="shared" si="3344"/>
        <v>0</v>
      </c>
      <c r="T1470">
        <f t="shared" si="3345"/>
        <v>1</v>
      </c>
      <c r="U1470">
        <f t="shared" si="3346"/>
        <v>0</v>
      </c>
      <c r="V1470">
        <f t="shared" si="3347"/>
        <v>0</v>
      </c>
      <c r="W1470">
        <f t="shared" si="3348"/>
        <v>0</v>
      </c>
      <c r="X1470">
        <f t="shared" si="3349"/>
        <v>0</v>
      </c>
      <c r="Y1470">
        <f t="shared" si="3350"/>
        <v>0</v>
      </c>
      <c r="Z1470">
        <f t="shared" si="3351"/>
        <v>0</v>
      </c>
      <c r="AA1470">
        <f t="shared" si="3352"/>
        <v>0</v>
      </c>
      <c r="AB1470">
        <f t="shared" si="3353"/>
        <v>0</v>
      </c>
      <c r="AC1470">
        <f t="shared" si="3354"/>
        <v>0</v>
      </c>
      <c r="AD1470">
        <f t="shared" si="3355"/>
        <v>0</v>
      </c>
      <c r="AM1470">
        <v>5200</v>
      </c>
      <c r="AN1470">
        <v>275</v>
      </c>
    </row>
    <row r="1471" spans="1:40" x14ac:dyDescent="0.3">
      <c r="A1471">
        <v>1470</v>
      </c>
      <c r="B1471">
        <v>2.6836055368797001E-2</v>
      </c>
      <c r="C1471">
        <v>0.91376019184298696</v>
      </c>
      <c r="D1471">
        <v>1.0128224745860699E-3</v>
      </c>
      <c r="E1471">
        <v>5.8390930313630199E-2</v>
      </c>
      <c r="F1471" s="2" t="str">
        <f t="shared" si="3331"/>
        <v>K2</v>
      </c>
      <c r="G1471">
        <f t="shared" si="3332"/>
        <v>0</v>
      </c>
      <c r="H1471" t="str">
        <f t="shared" si="3333"/>
        <v>NA</v>
      </c>
      <c r="I1471">
        <f t="shared" si="3334"/>
        <v>5</v>
      </c>
      <c r="J1471" t="str">
        <f t="shared" ref="J1471" si="3474">IF(IF(I1472=0,I1471,"NA")=0,"NA",IF(I1472=0,I1471,"NA"))</f>
        <v>NA</v>
      </c>
      <c r="K1471">
        <f t="shared" si="3336"/>
        <v>0</v>
      </c>
      <c r="L1471" t="str">
        <f t="shared" ref="L1471" si="3475">IF(IF(K1472=0,K1471,"NA")=0,"NA",IF(K1472=0,K1471,"NA"))</f>
        <v>NA</v>
      </c>
      <c r="M1471">
        <f t="shared" si="3338"/>
        <v>0</v>
      </c>
      <c r="N1471" t="str">
        <f t="shared" si="3339"/>
        <v>NA</v>
      </c>
      <c r="O1471">
        <f t="shared" si="3340"/>
        <v>0</v>
      </c>
      <c r="P1471">
        <f t="shared" si="3341"/>
        <v>0</v>
      </c>
      <c r="Q1471">
        <f t="shared" si="3342"/>
        <v>0</v>
      </c>
      <c r="R1471">
        <f t="shared" si="3343"/>
        <v>0</v>
      </c>
      <c r="S1471">
        <f t="shared" si="3344"/>
        <v>0</v>
      </c>
      <c r="T1471">
        <f t="shared" si="3345"/>
        <v>1</v>
      </c>
      <c r="U1471">
        <f t="shared" si="3346"/>
        <v>0</v>
      </c>
      <c r="V1471">
        <f t="shared" si="3347"/>
        <v>0</v>
      </c>
      <c r="W1471">
        <f t="shared" si="3348"/>
        <v>0</v>
      </c>
      <c r="X1471">
        <f t="shared" si="3349"/>
        <v>0</v>
      </c>
      <c r="Y1471">
        <f t="shared" si="3350"/>
        <v>0</v>
      </c>
      <c r="Z1471">
        <f t="shared" si="3351"/>
        <v>0</v>
      </c>
      <c r="AA1471">
        <f t="shared" si="3352"/>
        <v>0</v>
      </c>
      <c r="AB1471">
        <f t="shared" si="3353"/>
        <v>0</v>
      </c>
      <c r="AC1471">
        <f t="shared" si="3354"/>
        <v>0</v>
      </c>
      <c r="AD1471">
        <f t="shared" si="3355"/>
        <v>0</v>
      </c>
      <c r="AM1471">
        <v>5150</v>
      </c>
      <c r="AN1471">
        <v>-50</v>
      </c>
    </row>
    <row r="1472" spans="1:40" x14ac:dyDescent="0.3">
      <c r="A1472">
        <v>1471</v>
      </c>
      <c r="B1472">
        <v>1.75667955256802E-2</v>
      </c>
      <c r="C1472">
        <v>0.80612396619818905</v>
      </c>
      <c r="D1472">
        <v>1.2452244216605599E-2</v>
      </c>
      <c r="E1472">
        <v>0.163856994059526</v>
      </c>
      <c r="F1472" s="2" t="str">
        <f t="shared" si="3331"/>
        <v>K2</v>
      </c>
      <c r="G1472">
        <f t="shared" si="3332"/>
        <v>0</v>
      </c>
      <c r="H1472" t="str">
        <f t="shared" si="3333"/>
        <v>NA</v>
      </c>
      <c r="I1472">
        <f t="shared" si="3334"/>
        <v>6</v>
      </c>
      <c r="J1472" t="str">
        <f t="shared" ref="J1472" si="3476">IF(IF(I1473=0,I1472,"NA")=0,"NA",IF(I1473=0,I1472,"NA"))</f>
        <v>NA</v>
      </c>
      <c r="K1472">
        <f t="shared" si="3336"/>
        <v>0</v>
      </c>
      <c r="L1472" t="str">
        <f t="shared" ref="L1472" si="3477">IF(IF(K1473=0,K1472,"NA")=0,"NA",IF(K1473=0,K1472,"NA"))</f>
        <v>NA</v>
      </c>
      <c r="M1472">
        <f t="shared" si="3338"/>
        <v>0</v>
      </c>
      <c r="N1472" t="str">
        <f t="shared" si="3339"/>
        <v>NA</v>
      </c>
      <c r="O1472">
        <f t="shared" si="3340"/>
        <v>0</v>
      </c>
      <c r="P1472">
        <f t="shared" si="3341"/>
        <v>0</v>
      </c>
      <c r="Q1472">
        <f t="shared" si="3342"/>
        <v>0</v>
      </c>
      <c r="R1472">
        <f t="shared" si="3343"/>
        <v>0</v>
      </c>
      <c r="S1472">
        <f t="shared" si="3344"/>
        <v>0</v>
      </c>
      <c r="T1472">
        <f t="shared" si="3345"/>
        <v>1</v>
      </c>
      <c r="U1472">
        <f t="shared" si="3346"/>
        <v>0</v>
      </c>
      <c r="V1472">
        <f t="shared" si="3347"/>
        <v>0</v>
      </c>
      <c r="W1472">
        <f t="shared" si="3348"/>
        <v>0</v>
      </c>
      <c r="X1472">
        <f t="shared" si="3349"/>
        <v>0</v>
      </c>
      <c r="Y1472">
        <f t="shared" si="3350"/>
        <v>0</v>
      </c>
      <c r="Z1472">
        <f t="shared" si="3351"/>
        <v>0</v>
      </c>
      <c r="AA1472">
        <f t="shared" si="3352"/>
        <v>0</v>
      </c>
      <c r="AB1472">
        <f t="shared" si="3353"/>
        <v>0</v>
      </c>
      <c r="AC1472">
        <f t="shared" si="3354"/>
        <v>0</v>
      </c>
      <c r="AD1472">
        <f t="shared" si="3355"/>
        <v>0</v>
      </c>
      <c r="AM1472">
        <v>5150</v>
      </c>
      <c r="AN1472">
        <v>0</v>
      </c>
    </row>
    <row r="1473" spans="1:40" x14ac:dyDescent="0.3">
      <c r="A1473">
        <v>1472</v>
      </c>
      <c r="B1473">
        <v>1.6807711669329099E-2</v>
      </c>
      <c r="C1473">
        <v>0.75342503755757695</v>
      </c>
      <c r="D1473">
        <v>1.78416478096357E-4</v>
      </c>
      <c r="E1473">
        <v>0.22958883429499799</v>
      </c>
      <c r="F1473" s="2" t="str">
        <f t="shared" si="3331"/>
        <v>K2</v>
      </c>
      <c r="G1473">
        <f t="shared" si="3332"/>
        <v>0</v>
      </c>
      <c r="H1473" t="str">
        <f t="shared" si="3333"/>
        <v>NA</v>
      </c>
      <c r="I1473">
        <f t="shared" si="3334"/>
        <v>7</v>
      </c>
      <c r="J1473" t="str">
        <f t="shared" ref="J1473" si="3478">IF(IF(I1474=0,I1473,"NA")=0,"NA",IF(I1474=0,I1473,"NA"))</f>
        <v>NA</v>
      </c>
      <c r="K1473">
        <f t="shared" si="3336"/>
        <v>0</v>
      </c>
      <c r="L1473" t="str">
        <f t="shared" ref="L1473" si="3479">IF(IF(K1474=0,K1473,"NA")=0,"NA",IF(K1474=0,K1473,"NA"))</f>
        <v>NA</v>
      </c>
      <c r="M1473">
        <f t="shared" si="3338"/>
        <v>0</v>
      </c>
      <c r="N1473" t="str">
        <f t="shared" si="3339"/>
        <v>NA</v>
      </c>
      <c r="O1473">
        <f t="shared" si="3340"/>
        <v>0</v>
      </c>
      <c r="P1473">
        <f t="shared" si="3341"/>
        <v>0</v>
      </c>
      <c r="Q1473">
        <f t="shared" si="3342"/>
        <v>0</v>
      </c>
      <c r="R1473">
        <f t="shared" si="3343"/>
        <v>0</v>
      </c>
      <c r="S1473">
        <f t="shared" si="3344"/>
        <v>0</v>
      </c>
      <c r="T1473">
        <f t="shared" si="3345"/>
        <v>1</v>
      </c>
      <c r="U1473">
        <f t="shared" si="3346"/>
        <v>0</v>
      </c>
      <c r="V1473">
        <f t="shared" si="3347"/>
        <v>0</v>
      </c>
      <c r="W1473">
        <f t="shared" si="3348"/>
        <v>0</v>
      </c>
      <c r="X1473">
        <f t="shared" si="3349"/>
        <v>0</v>
      </c>
      <c r="Y1473">
        <f t="shared" si="3350"/>
        <v>0</v>
      </c>
      <c r="Z1473">
        <f t="shared" si="3351"/>
        <v>0</v>
      </c>
      <c r="AA1473">
        <f t="shared" si="3352"/>
        <v>0</v>
      </c>
      <c r="AB1473">
        <f t="shared" si="3353"/>
        <v>0</v>
      </c>
      <c r="AC1473">
        <f t="shared" si="3354"/>
        <v>0</v>
      </c>
      <c r="AD1473">
        <f t="shared" si="3355"/>
        <v>0</v>
      </c>
      <c r="AM1473">
        <v>5250</v>
      </c>
      <c r="AN1473">
        <v>100</v>
      </c>
    </row>
    <row r="1474" spans="1:40" x14ac:dyDescent="0.3">
      <c r="A1474">
        <v>1473</v>
      </c>
      <c r="B1474">
        <v>1.6057899239424502E-2</v>
      </c>
      <c r="C1474">
        <v>0.69732440977004195</v>
      </c>
      <c r="D1474" s="1">
        <v>4.1121290368458202E-5</v>
      </c>
      <c r="E1474">
        <v>0.28657656970016498</v>
      </c>
      <c r="F1474" s="2" t="str">
        <f t="shared" si="3331"/>
        <v>K2</v>
      </c>
      <c r="G1474">
        <f t="shared" si="3332"/>
        <v>0</v>
      </c>
      <c r="H1474" t="str">
        <f t="shared" si="3333"/>
        <v>NA</v>
      </c>
      <c r="I1474">
        <f t="shared" si="3334"/>
        <v>8</v>
      </c>
      <c r="J1474" t="str">
        <f t="shared" ref="J1474" si="3480">IF(IF(I1475=0,I1474,"NA")=0,"NA",IF(I1475=0,I1474,"NA"))</f>
        <v>NA</v>
      </c>
      <c r="K1474">
        <f t="shared" si="3336"/>
        <v>0</v>
      </c>
      <c r="L1474" t="str">
        <f t="shared" ref="L1474" si="3481">IF(IF(K1475=0,K1474,"NA")=0,"NA",IF(K1475=0,K1474,"NA"))</f>
        <v>NA</v>
      </c>
      <c r="M1474">
        <f t="shared" si="3338"/>
        <v>0</v>
      </c>
      <c r="N1474" t="str">
        <f t="shared" si="3339"/>
        <v>NA</v>
      </c>
      <c r="O1474">
        <f t="shared" si="3340"/>
        <v>0</v>
      </c>
      <c r="P1474">
        <f t="shared" si="3341"/>
        <v>0</v>
      </c>
      <c r="Q1474">
        <f t="shared" si="3342"/>
        <v>0</v>
      </c>
      <c r="R1474">
        <f t="shared" si="3343"/>
        <v>0</v>
      </c>
      <c r="S1474">
        <f t="shared" si="3344"/>
        <v>0</v>
      </c>
      <c r="T1474">
        <f t="shared" si="3345"/>
        <v>1</v>
      </c>
      <c r="U1474">
        <f t="shared" si="3346"/>
        <v>0</v>
      </c>
      <c r="V1474">
        <f t="shared" si="3347"/>
        <v>0</v>
      </c>
      <c r="W1474">
        <f t="shared" si="3348"/>
        <v>0</v>
      </c>
      <c r="X1474">
        <f t="shared" si="3349"/>
        <v>0</v>
      </c>
      <c r="Y1474">
        <f t="shared" si="3350"/>
        <v>0</v>
      </c>
      <c r="Z1474">
        <f t="shared" si="3351"/>
        <v>0</v>
      </c>
      <c r="AA1474">
        <f t="shared" si="3352"/>
        <v>0</v>
      </c>
      <c r="AB1474">
        <f t="shared" si="3353"/>
        <v>0</v>
      </c>
      <c r="AC1474">
        <f t="shared" si="3354"/>
        <v>0</v>
      </c>
      <c r="AD1474">
        <f t="shared" si="3355"/>
        <v>0</v>
      </c>
      <c r="AM1474">
        <v>5350</v>
      </c>
      <c r="AN1474">
        <v>100</v>
      </c>
    </row>
    <row r="1475" spans="1:40" x14ac:dyDescent="0.3">
      <c r="A1475">
        <v>1474</v>
      </c>
      <c r="B1475">
        <v>1.48028617494677E-2</v>
      </c>
      <c r="C1475">
        <v>0.63999201253165094</v>
      </c>
      <c r="D1475" s="1">
        <v>4.73301479124551E-5</v>
      </c>
      <c r="E1475">
        <v>0.34515779557096898</v>
      </c>
      <c r="F1475" s="2" t="str">
        <f t="shared" ref="F1475:F1538" si="3482">IF(MAX(B1475:E1475)=B1475,B$1,IF(MAX(B1475:E1475)=C1475,C$1,IF(MAX(B1475:E1475)=D1475,D$1,E$1)))</f>
        <v>K2</v>
      </c>
      <c r="G1475">
        <f t="shared" ref="G1475:G1538" si="3483">IF(AND(($F1474="k1"),($F1475="k1")),G1474+1,(IF(OR(AND(($F1474="k2"),($F1475="k1")),AND(($F1474="k3"),($F1475="k1")),AND(($F1474="k4"),($F1475="k1"))),1,0)))</f>
        <v>0</v>
      </c>
      <c r="H1475" t="str">
        <f t="shared" ref="H1475:H1538" si="3484">IF(IF(G1476=0,G1475,"NA")=0,"NA",IF(G1476=0,G1475,"NA"))</f>
        <v>NA</v>
      </c>
      <c r="I1475">
        <f t="shared" ref="I1475:I1538" si="3485">IF(AND(($F1474="k2"),($F1475="k2")),I1474+1,(IF(OR(AND(($F1474="k1"),($F1475="k2")),AND(($F1474="k3"),($F1475="k2")),AND(($F1474="k4"),($F1475="k2"))),1,0)))</f>
        <v>9</v>
      </c>
      <c r="J1475" t="str">
        <f t="shared" ref="J1475" si="3486">IF(IF(I1476=0,I1475,"NA")=0,"NA",IF(I1476=0,I1475,"NA"))</f>
        <v>NA</v>
      </c>
      <c r="K1475">
        <f t="shared" ref="K1475:K1538" si="3487">IF(AND(($F1474="k3"),($F1475="k3")),K1474+1,(IF(OR(AND(($F1474="k1"),($F1475="k3")),AND(($F1474="k2"),($F1475="k3")),AND(($F1474="k4"),($F1475="k3"))),1,0)))</f>
        <v>0</v>
      </c>
      <c r="L1475" t="str">
        <f t="shared" ref="L1475" si="3488">IF(IF(K1476=0,K1475,"NA")=0,"NA",IF(K1476=0,K1475,"NA"))</f>
        <v>NA</v>
      </c>
      <c r="M1475">
        <f t="shared" ref="M1475:M1538" si="3489">IF(AND(($F1474="k4"),($F1475="k4")),M1474+1,(IF(OR(AND(($F1474="k1"),($F1475="k4")),AND(($F1474="k2"),($F1475="k4")),AND(($F1474="k3"),($F1475="k4"))),1,0)))</f>
        <v>0</v>
      </c>
      <c r="N1475" t="str">
        <f t="shared" ref="N1475:N1538" si="3490">IF(IF(M1476=0,M1475,"NA")=0,"NA",IF(M1476=0,M1475,"NA"))</f>
        <v>NA</v>
      </c>
      <c r="O1475">
        <f t="shared" ref="O1475:O1538" si="3491">IF(AND(($F1474="k1"),($F1475="k1")),1,0)</f>
        <v>0</v>
      </c>
      <c r="P1475">
        <f t="shared" ref="P1475:P1538" si="3492">IF(AND(($F1474="k1"),($F1475="k2")),1,0)</f>
        <v>0</v>
      </c>
      <c r="Q1475">
        <f t="shared" ref="Q1475:Q1538" si="3493">IF(AND(($F1474="k1"),($F1475="k3")),1,0)</f>
        <v>0</v>
      </c>
      <c r="R1475">
        <f t="shared" ref="R1475:R1538" si="3494">IF(AND(($F1474="k1"),($F1475="k4")),1,0)</f>
        <v>0</v>
      </c>
      <c r="S1475">
        <f t="shared" ref="S1475:S1538" si="3495">IF(AND(($F1474="k2"),($F1475="k1")),1,0)</f>
        <v>0</v>
      </c>
      <c r="T1475">
        <f t="shared" ref="T1475:T1538" si="3496">IF(AND(($F1474="k2"),($F1475="k2")),1,0)</f>
        <v>1</v>
      </c>
      <c r="U1475">
        <f t="shared" ref="U1475:U1538" si="3497">IF(AND(($F1474="k2"),($F1475="k3")),1,0)</f>
        <v>0</v>
      </c>
      <c r="V1475">
        <f t="shared" ref="V1475:V1538" si="3498">IF(AND(($F1474="k2"),($F1475="k4")),1,0)</f>
        <v>0</v>
      </c>
      <c r="W1475">
        <f t="shared" ref="W1475:W1538" si="3499">IF(AND(($F1474="k3"),($F1475="k1")),1,0)</f>
        <v>0</v>
      </c>
      <c r="X1475">
        <f t="shared" ref="X1475:X1538" si="3500">IF(AND(($F1474="k3"),($F1475="k2")),1,0)</f>
        <v>0</v>
      </c>
      <c r="Y1475">
        <f t="shared" ref="Y1475:Y1538" si="3501">IF(AND(($F1474="k3"),($F1475="k3")),1,0)</f>
        <v>0</v>
      </c>
      <c r="Z1475">
        <f t="shared" ref="Z1475:Z1538" si="3502">IF(AND(($F1474="k3"),($F1475="k4")),1,0)</f>
        <v>0</v>
      </c>
      <c r="AA1475">
        <f t="shared" ref="AA1475:AA1538" si="3503">IF(AND(($F1474="k4"),($F1475="k1")),1,0)</f>
        <v>0</v>
      </c>
      <c r="AB1475">
        <f t="shared" ref="AB1475:AB1538" si="3504">IF(AND(($F1474="k4"),($F1475="k2")),1,0)</f>
        <v>0</v>
      </c>
      <c r="AC1475">
        <f t="shared" ref="AC1475:AC1538" si="3505">IF(AND(($F1474="k4"),($F1475="k3")),1,0)</f>
        <v>0</v>
      </c>
      <c r="AD1475">
        <f t="shared" ref="AD1475:AD1538" si="3506">IF(AND(($F1474="k4"),($F1475="k4")),1,0)</f>
        <v>0</v>
      </c>
      <c r="AM1475">
        <v>5450</v>
      </c>
      <c r="AN1475">
        <v>100</v>
      </c>
    </row>
    <row r="1476" spans="1:40" x14ac:dyDescent="0.3">
      <c r="A1476">
        <v>1475</v>
      </c>
      <c r="B1476">
        <v>3.1772127996094503E-2</v>
      </c>
      <c r="C1476">
        <v>0.863043668214313</v>
      </c>
      <c r="D1476" s="1">
        <v>1.73716223936244E-13</v>
      </c>
      <c r="E1476">
        <v>0.10518420378941901</v>
      </c>
      <c r="F1476" s="2" t="str">
        <f t="shared" si="3482"/>
        <v>K2</v>
      </c>
      <c r="G1476">
        <f t="shared" si="3483"/>
        <v>0</v>
      </c>
      <c r="H1476" t="str">
        <f t="shared" si="3484"/>
        <v>NA</v>
      </c>
      <c r="I1476">
        <f t="shared" si="3485"/>
        <v>10</v>
      </c>
      <c r="J1476" t="str">
        <f t="shared" ref="J1476" si="3507">IF(IF(I1477=0,I1476,"NA")=0,"NA",IF(I1477=0,I1476,"NA"))</f>
        <v>NA</v>
      </c>
      <c r="K1476">
        <f t="shared" si="3487"/>
        <v>0</v>
      </c>
      <c r="L1476" t="str">
        <f t="shared" ref="L1476" si="3508">IF(IF(K1477=0,K1476,"NA")=0,"NA",IF(K1477=0,K1476,"NA"))</f>
        <v>NA</v>
      </c>
      <c r="M1476">
        <f t="shared" si="3489"/>
        <v>0</v>
      </c>
      <c r="N1476" t="str">
        <f t="shared" si="3490"/>
        <v>NA</v>
      </c>
      <c r="O1476">
        <f t="shared" si="3491"/>
        <v>0</v>
      </c>
      <c r="P1476">
        <f t="shared" si="3492"/>
        <v>0</v>
      </c>
      <c r="Q1476">
        <f t="shared" si="3493"/>
        <v>0</v>
      </c>
      <c r="R1476">
        <f t="shared" si="3494"/>
        <v>0</v>
      </c>
      <c r="S1476">
        <f t="shared" si="3495"/>
        <v>0</v>
      </c>
      <c r="T1476">
        <f t="shared" si="3496"/>
        <v>1</v>
      </c>
      <c r="U1476">
        <f t="shared" si="3497"/>
        <v>0</v>
      </c>
      <c r="V1476">
        <f t="shared" si="3498"/>
        <v>0</v>
      </c>
      <c r="W1476">
        <f t="shared" si="3499"/>
        <v>0</v>
      </c>
      <c r="X1476">
        <f t="shared" si="3500"/>
        <v>0</v>
      </c>
      <c r="Y1476">
        <f t="shared" si="3501"/>
        <v>0</v>
      </c>
      <c r="Z1476">
        <f t="shared" si="3502"/>
        <v>0</v>
      </c>
      <c r="AA1476">
        <f t="shared" si="3503"/>
        <v>0</v>
      </c>
      <c r="AB1476">
        <f t="shared" si="3504"/>
        <v>0</v>
      </c>
      <c r="AC1476">
        <f t="shared" si="3505"/>
        <v>0</v>
      </c>
      <c r="AD1476">
        <f t="shared" si="3506"/>
        <v>0</v>
      </c>
      <c r="AM1476">
        <v>5250</v>
      </c>
      <c r="AN1476">
        <v>-200</v>
      </c>
    </row>
    <row r="1477" spans="1:40" x14ac:dyDescent="0.3">
      <c r="A1477">
        <v>1476</v>
      </c>
      <c r="B1477">
        <v>2.0144140448586E-2</v>
      </c>
      <c r="C1477">
        <v>0.778068941946224</v>
      </c>
      <c r="D1477">
        <v>2.1276692719080698E-3</v>
      </c>
      <c r="E1477">
        <v>0.199659248333282</v>
      </c>
      <c r="F1477" s="2" t="str">
        <f t="shared" si="3482"/>
        <v>K2</v>
      </c>
      <c r="G1477">
        <f t="shared" si="3483"/>
        <v>0</v>
      </c>
      <c r="H1477" t="str">
        <f t="shared" si="3484"/>
        <v>NA</v>
      </c>
      <c r="I1477">
        <f t="shared" si="3485"/>
        <v>11</v>
      </c>
      <c r="J1477" t="str">
        <f t="shared" ref="J1477" si="3509">IF(IF(I1478=0,I1477,"NA")=0,"NA",IF(I1478=0,I1477,"NA"))</f>
        <v>NA</v>
      </c>
      <c r="K1477">
        <f t="shared" si="3487"/>
        <v>0</v>
      </c>
      <c r="L1477" t="str">
        <f t="shared" ref="L1477" si="3510">IF(IF(K1478=0,K1477,"NA")=0,"NA",IF(K1478=0,K1477,"NA"))</f>
        <v>NA</v>
      </c>
      <c r="M1477">
        <f t="shared" si="3489"/>
        <v>0</v>
      </c>
      <c r="N1477" t="str">
        <f t="shared" si="3490"/>
        <v>NA</v>
      </c>
      <c r="O1477">
        <f t="shared" si="3491"/>
        <v>0</v>
      </c>
      <c r="P1477">
        <f t="shared" si="3492"/>
        <v>0</v>
      </c>
      <c r="Q1477">
        <f t="shared" si="3493"/>
        <v>0</v>
      </c>
      <c r="R1477">
        <f t="shared" si="3494"/>
        <v>0</v>
      </c>
      <c r="S1477">
        <f t="shared" si="3495"/>
        <v>0</v>
      </c>
      <c r="T1477">
        <f t="shared" si="3496"/>
        <v>1</v>
      </c>
      <c r="U1477">
        <f t="shared" si="3497"/>
        <v>0</v>
      </c>
      <c r="V1477">
        <f t="shared" si="3498"/>
        <v>0</v>
      </c>
      <c r="W1477">
        <f t="shared" si="3499"/>
        <v>0</v>
      </c>
      <c r="X1477">
        <f t="shared" si="3500"/>
        <v>0</v>
      </c>
      <c r="Y1477">
        <f t="shared" si="3501"/>
        <v>0</v>
      </c>
      <c r="Z1477">
        <f t="shared" si="3502"/>
        <v>0</v>
      </c>
      <c r="AA1477">
        <f t="shared" si="3503"/>
        <v>0</v>
      </c>
      <c r="AB1477">
        <f t="shared" si="3504"/>
        <v>0</v>
      </c>
      <c r="AC1477">
        <f t="shared" si="3505"/>
        <v>0</v>
      </c>
      <c r="AD1477">
        <f t="shared" si="3506"/>
        <v>0</v>
      </c>
      <c r="AM1477">
        <v>5200</v>
      </c>
      <c r="AN1477">
        <v>-50</v>
      </c>
    </row>
    <row r="1478" spans="1:40" x14ac:dyDescent="0.3">
      <c r="A1478">
        <v>1477</v>
      </c>
      <c r="B1478">
        <v>1.90906917562738E-2</v>
      </c>
      <c r="C1478">
        <v>0.74506547842975601</v>
      </c>
      <c r="D1478" s="1">
        <v>4.4233455145768901E-5</v>
      </c>
      <c r="E1478">
        <v>0.235799596358825</v>
      </c>
      <c r="F1478" s="2" t="str">
        <f t="shared" si="3482"/>
        <v>K2</v>
      </c>
      <c r="G1478">
        <f t="shared" si="3483"/>
        <v>0</v>
      </c>
      <c r="H1478" t="str">
        <f t="shared" si="3484"/>
        <v>NA</v>
      </c>
      <c r="I1478">
        <f t="shared" si="3485"/>
        <v>12</v>
      </c>
      <c r="J1478" t="str">
        <f t="shared" ref="J1478" si="3511">IF(IF(I1479=0,I1478,"NA")=0,"NA",IF(I1479=0,I1478,"NA"))</f>
        <v>NA</v>
      </c>
      <c r="K1478">
        <f t="shared" si="3487"/>
        <v>0</v>
      </c>
      <c r="L1478" t="str">
        <f t="shared" ref="L1478" si="3512">IF(IF(K1479=0,K1478,"NA")=0,"NA",IF(K1479=0,K1478,"NA"))</f>
        <v>NA</v>
      </c>
      <c r="M1478">
        <f t="shared" si="3489"/>
        <v>0</v>
      </c>
      <c r="N1478" t="str">
        <f t="shared" si="3490"/>
        <v>NA</v>
      </c>
      <c r="O1478">
        <f t="shared" si="3491"/>
        <v>0</v>
      </c>
      <c r="P1478">
        <f t="shared" si="3492"/>
        <v>0</v>
      </c>
      <c r="Q1478">
        <f t="shared" si="3493"/>
        <v>0</v>
      </c>
      <c r="R1478">
        <f t="shared" si="3494"/>
        <v>0</v>
      </c>
      <c r="S1478">
        <f t="shared" si="3495"/>
        <v>0</v>
      </c>
      <c r="T1478">
        <f t="shared" si="3496"/>
        <v>1</v>
      </c>
      <c r="U1478">
        <f t="shared" si="3497"/>
        <v>0</v>
      </c>
      <c r="V1478">
        <f t="shared" si="3498"/>
        <v>0</v>
      </c>
      <c r="W1478">
        <f t="shared" si="3499"/>
        <v>0</v>
      </c>
      <c r="X1478">
        <f t="shared" si="3500"/>
        <v>0</v>
      </c>
      <c r="Y1478">
        <f t="shared" si="3501"/>
        <v>0</v>
      </c>
      <c r="Z1478">
        <f t="shared" si="3502"/>
        <v>0</v>
      </c>
      <c r="AA1478">
        <f t="shared" si="3503"/>
        <v>0</v>
      </c>
      <c r="AB1478">
        <f t="shared" si="3504"/>
        <v>0</v>
      </c>
      <c r="AC1478">
        <f t="shared" si="3505"/>
        <v>0</v>
      </c>
      <c r="AD1478">
        <f t="shared" si="3506"/>
        <v>0</v>
      </c>
      <c r="AM1478">
        <v>5100</v>
      </c>
      <c r="AN1478">
        <v>-100</v>
      </c>
    </row>
    <row r="1479" spans="1:40" x14ac:dyDescent="0.3">
      <c r="A1479">
        <v>1478</v>
      </c>
      <c r="B1479">
        <v>1.2185936435840299E-2</v>
      </c>
      <c r="C1479">
        <v>0.58429130039439103</v>
      </c>
      <c r="D1479">
        <v>3.4015275916137902E-3</v>
      </c>
      <c r="E1479">
        <v>0.40012123557815499</v>
      </c>
      <c r="F1479" s="2" t="str">
        <f t="shared" si="3482"/>
        <v>K2</v>
      </c>
      <c r="G1479">
        <f t="shared" si="3483"/>
        <v>0</v>
      </c>
      <c r="H1479" t="str">
        <f t="shared" si="3484"/>
        <v>NA</v>
      </c>
      <c r="I1479">
        <f t="shared" si="3485"/>
        <v>13</v>
      </c>
      <c r="J1479" t="str">
        <f t="shared" ref="J1479" si="3513">IF(IF(I1480=0,I1479,"NA")=0,"NA",IF(I1480=0,I1479,"NA"))</f>
        <v>NA</v>
      </c>
      <c r="K1479">
        <f t="shared" si="3487"/>
        <v>0</v>
      </c>
      <c r="L1479" t="str">
        <f t="shared" ref="L1479" si="3514">IF(IF(K1480=0,K1479,"NA")=0,"NA",IF(K1480=0,K1479,"NA"))</f>
        <v>NA</v>
      </c>
      <c r="M1479">
        <f t="shared" si="3489"/>
        <v>0</v>
      </c>
      <c r="N1479" t="str">
        <f t="shared" si="3490"/>
        <v>NA</v>
      </c>
      <c r="O1479">
        <f t="shared" si="3491"/>
        <v>0</v>
      </c>
      <c r="P1479">
        <f t="shared" si="3492"/>
        <v>0</v>
      </c>
      <c r="Q1479">
        <f t="shared" si="3493"/>
        <v>0</v>
      </c>
      <c r="R1479">
        <f t="shared" si="3494"/>
        <v>0</v>
      </c>
      <c r="S1479">
        <f t="shared" si="3495"/>
        <v>0</v>
      </c>
      <c r="T1479">
        <f t="shared" si="3496"/>
        <v>1</v>
      </c>
      <c r="U1479">
        <f t="shared" si="3497"/>
        <v>0</v>
      </c>
      <c r="V1479">
        <f t="shared" si="3498"/>
        <v>0</v>
      </c>
      <c r="W1479">
        <f t="shared" si="3499"/>
        <v>0</v>
      </c>
      <c r="X1479">
        <f t="shared" si="3500"/>
        <v>0</v>
      </c>
      <c r="Y1479">
        <f t="shared" si="3501"/>
        <v>0</v>
      </c>
      <c r="Z1479">
        <f t="shared" si="3502"/>
        <v>0</v>
      </c>
      <c r="AA1479">
        <f t="shared" si="3503"/>
        <v>0</v>
      </c>
      <c r="AB1479">
        <f t="shared" si="3504"/>
        <v>0</v>
      </c>
      <c r="AC1479">
        <f t="shared" si="3505"/>
        <v>0</v>
      </c>
      <c r="AD1479">
        <f t="shared" si="3506"/>
        <v>0</v>
      </c>
      <c r="AM1479">
        <v>5150</v>
      </c>
      <c r="AN1479">
        <v>50</v>
      </c>
    </row>
    <row r="1480" spans="1:40" x14ac:dyDescent="0.3">
      <c r="A1480">
        <v>1479</v>
      </c>
      <c r="B1480">
        <v>1.9707635766447702E-2</v>
      </c>
      <c r="C1480">
        <v>0.70127527399196699</v>
      </c>
      <c r="D1480" s="1">
        <v>2.60720700595265E-8</v>
      </c>
      <c r="E1480">
        <v>0.27901706416951599</v>
      </c>
      <c r="F1480" s="2" t="str">
        <f t="shared" si="3482"/>
        <v>K2</v>
      </c>
      <c r="G1480">
        <f t="shared" si="3483"/>
        <v>0</v>
      </c>
      <c r="H1480" t="str">
        <f t="shared" si="3484"/>
        <v>NA</v>
      </c>
      <c r="I1480">
        <f t="shared" si="3485"/>
        <v>14</v>
      </c>
      <c r="J1480" t="str">
        <f t="shared" ref="J1480" si="3515">IF(IF(I1481=0,I1480,"NA")=0,"NA",IF(I1481=0,I1480,"NA"))</f>
        <v>NA</v>
      </c>
      <c r="K1480">
        <f t="shared" si="3487"/>
        <v>0</v>
      </c>
      <c r="L1480" t="str">
        <f t="shared" ref="L1480" si="3516">IF(IF(K1481=0,K1480,"NA")=0,"NA",IF(K1481=0,K1480,"NA"))</f>
        <v>NA</v>
      </c>
      <c r="M1480">
        <f t="shared" si="3489"/>
        <v>0</v>
      </c>
      <c r="N1480" t="str">
        <f t="shared" si="3490"/>
        <v>NA</v>
      </c>
      <c r="O1480">
        <f t="shared" si="3491"/>
        <v>0</v>
      </c>
      <c r="P1480">
        <f t="shared" si="3492"/>
        <v>0</v>
      </c>
      <c r="Q1480">
        <f t="shared" si="3493"/>
        <v>0</v>
      </c>
      <c r="R1480">
        <f t="shared" si="3494"/>
        <v>0</v>
      </c>
      <c r="S1480">
        <f t="shared" si="3495"/>
        <v>0</v>
      </c>
      <c r="T1480">
        <f t="shared" si="3496"/>
        <v>1</v>
      </c>
      <c r="U1480">
        <f t="shared" si="3497"/>
        <v>0</v>
      </c>
      <c r="V1480">
        <f t="shared" si="3498"/>
        <v>0</v>
      </c>
      <c r="W1480">
        <f t="shared" si="3499"/>
        <v>0</v>
      </c>
      <c r="X1480">
        <f t="shared" si="3500"/>
        <v>0</v>
      </c>
      <c r="Y1480">
        <f t="shared" si="3501"/>
        <v>0</v>
      </c>
      <c r="Z1480">
        <f t="shared" si="3502"/>
        <v>0</v>
      </c>
      <c r="AA1480">
        <f t="shared" si="3503"/>
        <v>0</v>
      </c>
      <c r="AB1480">
        <f t="shared" si="3504"/>
        <v>0</v>
      </c>
      <c r="AC1480">
        <f t="shared" si="3505"/>
        <v>0</v>
      </c>
      <c r="AD1480">
        <f t="shared" si="3506"/>
        <v>0</v>
      </c>
      <c r="AM1480">
        <v>5000</v>
      </c>
      <c r="AN1480">
        <v>-150</v>
      </c>
    </row>
    <row r="1481" spans="1:40" x14ac:dyDescent="0.3">
      <c r="A1481">
        <v>1480</v>
      </c>
      <c r="B1481">
        <v>4.0486576748379001E-2</v>
      </c>
      <c r="C1481">
        <v>0.92470799035152396</v>
      </c>
      <c r="D1481" s="1">
        <v>1.4980197363842099E-19</v>
      </c>
      <c r="E1481">
        <v>3.48054329000968E-2</v>
      </c>
      <c r="F1481" s="2" t="str">
        <f t="shared" si="3482"/>
        <v>K2</v>
      </c>
      <c r="G1481">
        <f t="shared" si="3483"/>
        <v>0</v>
      </c>
      <c r="H1481" t="str">
        <f t="shared" si="3484"/>
        <v>NA</v>
      </c>
      <c r="I1481">
        <f t="shared" si="3485"/>
        <v>15</v>
      </c>
      <c r="J1481" t="str">
        <f t="shared" ref="J1481" si="3517">IF(IF(I1482=0,I1481,"NA")=0,"NA",IF(I1482=0,I1481,"NA"))</f>
        <v>NA</v>
      </c>
      <c r="K1481">
        <f t="shared" si="3487"/>
        <v>0</v>
      </c>
      <c r="L1481" t="str">
        <f t="shared" ref="L1481" si="3518">IF(IF(K1482=0,K1481,"NA")=0,"NA",IF(K1482=0,K1481,"NA"))</f>
        <v>NA</v>
      </c>
      <c r="M1481">
        <f t="shared" si="3489"/>
        <v>0</v>
      </c>
      <c r="N1481" t="str">
        <f t="shared" si="3490"/>
        <v>NA</v>
      </c>
      <c r="O1481">
        <f t="shared" si="3491"/>
        <v>0</v>
      </c>
      <c r="P1481">
        <f t="shared" si="3492"/>
        <v>0</v>
      </c>
      <c r="Q1481">
        <f t="shared" si="3493"/>
        <v>0</v>
      </c>
      <c r="R1481">
        <f t="shared" si="3494"/>
        <v>0</v>
      </c>
      <c r="S1481">
        <f t="shared" si="3495"/>
        <v>0</v>
      </c>
      <c r="T1481">
        <f t="shared" si="3496"/>
        <v>1</v>
      </c>
      <c r="U1481">
        <f t="shared" si="3497"/>
        <v>0</v>
      </c>
      <c r="V1481">
        <f t="shared" si="3498"/>
        <v>0</v>
      </c>
      <c r="W1481">
        <f t="shared" si="3499"/>
        <v>0</v>
      </c>
      <c r="X1481">
        <f t="shared" si="3500"/>
        <v>0</v>
      </c>
      <c r="Y1481">
        <f t="shared" si="3501"/>
        <v>0</v>
      </c>
      <c r="Z1481">
        <f t="shared" si="3502"/>
        <v>0</v>
      </c>
      <c r="AA1481">
        <f t="shared" si="3503"/>
        <v>0</v>
      </c>
      <c r="AB1481">
        <f t="shared" si="3504"/>
        <v>0</v>
      </c>
      <c r="AC1481">
        <f t="shared" si="3505"/>
        <v>0</v>
      </c>
      <c r="AD1481">
        <f t="shared" si="3506"/>
        <v>0</v>
      </c>
      <c r="AM1481">
        <v>5250</v>
      </c>
      <c r="AN1481">
        <v>250</v>
      </c>
    </row>
    <row r="1482" spans="1:40" x14ac:dyDescent="0.3">
      <c r="A1482">
        <v>1481</v>
      </c>
      <c r="B1482">
        <v>2.3067380220514501E-2</v>
      </c>
      <c r="C1482">
        <v>0.86949371777599604</v>
      </c>
      <c r="D1482">
        <v>1.61557760661483E-3</v>
      </c>
      <c r="E1482">
        <v>0.105823324396875</v>
      </c>
      <c r="F1482" s="2" t="str">
        <f t="shared" si="3482"/>
        <v>K2</v>
      </c>
      <c r="G1482">
        <f t="shared" si="3483"/>
        <v>0</v>
      </c>
      <c r="H1482" t="str">
        <f t="shared" si="3484"/>
        <v>NA</v>
      </c>
      <c r="I1482">
        <f t="shared" si="3485"/>
        <v>16</v>
      </c>
      <c r="J1482" t="str">
        <f t="shared" ref="J1482" si="3519">IF(IF(I1483=0,I1482,"NA")=0,"NA",IF(I1483=0,I1482,"NA"))</f>
        <v>NA</v>
      </c>
      <c r="K1482">
        <f t="shared" si="3487"/>
        <v>0</v>
      </c>
      <c r="L1482" t="str">
        <f t="shared" ref="L1482" si="3520">IF(IF(K1483=0,K1482,"NA")=0,"NA",IF(K1483=0,K1482,"NA"))</f>
        <v>NA</v>
      </c>
      <c r="M1482">
        <f t="shared" si="3489"/>
        <v>0</v>
      </c>
      <c r="N1482" t="str">
        <f t="shared" si="3490"/>
        <v>NA</v>
      </c>
      <c r="O1482">
        <f t="shared" si="3491"/>
        <v>0</v>
      </c>
      <c r="P1482">
        <f t="shared" si="3492"/>
        <v>0</v>
      </c>
      <c r="Q1482">
        <f t="shared" si="3493"/>
        <v>0</v>
      </c>
      <c r="R1482">
        <f t="shared" si="3494"/>
        <v>0</v>
      </c>
      <c r="S1482">
        <f t="shared" si="3495"/>
        <v>0</v>
      </c>
      <c r="T1482">
        <f t="shared" si="3496"/>
        <v>1</v>
      </c>
      <c r="U1482">
        <f t="shared" si="3497"/>
        <v>0</v>
      </c>
      <c r="V1482">
        <f t="shared" si="3498"/>
        <v>0</v>
      </c>
      <c r="W1482">
        <f t="shared" si="3499"/>
        <v>0</v>
      </c>
      <c r="X1482">
        <f t="shared" si="3500"/>
        <v>0</v>
      </c>
      <c r="Y1482">
        <f t="shared" si="3501"/>
        <v>0</v>
      </c>
      <c r="Z1482">
        <f t="shared" si="3502"/>
        <v>0</v>
      </c>
      <c r="AA1482">
        <f t="shared" si="3503"/>
        <v>0</v>
      </c>
      <c r="AB1482">
        <f t="shared" si="3504"/>
        <v>0</v>
      </c>
      <c r="AC1482">
        <f t="shared" si="3505"/>
        <v>0</v>
      </c>
      <c r="AD1482">
        <f t="shared" si="3506"/>
        <v>0</v>
      </c>
      <c r="AM1482">
        <v>5300</v>
      </c>
      <c r="AN1482">
        <v>50</v>
      </c>
    </row>
    <row r="1483" spans="1:40" x14ac:dyDescent="0.3">
      <c r="A1483">
        <v>1482</v>
      </c>
      <c r="B1483">
        <v>4.779989895641E-2</v>
      </c>
      <c r="C1483">
        <v>0.942632862552512</v>
      </c>
      <c r="D1483" s="1">
        <v>1.70706345398975E-19</v>
      </c>
      <c r="E1483">
        <v>9.5672384910779808E-3</v>
      </c>
      <c r="F1483" s="2" t="str">
        <f t="shared" si="3482"/>
        <v>K2</v>
      </c>
      <c r="G1483">
        <f t="shared" si="3483"/>
        <v>0</v>
      </c>
      <c r="H1483" t="str">
        <f t="shared" si="3484"/>
        <v>NA</v>
      </c>
      <c r="I1483">
        <f t="shared" si="3485"/>
        <v>17</v>
      </c>
      <c r="J1483" t="str">
        <f t="shared" ref="J1483" si="3521">IF(IF(I1484=0,I1483,"NA")=0,"NA",IF(I1484=0,I1483,"NA"))</f>
        <v>NA</v>
      </c>
      <c r="K1483">
        <f t="shared" si="3487"/>
        <v>0</v>
      </c>
      <c r="L1483" t="str">
        <f t="shared" ref="L1483" si="3522">IF(IF(K1484=0,K1483,"NA")=0,"NA",IF(K1484=0,K1483,"NA"))</f>
        <v>NA</v>
      </c>
      <c r="M1483">
        <f t="shared" si="3489"/>
        <v>0</v>
      </c>
      <c r="N1483" t="str">
        <f t="shared" si="3490"/>
        <v>NA</v>
      </c>
      <c r="O1483">
        <f t="shared" si="3491"/>
        <v>0</v>
      </c>
      <c r="P1483">
        <f t="shared" si="3492"/>
        <v>0</v>
      </c>
      <c r="Q1483">
        <f t="shared" si="3493"/>
        <v>0</v>
      </c>
      <c r="R1483">
        <f t="shared" si="3494"/>
        <v>0</v>
      </c>
      <c r="S1483">
        <f t="shared" si="3495"/>
        <v>0</v>
      </c>
      <c r="T1483">
        <f t="shared" si="3496"/>
        <v>1</v>
      </c>
      <c r="U1483">
        <f t="shared" si="3497"/>
        <v>0</v>
      </c>
      <c r="V1483">
        <f t="shared" si="3498"/>
        <v>0</v>
      </c>
      <c r="W1483">
        <f t="shared" si="3499"/>
        <v>0</v>
      </c>
      <c r="X1483">
        <f t="shared" si="3500"/>
        <v>0</v>
      </c>
      <c r="Y1483">
        <f t="shared" si="3501"/>
        <v>0</v>
      </c>
      <c r="Z1483">
        <f t="shared" si="3502"/>
        <v>0</v>
      </c>
      <c r="AA1483">
        <f t="shared" si="3503"/>
        <v>0</v>
      </c>
      <c r="AB1483">
        <f t="shared" si="3504"/>
        <v>0</v>
      </c>
      <c r="AC1483">
        <f t="shared" si="3505"/>
        <v>0</v>
      </c>
      <c r="AD1483">
        <f t="shared" si="3506"/>
        <v>0</v>
      </c>
      <c r="AM1483">
        <v>5550</v>
      </c>
      <c r="AN1483">
        <v>250</v>
      </c>
    </row>
    <row r="1484" spans="1:40" x14ac:dyDescent="0.3">
      <c r="A1484">
        <v>1483</v>
      </c>
      <c r="B1484">
        <v>5.7239949371726703E-2</v>
      </c>
      <c r="C1484">
        <v>0.93996465447194599</v>
      </c>
      <c r="D1484" s="1">
        <v>9.4450474363149103E-21</v>
      </c>
      <c r="E1484">
        <v>2.7953961563272202E-3</v>
      </c>
      <c r="F1484" s="2" t="str">
        <f t="shared" si="3482"/>
        <v>K2</v>
      </c>
      <c r="G1484">
        <f t="shared" si="3483"/>
        <v>0</v>
      </c>
      <c r="H1484" t="str">
        <f t="shared" si="3484"/>
        <v>NA</v>
      </c>
      <c r="I1484">
        <f t="shared" si="3485"/>
        <v>18</v>
      </c>
      <c r="J1484" t="str">
        <f t="shared" ref="J1484" si="3523">IF(IF(I1485=0,I1484,"NA")=0,"NA",IF(I1485=0,I1484,"NA"))</f>
        <v>NA</v>
      </c>
      <c r="K1484">
        <f t="shared" si="3487"/>
        <v>0</v>
      </c>
      <c r="L1484" t="str">
        <f t="shared" ref="L1484" si="3524">IF(IF(K1485=0,K1484,"NA")=0,"NA",IF(K1485=0,K1484,"NA"))</f>
        <v>NA</v>
      </c>
      <c r="M1484">
        <f t="shared" si="3489"/>
        <v>0</v>
      </c>
      <c r="N1484" t="str">
        <f t="shared" si="3490"/>
        <v>NA</v>
      </c>
      <c r="O1484">
        <f t="shared" si="3491"/>
        <v>0</v>
      </c>
      <c r="P1484">
        <f t="shared" si="3492"/>
        <v>0</v>
      </c>
      <c r="Q1484">
        <f t="shared" si="3493"/>
        <v>0</v>
      </c>
      <c r="R1484">
        <f t="shared" si="3494"/>
        <v>0</v>
      </c>
      <c r="S1484">
        <f t="shared" si="3495"/>
        <v>0</v>
      </c>
      <c r="T1484">
        <f t="shared" si="3496"/>
        <v>1</v>
      </c>
      <c r="U1484">
        <f t="shared" si="3497"/>
        <v>0</v>
      </c>
      <c r="V1484">
        <f t="shared" si="3498"/>
        <v>0</v>
      </c>
      <c r="W1484">
        <f t="shared" si="3499"/>
        <v>0</v>
      </c>
      <c r="X1484">
        <f t="shared" si="3500"/>
        <v>0</v>
      </c>
      <c r="Y1484">
        <f t="shared" si="3501"/>
        <v>0</v>
      </c>
      <c r="Z1484">
        <f t="shared" si="3502"/>
        <v>0</v>
      </c>
      <c r="AA1484">
        <f t="shared" si="3503"/>
        <v>0</v>
      </c>
      <c r="AB1484">
        <f t="shared" si="3504"/>
        <v>0</v>
      </c>
      <c r="AC1484">
        <f t="shared" si="3505"/>
        <v>0</v>
      </c>
      <c r="AD1484">
        <f t="shared" si="3506"/>
        <v>0</v>
      </c>
      <c r="AM1484">
        <v>5300</v>
      </c>
      <c r="AN1484">
        <v>-250</v>
      </c>
    </row>
    <row r="1485" spans="1:40" x14ac:dyDescent="0.3">
      <c r="A1485">
        <v>1484</v>
      </c>
      <c r="B1485">
        <v>3.2335679929640301E-2</v>
      </c>
      <c r="C1485">
        <v>0.94255712476086195</v>
      </c>
      <c r="D1485" s="1">
        <v>3.3816452889942399E-9</v>
      </c>
      <c r="E1485">
        <v>2.5107191927852601E-2</v>
      </c>
      <c r="F1485" s="2" t="str">
        <f t="shared" si="3482"/>
        <v>K2</v>
      </c>
      <c r="G1485">
        <f t="shared" si="3483"/>
        <v>0</v>
      </c>
      <c r="H1485" t="str">
        <f t="shared" si="3484"/>
        <v>NA</v>
      </c>
      <c r="I1485">
        <f t="shared" si="3485"/>
        <v>19</v>
      </c>
      <c r="J1485" t="str">
        <f t="shared" ref="J1485" si="3525">IF(IF(I1486=0,I1485,"NA")=0,"NA",IF(I1486=0,I1485,"NA"))</f>
        <v>NA</v>
      </c>
      <c r="K1485">
        <f t="shared" si="3487"/>
        <v>0</v>
      </c>
      <c r="L1485" t="str">
        <f t="shared" ref="L1485" si="3526">IF(IF(K1486=0,K1485,"NA")=0,"NA",IF(K1486=0,K1485,"NA"))</f>
        <v>NA</v>
      </c>
      <c r="M1485">
        <f t="shared" si="3489"/>
        <v>0</v>
      </c>
      <c r="N1485" t="str">
        <f t="shared" si="3490"/>
        <v>NA</v>
      </c>
      <c r="O1485">
        <f t="shared" si="3491"/>
        <v>0</v>
      </c>
      <c r="P1485">
        <f t="shared" si="3492"/>
        <v>0</v>
      </c>
      <c r="Q1485">
        <f t="shared" si="3493"/>
        <v>0</v>
      </c>
      <c r="R1485">
        <f t="shared" si="3494"/>
        <v>0</v>
      </c>
      <c r="S1485">
        <f t="shared" si="3495"/>
        <v>0</v>
      </c>
      <c r="T1485">
        <f t="shared" si="3496"/>
        <v>1</v>
      </c>
      <c r="U1485">
        <f t="shared" si="3497"/>
        <v>0</v>
      </c>
      <c r="V1485">
        <f t="shared" si="3498"/>
        <v>0</v>
      </c>
      <c r="W1485">
        <f t="shared" si="3499"/>
        <v>0</v>
      </c>
      <c r="X1485">
        <f t="shared" si="3500"/>
        <v>0</v>
      </c>
      <c r="Y1485">
        <f t="shared" si="3501"/>
        <v>0</v>
      </c>
      <c r="Z1485">
        <f t="shared" si="3502"/>
        <v>0</v>
      </c>
      <c r="AA1485">
        <f t="shared" si="3503"/>
        <v>0</v>
      </c>
      <c r="AB1485">
        <f t="shared" si="3504"/>
        <v>0</v>
      </c>
      <c r="AC1485">
        <f t="shared" si="3505"/>
        <v>0</v>
      </c>
      <c r="AD1485">
        <f t="shared" si="3506"/>
        <v>0</v>
      </c>
      <c r="AM1485">
        <v>5450</v>
      </c>
      <c r="AN1485">
        <v>150</v>
      </c>
    </row>
    <row r="1486" spans="1:40" x14ac:dyDescent="0.3">
      <c r="A1486">
        <v>1485</v>
      </c>
      <c r="B1486">
        <v>2.4481881721236099E-2</v>
      </c>
      <c r="C1486">
        <v>0.91340185014986097</v>
      </c>
      <c r="D1486" s="1">
        <v>1.1784832728985999E-5</v>
      </c>
      <c r="E1486">
        <v>6.2104483296174302E-2</v>
      </c>
      <c r="F1486" s="2" t="str">
        <f t="shared" si="3482"/>
        <v>K2</v>
      </c>
      <c r="G1486">
        <f t="shared" si="3483"/>
        <v>0</v>
      </c>
      <c r="H1486" t="str">
        <f t="shared" si="3484"/>
        <v>NA</v>
      </c>
      <c r="I1486">
        <f t="shared" si="3485"/>
        <v>20</v>
      </c>
      <c r="J1486" t="str">
        <f t="shared" ref="J1486" si="3527">IF(IF(I1487=0,I1486,"NA")=0,"NA",IF(I1487=0,I1486,"NA"))</f>
        <v>NA</v>
      </c>
      <c r="K1486">
        <f t="shared" si="3487"/>
        <v>0</v>
      </c>
      <c r="L1486" t="str">
        <f t="shared" ref="L1486" si="3528">IF(IF(K1487=0,K1486,"NA")=0,"NA",IF(K1487=0,K1486,"NA"))</f>
        <v>NA</v>
      </c>
      <c r="M1486">
        <f t="shared" si="3489"/>
        <v>0</v>
      </c>
      <c r="N1486" t="str">
        <f t="shared" si="3490"/>
        <v>NA</v>
      </c>
      <c r="O1486">
        <f t="shared" si="3491"/>
        <v>0</v>
      </c>
      <c r="P1486">
        <f t="shared" si="3492"/>
        <v>0</v>
      </c>
      <c r="Q1486">
        <f t="shared" si="3493"/>
        <v>0</v>
      </c>
      <c r="R1486">
        <f t="shared" si="3494"/>
        <v>0</v>
      </c>
      <c r="S1486">
        <f t="shared" si="3495"/>
        <v>0</v>
      </c>
      <c r="T1486">
        <f t="shared" si="3496"/>
        <v>1</v>
      </c>
      <c r="U1486">
        <f t="shared" si="3497"/>
        <v>0</v>
      </c>
      <c r="V1486">
        <f t="shared" si="3498"/>
        <v>0</v>
      </c>
      <c r="W1486">
        <f t="shared" si="3499"/>
        <v>0</v>
      </c>
      <c r="X1486">
        <f t="shared" si="3500"/>
        <v>0</v>
      </c>
      <c r="Y1486">
        <f t="shared" si="3501"/>
        <v>0</v>
      </c>
      <c r="Z1486">
        <f t="shared" si="3502"/>
        <v>0</v>
      </c>
      <c r="AA1486">
        <f t="shared" si="3503"/>
        <v>0</v>
      </c>
      <c r="AB1486">
        <f t="shared" si="3504"/>
        <v>0</v>
      </c>
      <c r="AC1486">
        <f t="shared" si="3505"/>
        <v>0</v>
      </c>
      <c r="AD1486">
        <f t="shared" si="3506"/>
        <v>0</v>
      </c>
      <c r="AM1486">
        <v>5550</v>
      </c>
      <c r="AN1486">
        <v>100</v>
      </c>
    </row>
    <row r="1487" spans="1:40" x14ac:dyDescent="0.3">
      <c r="A1487">
        <v>1486</v>
      </c>
      <c r="B1487">
        <v>2.1284372073392399E-2</v>
      </c>
      <c r="C1487">
        <v>0.87291892854325703</v>
      </c>
      <c r="D1487" s="1">
        <v>1.5468525182488201E-5</v>
      </c>
      <c r="E1487">
        <v>0.105781230858168</v>
      </c>
      <c r="F1487" s="2" t="str">
        <f t="shared" si="3482"/>
        <v>K2</v>
      </c>
      <c r="G1487">
        <f t="shared" si="3483"/>
        <v>0</v>
      </c>
      <c r="H1487" t="str">
        <f t="shared" si="3484"/>
        <v>NA</v>
      </c>
      <c r="I1487">
        <f t="shared" si="3485"/>
        <v>21</v>
      </c>
      <c r="J1487" t="str">
        <f t="shared" ref="J1487" si="3529">IF(IF(I1488=0,I1487,"NA")=0,"NA",IF(I1488=0,I1487,"NA"))</f>
        <v>NA</v>
      </c>
      <c r="K1487">
        <f t="shared" si="3487"/>
        <v>0</v>
      </c>
      <c r="L1487" t="str">
        <f t="shared" ref="L1487" si="3530">IF(IF(K1488=0,K1487,"NA")=0,"NA",IF(K1488=0,K1487,"NA"))</f>
        <v>NA</v>
      </c>
      <c r="M1487">
        <f t="shared" si="3489"/>
        <v>0</v>
      </c>
      <c r="N1487" t="str">
        <f t="shared" si="3490"/>
        <v>NA</v>
      </c>
      <c r="O1487">
        <f t="shared" si="3491"/>
        <v>0</v>
      </c>
      <c r="P1487">
        <f t="shared" si="3492"/>
        <v>0</v>
      </c>
      <c r="Q1487">
        <f t="shared" si="3493"/>
        <v>0</v>
      </c>
      <c r="R1487">
        <f t="shared" si="3494"/>
        <v>0</v>
      </c>
      <c r="S1487">
        <f t="shared" si="3495"/>
        <v>0</v>
      </c>
      <c r="T1487">
        <f t="shared" si="3496"/>
        <v>1</v>
      </c>
      <c r="U1487">
        <f t="shared" si="3497"/>
        <v>0</v>
      </c>
      <c r="V1487">
        <f t="shared" si="3498"/>
        <v>0</v>
      </c>
      <c r="W1487">
        <f t="shared" si="3499"/>
        <v>0</v>
      </c>
      <c r="X1487">
        <f t="shared" si="3500"/>
        <v>0</v>
      </c>
      <c r="Y1487">
        <f t="shared" si="3501"/>
        <v>0</v>
      </c>
      <c r="Z1487">
        <f t="shared" si="3502"/>
        <v>0</v>
      </c>
      <c r="AA1487">
        <f t="shared" si="3503"/>
        <v>0</v>
      </c>
      <c r="AB1487">
        <f t="shared" si="3504"/>
        <v>0</v>
      </c>
      <c r="AC1487">
        <f t="shared" si="3505"/>
        <v>0</v>
      </c>
      <c r="AD1487">
        <f t="shared" si="3506"/>
        <v>0</v>
      </c>
      <c r="AM1487">
        <v>5650</v>
      </c>
      <c r="AN1487">
        <v>100</v>
      </c>
    </row>
    <row r="1488" spans="1:40" x14ac:dyDescent="0.3">
      <c r="A1488">
        <v>1487</v>
      </c>
      <c r="B1488">
        <v>2.59601536240801E-2</v>
      </c>
      <c r="C1488">
        <v>0.89395533951274497</v>
      </c>
      <c r="D1488" s="1">
        <v>4.0972399289031901E-9</v>
      </c>
      <c r="E1488">
        <v>8.0084502765934595E-2</v>
      </c>
      <c r="F1488" s="2" t="str">
        <f t="shared" si="3482"/>
        <v>K2</v>
      </c>
      <c r="G1488">
        <f t="shared" si="3483"/>
        <v>0</v>
      </c>
      <c r="H1488" t="str">
        <f t="shared" si="3484"/>
        <v>NA</v>
      </c>
      <c r="I1488">
        <f t="shared" si="3485"/>
        <v>22</v>
      </c>
      <c r="J1488" t="str">
        <f t="shared" ref="J1488" si="3531">IF(IF(I1489=0,I1488,"NA")=0,"NA",IF(I1489=0,I1488,"NA"))</f>
        <v>NA</v>
      </c>
      <c r="K1488">
        <f t="shared" si="3487"/>
        <v>0</v>
      </c>
      <c r="L1488" t="str">
        <f t="shared" ref="L1488" si="3532">IF(IF(K1489=0,K1488,"NA")=0,"NA",IF(K1489=0,K1488,"NA"))</f>
        <v>NA</v>
      </c>
      <c r="M1488">
        <f t="shared" si="3489"/>
        <v>0</v>
      </c>
      <c r="N1488" t="str">
        <f t="shared" si="3490"/>
        <v>NA</v>
      </c>
      <c r="O1488">
        <f t="shared" si="3491"/>
        <v>0</v>
      </c>
      <c r="P1488">
        <f t="shared" si="3492"/>
        <v>0</v>
      </c>
      <c r="Q1488">
        <f t="shared" si="3493"/>
        <v>0</v>
      </c>
      <c r="R1488">
        <f t="shared" si="3494"/>
        <v>0</v>
      </c>
      <c r="S1488">
        <f t="shared" si="3495"/>
        <v>0</v>
      </c>
      <c r="T1488">
        <f t="shared" si="3496"/>
        <v>1</v>
      </c>
      <c r="U1488">
        <f t="shared" si="3497"/>
        <v>0</v>
      </c>
      <c r="V1488">
        <f t="shared" si="3498"/>
        <v>0</v>
      </c>
      <c r="W1488">
        <f t="shared" si="3499"/>
        <v>0</v>
      </c>
      <c r="X1488">
        <f t="shared" si="3500"/>
        <v>0</v>
      </c>
      <c r="Y1488">
        <f t="shared" si="3501"/>
        <v>0</v>
      </c>
      <c r="Z1488">
        <f t="shared" si="3502"/>
        <v>0</v>
      </c>
      <c r="AA1488">
        <f t="shared" si="3503"/>
        <v>0</v>
      </c>
      <c r="AB1488">
        <f t="shared" si="3504"/>
        <v>0</v>
      </c>
      <c r="AC1488">
        <f t="shared" si="3505"/>
        <v>0</v>
      </c>
      <c r="AD1488">
        <f t="shared" si="3506"/>
        <v>0</v>
      </c>
      <c r="AM1488">
        <v>5500</v>
      </c>
      <c r="AN1488">
        <v>-150</v>
      </c>
    </row>
    <row r="1489" spans="1:40" x14ac:dyDescent="0.3">
      <c r="A1489">
        <v>1488</v>
      </c>
      <c r="B1489">
        <v>1.9472501705015601E-2</v>
      </c>
      <c r="C1489">
        <v>0.83843984806564897</v>
      </c>
      <c r="D1489" s="1">
        <v>1.47766069964869E-5</v>
      </c>
      <c r="E1489">
        <v>0.142072873622338</v>
      </c>
      <c r="F1489" s="2" t="str">
        <f t="shared" si="3482"/>
        <v>K2</v>
      </c>
      <c r="G1489">
        <f t="shared" si="3483"/>
        <v>0</v>
      </c>
      <c r="H1489" t="str">
        <f t="shared" si="3484"/>
        <v>NA</v>
      </c>
      <c r="I1489">
        <f t="shared" si="3485"/>
        <v>23</v>
      </c>
      <c r="J1489" t="str">
        <f t="shared" ref="J1489" si="3533">IF(IF(I1490=0,I1489,"NA")=0,"NA",IF(I1490=0,I1489,"NA"))</f>
        <v>NA</v>
      </c>
      <c r="K1489">
        <f t="shared" si="3487"/>
        <v>0</v>
      </c>
      <c r="L1489" t="str">
        <f t="shared" ref="L1489" si="3534">IF(IF(K1490=0,K1489,"NA")=0,"NA",IF(K1490=0,K1489,"NA"))</f>
        <v>NA</v>
      </c>
      <c r="M1489">
        <f t="shared" si="3489"/>
        <v>0</v>
      </c>
      <c r="N1489" t="str">
        <f t="shared" si="3490"/>
        <v>NA</v>
      </c>
      <c r="O1489">
        <f t="shared" si="3491"/>
        <v>0</v>
      </c>
      <c r="P1489">
        <f t="shared" si="3492"/>
        <v>0</v>
      </c>
      <c r="Q1489">
        <f t="shared" si="3493"/>
        <v>0</v>
      </c>
      <c r="R1489">
        <f t="shared" si="3494"/>
        <v>0</v>
      </c>
      <c r="S1489">
        <f t="shared" si="3495"/>
        <v>0</v>
      </c>
      <c r="T1489">
        <f t="shared" si="3496"/>
        <v>1</v>
      </c>
      <c r="U1489">
        <f t="shared" si="3497"/>
        <v>0</v>
      </c>
      <c r="V1489">
        <f t="shared" si="3498"/>
        <v>0</v>
      </c>
      <c r="W1489">
        <f t="shared" si="3499"/>
        <v>0</v>
      </c>
      <c r="X1489">
        <f t="shared" si="3500"/>
        <v>0</v>
      </c>
      <c r="Y1489">
        <f t="shared" si="3501"/>
        <v>0</v>
      </c>
      <c r="Z1489">
        <f t="shared" si="3502"/>
        <v>0</v>
      </c>
      <c r="AA1489">
        <f t="shared" si="3503"/>
        <v>0</v>
      </c>
      <c r="AB1489">
        <f t="shared" si="3504"/>
        <v>0</v>
      </c>
      <c r="AC1489">
        <f t="shared" si="3505"/>
        <v>0</v>
      </c>
      <c r="AD1489">
        <f t="shared" si="3506"/>
        <v>0</v>
      </c>
      <c r="AM1489">
        <v>5600</v>
      </c>
      <c r="AN1489">
        <v>100</v>
      </c>
    </row>
    <row r="1490" spans="1:40" x14ac:dyDescent="0.3">
      <c r="A1490">
        <v>1489</v>
      </c>
      <c r="B1490">
        <v>1.37913238845435E-2</v>
      </c>
      <c r="C1490">
        <v>0.68121307622250504</v>
      </c>
      <c r="D1490">
        <v>1.0664739488049199E-2</v>
      </c>
      <c r="E1490">
        <v>0.29433086040490197</v>
      </c>
      <c r="F1490" s="2" t="str">
        <f t="shared" si="3482"/>
        <v>K2</v>
      </c>
      <c r="G1490">
        <f t="shared" si="3483"/>
        <v>0</v>
      </c>
      <c r="H1490" t="str">
        <f t="shared" si="3484"/>
        <v>NA</v>
      </c>
      <c r="I1490">
        <f t="shared" si="3485"/>
        <v>24</v>
      </c>
      <c r="J1490" t="str">
        <f t="shared" ref="J1490" si="3535">IF(IF(I1491=0,I1490,"NA")=0,"NA",IF(I1491=0,I1490,"NA"))</f>
        <v>NA</v>
      </c>
      <c r="K1490">
        <f t="shared" si="3487"/>
        <v>0</v>
      </c>
      <c r="L1490" t="str">
        <f t="shared" ref="L1490" si="3536">IF(IF(K1491=0,K1490,"NA")=0,"NA",IF(K1491=0,K1490,"NA"))</f>
        <v>NA</v>
      </c>
      <c r="M1490">
        <f t="shared" si="3489"/>
        <v>0</v>
      </c>
      <c r="N1490" t="str">
        <f t="shared" si="3490"/>
        <v>NA</v>
      </c>
      <c r="O1490">
        <f t="shared" si="3491"/>
        <v>0</v>
      </c>
      <c r="P1490">
        <f t="shared" si="3492"/>
        <v>0</v>
      </c>
      <c r="Q1490">
        <f t="shared" si="3493"/>
        <v>0</v>
      </c>
      <c r="R1490">
        <f t="shared" si="3494"/>
        <v>0</v>
      </c>
      <c r="S1490">
        <f t="shared" si="3495"/>
        <v>0</v>
      </c>
      <c r="T1490">
        <f t="shared" si="3496"/>
        <v>1</v>
      </c>
      <c r="U1490">
        <f t="shared" si="3497"/>
        <v>0</v>
      </c>
      <c r="V1490">
        <f t="shared" si="3498"/>
        <v>0</v>
      </c>
      <c r="W1490">
        <f t="shared" si="3499"/>
        <v>0</v>
      </c>
      <c r="X1490">
        <f t="shared" si="3500"/>
        <v>0</v>
      </c>
      <c r="Y1490">
        <f t="shared" si="3501"/>
        <v>0</v>
      </c>
      <c r="Z1490">
        <f t="shared" si="3502"/>
        <v>0</v>
      </c>
      <c r="AA1490">
        <f t="shared" si="3503"/>
        <v>0</v>
      </c>
      <c r="AB1490">
        <f t="shared" si="3504"/>
        <v>0</v>
      </c>
      <c r="AC1490">
        <f t="shared" si="3505"/>
        <v>0</v>
      </c>
      <c r="AD1490">
        <f t="shared" si="3506"/>
        <v>0</v>
      </c>
      <c r="AM1490">
        <v>5600</v>
      </c>
      <c r="AN1490">
        <v>0</v>
      </c>
    </row>
    <row r="1491" spans="1:40" x14ac:dyDescent="0.3">
      <c r="A1491">
        <v>1490</v>
      </c>
      <c r="B1491">
        <v>2.2637436314552901E-2</v>
      </c>
      <c r="C1491">
        <v>0.78300799718268299</v>
      </c>
      <c r="D1491" s="1">
        <v>4.6557270162826399E-8</v>
      </c>
      <c r="E1491">
        <v>0.19435451994549399</v>
      </c>
      <c r="F1491" s="2" t="str">
        <f t="shared" si="3482"/>
        <v>K2</v>
      </c>
      <c r="G1491">
        <f t="shared" si="3483"/>
        <v>0</v>
      </c>
      <c r="H1491" t="str">
        <f t="shared" si="3484"/>
        <v>NA</v>
      </c>
      <c r="I1491">
        <f t="shared" si="3485"/>
        <v>25</v>
      </c>
      <c r="J1491" t="str">
        <f t="shared" ref="J1491" si="3537">IF(IF(I1492=0,I1491,"NA")=0,"NA",IF(I1492=0,I1491,"NA"))</f>
        <v>NA</v>
      </c>
      <c r="K1491">
        <f t="shared" si="3487"/>
        <v>0</v>
      </c>
      <c r="L1491" t="str">
        <f t="shared" ref="L1491" si="3538">IF(IF(K1492=0,K1491,"NA")=0,"NA",IF(K1492=0,K1491,"NA"))</f>
        <v>NA</v>
      </c>
      <c r="M1491">
        <f t="shared" si="3489"/>
        <v>0</v>
      </c>
      <c r="N1491" t="str">
        <f t="shared" si="3490"/>
        <v>NA</v>
      </c>
      <c r="O1491">
        <f t="shared" si="3491"/>
        <v>0</v>
      </c>
      <c r="P1491">
        <f t="shared" si="3492"/>
        <v>0</v>
      </c>
      <c r="Q1491">
        <f t="shared" si="3493"/>
        <v>0</v>
      </c>
      <c r="R1491">
        <f t="shared" si="3494"/>
        <v>0</v>
      </c>
      <c r="S1491">
        <f t="shared" si="3495"/>
        <v>0</v>
      </c>
      <c r="T1491">
        <f t="shared" si="3496"/>
        <v>1</v>
      </c>
      <c r="U1491">
        <f t="shared" si="3497"/>
        <v>0</v>
      </c>
      <c r="V1491">
        <f t="shared" si="3498"/>
        <v>0</v>
      </c>
      <c r="W1491">
        <f t="shared" si="3499"/>
        <v>0</v>
      </c>
      <c r="X1491">
        <f t="shared" si="3500"/>
        <v>0</v>
      </c>
      <c r="Y1491">
        <f t="shared" si="3501"/>
        <v>0</v>
      </c>
      <c r="Z1491">
        <f t="shared" si="3502"/>
        <v>0</v>
      </c>
      <c r="AA1491">
        <f t="shared" si="3503"/>
        <v>0</v>
      </c>
      <c r="AB1491">
        <f t="shared" si="3504"/>
        <v>0</v>
      </c>
      <c r="AC1491">
        <f t="shared" si="3505"/>
        <v>0</v>
      </c>
      <c r="AD1491">
        <f t="shared" si="3506"/>
        <v>0</v>
      </c>
      <c r="AM1491">
        <v>5450</v>
      </c>
      <c r="AN1491">
        <v>-150</v>
      </c>
    </row>
    <row r="1492" spans="1:40" x14ac:dyDescent="0.3">
      <c r="A1492">
        <v>1491</v>
      </c>
      <c r="B1492">
        <v>1.32310828442836E-2</v>
      </c>
      <c r="C1492">
        <v>0.61007684641785698</v>
      </c>
      <c r="D1492">
        <v>1.3671661611804701E-2</v>
      </c>
      <c r="E1492">
        <v>0.36302040912605499</v>
      </c>
      <c r="F1492" s="2" t="str">
        <f t="shared" si="3482"/>
        <v>K2</v>
      </c>
      <c r="G1492">
        <f t="shared" si="3483"/>
        <v>0</v>
      </c>
      <c r="H1492" t="str">
        <f t="shared" si="3484"/>
        <v>NA</v>
      </c>
      <c r="I1492">
        <f t="shared" si="3485"/>
        <v>26</v>
      </c>
      <c r="J1492">
        <f t="shared" ref="J1492" si="3539">IF(IF(I1493=0,I1492,"NA")=0,"NA",IF(I1493=0,I1492,"NA"))</f>
        <v>26</v>
      </c>
      <c r="K1492">
        <f t="shared" si="3487"/>
        <v>0</v>
      </c>
      <c r="L1492" t="str">
        <f t="shared" ref="L1492" si="3540">IF(IF(K1493=0,K1492,"NA")=0,"NA",IF(K1493=0,K1492,"NA"))</f>
        <v>NA</v>
      </c>
      <c r="M1492">
        <f t="shared" si="3489"/>
        <v>0</v>
      </c>
      <c r="N1492" t="str">
        <f t="shared" si="3490"/>
        <v>NA</v>
      </c>
      <c r="O1492">
        <f t="shared" si="3491"/>
        <v>0</v>
      </c>
      <c r="P1492">
        <f t="shared" si="3492"/>
        <v>0</v>
      </c>
      <c r="Q1492">
        <f t="shared" si="3493"/>
        <v>0</v>
      </c>
      <c r="R1492">
        <f t="shared" si="3494"/>
        <v>0</v>
      </c>
      <c r="S1492">
        <f t="shared" si="3495"/>
        <v>0</v>
      </c>
      <c r="T1492">
        <f t="shared" si="3496"/>
        <v>1</v>
      </c>
      <c r="U1492">
        <f t="shared" si="3497"/>
        <v>0</v>
      </c>
      <c r="V1492">
        <f t="shared" si="3498"/>
        <v>0</v>
      </c>
      <c r="W1492">
        <f t="shared" si="3499"/>
        <v>0</v>
      </c>
      <c r="X1492">
        <f t="shared" si="3500"/>
        <v>0</v>
      </c>
      <c r="Y1492">
        <f t="shared" si="3501"/>
        <v>0</v>
      </c>
      <c r="Z1492">
        <f t="shared" si="3502"/>
        <v>0</v>
      </c>
      <c r="AA1492">
        <f t="shared" si="3503"/>
        <v>0</v>
      </c>
      <c r="AB1492">
        <f t="shared" si="3504"/>
        <v>0</v>
      </c>
      <c r="AC1492">
        <f t="shared" si="3505"/>
        <v>0</v>
      </c>
      <c r="AD1492">
        <f t="shared" si="3506"/>
        <v>0</v>
      </c>
      <c r="AM1492">
        <v>5450</v>
      </c>
      <c r="AN1492">
        <v>0</v>
      </c>
    </row>
    <row r="1493" spans="1:40" x14ac:dyDescent="0.3">
      <c r="A1493">
        <v>1492</v>
      </c>
      <c r="B1493">
        <v>7.73304419984707E-3</v>
      </c>
      <c r="C1493">
        <v>0.39266786561900602</v>
      </c>
      <c r="D1493">
        <v>7.5814095050754399E-2</v>
      </c>
      <c r="E1493">
        <v>0.52378499513039201</v>
      </c>
      <c r="F1493" s="2" t="str">
        <f t="shared" si="3482"/>
        <v>K4</v>
      </c>
      <c r="G1493">
        <f t="shared" si="3483"/>
        <v>0</v>
      </c>
      <c r="H1493" t="str">
        <f t="shared" si="3484"/>
        <v>NA</v>
      </c>
      <c r="I1493">
        <f t="shared" si="3485"/>
        <v>0</v>
      </c>
      <c r="J1493" t="str">
        <f t="shared" ref="J1493" si="3541">IF(IF(I1494=0,I1493,"NA")=0,"NA",IF(I1494=0,I1493,"NA"))</f>
        <v>NA</v>
      </c>
      <c r="K1493">
        <f t="shared" si="3487"/>
        <v>0</v>
      </c>
      <c r="L1493" t="str">
        <f t="shared" ref="L1493" si="3542">IF(IF(K1494=0,K1493,"NA")=0,"NA",IF(K1494=0,K1493,"NA"))</f>
        <v>NA</v>
      </c>
      <c r="M1493">
        <f t="shared" si="3489"/>
        <v>1</v>
      </c>
      <c r="N1493" t="str">
        <f t="shared" si="3490"/>
        <v>NA</v>
      </c>
      <c r="O1493">
        <f t="shared" si="3491"/>
        <v>0</v>
      </c>
      <c r="P1493">
        <f t="shared" si="3492"/>
        <v>0</v>
      </c>
      <c r="Q1493">
        <f t="shared" si="3493"/>
        <v>0</v>
      </c>
      <c r="R1493">
        <f t="shared" si="3494"/>
        <v>0</v>
      </c>
      <c r="S1493">
        <f t="shared" si="3495"/>
        <v>0</v>
      </c>
      <c r="T1493">
        <f t="shared" si="3496"/>
        <v>0</v>
      </c>
      <c r="U1493">
        <f t="shared" si="3497"/>
        <v>0</v>
      </c>
      <c r="V1493">
        <f t="shared" si="3498"/>
        <v>1</v>
      </c>
      <c r="W1493">
        <f t="shared" si="3499"/>
        <v>0</v>
      </c>
      <c r="X1493">
        <f t="shared" si="3500"/>
        <v>0</v>
      </c>
      <c r="Y1493">
        <f t="shared" si="3501"/>
        <v>0</v>
      </c>
      <c r="Z1493">
        <f t="shared" si="3502"/>
        <v>0</v>
      </c>
      <c r="AA1493">
        <f t="shared" si="3503"/>
        <v>0</v>
      </c>
      <c r="AB1493">
        <f t="shared" si="3504"/>
        <v>0</v>
      </c>
      <c r="AC1493">
        <f t="shared" si="3505"/>
        <v>0</v>
      </c>
      <c r="AD1493">
        <f t="shared" si="3506"/>
        <v>0</v>
      </c>
      <c r="AM1493">
        <v>5450</v>
      </c>
      <c r="AN1493">
        <v>0</v>
      </c>
    </row>
    <row r="1494" spans="1:40" x14ac:dyDescent="0.3">
      <c r="A1494">
        <v>1493</v>
      </c>
      <c r="B1494">
        <v>5.02871964610393E-3</v>
      </c>
      <c r="C1494">
        <v>0.25884792690275499</v>
      </c>
      <c r="D1494">
        <v>7.5493643692282897E-2</v>
      </c>
      <c r="E1494">
        <v>0.66062970975885804</v>
      </c>
      <c r="F1494" s="2" t="str">
        <f t="shared" si="3482"/>
        <v>K4</v>
      </c>
      <c r="G1494">
        <f t="shared" si="3483"/>
        <v>0</v>
      </c>
      <c r="H1494" t="str">
        <f t="shared" si="3484"/>
        <v>NA</v>
      </c>
      <c r="I1494">
        <f t="shared" si="3485"/>
        <v>0</v>
      </c>
      <c r="J1494" t="str">
        <f t="shared" ref="J1494" si="3543">IF(IF(I1495=0,I1494,"NA")=0,"NA",IF(I1495=0,I1494,"NA"))</f>
        <v>NA</v>
      </c>
      <c r="K1494">
        <f t="shared" si="3487"/>
        <v>0</v>
      </c>
      <c r="L1494" t="str">
        <f t="shared" ref="L1494" si="3544">IF(IF(K1495=0,K1494,"NA")=0,"NA",IF(K1495=0,K1494,"NA"))</f>
        <v>NA</v>
      </c>
      <c r="M1494">
        <f t="shared" si="3489"/>
        <v>2</v>
      </c>
      <c r="N1494" t="str">
        <f t="shared" si="3490"/>
        <v>NA</v>
      </c>
      <c r="O1494">
        <f t="shared" si="3491"/>
        <v>0</v>
      </c>
      <c r="P1494">
        <f t="shared" si="3492"/>
        <v>0</v>
      </c>
      <c r="Q1494">
        <f t="shared" si="3493"/>
        <v>0</v>
      </c>
      <c r="R1494">
        <f t="shared" si="3494"/>
        <v>0</v>
      </c>
      <c r="S1494">
        <f t="shared" si="3495"/>
        <v>0</v>
      </c>
      <c r="T1494">
        <f t="shared" si="3496"/>
        <v>0</v>
      </c>
      <c r="U1494">
        <f t="shared" si="3497"/>
        <v>0</v>
      </c>
      <c r="V1494">
        <f t="shared" si="3498"/>
        <v>0</v>
      </c>
      <c r="W1494">
        <f t="shared" si="3499"/>
        <v>0</v>
      </c>
      <c r="X1494">
        <f t="shared" si="3500"/>
        <v>0</v>
      </c>
      <c r="Y1494">
        <f t="shared" si="3501"/>
        <v>0</v>
      </c>
      <c r="Z1494">
        <f t="shared" si="3502"/>
        <v>0</v>
      </c>
      <c r="AA1494">
        <f t="shared" si="3503"/>
        <v>0</v>
      </c>
      <c r="AB1494">
        <f t="shared" si="3504"/>
        <v>0</v>
      </c>
      <c r="AC1494">
        <f t="shared" si="3505"/>
        <v>0</v>
      </c>
      <c r="AD1494">
        <f t="shared" si="3506"/>
        <v>1</v>
      </c>
      <c r="AM1494">
        <v>5500</v>
      </c>
      <c r="AN1494">
        <v>50</v>
      </c>
    </row>
    <row r="1495" spans="1:40" x14ac:dyDescent="0.3">
      <c r="A1495">
        <v>1494</v>
      </c>
      <c r="B1495">
        <v>9.8230689374793397E-3</v>
      </c>
      <c r="C1495">
        <v>0.39355743421125999</v>
      </c>
      <c r="D1495" s="1">
        <v>5.9698744427573701E-7</v>
      </c>
      <c r="E1495">
        <v>0.596618899863817</v>
      </c>
      <c r="F1495" s="2" t="str">
        <f t="shared" si="3482"/>
        <v>K4</v>
      </c>
      <c r="G1495">
        <f t="shared" si="3483"/>
        <v>0</v>
      </c>
      <c r="H1495" t="str">
        <f t="shared" si="3484"/>
        <v>NA</v>
      </c>
      <c r="I1495">
        <f t="shared" si="3485"/>
        <v>0</v>
      </c>
      <c r="J1495" t="str">
        <f t="shared" ref="J1495" si="3545">IF(IF(I1496=0,I1495,"NA")=0,"NA",IF(I1496=0,I1495,"NA"))</f>
        <v>NA</v>
      </c>
      <c r="K1495">
        <f t="shared" si="3487"/>
        <v>0</v>
      </c>
      <c r="L1495" t="str">
        <f t="shared" ref="L1495" si="3546">IF(IF(K1496=0,K1495,"NA")=0,"NA",IF(K1496=0,K1495,"NA"))</f>
        <v>NA</v>
      </c>
      <c r="M1495">
        <f t="shared" si="3489"/>
        <v>3</v>
      </c>
      <c r="N1495" t="str">
        <f t="shared" si="3490"/>
        <v>NA</v>
      </c>
      <c r="O1495">
        <f t="shared" si="3491"/>
        <v>0</v>
      </c>
      <c r="P1495">
        <f t="shared" si="3492"/>
        <v>0</v>
      </c>
      <c r="Q1495">
        <f t="shared" si="3493"/>
        <v>0</v>
      </c>
      <c r="R1495">
        <f t="shared" si="3494"/>
        <v>0</v>
      </c>
      <c r="S1495">
        <f t="shared" si="3495"/>
        <v>0</v>
      </c>
      <c r="T1495">
        <f t="shared" si="3496"/>
        <v>0</v>
      </c>
      <c r="U1495">
        <f t="shared" si="3497"/>
        <v>0</v>
      </c>
      <c r="V1495">
        <f t="shared" si="3498"/>
        <v>0</v>
      </c>
      <c r="W1495">
        <f t="shared" si="3499"/>
        <v>0</v>
      </c>
      <c r="X1495">
        <f t="shared" si="3500"/>
        <v>0</v>
      </c>
      <c r="Y1495">
        <f t="shared" si="3501"/>
        <v>0</v>
      </c>
      <c r="Z1495">
        <f t="shared" si="3502"/>
        <v>0</v>
      </c>
      <c r="AA1495">
        <f t="shared" si="3503"/>
        <v>0</v>
      </c>
      <c r="AB1495">
        <f t="shared" si="3504"/>
        <v>0</v>
      </c>
      <c r="AC1495">
        <f t="shared" si="3505"/>
        <v>0</v>
      </c>
      <c r="AD1495">
        <f t="shared" si="3506"/>
        <v>1</v>
      </c>
      <c r="AM1495">
        <v>5650</v>
      </c>
      <c r="AN1495">
        <v>150</v>
      </c>
    </row>
    <row r="1496" spans="1:40" x14ac:dyDescent="0.3">
      <c r="A1496">
        <v>1495</v>
      </c>
      <c r="B1496">
        <v>5.3037451564578002E-3</v>
      </c>
      <c r="C1496">
        <v>0.260256314024154</v>
      </c>
      <c r="D1496">
        <v>5.1571477833738198E-3</v>
      </c>
      <c r="E1496">
        <v>0.72928279303601495</v>
      </c>
      <c r="F1496" s="2" t="str">
        <f t="shared" si="3482"/>
        <v>K4</v>
      </c>
      <c r="G1496">
        <f t="shared" si="3483"/>
        <v>0</v>
      </c>
      <c r="H1496" t="str">
        <f t="shared" si="3484"/>
        <v>NA</v>
      </c>
      <c r="I1496">
        <f t="shared" si="3485"/>
        <v>0</v>
      </c>
      <c r="J1496" t="str">
        <f t="shared" ref="J1496" si="3547">IF(IF(I1497=0,I1496,"NA")=0,"NA",IF(I1497=0,I1496,"NA"))</f>
        <v>NA</v>
      </c>
      <c r="K1496">
        <f t="shared" si="3487"/>
        <v>0</v>
      </c>
      <c r="L1496" t="str">
        <f t="shared" ref="L1496" si="3548">IF(IF(K1497=0,K1496,"NA")=0,"NA",IF(K1497=0,K1496,"NA"))</f>
        <v>NA</v>
      </c>
      <c r="M1496">
        <f t="shared" si="3489"/>
        <v>4</v>
      </c>
      <c r="N1496" t="str">
        <f t="shared" si="3490"/>
        <v>NA</v>
      </c>
      <c r="O1496">
        <f t="shared" si="3491"/>
        <v>0</v>
      </c>
      <c r="P1496">
        <f t="shared" si="3492"/>
        <v>0</v>
      </c>
      <c r="Q1496">
        <f t="shared" si="3493"/>
        <v>0</v>
      </c>
      <c r="R1496">
        <f t="shared" si="3494"/>
        <v>0</v>
      </c>
      <c r="S1496">
        <f t="shared" si="3495"/>
        <v>0</v>
      </c>
      <c r="T1496">
        <f t="shared" si="3496"/>
        <v>0</v>
      </c>
      <c r="U1496">
        <f t="shared" si="3497"/>
        <v>0</v>
      </c>
      <c r="V1496">
        <f t="shared" si="3498"/>
        <v>0</v>
      </c>
      <c r="W1496">
        <f t="shared" si="3499"/>
        <v>0</v>
      </c>
      <c r="X1496">
        <f t="shared" si="3500"/>
        <v>0</v>
      </c>
      <c r="Y1496">
        <f t="shared" si="3501"/>
        <v>0</v>
      </c>
      <c r="Z1496">
        <f t="shared" si="3502"/>
        <v>0</v>
      </c>
      <c r="AA1496">
        <f t="shared" si="3503"/>
        <v>0</v>
      </c>
      <c r="AB1496">
        <f t="shared" si="3504"/>
        <v>0</v>
      </c>
      <c r="AC1496">
        <f t="shared" si="3505"/>
        <v>0</v>
      </c>
      <c r="AD1496">
        <f t="shared" si="3506"/>
        <v>1</v>
      </c>
      <c r="AM1496">
        <v>5600</v>
      </c>
      <c r="AN1496">
        <v>-50</v>
      </c>
    </row>
    <row r="1497" spans="1:40" x14ac:dyDescent="0.3">
      <c r="A1497">
        <v>1496</v>
      </c>
      <c r="B1497">
        <v>4.4115105128486303E-3</v>
      </c>
      <c r="C1497">
        <v>0.22182805991587301</v>
      </c>
      <c r="D1497">
        <v>1.3511723802815399E-4</v>
      </c>
      <c r="E1497">
        <v>0.77362531233325005</v>
      </c>
      <c r="F1497" s="2" t="str">
        <f t="shared" si="3482"/>
        <v>K4</v>
      </c>
      <c r="G1497">
        <f t="shared" si="3483"/>
        <v>0</v>
      </c>
      <c r="H1497" t="str">
        <f t="shared" si="3484"/>
        <v>NA</v>
      </c>
      <c r="I1497">
        <f t="shared" si="3485"/>
        <v>0</v>
      </c>
      <c r="J1497" t="str">
        <f t="shared" ref="J1497" si="3549">IF(IF(I1498=0,I1497,"NA")=0,"NA",IF(I1498=0,I1497,"NA"))</f>
        <v>NA</v>
      </c>
      <c r="K1497">
        <f t="shared" si="3487"/>
        <v>0</v>
      </c>
      <c r="L1497" t="str">
        <f t="shared" ref="L1497" si="3550">IF(IF(K1498=0,K1497,"NA")=0,"NA",IF(K1498=0,K1497,"NA"))</f>
        <v>NA</v>
      </c>
      <c r="M1497">
        <f t="shared" si="3489"/>
        <v>5</v>
      </c>
      <c r="N1497" t="str">
        <f t="shared" si="3490"/>
        <v>NA</v>
      </c>
      <c r="O1497">
        <f t="shared" si="3491"/>
        <v>0</v>
      </c>
      <c r="P1497">
        <f t="shared" si="3492"/>
        <v>0</v>
      </c>
      <c r="Q1497">
        <f t="shared" si="3493"/>
        <v>0</v>
      </c>
      <c r="R1497">
        <f t="shared" si="3494"/>
        <v>0</v>
      </c>
      <c r="S1497">
        <f t="shared" si="3495"/>
        <v>0</v>
      </c>
      <c r="T1497">
        <f t="shared" si="3496"/>
        <v>0</v>
      </c>
      <c r="U1497">
        <f t="shared" si="3497"/>
        <v>0</v>
      </c>
      <c r="V1497">
        <f t="shared" si="3498"/>
        <v>0</v>
      </c>
      <c r="W1497">
        <f t="shared" si="3499"/>
        <v>0</v>
      </c>
      <c r="X1497">
        <f t="shared" si="3500"/>
        <v>0</v>
      </c>
      <c r="Y1497">
        <f t="shared" si="3501"/>
        <v>0</v>
      </c>
      <c r="Z1497">
        <f t="shared" si="3502"/>
        <v>0</v>
      </c>
      <c r="AA1497">
        <f t="shared" si="3503"/>
        <v>0</v>
      </c>
      <c r="AB1497">
        <f t="shared" si="3504"/>
        <v>0</v>
      </c>
      <c r="AC1497">
        <f t="shared" si="3505"/>
        <v>0</v>
      </c>
      <c r="AD1497">
        <f t="shared" si="3506"/>
        <v>1</v>
      </c>
      <c r="AM1497">
        <v>5700</v>
      </c>
      <c r="AN1497">
        <v>100</v>
      </c>
    </row>
    <row r="1498" spans="1:40" x14ac:dyDescent="0.3">
      <c r="A1498">
        <v>1497</v>
      </c>
      <c r="B1498">
        <v>4.1111527546612899E-3</v>
      </c>
      <c r="C1498">
        <v>0.20336613696900399</v>
      </c>
      <c r="D1498">
        <v>1.08503712700742E-4</v>
      </c>
      <c r="E1498">
        <v>0.79241420656363304</v>
      </c>
      <c r="F1498" s="2" t="str">
        <f t="shared" si="3482"/>
        <v>K4</v>
      </c>
      <c r="G1498">
        <f t="shared" si="3483"/>
        <v>0</v>
      </c>
      <c r="H1498" t="str">
        <f t="shared" si="3484"/>
        <v>NA</v>
      </c>
      <c r="I1498">
        <f t="shared" si="3485"/>
        <v>0</v>
      </c>
      <c r="J1498" t="str">
        <f t="shared" ref="J1498" si="3551">IF(IF(I1499=0,I1498,"NA")=0,"NA",IF(I1499=0,I1498,"NA"))</f>
        <v>NA</v>
      </c>
      <c r="K1498">
        <f t="shared" si="3487"/>
        <v>0</v>
      </c>
      <c r="L1498" t="str">
        <f t="shared" ref="L1498" si="3552">IF(IF(K1499=0,K1498,"NA")=0,"NA",IF(K1499=0,K1498,"NA"))</f>
        <v>NA</v>
      </c>
      <c r="M1498">
        <f t="shared" si="3489"/>
        <v>6</v>
      </c>
      <c r="N1498" t="str">
        <f t="shared" si="3490"/>
        <v>NA</v>
      </c>
      <c r="O1498">
        <f t="shared" si="3491"/>
        <v>0</v>
      </c>
      <c r="P1498">
        <f t="shared" si="3492"/>
        <v>0</v>
      </c>
      <c r="Q1498">
        <f t="shared" si="3493"/>
        <v>0</v>
      </c>
      <c r="R1498">
        <f t="shared" si="3494"/>
        <v>0</v>
      </c>
      <c r="S1498">
        <f t="shared" si="3495"/>
        <v>0</v>
      </c>
      <c r="T1498">
        <f t="shared" si="3496"/>
        <v>0</v>
      </c>
      <c r="U1498">
        <f t="shared" si="3497"/>
        <v>0</v>
      </c>
      <c r="V1498">
        <f t="shared" si="3498"/>
        <v>0</v>
      </c>
      <c r="W1498">
        <f t="shared" si="3499"/>
        <v>0</v>
      </c>
      <c r="X1498">
        <f t="shared" si="3500"/>
        <v>0</v>
      </c>
      <c r="Y1498">
        <f t="shared" si="3501"/>
        <v>0</v>
      </c>
      <c r="Z1498">
        <f t="shared" si="3502"/>
        <v>0</v>
      </c>
      <c r="AA1498">
        <f t="shared" si="3503"/>
        <v>0</v>
      </c>
      <c r="AB1498">
        <f t="shared" si="3504"/>
        <v>0</v>
      </c>
      <c r="AC1498">
        <f t="shared" si="3505"/>
        <v>0</v>
      </c>
      <c r="AD1498">
        <f t="shared" si="3506"/>
        <v>1</v>
      </c>
      <c r="AM1498">
        <v>5800</v>
      </c>
      <c r="AN1498">
        <v>100</v>
      </c>
    </row>
    <row r="1499" spans="1:40" x14ac:dyDescent="0.3">
      <c r="A1499">
        <v>1498</v>
      </c>
      <c r="B1499">
        <v>2.3495439544954102E-3</v>
      </c>
      <c r="C1499">
        <v>0.13077103180133501</v>
      </c>
      <c r="D1499">
        <v>8.1676618875701993E-3</v>
      </c>
      <c r="E1499">
        <v>0.85871176235659896</v>
      </c>
      <c r="F1499" s="2" t="str">
        <f t="shared" si="3482"/>
        <v>K4</v>
      </c>
      <c r="G1499">
        <f t="shared" si="3483"/>
        <v>0</v>
      </c>
      <c r="H1499" t="str">
        <f t="shared" si="3484"/>
        <v>NA</v>
      </c>
      <c r="I1499">
        <f t="shared" si="3485"/>
        <v>0</v>
      </c>
      <c r="J1499" t="str">
        <f t="shared" ref="J1499" si="3553">IF(IF(I1500=0,I1499,"NA")=0,"NA",IF(I1500=0,I1499,"NA"))</f>
        <v>NA</v>
      </c>
      <c r="K1499">
        <f t="shared" si="3487"/>
        <v>0</v>
      </c>
      <c r="L1499" t="str">
        <f t="shared" ref="L1499" si="3554">IF(IF(K1500=0,K1499,"NA")=0,"NA",IF(K1500=0,K1499,"NA"))</f>
        <v>NA</v>
      </c>
      <c r="M1499">
        <f t="shared" si="3489"/>
        <v>7</v>
      </c>
      <c r="N1499" t="str">
        <f t="shared" si="3490"/>
        <v>NA</v>
      </c>
      <c r="O1499">
        <f t="shared" si="3491"/>
        <v>0</v>
      </c>
      <c r="P1499">
        <f t="shared" si="3492"/>
        <v>0</v>
      </c>
      <c r="Q1499">
        <f t="shared" si="3493"/>
        <v>0</v>
      </c>
      <c r="R1499">
        <f t="shared" si="3494"/>
        <v>0</v>
      </c>
      <c r="S1499">
        <f t="shared" si="3495"/>
        <v>0</v>
      </c>
      <c r="T1499">
        <f t="shared" si="3496"/>
        <v>0</v>
      </c>
      <c r="U1499">
        <f t="shared" si="3497"/>
        <v>0</v>
      </c>
      <c r="V1499">
        <f t="shared" si="3498"/>
        <v>0</v>
      </c>
      <c r="W1499">
        <f t="shared" si="3499"/>
        <v>0</v>
      </c>
      <c r="X1499">
        <f t="shared" si="3500"/>
        <v>0</v>
      </c>
      <c r="Y1499">
        <f t="shared" si="3501"/>
        <v>0</v>
      </c>
      <c r="Z1499">
        <f t="shared" si="3502"/>
        <v>0</v>
      </c>
      <c r="AA1499">
        <f t="shared" si="3503"/>
        <v>0</v>
      </c>
      <c r="AB1499">
        <f t="shared" si="3504"/>
        <v>0</v>
      </c>
      <c r="AC1499">
        <f t="shared" si="3505"/>
        <v>0</v>
      </c>
      <c r="AD1499">
        <f t="shared" si="3506"/>
        <v>1</v>
      </c>
      <c r="AM1499">
        <v>5850</v>
      </c>
      <c r="AN1499">
        <v>50</v>
      </c>
    </row>
    <row r="1500" spans="1:40" x14ac:dyDescent="0.3">
      <c r="A1500">
        <v>1499</v>
      </c>
      <c r="B1500">
        <v>1.4856974024801599E-3</v>
      </c>
      <c r="C1500">
        <v>8.9855237372169702E-2</v>
      </c>
      <c r="D1500">
        <v>1.22894793542478E-2</v>
      </c>
      <c r="E1500">
        <v>0.89636958587110205</v>
      </c>
      <c r="F1500" s="2" t="str">
        <f t="shared" si="3482"/>
        <v>K4</v>
      </c>
      <c r="G1500">
        <f t="shared" si="3483"/>
        <v>0</v>
      </c>
      <c r="H1500" t="str">
        <f t="shared" si="3484"/>
        <v>NA</v>
      </c>
      <c r="I1500">
        <f t="shared" si="3485"/>
        <v>0</v>
      </c>
      <c r="J1500" t="str">
        <f t="shared" ref="J1500" si="3555">IF(IF(I1501=0,I1500,"NA")=0,"NA",IF(I1501=0,I1500,"NA"))</f>
        <v>NA</v>
      </c>
      <c r="K1500">
        <f t="shared" si="3487"/>
        <v>0</v>
      </c>
      <c r="L1500" t="str">
        <f t="shared" ref="L1500" si="3556">IF(IF(K1501=0,K1500,"NA")=0,"NA",IF(K1501=0,K1500,"NA"))</f>
        <v>NA</v>
      </c>
      <c r="M1500">
        <f t="shared" si="3489"/>
        <v>8</v>
      </c>
      <c r="N1500" t="str">
        <f t="shared" si="3490"/>
        <v>NA</v>
      </c>
      <c r="O1500">
        <f t="shared" si="3491"/>
        <v>0</v>
      </c>
      <c r="P1500">
        <f t="shared" si="3492"/>
        <v>0</v>
      </c>
      <c r="Q1500">
        <f t="shared" si="3493"/>
        <v>0</v>
      </c>
      <c r="R1500">
        <f t="shared" si="3494"/>
        <v>0</v>
      </c>
      <c r="S1500">
        <f t="shared" si="3495"/>
        <v>0</v>
      </c>
      <c r="T1500">
        <f t="shared" si="3496"/>
        <v>0</v>
      </c>
      <c r="U1500">
        <f t="shared" si="3497"/>
        <v>0</v>
      </c>
      <c r="V1500">
        <f t="shared" si="3498"/>
        <v>0</v>
      </c>
      <c r="W1500">
        <f t="shared" si="3499"/>
        <v>0</v>
      </c>
      <c r="X1500">
        <f t="shared" si="3500"/>
        <v>0</v>
      </c>
      <c r="Y1500">
        <f t="shared" si="3501"/>
        <v>0</v>
      </c>
      <c r="Z1500">
        <f t="shared" si="3502"/>
        <v>0</v>
      </c>
      <c r="AA1500">
        <f t="shared" si="3503"/>
        <v>0</v>
      </c>
      <c r="AB1500">
        <f t="shared" si="3504"/>
        <v>0</v>
      </c>
      <c r="AC1500">
        <f t="shared" si="3505"/>
        <v>0</v>
      </c>
      <c r="AD1500">
        <f t="shared" si="3506"/>
        <v>1</v>
      </c>
      <c r="AM1500">
        <v>5800</v>
      </c>
      <c r="AN1500">
        <v>-50</v>
      </c>
    </row>
    <row r="1501" spans="1:40" x14ac:dyDescent="0.3">
      <c r="A1501">
        <v>1500</v>
      </c>
      <c r="B1501">
        <v>4.4385797154219801E-3</v>
      </c>
      <c r="C1501">
        <v>0.204164868611591</v>
      </c>
      <c r="D1501" s="1">
        <v>1.18435794889355E-7</v>
      </c>
      <c r="E1501">
        <v>0.791396433237192</v>
      </c>
      <c r="F1501" s="2" t="str">
        <f t="shared" si="3482"/>
        <v>K4</v>
      </c>
      <c r="G1501">
        <f t="shared" si="3483"/>
        <v>0</v>
      </c>
      <c r="H1501" t="str">
        <f t="shared" si="3484"/>
        <v>NA</v>
      </c>
      <c r="I1501">
        <f t="shared" si="3485"/>
        <v>0</v>
      </c>
      <c r="J1501" t="str">
        <f t="shared" ref="J1501" si="3557">IF(IF(I1502=0,I1501,"NA")=0,"NA",IF(I1502=0,I1501,"NA"))</f>
        <v>NA</v>
      </c>
      <c r="K1501">
        <f t="shared" si="3487"/>
        <v>0</v>
      </c>
      <c r="L1501" t="str">
        <f t="shared" ref="L1501" si="3558">IF(IF(K1502=0,K1501,"NA")=0,"NA",IF(K1502=0,K1501,"NA"))</f>
        <v>NA</v>
      </c>
      <c r="M1501">
        <f t="shared" si="3489"/>
        <v>9</v>
      </c>
      <c r="N1501" t="str">
        <f t="shared" si="3490"/>
        <v>NA</v>
      </c>
      <c r="O1501">
        <f t="shared" si="3491"/>
        <v>0</v>
      </c>
      <c r="P1501">
        <f t="shared" si="3492"/>
        <v>0</v>
      </c>
      <c r="Q1501">
        <f t="shared" si="3493"/>
        <v>0</v>
      </c>
      <c r="R1501">
        <f t="shared" si="3494"/>
        <v>0</v>
      </c>
      <c r="S1501">
        <f t="shared" si="3495"/>
        <v>0</v>
      </c>
      <c r="T1501">
        <f t="shared" si="3496"/>
        <v>0</v>
      </c>
      <c r="U1501">
        <f t="shared" si="3497"/>
        <v>0</v>
      </c>
      <c r="V1501">
        <f t="shared" si="3498"/>
        <v>0</v>
      </c>
      <c r="W1501">
        <f t="shared" si="3499"/>
        <v>0</v>
      </c>
      <c r="X1501">
        <f t="shared" si="3500"/>
        <v>0</v>
      </c>
      <c r="Y1501">
        <f t="shared" si="3501"/>
        <v>0</v>
      </c>
      <c r="Z1501">
        <f t="shared" si="3502"/>
        <v>0</v>
      </c>
      <c r="AA1501">
        <f t="shared" si="3503"/>
        <v>0</v>
      </c>
      <c r="AB1501">
        <f t="shared" si="3504"/>
        <v>0</v>
      </c>
      <c r="AC1501">
        <f t="shared" si="3505"/>
        <v>0</v>
      </c>
      <c r="AD1501">
        <f t="shared" si="3506"/>
        <v>1</v>
      </c>
      <c r="AM1501">
        <v>5650</v>
      </c>
      <c r="AN1501">
        <v>-150</v>
      </c>
    </row>
    <row r="1502" spans="1:40" x14ac:dyDescent="0.3">
      <c r="A1502">
        <v>1501</v>
      </c>
      <c r="B1502">
        <v>3.20697810063501E-3</v>
      </c>
      <c r="C1502">
        <v>0.16881457473741601</v>
      </c>
      <c r="D1502" s="1">
        <v>7.9390629826597394E-5</v>
      </c>
      <c r="E1502">
        <v>0.82789905653212204</v>
      </c>
      <c r="F1502" s="2" t="str">
        <f t="shared" si="3482"/>
        <v>K4</v>
      </c>
      <c r="G1502">
        <f t="shared" si="3483"/>
        <v>0</v>
      </c>
      <c r="H1502" t="str">
        <f t="shared" si="3484"/>
        <v>NA</v>
      </c>
      <c r="I1502">
        <f t="shared" si="3485"/>
        <v>0</v>
      </c>
      <c r="J1502" t="str">
        <f t="shared" ref="J1502" si="3559">IF(IF(I1503=0,I1502,"NA")=0,"NA",IF(I1503=0,I1502,"NA"))</f>
        <v>NA</v>
      </c>
      <c r="K1502">
        <f t="shared" si="3487"/>
        <v>0</v>
      </c>
      <c r="L1502" t="str">
        <f t="shared" ref="L1502" si="3560">IF(IF(K1503=0,K1502,"NA")=0,"NA",IF(K1503=0,K1502,"NA"))</f>
        <v>NA</v>
      </c>
      <c r="M1502">
        <f t="shared" si="3489"/>
        <v>10</v>
      </c>
      <c r="N1502" t="str">
        <f t="shared" si="3490"/>
        <v>NA</v>
      </c>
      <c r="O1502">
        <f t="shared" si="3491"/>
        <v>0</v>
      </c>
      <c r="P1502">
        <f t="shared" si="3492"/>
        <v>0</v>
      </c>
      <c r="Q1502">
        <f t="shared" si="3493"/>
        <v>0</v>
      </c>
      <c r="R1502">
        <f t="shared" si="3494"/>
        <v>0</v>
      </c>
      <c r="S1502">
        <f t="shared" si="3495"/>
        <v>0</v>
      </c>
      <c r="T1502">
        <f t="shared" si="3496"/>
        <v>0</v>
      </c>
      <c r="U1502">
        <f t="shared" si="3497"/>
        <v>0</v>
      </c>
      <c r="V1502">
        <f t="shared" si="3498"/>
        <v>0</v>
      </c>
      <c r="W1502">
        <f t="shared" si="3499"/>
        <v>0</v>
      </c>
      <c r="X1502">
        <f t="shared" si="3500"/>
        <v>0</v>
      </c>
      <c r="Y1502">
        <f t="shared" si="3501"/>
        <v>0</v>
      </c>
      <c r="Z1502">
        <f t="shared" si="3502"/>
        <v>0</v>
      </c>
      <c r="AA1502">
        <f t="shared" si="3503"/>
        <v>0</v>
      </c>
      <c r="AB1502">
        <f t="shared" si="3504"/>
        <v>0</v>
      </c>
      <c r="AC1502">
        <f t="shared" si="3505"/>
        <v>0</v>
      </c>
      <c r="AD1502">
        <f t="shared" si="3506"/>
        <v>1</v>
      </c>
      <c r="AM1502">
        <v>5750</v>
      </c>
      <c r="AN1502">
        <v>100</v>
      </c>
    </row>
    <row r="1503" spans="1:40" x14ac:dyDescent="0.3">
      <c r="A1503">
        <v>1502</v>
      </c>
      <c r="B1503">
        <v>1.88877296459884E-3</v>
      </c>
      <c r="C1503">
        <v>0.109875300043917</v>
      </c>
      <c r="D1503">
        <v>8.3386631135839197E-3</v>
      </c>
      <c r="E1503">
        <v>0.87989726387790002</v>
      </c>
      <c r="F1503" s="2" t="str">
        <f t="shared" si="3482"/>
        <v>K4</v>
      </c>
      <c r="G1503">
        <f t="shared" si="3483"/>
        <v>0</v>
      </c>
      <c r="H1503" t="str">
        <f t="shared" si="3484"/>
        <v>NA</v>
      </c>
      <c r="I1503">
        <f t="shared" si="3485"/>
        <v>0</v>
      </c>
      <c r="J1503" t="str">
        <f t="shared" ref="J1503" si="3561">IF(IF(I1504=0,I1503,"NA")=0,"NA",IF(I1504=0,I1503,"NA"))</f>
        <v>NA</v>
      </c>
      <c r="K1503">
        <f t="shared" si="3487"/>
        <v>0</v>
      </c>
      <c r="L1503" t="str">
        <f t="shared" ref="L1503" si="3562">IF(IF(K1504=0,K1503,"NA")=0,"NA",IF(K1504=0,K1503,"NA"))</f>
        <v>NA</v>
      </c>
      <c r="M1503">
        <f t="shared" si="3489"/>
        <v>11</v>
      </c>
      <c r="N1503" t="str">
        <f t="shared" si="3490"/>
        <v>NA</v>
      </c>
      <c r="O1503">
        <f t="shared" si="3491"/>
        <v>0</v>
      </c>
      <c r="P1503">
        <f t="shared" si="3492"/>
        <v>0</v>
      </c>
      <c r="Q1503">
        <f t="shared" si="3493"/>
        <v>0</v>
      </c>
      <c r="R1503">
        <f t="shared" si="3494"/>
        <v>0</v>
      </c>
      <c r="S1503">
        <f t="shared" si="3495"/>
        <v>0</v>
      </c>
      <c r="T1503">
        <f t="shared" si="3496"/>
        <v>0</v>
      </c>
      <c r="U1503">
        <f t="shared" si="3497"/>
        <v>0</v>
      </c>
      <c r="V1503">
        <f t="shared" si="3498"/>
        <v>0</v>
      </c>
      <c r="W1503">
        <f t="shared" si="3499"/>
        <v>0</v>
      </c>
      <c r="X1503">
        <f t="shared" si="3500"/>
        <v>0</v>
      </c>
      <c r="Y1503">
        <f t="shared" si="3501"/>
        <v>0</v>
      </c>
      <c r="Z1503">
        <f t="shared" si="3502"/>
        <v>0</v>
      </c>
      <c r="AA1503">
        <f t="shared" si="3503"/>
        <v>0</v>
      </c>
      <c r="AB1503">
        <f t="shared" si="3504"/>
        <v>0</v>
      </c>
      <c r="AC1503">
        <f t="shared" si="3505"/>
        <v>0</v>
      </c>
      <c r="AD1503">
        <f t="shared" si="3506"/>
        <v>1</v>
      </c>
      <c r="AM1503">
        <v>5800</v>
      </c>
      <c r="AN1503">
        <v>50</v>
      </c>
    </row>
    <row r="1504" spans="1:40" x14ac:dyDescent="0.3">
      <c r="A1504">
        <v>1503</v>
      </c>
      <c r="B1504">
        <v>9.6098975331047301E-4</v>
      </c>
      <c r="C1504">
        <v>6.39892223052686E-2</v>
      </c>
      <c r="D1504">
        <v>5.6458413118170098E-2</v>
      </c>
      <c r="E1504">
        <v>0.878591374823251</v>
      </c>
      <c r="F1504" s="2" t="str">
        <f t="shared" si="3482"/>
        <v>K4</v>
      </c>
      <c r="G1504">
        <f t="shared" si="3483"/>
        <v>0</v>
      </c>
      <c r="H1504" t="str">
        <f t="shared" si="3484"/>
        <v>NA</v>
      </c>
      <c r="I1504">
        <f t="shared" si="3485"/>
        <v>0</v>
      </c>
      <c r="J1504" t="str">
        <f t="shared" ref="J1504" si="3563">IF(IF(I1505=0,I1504,"NA")=0,"NA",IF(I1505=0,I1504,"NA"))</f>
        <v>NA</v>
      </c>
      <c r="K1504">
        <f t="shared" si="3487"/>
        <v>0</v>
      </c>
      <c r="L1504" t="str">
        <f t="shared" ref="L1504" si="3564">IF(IF(K1505=0,K1504,"NA")=0,"NA",IF(K1505=0,K1504,"NA"))</f>
        <v>NA</v>
      </c>
      <c r="M1504">
        <f t="shared" si="3489"/>
        <v>12</v>
      </c>
      <c r="N1504" t="str">
        <f t="shared" si="3490"/>
        <v>NA</v>
      </c>
      <c r="O1504">
        <f t="shared" si="3491"/>
        <v>0</v>
      </c>
      <c r="P1504">
        <f t="shared" si="3492"/>
        <v>0</v>
      </c>
      <c r="Q1504">
        <f t="shared" si="3493"/>
        <v>0</v>
      </c>
      <c r="R1504">
        <f t="shared" si="3494"/>
        <v>0</v>
      </c>
      <c r="S1504">
        <f t="shared" si="3495"/>
        <v>0</v>
      </c>
      <c r="T1504">
        <f t="shared" si="3496"/>
        <v>0</v>
      </c>
      <c r="U1504">
        <f t="shared" si="3497"/>
        <v>0</v>
      </c>
      <c r="V1504">
        <f t="shared" si="3498"/>
        <v>0</v>
      </c>
      <c r="W1504">
        <f t="shared" si="3499"/>
        <v>0</v>
      </c>
      <c r="X1504">
        <f t="shared" si="3500"/>
        <v>0</v>
      </c>
      <c r="Y1504">
        <f t="shared" si="3501"/>
        <v>0</v>
      </c>
      <c r="Z1504">
        <f t="shared" si="3502"/>
        <v>0</v>
      </c>
      <c r="AA1504">
        <f t="shared" si="3503"/>
        <v>0</v>
      </c>
      <c r="AB1504">
        <f t="shared" si="3504"/>
        <v>0</v>
      </c>
      <c r="AC1504">
        <f t="shared" si="3505"/>
        <v>0</v>
      </c>
      <c r="AD1504">
        <f t="shared" si="3506"/>
        <v>1</v>
      </c>
      <c r="AM1504">
        <v>5800</v>
      </c>
      <c r="AN1504">
        <v>0</v>
      </c>
    </row>
    <row r="1505" spans="1:40" x14ac:dyDescent="0.3">
      <c r="A1505">
        <v>1504</v>
      </c>
      <c r="B1505">
        <v>2.50090517042755E-3</v>
      </c>
      <c r="C1505">
        <v>0.13817606896193799</v>
      </c>
      <c r="D1505" s="1">
        <v>4.71014935809174E-7</v>
      </c>
      <c r="E1505">
        <v>0.85932255485269904</v>
      </c>
      <c r="F1505" s="2" t="str">
        <f t="shared" si="3482"/>
        <v>K4</v>
      </c>
      <c r="G1505">
        <f t="shared" si="3483"/>
        <v>0</v>
      </c>
      <c r="H1505" t="str">
        <f t="shared" si="3484"/>
        <v>NA</v>
      </c>
      <c r="I1505">
        <f t="shared" si="3485"/>
        <v>0</v>
      </c>
      <c r="J1505" t="str">
        <f t="shared" ref="J1505" si="3565">IF(IF(I1506=0,I1505,"NA")=0,"NA",IF(I1506=0,I1505,"NA"))</f>
        <v>NA</v>
      </c>
      <c r="K1505">
        <f t="shared" si="3487"/>
        <v>0</v>
      </c>
      <c r="L1505" t="str">
        <f t="shared" ref="L1505" si="3566">IF(IF(K1506=0,K1505,"NA")=0,"NA",IF(K1506=0,K1505,"NA"))</f>
        <v>NA</v>
      </c>
      <c r="M1505">
        <f t="shared" si="3489"/>
        <v>13</v>
      </c>
      <c r="N1505">
        <f t="shared" si="3490"/>
        <v>13</v>
      </c>
      <c r="O1505">
        <f t="shared" si="3491"/>
        <v>0</v>
      </c>
      <c r="P1505">
        <f t="shared" si="3492"/>
        <v>0</v>
      </c>
      <c r="Q1505">
        <f t="shared" si="3493"/>
        <v>0</v>
      </c>
      <c r="R1505">
        <f t="shared" si="3494"/>
        <v>0</v>
      </c>
      <c r="S1505">
        <f t="shared" si="3495"/>
        <v>0</v>
      </c>
      <c r="T1505">
        <f t="shared" si="3496"/>
        <v>0</v>
      </c>
      <c r="U1505">
        <f t="shared" si="3497"/>
        <v>0</v>
      </c>
      <c r="V1505">
        <f t="shared" si="3498"/>
        <v>0</v>
      </c>
      <c r="W1505">
        <f t="shared" si="3499"/>
        <v>0</v>
      </c>
      <c r="X1505">
        <f t="shared" si="3500"/>
        <v>0</v>
      </c>
      <c r="Y1505">
        <f t="shared" si="3501"/>
        <v>0</v>
      </c>
      <c r="Z1505">
        <f t="shared" si="3502"/>
        <v>0</v>
      </c>
      <c r="AA1505">
        <f t="shared" si="3503"/>
        <v>0</v>
      </c>
      <c r="AB1505">
        <f t="shared" si="3504"/>
        <v>0</v>
      </c>
      <c r="AC1505">
        <f t="shared" si="3505"/>
        <v>0</v>
      </c>
      <c r="AD1505">
        <f t="shared" si="3506"/>
        <v>1</v>
      </c>
      <c r="AM1505">
        <v>5950</v>
      </c>
      <c r="AN1505">
        <v>150</v>
      </c>
    </row>
    <row r="1506" spans="1:40" x14ac:dyDescent="0.3">
      <c r="A1506">
        <v>1505</v>
      </c>
      <c r="B1506">
        <v>2.8679202199389599E-2</v>
      </c>
      <c r="C1506">
        <v>0.72892113376397505</v>
      </c>
      <c r="D1506" s="1">
        <v>5.8746454536530204E-19</v>
      </c>
      <c r="E1506">
        <v>0.24239966403663499</v>
      </c>
      <c r="F1506" s="2" t="str">
        <f t="shared" si="3482"/>
        <v>K2</v>
      </c>
      <c r="G1506">
        <f t="shared" si="3483"/>
        <v>0</v>
      </c>
      <c r="H1506" t="str">
        <f t="shared" si="3484"/>
        <v>NA</v>
      </c>
      <c r="I1506">
        <f t="shared" si="3485"/>
        <v>1</v>
      </c>
      <c r="J1506" t="str">
        <f t="shared" ref="J1506" si="3567">IF(IF(I1507=0,I1506,"NA")=0,"NA",IF(I1507=0,I1506,"NA"))</f>
        <v>NA</v>
      </c>
      <c r="K1506">
        <f t="shared" si="3487"/>
        <v>0</v>
      </c>
      <c r="L1506" t="str">
        <f t="shared" ref="L1506" si="3568">IF(IF(K1507=0,K1506,"NA")=0,"NA",IF(K1507=0,K1506,"NA"))</f>
        <v>NA</v>
      </c>
      <c r="M1506">
        <f t="shared" si="3489"/>
        <v>0</v>
      </c>
      <c r="N1506" t="str">
        <f t="shared" si="3490"/>
        <v>NA</v>
      </c>
      <c r="O1506">
        <f t="shared" si="3491"/>
        <v>0</v>
      </c>
      <c r="P1506">
        <f t="shared" si="3492"/>
        <v>0</v>
      </c>
      <c r="Q1506">
        <f t="shared" si="3493"/>
        <v>0</v>
      </c>
      <c r="R1506">
        <f t="shared" si="3494"/>
        <v>0</v>
      </c>
      <c r="S1506">
        <f t="shared" si="3495"/>
        <v>0</v>
      </c>
      <c r="T1506">
        <f t="shared" si="3496"/>
        <v>0</v>
      </c>
      <c r="U1506">
        <f t="shared" si="3497"/>
        <v>0</v>
      </c>
      <c r="V1506">
        <f t="shared" si="3498"/>
        <v>0</v>
      </c>
      <c r="W1506">
        <f t="shared" si="3499"/>
        <v>0</v>
      </c>
      <c r="X1506">
        <f t="shared" si="3500"/>
        <v>0</v>
      </c>
      <c r="Y1506">
        <f t="shared" si="3501"/>
        <v>0</v>
      </c>
      <c r="Z1506">
        <f t="shared" si="3502"/>
        <v>0</v>
      </c>
      <c r="AA1506">
        <f t="shared" si="3503"/>
        <v>0</v>
      </c>
      <c r="AB1506">
        <f t="shared" si="3504"/>
        <v>1</v>
      </c>
      <c r="AC1506">
        <f t="shared" si="3505"/>
        <v>0</v>
      </c>
      <c r="AD1506">
        <f t="shared" si="3506"/>
        <v>0</v>
      </c>
      <c r="AM1506">
        <v>5700</v>
      </c>
      <c r="AN1506">
        <v>-250</v>
      </c>
    </row>
    <row r="1507" spans="1:40" x14ac:dyDescent="0.3">
      <c r="A1507">
        <v>1506</v>
      </c>
      <c r="B1507">
        <v>2.29585892390715E-2</v>
      </c>
      <c r="C1507">
        <v>0.72407046766712402</v>
      </c>
      <c r="D1507" s="1">
        <v>3.8110280546193399E-5</v>
      </c>
      <c r="E1507">
        <v>0.25293283281325801</v>
      </c>
      <c r="F1507" s="2" t="str">
        <f t="shared" si="3482"/>
        <v>K2</v>
      </c>
      <c r="G1507">
        <f t="shared" si="3483"/>
        <v>0</v>
      </c>
      <c r="H1507" t="str">
        <f t="shared" si="3484"/>
        <v>NA</v>
      </c>
      <c r="I1507">
        <f t="shared" si="3485"/>
        <v>2</v>
      </c>
      <c r="J1507" t="str">
        <f t="shared" ref="J1507" si="3569">IF(IF(I1508=0,I1507,"NA")=0,"NA",IF(I1508=0,I1507,"NA"))</f>
        <v>NA</v>
      </c>
      <c r="K1507">
        <f t="shared" si="3487"/>
        <v>0</v>
      </c>
      <c r="L1507" t="str">
        <f t="shared" ref="L1507" si="3570">IF(IF(K1508=0,K1507,"NA")=0,"NA",IF(K1508=0,K1507,"NA"))</f>
        <v>NA</v>
      </c>
      <c r="M1507">
        <f t="shared" si="3489"/>
        <v>0</v>
      </c>
      <c r="N1507" t="str">
        <f t="shared" si="3490"/>
        <v>NA</v>
      </c>
      <c r="O1507">
        <f t="shared" si="3491"/>
        <v>0</v>
      </c>
      <c r="P1507">
        <f t="shared" si="3492"/>
        <v>0</v>
      </c>
      <c r="Q1507">
        <f t="shared" si="3493"/>
        <v>0</v>
      </c>
      <c r="R1507">
        <f t="shared" si="3494"/>
        <v>0</v>
      </c>
      <c r="S1507">
        <f t="shared" si="3495"/>
        <v>0</v>
      </c>
      <c r="T1507">
        <f t="shared" si="3496"/>
        <v>1</v>
      </c>
      <c r="U1507">
        <f t="shared" si="3497"/>
        <v>0</v>
      </c>
      <c r="V1507">
        <f t="shared" si="3498"/>
        <v>0</v>
      </c>
      <c r="W1507">
        <f t="shared" si="3499"/>
        <v>0</v>
      </c>
      <c r="X1507">
        <f t="shared" si="3500"/>
        <v>0</v>
      </c>
      <c r="Y1507">
        <f t="shared" si="3501"/>
        <v>0</v>
      </c>
      <c r="Z1507">
        <f t="shared" si="3502"/>
        <v>0</v>
      </c>
      <c r="AA1507">
        <f t="shared" si="3503"/>
        <v>0</v>
      </c>
      <c r="AB1507">
        <f t="shared" si="3504"/>
        <v>0</v>
      </c>
      <c r="AC1507">
        <f t="shared" si="3505"/>
        <v>0</v>
      </c>
      <c r="AD1507">
        <f t="shared" si="3506"/>
        <v>0</v>
      </c>
      <c r="AM1507">
        <v>5600</v>
      </c>
      <c r="AN1507">
        <v>-100</v>
      </c>
    </row>
    <row r="1508" spans="1:40" x14ac:dyDescent="0.3">
      <c r="A1508">
        <v>1507</v>
      </c>
      <c r="B1508">
        <v>1.18962066095824E-2</v>
      </c>
      <c r="C1508">
        <v>0.53674922042286699</v>
      </c>
      <c r="D1508">
        <v>1.6461843703669401E-2</v>
      </c>
      <c r="E1508">
        <v>0.43489272926388201</v>
      </c>
      <c r="F1508" s="2" t="str">
        <f t="shared" si="3482"/>
        <v>K2</v>
      </c>
      <c r="G1508">
        <f t="shared" si="3483"/>
        <v>0</v>
      </c>
      <c r="H1508" t="str">
        <f t="shared" si="3484"/>
        <v>NA</v>
      </c>
      <c r="I1508">
        <f t="shared" si="3485"/>
        <v>3</v>
      </c>
      <c r="J1508">
        <f t="shared" ref="J1508" si="3571">IF(IF(I1509=0,I1508,"NA")=0,"NA",IF(I1509=0,I1508,"NA"))</f>
        <v>3</v>
      </c>
      <c r="K1508">
        <f t="shared" si="3487"/>
        <v>0</v>
      </c>
      <c r="L1508" t="str">
        <f t="shared" ref="L1508" si="3572">IF(IF(K1509=0,K1508,"NA")=0,"NA",IF(K1509=0,K1508,"NA"))</f>
        <v>NA</v>
      </c>
      <c r="M1508">
        <f t="shared" si="3489"/>
        <v>0</v>
      </c>
      <c r="N1508" t="str">
        <f t="shared" si="3490"/>
        <v>NA</v>
      </c>
      <c r="O1508">
        <f t="shared" si="3491"/>
        <v>0</v>
      </c>
      <c r="P1508">
        <f t="shared" si="3492"/>
        <v>0</v>
      </c>
      <c r="Q1508">
        <f t="shared" si="3493"/>
        <v>0</v>
      </c>
      <c r="R1508">
        <f t="shared" si="3494"/>
        <v>0</v>
      </c>
      <c r="S1508">
        <f t="shared" si="3495"/>
        <v>0</v>
      </c>
      <c r="T1508">
        <f t="shared" si="3496"/>
        <v>1</v>
      </c>
      <c r="U1508">
        <f t="shared" si="3497"/>
        <v>0</v>
      </c>
      <c r="V1508">
        <f t="shared" si="3498"/>
        <v>0</v>
      </c>
      <c r="W1508">
        <f t="shared" si="3499"/>
        <v>0</v>
      </c>
      <c r="X1508">
        <f t="shared" si="3500"/>
        <v>0</v>
      </c>
      <c r="Y1508">
        <f t="shared" si="3501"/>
        <v>0</v>
      </c>
      <c r="Z1508">
        <f t="shared" si="3502"/>
        <v>0</v>
      </c>
      <c r="AA1508">
        <f t="shared" si="3503"/>
        <v>0</v>
      </c>
      <c r="AB1508">
        <f t="shared" si="3504"/>
        <v>0</v>
      </c>
      <c r="AC1508">
        <f t="shared" si="3505"/>
        <v>0</v>
      </c>
      <c r="AD1508">
        <f t="shared" si="3506"/>
        <v>0</v>
      </c>
      <c r="AM1508">
        <v>5600</v>
      </c>
      <c r="AN1508">
        <v>0</v>
      </c>
    </row>
    <row r="1509" spans="1:40" x14ac:dyDescent="0.3">
      <c r="A1509">
        <v>1508</v>
      </c>
      <c r="B1509">
        <v>1.04816290906906E-2</v>
      </c>
      <c r="C1509">
        <v>0.476924196171856</v>
      </c>
      <c r="D1509">
        <v>2.4661173717809199E-4</v>
      </c>
      <c r="E1509">
        <v>0.51234756300027495</v>
      </c>
      <c r="F1509" s="2" t="str">
        <f t="shared" si="3482"/>
        <v>K4</v>
      </c>
      <c r="G1509">
        <f t="shared" si="3483"/>
        <v>0</v>
      </c>
      <c r="H1509" t="str">
        <f t="shared" si="3484"/>
        <v>NA</v>
      </c>
      <c r="I1509">
        <f t="shared" si="3485"/>
        <v>0</v>
      </c>
      <c r="J1509" t="str">
        <f t="shared" ref="J1509" si="3573">IF(IF(I1510=0,I1509,"NA")=0,"NA",IF(I1510=0,I1509,"NA"))</f>
        <v>NA</v>
      </c>
      <c r="K1509">
        <f t="shared" si="3487"/>
        <v>0</v>
      </c>
      <c r="L1509" t="str">
        <f t="shared" ref="L1509" si="3574">IF(IF(K1510=0,K1509,"NA")=0,"NA",IF(K1510=0,K1509,"NA"))</f>
        <v>NA</v>
      </c>
      <c r="M1509">
        <f t="shared" si="3489"/>
        <v>1</v>
      </c>
      <c r="N1509" t="str">
        <f t="shared" si="3490"/>
        <v>NA</v>
      </c>
      <c r="O1509">
        <f t="shared" si="3491"/>
        <v>0</v>
      </c>
      <c r="P1509">
        <f t="shared" si="3492"/>
        <v>0</v>
      </c>
      <c r="Q1509">
        <f t="shared" si="3493"/>
        <v>0</v>
      </c>
      <c r="R1509">
        <f t="shared" si="3494"/>
        <v>0</v>
      </c>
      <c r="S1509">
        <f t="shared" si="3495"/>
        <v>0</v>
      </c>
      <c r="T1509">
        <f t="shared" si="3496"/>
        <v>0</v>
      </c>
      <c r="U1509">
        <f t="shared" si="3497"/>
        <v>0</v>
      </c>
      <c r="V1509">
        <f t="shared" si="3498"/>
        <v>1</v>
      </c>
      <c r="W1509">
        <f t="shared" si="3499"/>
        <v>0</v>
      </c>
      <c r="X1509">
        <f t="shared" si="3500"/>
        <v>0</v>
      </c>
      <c r="Y1509">
        <f t="shared" si="3501"/>
        <v>0</v>
      </c>
      <c r="Z1509">
        <f t="shared" si="3502"/>
        <v>0</v>
      </c>
      <c r="AA1509">
        <f t="shared" si="3503"/>
        <v>0</v>
      </c>
      <c r="AB1509">
        <f t="shared" si="3504"/>
        <v>0</v>
      </c>
      <c r="AC1509">
        <f t="shared" si="3505"/>
        <v>0</v>
      </c>
      <c r="AD1509">
        <f t="shared" si="3506"/>
        <v>0</v>
      </c>
      <c r="AM1509">
        <v>5700</v>
      </c>
      <c r="AN1509">
        <v>100</v>
      </c>
    </row>
    <row r="1510" spans="1:40" x14ac:dyDescent="0.3">
      <c r="A1510">
        <v>1509</v>
      </c>
      <c r="B1510">
        <v>9.5402097635684802E-3</v>
      </c>
      <c r="C1510">
        <v>0.42670165747797101</v>
      </c>
      <c r="D1510" s="1">
        <v>7.9173880229999101E-5</v>
      </c>
      <c r="E1510">
        <v>0.56367895887823105</v>
      </c>
      <c r="F1510" s="2" t="str">
        <f t="shared" si="3482"/>
        <v>K4</v>
      </c>
      <c r="G1510">
        <f t="shared" si="3483"/>
        <v>0</v>
      </c>
      <c r="H1510" t="str">
        <f t="shared" si="3484"/>
        <v>NA</v>
      </c>
      <c r="I1510">
        <f t="shared" si="3485"/>
        <v>0</v>
      </c>
      <c r="J1510" t="str">
        <f t="shared" ref="J1510" si="3575">IF(IF(I1511=0,I1510,"NA")=0,"NA",IF(I1511=0,I1510,"NA"))</f>
        <v>NA</v>
      </c>
      <c r="K1510">
        <f t="shared" si="3487"/>
        <v>0</v>
      </c>
      <c r="L1510" t="str">
        <f t="shared" ref="L1510" si="3576">IF(IF(K1511=0,K1510,"NA")=0,"NA",IF(K1511=0,K1510,"NA"))</f>
        <v>NA</v>
      </c>
      <c r="M1510">
        <f t="shared" si="3489"/>
        <v>2</v>
      </c>
      <c r="N1510" t="str">
        <f t="shared" si="3490"/>
        <v>NA</v>
      </c>
      <c r="O1510">
        <f t="shared" si="3491"/>
        <v>0</v>
      </c>
      <c r="P1510">
        <f t="shared" si="3492"/>
        <v>0</v>
      </c>
      <c r="Q1510">
        <f t="shared" si="3493"/>
        <v>0</v>
      </c>
      <c r="R1510">
        <f t="shared" si="3494"/>
        <v>0</v>
      </c>
      <c r="S1510">
        <f t="shared" si="3495"/>
        <v>0</v>
      </c>
      <c r="T1510">
        <f t="shared" si="3496"/>
        <v>0</v>
      </c>
      <c r="U1510">
        <f t="shared" si="3497"/>
        <v>0</v>
      </c>
      <c r="V1510">
        <f t="shared" si="3498"/>
        <v>0</v>
      </c>
      <c r="W1510">
        <f t="shared" si="3499"/>
        <v>0</v>
      </c>
      <c r="X1510">
        <f t="shared" si="3500"/>
        <v>0</v>
      </c>
      <c r="Y1510">
        <f t="shared" si="3501"/>
        <v>0</v>
      </c>
      <c r="Z1510">
        <f t="shared" si="3502"/>
        <v>0</v>
      </c>
      <c r="AA1510">
        <f t="shared" si="3503"/>
        <v>0</v>
      </c>
      <c r="AB1510">
        <f t="shared" si="3504"/>
        <v>0</v>
      </c>
      <c r="AC1510">
        <f t="shared" si="3505"/>
        <v>0</v>
      </c>
      <c r="AD1510">
        <f t="shared" si="3506"/>
        <v>1</v>
      </c>
      <c r="AM1510">
        <v>5800</v>
      </c>
      <c r="AN1510">
        <v>100</v>
      </c>
    </row>
    <row r="1511" spans="1:40" x14ac:dyDescent="0.3">
      <c r="A1511">
        <v>1510</v>
      </c>
      <c r="B1511">
        <v>5.7914189859701402E-3</v>
      </c>
      <c r="C1511">
        <v>0.28826839747893002</v>
      </c>
      <c r="D1511">
        <v>5.18853533666734E-3</v>
      </c>
      <c r="E1511">
        <v>0.70075164819843305</v>
      </c>
      <c r="F1511" s="2" t="str">
        <f t="shared" si="3482"/>
        <v>K4</v>
      </c>
      <c r="G1511">
        <f t="shared" si="3483"/>
        <v>0</v>
      </c>
      <c r="H1511" t="str">
        <f t="shared" si="3484"/>
        <v>NA</v>
      </c>
      <c r="I1511">
        <f t="shared" si="3485"/>
        <v>0</v>
      </c>
      <c r="J1511" t="str">
        <f t="shared" ref="J1511" si="3577">IF(IF(I1512=0,I1511,"NA")=0,"NA",IF(I1512=0,I1511,"NA"))</f>
        <v>NA</v>
      </c>
      <c r="K1511">
        <f t="shared" si="3487"/>
        <v>0</v>
      </c>
      <c r="L1511" t="str">
        <f t="shared" ref="L1511" si="3578">IF(IF(K1512=0,K1511,"NA")=0,"NA",IF(K1512=0,K1511,"NA"))</f>
        <v>NA</v>
      </c>
      <c r="M1511">
        <f t="shared" si="3489"/>
        <v>3</v>
      </c>
      <c r="N1511" t="str">
        <f t="shared" si="3490"/>
        <v>NA</v>
      </c>
      <c r="O1511">
        <f t="shared" si="3491"/>
        <v>0</v>
      </c>
      <c r="P1511">
        <f t="shared" si="3492"/>
        <v>0</v>
      </c>
      <c r="Q1511">
        <f t="shared" si="3493"/>
        <v>0</v>
      </c>
      <c r="R1511">
        <f t="shared" si="3494"/>
        <v>0</v>
      </c>
      <c r="S1511">
        <f t="shared" si="3495"/>
        <v>0</v>
      </c>
      <c r="T1511">
        <f t="shared" si="3496"/>
        <v>0</v>
      </c>
      <c r="U1511">
        <f t="shared" si="3497"/>
        <v>0</v>
      </c>
      <c r="V1511">
        <f t="shared" si="3498"/>
        <v>0</v>
      </c>
      <c r="W1511">
        <f t="shared" si="3499"/>
        <v>0</v>
      </c>
      <c r="X1511">
        <f t="shared" si="3500"/>
        <v>0</v>
      </c>
      <c r="Y1511">
        <f t="shared" si="3501"/>
        <v>0</v>
      </c>
      <c r="Z1511">
        <f t="shared" si="3502"/>
        <v>0</v>
      </c>
      <c r="AA1511">
        <f t="shared" si="3503"/>
        <v>0</v>
      </c>
      <c r="AB1511">
        <f t="shared" si="3504"/>
        <v>0</v>
      </c>
      <c r="AC1511">
        <f t="shared" si="3505"/>
        <v>0</v>
      </c>
      <c r="AD1511">
        <f t="shared" si="3506"/>
        <v>1</v>
      </c>
      <c r="AM1511">
        <v>5750</v>
      </c>
      <c r="AN1511">
        <v>-50</v>
      </c>
    </row>
    <row r="1512" spans="1:40" x14ac:dyDescent="0.3">
      <c r="A1512">
        <v>1511</v>
      </c>
      <c r="B1512">
        <v>4.9060009983398897E-3</v>
      </c>
      <c r="C1512">
        <v>0.24467484875755799</v>
      </c>
      <c r="D1512">
        <v>1.3323761500956199E-4</v>
      </c>
      <c r="E1512">
        <v>0.75028591262909194</v>
      </c>
      <c r="F1512" s="2" t="str">
        <f t="shared" si="3482"/>
        <v>K4</v>
      </c>
      <c r="G1512">
        <f t="shared" si="3483"/>
        <v>0</v>
      </c>
      <c r="H1512" t="str">
        <f t="shared" si="3484"/>
        <v>NA</v>
      </c>
      <c r="I1512">
        <f t="shared" si="3485"/>
        <v>0</v>
      </c>
      <c r="J1512" t="str">
        <f t="shared" ref="J1512" si="3579">IF(IF(I1513=0,I1512,"NA")=0,"NA",IF(I1513=0,I1512,"NA"))</f>
        <v>NA</v>
      </c>
      <c r="K1512">
        <f t="shared" si="3487"/>
        <v>0</v>
      </c>
      <c r="L1512" t="str">
        <f t="shared" ref="L1512" si="3580">IF(IF(K1513=0,K1512,"NA")=0,"NA",IF(K1513=0,K1512,"NA"))</f>
        <v>NA</v>
      </c>
      <c r="M1512">
        <f t="shared" si="3489"/>
        <v>4</v>
      </c>
      <c r="N1512" t="str">
        <f t="shared" si="3490"/>
        <v>NA</v>
      </c>
      <c r="O1512">
        <f t="shared" si="3491"/>
        <v>0</v>
      </c>
      <c r="P1512">
        <f t="shared" si="3492"/>
        <v>0</v>
      </c>
      <c r="Q1512">
        <f t="shared" si="3493"/>
        <v>0</v>
      </c>
      <c r="R1512">
        <f t="shared" si="3494"/>
        <v>0</v>
      </c>
      <c r="S1512">
        <f t="shared" si="3495"/>
        <v>0</v>
      </c>
      <c r="T1512">
        <f t="shared" si="3496"/>
        <v>0</v>
      </c>
      <c r="U1512">
        <f t="shared" si="3497"/>
        <v>0</v>
      </c>
      <c r="V1512">
        <f t="shared" si="3498"/>
        <v>0</v>
      </c>
      <c r="W1512">
        <f t="shared" si="3499"/>
        <v>0</v>
      </c>
      <c r="X1512">
        <f t="shared" si="3500"/>
        <v>0</v>
      </c>
      <c r="Y1512">
        <f t="shared" si="3501"/>
        <v>0</v>
      </c>
      <c r="Z1512">
        <f t="shared" si="3502"/>
        <v>0</v>
      </c>
      <c r="AA1512">
        <f t="shared" si="3503"/>
        <v>0</v>
      </c>
      <c r="AB1512">
        <f t="shared" si="3504"/>
        <v>0</v>
      </c>
      <c r="AC1512">
        <f t="shared" si="3505"/>
        <v>0</v>
      </c>
      <c r="AD1512">
        <f t="shared" si="3506"/>
        <v>1</v>
      </c>
      <c r="AM1512">
        <v>5850</v>
      </c>
      <c r="AN1512">
        <v>100</v>
      </c>
    </row>
    <row r="1513" spans="1:40" x14ac:dyDescent="0.3">
      <c r="A1513">
        <v>1512</v>
      </c>
      <c r="B1513">
        <v>2.8822813232227398E-3</v>
      </c>
      <c r="C1513">
        <v>0.15668738971975699</v>
      </c>
      <c r="D1513">
        <v>7.9431790240322795E-3</v>
      </c>
      <c r="E1513">
        <v>0.832487149932988</v>
      </c>
      <c r="F1513" s="2" t="str">
        <f t="shared" si="3482"/>
        <v>K4</v>
      </c>
      <c r="G1513">
        <f t="shared" si="3483"/>
        <v>0</v>
      </c>
      <c r="H1513" t="str">
        <f t="shared" si="3484"/>
        <v>NA</v>
      </c>
      <c r="I1513">
        <f t="shared" si="3485"/>
        <v>0</v>
      </c>
      <c r="J1513" t="str">
        <f t="shared" ref="J1513" si="3581">IF(IF(I1514=0,I1513,"NA")=0,"NA",IF(I1514=0,I1513,"NA"))</f>
        <v>NA</v>
      </c>
      <c r="K1513">
        <f t="shared" si="3487"/>
        <v>0</v>
      </c>
      <c r="L1513" t="str">
        <f t="shared" ref="L1513" si="3582">IF(IF(K1514=0,K1513,"NA")=0,"NA",IF(K1514=0,K1513,"NA"))</f>
        <v>NA</v>
      </c>
      <c r="M1513">
        <f t="shared" si="3489"/>
        <v>5</v>
      </c>
      <c r="N1513" t="str">
        <f t="shared" si="3490"/>
        <v>NA</v>
      </c>
      <c r="O1513">
        <f t="shared" si="3491"/>
        <v>0</v>
      </c>
      <c r="P1513">
        <f t="shared" si="3492"/>
        <v>0</v>
      </c>
      <c r="Q1513">
        <f t="shared" si="3493"/>
        <v>0</v>
      </c>
      <c r="R1513">
        <f t="shared" si="3494"/>
        <v>0</v>
      </c>
      <c r="S1513">
        <f t="shared" si="3495"/>
        <v>0</v>
      </c>
      <c r="T1513">
        <f t="shared" si="3496"/>
        <v>0</v>
      </c>
      <c r="U1513">
        <f t="shared" si="3497"/>
        <v>0</v>
      </c>
      <c r="V1513">
        <f t="shared" si="3498"/>
        <v>0</v>
      </c>
      <c r="W1513">
        <f t="shared" si="3499"/>
        <v>0</v>
      </c>
      <c r="X1513">
        <f t="shared" si="3500"/>
        <v>0</v>
      </c>
      <c r="Y1513">
        <f t="shared" si="3501"/>
        <v>0</v>
      </c>
      <c r="Z1513">
        <f t="shared" si="3502"/>
        <v>0</v>
      </c>
      <c r="AA1513">
        <f t="shared" si="3503"/>
        <v>0</v>
      </c>
      <c r="AB1513">
        <f t="shared" si="3504"/>
        <v>0</v>
      </c>
      <c r="AC1513">
        <f t="shared" si="3505"/>
        <v>0</v>
      </c>
      <c r="AD1513">
        <f t="shared" si="3506"/>
        <v>1</v>
      </c>
      <c r="AM1513">
        <v>5900</v>
      </c>
      <c r="AN1513">
        <v>50</v>
      </c>
    </row>
    <row r="1514" spans="1:40" x14ac:dyDescent="0.3">
      <c r="A1514">
        <v>1513</v>
      </c>
      <c r="B1514">
        <v>1.42557992258273E-3</v>
      </c>
      <c r="C1514">
        <v>8.7006634207038497E-2</v>
      </c>
      <c r="D1514">
        <v>5.5151493563420903E-2</v>
      </c>
      <c r="E1514">
        <v>0.85641629230695804</v>
      </c>
      <c r="F1514" s="2" t="str">
        <f t="shared" si="3482"/>
        <v>K4</v>
      </c>
      <c r="G1514">
        <f t="shared" si="3483"/>
        <v>0</v>
      </c>
      <c r="H1514" t="str">
        <f t="shared" si="3484"/>
        <v>NA</v>
      </c>
      <c r="I1514">
        <f t="shared" si="3485"/>
        <v>0</v>
      </c>
      <c r="J1514" t="str">
        <f t="shared" ref="J1514" si="3583">IF(IF(I1515=0,I1514,"NA")=0,"NA",IF(I1515=0,I1514,"NA"))</f>
        <v>NA</v>
      </c>
      <c r="K1514">
        <f t="shared" si="3487"/>
        <v>0</v>
      </c>
      <c r="L1514" t="str">
        <f t="shared" ref="L1514" si="3584">IF(IF(K1515=0,K1514,"NA")=0,"NA",IF(K1515=0,K1514,"NA"))</f>
        <v>NA</v>
      </c>
      <c r="M1514">
        <f t="shared" si="3489"/>
        <v>6</v>
      </c>
      <c r="N1514" t="str">
        <f t="shared" si="3490"/>
        <v>NA</v>
      </c>
      <c r="O1514">
        <f t="shared" si="3491"/>
        <v>0</v>
      </c>
      <c r="P1514">
        <f t="shared" si="3492"/>
        <v>0</v>
      </c>
      <c r="Q1514">
        <f t="shared" si="3493"/>
        <v>0</v>
      </c>
      <c r="R1514">
        <f t="shared" si="3494"/>
        <v>0</v>
      </c>
      <c r="S1514">
        <f t="shared" si="3495"/>
        <v>0</v>
      </c>
      <c r="T1514">
        <f t="shared" si="3496"/>
        <v>0</v>
      </c>
      <c r="U1514">
        <f t="shared" si="3497"/>
        <v>0</v>
      </c>
      <c r="V1514">
        <f t="shared" si="3498"/>
        <v>0</v>
      </c>
      <c r="W1514">
        <f t="shared" si="3499"/>
        <v>0</v>
      </c>
      <c r="X1514">
        <f t="shared" si="3500"/>
        <v>0</v>
      </c>
      <c r="Y1514">
        <f t="shared" si="3501"/>
        <v>0</v>
      </c>
      <c r="Z1514">
        <f t="shared" si="3502"/>
        <v>0</v>
      </c>
      <c r="AA1514">
        <f t="shared" si="3503"/>
        <v>0</v>
      </c>
      <c r="AB1514">
        <f t="shared" si="3504"/>
        <v>0</v>
      </c>
      <c r="AC1514">
        <f t="shared" si="3505"/>
        <v>0</v>
      </c>
      <c r="AD1514">
        <f t="shared" si="3506"/>
        <v>1</v>
      </c>
      <c r="AM1514">
        <v>5900</v>
      </c>
      <c r="AN1514">
        <v>0</v>
      </c>
    </row>
    <row r="1515" spans="1:40" x14ac:dyDescent="0.3">
      <c r="A1515">
        <v>1514</v>
      </c>
      <c r="B1515">
        <v>9.3791789511541899E-4</v>
      </c>
      <c r="C1515">
        <v>6.1597103336973297E-2</v>
      </c>
      <c r="D1515">
        <v>5.0316622381288402E-2</v>
      </c>
      <c r="E1515">
        <v>0.88714835638662304</v>
      </c>
      <c r="F1515" s="2" t="str">
        <f t="shared" si="3482"/>
        <v>K4</v>
      </c>
      <c r="G1515">
        <f t="shared" si="3483"/>
        <v>0</v>
      </c>
      <c r="H1515" t="str">
        <f t="shared" si="3484"/>
        <v>NA</v>
      </c>
      <c r="I1515">
        <f t="shared" si="3485"/>
        <v>0</v>
      </c>
      <c r="J1515" t="str">
        <f t="shared" ref="J1515" si="3585">IF(IF(I1516=0,I1515,"NA")=0,"NA",IF(I1516=0,I1515,"NA"))</f>
        <v>NA</v>
      </c>
      <c r="K1515">
        <f t="shared" si="3487"/>
        <v>0</v>
      </c>
      <c r="L1515" t="str">
        <f t="shared" ref="L1515" si="3586">IF(IF(K1516=0,K1515,"NA")=0,"NA",IF(K1516=0,K1515,"NA"))</f>
        <v>NA</v>
      </c>
      <c r="M1515">
        <f t="shared" si="3489"/>
        <v>7</v>
      </c>
      <c r="N1515" t="str">
        <f t="shared" si="3490"/>
        <v>NA</v>
      </c>
      <c r="O1515">
        <f t="shared" si="3491"/>
        <v>0</v>
      </c>
      <c r="P1515">
        <f t="shared" si="3492"/>
        <v>0</v>
      </c>
      <c r="Q1515">
        <f t="shared" si="3493"/>
        <v>0</v>
      </c>
      <c r="R1515">
        <f t="shared" si="3494"/>
        <v>0</v>
      </c>
      <c r="S1515">
        <f t="shared" si="3495"/>
        <v>0</v>
      </c>
      <c r="T1515">
        <f t="shared" si="3496"/>
        <v>0</v>
      </c>
      <c r="U1515">
        <f t="shared" si="3497"/>
        <v>0</v>
      </c>
      <c r="V1515">
        <f t="shared" si="3498"/>
        <v>0</v>
      </c>
      <c r="W1515">
        <f t="shared" si="3499"/>
        <v>0</v>
      </c>
      <c r="X1515">
        <f t="shared" si="3500"/>
        <v>0</v>
      </c>
      <c r="Y1515">
        <f t="shared" si="3501"/>
        <v>0</v>
      </c>
      <c r="Z1515">
        <f t="shared" si="3502"/>
        <v>0</v>
      </c>
      <c r="AA1515">
        <f t="shared" si="3503"/>
        <v>0</v>
      </c>
      <c r="AB1515">
        <f t="shared" si="3504"/>
        <v>0</v>
      </c>
      <c r="AC1515">
        <f t="shared" si="3505"/>
        <v>0</v>
      </c>
      <c r="AD1515">
        <f t="shared" si="3506"/>
        <v>1</v>
      </c>
      <c r="AM1515">
        <v>5950</v>
      </c>
      <c r="AN1515">
        <v>50</v>
      </c>
    </row>
    <row r="1516" spans="1:40" x14ac:dyDescent="0.3">
      <c r="A1516">
        <v>1515</v>
      </c>
      <c r="B1516">
        <v>7.1499588144446804E-4</v>
      </c>
      <c r="C1516">
        <v>5.0740375777944498E-2</v>
      </c>
      <c r="D1516">
        <v>4.0091480751752902E-2</v>
      </c>
      <c r="E1516">
        <v>0.90845314758885798</v>
      </c>
      <c r="F1516" s="2" t="str">
        <f t="shared" si="3482"/>
        <v>K4</v>
      </c>
      <c r="G1516">
        <f t="shared" si="3483"/>
        <v>0</v>
      </c>
      <c r="H1516" t="str">
        <f t="shared" si="3484"/>
        <v>NA</v>
      </c>
      <c r="I1516">
        <f t="shared" si="3485"/>
        <v>0</v>
      </c>
      <c r="J1516" t="str">
        <f t="shared" ref="J1516" si="3587">IF(IF(I1517=0,I1516,"NA")=0,"NA",IF(I1517=0,I1516,"NA"))</f>
        <v>NA</v>
      </c>
      <c r="K1516">
        <f t="shared" si="3487"/>
        <v>0</v>
      </c>
      <c r="L1516" t="str">
        <f t="shared" ref="L1516" si="3588">IF(IF(K1517=0,K1516,"NA")=0,"NA",IF(K1517=0,K1516,"NA"))</f>
        <v>NA</v>
      </c>
      <c r="M1516">
        <f t="shared" si="3489"/>
        <v>8</v>
      </c>
      <c r="N1516" t="str">
        <f t="shared" si="3490"/>
        <v>NA</v>
      </c>
      <c r="O1516">
        <f t="shared" si="3491"/>
        <v>0</v>
      </c>
      <c r="P1516">
        <f t="shared" si="3492"/>
        <v>0</v>
      </c>
      <c r="Q1516">
        <f t="shared" si="3493"/>
        <v>0</v>
      </c>
      <c r="R1516">
        <f t="shared" si="3494"/>
        <v>0</v>
      </c>
      <c r="S1516">
        <f t="shared" si="3495"/>
        <v>0</v>
      </c>
      <c r="T1516">
        <f t="shared" si="3496"/>
        <v>0</v>
      </c>
      <c r="U1516">
        <f t="shared" si="3497"/>
        <v>0</v>
      </c>
      <c r="V1516">
        <f t="shared" si="3498"/>
        <v>0</v>
      </c>
      <c r="W1516">
        <f t="shared" si="3499"/>
        <v>0</v>
      </c>
      <c r="X1516">
        <f t="shared" si="3500"/>
        <v>0</v>
      </c>
      <c r="Y1516">
        <f t="shared" si="3501"/>
        <v>0</v>
      </c>
      <c r="Z1516">
        <f t="shared" si="3502"/>
        <v>0</v>
      </c>
      <c r="AA1516">
        <f t="shared" si="3503"/>
        <v>0</v>
      </c>
      <c r="AB1516">
        <f t="shared" si="3504"/>
        <v>0</v>
      </c>
      <c r="AC1516">
        <f t="shared" si="3505"/>
        <v>0</v>
      </c>
      <c r="AD1516">
        <f t="shared" si="3506"/>
        <v>1</v>
      </c>
      <c r="AM1516">
        <v>5900</v>
      </c>
      <c r="AN1516">
        <v>-50</v>
      </c>
    </row>
    <row r="1517" spans="1:40" x14ac:dyDescent="0.3">
      <c r="A1517">
        <v>1516</v>
      </c>
      <c r="B1517">
        <v>1.8165349076428401E-3</v>
      </c>
      <c r="C1517">
        <v>0.114767608528902</v>
      </c>
      <c r="D1517" s="1">
        <v>3.2087293777916798E-7</v>
      </c>
      <c r="E1517">
        <v>0.88341553569051701</v>
      </c>
      <c r="F1517" s="2" t="str">
        <f t="shared" si="3482"/>
        <v>K4</v>
      </c>
      <c r="G1517">
        <f t="shared" si="3483"/>
        <v>0</v>
      </c>
      <c r="H1517" t="str">
        <f t="shared" si="3484"/>
        <v>NA</v>
      </c>
      <c r="I1517">
        <f t="shared" si="3485"/>
        <v>0</v>
      </c>
      <c r="J1517" t="str">
        <f t="shared" ref="J1517" si="3589">IF(IF(I1518=0,I1517,"NA")=0,"NA",IF(I1518=0,I1517,"NA"))</f>
        <v>NA</v>
      </c>
      <c r="K1517">
        <f t="shared" si="3487"/>
        <v>0</v>
      </c>
      <c r="L1517" t="str">
        <f t="shared" ref="L1517" si="3590">IF(IF(K1518=0,K1517,"NA")=0,"NA",IF(K1518=0,K1517,"NA"))</f>
        <v>NA</v>
      </c>
      <c r="M1517">
        <f t="shared" si="3489"/>
        <v>9</v>
      </c>
      <c r="N1517" t="str">
        <f t="shared" si="3490"/>
        <v>NA</v>
      </c>
      <c r="O1517">
        <f t="shared" si="3491"/>
        <v>0</v>
      </c>
      <c r="P1517">
        <f t="shared" si="3492"/>
        <v>0</v>
      </c>
      <c r="Q1517">
        <f t="shared" si="3493"/>
        <v>0</v>
      </c>
      <c r="R1517">
        <f t="shared" si="3494"/>
        <v>0</v>
      </c>
      <c r="S1517">
        <f t="shared" si="3495"/>
        <v>0</v>
      </c>
      <c r="T1517">
        <f t="shared" si="3496"/>
        <v>0</v>
      </c>
      <c r="U1517">
        <f t="shared" si="3497"/>
        <v>0</v>
      </c>
      <c r="V1517">
        <f t="shared" si="3498"/>
        <v>0</v>
      </c>
      <c r="W1517">
        <f t="shared" si="3499"/>
        <v>0</v>
      </c>
      <c r="X1517">
        <f t="shared" si="3500"/>
        <v>0</v>
      </c>
      <c r="Y1517">
        <f t="shared" si="3501"/>
        <v>0</v>
      </c>
      <c r="Z1517">
        <f t="shared" si="3502"/>
        <v>0</v>
      </c>
      <c r="AA1517">
        <f t="shared" si="3503"/>
        <v>0</v>
      </c>
      <c r="AB1517">
        <f t="shared" si="3504"/>
        <v>0</v>
      </c>
      <c r="AC1517">
        <f t="shared" si="3505"/>
        <v>0</v>
      </c>
      <c r="AD1517">
        <f t="shared" si="3506"/>
        <v>1</v>
      </c>
      <c r="AM1517">
        <v>6050</v>
      </c>
      <c r="AN1517">
        <v>150</v>
      </c>
    </row>
    <row r="1518" spans="1:40" x14ac:dyDescent="0.3">
      <c r="A1518">
        <v>1517</v>
      </c>
      <c r="B1518">
        <v>1.9539518128341201E-3</v>
      </c>
      <c r="C1518">
        <v>0.11495915895151999</v>
      </c>
      <c r="D1518" s="1">
        <v>6.6924901076323296E-5</v>
      </c>
      <c r="E1518">
        <v>0.88301996433456897</v>
      </c>
      <c r="F1518" s="2" t="str">
        <f t="shared" si="3482"/>
        <v>K4</v>
      </c>
      <c r="G1518">
        <f t="shared" si="3483"/>
        <v>0</v>
      </c>
      <c r="H1518" t="str">
        <f t="shared" si="3484"/>
        <v>NA</v>
      </c>
      <c r="I1518">
        <f t="shared" si="3485"/>
        <v>0</v>
      </c>
      <c r="J1518" t="str">
        <f t="shared" ref="J1518" si="3591">IF(IF(I1519=0,I1518,"NA")=0,"NA",IF(I1519=0,I1518,"NA"))</f>
        <v>NA</v>
      </c>
      <c r="K1518">
        <f t="shared" si="3487"/>
        <v>0</v>
      </c>
      <c r="L1518" t="str">
        <f t="shared" ref="L1518" si="3592">IF(IF(K1519=0,K1518,"NA")=0,"NA",IF(K1519=0,K1518,"NA"))</f>
        <v>NA</v>
      </c>
      <c r="M1518">
        <f t="shared" si="3489"/>
        <v>10</v>
      </c>
      <c r="N1518" t="str">
        <f t="shared" si="3490"/>
        <v>NA</v>
      </c>
      <c r="O1518">
        <f t="shared" si="3491"/>
        <v>0</v>
      </c>
      <c r="P1518">
        <f t="shared" si="3492"/>
        <v>0</v>
      </c>
      <c r="Q1518">
        <f t="shared" si="3493"/>
        <v>0</v>
      </c>
      <c r="R1518">
        <f t="shared" si="3494"/>
        <v>0</v>
      </c>
      <c r="S1518">
        <f t="shared" si="3495"/>
        <v>0</v>
      </c>
      <c r="T1518">
        <f t="shared" si="3496"/>
        <v>0</v>
      </c>
      <c r="U1518">
        <f t="shared" si="3497"/>
        <v>0</v>
      </c>
      <c r="V1518">
        <f t="shared" si="3498"/>
        <v>0</v>
      </c>
      <c r="W1518">
        <f t="shared" si="3499"/>
        <v>0</v>
      </c>
      <c r="X1518">
        <f t="shared" si="3500"/>
        <v>0</v>
      </c>
      <c r="Y1518">
        <f t="shared" si="3501"/>
        <v>0</v>
      </c>
      <c r="Z1518">
        <f t="shared" si="3502"/>
        <v>0</v>
      </c>
      <c r="AA1518">
        <f t="shared" si="3503"/>
        <v>0</v>
      </c>
      <c r="AB1518">
        <f t="shared" si="3504"/>
        <v>0</v>
      </c>
      <c r="AC1518">
        <f t="shared" si="3505"/>
        <v>0</v>
      </c>
      <c r="AD1518">
        <f t="shared" si="3506"/>
        <v>1</v>
      </c>
      <c r="AM1518">
        <v>5950</v>
      </c>
      <c r="AN1518">
        <v>-100</v>
      </c>
    </row>
    <row r="1519" spans="1:40" x14ac:dyDescent="0.3">
      <c r="A1519">
        <v>1518</v>
      </c>
      <c r="B1519">
        <v>1.02630349652655E-3</v>
      </c>
      <c r="C1519">
        <v>6.7958827885769596E-2</v>
      </c>
      <c r="D1519">
        <v>3.26232105891755E-2</v>
      </c>
      <c r="E1519">
        <v>0.89839165802852805</v>
      </c>
      <c r="F1519" s="2" t="str">
        <f t="shared" si="3482"/>
        <v>K4</v>
      </c>
      <c r="G1519">
        <f t="shared" si="3483"/>
        <v>0</v>
      </c>
      <c r="H1519" t="str">
        <f t="shared" si="3484"/>
        <v>NA</v>
      </c>
      <c r="I1519">
        <f t="shared" si="3485"/>
        <v>0</v>
      </c>
      <c r="J1519" t="str">
        <f t="shared" ref="J1519" si="3593">IF(IF(I1520=0,I1519,"NA")=0,"NA",IF(I1520=0,I1519,"NA"))</f>
        <v>NA</v>
      </c>
      <c r="K1519">
        <f t="shared" si="3487"/>
        <v>0</v>
      </c>
      <c r="L1519" t="str">
        <f t="shared" ref="L1519" si="3594">IF(IF(K1520=0,K1519,"NA")=0,"NA",IF(K1520=0,K1519,"NA"))</f>
        <v>NA</v>
      </c>
      <c r="M1519">
        <f t="shared" si="3489"/>
        <v>11</v>
      </c>
      <c r="N1519" t="str">
        <f t="shared" si="3490"/>
        <v>NA</v>
      </c>
      <c r="O1519">
        <f t="shared" si="3491"/>
        <v>0</v>
      </c>
      <c r="P1519">
        <f t="shared" si="3492"/>
        <v>0</v>
      </c>
      <c r="Q1519">
        <f t="shared" si="3493"/>
        <v>0</v>
      </c>
      <c r="R1519">
        <f t="shared" si="3494"/>
        <v>0</v>
      </c>
      <c r="S1519">
        <f t="shared" si="3495"/>
        <v>0</v>
      </c>
      <c r="T1519">
        <f t="shared" si="3496"/>
        <v>0</v>
      </c>
      <c r="U1519">
        <f t="shared" si="3497"/>
        <v>0</v>
      </c>
      <c r="V1519">
        <f t="shared" si="3498"/>
        <v>0</v>
      </c>
      <c r="W1519">
        <f t="shared" si="3499"/>
        <v>0</v>
      </c>
      <c r="X1519">
        <f t="shared" si="3500"/>
        <v>0</v>
      </c>
      <c r="Y1519">
        <f t="shared" si="3501"/>
        <v>0</v>
      </c>
      <c r="Z1519">
        <f t="shared" si="3502"/>
        <v>0</v>
      </c>
      <c r="AA1519">
        <f t="shared" si="3503"/>
        <v>0</v>
      </c>
      <c r="AB1519">
        <f t="shared" si="3504"/>
        <v>0</v>
      </c>
      <c r="AC1519">
        <f t="shared" si="3505"/>
        <v>0</v>
      </c>
      <c r="AD1519">
        <f t="shared" si="3506"/>
        <v>1</v>
      </c>
      <c r="AM1519">
        <v>5950</v>
      </c>
      <c r="AN1519">
        <v>0</v>
      </c>
    </row>
    <row r="1520" spans="1:40" x14ac:dyDescent="0.3">
      <c r="A1520">
        <v>1519</v>
      </c>
      <c r="B1520">
        <v>5.6333649337970602E-4</v>
      </c>
      <c r="C1520">
        <v>4.21304294048147E-2</v>
      </c>
      <c r="D1520">
        <v>0.121868487266347</v>
      </c>
      <c r="E1520">
        <v>0.83543774683545902</v>
      </c>
      <c r="F1520" s="2" t="str">
        <f t="shared" si="3482"/>
        <v>K4</v>
      </c>
      <c r="G1520">
        <f t="shared" si="3483"/>
        <v>0</v>
      </c>
      <c r="H1520" t="str">
        <f t="shared" si="3484"/>
        <v>NA</v>
      </c>
      <c r="I1520">
        <f t="shared" si="3485"/>
        <v>0</v>
      </c>
      <c r="J1520" t="str">
        <f t="shared" ref="J1520" si="3595">IF(IF(I1521=0,I1520,"NA")=0,"NA",IF(I1521=0,I1520,"NA"))</f>
        <v>NA</v>
      </c>
      <c r="K1520">
        <f t="shared" si="3487"/>
        <v>0</v>
      </c>
      <c r="L1520" t="str">
        <f t="shared" ref="L1520" si="3596">IF(IF(K1521=0,K1520,"NA")=0,"NA",IF(K1521=0,K1520,"NA"))</f>
        <v>NA</v>
      </c>
      <c r="M1520">
        <f t="shared" si="3489"/>
        <v>12</v>
      </c>
      <c r="N1520" t="str">
        <f t="shared" si="3490"/>
        <v>NA</v>
      </c>
      <c r="O1520">
        <f t="shared" si="3491"/>
        <v>0</v>
      </c>
      <c r="P1520">
        <f t="shared" si="3492"/>
        <v>0</v>
      </c>
      <c r="Q1520">
        <f t="shared" si="3493"/>
        <v>0</v>
      </c>
      <c r="R1520">
        <f t="shared" si="3494"/>
        <v>0</v>
      </c>
      <c r="S1520">
        <f t="shared" si="3495"/>
        <v>0</v>
      </c>
      <c r="T1520">
        <f t="shared" si="3496"/>
        <v>0</v>
      </c>
      <c r="U1520">
        <f t="shared" si="3497"/>
        <v>0</v>
      </c>
      <c r="V1520">
        <f t="shared" si="3498"/>
        <v>0</v>
      </c>
      <c r="W1520">
        <f t="shared" si="3499"/>
        <v>0</v>
      </c>
      <c r="X1520">
        <f t="shared" si="3500"/>
        <v>0</v>
      </c>
      <c r="Y1520">
        <f t="shared" si="3501"/>
        <v>0</v>
      </c>
      <c r="Z1520">
        <f t="shared" si="3502"/>
        <v>0</v>
      </c>
      <c r="AA1520">
        <f t="shared" si="3503"/>
        <v>0</v>
      </c>
      <c r="AB1520">
        <f t="shared" si="3504"/>
        <v>0</v>
      </c>
      <c r="AC1520">
        <f t="shared" si="3505"/>
        <v>0</v>
      </c>
      <c r="AD1520">
        <f t="shared" si="3506"/>
        <v>1</v>
      </c>
      <c r="AM1520">
        <v>5950</v>
      </c>
      <c r="AN1520">
        <v>0</v>
      </c>
    </row>
    <row r="1521" spans="1:40" x14ac:dyDescent="0.3">
      <c r="A1521">
        <v>1520</v>
      </c>
      <c r="B1521">
        <v>3.5715142474487799E-4</v>
      </c>
      <c r="C1521">
        <v>2.5593734896695499E-2</v>
      </c>
      <c r="D1521">
        <v>0.31475964575617099</v>
      </c>
      <c r="E1521">
        <v>0.65928946792238796</v>
      </c>
      <c r="F1521" s="2" t="str">
        <f t="shared" si="3482"/>
        <v>K4</v>
      </c>
      <c r="G1521">
        <f t="shared" si="3483"/>
        <v>0</v>
      </c>
      <c r="H1521" t="str">
        <f t="shared" si="3484"/>
        <v>NA</v>
      </c>
      <c r="I1521">
        <f t="shared" si="3485"/>
        <v>0</v>
      </c>
      <c r="J1521" t="str">
        <f t="shared" ref="J1521" si="3597">IF(IF(I1522=0,I1521,"NA")=0,"NA",IF(I1522=0,I1521,"NA"))</f>
        <v>NA</v>
      </c>
      <c r="K1521">
        <f t="shared" si="3487"/>
        <v>0</v>
      </c>
      <c r="L1521" t="str">
        <f t="shared" ref="L1521" si="3598">IF(IF(K1522=0,K1521,"NA")=0,"NA",IF(K1522=0,K1521,"NA"))</f>
        <v>NA</v>
      </c>
      <c r="M1521">
        <f t="shared" si="3489"/>
        <v>13</v>
      </c>
      <c r="N1521" t="str">
        <f t="shared" si="3490"/>
        <v>NA</v>
      </c>
      <c r="O1521">
        <f t="shared" si="3491"/>
        <v>0</v>
      </c>
      <c r="P1521">
        <f t="shared" si="3492"/>
        <v>0</v>
      </c>
      <c r="Q1521">
        <f t="shared" si="3493"/>
        <v>0</v>
      </c>
      <c r="R1521">
        <f t="shared" si="3494"/>
        <v>0</v>
      </c>
      <c r="S1521">
        <f t="shared" si="3495"/>
        <v>0</v>
      </c>
      <c r="T1521">
        <f t="shared" si="3496"/>
        <v>0</v>
      </c>
      <c r="U1521">
        <f t="shared" si="3497"/>
        <v>0</v>
      </c>
      <c r="V1521">
        <f t="shared" si="3498"/>
        <v>0</v>
      </c>
      <c r="W1521">
        <f t="shared" si="3499"/>
        <v>0</v>
      </c>
      <c r="X1521">
        <f t="shared" si="3500"/>
        <v>0</v>
      </c>
      <c r="Y1521">
        <f t="shared" si="3501"/>
        <v>0</v>
      </c>
      <c r="Z1521">
        <f t="shared" si="3502"/>
        <v>0</v>
      </c>
      <c r="AA1521">
        <f t="shared" si="3503"/>
        <v>0</v>
      </c>
      <c r="AB1521">
        <f t="shared" si="3504"/>
        <v>0</v>
      </c>
      <c r="AC1521">
        <f t="shared" si="3505"/>
        <v>0</v>
      </c>
      <c r="AD1521">
        <f t="shared" si="3506"/>
        <v>1</v>
      </c>
      <c r="AM1521">
        <v>5950</v>
      </c>
      <c r="AN1521">
        <v>0</v>
      </c>
    </row>
    <row r="1522" spans="1:40" x14ac:dyDescent="0.3">
      <c r="A1522">
        <v>1521</v>
      </c>
      <c r="B1522">
        <v>5.8419522854090704E-4</v>
      </c>
      <c r="C1522">
        <v>2.65414150738153E-2</v>
      </c>
      <c r="D1522">
        <v>0.25832918303170699</v>
      </c>
      <c r="E1522">
        <v>0.71454520666593702</v>
      </c>
      <c r="F1522" s="2" t="str">
        <f t="shared" si="3482"/>
        <v>K4</v>
      </c>
      <c r="G1522">
        <f t="shared" si="3483"/>
        <v>0</v>
      </c>
      <c r="H1522" t="str">
        <f t="shared" si="3484"/>
        <v>NA</v>
      </c>
      <c r="I1522">
        <f t="shared" si="3485"/>
        <v>0</v>
      </c>
      <c r="J1522" t="str">
        <f t="shared" ref="J1522" si="3599">IF(IF(I1523=0,I1522,"NA")=0,"NA",IF(I1523=0,I1522,"NA"))</f>
        <v>NA</v>
      </c>
      <c r="K1522">
        <f t="shared" si="3487"/>
        <v>0</v>
      </c>
      <c r="L1522" t="str">
        <f t="shared" ref="L1522" si="3600">IF(IF(K1523=0,K1522,"NA")=0,"NA",IF(K1523=0,K1522,"NA"))</f>
        <v>NA</v>
      </c>
      <c r="M1522">
        <f t="shared" si="3489"/>
        <v>14</v>
      </c>
      <c r="N1522" t="str">
        <f t="shared" si="3490"/>
        <v>NA</v>
      </c>
      <c r="O1522">
        <f t="shared" si="3491"/>
        <v>0</v>
      </c>
      <c r="P1522">
        <f t="shared" si="3492"/>
        <v>0</v>
      </c>
      <c r="Q1522">
        <f t="shared" si="3493"/>
        <v>0</v>
      </c>
      <c r="R1522">
        <f t="shared" si="3494"/>
        <v>0</v>
      </c>
      <c r="S1522">
        <f t="shared" si="3495"/>
        <v>0</v>
      </c>
      <c r="T1522">
        <f t="shared" si="3496"/>
        <v>0</v>
      </c>
      <c r="U1522">
        <f t="shared" si="3497"/>
        <v>0</v>
      </c>
      <c r="V1522">
        <f t="shared" si="3498"/>
        <v>0</v>
      </c>
      <c r="W1522">
        <f t="shared" si="3499"/>
        <v>0</v>
      </c>
      <c r="X1522">
        <f t="shared" si="3500"/>
        <v>0</v>
      </c>
      <c r="Y1522">
        <f t="shared" si="3501"/>
        <v>0</v>
      </c>
      <c r="Z1522">
        <f t="shared" si="3502"/>
        <v>0</v>
      </c>
      <c r="AA1522">
        <f t="shared" si="3503"/>
        <v>0</v>
      </c>
      <c r="AB1522">
        <f t="shared" si="3504"/>
        <v>0</v>
      </c>
      <c r="AC1522">
        <f t="shared" si="3505"/>
        <v>0</v>
      </c>
      <c r="AD1522">
        <f t="shared" si="3506"/>
        <v>1</v>
      </c>
      <c r="AM1522">
        <v>6000</v>
      </c>
      <c r="AN1522">
        <v>50</v>
      </c>
    </row>
    <row r="1523" spans="1:40" x14ac:dyDescent="0.3">
      <c r="A1523">
        <v>1522</v>
      </c>
      <c r="B1523">
        <v>6.19074887378986E-4</v>
      </c>
      <c r="C1523">
        <v>2.9988429088231201E-2</v>
      </c>
      <c r="D1523">
        <v>0.18707686097239101</v>
      </c>
      <c r="E1523">
        <v>0.78231563505199897</v>
      </c>
      <c r="F1523" s="2" t="str">
        <f t="shared" si="3482"/>
        <v>K4</v>
      </c>
      <c r="G1523">
        <f t="shared" si="3483"/>
        <v>0</v>
      </c>
      <c r="H1523" t="str">
        <f t="shared" si="3484"/>
        <v>NA</v>
      </c>
      <c r="I1523">
        <f t="shared" si="3485"/>
        <v>0</v>
      </c>
      <c r="J1523" t="str">
        <f t="shared" ref="J1523" si="3601">IF(IF(I1524=0,I1523,"NA")=0,"NA",IF(I1524=0,I1523,"NA"))</f>
        <v>NA</v>
      </c>
      <c r="K1523">
        <f t="shared" si="3487"/>
        <v>0</v>
      </c>
      <c r="L1523" t="str">
        <f t="shared" ref="L1523" si="3602">IF(IF(K1524=0,K1523,"NA")=0,"NA",IF(K1524=0,K1523,"NA"))</f>
        <v>NA</v>
      </c>
      <c r="M1523">
        <f t="shared" si="3489"/>
        <v>15</v>
      </c>
      <c r="N1523" t="str">
        <f t="shared" si="3490"/>
        <v>NA</v>
      </c>
      <c r="O1523">
        <f t="shared" si="3491"/>
        <v>0</v>
      </c>
      <c r="P1523">
        <f t="shared" si="3492"/>
        <v>0</v>
      </c>
      <c r="Q1523">
        <f t="shared" si="3493"/>
        <v>0</v>
      </c>
      <c r="R1523">
        <f t="shared" si="3494"/>
        <v>0</v>
      </c>
      <c r="S1523">
        <f t="shared" si="3495"/>
        <v>0</v>
      </c>
      <c r="T1523">
        <f t="shared" si="3496"/>
        <v>0</v>
      </c>
      <c r="U1523">
        <f t="shared" si="3497"/>
        <v>0</v>
      </c>
      <c r="V1523">
        <f t="shared" si="3498"/>
        <v>0</v>
      </c>
      <c r="W1523">
        <f t="shared" si="3499"/>
        <v>0</v>
      </c>
      <c r="X1523">
        <f t="shared" si="3500"/>
        <v>0</v>
      </c>
      <c r="Y1523">
        <f t="shared" si="3501"/>
        <v>0</v>
      </c>
      <c r="Z1523">
        <f t="shared" si="3502"/>
        <v>0</v>
      </c>
      <c r="AA1523">
        <f t="shared" si="3503"/>
        <v>0</v>
      </c>
      <c r="AB1523">
        <f t="shared" si="3504"/>
        <v>0</v>
      </c>
      <c r="AC1523">
        <f t="shared" si="3505"/>
        <v>0</v>
      </c>
      <c r="AD1523">
        <f t="shared" si="3506"/>
        <v>1</v>
      </c>
      <c r="AM1523">
        <v>5950</v>
      </c>
      <c r="AN1523">
        <v>-50</v>
      </c>
    </row>
    <row r="1524" spans="1:40" x14ac:dyDescent="0.3">
      <c r="A1524">
        <v>1523</v>
      </c>
      <c r="B1524">
        <v>5.0156493134820301E-4</v>
      </c>
      <c r="C1524">
        <v>3.0100443048377602E-2</v>
      </c>
      <c r="D1524">
        <v>0.14824590401013099</v>
      </c>
      <c r="E1524">
        <v>0.82115208801014306</v>
      </c>
      <c r="F1524" s="2" t="str">
        <f t="shared" si="3482"/>
        <v>K4</v>
      </c>
      <c r="G1524">
        <f t="shared" si="3483"/>
        <v>0</v>
      </c>
      <c r="H1524" t="str">
        <f t="shared" si="3484"/>
        <v>NA</v>
      </c>
      <c r="I1524">
        <f t="shared" si="3485"/>
        <v>0</v>
      </c>
      <c r="J1524" t="str">
        <f t="shared" ref="J1524" si="3603">IF(IF(I1525=0,I1524,"NA")=0,"NA",IF(I1525=0,I1524,"NA"))</f>
        <v>NA</v>
      </c>
      <c r="K1524">
        <f t="shared" si="3487"/>
        <v>0</v>
      </c>
      <c r="L1524" t="str">
        <f t="shared" ref="L1524" si="3604">IF(IF(K1525=0,K1524,"NA")=0,"NA",IF(K1525=0,K1524,"NA"))</f>
        <v>NA</v>
      </c>
      <c r="M1524">
        <f t="shared" si="3489"/>
        <v>16</v>
      </c>
      <c r="N1524" t="str">
        <f t="shared" si="3490"/>
        <v>NA</v>
      </c>
      <c r="O1524">
        <f t="shared" si="3491"/>
        <v>0</v>
      </c>
      <c r="P1524">
        <f t="shared" si="3492"/>
        <v>0</v>
      </c>
      <c r="Q1524">
        <f t="shared" si="3493"/>
        <v>0</v>
      </c>
      <c r="R1524">
        <f t="shared" si="3494"/>
        <v>0</v>
      </c>
      <c r="S1524">
        <f t="shared" si="3495"/>
        <v>0</v>
      </c>
      <c r="T1524">
        <f t="shared" si="3496"/>
        <v>0</v>
      </c>
      <c r="U1524">
        <f t="shared" si="3497"/>
        <v>0</v>
      </c>
      <c r="V1524">
        <f t="shared" si="3498"/>
        <v>0</v>
      </c>
      <c r="W1524">
        <f t="shared" si="3499"/>
        <v>0</v>
      </c>
      <c r="X1524">
        <f t="shared" si="3500"/>
        <v>0</v>
      </c>
      <c r="Y1524">
        <f t="shared" si="3501"/>
        <v>0</v>
      </c>
      <c r="Z1524">
        <f t="shared" si="3502"/>
        <v>0</v>
      </c>
      <c r="AA1524">
        <f t="shared" si="3503"/>
        <v>0</v>
      </c>
      <c r="AB1524">
        <f t="shared" si="3504"/>
        <v>0</v>
      </c>
      <c r="AC1524">
        <f t="shared" si="3505"/>
        <v>0</v>
      </c>
      <c r="AD1524">
        <f t="shared" si="3506"/>
        <v>1</v>
      </c>
      <c r="AM1524">
        <v>6000</v>
      </c>
      <c r="AN1524">
        <v>50</v>
      </c>
    </row>
    <row r="1525" spans="1:40" x14ac:dyDescent="0.3">
      <c r="A1525">
        <v>1524</v>
      </c>
      <c r="B1525">
        <v>2.9005600025306901E-4</v>
      </c>
      <c r="C1525">
        <v>2.0145534018480099E-2</v>
      </c>
      <c r="D1525">
        <v>0.359768708418789</v>
      </c>
      <c r="E1525">
        <v>0.61979570156247799</v>
      </c>
      <c r="F1525" s="2" t="str">
        <f t="shared" si="3482"/>
        <v>K4</v>
      </c>
      <c r="G1525">
        <f t="shared" si="3483"/>
        <v>0</v>
      </c>
      <c r="H1525" t="str">
        <f t="shared" si="3484"/>
        <v>NA</v>
      </c>
      <c r="I1525">
        <f t="shared" si="3485"/>
        <v>0</v>
      </c>
      <c r="J1525" t="str">
        <f t="shared" ref="J1525" si="3605">IF(IF(I1526=0,I1525,"NA")=0,"NA",IF(I1526=0,I1525,"NA"))</f>
        <v>NA</v>
      </c>
      <c r="K1525">
        <f t="shared" si="3487"/>
        <v>0</v>
      </c>
      <c r="L1525" t="str">
        <f t="shared" ref="L1525" si="3606">IF(IF(K1526=0,K1525,"NA")=0,"NA",IF(K1526=0,K1525,"NA"))</f>
        <v>NA</v>
      </c>
      <c r="M1525">
        <f t="shared" si="3489"/>
        <v>17</v>
      </c>
      <c r="N1525" t="str">
        <f t="shared" si="3490"/>
        <v>NA</v>
      </c>
      <c r="O1525">
        <f t="shared" si="3491"/>
        <v>0</v>
      </c>
      <c r="P1525">
        <f t="shared" si="3492"/>
        <v>0</v>
      </c>
      <c r="Q1525">
        <f t="shared" si="3493"/>
        <v>0</v>
      </c>
      <c r="R1525">
        <f t="shared" si="3494"/>
        <v>0</v>
      </c>
      <c r="S1525">
        <f t="shared" si="3495"/>
        <v>0</v>
      </c>
      <c r="T1525">
        <f t="shared" si="3496"/>
        <v>0</v>
      </c>
      <c r="U1525">
        <f t="shared" si="3497"/>
        <v>0</v>
      </c>
      <c r="V1525">
        <f t="shared" si="3498"/>
        <v>0</v>
      </c>
      <c r="W1525">
        <f t="shared" si="3499"/>
        <v>0</v>
      </c>
      <c r="X1525">
        <f t="shared" si="3500"/>
        <v>0</v>
      </c>
      <c r="Y1525">
        <f t="shared" si="3501"/>
        <v>0</v>
      </c>
      <c r="Z1525">
        <f t="shared" si="3502"/>
        <v>0</v>
      </c>
      <c r="AA1525">
        <f t="shared" si="3503"/>
        <v>0</v>
      </c>
      <c r="AB1525">
        <f t="shared" si="3504"/>
        <v>0</v>
      </c>
      <c r="AC1525">
        <f t="shared" si="3505"/>
        <v>0</v>
      </c>
      <c r="AD1525">
        <f t="shared" si="3506"/>
        <v>1</v>
      </c>
      <c r="AM1525">
        <v>6000</v>
      </c>
      <c r="AN1525">
        <v>0</v>
      </c>
    </row>
    <row r="1526" spans="1:40" x14ac:dyDescent="0.3">
      <c r="A1526">
        <v>1525</v>
      </c>
      <c r="B1526">
        <v>8.5762061564739409E-3</v>
      </c>
      <c r="C1526">
        <v>0.205433952951451</v>
      </c>
      <c r="D1526" s="1">
        <v>1.3073506479766099E-10</v>
      </c>
      <c r="E1526">
        <v>0.78598984076134004</v>
      </c>
      <c r="F1526" s="2" t="str">
        <f t="shared" si="3482"/>
        <v>K4</v>
      </c>
      <c r="G1526">
        <f t="shared" si="3483"/>
        <v>0</v>
      </c>
      <c r="H1526" t="str">
        <f t="shared" si="3484"/>
        <v>NA</v>
      </c>
      <c r="I1526">
        <f t="shared" si="3485"/>
        <v>0</v>
      </c>
      <c r="J1526" t="str">
        <f t="shared" ref="J1526" si="3607">IF(IF(I1527=0,I1526,"NA")=0,"NA",IF(I1527=0,I1526,"NA"))</f>
        <v>NA</v>
      </c>
      <c r="K1526">
        <f t="shared" si="3487"/>
        <v>0</v>
      </c>
      <c r="L1526" t="str">
        <f t="shared" ref="L1526" si="3608">IF(IF(K1527=0,K1526,"NA")=0,"NA",IF(K1527=0,K1526,"NA"))</f>
        <v>NA</v>
      </c>
      <c r="M1526">
        <f t="shared" si="3489"/>
        <v>18</v>
      </c>
      <c r="N1526">
        <f t="shared" si="3490"/>
        <v>18</v>
      </c>
      <c r="O1526">
        <f t="shared" si="3491"/>
        <v>0</v>
      </c>
      <c r="P1526">
        <f t="shared" si="3492"/>
        <v>0</v>
      </c>
      <c r="Q1526">
        <f t="shared" si="3493"/>
        <v>0</v>
      </c>
      <c r="R1526">
        <f t="shared" si="3494"/>
        <v>0</v>
      </c>
      <c r="S1526">
        <f t="shared" si="3495"/>
        <v>0</v>
      </c>
      <c r="T1526">
        <f t="shared" si="3496"/>
        <v>0</v>
      </c>
      <c r="U1526">
        <f t="shared" si="3497"/>
        <v>0</v>
      </c>
      <c r="V1526">
        <f t="shared" si="3498"/>
        <v>0</v>
      </c>
      <c r="W1526">
        <f t="shared" si="3499"/>
        <v>0</v>
      </c>
      <c r="X1526">
        <f t="shared" si="3500"/>
        <v>0</v>
      </c>
      <c r="Y1526">
        <f t="shared" si="3501"/>
        <v>0</v>
      </c>
      <c r="Z1526">
        <f t="shared" si="3502"/>
        <v>0</v>
      </c>
      <c r="AA1526">
        <f t="shared" si="3503"/>
        <v>0</v>
      </c>
      <c r="AB1526">
        <f t="shared" si="3504"/>
        <v>0</v>
      </c>
      <c r="AC1526">
        <f t="shared" si="3505"/>
        <v>0</v>
      </c>
      <c r="AD1526">
        <f t="shared" si="3506"/>
        <v>1</v>
      </c>
      <c r="AM1526">
        <v>6200</v>
      </c>
      <c r="AN1526">
        <v>200</v>
      </c>
    </row>
    <row r="1527" spans="1:40" x14ac:dyDescent="0.3">
      <c r="A1527">
        <v>1526</v>
      </c>
      <c r="B1527">
        <v>4.0249913429498699E-2</v>
      </c>
      <c r="C1527">
        <v>0.77689456951720604</v>
      </c>
      <c r="D1527" s="1">
        <v>3.7278988007784101E-19</v>
      </c>
      <c r="E1527">
        <v>0.182855517053295</v>
      </c>
      <c r="F1527" s="2" t="str">
        <f t="shared" si="3482"/>
        <v>K2</v>
      </c>
      <c r="G1527">
        <f t="shared" si="3483"/>
        <v>0</v>
      </c>
      <c r="H1527" t="str">
        <f t="shared" si="3484"/>
        <v>NA</v>
      </c>
      <c r="I1527">
        <f t="shared" si="3485"/>
        <v>1</v>
      </c>
      <c r="J1527" t="str">
        <f t="shared" ref="J1527" si="3609">IF(IF(I1528=0,I1527,"NA")=0,"NA",IF(I1528=0,I1527,"NA"))</f>
        <v>NA</v>
      </c>
      <c r="K1527">
        <f t="shared" si="3487"/>
        <v>0</v>
      </c>
      <c r="L1527" t="str">
        <f t="shared" ref="L1527" si="3610">IF(IF(K1528=0,K1527,"NA")=0,"NA",IF(K1528=0,K1527,"NA"))</f>
        <v>NA</v>
      </c>
      <c r="M1527">
        <f t="shared" si="3489"/>
        <v>0</v>
      </c>
      <c r="N1527" t="str">
        <f t="shared" si="3490"/>
        <v>NA</v>
      </c>
      <c r="O1527">
        <f t="shared" si="3491"/>
        <v>0</v>
      </c>
      <c r="P1527">
        <f t="shared" si="3492"/>
        <v>0</v>
      </c>
      <c r="Q1527">
        <f t="shared" si="3493"/>
        <v>0</v>
      </c>
      <c r="R1527">
        <f t="shared" si="3494"/>
        <v>0</v>
      </c>
      <c r="S1527">
        <f t="shared" si="3495"/>
        <v>0</v>
      </c>
      <c r="T1527">
        <f t="shared" si="3496"/>
        <v>0</v>
      </c>
      <c r="U1527">
        <f t="shared" si="3497"/>
        <v>0</v>
      </c>
      <c r="V1527">
        <f t="shared" si="3498"/>
        <v>0</v>
      </c>
      <c r="W1527">
        <f t="shared" si="3499"/>
        <v>0</v>
      </c>
      <c r="X1527">
        <f t="shared" si="3500"/>
        <v>0</v>
      </c>
      <c r="Y1527">
        <f t="shared" si="3501"/>
        <v>0</v>
      </c>
      <c r="Z1527">
        <f t="shared" si="3502"/>
        <v>0</v>
      </c>
      <c r="AA1527">
        <f t="shared" si="3503"/>
        <v>0</v>
      </c>
      <c r="AB1527">
        <f t="shared" si="3504"/>
        <v>1</v>
      </c>
      <c r="AC1527">
        <f t="shared" si="3505"/>
        <v>0</v>
      </c>
      <c r="AD1527">
        <f t="shared" si="3506"/>
        <v>0</v>
      </c>
      <c r="AM1527">
        <v>5950</v>
      </c>
      <c r="AN1527">
        <v>-250</v>
      </c>
    </row>
    <row r="1528" spans="1:40" x14ac:dyDescent="0.3">
      <c r="A1528">
        <v>1527</v>
      </c>
      <c r="B1528">
        <v>1.6812267020893501E-2</v>
      </c>
      <c r="C1528">
        <v>0.620713884790421</v>
      </c>
      <c r="D1528">
        <v>1.48809359043177E-2</v>
      </c>
      <c r="E1528">
        <v>0.34759291228436701</v>
      </c>
      <c r="F1528" s="2" t="str">
        <f t="shared" si="3482"/>
        <v>K2</v>
      </c>
      <c r="G1528">
        <f t="shared" si="3483"/>
        <v>0</v>
      </c>
      <c r="H1528" t="str">
        <f t="shared" si="3484"/>
        <v>NA</v>
      </c>
      <c r="I1528">
        <f t="shared" si="3485"/>
        <v>2</v>
      </c>
      <c r="J1528" t="str">
        <f t="shared" ref="J1528" si="3611">IF(IF(I1529=0,I1528,"NA")=0,"NA",IF(I1529=0,I1528,"NA"))</f>
        <v>NA</v>
      </c>
      <c r="K1528">
        <f t="shared" si="3487"/>
        <v>0</v>
      </c>
      <c r="L1528" t="str">
        <f t="shared" ref="L1528" si="3612">IF(IF(K1529=0,K1528,"NA")=0,"NA",IF(K1529=0,K1528,"NA"))</f>
        <v>NA</v>
      </c>
      <c r="M1528">
        <f t="shared" si="3489"/>
        <v>0</v>
      </c>
      <c r="N1528" t="str">
        <f t="shared" si="3490"/>
        <v>NA</v>
      </c>
      <c r="O1528">
        <f t="shared" si="3491"/>
        <v>0</v>
      </c>
      <c r="P1528">
        <f t="shared" si="3492"/>
        <v>0</v>
      </c>
      <c r="Q1528">
        <f t="shared" si="3493"/>
        <v>0</v>
      </c>
      <c r="R1528">
        <f t="shared" si="3494"/>
        <v>0</v>
      </c>
      <c r="S1528">
        <f t="shared" si="3495"/>
        <v>0</v>
      </c>
      <c r="T1528">
        <f t="shared" si="3496"/>
        <v>1</v>
      </c>
      <c r="U1528">
        <f t="shared" si="3497"/>
        <v>0</v>
      </c>
      <c r="V1528">
        <f t="shared" si="3498"/>
        <v>0</v>
      </c>
      <c r="W1528">
        <f t="shared" si="3499"/>
        <v>0</v>
      </c>
      <c r="X1528">
        <f t="shared" si="3500"/>
        <v>0</v>
      </c>
      <c r="Y1528">
        <f t="shared" si="3501"/>
        <v>0</v>
      </c>
      <c r="Z1528">
        <f t="shared" si="3502"/>
        <v>0</v>
      </c>
      <c r="AA1528">
        <f t="shared" si="3503"/>
        <v>0</v>
      </c>
      <c r="AB1528">
        <f t="shared" si="3504"/>
        <v>0</v>
      </c>
      <c r="AC1528">
        <f t="shared" si="3505"/>
        <v>0</v>
      </c>
      <c r="AD1528">
        <f t="shared" si="3506"/>
        <v>0</v>
      </c>
      <c r="AM1528">
        <v>5950</v>
      </c>
      <c r="AN1528">
        <v>0</v>
      </c>
    </row>
    <row r="1529" spans="1:40" x14ac:dyDescent="0.3">
      <c r="A1529">
        <v>1528</v>
      </c>
      <c r="B1529">
        <v>3.5697108722909501E-2</v>
      </c>
      <c r="C1529">
        <v>0.86709572109400102</v>
      </c>
      <c r="D1529" s="1">
        <v>9.4979699991271098E-13</v>
      </c>
      <c r="E1529">
        <v>9.7207170182139799E-2</v>
      </c>
      <c r="F1529" s="2" t="str">
        <f t="shared" si="3482"/>
        <v>K2</v>
      </c>
      <c r="G1529">
        <f t="shared" si="3483"/>
        <v>0</v>
      </c>
      <c r="H1529" t="str">
        <f t="shared" si="3484"/>
        <v>NA</v>
      </c>
      <c r="I1529">
        <f t="shared" si="3485"/>
        <v>3</v>
      </c>
      <c r="J1529" t="str">
        <f t="shared" ref="J1529" si="3613">IF(IF(I1530=0,I1529,"NA")=0,"NA",IF(I1530=0,I1529,"NA"))</f>
        <v>NA</v>
      </c>
      <c r="K1529">
        <f t="shared" si="3487"/>
        <v>0</v>
      </c>
      <c r="L1529" t="str">
        <f t="shared" ref="L1529" si="3614">IF(IF(K1530=0,K1529,"NA")=0,"NA",IF(K1530=0,K1529,"NA"))</f>
        <v>NA</v>
      </c>
      <c r="M1529">
        <f t="shared" si="3489"/>
        <v>0</v>
      </c>
      <c r="N1529" t="str">
        <f t="shared" si="3490"/>
        <v>NA</v>
      </c>
      <c r="O1529">
        <f t="shared" si="3491"/>
        <v>0</v>
      </c>
      <c r="P1529">
        <f t="shared" si="3492"/>
        <v>0</v>
      </c>
      <c r="Q1529">
        <f t="shared" si="3493"/>
        <v>0</v>
      </c>
      <c r="R1529">
        <f t="shared" si="3494"/>
        <v>0</v>
      </c>
      <c r="S1529">
        <f t="shared" si="3495"/>
        <v>0</v>
      </c>
      <c r="T1529">
        <f t="shared" si="3496"/>
        <v>1</v>
      </c>
      <c r="U1529">
        <f t="shared" si="3497"/>
        <v>0</v>
      </c>
      <c r="V1529">
        <f t="shared" si="3498"/>
        <v>0</v>
      </c>
      <c r="W1529">
        <f t="shared" si="3499"/>
        <v>0</v>
      </c>
      <c r="X1529">
        <f t="shared" si="3500"/>
        <v>0</v>
      </c>
      <c r="Y1529">
        <f t="shared" si="3501"/>
        <v>0</v>
      </c>
      <c r="Z1529">
        <f t="shared" si="3502"/>
        <v>0</v>
      </c>
      <c r="AA1529">
        <f t="shared" si="3503"/>
        <v>0</v>
      </c>
      <c r="AB1529">
        <f t="shared" si="3504"/>
        <v>0</v>
      </c>
      <c r="AC1529">
        <f t="shared" si="3505"/>
        <v>0</v>
      </c>
      <c r="AD1529">
        <f t="shared" si="3506"/>
        <v>0</v>
      </c>
      <c r="AM1529">
        <v>5750</v>
      </c>
      <c r="AN1529">
        <v>-200</v>
      </c>
    </row>
    <row r="1530" spans="1:40" x14ac:dyDescent="0.3">
      <c r="A1530">
        <v>1529</v>
      </c>
      <c r="B1530">
        <v>1.83891417099377E-2</v>
      </c>
      <c r="C1530">
        <v>0.74560173702273502</v>
      </c>
      <c r="D1530">
        <v>9.8592123582705894E-3</v>
      </c>
      <c r="E1530">
        <v>0.22614990890905701</v>
      </c>
      <c r="F1530" s="2" t="str">
        <f t="shared" si="3482"/>
        <v>K2</v>
      </c>
      <c r="G1530">
        <f t="shared" si="3483"/>
        <v>0</v>
      </c>
      <c r="H1530" t="str">
        <f t="shared" si="3484"/>
        <v>NA</v>
      </c>
      <c r="I1530">
        <f t="shared" si="3485"/>
        <v>4</v>
      </c>
      <c r="J1530" t="str">
        <f t="shared" ref="J1530" si="3615">IF(IF(I1531=0,I1530,"NA")=0,"NA",IF(I1531=0,I1530,"NA"))</f>
        <v>NA</v>
      </c>
      <c r="K1530">
        <f t="shared" si="3487"/>
        <v>0</v>
      </c>
      <c r="L1530" t="str">
        <f t="shared" ref="L1530" si="3616">IF(IF(K1531=0,K1530,"NA")=0,"NA",IF(K1531=0,K1530,"NA"))</f>
        <v>NA</v>
      </c>
      <c r="M1530">
        <f t="shared" si="3489"/>
        <v>0</v>
      </c>
      <c r="N1530" t="str">
        <f t="shared" si="3490"/>
        <v>NA</v>
      </c>
      <c r="O1530">
        <f t="shared" si="3491"/>
        <v>0</v>
      </c>
      <c r="P1530">
        <f t="shared" si="3492"/>
        <v>0</v>
      </c>
      <c r="Q1530">
        <f t="shared" si="3493"/>
        <v>0</v>
      </c>
      <c r="R1530">
        <f t="shared" si="3494"/>
        <v>0</v>
      </c>
      <c r="S1530">
        <f t="shared" si="3495"/>
        <v>0</v>
      </c>
      <c r="T1530">
        <f t="shared" si="3496"/>
        <v>1</v>
      </c>
      <c r="U1530">
        <f t="shared" si="3497"/>
        <v>0</v>
      </c>
      <c r="V1530">
        <f t="shared" si="3498"/>
        <v>0</v>
      </c>
      <c r="W1530">
        <f t="shared" si="3499"/>
        <v>0</v>
      </c>
      <c r="X1530">
        <f t="shared" si="3500"/>
        <v>0</v>
      </c>
      <c r="Y1530">
        <f t="shared" si="3501"/>
        <v>0</v>
      </c>
      <c r="Z1530">
        <f t="shared" si="3502"/>
        <v>0</v>
      </c>
      <c r="AA1530">
        <f t="shared" si="3503"/>
        <v>0</v>
      </c>
      <c r="AB1530">
        <f t="shared" si="3504"/>
        <v>0</v>
      </c>
      <c r="AC1530">
        <f t="shared" si="3505"/>
        <v>0</v>
      </c>
      <c r="AD1530">
        <f t="shared" si="3506"/>
        <v>0</v>
      </c>
      <c r="AM1530">
        <v>5750</v>
      </c>
      <c r="AN1530">
        <v>0</v>
      </c>
    </row>
    <row r="1531" spans="1:40" x14ac:dyDescent="0.3">
      <c r="A1531">
        <v>1530</v>
      </c>
      <c r="B1531">
        <v>3.09409861741663E-2</v>
      </c>
      <c r="C1531">
        <v>0.89445759305941996</v>
      </c>
      <c r="D1531" s="1">
        <v>1.0946432629698599E-12</v>
      </c>
      <c r="E1531">
        <v>7.4601420765319407E-2</v>
      </c>
      <c r="F1531" s="2" t="str">
        <f t="shared" si="3482"/>
        <v>K2</v>
      </c>
      <c r="G1531">
        <f t="shared" si="3483"/>
        <v>0</v>
      </c>
      <c r="H1531" t="str">
        <f t="shared" si="3484"/>
        <v>NA</v>
      </c>
      <c r="I1531">
        <f t="shared" si="3485"/>
        <v>5</v>
      </c>
      <c r="J1531" t="str">
        <f t="shared" ref="J1531" si="3617">IF(IF(I1532=0,I1531,"NA")=0,"NA",IF(I1532=0,I1531,"NA"))</f>
        <v>NA</v>
      </c>
      <c r="K1531">
        <f t="shared" si="3487"/>
        <v>0</v>
      </c>
      <c r="L1531" t="str">
        <f t="shared" ref="L1531" si="3618">IF(IF(K1532=0,K1531,"NA")=0,"NA",IF(K1532=0,K1531,"NA"))</f>
        <v>NA</v>
      </c>
      <c r="M1531">
        <f t="shared" si="3489"/>
        <v>0</v>
      </c>
      <c r="N1531" t="str">
        <f t="shared" si="3490"/>
        <v>NA</v>
      </c>
      <c r="O1531">
        <f t="shared" si="3491"/>
        <v>0</v>
      </c>
      <c r="P1531">
        <f t="shared" si="3492"/>
        <v>0</v>
      </c>
      <c r="Q1531">
        <f t="shared" si="3493"/>
        <v>0</v>
      </c>
      <c r="R1531">
        <f t="shared" si="3494"/>
        <v>0</v>
      </c>
      <c r="S1531">
        <f t="shared" si="3495"/>
        <v>0</v>
      </c>
      <c r="T1531">
        <f t="shared" si="3496"/>
        <v>1</v>
      </c>
      <c r="U1531">
        <f t="shared" si="3497"/>
        <v>0</v>
      </c>
      <c r="V1531">
        <f t="shared" si="3498"/>
        <v>0</v>
      </c>
      <c r="W1531">
        <f t="shared" si="3499"/>
        <v>0</v>
      </c>
      <c r="X1531">
        <f t="shared" si="3500"/>
        <v>0</v>
      </c>
      <c r="Y1531">
        <f t="shared" si="3501"/>
        <v>0</v>
      </c>
      <c r="Z1531">
        <f t="shared" si="3502"/>
        <v>0</v>
      </c>
      <c r="AA1531">
        <f t="shared" si="3503"/>
        <v>0</v>
      </c>
      <c r="AB1531">
        <f t="shared" si="3504"/>
        <v>0</v>
      </c>
      <c r="AC1531">
        <f t="shared" si="3505"/>
        <v>0</v>
      </c>
      <c r="AD1531">
        <f t="shared" si="3506"/>
        <v>0</v>
      </c>
      <c r="AM1531">
        <v>5950</v>
      </c>
      <c r="AN1531">
        <v>200</v>
      </c>
    </row>
    <row r="1532" spans="1:40" x14ac:dyDescent="0.3">
      <c r="A1532">
        <v>1531</v>
      </c>
      <c r="B1532">
        <v>1.95057219624955E-2</v>
      </c>
      <c r="C1532">
        <v>0.81038536107793102</v>
      </c>
      <c r="D1532">
        <v>1.9693422290782002E-3</v>
      </c>
      <c r="E1532">
        <v>0.16813957473049601</v>
      </c>
      <c r="F1532" s="2" t="str">
        <f t="shared" si="3482"/>
        <v>K2</v>
      </c>
      <c r="G1532">
        <f t="shared" si="3483"/>
        <v>0</v>
      </c>
      <c r="H1532" t="str">
        <f t="shared" si="3484"/>
        <v>NA</v>
      </c>
      <c r="I1532">
        <f t="shared" si="3485"/>
        <v>6</v>
      </c>
      <c r="J1532" t="str">
        <f t="shared" ref="J1532" si="3619">IF(IF(I1533=0,I1532,"NA")=0,"NA",IF(I1533=0,I1532,"NA"))</f>
        <v>NA</v>
      </c>
      <c r="K1532">
        <f t="shared" si="3487"/>
        <v>0</v>
      </c>
      <c r="L1532" t="str">
        <f t="shared" ref="L1532" si="3620">IF(IF(K1533=0,K1532,"NA")=0,"NA",IF(K1533=0,K1532,"NA"))</f>
        <v>NA</v>
      </c>
      <c r="M1532">
        <f t="shared" si="3489"/>
        <v>0</v>
      </c>
      <c r="N1532" t="str">
        <f t="shared" si="3490"/>
        <v>NA</v>
      </c>
      <c r="O1532">
        <f t="shared" si="3491"/>
        <v>0</v>
      </c>
      <c r="P1532">
        <f t="shared" si="3492"/>
        <v>0</v>
      </c>
      <c r="Q1532">
        <f t="shared" si="3493"/>
        <v>0</v>
      </c>
      <c r="R1532">
        <f t="shared" si="3494"/>
        <v>0</v>
      </c>
      <c r="S1532">
        <f t="shared" si="3495"/>
        <v>0</v>
      </c>
      <c r="T1532">
        <f t="shared" si="3496"/>
        <v>1</v>
      </c>
      <c r="U1532">
        <f t="shared" si="3497"/>
        <v>0</v>
      </c>
      <c r="V1532">
        <f t="shared" si="3498"/>
        <v>0</v>
      </c>
      <c r="W1532">
        <f t="shared" si="3499"/>
        <v>0</v>
      </c>
      <c r="X1532">
        <f t="shared" si="3500"/>
        <v>0</v>
      </c>
      <c r="Y1532">
        <f t="shared" si="3501"/>
        <v>0</v>
      </c>
      <c r="Z1532">
        <f t="shared" si="3502"/>
        <v>0</v>
      </c>
      <c r="AA1532">
        <f t="shared" si="3503"/>
        <v>0</v>
      </c>
      <c r="AB1532">
        <f t="shared" si="3504"/>
        <v>0</v>
      </c>
      <c r="AC1532">
        <f t="shared" si="3505"/>
        <v>0</v>
      </c>
      <c r="AD1532">
        <f t="shared" si="3506"/>
        <v>0</v>
      </c>
      <c r="AM1532">
        <v>6000</v>
      </c>
      <c r="AN1532">
        <v>50</v>
      </c>
    </row>
    <row r="1533" spans="1:40" x14ac:dyDescent="0.3">
      <c r="A1533">
        <v>1532</v>
      </c>
      <c r="B1533">
        <v>2.3484257290590699E-2</v>
      </c>
      <c r="C1533">
        <v>0.84904550578405003</v>
      </c>
      <c r="D1533" s="1">
        <v>2.27040169235357E-8</v>
      </c>
      <c r="E1533">
        <v>0.127470214221343</v>
      </c>
      <c r="F1533" s="2" t="str">
        <f t="shared" si="3482"/>
        <v>K2</v>
      </c>
      <c r="G1533">
        <f t="shared" si="3483"/>
        <v>0</v>
      </c>
      <c r="H1533" t="str">
        <f t="shared" si="3484"/>
        <v>NA</v>
      </c>
      <c r="I1533">
        <f t="shared" si="3485"/>
        <v>7</v>
      </c>
      <c r="J1533" t="str">
        <f t="shared" ref="J1533" si="3621">IF(IF(I1534=0,I1533,"NA")=0,"NA",IF(I1534=0,I1533,"NA"))</f>
        <v>NA</v>
      </c>
      <c r="K1533">
        <f t="shared" si="3487"/>
        <v>0</v>
      </c>
      <c r="L1533" t="str">
        <f t="shared" ref="L1533" si="3622">IF(IF(K1534=0,K1533,"NA")=0,"NA",IF(K1534=0,K1533,"NA"))</f>
        <v>NA</v>
      </c>
      <c r="M1533">
        <f t="shared" si="3489"/>
        <v>0</v>
      </c>
      <c r="N1533" t="str">
        <f t="shared" si="3490"/>
        <v>NA</v>
      </c>
      <c r="O1533">
        <f t="shared" si="3491"/>
        <v>0</v>
      </c>
      <c r="P1533">
        <f t="shared" si="3492"/>
        <v>0</v>
      </c>
      <c r="Q1533">
        <f t="shared" si="3493"/>
        <v>0</v>
      </c>
      <c r="R1533">
        <f t="shared" si="3494"/>
        <v>0</v>
      </c>
      <c r="S1533">
        <f t="shared" si="3495"/>
        <v>0</v>
      </c>
      <c r="T1533">
        <f t="shared" si="3496"/>
        <v>1</v>
      </c>
      <c r="U1533">
        <f t="shared" si="3497"/>
        <v>0</v>
      </c>
      <c r="V1533">
        <f t="shared" si="3498"/>
        <v>0</v>
      </c>
      <c r="W1533">
        <f t="shared" si="3499"/>
        <v>0</v>
      </c>
      <c r="X1533">
        <f t="shared" si="3500"/>
        <v>0</v>
      </c>
      <c r="Y1533">
        <f t="shared" si="3501"/>
        <v>0</v>
      </c>
      <c r="Z1533">
        <f t="shared" si="3502"/>
        <v>0</v>
      </c>
      <c r="AA1533">
        <f t="shared" si="3503"/>
        <v>0</v>
      </c>
      <c r="AB1533">
        <f t="shared" si="3504"/>
        <v>0</v>
      </c>
      <c r="AC1533">
        <f t="shared" si="3505"/>
        <v>0</v>
      </c>
      <c r="AD1533">
        <f t="shared" si="3506"/>
        <v>0</v>
      </c>
      <c r="AM1533">
        <v>6150</v>
      </c>
      <c r="AN1533">
        <v>150</v>
      </c>
    </row>
    <row r="1534" spans="1:40" x14ac:dyDescent="0.3">
      <c r="A1534">
        <v>1533</v>
      </c>
      <c r="B1534">
        <v>2.5709420428591302E-2</v>
      </c>
      <c r="C1534">
        <v>0.87672095932223504</v>
      </c>
      <c r="D1534" s="1">
        <v>4.5232543752850396E-9</v>
      </c>
      <c r="E1534">
        <v>9.7569615725919101E-2</v>
      </c>
      <c r="F1534" s="2" t="str">
        <f t="shared" si="3482"/>
        <v>K2</v>
      </c>
      <c r="G1534">
        <f t="shared" si="3483"/>
        <v>0</v>
      </c>
      <c r="H1534" t="str">
        <f t="shared" si="3484"/>
        <v>NA</v>
      </c>
      <c r="I1534">
        <f t="shared" si="3485"/>
        <v>8</v>
      </c>
      <c r="J1534" t="str">
        <f t="shared" ref="J1534" si="3623">IF(IF(I1535=0,I1534,"NA")=0,"NA",IF(I1535=0,I1534,"NA"))</f>
        <v>NA</v>
      </c>
      <c r="K1534">
        <f t="shared" si="3487"/>
        <v>0</v>
      </c>
      <c r="L1534" t="str">
        <f t="shared" ref="L1534" si="3624">IF(IF(K1535=0,K1534,"NA")=0,"NA",IF(K1535=0,K1534,"NA"))</f>
        <v>NA</v>
      </c>
      <c r="M1534">
        <f t="shared" si="3489"/>
        <v>0</v>
      </c>
      <c r="N1534" t="str">
        <f t="shared" si="3490"/>
        <v>NA</v>
      </c>
      <c r="O1534">
        <f t="shared" si="3491"/>
        <v>0</v>
      </c>
      <c r="P1534">
        <f t="shared" si="3492"/>
        <v>0</v>
      </c>
      <c r="Q1534">
        <f t="shared" si="3493"/>
        <v>0</v>
      </c>
      <c r="R1534">
        <f t="shared" si="3494"/>
        <v>0</v>
      </c>
      <c r="S1534">
        <f t="shared" si="3495"/>
        <v>0</v>
      </c>
      <c r="T1534">
        <f t="shared" si="3496"/>
        <v>1</v>
      </c>
      <c r="U1534">
        <f t="shared" si="3497"/>
        <v>0</v>
      </c>
      <c r="V1534">
        <f t="shared" si="3498"/>
        <v>0</v>
      </c>
      <c r="W1534">
        <f t="shared" si="3499"/>
        <v>0</v>
      </c>
      <c r="X1534">
        <f t="shared" si="3500"/>
        <v>0</v>
      </c>
      <c r="Y1534">
        <f t="shared" si="3501"/>
        <v>0</v>
      </c>
      <c r="Z1534">
        <f t="shared" si="3502"/>
        <v>0</v>
      </c>
      <c r="AA1534">
        <f t="shared" si="3503"/>
        <v>0</v>
      </c>
      <c r="AB1534">
        <f t="shared" si="3504"/>
        <v>0</v>
      </c>
      <c r="AC1534">
        <f t="shared" si="3505"/>
        <v>0</v>
      </c>
      <c r="AD1534">
        <f t="shared" si="3506"/>
        <v>0</v>
      </c>
      <c r="AM1534">
        <v>6000</v>
      </c>
      <c r="AN1534">
        <v>-150</v>
      </c>
    </row>
    <row r="1535" spans="1:40" x14ac:dyDescent="0.3">
      <c r="A1535">
        <v>1534</v>
      </c>
      <c r="B1535">
        <v>1.8696750495745901E-2</v>
      </c>
      <c r="C1535">
        <v>0.78754452932041996</v>
      </c>
      <c r="D1535">
        <v>1.8476806986989201E-3</v>
      </c>
      <c r="E1535">
        <v>0.19191103948513499</v>
      </c>
      <c r="F1535" s="2" t="str">
        <f t="shared" si="3482"/>
        <v>K2</v>
      </c>
      <c r="G1535">
        <f t="shared" si="3483"/>
        <v>0</v>
      </c>
      <c r="H1535" t="str">
        <f t="shared" si="3484"/>
        <v>NA</v>
      </c>
      <c r="I1535">
        <f t="shared" si="3485"/>
        <v>9</v>
      </c>
      <c r="J1535" t="str">
        <f t="shared" ref="J1535" si="3625">IF(IF(I1536=0,I1535,"NA")=0,"NA",IF(I1536=0,I1535,"NA"))</f>
        <v>NA</v>
      </c>
      <c r="K1535">
        <f t="shared" si="3487"/>
        <v>0</v>
      </c>
      <c r="L1535" t="str">
        <f t="shared" ref="L1535" si="3626">IF(IF(K1536=0,K1535,"NA")=0,"NA",IF(K1536=0,K1535,"NA"))</f>
        <v>NA</v>
      </c>
      <c r="M1535">
        <f t="shared" si="3489"/>
        <v>0</v>
      </c>
      <c r="N1535" t="str">
        <f t="shared" si="3490"/>
        <v>NA</v>
      </c>
      <c r="O1535">
        <f t="shared" si="3491"/>
        <v>0</v>
      </c>
      <c r="P1535">
        <f t="shared" si="3492"/>
        <v>0</v>
      </c>
      <c r="Q1535">
        <f t="shared" si="3493"/>
        <v>0</v>
      </c>
      <c r="R1535">
        <f t="shared" si="3494"/>
        <v>0</v>
      </c>
      <c r="S1535">
        <f t="shared" si="3495"/>
        <v>0</v>
      </c>
      <c r="T1535">
        <f t="shared" si="3496"/>
        <v>1</v>
      </c>
      <c r="U1535">
        <f t="shared" si="3497"/>
        <v>0</v>
      </c>
      <c r="V1535">
        <f t="shared" si="3498"/>
        <v>0</v>
      </c>
      <c r="W1535">
        <f t="shared" si="3499"/>
        <v>0</v>
      </c>
      <c r="X1535">
        <f t="shared" si="3500"/>
        <v>0</v>
      </c>
      <c r="Y1535">
        <f t="shared" si="3501"/>
        <v>0</v>
      </c>
      <c r="Z1535">
        <f t="shared" si="3502"/>
        <v>0</v>
      </c>
      <c r="AA1535">
        <f t="shared" si="3503"/>
        <v>0</v>
      </c>
      <c r="AB1535">
        <f t="shared" si="3504"/>
        <v>0</v>
      </c>
      <c r="AC1535">
        <f t="shared" si="3505"/>
        <v>0</v>
      </c>
      <c r="AD1535">
        <f t="shared" si="3506"/>
        <v>0</v>
      </c>
      <c r="AM1535">
        <v>5950</v>
      </c>
      <c r="AN1535">
        <v>-50</v>
      </c>
    </row>
    <row r="1536" spans="1:40" x14ac:dyDescent="0.3">
      <c r="A1536">
        <v>1535</v>
      </c>
      <c r="B1536">
        <v>1.43605823054756E-2</v>
      </c>
      <c r="C1536">
        <v>0.65968919240919999</v>
      </c>
      <c r="D1536">
        <v>4.5997120157506696E-3</v>
      </c>
      <c r="E1536">
        <v>0.32135051326957398</v>
      </c>
      <c r="F1536" s="2" t="str">
        <f t="shared" si="3482"/>
        <v>K2</v>
      </c>
      <c r="G1536">
        <f t="shared" si="3483"/>
        <v>0</v>
      </c>
      <c r="H1536" t="str">
        <f t="shared" si="3484"/>
        <v>NA</v>
      </c>
      <c r="I1536">
        <f t="shared" si="3485"/>
        <v>10</v>
      </c>
      <c r="J1536" t="str">
        <f t="shared" ref="J1536" si="3627">IF(IF(I1537=0,I1536,"NA")=0,"NA",IF(I1537=0,I1536,"NA"))</f>
        <v>NA</v>
      </c>
      <c r="K1536">
        <f t="shared" si="3487"/>
        <v>0</v>
      </c>
      <c r="L1536" t="str">
        <f t="shared" ref="L1536" si="3628">IF(IF(K1537=0,K1536,"NA")=0,"NA",IF(K1537=0,K1536,"NA"))</f>
        <v>NA</v>
      </c>
      <c r="M1536">
        <f t="shared" si="3489"/>
        <v>0</v>
      </c>
      <c r="N1536" t="str">
        <f t="shared" si="3490"/>
        <v>NA</v>
      </c>
      <c r="O1536">
        <f t="shared" si="3491"/>
        <v>0</v>
      </c>
      <c r="P1536">
        <f t="shared" si="3492"/>
        <v>0</v>
      </c>
      <c r="Q1536">
        <f t="shared" si="3493"/>
        <v>0</v>
      </c>
      <c r="R1536">
        <f t="shared" si="3494"/>
        <v>0</v>
      </c>
      <c r="S1536">
        <f t="shared" si="3495"/>
        <v>0</v>
      </c>
      <c r="T1536">
        <f t="shared" si="3496"/>
        <v>1</v>
      </c>
      <c r="U1536">
        <f t="shared" si="3497"/>
        <v>0</v>
      </c>
      <c r="V1536">
        <f t="shared" si="3498"/>
        <v>0</v>
      </c>
      <c r="W1536">
        <f t="shared" si="3499"/>
        <v>0</v>
      </c>
      <c r="X1536">
        <f t="shared" si="3500"/>
        <v>0</v>
      </c>
      <c r="Y1536">
        <f t="shared" si="3501"/>
        <v>0</v>
      </c>
      <c r="Z1536">
        <f t="shared" si="3502"/>
        <v>0</v>
      </c>
      <c r="AA1536">
        <f t="shared" si="3503"/>
        <v>0</v>
      </c>
      <c r="AB1536">
        <f t="shared" si="3504"/>
        <v>0</v>
      </c>
      <c r="AC1536">
        <f t="shared" si="3505"/>
        <v>0</v>
      </c>
      <c r="AD1536">
        <f t="shared" si="3506"/>
        <v>0</v>
      </c>
      <c r="AM1536">
        <v>5900</v>
      </c>
      <c r="AN1536">
        <v>-50</v>
      </c>
    </row>
    <row r="1537" spans="1:40" x14ac:dyDescent="0.3">
      <c r="A1537">
        <v>1536</v>
      </c>
      <c r="B1537">
        <v>1.27337421429457E-2</v>
      </c>
      <c r="C1537">
        <v>0.58523147865620995</v>
      </c>
      <c r="D1537" s="1">
        <v>9.4518692756706701E-5</v>
      </c>
      <c r="E1537">
        <v>0.40194026050808801</v>
      </c>
      <c r="F1537" s="2" t="str">
        <f t="shared" si="3482"/>
        <v>K2</v>
      </c>
      <c r="G1537">
        <f t="shared" si="3483"/>
        <v>0</v>
      </c>
      <c r="H1537" t="str">
        <f t="shared" si="3484"/>
        <v>NA</v>
      </c>
      <c r="I1537">
        <f t="shared" si="3485"/>
        <v>11</v>
      </c>
      <c r="J1537" t="str">
        <f t="shared" ref="J1537" si="3629">IF(IF(I1538=0,I1537,"NA")=0,"NA",IF(I1538=0,I1537,"NA"))</f>
        <v>NA</v>
      </c>
      <c r="K1537">
        <f t="shared" si="3487"/>
        <v>0</v>
      </c>
      <c r="L1537" t="str">
        <f t="shared" ref="L1537" si="3630">IF(IF(K1538=0,K1537,"NA")=0,"NA",IF(K1538=0,K1537,"NA"))</f>
        <v>NA</v>
      </c>
      <c r="M1537">
        <f t="shared" si="3489"/>
        <v>0</v>
      </c>
      <c r="N1537" t="str">
        <f t="shared" si="3490"/>
        <v>NA</v>
      </c>
      <c r="O1537">
        <f t="shared" si="3491"/>
        <v>0</v>
      </c>
      <c r="P1537">
        <f t="shared" si="3492"/>
        <v>0</v>
      </c>
      <c r="Q1537">
        <f t="shared" si="3493"/>
        <v>0</v>
      </c>
      <c r="R1537">
        <f t="shared" si="3494"/>
        <v>0</v>
      </c>
      <c r="S1537">
        <f t="shared" si="3495"/>
        <v>0</v>
      </c>
      <c r="T1537">
        <f t="shared" si="3496"/>
        <v>1</v>
      </c>
      <c r="U1537">
        <f t="shared" si="3497"/>
        <v>0</v>
      </c>
      <c r="V1537">
        <f t="shared" si="3498"/>
        <v>0</v>
      </c>
      <c r="W1537">
        <f t="shared" si="3499"/>
        <v>0</v>
      </c>
      <c r="X1537">
        <f t="shared" si="3500"/>
        <v>0</v>
      </c>
      <c r="Y1537">
        <f t="shared" si="3501"/>
        <v>0</v>
      </c>
      <c r="Z1537">
        <f t="shared" si="3502"/>
        <v>0</v>
      </c>
      <c r="AA1537">
        <f t="shared" si="3503"/>
        <v>0</v>
      </c>
      <c r="AB1537">
        <f t="shared" si="3504"/>
        <v>0</v>
      </c>
      <c r="AC1537">
        <f t="shared" si="3505"/>
        <v>0</v>
      </c>
      <c r="AD1537">
        <f t="shared" si="3506"/>
        <v>0</v>
      </c>
      <c r="AM1537">
        <v>6000</v>
      </c>
      <c r="AN1537">
        <v>100</v>
      </c>
    </row>
    <row r="1538" spans="1:40" x14ac:dyDescent="0.3">
      <c r="A1538">
        <v>1537</v>
      </c>
      <c r="B1538">
        <v>1.21807622604871E-2</v>
      </c>
      <c r="C1538">
        <v>0.532520190934337</v>
      </c>
      <c r="D1538" s="1">
        <v>3.7872699459806602E-5</v>
      </c>
      <c r="E1538">
        <v>0.45526117410571598</v>
      </c>
      <c r="F1538" s="2" t="str">
        <f t="shared" si="3482"/>
        <v>K2</v>
      </c>
      <c r="G1538">
        <f t="shared" si="3483"/>
        <v>0</v>
      </c>
      <c r="H1538" t="str">
        <f t="shared" si="3484"/>
        <v>NA</v>
      </c>
      <c r="I1538">
        <f t="shared" si="3485"/>
        <v>12</v>
      </c>
      <c r="J1538">
        <f t="shared" ref="J1538" si="3631">IF(IF(I1539=0,I1538,"NA")=0,"NA",IF(I1539=0,I1538,"NA"))</f>
        <v>12</v>
      </c>
      <c r="K1538">
        <f t="shared" si="3487"/>
        <v>0</v>
      </c>
      <c r="L1538" t="str">
        <f t="shared" ref="L1538" si="3632">IF(IF(K1539=0,K1538,"NA")=0,"NA",IF(K1539=0,K1538,"NA"))</f>
        <v>NA</v>
      </c>
      <c r="M1538">
        <f t="shared" si="3489"/>
        <v>0</v>
      </c>
      <c r="N1538" t="str">
        <f t="shared" si="3490"/>
        <v>NA</v>
      </c>
      <c r="O1538">
        <f t="shared" si="3491"/>
        <v>0</v>
      </c>
      <c r="P1538">
        <f t="shared" si="3492"/>
        <v>0</v>
      </c>
      <c r="Q1538">
        <f t="shared" si="3493"/>
        <v>0</v>
      </c>
      <c r="R1538">
        <f t="shared" si="3494"/>
        <v>0</v>
      </c>
      <c r="S1538">
        <f t="shared" si="3495"/>
        <v>0</v>
      </c>
      <c r="T1538">
        <f t="shared" si="3496"/>
        <v>1</v>
      </c>
      <c r="U1538">
        <f t="shared" si="3497"/>
        <v>0</v>
      </c>
      <c r="V1538">
        <f t="shared" si="3498"/>
        <v>0</v>
      </c>
      <c r="W1538">
        <f t="shared" si="3499"/>
        <v>0</v>
      </c>
      <c r="X1538">
        <f t="shared" si="3500"/>
        <v>0</v>
      </c>
      <c r="Y1538">
        <f t="shared" si="3501"/>
        <v>0</v>
      </c>
      <c r="Z1538">
        <f t="shared" si="3502"/>
        <v>0</v>
      </c>
      <c r="AA1538">
        <f t="shared" si="3503"/>
        <v>0</v>
      </c>
      <c r="AB1538">
        <f t="shared" si="3504"/>
        <v>0</v>
      </c>
      <c r="AC1538">
        <f t="shared" si="3505"/>
        <v>0</v>
      </c>
      <c r="AD1538">
        <f t="shared" si="3506"/>
        <v>0</v>
      </c>
      <c r="AM1538">
        <v>5900</v>
      </c>
      <c r="AN1538">
        <v>-100</v>
      </c>
    </row>
    <row r="1539" spans="1:40" x14ac:dyDescent="0.3">
      <c r="A1539">
        <v>1538</v>
      </c>
      <c r="B1539">
        <v>9.6929941292554899E-3</v>
      </c>
      <c r="C1539">
        <v>0.45182788128950302</v>
      </c>
      <c r="D1539" s="1">
        <v>5.56211829236588E-5</v>
      </c>
      <c r="E1539">
        <v>0.53842350339831802</v>
      </c>
      <c r="F1539" s="2" t="str">
        <f t="shared" ref="F1539:F1602" si="3633">IF(MAX(B1539:E1539)=B1539,B$1,IF(MAX(B1539:E1539)=C1539,C$1,IF(MAX(B1539:E1539)=D1539,D$1,E$1)))</f>
        <v>K4</v>
      </c>
      <c r="G1539">
        <f t="shared" ref="G1539:G1602" si="3634">IF(AND(($F1538="k1"),($F1539="k1")),G1538+1,(IF(OR(AND(($F1538="k2"),($F1539="k1")),AND(($F1538="k3"),($F1539="k1")),AND(($F1538="k4"),($F1539="k1"))),1,0)))</f>
        <v>0</v>
      </c>
      <c r="H1539" t="str">
        <f t="shared" ref="H1539:H1602" si="3635">IF(IF(G1540=0,G1539,"NA")=0,"NA",IF(G1540=0,G1539,"NA"))</f>
        <v>NA</v>
      </c>
      <c r="I1539">
        <f t="shared" ref="I1539:I1602" si="3636">IF(AND(($F1538="k2"),($F1539="k2")),I1538+1,(IF(OR(AND(($F1538="k1"),($F1539="k2")),AND(($F1538="k3"),($F1539="k2")),AND(($F1538="k4"),($F1539="k2"))),1,0)))</f>
        <v>0</v>
      </c>
      <c r="J1539" t="str">
        <f t="shared" ref="J1539" si="3637">IF(IF(I1540=0,I1539,"NA")=0,"NA",IF(I1540=0,I1539,"NA"))</f>
        <v>NA</v>
      </c>
      <c r="K1539">
        <f t="shared" ref="K1539:K1602" si="3638">IF(AND(($F1538="k3"),($F1539="k3")),K1538+1,(IF(OR(AND(($F1538="k1"),($F1539="k3")),AND(($F1538="k2"),($F1539="k3")),AND(($F1538="k4"),($F1539="k3"))),1,0)))</f>
        <v>0</v>
      </c>
      <c r="L1539" t="str">
        <f t="shared" ref="L1539" si="3639">IF(IF(K1540=0,K1539,"NA")=0,"NA",IF(K1540=0,K1539,"NA"))</f>
        <v>NA</v>
      </c>
      <c r="M1539">
        <f t="shared" ref="M1539:M1602" si="3640">IF(AND(($F1538="k4"),($F1539="k4")),M1538+1,(IF(OR(AND(($F1538="k1"),($F1539="k4")),AND(($F1538="k2"),($F1539="k4")),AND(($F1538="k3"),($F1539="k4"))),1,0)))</f>
        <v>1</v>
      </c>
      <c r="N1539" t="str">
        <f t="shared" ref="N1539:N1602" si="3641">IF(IF(M1540=0,M1539,"NA")=0,"NA",IF(M1540=0,M1539,"NA"))</f>
        <v>NA</v>
      </c>
      <c r="O1539">
        <f t="shared" ref="O1539:O1602" si="3642">IF(AND(($F1538="k1"),($F1539="k1")),1,0)</f>
        <v>0</v>
      </c>
      <c r="P1539">
        <f t="shared" ref="P1539:P1602" si="3643">IF(AND(($F1538="k1"),($F1539="k2")),1,0)</f>
        <v>0</v>
      </c>
      <c r="Q1539">
        <f t="shared" ref="Q1539:Q1602" si="3644">IF(AND(($F1538="k1"),($F1539="k3")),1,0)</f>
        <v>0</v>
      </c>
      <c r="R1539">
        <f t="shared" ref="R1539:R1602" si="3645">IF(AND(($F1538="k1"),($F1539="k4")),1,0)</f>
        <v>0</v>
      </c>
      <c r="S1539">
        <f t="shared" ref="S1539:S1602" si="3646">IF(AND(($F1538="k2"),($F1539="k1")),1,0)</f>
        <v>0</v>
      </c>
      <c r="T1539">
        <f t="shared" ref="T1539:T1602" si="3647">IF(AND(($F1538="k2"),($F1539="k2")),1,0)</f>
        <v>0</v>
      </c>
      <c r="U1539">
        <f t="shared" ref="U1539:U1602" si="3648">IF(AND(($F1538="k2"),($F1539="k3")),1,0)</f>
        <v>0</v>
      </c>
      <c r="V1539">
        <f t="shared" ref="V1539:V1602" si="3649">IF(AND(($F1538="k2"),($F1539="k4")),1,0)</f>
        <v>1</v>
      </c>
      <c r="W1539">
        <f t="shared" ref="W1539:W1602" si="3650">IF(AND(($F1538="k3"),($F1539="k1")),1,0)</f>
        <v>0</v>
      </c>
      <c r="X1539">
        <f t="shared" ref="X1539:X1602" si="3651">IF(AND(($F1538="k3"),($F1539="k2")),1,0)</f>
        <v>0</v>
      </c>
      <c r="Y1539">
        <f t="shared" ref="Y1539:Y1602" si="3652">IF(AND(($F1538="k3"),($F1539="k3")),1,0)</f>
        <v>0</v>
      </c>
      <c r="Z1539">
        <f t="shared" ref="Z1539:Z1602" si="3653">IF(AND(($F1538="k3"),($F1539="k4")),1,0)</f>
        <v>0</v>
      </c>
      <c r="AA1539">
        <f t="shared" ref="AA1539:AA1602" si="3654">IF(AND(($F1538="k4"),($F1539="k1")),1,0)</f>
        <v>0</v>
      </c>
      <c r="AB1539">
        <f t="shared" ref="AB1539:AB1602" si="3655">IF(AND(($F1538="k4"),($F1539="k2")),1,0)</f>
        <v>0</v>
      </c>
      <c r="AC1539">
        <f t="shared" ref="AC1539:AC1602" si="3656">IF(AND(($F1538="k4"),($F1539="k3")),1,0)</f>
        <v>0</v>
      </c>
      <c r="AD1539">
        <f t="shared" ref="AD1539:AD1602" si="3657">IF(AND(($F1538="k4"),($F1539="k4")),1,0)</f>
        <v>0</v>
      </c>
      <c r="AM1539">
        <v>6000</v>
      </c>
      <c r="AN1539">
        <v>100</v>
      </c>
    </row>
    <row r="1540" spans="1:40" x14ac:dyDescent="0.3">
      <c r="A1540">
        <v>1539</v>
      </c>
      <c r="B1540">
        <v>6.1556347684195902E-3</v>
      </c>
      <c r="C1540">
        <v>0.30822680138276298</v>
      </c>
      <c r="D1540">
        <v>5.01907063931271E-3</v>
      </c>
      <c r="E1540">
        <v>0.68059849320950505</v>
      </c>
      <c r="F1540" s="2" t="str">
        <f t="shared" si="3633"/>
        <v>K4</v>
      </c>
      <c r="G1540">
        <f t="shared" si="3634"/>
        <v>0</v>
      </c>
      <c r="H1540" t="str">
        <f t="shared" si="3635"/>
        <v>NA</v>
      </c>
      <c r="I1540">
        <f t="shared" si="3636"/>
        <v>0</v>
      </c>
      <c r="J1540" t="str">
        <f t="shared" ref="J1540" si="3658">IF(IF(I1541=0,I1540,"NA")=0,"NA",IF(I1541=0,I1540,"NA"))</f>
        <v>NA</v>
      </c>
      <c r="K1540">
        <f t="shared" si="3638"/>
        <v>0</v>
      </c>
      <c r="L1540" t="str">
        <f t="shared" ref="L1540" si="3659">IF(IF(K1541=0,K1540,"NA")=0,"NA",IF(K1541=0,K1540,"NA"))</f>
        <v>NA</v>
      </c>
      <c r="M1540">
        <f t="shared" si="3640"/>
        <v>2</v>
      </c>
      <c r="N1540" t="str">
        <f t="shared" si="3641"/>
        <v>NA</v>
      </c>
      <c r="O1540">
        <f t="shared" si="3642"/>
        <v>0</v>
      </c>
      <c r="P1540">
        <f t="shared" si="3643"/>
        <v>0</v>
      </c>
      <c r="Q1540">
        <f t="shared" si="3644"/>
        <v>0</v>
      </c>
      <c r="R1540">
        <f t="shared" si="3645"/>
        <v>0</v>
      </c>
      <c r="S1540">
        <f t="shared" si="3646"/>
        <v>0</v>
      </c>
      <c r="T1540">
        <f t="shared" si="3647"/>
        <v>0</v>
      </c>
      <c r="U1540">
        <f t="shared" si="3648"/>
        <v>0</v>
      </c>
      <c r="V1540">
        <f t="shared" si="3649"/>
        <v>0</v>
      </c>
      <c r="W1540">
        <f t="shared" si="3650"/>
        <v>0</v>
      </c>
      <c r="X1540">
        <f t="shared" si="3651"/>
        <v>0</v>
      </c>
      <c r="Y1540">
        <f t="shared" si="3652"/>
        <v>0</v>
      </c>
      <c r="Z1540">
        <f t="shared" si="3653"/>
        <v>0</v>
      </c>
      <c r="AA1540">
        <f t="shared" si="3654"/>
        <v>0</v>
      </c>
      <c r="AB1540">
        <f t="shared" si="3655"/>
        <v>0</v>
      </c>
      <c r="AC1540">
        <f t="shared" si="3656"/>
        <v>0</v>
      </c>
      <c r="AD1540">
        <f t="shared" si="3657"/>
        <v>1</v>
      </c>
      <c r="AM1540">
        <v>5950</v>
      </c>
      <c r="AN1540">
        <v>-50</v>
      </c>
    </row>
    <row r="1541" spans="1:40" x14ac:dyDescent="0.3">
      <c r="A1541">
        <v>1540</v>
      </c>
      <c r="B1541">
        <v>3.5725870376660798E-3</v>
      </c>
      <c r="C1541">
        <v>0.192846016888303</v>
      </c>
      <c r="D1541">
        <v>1.09139510061839E-2</v>
      </c>
      <c r="E1541">
        <v>0.79266744506784703</v>
      </c>
      <c r="F1541" s="2" t="str">
        <f t="shared" si="3633"/>
        <v>K4</v>
      </c>
      <c r="G1541">
        <f t="shared" si="3634"/>
        <v>0</v>
      </c>
      <c r="H1541" t="str">
        <f t="shared" si="3635"/>
        <v>NA</v>
      </c>
      <c r="I1541">
        <f t="shared" si="3636"/>
        <v>0</v>
      </c>
      <c r="J1541" t="str">
        <f t="shared" ref="J1541" si="3660">IF(IF(I1542=0,I1541,"NA")=0,"NA",IF(I1542=0,I1541,"NA"))</f>
        <v>NA</v>
      </c>
      <c r="K1541">
        <f t="shared" si="3638"/>
        <v>0</v>
      </c>
      <c r="L1541" t="str">
        <f t="shared" ref="L1541" si="3661">IF(IF(K1542=0,K1541,"NA")=0,"NA",IF(K1542=0,K1541,"NA"))</f>
        <v>NA</v>
      </c>
      <c r="M1541">
        <f t="shared" si="3640"/>
        <v>3</v>
      </c>
      <c r="N1541" t="str">
        <f t="shared" si="3641"/>
        <v>NA</v>
      </c>
      <c r="O1541">
        <f t="shared" si="3642"/>
        <v>0</v>
      </c>
      <c r="P1541">
        <f t="shared" si="3643"/>
        <v>0</v>
      </c>
      <c r="Q1541">
        <f t="shared" si="3644"/>
        <v>0</v>
      </c>
      <c r="R1541">
        <f t="shared" si="3645"/>
        <v>0</v>
      </c>
      <c r="S1541">
        <f t="shared" si="3646"/>
        <v>0</v>
      </c>
      <c r="T1541">
        <f t="shared" si="3647"/>
        <v>0</v>
      </c>
      <c r="U1541">
        <f t="shared" si="3648"/>
        <v>0</v>
      </c>
      <c r="V1541">
        <f t="shared" si="3649"/>
        <v>0</v>
      </c>
      <c r="W1541">
        <f t="shared" si="3650"/>
        <v>0</v>
      </c>
      <c r="X1541">
        <f t="shared" si="3651"/>
        <v>0</v>
      </c>
      <c r="Y1541">
        <f t="shared" si="3652"/>
        <v>0</v>
      </c>
      <c r="Z1541">
        <f t="shared" si="3653"/>
        <v>0</v>
      </c>
      <c r="AA1541">
        <f t="shared" si="3654"/>
        <v>0</v>
      </c>
      <c r="AB1541">
        <f t="shared" si="3655"/>
        <v>0</v>
      </c>
      <c r="AC1541">
        <f t="shared" si="3656"/>
        <v>0</v>
      </c>
      <c r="AD1541">
        <f t="shared" si="3657"/>
        <v>1</v>
      </c>
      <c r="AM1541">
        <v>6000</v>
      </c>
      <c r="AN1541">
        <v>50</v>
      </c>
    </row>
    <row r="1542" spans="1:40" x14ac:dyDescent="0.3">
      <c r="A1542">
        <v>1541</v>
      </c>
      <c r="B1542">
        <v>2.1462277247942499E-3</v>
      </c>
      <c r="C1542">
        <v>0.12289622419693901</v>
      </c>
      <c r="D1542">
        <v>1.68544125317069E-2</v>
      </c>
      <c r="E1542">
        <v>0.85810313554656004</v>
      </c>
      <c r="F1542" s="2" t="str">
        <f t="shared" si="3633"/>
        <v>K4</v>
      </c>
      <c r="G1542">
        <f t="shared" si="3634"/>
        <v>0</v>
      </c>
      <c r="H1542" t="str">
        <f t="shared" si="3635"/>
        <v>NA</v>
      </c>
      <c r="I1542">
        <f t="shared" si="3636"/>
        <v>0</v>
      </c>
      <c r="J1542" t="str">
        <f t="shared" ref="J1542" si="3662">IF(IF(I1543=0,I1542,"NA")=0,"NA",IF(I1543=0,I1542,"NA"))</f>
        <v>NA</v>
      </c>
      <c r="K1542">
        <f t="shared" si="3638"/>
        <v>0</v>
      </c>
      <c r="L1542" t="str">
        <f t="shared" ref="L1542" si="3663">IF(IF(K1543=0,K1542,"NA")=0,"NA",IF(K1543=0,K1542,"NA"))</f>
        <v>NA</v>
      </c>
      <c r="M1542">
        <f t="shared" si="3640"/>
        <v>4</v>
      </c>
      <c r="N1542" t="str">
        <f t="shared" si="3641"/>
        <v>NA</v>
      </c>
      <c r="O1542">
        <f t="shared" si="3642"/>
        <v>0</v>
      </c>
      <c r="P1542">
        <f t="shared" si="3643"/>
        <v>0</v>
      </c>
      <c r="Q1542">
        <f t="shared" si="3644"/>
        <v>0</v>
      </c>
      <c r="R1542">
        <f t="shared" si="3645"/>
        <v>0</v>
      </c>
      <c r="S1542">
        <f t="shared" si="3646"/>
        <v>0</v>
      </c>
      <c r="T1542">
        <f t="shared" si="3647"/>
        <v>0</v>
      </c>
      <c r="U1542">
        <f t="shared" si="3648"/>
        <v>0</v>
      </c>
      <c r="V1542">
        <f t="shared" si="3649"/>
        <v>0</v>
      </c>
      <c r="W1542">
        <f t="shared" si="3650"/>
        <v>0</v>
      </c>
      <c r="X1542">
        <f t="shared" si="3651"/>
        <v>0</v>
      </c>
      <c r="Y1542">
        <f t="shared" si="3652"/>
        <v>0</v>
      </c>
      <c r="Z1542">
        <f t="shared" si="3653"/>
        <v>0</v>
      </c>
      <c r="AA1542">
        <f t="shared" si="3654"/>
        <v>0</v>
      </c>
      <c r="AB1542">
        <f t="shared" si="3655"/>
        <v>0</v>
      </c>
      <c r="AC1542">
        <f t="shared" si="3656"/>
        <v>0</v>
      </c>
      <c r="AD1542">
        <f t="shared" si="3657"/>
        <v>1</v>
      </c>
      <c r="AM1542">
        <v>6050</v>
      </c>
      <c r="AN1542">
        <v>50</v>
      </c>
    </row>
    <row r="1543" spans="1:40" x14ac:dyDescent="0.3">
      <c r="A1543">
        <v>1542</v>
      </c>
      <c r="B1543">
        <v>1.07418726363234E-3</v>
      </c>
      <c r="C1543">
        <v>6.8927495418732401E-2</v>
      </c>
      <c r="D1543">
        <v>8.06262623798642E-2</v>
      </c>
      <c r="E1543">
        <v>0.84937205493777101</v>
      </c>
      <c r="F1543" s="2" t="str">
        <f t="shared" si="3633"/>
        <v>K4</v>
      </c>
      <c r="G1543">
        <f t="shared" si="3634"/>
        <v>0</v>
      </c>
      <c r="H1543" t="str">
        <f t="shared" si="3635"/>
        <v>NA</v>
      </c>
      <c r="I1543">
        <f t="shared" si="3636"/>
        <v>0</v>
      </c>
      <c r="J1543" t="str">
        <f t="shared" ref="J1543" si="3664">IF(IF(I1544=0,I1543,"NA")=0,"NA",IF(I1544=0,I1543,"NA"))</f>
        <v>NA</v>
      </c>
      <c r="K1543">
        <f t="shared" si="3638"/>
        <v>0</v>
      </c>
      <c r="L1543" t="str">
        <f t="shared" ref="L1543" si="3665">IF(IF(K1544=0,K1543,"NA")=0,"NA",IF(K1544=0,K1543,"NA"))</f>
        <v>NA</v>
      </c>
      <c r="M1543">
        <f t="shared" si="3640"/>
        <v>5</v>
      </c>
      <c r="N1543" t="str">
        <f t="shared" si="3641"/>
        <v>NA</v>
      </c>
      <c r="O1543">
        <f t="shared" si="3642"/>
        <v>0</v>
      </c>
      <c r="P1543">
        <f t="shared" si="3643"/>
        <v>0</v>
      </c>
      <c r="Q1543">
        <f t="shared" si="3644"/>
        <v>0</v>
      </c>
      <c r="R1543">
        <f t="shared" si="3645"/>
        <v>0</v>
      </c>
      <c r="S1543">
        <f t="shared" si="3646"/>
        <v>0</v>
      </c>
      <c r="T1543">
        <f t="shared" si="3647"/>
        <v>0</v>
      </c>
      <c r="U1543">
        <f t="shared" si="3648"/>
        <v>0</v>
      </c>
      <c r="V1543">
        <f t="shared" si="3649"/>
        <v>0</v>
      </c>
      <c r="W1543">
        <f t="shared" si="3650"/>
        <v>0</v>
      </c>
      <c r="X1543">
        <f t="shared" si="3651"/>
        <v>0</v>
      </c>
      <c r="Y1543">
        <f t="shared" si="3652"/>
        <v>0</v>
      </c>
      <c r="Z1543">
        <f t="shared" si="3653"/>
        <v>0</v>
      </c>
      <c r="AA1543">
        <f t="shared" si="3654"/>
        <v>0</v>
      </c>
      <c r="AB1543">
        <f t="shared" si="3655"/>
        <v>0</v>
      </c>
      <c r="AC1543">
        <f t="shared" si="3656"/>
        <v>0</v>
      </c>
      <c r="AD1543">
        <f t="shared" si="3657"/>
        <v>1</v>
      </c>
      <c r="AM1543">
        <v>6050</v>
      </c>
      <c r="AN1543">
        <v>0</v>
      </c>
    </row>
    <row r="1544" spans="1:40" x14ac:dyDescent="0.3">
      <c r="A1544">
        <v>1543</v>
      </c>
      <c r="B1544">
        <v>5.61476045091566E-4</v>
      </c>
      <c r="C1544">
        <v>3.84010685935013E-2</v>
      </c>
      <c r="D1544">
        <v>0.23474984286432099</v>
      </c>
      <c r="E1544">
        <v>0.72628761249708595</v>
      </c>
      <c r="F1544" s="2" t="str">
        <f t="shared" si="3633"/>
        <v>K4</v>
      </c>
      <c r="G1544">
        <f t="shared" si="3634"/>
        <v>0</v>
      </c>
      <c r="H1544" t="str">
        <f t="shared" si="3635"/>
        <v>NA</v>
      </c>
      <c r="I1544">
        <f t="shared" si="3636"/>
        <v>0</v>
      </c>
      <c r="J1544" t="str">
        <f t="shared" ref="J1544" si="3666">IF(IF(I1545=0,I1544,"NA")=0,"NA",IF(I1545=0,I1544,"NA"))</f>
        <v>NA</v>
      </c>
      <c r="K1544">
        <f t="shared" si="3638"/>
        <v>0</v>
      </c>
      <c r="L1544" t="str">
        <f t="shared" ref="L1544" si="3667">IF(IF(K1545=0,K1544,"NA")=0,"NA",IF(K1545=0,K1544,"NA"))</f>
        <v>NA</v>
      </c>
      <c r="M1544">
        <f t="shared" si="3640"/>
        <v>6</v>
      </c>
      <c r="N1544" t="str">
        <f t="shared" si="3641"/>
        <v>NA</v>
      </c>
      <c r="O1544">
        <f t="shared" si="3642"/>
        <v>0</v>
      </c>
      <c r="P1544">
        <f t="shared" si="3643"/>
        <v>0</v>
      </c>
      <c r="Q1544">
        <f t="shared" si="3644"/>
        <v>0</v>
      </c>
      <c r="R1544">
        <f t="shared" si="3645"/>
        <v>0</v>
      </c>
      <c r="S1544">
        <f t="shared" si="3646"/>
        <v>0</v>
      </c>
      <c r="T1544">
        <f t="shared" si="3647"/>
        <v>0</v>
      </c>
      <c r="U1544">
        <f t="shared" si="3648"/>
        <v>0</v>
      </c>
      <c r="V1544">
        <f t="shared" si="3649"/>
        <v>0</v>
      </c>
      <c r="W1544">
        <f t="shared" si="3650"/>
        <v>0</v>
      </c>
      <c r="X1544">
        <f t="shared" si="3651"/>
        <v>0</v>
      </c>
      <c r="Y1544">
        <f t="shared" si="3652"/>
        <v>0</v>
      </c>
      <c r="Z1544">
        <f t="shared" si="3653"/>
        <v>0</v>
      </c>
      <c r="AA1544">
        <f t="shared" si="3654"/>
        <v>0</v>
      </c>
      <c r="AB1544">
        <f t="shared" si="3655"/>
        <v>0</v>
      </c>
      <c r="AC1544">
        <f t="shared" si="3656"/>
        <v>0</v>
      </c>
      <c r="AD1544">
        <f t="shared" si="3657"/>
        <v>1</v>
      </c>
      <c r="AM1544">
        <v>6050</v>
      </c>
      <c r="AN1544">
        <v>0</v>
      </c>
    </row>
    <row r="1545" spans="1:40" x14ac:dyDescent="0.3">
      <c r="A1545">
        <v>1544</v>
      </c>
      <c r="B1545">
        <v>1.5119711754899099E-3</v>
      </c>
      <c r="C1545">
        <v>6.9733619340359196E-2</v>
      </c>
      <c r="D1545">
        <v>2.4820164515518702E-3</v>
      </c>
      <c r="E1545">
        <v>0.92627239303259901</v>
      </c>
      <c r="F1545" s="2" t="str">
        <f t="shared" si="3633"/>
        <v>K4</v>
      </c>
      <c r="G1545">
        <f t="shared" si="3634"/>
        <v>0</v>
      </c>
      <c r="H1545" t="str">
        <f t="shared" si="3635"/>
        <v>NA</v>
      </c>
      <c r="I1545">
        <f t="shared" si="3636"/>
        <v>0</v>
      </c>
      <c r="J1545" t="str">
        <f t="shared" ref="J1545" si="3668">IF(IF(I1546=0,I1545,"NA")=0,"NA",IF(I1546=0,I1545,"NA"))</f>
        <v>NA</v>
      </c>
      <c r="K1545">
        <f t="shared" si="3638"/>
        <v>0</v>
      </c>
      <c r="L1545" t="str">
        <f t="shared" ref="L1545" si="3669">IF(IF(K1546=0,K1545,"NA")=0,"NA",IF(K1546=0,K1545,"NA"))</f>
        <v>NA</v>
      </c>
      <c r="M1545">
        <f t="shared" si="3640"/>
        <v>7</v>
      </c>
      <c r="N1545" t="str">
        <f t="shared" si="3641"/>
        <v>NA</v>
      </c>
      <c r="O1545">
        <f t="shared" si="3642"/>
        <v>0</v>
      </c>
      <c r="P1545">
        <f t="shared" si="3643"/>
        <v>0</v>
      </c>
      <c r="Q1545">
        <f t="shared" si="3644"/>
        <v>0</v>
      </c>
      <c r="R1545">
        <f t="shared" si="3645"/>
        <v>0</v>
      </c>
      <c r="S1545">
        <f t="shared" si="3646"/>
        <v>0</v>
      </c>
      <c r="T1545">
        <f t="shared" si="3647"/>
        <v>0</v>
      </c>
      <c r="U1545">
        <f t="shared" si="3648"/>
        <v>0</v>
      </c>
      <c r="V1545">
        <f t="shared" si="3649"/>
        <v>0</v>
      </c>
      <c r="W1545">
        <f t="shared" si="3650"/>
        <v>0</v>
      </c>
      <c r="X1545">
        <f t="shared" si="3651"/>
        <v>0</v>
      </c>
      <c r="Y1545">
        <f t="shared" si="3652"/>
        <v>0</v>
      </c>
      <c r="Z1545">
        <f t="shared" si="3653"/>
        <v>0</v>
      </c>
      <c r="AA1545">
        <f t="shared" si="3654"/>
        <v>0</v>
      </c>
      <c r="AB1545">
        <f t="shared" si="3655"/>
        <v>0</v>
      </c>
      <c r="AC1545">
        <f t="shared" si="3656"/>
        <v>0</v>
      </c>
      <c r="AD1545">
        <f t="shared" si="3657"/>
        <v>1</v>
      </c>
      <c r="AM1545">
        <v>5950</v>
      </c>
      <c r="AN1545">
        <v>-100</v>
      </c>
    </row>
    <row r="1546" spans="1:40" x14ac:dyDescent="0.3">
      <c r="A1546">
        <v>1545</v>
      </c>
      <c r="B1546">
        <v>8.6463005556936695E-4</v>
      </c>
      <c r="C1546">
        <v>5.7837413719022797E-2</v>
      </c>
      <c r="D1546">
        <v>9.81203972509174E-3</v>
      </c>
      <c r="E1546">
        <v>0.93148591650031598</v>
      </c>
      <c r="F1546" s="2" t="str">
        <f t="shared" si="3633"/>
        <v>K4</v>
      </c>
      <c r="G1546">
        <f t="shared" si="3634"/>
        <v>0</v>
      </c>
      <c r="H1546" t="str">
        <f t="shared" si="3635"/>
        <v>NA</v>
      </c>
      <c r="I1546">
        <f t="shared" si="3636"/>
        <v>0</v>
      </c>
      <c r="J1546" t="str">
        <f t="shared" ref="J1546" si="3670">IF(IF(I1547=0,I1546,"NA")=0,"NA",IF(I1547=0,I1546,"NA"))</f>
        <v>NA</v>
      </c>
      <c r="K1546">
        <f t="shared" si="3638"/>
        <v>0</v>
      </c>
      <c r="L1546" t="str">
        <f t="shared" ref="L1546" si="3671">IF(IF(K1547=0,K1546,"NA")=0,"NA",IF(K1547=0,K1546,"NA"))</f>
        <v>NA</v>
      </c>
      <c r="M1546">
        <f t="shared" si="3640"/>
        <v>8</v>
      </c>
      <c r="N1546" t="str">
        <f t="shared" si="3641"/>
        <v>NA</v>
      </c>
      <c r="O1546">
        <f t="shared" si="3642"/>
        <v>0</v>
      </c>
      <c r="P1546">
        <f t="shared" si="3643"/>
        <v>0</v>
      </c>
      <c r="Q1546">
        <f t="shared" si="3644"/>
        <v>0</v>
      </c>
      <c r="R1546">
        <f t="shared" si="3645"/>
        <v>0</v>
      </c>
      <c r="S1546">
        <f t="shared" si="3646"/>
        <v>0</v>
      </c>
      <c r="T1546">
        <f t="shared" si="3647"/>
        <v>0</v>
      </c>
      <c r="U1546">
        <f t="shared" si="3648"/>
        <v>0</v>
      </c>
      <c r="V1546">
        <f t="shared" si="3649"/>
        <v>0</v>
      </c>
      <c r="W1546">
        <f t="shared" si="3650"/>
        <v>0</v>
      </c>
      <c r="X1546">
        <f t="shared" si="3651"/>
        <v>0</v>
      </c>
      <c r="Y1546">
        <f t="shared" si="3652"/>
        <v>0</v>
      </c>
      <c r="Z1546">
        <f t="shared" si="3653"/>
        <v>0</v>
      </c>
      <c r="AA1546">
        <f t="shared" si="3654"/>
        <v>0</v>
      </c>
      <c r="AB1546">
        <f t="shared" si="3655"/>
        <v>0</v>
      </c>
      <c r="AC1546">
        <f t="shared" si="3656"/>
        <v>0</v>
      </c>
      <c r="AD1546">
        <f t="shared" si="3657"/>
        <v>1</v>
      </c>
      <c r="AM1546">
        <v>5900</v>
      </c>
      <c r="AN1546">
        <v>-50</v>
      </c>
    </row>
    <row r="1547" spans="1:40" x14ac:dyDescent="0.3">
      <c r="A1547">
        <v>1546</v>
      </c>
      <c r="B1547">
        <v>1.18576544482536E-3</v>
      </c>
      <c r="C1547">
        <v>7.9434543841544997E-2</v>
      </c>
      <c r="D1547">
        <v>1.7828565349231799E-4</v>
      </c>
      <c r="E1547">
        <v>0.91920140506013703</v>
      </c>
      <c r="F1547" s="2" t="str">
        <f t="shared" si="3633"/>
        <v>K4</v>
      </c>
      <c r="G1547">
        <f t="shared" si="3634"/>
        <v>0</v>
      </c>
      <c r="H1547" t="str">
        <f t="shared" si="3635"/>
        <v>NA</v>
      </c>
      <c r="I1547">
        <f t="shared" si="3636"/>
        <v>0</v>
      </c>
      <c r="J1547" t="str">
        <f t="shared" ref="J1547" si="3672">IF(IF(I1548=0,I1547,"NA")=0,"NA",IF(I1548=0,I1547,"NA"))</f>
        <v>NA</v>
      </c>
      <c r="K1547">
        <f t="shared" si="3638"/>
        <v>0</v>
      </c>
      <c r="L1547" t="str">
        <f t="shared" ref="L1547" si="3673">IF(IF(K1548=0,K1547,"NA")=0,"NA",IF(K1548=0,K1547,"NA"))</f>
        <v>NA</v>
      </c>
      <c r="M1547">
        <f t="shared" si="3640"/>
        <v>9</v>
      </c>
      <c r="N1547" t="str">
        <f t="shared" si="3641"/>
        <v>NA</v>
      </c>
      <c r="O1547">
        <f t="shared" si="3642"/>
        <v>0</v>
      </c>
      <c r="P1547">
        <f t="shared" si="3643"/>
        <v>0</v>
      </c>
      <c r="Q1547">
        <f t="shared" si="3644"/>
        <v>0</v>
      </c>
      <c r="R1547">
        <f t="shared" si="3645"/>
        <v>0</v>
      </c>
      <c r="S1547">
        <f t="shared" si="3646"/>
        <v>0</v>
      </c>
      <c r="T1547">
        <f t="shared" si="3647"/>
        <v>0</v>
      </c>
      <c r="U1547">
        <f t="shared" si="3648"/>
        <v>0</v>
      </c>
      <c r="V1547">
        <f t="shared" si="3649"/>
        <v>0</v>
      </c>
      <c r="W1547">
        <f t="shared" si="3650"/>
        <v>0</v>
      </c>
      <c r="X1547">
        <f t="shared" si="3651"/>
        <v>0</v>
      </c>
      <c r="Y1547">
        <f t="shared" si="3652"/>
        <v>0</v>
      </c>
      <c r="Z1547">
        <f t="shared" si="3653"/>
        <v>0</v>
      </c>
      <c r="AA1547">
        <f t="shared" si="3654"/>
        <v>0</v>
      </c>
      <c r="AB1547">
        <f t="shared" si="3655"/>
        <v>0</v>
      </c>
      <c r="AC1547">
        <f t="shared" si="3656"/>
        <v>0</v>
      </c>
      <c r="AD1547">
        <f t="shared" si="3657"/>
        <v>1</v>
      </c>
      <c r="AM1547">
        <v>5800</v>
      </c>
      <c r="AN1547">
        <v>-100</v>
      </c>
    </row>
    <row r="1548" spans="1:40" x14ac:dyDescent="0.3">
      <c r="A1548">
        <v>1547</v>
      </c>
      <c r="B1548">
        <v>6.7780212980286998E-4</v>
      </c>
      <c r="C1548">
        <v>5.0871768433961601E-2</v>
      </c>
      <c r="D1548">
        <v>3.3555317358406597E-2</v>
      </c>
      <c r="E1548">
        <v>0.91489511207782903</v>
      </c>
      <c r="F1548" s="2" t="str">
        <f t="shared" si="3633"/>
        <v>K4</v>
      </c>
      <c r="G1548">
        <f t="shared" si="3634"/>
        <v>0</v>
      </c>
      <c r="H1548" t="str">
        <f t="shared" si="3635"/>
        <v>NA</v>
      </c>
      <c r="I1548">
        <f t="shared" si="3636"/>
        <v>0</v>
      </c>
      <c r="J1548" t="str">
        <f t="shared" ref="J1548" si="3674">IF(IF(I1549=0,I1548,"NA")=0,"NA",IF(I1549=0,I1548,"NA"))</f>
        <v>NA</v>
      </c>
      <c r="K1548">
        <f t="shared" si="3638"/>
        <v>0</v>
      </c>
      <c r="L1548" t="str">
        <f t="shared" ref="L1548" si="3675">IF(IF(K1549=0,K1548,"NA")=0,"NA",IF(K1549=0,K1548,"NA"))</f>
        <v>NA</v>
      </c>
      <c r="M1548">
        <f t="shared" si="3640"/>
        <v>10</v>
      </c>
      <c r="N1548">
        <f t="shared" si="3641"/>
        <v>10</v>
      </c>
      <c r="O1548">
        <f t="shared" si="3642"/>
        <v>0</v>
      </c>
      <c r="P1548">
        <f t="shared" si="3643"/>
        <v>0</v>
      </c>
      <c r="Q1548">
        <f t="shared" si="3644"/>
        <v>0</v>
      </c>
      <c r="R1548">
        <f t="shared" si="3645"/>
        <v>0</v>
      </c>
      <c r="S1548">
        <f t="shared" si="3646"/>
        <v>0</v>
      </c>
      <c r="T1548">
        <f t="shared" si="3647"/>
        <v>0</v>
      </c>
      <c r="U1548">
        <f t="shared" si="3648"/>
        <v>0</v>
      </c>
      <c r="V1548">
        <f t="shared" si="3649"/>
        <v>0</v>
      </c>
      <c r="W1548">
        <f t="shared" si="3650"/>
        <v>0</v>
      </c>
      <c r="X1548">
        <f t="shared" si="3651"/>
        <v>0</v>
      </c>
      <c r="Y1548">
        <f t="shared" si="3652"/>
        <v>0</v>
      </c>
      <c r="Z1548">
        <f t="shared" si="3653"/>
        <v>0</v>
      </c>
      <c r="AA1548">
        <f t="shared" si="3654"/>
        <v>0</v>
      </c>
      <c r="AB1548">
        <f t="shared" si="3655"/>
        <v>0</v>
      </c>
      <c r="AC1548">
        <f t="shared" si="3656"/>
        <v>0</v>
      </c>
      <c r="AD1548">
        <f t="shared" si="3657"/>
        <v>1</v>
      </c>
      <c r="AM1548">
        <v>5800</v>
      </c>
      <c r="AN1548">
        <v>0</v>
      </c>
    </row>
    <row r="1549" spans="1:40" x14ac:dyDescent="0.3">
      <c r="A1549">
        <v>1548</v>
      </c>
      <c r="B1549">
        <v>1.5122979002984E-2</v>
      </c>
      <c r="C1549">
        <v>0.54582869899793296</v>
      </c>
      <c r="D1549" s="1">
        <v>1.29179674225613E-17</v>
      </c>
      <c r="E1549">
        <v>0.439048321999083</v>
      </c>
      <c r="F1549" s="2" t="str">
        <f t="shared" si="3633"/>
        <v>K2</v>
      </c>
      <c r="G1549">
        <f t="shared" si="3634"/>
        <v>0</v>
      </c>
      <c r="H1549" t="str">
        <f t="shared" si="3635"/>
        <v>NA</v>
      </c>
      <c r="I1549">
        <f t="shared" si="3636"/>
        <v>1</v>
      </c>
      <c r="J1549" t="str">
        <f t="shared" ref="J1549" si="3676">IF(IF(I1550=0,I1549,"NA")=0,"NA",IF(I1550=0,I1549,"NA"))</f>
        <v>NA</v>
      </c>
      <c r="K1549">
        <f t="shared" si="3638"/>
        <v>0</v>
      </c>
      <c r="L1549" t="str">
        <f t="shared" ref="L1549" si="3677">IF(IF(K1550=0,K1549,"NA")=0,"NA",IF(K1550=0,K1549,"NA"))</f>
        <v>NA</v>
      </c>
      <c r="M1549">
        <f t="shared" si="3640"/>
        <v>0</v>
      </c>
      <c r="N1549" t="str">
        <f t="shared" si="3641"/>
        <v>NA</v>
      </c>
      <c r="O1549">
        <f t="shared" si="3642"/>
        <v>0</v>
      </c>
      <c r="P1549">
        <f t="shared" si="3643"/>
        <v>0</v>
      </c>
      <c r="Q1549">
        <f t="shared" si="3644"/>
        <v>0</v>
      </c>
      <c r="R1549">
        <f t="shared" si="3645"/>
        <v>0</v>
      </c>
      <c r="S1549">
        <f t="shared" si="3646"/>
        <v>0</v>
      </c>
      <c r="T1549">
        <f t="shared" si="3647"/>
        <v>0</v>
      </c>
      <c r="U1549">
        <f t="shared" si="3648"/>
        <v>0</v>
      </c>
      <c r="V1549">
        <f t="shared" si="3649"/>
        <v>0</v>
      </c>
      <c r="W1549">
        <f t="shared" si="3650"/>
        <v>0</v>
      </c>
      <c r="X1549">
        <f t="shared" si="3651"/>
        <v>0</v>
      </c>
      <c r="Y1549">
        <f t="shared" si="3652"/>
        <v>0</v>
      </c>
      <c r="Z1549">
        <f t="shared" si="3653"/>
        <v>0</v>
      </c>
      <c r="AA1549">
        <f t="shared" si="3654"/>
        <v>0</v>
      </c>
      <c r="AB1549">
        <f t="shared" si="3655"/>
        <v>1</v>
      </c>
      <c r="AC1549">
        <f t="shared" si="3656"/>
        <v>0</v>
      </c>
      <c r="AD1549">
        <f t="shared" si="3657"/>
        <v>0</v>
      </c>
      <c r="AM1549">
        <v>6050</v>
      </c>
      <c r="AN1549">
        <v>250</v>
      </c>
    </row>
    <row r="1550" spans="1:40" x14ac:dyDescent="0.3">
      <c r="A1550">
        <v>1549</v>
      </c>
      <c r="B1550">
        <v>1.73733193293109E-2</v>
      </c>
      <c r="C1550">
        <v>0.63435100694311697</v>
      </c>
      <c r="D1550" s="1">
        <v>1.25791924265347E-8</v>
      </c>
      <c r="E1550">
        <v>0.34827566114837999</v>
      </c>
      <c r="F1550" s="2" t="str">
        <f t="shared" si="3633"/>
        <v>K2</v>
      </c>
      <c r="G1550">
        <f t="shared" si="3634"/>
        <v>0</v>
      </c>
      <c r="H1550" t="str">
        <f t="shared" si="3635"/>
        <v>NA</v>
      </c>
      <c r="I1550">
        <f t="shared" si="3636"/>
        <v>2</v>
      </c>
      <c r="J1550" t="str">
        <f t="shared" ref="J1550" si="3678">IF(IF(I1551=0,I1550,"NA")=0,"NA",IF(I1551=0,I1550,"NA"))</f>
        <v>NA</v>
      </c>
      <c r="K1550">
        <f t="shared" si="3638"/>
        <v>0</v>
      </c>
      <c r="L1550" t="str">
        <f t="shared" ref="L1550" si="3679">IF(IF(K1551=0,K1550,"NA")=0,"NA",IF(K1551=0,K1550,"NA"))</f>
        <v>NA</v>
      </c>
      <c r="M1550">
        <f t="shared" si="3640"/>
        <v>0</v>
      </c>
      <c r="N1550" t="str">
        <f t="shared" si="3641"/>
        <v>NA</v>
      </c>
      <c r="O1550">
        <f t="shared" si="3642"/>
        <v>0</v>
      </c>
      <c r="P1550">
        <f t="shared" si="3643"/>
        <v>0</v>
      </c>
      <c r="Q1550">
        <f t="shared" si="3644"/>
        <v>0</v>
      </c>
      <c r="R1550">
        <f t="shared" si="3645"/>
        <v>0</v>
      </c>
      <c r="S1550">
        <f t="shared" si="3646"/>
        <v>0</v>
      </c>
      <c r="T1550">
        <f t="shared" si="3647"/>
        <v>1</v>
      </c>
      <c r="U1550">
        <f t="shared" si="3648"/>
        <v>0</v>
      </c>
      <c r="V1550">
        <f t="shared" si="3649"/>
        <v>0</v>
      </c>
      <c r="W1550">
        <f t="shared" si="3650"/>
        <v>0</v>
      </c>
      <c r="X1550">
        <f t="shared" si="3651"/>
        <v>0</v>
      </c>
      <c r="Y1550">
        <f t="shared" si="3652"/>
        <v>0</v>
      </c>
      <c r="Z1550">
        <f t="shared" si="3653"/>
        <v>0</v>
      </c>
      <c r="AA1550">
        <f t="shared" si="3654"/>
        <v>0</v>
      </c>
      <c r="AB1550">
        <f t="shared" si="3655"/>
        <v>0</v>
      </c>
      <c r="AC1550">
        <f t="shared" si="3656"/>
        <v>0</v>
      </c>
      <c r="AD1550">
        <f t="shared" si="3657"/>
        <v>0</v>
      </c>
      <c r="AM1550">
        <v>5900</v>
      </c>
      <c r="AN1550">
        <v>-150</v>
      </c>
    </row>
    <row r="1551" spans="1:40" x14ac:dyDescent="0.3">
      <c r="A1551">
        <v>1550</v>
      </c>
      <c r="B1551">
        <v>1.2277444089763299E-2</v>
      </c>
      <c r="C1551">
        <v>0.54633129352788601</v>
      </c>
      <c r="D1551" s="1">
        <v>4.2894862143628E-5</v>
      </c>
      <c r="E1551">
        <v>0.44134836752020701</v>
      </c>
      <c r="F1551" s="2" t="str">
        <f t="shared" si="3633"/>
        <v>K2</v>
      </c>
      <c r="G1551">
        <f t="shared" si="3634"/>
        <v>0</v>
      </c>
      <c r="H1551" t="str">
        <f t="shared" si="3635"/>
        <v>NA</v>
      </c>
      <c r="I1551">
        <f t="shared" si="3636"/>
        <v>3</v>
      </c>
      <c r="J1551">
        <f t="shared" ref="J1551" si="3680">IF(IF(I1552=0,I1551,"NA")=0,"NA",IF(I1552=0,I1551,"NA"))</f>
        <v>3</v>
      </c>
      <c r="K1551">
        <f t="shared" si="3638"/>
        <v>0</v>
      </c>
      <c r="L1551" t="str">
        <f t="shared" ref="L1551" si="3681">IF(IF(K1552=0,K1551,"NA")=0,"NA",IF(K1552=0,K1551,"NA"))</f>
        <v>NA</v>
      </c>
      <c r="M1551">
        <f t="shared" si="3640"/>
        <v>0</v>
      </c>
      <c r="N1551" t="str">
        <f t="shared" si="3641"/>
        <v>NA</v>
      </c>
      <c r="O1551">
        <f t="shared" si="3642"/>
        <v>0</v>
      </c>
      <c r="P1551">
        <f t="shared" si="3643"/>
        <v>0</v>
      </c>
      <c r="Q1551">
        <f t="shared" si="3644"/>
        <v>0</v>
      </c>
      <c r="R1551">
        <f t="shared" si="3645"/>
        <v>0</v>
      </c>
      <c r="S1551">
        <f t="shared" si="3646"/>
        <v>0</v>
      </c>
      <c r="T1551">
        <f t="shared" si="3647"/>
        <v>1</v>
      </c>
      <c r="U1551">
        <f t="shared" si="3648"/>
        <v>0</v>
      </c>
      <c r="V1551">
        <f t="shared" si="3649"/>
        <v>0</v>
      </c>
      <c r="W1551">
        <f t="shared" si="3650"/>
        <v>0</v>
      </c>
      <c r="X1551">
        <f t="shared" si="3651"/>
        <v>0</v>
      </c>
      <c r="Y1551">
        <f t="shared" si="3652"/>
        <v>0</v>
      </c>
      <c r="Z1551">
        <f t="shared" si="3653"/>
        <v>0</v>
      </c>
      <c r="AA1551">
        <f t="shared" si="3654"/>
        <v>0</v>
      </c>
      <c r="AB1551">
        <f t="shared" si="3655"/>
        <v>0</v>
      </c>
      <c r="AC1551">
        <f t="shared" si="3656"/>
        <v>0</v>
      </c>
      <c r="AD1551">
        <f t="shared" si="3657"/>
        <v>0</v>
      </c>
      <c r="AM1551">
        <v>6000</v>
      </c>
      <c r="AN1551">
        <v>100</v>
      </c>
    </row>
    <row r="1552" spans="1:40" x14ac:dyDescent="0.3">
      <c r="A1552">
        <v>1551</v>
      </c>
      <c r="B1552">
        <v>7.8788040346606299E-3</v>
      </c>
      <c r="C1552">
        <v>0.38745821210647802</v>
      </c>
      <c r="D1552">
        <v>5.6869457200133897E-3</v>
      </c>
      <c r="E1552">
        <v>0.59897603813884803</v>
      </c>
      <c r="F1552" s="2" t="str">
        <f t="shared" si="3633"/>
        <v>K4</v>
      </c>
      <c r="G1552">
        <f t="shared" si="3634"/>
        <v>0</v>
      </c>
      <c r="H1552" t="str">
        <f t="shared" si="3635"/>
        <v>NA</v>
      </c>
      <c r="I1552">
        <f t="shared" si="3636"/>
        <v>0</v>
      </c>
      <c r="J1552" t="str">
        <f t="shared" ref="J1552" si="3682">IF(IF(I1553=0,I1552,"NA")=0,"NA",IF(I1553=0,I1552,"NA"))</f>
        <v>NA</v>
      </c>
      <c r="K1552">
        <f t="shared" si="3638"/>
        <v>0</v>
      </c>
      <c r="L1552" t="str">
        <f t="shared" ref="L1552" si="3683">IF(IF(K1553=0,K1552,"NA")=0,"NA",IF(K1553=0,K1552,"NA"))</f>
        <v>NA</v>
      </c>
      <c r="M1552">
        <f t="shared" si="3640"/>
        <v>1</v>
      </c>
      <c r="N1552" t="str">
        <f t="shared" si="3641"/>
        <v>NA</v>
      </c>
      <c r="O1552">
        <f t="shared" si="3642"/>
        <v>0</v>
      </c>
      <c r="P1552">
        <f t="shared" si="3643"/>
        <v>0</v>
      </c>
      <c r="Q1552">
        <f t="shared" si="3644"/>
        <v>0</v>
      </c>
      <c r="R1552">
        <f t="shared" si="3645"/>
        <v>0</v>
      </c>
      <c r="S1552">
        <f t="shared" si="3646"/>
        <v>0</v>
      </c>
      <c r="T1552">
        <f t="shared" si="3647"/>
        <v>0</v>
      </c>
      <c r="U1552">
        <f t="shared" si="3648"/>
        <v>0</v>
      </c>
      <c r="V1552">
        <f t="shared" si="3649"/>
        <v>1</v>
      </c>
      <c r="W1552">
        <f t="shared" si="3650"/>
        <v>0</v>
      </c>
      <c r="X1552">
        <f t="shared" si="3651"/>
        <v>0</v>
      </c>
      <c r="Y1552">
        <f t="shared" si="3652"/>
        <v>0</v>
      </c>
      <c r="Z1552">
        <f t="shared" si="3653"/>
        <v>0</v>
      </c>
      <c r="AA1552">
        <f t="shared" si="3654"/>
        <v>0</v>
      </c>
      <c r="AB1552">
        <f t="shared" si="3655"/>
        <v>0</v>
      </c>
      <c r="AC1552">
        <f t="shared" si="3656"/>
        <v>0</v>
      </c>
      <c r="AD1552">
        <f t="shared" si="3657"/>
        <v>0</v>
      </c>
      <c r="AM1552">
        <v>6050</v>
      </c>
      <c r="AN1552">
        <v>50</v>
      </c>
    </row>
    <row r="1553" spans="1:40" x14ac:dyDescent="0.3">
      <c r="A1553">
        <v>1552</v>
      </c>
      <c r="B1553">
        <v>4.1785704428603399E-3</v>
      </c>
      <c r="C1553">
        <v>0.22282716175582701</v>
      </c>
      <c r="D1553">
        <v>4.6397932317021003E-2</v>
      </c>
      <c r="E1553">
        <v>0.72659633548429203</v>
      </c>
      <c r="F1553" s="2" t="str">
        <f t="shared" si="3633"/>
        <v>K4</v>
      </c>
      <c r="G1553">
        <f t="shared" si="3634"/>
        <v>0</v>
      </c>
      <c r="H1553" t="str">
        <f t="shared" si="3635"/>
        <v>NA</v>
      </c>
      <c r="I1553">
        <f t="shared" si="3636"/>
        <v>0</v>
      </c>
      <c r="J1553" t="str">
        <f t="shared" ref="J1553" si="3684">IF(IF(I1554=0,I1553,"NA")=0,"NA",IF(I1554=0,I1553,"NA"))</f>
        <v>NA</v>
      </c>
      <c r="K1553">
        <f t="shared" si="3638"/>
        <v>0</v>
      </c>
      <c r="L1553" t="str">
        <f t="shared" ref="L1553" si="3685">IF(IF(K1554=0,K1553,"NA")=0,"NA",IF(K1554=0,K1553,"NA"))</f>
        <v>NA</v>
      </c>
      <c r="M1553">
        <f t="shared" si="3640"/>
        <v>2</v>
      </c>
      <c r="N1553">
        <f t="shared" si="3641"/>
        <v>2</v>
      </c>
      <c r="O1553">
        <f t="shared" si="3642"/>
        <v>0</v>
      </c>
      <c r="P1553">
        <f t="shared" si="3643"/>
        <v>0</v>
      </c>
      <c r="Q1553">
        <f t="shared" si="3644"/>
        <v>0</v>
      </c>
      <c r="R1553">
        <f t="shared" si="3645"/>
        <v>0</v>
      </c>
      <c r="S1553">
        <f t="shared" si="3646"/>
        <v>0</v>
      </c>
      <c r="T1553">
        <f t="shared" si="3647"/>
        <v>0</v>
      </c>
      <c r="U1553">
        <f t="shared" si="3648"/>
        <v>0</v>
      </c>
      <c r="V1553">
        <f t="shared" si="3649"/>
        <v>0</v>
      </c>
      <c r="W1553">
        <f t="shared" si="3650"/>
        <v>0</v>
      </c>
      <c r="X1553">
        <f t="shared" si="3651"/>
        <v>0</v>
      </c>
      <c r="Y1553">
        <f t="shared" si="3652"/>
        <v>0</v>
      </c>
      <c r="Z1553">
        <f t="shared" si="3653"/>
        <v>0</v>
      </c>
      <c r="AA1553">
        <f t="shared" si="3654"/>
        <v>0</v>
      </c>
      <c r="AB1553">
        <f t="shared" si="3655"/>
        <v>0</v>
      </c>
      <c r="AC1553">
        <f t="shared" si="3656"/>
        <v>0</v>
      </c>
      <c r="AD1553">
        <f t="shared" si="3657"/>
        <v>1</v>
      </c>
      <c r="AM1553">
        <v>6050</v>
      </c>
      <c r="AN1553">
        <v>0</v>
      </c>
    </row>
    <row r="1554" spans="1:40" x14ac:dyDescent="0.3">
      <c r="A1554">
        <v>1553</v>
      </c>
      <c r="B1554">
        <v>0.236527220002969</v>
      </c>
      <c r="C1554">
        <v>0.76341012801439501</v>
      </c>
      <c r="D1554" s="1">
        <v>1.33216847182731E-56</v>
      </c>
      <c r="E1554" s="1">
        <v>6.2651982635681896E-5</v>
      </c>
      <c r="F1554" s="2" t="str">
        <f t="shared" si="3633"/>
        <v>K2</v>
      </c>
      <c r="G1554">
        <f t="shared" si="3634"/>
        <v>0</v>
      </c>
      <c r="H1554" t="str">
        <f t="shared" si="3635"/>
        <v>NA</v>
      </c>
      <c r="I1554">
        <f t="shared" si="3636"/>
        <v>1</v>
      </c>
      <c r="J1554" t="str">
        <f t="shared" ref="J1554" si="3686">IF(IF(I1555=0,I1554,"NA")=0,"NA",IF(I1555=0,I1554,"NA"))</f>
        <v>NA</v>
      </c>
      <c r="K1554">
        <f t="shared" si="3638"/>
        <v>0</v>
      </c>
      <c r="L1554" t="str">
        <f t="shared" ref="L1554" si="3687">IF(IF(K1555=0,K1554,"NA")=0,"NA",IF(K1555=0,K1554,"NA"))</f>
        <v>NA</v>
      </c>
      <c r="M1554">
        <f t="shared" si="3640"/>
        <v>0</v>
      </c>
      <c r="N1554" t="str">
        <f t="shared" si="3641"/>
        <v>NA</v>
      </c>
      <c r="O1554">
        <f t="shared" si="3642"/>
        <v>0</v>
      </c>
      <c r="P1554">
        <f t="shared" si="3643"/>
        <v>0</v>
      </c>
      <c r="Q1554">
        <f t="shared" si="3644"/>
        <v>0</v>
      </c>
      <c r="R1554">
        <f t="shared" si="3645"/>
        <v>0</v>
      </c>
      <c r="S1554">
        <f t="shared" si="3646"/>
        <v>0</v>
      </c>
      <c r="T1554">
        <f t="shared" si="3647"/>
        <v>0</v>
      </c>
      <c r="U1554">
        <f t="shared" si="3648"/>
        <v>0</v>
      </c>
      <c r="V1554">
        <f t="shared" si="3649"/>
        <v>0</v>
      </c>
      <c r="W1554">
        <f t="shared" si="3650"/>
        <v>0</v>
      </c>
      <c r="X1554">
        <f t="shared" si="3651"/>
        <v>0</v>
      </c>
      <c r="Y1554">
        <f t="shared" si="3652"/>
        <v>0</v>
      </c>
      <c r="Z1554">
        <f t="shared" si="3653"/>
        <v>0</v>
      </c>
      <c r="AA1554">
        <f t="shared" si="3654"/>
        <v>0</v>
      </c>
      <c r="AB1554">
        <f t="shared" si="3655"/>
        <v>1</v>
      </c>
      <c r="AC1554">
        <f t="shared" si="3656"/>
        <v>0</v>
      </c>
      <c r="AD1554">
        <f t="shared" si="3657"/>
        <v>0</v>
      </c>
      <c r="AM1554">
        <v>6500</v>
      </c>
      <c r="AN1554">
        <v>450</v>
      </c>
    </row>
    <row r="1555" spans="1:40" x14ac:dyDescent="0.3">
      <c r="A1555">
        <v>1554</v>
      </c>
      <c r="B1555">
        <v>8.6915279087477704E-2</v>
      </c>
      <c r="C1555">
        <v>0.89316348153187297</v>
      </c>
      <c r="D1555" s="1">
        <v>6.6936629785629001E-9</v>
      </c>
      <c r="E1555">
        <v>1.9921232686986499E-2</v>
      </c>
      <c r="F1555" s="2" t="str">
        <f t="shared" si="3633"/>
        <v>K2</v>
      </c>
      <c r="G1555">
        <f t="shared" si="3634"/>
        <v>0</v>
      </c>
      <c r="H1555" t="str">
        <f t="shared" si="3635"/>
        <v>NA</v>
      </c>
      <c r="I1555">
        <f t="shared" si="3636"/>
        <v>2</v>
      </c>
      <c r="J1555" t="str">
        <f t="shared" ref="J1555" si="3688">IF(IF(I1556=0,I1555,"NA")=0,"NA",IF(I1556=0,I1555,"NA"))</f>
        <v>NA</v>
      </c>
      <c r="K1555">
        <f t="shared" si="3638"/>
        <v>0</v>
      </c>
      <c r="L1555" t="str">
        <f t="shared" ref="L1555" si="3689">IF(IF(K1556=0,K1555,"NA")=0,"NA",IF(K1556=0,K1555,"NA"))</f>
        <v>NA</v>
      </c>
      <c r="M1555">
        <f t="shared" si="3640"/>
        <v>0</v>
      </c>
      <c r="N1555" t="str">
        <f t="shared" si="3641"/>
        <v>NA</v>
      </c>
      <c r="O1555">
        <f t="shared" si="3642"/>
        <v>0</v>
      </c>
      <c r="P1555">
        <f t="shared" si="3643"/>
        <v>0</v>
      </c>
      <c r="Q1555">
        <f t="shared" si="3644"/>
        <v>0</v>
      </c>
      <c r="R1555">
        <f t="shared" si="3645"/>
        <v>0</v>
      </c>
      <c r="S1555">
        <f t="shared" si="3646"/>
        <v>0</v>
      </c>
      <c r="T1555">
        <f t="shared" si="3647"/>
        <v>1</v>
      </c>
      <c r="U1555">
        <f t="shared" si="3648"/>
        <v>0</v>
      </c>
      <c r="V1555">
        <f t="shared" si="3649"/>
        <v>0</v>
      </c>
      <c r="W1555">
        <f t="shared" si="3650"/>
        <v>0</v>
      </c>
      <c r="X1555">
        <f t="shared" si="3651"/>
        <v>0</v>
      </c>
      <c r="Y1555">
        <f t="shared" si="3652"/>
        <v>0</v>
      </c>
      <c r="Z1555">
        <f t="shared" si="3653"/>
        <v>0</v>
      </c>
      <c r="AA1555">
        <f t="shared" si="3654"/>
        <v>0</v>
      </c>
      <c r="AB1555">
        <f t="shared" si="3655"/>
        <v>0</v>
      </c>
      <c r="AC1555">
        <f t="shared" si="3656"/>
        <v>0</v>
      </c>
      <c r="AD1555">
        <f t="shared" si="3657"/>
        <v>0</v>
      </c>
      <c r="AM1555">
        <v>6350</v>
      </c>
      <c r="AN1555">
        <v>-150</v>
      </c>
    </row>
    <row r="1556" spans="1:40" x14ac:dyDescent="0.3">
      <c r="A1556">
        <v>1555</v>
      </c>
      <c r="B1556">
        <v>4.2035026690154603E-2</v>
      </c>
      <c r="C1556">
        <v>0.92237144292634599</v>
      </c>
      <c r="D1556" s="1">
        <v>6.6480087334136702E-9</v>
      </c>
      <c r="E1556">
        <v>3.5593523735491003E-2</v>
      </c>
      <c r="F1556" s="2" t="str">
        <f t="shared" si="3633"/>
        <v>K2</v>
      </c>
      <c r="G1556">
        <f t="shared" si="3634"/>
        <v>0</v>
      </c>
      <c r="H1556" t="str">
        <f t="shared" si="3635"/>
        <v>NA</v>
      </c>
      <c r="I1556">
        <f t="shared" si="3636"/>
        <v>3</v>
      </c>
      <c r="J1556" t="str">
        <f t="shared" ref="J1556" si="3690">IF(IF(I1557=0,I1556,"NA")=0,"NA",IF(I1557=0,I1556,"NA"))</f>
        <v>NA</v>
      </c>
      <c r="K1556">
        <f t="shared" si="3638"/>
        <v>0</v>
      </c>
      <c r="L1556" t="str">
        <f t="shared" ref="L1556" si="3691">IF(IF(K1557=0,K1556,"NA")=0,"NA",IF(K1557=0,K1556,"NA"))</f>
        <v>NA</v>
      </c>
      <c r="M1556">
        <f t="shared" si="3640"/>
        <v>0</v>
      </c>
      <c r="N1556" t="str">
        <f t="shared" si="3641"/>
        <v>NA</v>
      </c>
      <c r="O1556">
        <f t="shared" si="3642"/>
        <v>0</v>
      </c>
      <c r="P1556">
        <f t="shared" si="3643"/>
        <v>0</v>
      </c>
      <c r="Q1556">
        <f t="shared" si="3644"/>
        <v>0</v>
      </c>
      <c r="R1556">
        <f t="shared" si="3645"/>
        <v>0</v>
      </c>
      <c r="S1556">
        <f t="shared" si="3646"/>
        <v>0</v>
      </c>
      <c r="T1556">
        <f t="shared" si="3647"/>
        <v>1</v>
      </c>
      <c r="U1556">
        <f t="shared" si="3648"/>
        <v>0</v>
      </c>
      <c r="V1556">
        <f t="shared" si="3649"/>
        <v>0</v>
      </c>
      <c r="W1556">
        <f t="shared" si="3650"/>
        <v>0</v>
      </c>
      <c r="X1556">
        <f t="shared" si="3651"/>
        <v>0</v>
      </c>
      <c r="Y1556">
        <f t="shared" si="3652"/>
        <v>0</v>
      </c>
      <c r="Z1556">
        <f t="shared" si="3653"/>
        <v>0</v>
      </c>
      <c r="AA1556">
        <f t="shared" si="3654"/>
        <v>0</v>
      </c>
      <c r="AB1556">
        <f t="shared" si="3655"/>
        <v>0</v>
      </c>
      <c r="AC1556">
        <f t="shared" si="3656"/>
        <v>0</v>
      </c>
      <c r="AD1556">
        <f t="shared" si="3657"/>
        <v>0</v>
      </c>
      <c r="AM1556">
        <v>6500</v>
      </c>
      <c r="AN1556">
        <v>150</v>
      </c>
    </row>
    <row r="1557" spans="1:40" x14ac:dyDescent="0.3">
      <c r="A1557">
        <v>1556</v>
      </c>
      <c r="B1557">
        <v>2.2620528789406302E-2</v>
      </c>
      <c r="C1557">
        <v>0.86389173871918601</v>
      </c>
      <c r="D1557">
        <v>1.1724946542854601E-3</v>
      </c>
      <c r="E1557">
        <v>0.112315237837122</v>
      </c>
      <c r="F1557" s="2" t="str">
        <f t="shared" si="3633"/>
        <v>K2</v>
      </c>
      <c r="G1557">
        <f t="shared" si="3634"/>
        <v>0</v>
      </c>
      <c r="H1557" t="str">
        <f t="shared" si="3635"/>
        <v>NA</v>
      </c>
      <c r="I1557">
        <f t="shared" si="3636"/>
        <v>4</v>
      </c>
      <c r="J1557" t="str">
        <f t="shared" ref="J1557" si="3692">IF(IF(I1558=0,I1557,"NA")=0,"NA",IF(I1558=0,I1557,"NA"))</f>
        <v>NA</v>
      </c>
      <c r="K1557">
        <f t="shared" si="3638"/>
        <v>0</v>
      </c>
      <c r="L1557" t="str">
        <f t="shared" ref="L1557" si="3693">IF(IF(K1558=0,K1557,"NA")=0,"NA",IF(K1558=0,K1557,"NA"))</f>
        <v>NA</v>
      </c>
      <c r="M1557">
        <f t="shared" si="3640"/>
        <v>0</v>
      </c>
      <c r="N1557" t="str">
        <f t="shared" si="3641"/>
        <v>NA</v>
      </c>
      <c r="O1557">
        <f t="shared" si="3642"/>
        <v>0</v>
      </c>
      <c r="P1557">
        <f t="shared" si="3643"/>
        <v>0</v>
      </c>
      <c r="Q1557">
        <f t="shared" si="3644"/>
        <v>0</v>
      </c>
      <c r="R1557">
        <f t="shared" si="3645"/>
        <v>0</v>
      </c>
      <c r="S1557">
        <f t="shared" si="3646"/>
        <v>0</v>
      </c>
      <c r="T1557">
        <f t="shared" si="3647"/>
        <v>1</v>
      </c>
      <c r="U1557">
        <f t="shared" si="3648"/>
        <v>0</v>
      </c>
      <c r="V1557">
        <f t="shared" si="3649"/>
        <v>0</v>
      </c>
      <c r="W1557">
        <f t="shared" si="3650"/>
        <v>0</v>
      </c>
      <c r="X1557">
        <f t="shared" si="3651"/>
        <v>0</v>
      </c>
      <c r="Y1557">
        <f t="shared" si="3652"/>
        <v>0</v>
      </c>
      <c r="Z1557">
        <f t="shared" si="3653"/>
        <v>0</v>
      </c>
      <c r="AA1557">
        <f t="shared" si="3654"/>
        <v>0</v>
      </c>
      <c r="AB1557">
        <f t="shared" si="3655"/>
        <v>0</v>
      </c>
      <c r="AC1557">
        <f t="shared" si="3656"/>
        <v>0</v>
      </c>
      <c r="AD1557">
        <f t="shared" si="3657"/>
        <v>0</v>
      </c>
      <c r="AM1557">
        <v>6450</v>
      </c>
      <c r="AN1557">
        <v>-50</v>
      </c>
    </row>
    <row r="1558" spans="1:40" x14ac:dyDescent="0.3">
      <c r="A1558">
        <v>1557</v>
      </c>
      <c r="B1558">
        <v>1.7099257068954501E-2</v>
      </c>
      <c r="C1558">
        <v>0.76200077432963897</v>
      </c>
      <c r="D1558">
        <v>3.1536692105944499E-3</v>
      </c>
      <c r="E1558">
        <v>0.217746299390812</v>
      </c>
      <c r="F1558" s="2" t="str">
        <f t="shared" si="3633"/>
        <v>K2</v>
      </c>
      <c r="G1558">
        <f t="shared" si="3634"/>
        <v>0</v>
      </c>
      <c r="H1558" t="str">
        <f t="shared" si="3635"/>
        <v>NA</v>
      </c>
      <c r="I1558">
        <f t="shared" si="3636"/>
        <v>5</v>
      </c>
      <c r="J1558" t="str">
        <f t="shared" ref="J1558" si="3694">IF(IF(I1559=0,I1558,"NA")=0,"NA",IF(I1559=0,I1558,"NA"))</f>
        <v>NA</v>
      </c>
      <c r="K1558">
        <f t="shared" si="3638"/>
        <v>0</v>
      </c>
      <c r="L1558" t="str">
        <f t="shared" ref="L1558" si="3695">IF(IF(K1559=0,K1558,"NA")=0,"NA",IF(K1559=0,K1558,"NA"))</f>
        <v>NA</v>
      </c>
      <c r="M1558">
        <f t="shared" si="3640"/>
        <v>0</v>
      </c>
      <c r="N1558" t="str">
        <f t="shared" si="3641"/>
        <v>NA</v>
      </c>
      <c r="O1558">
        <f t="shared" si="3642"/>
        <v>0</v>
      </c>
      <c r="P1558">
        <f t="shared" si="3643"/>
        <v>0</v>
      </c>
      <c r="Q1558">
        <f t="shared" si="3644"/>
        <v>0</v>
      </c>
      <c r="R1558">
        <f t="shared" si="3645"/>
        <v>0</v>
      </c>
      <c r="S1558">
        <f t="shared" si="3646"/>
        <v>0</v>
      </c>
      <c r="T1558">
        <f t="shared" si="3647"/>
        <v>1</v>
      </c>
      <c r="U1558">
        <f t="shared" si="3648"/>
        <v>0</v>
      </c>
      <c r="V1558">
        <f t="shared" si="3649"/>
        <v>0</v>
      </c>
      <c r="W1558">
        <f t="shared" si="3650"/>
        <v>0</v>
      </c>
      <c r="X1558">
        <f t="shared" si="3651"/>
        <v>0</v>
      </c>
      <c r="Y1558">
        <f t="shared" si="3652"/>
        <v>0</v>
      </c>
      <c r="Z1558">
        <f t="shared" si="3653"/>
        <v>0</v>
      </c>
      <c r="AA1558">
        <f t="shared" si="3654"/>
        <v>0</v>
      </c>
      <c r="AB1558">
        <f t="shared" si="3655"/>
        <v>0</v>
      </c>
      <c r="AC1558">
        <f t="shared" si="3656"/>
        <v>0</v>
      </c>
      <c r="AD1558">
        <f t="shared" si="3657"/>
        <v>0</v>
      </c>
      <c r="AM1558">
        <v>6400</v>
      </c>
      <c r="AN1558">
        <v>-50</v>
      </c>
    </row>
    <row r="1559" spans="1:40" x14ac:dyDescent="0.3">
      <c r="A1559">
        <v>1558</v>
      </c>
      <c r="B1559">
        <v>2.56092187400364E-2</v>
      </c>
      <c r="C1559">
        <v>0.83802934816727703</v>
      </c>
      <c r="D1559" s="1">
        <v>1.9991195882630499E-8</v>
      </c>
      <c r="E1559">
        <v>0.136361413101491</v>
      </c>
      <c r="F1559" s="2" t="str">
        <f t="shared" si="3633"/>
        <v>K2</v>
      </c>
      <c r="G1559">
        <f t="shared" si="3634"/>
        <v>0</v>
      </c>
      <c r="H1559" t="str">
        <f t="shared" si="3635"/>
        <v>NA</v>
      </c>
      <c r="I1559">
        <f t="shared" si="3636"/>
        <v>6</v>
      </c>
      <c r="J1559" t="str">
        <f t="shared" ref="J1559" si="3696">IF(IF(I1560=0,I1559,"NA")=0,"NA",IF(I1560=0,I1559,"NA"))</f>
        <v>NA</v>
      </c>
      <c r="K1559">
        <f t="shared" si="3638"/>
        <v>0</v>
      </c>
      <c r="L1559" t="str">
        <f t="shared" ref="L1559" si="3697">IF(IF(K1560=0,K1559,"NA")=0,"NA",IF(K1560=0,K1559,"NA"))</f>
        <v>NA</v>
      </c>
      <c r="M1559">
        <f t="shared" si="3640"/>
        <v>0</v>
      </c>
      <c r="N1559" t="str">
        <f t="shared" si="3641"/>
        <v>NA</v>
      </c>
      <c r="O1559">
        <f t="shared" si="3642"/>
        <v>0</v>
      </c>
      <c r="P1559">
        <f t="shared" si="3643"/>
        <v>0</v>
      </c>
      <c r="Q1559">
        <f t="shared" si="3644"/>
        <v>0</v>
      </c>
      <c r="R1559">
        <f t="shared" si="3645"/>
        <v>0</v>
      </c>
      <c r="S1559">
        <f t="shared" si="3646"/>
        <v>0</v>
      </c>
      <c r="T1559">
        <f t="shared" si="3647"/>
        <v>1</v>
      </c>
      <c r="U1559">
        <f t="shared" si="3648"/>
        <v>0</v>
      </c>
      <c r="V1559">
        <f t="shared" si="3649"/>
        <v>0</v>
      </c>
      <c r="W1559">
        <f t="shared" si="3650"/>
        <v>0</v>
      </c>
      <c r="X1559">
        <f t="shared" si="3651"/>
        <v>0</v>
      </c>
      <c r="Y1559">
        <f t="shared" si="3652"/>
        <v>0</v>
      </c>
      <c r="Z1559">
        <f t="shared" si="3653"/>
        <v>0</v>
      </c>
      <c r="AA1559">
        <f t="shared" si="3654"/>
        <v>0</v>
      </c>
      <c r="AB1559">
        <f t="shared" si="3655"/>
        <v>0</v>
      </c>
      <c r="AC1559">
        <f t="shared" si="3656"/>
        <v>0</v>
      </c>
      <c r="AD1559">
        <f t="shared" si="3657"/>
        <v>0</v>
      </c>
      <c r="AM1559">
        <v>6250</v>
      </c>
      <c r="AN1559">
        <v>-150</v>
      </c>
    </row>
    <row r="1560" spans="1:40" x14ac:dyDescent="0.3">
      <c r="A1560">
        <v>1559</v>
      </c>
      <c r="B1560">
        <v>2.3187919608954801E-2</v>
      </c>
      <c r="C1560">
        <v>0.85389178427641899</v>
      </c>
      <c r="D1560" s="1">
        <v>8.1468211139918603E-9</v>
      </c>
      <c r="E1560">
        <v>0.12292028796780501</v>
      </c>
      <c r="F1560" s="2" t="str">
        <f t="shared" si="3633"/>
        <v>K2</v>
      </c>
      <c r="G1560">
        <f t="shared" si="3634"/>
        <v>0</v>
      </c>
      <c r="H1560" t="str">
        <f t="shared" si="3635"/>
        <v>NA</v>
      </c>
      <c r="I1560">
        <f t="shared" si="3636"/>
        <v>7</v>
      </c>
      <c r="J1560" t="str">
        <f t="shared" ref="J1560" si="3698">IF(IF(I1561=0,I1560,"NA")=0,"NA",IF(I1561=0,I1560,"NA"))</f>
        <v>NA</v>
      </c>
      <c r="K1560">
        <f t="shared" si="3638"/>
        <v>0</v>
      </c>
      <c r="L1560" t="str">
        <f t="shared" ref="L1560" si="3699">IF(IF(K1561=0,K1560,"NA")=0,"NA",IF(K1561=0,K1560,"NA"))</f>
        <v>NA</v>
      </c>
      <c r="M1560">
        <f t="shared" si="3640"/>
        <v>0</v>
      </c>
      <c r="N1560" t="str">
        <f t="shared" si="3641"/>
        <v>NA</v>
      </c>
      <c r="O1560">
        <f t="shared" si="3642"/>
        <v>0</v>
      </c>
      <c r="P1560">
        <f t="shared" si="3643"/>
        <v>0</v>
      </c>
      <c r="Q1560">
        <f t="shared" si="3644"/>
        <v>0</v>
      </c>
      <c r="R1560">
        <f t="shared" si="3645"/>
        <v>0</v>
      </c>
      <c r="S1560">
        <f t="shared" si="3646"/>
        <v>0</v>
      </c>
      <c r="T1560">
        <f t="shared" si="3647"/>
        <v>1</v>
      </c>
      <c r="U1560">
        <f t="shared" si="3648"/>
        <v>0</v>
      </c>
      <c r="V1560">
        <f t="shared" si="3649"/>
        <v>0</v>
      </c>
      <c r="W1560">
        <f t="shared" si="3650"/>
        <v>0</v>
      </c>
      <c r="X1560">
        <f t="shared" si="3651"/>
        <v>0</v>
      </c>
      <c r="Y1560">
        <f t="shared" si="3652"/>
        <v>0</v>
      </c>
      <c r="Z1560">
        <f t="shared" si="3653"/>
        <v>0</v>
      </c>
      <c r="AA1560">
        <f t="shared" si="3654"/>
        <v>0</v>
      </c>
      <c r="AB1560">
        <f t="shared" si="3655"/>
        <v>0</v>
      </c>
      <c r="AC1560">
        <f t="shared" si="3656"/>
        <v>0</v>
      </c>
      <c r="AD1560">
        <f t="shared" si="3657"/>
        <v>0</v>
      </c>
      <c r="AM1560">
        <v>6400</v>
      </c>
      <c r="AN1560">
        <v>150</v>
      </c>
    </row>
    <row r="1561" spans="1:40" x14ac:dyDescent="0.3">
      <c r="A1561">
        <v>1560</v>
      </c>
      <c r="B1561">
        <v>2.0124771702779699E-2</v>
      </c>
      <c r="C1561">
        <v>0.81094229138675999</v>
      </c>
      <c r="D1561" s="1">
        <v>2.5580445816834101E-5</v>
      </c>
      <c r="E1561">
        <v>0.168907356464644</v>
      </c>
      <c r="F1561" s="2" t="str">
        <f t="shared" si="3633"/>
        <v>K2</v>
      </c>
      <c r="G1561">
        <f t="shared" si="3634"/>
        <v>0</v>
      </c>
      <c r="H1561" t="str">
        <f t="shared" si="3635"/>
        <v>NA</v>
      </c>
      <c r="I1561">
        <f t="shared" si="3636"/>
        <v>8</v>
      </c>
      <c r="J1561" t="str">
        <f t="shared" ref="J1561" si="3700">IF(IF(I1562=0,I1561,"NA")=0,"NA",IF(I1562=0,I1561,"NA"))</f>
        <v>NA</v>
      </c>
      <c r="K1561">
        <f t="shared" si="3638"/>
        <v>0</v>
      </c>
      <c r="L1561" t="str">
        <f t="shared" ref="L1561" si="3701">IF(IF(K1562=0,K1561,"NA")=0,"NA",IF(K1562=0,K1561,"NA"))</f>
        <v>NA</v>
      </c>
      <c r="M1561">
        <f t="shared" si="3640"/>
        <v>0</v>
      </c>
      <c r="N1561" t="str">
        <f t="shared" si="3641"/>
        <v>NA</v>
      </c>
      <c r="O1561">
        <f t="shared" si="3642"/>
        <v>0</v>
      </c>
      <c r="P1561">
        <f t="shared" si="3643"/>
        <v>0</v>
      </c>
      <c r="Q1561">
        <f t="shared" si="3644"/>
        <v>0</v>
      </c>
      <c r="R1561">
        <f t="shared" si="3645"/>
        <v>0</v>
      </c>
      <c r="S1561">
        <f t="shared" si="3646"/>
        <v>0</v>
      </c>
      <c r="T1561">
        <f t="shared" si="3647"/>
        <v>1</v>
      </c>
      <c r="U1561">
        <f t="shared" si="3648"/>
        <v>0</v>
      </c>
      <c r="V1561">
        <f t="shared" si="3649"/>
        <v>0</v>
      </c>
      <c r="W1561">
        <f t="shared" si="3650"/>
        <v>0</v>
      </c>
      <c r="X1561">
        <f t="shared" si="3651"/>
        <v>0</v>
      </c>
      <c r="Y1561">
        <f t="shared" si="3652"/>
        <v>0</v>
      </c>
      <c r="Z1561">
        <f t="shared" si="3653"/>
        <v>0</v>
      </c>
      <c r="AA1561">
        <f t="shared" si="3654"/>
        <v>0</v>
      </c>
      <c r="AB1561">
        <f t="shared" si="3655"/>
        <v>0</v>
      </c>
      <c r="AC1561">
        <f t="shared" si="3656"/>
        <v>0</v>
      </c>
      <c r="AD1561">
        <f t="shared" si="3657"/>
        <v>0</v>
      </c>
      <c r="AM1561">
        <v>6500</v>
      </c>
      <c r="AN1561">
        <v>100</v>
      </c>
    </row>
    <row r="1562" spans="1:40" x14ac:dyDescent="0.3">
      <c r="A1562">
        <v>1561</v>
      </c>
      <c r="B1562">
        <v>3.3935647910690502E-2</v>
      </c>
      <c r="C1562">
        <v>0.91721580431473404</v>
      </c>
      <c r="D1562" s="1">
        <v>2.24045325171021E-13</v>
      </c>
      <c r="E1562">
        <v>4.8848547774351499E-2</v>
      </c>
      <c r="F1562" s="2" t="str">
        <f t="shared" si="3633"/>
        <v>K2</v>
      </c>
      <c r="G1562">
        <f t="shared" si="3634"/>
        <v>0</v>
      </c>
      <c r="H1562" t="str">
        <f t="shared" si="3635"/>
        <v>NA</v>
      </c>
      <c r="I1562">
        <f t="shared" si="3636"/>
        <v>9</v>
      </c>
      <c r="J1562" t="str">
        <f t="shared" ref="J1562" si="3702">IF(IF(I1563=0,I1562,"NA")=0,"NA",IF(I1563=0,I1562,"NA"))</f>
        <v>NA</v>
      </c>
      <c r="K1562">
        <f t="shared" si="3638"/>
        <v>0</v>
      </c>
      <c r="L1562" t="str">
        <f t="shared" ref="L1562" si="3703">IF(IF(K1563=0,K1562,"NA")=0,"NA",IF(K1563=0,K1562,"NA"))</f>
        <v>NA</v>
      </c>
      <c r="M1562">
        <f t="shared" si="3640"/>
        <v>0</v>
      </c>
      <c r="N1562" t="str">
        <f t="shared" si="3641"/>
        <v>NA</v>
      </c>
      <c r="O1562">
        <f t="shared" si="3642"/>
        <v>0</v>
      </c>
      <c r="P1562">
        <f t="shared" si="3643"/>
        <v>0</v>
      </c>
      <c r="Q1562">
        <f t="shared" si="3644"/>
        <v>0</v>
      </c>
      <c r="R1562">
        <f t="shared" si="3645"/>
        <v>0</v>
      </c>
      <c r="S1562">
        <f t="shared" si="3646"/>
        <v>0</v>
      </c>
      <c r="T1562">
        <f t="shared" si="3647"/>
        <v>1</v>
      </c>
      <c r="U1562">
        <f t="shared" si="3648"/>
        <v>0</v>
      </c>
      <c r="V1562">
        <f t="shared" si="3649"/>
        <v>0</v>
      </c>
      <c r="W1562">
        <f t="shared" si="3650"/>
        <v>0</v>
      </c>
      <c r="X1562">
        <f t="shared" si="3651"/>
        <v>0</v>
      </c>
      <c r="Y1562">
        <f t="shared" si="3652"/>
        <v>0</v>
      </c>
      <c r="Z1562">
        <f t="shared" si="3653"/>
        <v>0</v>
      </c>
      <c r="AA1562">
        <f t="shared" si="3654"/>
        <v>0</v>
      </c>
      <c r="AB1562">
        <f t="shared" si="3655"/>
        <v>0</v>
      </c>
      <c r="AC1562">
        <f t="shared" si="3656"/>
        <v>0</v>
      </c>
      <c r="AD1562">
        <f t="shared" si="3657"/>
        <v>0</v>
      </c>
      <c r="AM1562">
        <v>6700</v>
      </c>
      <c r="AN1562">
        <v>200</v>
      </c>
    </row>
    <row r="1563" spans="1:40" x14ac:dyDescent="0.3">
      <c r="A1563">
        <v>1562</v>
      </c>
      <c r="B1563">
        <v>2.0917828387977101E-2</v>
      </c>
      <c r="C1563">
        <v>0.84817521174105803</v>
      </c>
      <c r="D1563">
        <v>1.6406437883733601E-3</v>
      </c>
      <c r="E1563">
        <v>0.12926631608259101</v>
      </c>
      <c r="F1563" s="2" t="str">
        <f t="shared" si="3633"/>
        <v>K2</v>
      </c>
      <c r="G1563">
        <f t="shared" si="3634"/>
        <v>0</v>
      </c>
      <c r="H1563" t="str">
        <f t="shared" si="3635"/>
        <v>NA</v>
      </c>
      <c r="I1563">
        <f t="shared" si="3636"/>
        <v>10</v>
      </c>
      <c r="J1563" t="str">
        <f t="shared" ref="J1563" si="3704">IF(IF(I1564=0,I1563,"NA")=0,"NA",IF(I1564=0,I1563,"NA"))</f>
        <v>NA</v>
      </c>
      <c r="K1563">
        <f t="shared" si="3638"/>
        <v>0</v>
      </c>
      <c r="L1563" t="str">
        <f t="shared" ref="L1563" si="3705">IF(IF(K1564=0,K1563,"NA")=0,"NA",IF(K1564=0,K1563,"NA"))</f>
        <v>NA</v>
      </c>
      <c r="M1563">
        <f t="shared" si="3640"/>
        <v>0</v>
      </c>
      <c r="N1563" t="str">
        <f t="shared" si="3641"/>
        <v>NA</v>
      </c>
      <c r="O1563">
        <f t="shared" si="3642"/>
        <v>0</v>
      </c>
      <c r="P1563">
        <f t="shared" si="3643"/>
        <v>0</v>
      </c>
      <c r="Q1563">
        <f t="shared" si="3644"/>
        <v>0</v>
      </c>
      <c r="R1563">
        <f t="shared" si="3645"/>
        <v>0</v>
      </c>
      <c r="S1563">
        <f t="shared" si="3646"/>
        <v>0</v>
      </c>
      <c r="T1563">
        <f t="shared" si="3647"/>
        <v>1</v>
      </c>
      <c r="U1563">
        <f t="shared" si="3648"/>
        <v>0</v>
      </c>
      <c r="V1563">
        <f t="shared" si="3649"/>
        <v>0</v>
      </c>
      <c r="W1563">
        <f t="shared" si="3650"/>
        <v>0</v>
      </c>
      <c r="X1563">
        <f t="shared" si="3651"/>
        <v>0</v>
      </c>
      <c r="Y1563">
        <f t="shared" si="3652"/>
        <v>0</v>
      </c>
      <c r="Z1563">
        <f t="shared" si="3653"/>
        <v>0</v>
      </c>
      <c r="AA1563">
        <f t="shared" si="3654"/>
        <v>0</v>
      </c>
      <c r="AB1563">
        <f t="shared" si="3655"/>
        <v>0</v>
      </c>
      <c r="AC1563">
        <f t="shared" si="3656"/>
        <v>0</v>
      </c>
      <c r="AD1563">
        <f t="shared" si="3657"/>
        <v>0</v>
      </c>
      <c r="AM1563">
        <v>6750</v>
      </c>
      <c r="AN1563">
        <v>50</v>
      </c>
    </row>
    <row r="1564" spans="1:40" x14ac:dyDescent="0.3">
      <c r="A1564">
        <v>1563</v>
      </c>
      <c r="B1564">
        <v>1.53625407367632E-2</v>
      </c>
      <c r="C1564">
        <v>0.72662313779021404</v>
      </c>
      <c r="D1564">
        <v>4.4336610081400296E-3</v>
      </c>
      <c r="E1564">
        <v>0.25358066046488298</v>
      </c>
      <c r="F1564" s="2" t="str">
        <f t="shared" si="3633"/>
        <v>K2</v>
      </c>
      <c r="G1564">
        <f t="shared" si="3634"/>
        <v>0</v>
      </c>
      <c r="H1564" t="str">
        <f t="shared" si="3635"/>
        <v>NA</v>
      </c>
      <c r="I1564">
        <f t="shared" si="3636"/>
        <v>11</v>
      </c>
      <c r="J1564" t="str">
        <f t="shared" ref="J1564" si="3706">IF(IF(I1565=0,I1564,"NA")=0,"NA",IF(I1565=0,I1564,"NA"))</f>
        <v>NA</v>
      </c>
      <c r="K1564">
        <f t="shared" si="3638"/>
        <v>0</v>
      </c>
      <c r="L1564" t="str">
        <f t="shared" ref="L1564" si="3707">IF(IF(K1565=0,K1564,"NA")=0,"NA",IF(K1565=0,K1564,"NA"))</f>
        <v>NA</v>
      </c>
      <c r="M1564">
        <f t="shared" si="3640"/>
        <v>0</v>
      </c>
      <c r="N1564" t="str">
        <f t="shared" si="3641"/>
        <v>NA</v>
      </c>
      <c r="O1564">
        <f t="shared" si="3642"/>
        <v>0</v>
      </c>
      <c r="P1564">
        <f t="shared" si="3643"/>
        <v>0</v>
      </c>
      <c r="Q1564">
        <f t="shared" si="3644"/>
        <v>0</v>
      </c>
      <c r="R1564">
        <f t="shared" si="3645"/>
        <v>0</v>
      </c>
      <c r="S1564">
        <f t="shared" si="3646"/>
        <v>0</v>
      </c>
      <c r="T1564">
        <f t="shared" si="3647"/>
        <v>1</v>
      </c>
      <c r="U1564">
        <f t="shared" si="3648"/>
        <v>0</v>
      </c>
      <c r="V1564">
        <f t="shared" si="3649"/>
        <v>0</v>
      </c>
      <c r="W1564">
        <f t="shared" si="3650"/>
        <v>0</v>
      </c>
      <c r="X1564">
        <f t="shared" si="3651"/>
        <v>0</v>
      </c>
      <c r="Y1564">
        <f t="shared" si="3652"/>
        <v>0</v>
      </c>
      <c r="Z1564">
        <f t="shared" si="3653"/>
        <v>0</v>
      </c>
      <c r="AA1564">
        <f t="shared" si="3654"/>
        <v>0</v>
      </c>
      <c r="AB1564">
        <f t="shared" si="3655"/>
        <v>0</v>
      </c>
      <c r="AC1564">
        <f t="shared" si="3656"/>
        <v>0</v>
      </c>
      <c r="AD1564">
        <f t="shared" si="3657"/>
        <v>0</v>
      </c>
      <c r="AM1564">
        <v>6800</v>
      </c>
      <c r="AN1564">
        <v>50</v>
      </c>
    </row>
    <row r="1565" spans="1:40" x14ac:dyDescent="0.3">
      <c r="A1565">
        <v>1564</v>
      </c>
      <c r="B1565">
        <v>1.5932195860557399E-2</v>
      </c>
      <c r="C1565">
        <v>0.68139080883583703</v>
      </c>
      <c r="D1565" s="1">
        <v>6.2978050122813105E-5</v>
      </c>
      <c r="E1565">
        <v>0.30261401725348303</v>
      </c>
      <c r="F1565" s="2" t="str">
        <f t="shared" si="3633"/>
        <v>K2</v>
      </c>
      <c r="G1565">
        <f t="shared" si="3634"/>
        <v>0</v>
      </c>
      <c r="H1565" t="str">
        <f t="shared" si="3635"/>
        <v>NA</v>
      </c>
      <c r="I1565">
        <f t="shared" si="3636"/>
        <v>12</v>
      </c>
      <c r="J1565" t="str">
        <f t="shared" ref="J1565" si="3708">IF(IF(I1566=0,I1565,"NA")=0,"NA",IF(I1566=0,I1565,"NA"))</f>
        <v>NA</v>
      </c>
      <c r="K1565">
        <f t="shared" si="3638"/>
        <v>0</v>
      </c>
      <c r="L1565" t="str">
        <f t="shared" ref="L1565" si="3709">IF(IF(K1566=0,K1565,"NA")=0,"NA",IF(K1566=0,K1565,"NA"))</f>
        <v>NA</v>
      </c>
      <c r="M1565">
        <f t="shared" si="3640"/>
        <v>0</v>
      </c>
      <c r="N1565" t="str">
        <f t="shared" si="3641"/>
        <v>NA</v>
      </c>
      <c r="O1565">
        <f t="shared" si="3642"/>
        <v>0</v>
      </c>
      <c r="P1565">
        <f t="shared" si="3643"/>
        <v>0</v>
      </c>
      <c r="Q1565">
        <f t="shared" si="3644"/>
        <v>0</v>
      </c>
      <c r="R1565">
        <f t="shared" si="3645"/>
        <v>0</v>
      </c>
      <c r="S1565">
        <f t="shared" si="3646"/>
        <v>0</v>
      </c>
      <c r="T1565">
        <f t="shared" si="3647"/>
        <v>1</v>
      </c>
      <c r="U1565">
        <f t="shared" si="3648"/>
        <v>0</v>
      </c>
      <c r="V1565">
        <f t="shared" si="3649"/>
        <v>0</v>
      </c>
      <c r="W1565">
        <f t="shared" si="3650"/>
        <v>0</v>
      </c>
      <c r="X1565">
        <f t="shared" si="3651"/>
        <v>0</v>
      </c>
      <c r="Y1565">
        <f t="shared" si="3652"/>
        <v>0</v>
      </c>
      <c r="Z1565">
        <f t="shared" si="3653"/>
        <v>0</v>
      </c>
      <c r="AA1565">
        <f t="shared" si="3654"/>
        <v>0</v>
      </c>
      <c r="AB1565">
        <f t="shared" si="3655"/>
        <v>0</v>
      </c>
      <c r="AC1565">
        <f t="shared" si="3656"/>
        <v>0</v>
      </c>
      <c r="AD1565">
        <f t="shared" si="3657"/>
        <v>0</v>
      </c>
      <c r="AM1565">
        <v>6700</v>
      </c>
      <c r="AN1565">
        <v>-100</v>
      </c>
    </row>
    <row r="1566" spans="1:40" x14ac:dyDescent="0.3">
      <c r="A1566">
        <v>1565</v>
      </c>
      <c r="B1566">
        <v>5.8632148088202503E-2</v>
      </c>
      <c r="C1566">
        <v>0.93334453672303297</v>
      </c>
      <c r="D1566" s="1">
        <v>4.4441919350933202E-27</v>
      </c>
      <c r="E1566">
        <v>8.0233151887642903E-3</v>
      </c>
      <c r="F1566" s="2" t="str">
        <f t="shared" si="3633"/>
        <v>K2</v>
      </c>
      <c r="G1566">
        <f t="shared" si="3634"/>
        <v>0</v>
      </c>
      <c r="H1566" t="str">
        <f t="shared" si="3635"/>
        <v>NA</v>
      </c>
      <c r="I1566">
        <f t="shared" si="3636"/>
        <v>13</v>
      </c>
      <c r="J1566" t="str">
        <f t="shared" ref="J1566" si="3710">IF(IF(I1567=0,I1566,"NA")=0,"NA",IF(I1567=0,I1566,"NA"))</f>
        <v>NA</v>
      </c>
      <c r="K1566">
        <f t="shared" si="3638"/>
        <v>0</v>
      </c>
      <c r="L1566" t="str">
        <f t="shared" ref="L1566" si="3711">IF(IF(K1567=0,K1566,"NA")=0,"NA",IF(K1567=0,K1566,"NA"))</f>
        <v>NA</v>
      </c>
      <c r="M1566">
        <f t="shared" si="3640"/>
        <v>0</v>
      </c>
      <c r="N1566" t="str">
        <f t="shared" si="3641"/>
        <v>NA</v>
      </c>
      <c r="O1566">
        <f t="shared" si="3642"/>
        <v>0</v>
      </c>
      <c r="P1566">
        <f t="shared" si="3643"/>
        <v>0</v>
      </c>
      <c r="Q1566">
        <f t="shared" si="3644"/>
        <v>0</v>
      </c>
      <c r="R1566">
        <f t="shared" si="3645"/>
        <v>0</v>
      </c>
      <c r="S1566">
        <f t="shared" si="3646"/>
        <v>0</v>
      </c>
      <c r="T1566">
        <f t="shared" si="3647"/>
        <v>1</v>
      </c>
      <c r="U1566">
        <f t="shared" si="3648"/>
        <v>0</v>
      </c>
      <c r="V1566">
        <f t="shared" si="3649"/>
        <v>0</v>
      </c>
      <c r="W1566">
        <f t="shared" si="3650"/>
        <v>0</v>
      </c>
      <c r="X1566">
        <f t="shared" si="3651"/>
        <v>0</v>
      </c>
      <c r="Y1566">
        <f t="shared" si="3652"/>
        <v>0</v>
      </c>
      <c r="Z1566">
        <f t="shared" si="3653"/>
        <v>0</v>
      </c>
      <c r="AA1566">
        <f t="shared" si="3654"/>
        <v>0</v>
      </c>
      <c r="AB1566">
        <f t="shared" si="3655"/>
        <v>0</v>
      </c>
      <c r="AC1566">
        <f t="shared" si="3656"/>
        <v>0</v>
      </c>
      <c r="AD1566">
        <f t="shared" si="3657"/>
        <v>0</v>
      </c>
      <c r="AM1566">
        <v>7000</v>
      </c>
      <c r="AN1566">
        <v>300</v>
      </c>
    </row>
    <row r="1567" spans="1:40" x14ac:dyDescent="0.3">
      <c r="A1567">
        <v>1566</v>
      </c>
      <c r="B1567">
        <v>3.5325133479031302E-2</v>
      </c>
      <c r="C1567">
        <v>0.93933055704745805</v>
      </c>
      <c r="D1567" s="1">
        <v>2.0154455560730099E-9</v>
      </c>
      <c r="E1567">
        <v>2.53443074580652E-2</v>
      </c>
      <c r="F1567" s="2" t="str">
        <f t="shared" si="3633"/>
        <v>K2</v>
      </c>
      <c r="G1567">
        <f t="shared" si="3634"/>
        <v>0</v>
      </c>
      <c r="H1567" t="str">
        <f t="shared" si="3635"/>
        <v>NA</v>
      </c>
      <c r="I1567">
        <f t="shared" si="3636"/>
        <v>14</v>
      </c>
      <c r="J1567" t="str">
        <f t="shared" ref="J1567" si="3712">IF(IF(I1568=0,I1567,"NA")=0,"NA",IF(I1568=0,I1567,"NA"))</f>
        <v>NA</v>
      </c>
      <c r="K1567">
        <f t="shared" si="3638"/>
        <v>0</v>
      </c>
      <c r="L1567" t="str">
        <f t="shared" ref="L1567" si="3713">IF(IF(K1568=0,K1567,"NA")=0,"NA",IF(K1568=0,K1567,"NA"))</f>
        <v>NA</v>
      </c>
      <c r="M1567">
        <f t="shared" si="3640"/>
        <v>0</v>
      </c>
      <c r="N1567" t="str">
        <f t="shared" si="3641"/>
        <v>NA</v>
      </c>
      <c r="O1567">
        <f t="shared" si="3642"/>
        <v>0</v>
      </c>
      <c r="P1567">
        <f t="shared" si="3643"/>
        <v>0</v>
      </c>
      <c r="Q1567">
        <f t="shared" si="3644"/>
        <v>0</v>
      </c>
      <c r="R1567">
        <f t="shared" si="3645"/>
        <v>0</v>
      </c>
      <c r="S1567">
        <f t="shared" si="3646"/>
        <v>0</v>
      </c>
      <c r="T1567">
        <f t="shared" si="3647"/>
        <v>1</v>
      </c>
      <c r="U1567">
        <f t="shared" si="3648"/>
        <v>0</v>
      </c>
      <c r="V1567">
        <f t="shared" si="3649"/>
        <v>0</v>
      </c>
      <c r="W1567">
        <f t="shared" si="3650"/>
        <v>0</v>
      </c>
      <c r="X1567">
        <f t="shared" si="3651"/>
        <v>0</v>
      </c>
      <c r="Y1567">
        <f t="shared" si="3652"/>
        <v>0</v>
      </c>
      <c r="Z1567">
        <f t="shared" si="3653"/>
        <v>0</v>
      </c>
      <c r="AA1567">
        <f t="shared" si="3654"/>
        <v>0</v>
      </c>
      <c r="AB1567">
        <f t="shared" si="3655"/>
        <v>0</v>
      </c>
      <c r="AC1567">
        <f t="shared" si="3656"/>
        <v>0</v>
      </c>
      <c r="AD1567">
        <f t="shared" si="3657"/>
        <v>0</v>
      </c>
      <c r="AM1567">
        <v>6850</v>
      </c>
      <c r="AN1567">
        <v>-150</v>
      </c>
    </row>
    <row r="1568" spans="1:40" x14ac:dyDescent="0.3">
      <c r="A1568">
        <v>1567</v>
      </c>
      <c r="B1568">
        <v>2.2966047158523802E-2</v>
      </c>
      <c r="C1568">
        <v>0.88853050683074697</v>
      </c>
      <c r="D1568">
        <v>1.08517232004352E-3</v>
      </c>
      <c r="E1568">
        <v>8.7418273690685597E-2</v>
      </c>
      <c r="F1568" s="2" t="str">
        <f t="shared" si="3633"/>
        <v>K2</v>
      </c>
      <c r="G1568">
        <f t="shared" si="3634"/>
        <v>0</v>
      </c>
      <c r="H1568" t="str">
        <f t="shared" si="3635"/>
        <v>NA</v>
      </c>
      <c r="I1568">
        <f t="shared" si="3636"/>
        <v>15</v>
      </c>
      <c r="J1568" t="str">
        <f t="shared" ref="J1568" si="3714">IF(IF(I1569=0,I1568,"NA")=0,"NA",IF(I1569=0,I1568,"NA"))</f>
        <v>NA</v>
      </c>
      <c r="K1568">
        <f t="shared" si="3638"/>
        <v>0</v>
      </c>
      <c r="L1568" t="str">
        <f t="shared" ref="L1568" si="3715">IF(IF(K1569=0,K1568,"NA")=0,"NA",IF(K1569=0,K1568,"NA"))</f>
        <v>NA</v>
      </c>
      <c r="M1568">
        <f t="shared" si="3640"/>
        <v>0</v>
      </c>
      <c r="N1568" t="str">
        <f t="shared" si="3641"/>
        <v>NA</v>
      </c>
      <c r="O1568">
        <f t="shared" si="3642"/>
        <v>0</v>
      </c>
      <c r="P1568">
        <f t="shared" si="3643"/>
        <v>0</v>
      </c>
      <c r="Q1568">
        <f t="shared" si="3644"/>
        <v>0</v>
      </c>
      <c r="R1568">
        <f t="shared" si="3645"/>
        <v>0</v>
      </c>
      <c r="S1568">
        <f t="shared" si="3646"/>
        <v>0</v>
      </c>
      <c r="T1568">
        <f t="shared" si="3647"/>
        <v>1</v>
      </c>
      <c r="U1568">
        <f t="shared" si="3648"/>
        <v>0</v>
      </c>
      <c r="V1568">
        <f t="shared" si="3649"/>
        <v>0</v>
      </c>
      <c r="W1568">
        <f t="shared" si="3650"/>
        <v>0</v>
      </c>
      <c r="X1568">
        <f t="shared" si="3651"/>
        <v>0</v>
      </c>
      <c r="Y1568">
        <f t="shared" si="3652"/>
        <v>0</v>
      </c>
      <c r="Z1568">
        <f t="shared" si="3653"/>
        <v>0</v>
      </c>
      <c r="AA1568">
        <f t="shared" si="3654"/>
        <v>0</v>
      </c>
      <c r="AB1568">
        <f t="shared" si="3655"/>
        <v>0</v>
      </c>
      <c r="AC1568">
        <f t="shared" si="3656"/>
        <v>0</v>
      </c>
      <c r="AD1568">
        <f t="shared" si="3657"/>
        <v>0</v>
      </c>
      <c r="AM1568">
        <v>6800</v>
      </c>
      <c r="AN1568">
        <v>-50</v>
      </c>
    </row>
    <row r="1569" spans="1:40" x14ac:dyDescent="0.3">
      <c r="A1569">
        <v>1568</v>
      </c>
      <c r="B1569">
        <v>1.9276973592586899E-2</v>
      </c>
      <c r="C1569">
        <v>0.83631918066823796</v>
      </c>
      <c r="D1569" s="1">
        <v>2.9309122087403901E-5</v>
      </c>
      <c r="E1569">
        <v>0.14437453661708799</v>
      </c>
      <c r="F1569" s="2" t="str">
        <f t="shared" si="3633"/>
        <v>K2</v>
      </c>
      <c r="G1569">
        <f t="shared" si="3634"/>
        <v>0</v>
      </c>
      <c r="H1569" t="str">
        <f t="shared" si="3635"/>
        <v>NA</v>
      </c>
      <c r="I1569">
        <f t="shared" si="3636"/>
        <v>16</v>
      </c>
      <c r="J1569" t="str">
        <f t="shared" ref="J1569" si="3716">IF(IF(I1570=0,I1569,"NA")=0,"NA",IF(I1570=0,I1569,"NA"))</f>
        <v>NA</v>
      </c>
      <c r="K1569">
        <f t="shared" si="3638"/>
        <v>0</v>
      </c>
      <c r="L1569" t="str">
        <f t="shared" ref="L1569" si="3717">IF(IF(K1570=0,K1569,"NA")=0,"NA",IF(K1570=0,K1569,"NA"))</f>
        <v>NA</v>
      </c>
      <c r="M1569">
        <f t="shared" si="3640"/>
        <v>0</v>
      </c>
      <c r="N1569" t="str">
        <f t="shared" si="3641"/>
        <v>NA</v>
      </c>
      <c r="O1569">
        <f t="shared" si="3642"/>
        <v>0</v>
      </c>
      <c r="P1569">
        <f t="shared" si="3643"/>
        <v>0</v>
      </c>
      <c r="Q1569">
        <f t="shared" si="3644"/>
        <v>0</v>
      </c>
      <c r="R1569">
        <f t="shared" si="3645"/>
        <v>0</v>
      </c>
      <c r="S1569">
        <f t="shared" si="3646"/>
        <v>0</v>
      </c>
      <c r="T1569">
        <f t="shared" si="3647"/>
        <v>1</v>
      </c>
      <c r="U1569">
        <f t="shared" si="3648"/>
        <v>0</v>
      </c>
      <c r="V1569">
        <f t="shared" si="3649"/>
        <v>0</v>
      </c>
      <c r="W1569">
        <f t="shared" si="3650"/>
        <v>0</v>
      </c>
      <c r="X1569">
        <f t="shared" si="3651"/>
        <v>0</v>
      </c>
      <c r="Y1569">
        <f t="shared" si="3652"/>
        <v>0</v>
      </c>
      <c r="Z1569">
        <f t="shared" si="3653"/>
        <v>0</v>
      </c>
      <c r="AA1569">
        <f t="shared" si="3654"/>
        <v>0</v>
      </c>
      <c r="AB1569">
        <f t="shared" si="3655"/>
        <v>0</v>
      </c>
      <c r="AC1569">
        <f t="shared" si="3656"/>
        <v>0</v>
      </c>
      <c r="AD1569">
        <f t="shared" si="3657"/>
        <v>0</v>
      </c>
      <c r="AM1569">
        <v>6900</v>
      </c>
      <c r="AN1569">
        <v>100</v>
      </c>
    </row>
    <row r="1570" spans="1:40" x14ac:dyDescent="0.3">
      <c r="A1570">
        <v>1569</v>
      </c>
      <c r="B1570">
        <v>1.4865259907487501E-2</v>
      </c>
      <c r="C1570">
        <v>0.71092115052832605</v>
      </c>
      <c r="D1570">
        <v>2.6159068009518199E-3</v>
      </c>
      <c r="E1570">
        <v>0.27159768276323398</v>
      </c>
      <c r="F1570" s="2" t="str">
        <f t="shared" si="3633"/>
        <v>K2</v>
      </c>
      <c r="G1570">
        <f t="shared" si="3634"/>
        <v>0</v>
      </c>
      <c r="H1570" t="str">
        <f t="shared" si="3635"/>
        <v>NA</v>
      </c>
      <c r="I1570">
        <f t="shared" si="3636"/>
        <v>17</v>
      </c>
      <c r="J1570" t="str">
        <f t="shared" ref="J1570" si="3718">IF(IF(I1571=0,I1570,"NA")=0,"NA",IF(I1571=0,I1570,"NA"))</f>
        <v>NA</v>
      </c>
      <c r="K1570">
        <f t="shared" si="3638"/>
        <v>0</v>
      </c>
      <c r="L1570" t="str">
        <f t="shared" ref="L1570" si="3719">IF(IF(K1571=0,K1570,"NA")=0,"NA",IF(K1571=0,K1570,"NA"))</f>
        <v>NA</v>
      </c>
      <c r="M1570">
        <f t="shared" si="3640"/>
        <v>0</v>
      </c>
      <c r="N1570" t="str">
        <f t="shared" si="3641"/>
        <v>NA</v>
      </c>
      <c r="O1570">
        <f t="shared" si="3642"/>
        <v>0</v>
      </c>
      <c r="P1570">
        <f t="shared" si="3643"/>
        <v>0</v>
      </c>
      <c r="Q1570">
        <f t="shared" si="3644"/>
        <v>0</v>
      </c>
      <c r="R1570">
        <f t="shared" si="3645"/>
        <v>0</v>
      </c>
      <c r="S1570">
        <f t="shared" si="3646"/>
        <v>0</v>
      </c>
      <c r="T1570">
        <f t="shared" si="3647"/>
        <v>1</v>
      </c>
      <c r="U1570">
        <f t="shared" si="3648"/>
        <v>0</v>
      </c>
      <c r="V1570">
        <f t="shared" si="3649"/>
        <v>0</v>
      </c>
      <c r="W1570">
        <f t="shared" si="3650"/>
        <v>0</v>
      </c>
      <c r="X1570">
        <f t="shared" si="3651"/>
        <v>0</v>
      </c>
      <c r="Y1570">
        <f t="shared" si="3652"/>
        <v>0</v>
      </c>
      <c r="Z1570">
        <f t="shared" si="3653"/>
        <v>0</v>
      </c>
      <c r="AA1570">
        <f t="shared" si="3654"/>
        <v>0</v>
      </c>
      <c r="AB1570">
        <f t="shared" si="3655"/>
        <v>0</v>
      </c>
      <c r="AC1570">
        <f t="shared" si="3656"/>
        <v>0</v>
      </c>
      <c r="AD1570">
        <f t="shared" si="3657"/>
        <v>0</v>
      </c>
      <c r="AM1570">
        <v>6950</v>
      </c>
      <c r="AN1570">
        <v>50</v>
      </c>
    </row>
    <row r="1571" spans="1:40" x14ac:dyDescent="0.3">
      <c r="A1571">
        <v>1570</v>
      </c>
      <c r="B1571">
        <v>1.54679929027822E-2</v>
      </c>
      <c r="C1571">
        <v>0.66418297492943901</v>
      </c>
      <c r="D1571" s="1">
        <v>4.9474204390641701E-5</v>
      </c>
      <c r="E1571">
        <v>0.32029955796338799</v>
      </c>
      <c r="F1571" s="2" t="str">
        <f t="shared" si="3633"/>
        <v>K2</v>
      </c>
      <c r="G1571">
        <f t="shared" si="3634"/>
        <v>0</v>
      </c>
      <c r="H1571" t="str">
        <f t="shared" si="3635"/>
        <v>NA</v>
      </c>
      <c r="I1571">
        <f t="shared" si="3636"/>
        <v>18</v>
      </c>
      <c r="J1571" t="str">
        <f t="shared" ref="J1571" si="3720">IF(IF(I1572=0,I1571,"NA")=0,"NA",IF(I1572=0,I1571,"NA"))</f>
        <v>NA</v>
      </c>
      <c r="K1571">
        <f t="shared" si="3638"/>
        <v>0</v>
      </c>
      <c r="L1571" t="str">
        <f t="shared" ref="L1571" si="3721">IF(IF(K1572=0,K1571,"NA")=0,"NA",IF(K1572=0,K1571,"NA"))</f>
        <v>NA</v>
      </c>
      <c r="M1571">
        <f t="shared" si="3640"/>
        <v>0</v>
      </c>
      <c r="N1571" t="str">
        <f t="shared" si="3641"/>
        <v>NA</v>
      </c>
      <c r="O1571">
        <f t="shared" si="3642"/>
        <v>0</v>
      </c>
      <c r="P1571">
        <f t="shared" si="3643"/>
        <v>0</v>
      </c>
      <c r="Q1571">
        <f t="shared" si="3644"/>
        <v>0</v>
      </c>
      <c r="R1571">
        <f t="shared" si="3645"/>
        <v>0</v>
      </c>
      <c r="S1571">
        <f t="shared" si="3646"/>
        <v>0</v>
      </c>
      <c r="T1571">
        <f t="shared" si="3647"/>
        <v>1</v>
      </c>
      <c r="U1571">
        <f t="shared" si="3648"/>
        <v>0</v>
      </c>
      <c r="V1571">
        <f t="shared" si="3649"/>
        <v>0</v>
      </c>
      <c r="W1571">
        <f t="shared" si="3650"/>
        <v>0</v>
      </c>
      <c r="X1571">
        <f t="shared" si="3651"/>
        <v>0</v>
      </c>
      <c r="Y1571">
        <f t="shared" si="3652"/>
        <v>0</v>
      </c>
      <c r="Z1571">
        <f t="shared" si="3653"/>
        <v>0</v>
      </c>
      <c r="AA1571">
        <f t="shared" si="3654"/>
        <v>0</v>
      </c>
      <c r="AB1571">
        <f t="shared" si="3655"/>
        <v>0</v>
      </c>
      <c r="AC1571">
        <f t="shared" si="3656"/>
        <v>0</v>
      </c>
      <c r="AD1571">
        <f t="shared" si="3657"/>
        <v>0</v>
      </c>
      <c r="AM1571">
        <v>6850</v>
      </c>
      <c r="AN1571">
        <v>-100</v>
      </c>
    </row>
    <row r="1572" spans="1:40" x14ac:dyDescent="0.3">
      <c r="A1572">
        <v>1571</v>
      </c>
      <c r="B1572">
        <v>1.6049942259881302E-2</v>
      </c>
      <c r="C1572">
        <v>0.63720489225353705</v>
      </c>
      <c r="D1572" s="1">
        <v>3.9038046936201597E-5</v>
      </c>
      <c r="E1572">
        <v>0.34670612743964602</v>
      </c>
      <c r="F1572" s="2" t="str">
        <f t="shared" si="3633"/>
        <v>K2</v>
      </c>
      <c r="G1572">
        <f t="shared" si="3634"/>
        <v>0</v>
      </c>
      <c r="H1572" t="str">
        <f t="shared" si="3635"/>
        <v>NA</v>
      </c>
      <c r="I1572">
        <f t="shared" si="3636"/>
        <v>19</v>
      </c>
      <c r="J1572">
        <f t="shared" ref="J1572" si="3722">IF(IF(I1573=0,I1572,"NA")=0,"NA",IF(I1573=0,I1572,"NA"))</f>
        <v>19</v>
      </c>
      <c r="K1572">
        <f t="shared" si="3638"/>
        <v>0</v>
      </c>
      <c r="L1572" t="str">
        <f t="shared" ref="L1572" si="3723">IF(IF(K1573=0,K1572,"NA")=0,"NA",IF(K1573=0,K1572,"NA"))</f>
        <v>NA</v>
      </c>
      <c r="M1572">
        <f t="shared" si="3640"/>
        <v>0</v>
      </c>
      <c r="N1572" t="str">
        <f t="shared" si="3641"/>
        <v>NA</v>
      </c>
      <c r="O1572">
        <f t="shared" si="3642"/>
        <v>0</v>
      </c>
      <c r="P1572">
        <f t="shared" si="3643"/>
        <v>0</v>
      </c>
      <c r="Q1572">
        <f t="shared" si="3644"/>
        <v>0</v>
      </c>
      <c r="R1572">
        <f t="shared" si="3645"/>
        <v>0</v>
      </c>
      <c r="S1572">
        <f t="shared" si="3646"/>
        <v>0</v>
      </c>
      <c r="T1572">
        <f t="shared" si="3647"/>
        <v>1</v>
      </c>
      <c r="U1572">
        <f t="shared" si="3648"/>
        <v>0</v>
      </c>
      <c r="V1572">
        <f t="shared" si="3649"/>
        <v>0</v>
      </c>
      <c r="W1572">
        <f t="shared" si="3650"/>
        <v>0</v>
      </c>
      <c r="X1572">
        <f t="shared" si="3651"/>
        <v>0</v>
      </c>
      <c r="Y1572">
        <f t="shared" si="3652"/>
        <v>0</v>
      </c>
      <c r="Z1572">
        <f t="shared" si="3653"/>
        <v>0</v>
      </c>
      <c r="AA1572">
        <f t="shared" si="3654"/>
        <v>0</v>
      </c>
      <c r="AB1572">
        <f t="shared" si="3655"/>
        <v>0</v>
      </c>
      <c r="AC1572">
        <f t="shared" si="3656"/>
        <v>0</v>
      </c>
      <c r="AD1572">
        <f t="shared" si="3657"/>
        <v>0</v>
      </c>
      <c r="AM1572">
        <v>6750</v>
      </c>
      <c r="AN1572">
        <v>-100</v>
      </c>
    </row>
    <row r="1573" spans="1:40" x14ac:dyDescent="0.3">
      <c r="A1573">
        <v>1572</v>
      </c>
      <c r="B1573">
        <v>8.9976747770066402E-3</v>
      </c>
      <c r="C1573">
        <v>0.43750682352574499</v>
      </c>
      <c r="D1573">
        <v>1.96153303250188E-2</v>
      </c>
      <c r="E1573">
        <v>0.53388017137222998</v>
      </c>
      <c r="F1573" s="2" t="str">
        <f t="shared" si="3633"/>
        <v>K4</v>
      </c>
      <c r="G1573">
        <f t="shared" si="3634"/>
        <v>0</v>
      </c>
      <c r="H1573" t="str">
        <f t="shared" si="3635"/>
        <v>NA</v>
      </c>
      <c r="I1573">
        <f t="shared" si="3636"/>
        <v>0</v>
      </c>
      <c r="J1573" t="str">
        <f t="shared" ref="J1573" si="3724">IF(IF(I1574=0,I1573,"NA")=0,"NA",IF(I1574=0,I1573,"NA"))</f>
        <v>NA</v>
      </c>
      <c r="K1573">
        <f t="shared" si="3638"/>
        <v>0</v>
      </c>
      <c r="L1573" t="str">
        <f t="shared" ref="L1573" si="3725">IF(IF(K1574=0,K1573,"NA")=0,"NA",IF(K1574=0,K1573,"NA"))</f>
        <v>NA</v>
      </c>
      <c r="M1573">
        <f t="shared" si="3640"/>
        <v>1</v>
      </c>
      <c r="N1573" t="str">
        <f t="shared" si="3641"/>
        <v>NA</v>
      </c>
      <c r="O1573">
        <f t="shared" si="3642"/>
        <v>0</v>
      </c>
      <c r="P1573">
        <f t="shared" si="3643"/>
        <v>0</v>
      </c>
      <c r="Q1573">
        <f t="shared" si="3644"/>
        <v>0</v>
      </c>
      <c r="R1573">
        <f t="shared" si="3645"/>
        <v>0</v>
      </c>
      <c r="S1573">
        <f t="shared" si="3646"/>
        <v>0</v>
      </c>
      <c r="T1573">
        <f t="shared" si="3647"/>
        <v>0</v>
      </c>
      <c r="U1573">
        <f t="shared" si="3648"/>
        <v>0</v>
      </c>
      <c r="V1573">
        <f t="shared" si="3649"/>
        <v>1</v>
      </c>
      <c r="W1573">
        <f t="shared" si="3650"/>
        <v>0</v>
      </c>
      <c r="X1573">
        <f t="shared" si="3651"/>
        <v>0</v>
      </c>
      <c r="Y1573">
        <f t="shared" si="3652"/>
        <v>0</v>
      </c>
      <c r="Z1573">
        <f t="shared" si="3653"/>
        <v>0</v>
      </c>
      <c r="AA1573">
        <f t="shared" si="3654"/>
        <v>0</v>
      </c>
      <c r="AB1573">
        <f t="shared" si="3655"/>
        <v>0</v>
      </c>
      <c r="AC1573">
        <f t="shared" si="3656"/>
        <v>0</v>
      </c>
      <c r="AD1573">
        <f t="shared" si="3657"/>
        <v>0</v>
      </c>
      <c r="AM1573">
        <v>6750</v>
      </c>
      <c r="AN1573">
        <v>0</v>
      </c>
    </row>
    <row r="1574" spans="1:40" x14ac:dyDescent="0.3">
      <c r="A1574">
        <v>1573</v>
      </c>
      <c r="B1574">
        <v>5.6397902985951404E-3</v>
      </c>
      <c r="C1574">
        <v>0.29027841665983301</v>
      </c>
      <c r="D1574">
        <v>2.4182206467859301E-2</v>
      </c>
      <c r="E1574">
        <v>0.67989958657371297</v>
      </c>
      <c r="F1574" s="2" t="str">
        <f t="shared" si="3633"/>
        <v>K4</v>
      </c>
      <c r="G1574">
        <f t="shared" si="3634"/>
        <v>0</v>
      </c>
      <c r="H1574" t="str">
        <f t="shared" si="3635"/>
        <v>NA</v>
      </c>
      <c r="I1574">
        <f t="shared" si="3636"/>
        <v>0</v>
      </c>
      <c r="J1574" t="str">
        <f t="shared" ref="J1574" si="3726">IF(IF(I1575=0,I1574,"NA")=0,"NA",IF(I1575=0,I1574,"NA"))</f>
        <v>NA</v>
      </c>
      <c r="K1574">
        <f t="shared" si="3638"/>
        <v>0</v>
      </c>
      <c r="L1574" t="str">
        <f t="shared" ref="L1574" si="3727">IF(IF(K1575=0,K1574,"NA")=0,"NA",IF(K1575=0,K1574,"NA"))</f>
        <v>NA</v>
      </c>
      <c r="M1574">
        <f t="shared" si="3640"/>
        <v>2</v>
      </c>
      <c r="N1574" t="str">
        <f t="shared" si="3641"/>
        <v>NA</v>
      </c>
      <c r="O1574">
        <f t="shared" si="3642"/>
        <v>0</v>
      </c>
      <c r="P1574">
        <f t="shared" si="3643"/>
        <v>0</v>
      </c>
      <c r="Q1574">
        <f t="shared" si="3644"/>
        <v>0</v>
      </c>
      <c r="R1574">
        <f t="shared" si="3645"/>
        <v>0</v>
      </c>
      <c r="S1574">
        <f t="shared" si="3646"/>
        <v>0</v>
      </c>
      <c r="T1574">
        <f t="shared" si="3647"/>
        <v>0</v>
      </c>
      <c r="U1574">
        <f t="shared" si="3648"/>
        <v>0</v>
      </c>
      <c r="V1574">
        <f t="shared" si="3649"/>
        <v>0</v>
      </c>
      <c r="W1574">
        <f t="shared" si="3650"/>
        <v>0</v>
      </c>
      <c r="X1574">
        <f t="shared" si="3651"/>
        <v>0</v>
      </c>
      <c r="Y1574">
        <f t="shared" si="3652"/>
        <v>0</v>
      </c>
      <c r="Z1574">
        <f t="shared" si="3653"/>
        <v>0</v>
      </c>
      <c r="AA1574">
        <f t="shared" si="3654"/>
        <v>0</v>
      </c>
      <c r="AB1574">
        <f t="shared" si="3655"/>
        <v>0</v>
      </c>
      <c r="AC1574">
        <f t="shared" si="3656"/>
        <v>0</v>
      </c>
      <c r="AD1574">
        <f t="shared" si="3657"/>
        <v>1</v>
      </c>
      <c r="AM1574">
        <v>6800</v>
      </c>
      <c r="AN1574">
        <v>50</v>
      </c>
    </row>
    <row r="1575" spans="1:40" x14ac:dyDescent="0.3">
      <c r="A1575">
        <v>1574</v>
      </c>
      <c r="B1575">
        <v>2.8067837598084499E-3</v>
      </c>
      <c r="C1575">
        <v>0.15418863032612701</v>
      </c>
      <c r="D1575">
        <v>0.104853370569768</v>
      </c>
      <c r="E1575">
        <v>0.73815121534429695</v>
      </c>
      <c r="F1575" s="2" t="str">
        <f t="shared" si="3633"/>
        <v>K4</v>
      </c>
      <c r="G1575">
        <f t="shared" si="3634"/>
        <v>0</v>
      </c>
      <c r="H1575" t="str">
        <f t="shared" si="3635"/>
        <v>NA</v>
      </c>
      <c r="I1575">
        <f t="shared" si="3636"/>
        <v>0</v>
      </c>
      <c r="J1575" t="str">
        <f t="shared" ref="J1575" si="3728">IF(IF(I1576=0,I1575,"NA")=0,"NA",IF(I1576=0,I1575,"NA"))</f>
        <v>NA</v>
      </c>
      <c r="K1575">
        <f t="shared" si="3638"/>
        <v>0</v>
      </c>
      <c r="L1575" t="str">
        <f t="shared" ref="L1575" si="3729">IF(IF(K1576=0,K1575,"NA")=0,"NA",IF(K1576=0,K1575,"NA"))</f>
        <v>NA</v>
      </c>
      <c r="M1575">
        <f t="shared" si="3640"/>
        <v>3</v>
      </c>
      <c r="N1575" t="str">
        <f t="shared" si="3641"/>
        <v>NA</v>
      </c>
      <c r="O1575">
        <f t="shared" si="3642"/>
        <v>0</v>
      </c>
      <c r="P1575">
        <f t="shared" si="3643"/>
        <v>0</v>
      </c>
      <c r="Q1575">
        <f t="shared" si="3644"/>
        <v>0</v>
      </c>
      <c r="R1575">
        <f t="shared" si="3645"/>
        <v>0</v>
      </c>
      <c r="S1575">
        <f t="shared" si="3646"/>
        <v>0</v>
      </c>
      <c r="T1575">
        <f t="shared" si="3647"/>
        <v>0</v>
      </c>
      <c r="U1575">
        <f t="shared" si="3648"/>
        <v>0</v>
      </c>
      <c r="V1575">
        <f t="shared" si="3649"/>
        <v>0</v>
      </c>
      <c r="W1575">
        <f t="shared" si="3650"/>
        <v>0</v>
      </c>
      <c r="X1575">
        <f t="shared" si="3651"/>
        <v>0</v>
      </c>
      <c r="Y1575">
        <f t="shared" si="3652"/>
        <v>0</v>
      </c>
      <c r="Z1575">
        <f t="shared" si="3653"/>
        <v>0</v>
      </c>
      <c r="AA1575">
        <f t="shared" si="3654"/>
        <v>0</v>
      </c>
      <c r="AB1575">
        <f t="shared" si="3655"/>
        <v>0</v>
      </c>
      <c r="AC1575">
        <f t="shared" si="3656"/>
        <v>0</v>
      </c>
      <c r="AD1575">
        <f t="shared" si="3657"/>
        <v>1</v>
      </c>
      <c r="AM1575">
        <v>6800</v>
      </c>
      <c r="AN1575">
        <v>0</v>
      </c>
    </row>
    <row r="1576" spans="1:40" x14ac:dyDescent="0.3">
      <c r="A1576">
        <v>1575</v>
      </c>
      <c r="B1576">
        <v>7.9590009952630499E-3</v>
      </c>
      <c r="C1576">
        <v>0.30432900726254403</v>
      </c>
      <c r="D1576" s="1">
        <v>5.51330452558525E-7</v>
      </c>
      <c r="E1576">
        <v>0.68771144041174004</v>
      </c>
      <c r="F1576" s="2" t="str">
        <f t="shared" si="3633"/>
        <v>K4</v>
      </c>
      <c r="G1576">
        <f t="shared" si="3634"/>
        <v>0</v>
      </c>
      <c r="H1576" t="str">
        <f t="shared" si="3635"/>
        <v>NA</v>
      </c>
      <c r="I1576">
        <f t="shared" si="3636"/>
        <v>0</v>
      </c>
      <c r="J1576" t="str">
        <f t="shared" ref="J1576" si="3730">IF(IF(I1577=0,I1576,"NA")=0,"NA",IF(I1577=0,I1576,"NA"))</f>
        <v>NA</v>
      </c>
      <c r="K1576">
        <f t="shared" si="3638"/>
        <v>0</v>
      </c>
      <c r="L1576" t="str">
        <f t="shared" ref="L1576" si="3731">IF(IF(K1577=0,K1576,"NA")=0,"NA",IF(K1577=0,K1576,"NA"))</f>
        <v>NA</v>
      </c>
      <c r="M1576">
        <f t="shared" si="3640"/>
        <v>4</v>
      </c>
      <c r="N1576" t="str">
        <f t="shared" si="3641"/>
        <v>NA</v>
      </c>
      <c r="O1576">
        <f t="shared" si="3642"/>
        <v>0</v>
      </c>
      <c r="P1576">
        <f t="shared" si="3643"/>
        <v>0</v>
      </c>
      <c r="Q1576">
        <f t="shared" si="3644"/>
        <v>0</v>
      </c>
      <c r="R1576">
        <f t="shared" si="3645"/>
        <v>0</v>
      </c>
      <c r="S1576">
        <f t="shared" si="3646"/>
        <v>0</v>
      </c>
      <c r="T1576">
        <f t="shared" si="3647"/>
        <v>0</v>
      </c>
      <c r="U1576">
        <f t="shared" si="3648"/>
        <v>0</v>
      </c>
      <c r="V1576">
        <f t="shared" si="3649"/>
        <v>0</v>
      </c>
      <c r="W1576">
        <f t="shared" si="3650"/>
        <v>0</v>
      </c>
      <c r="X1576">
        <f t="shared" si="3651"/>
        <v>0</v>
      </c>
      <c r="Y1576">
        <f t="shared" si="3652"/>
        <v>0</v>
      </c>
      <c r="Z1576">
        <f t="shared" si="3653"/>
        <v>0</v>
      </c>
      <c r="AA1576">
        <f t="shared" si="3654"/>
        <v>0</v>
      </c>
      <c r="AB1576">
        <f t="shared" si="3655"/>
        <v>0</v>
      </c>
      <c r="AC1576">
        <f t="shared" si="3656"/>
        <v>0</v>
      </c>
      <c r="AD1576">
        <f t="shared" si="3657"/>
        <v>1</v>
      </c>
      <c r="AM1576">
        <v>6650</v>
      </c>
      <c r="AN1576">
        <v>-150</v>
      </c>
    </row>
    <row r="1577" spans="1:40" x14ac:dyDescent="0.3">
      <c r="A1577">
        <v>1576</v>
      </c>
      <c r="B1577">
        <v>4.51811045051549E-3</v>
      </c>
      <c r="C1577">
        <v>0.21123739585127099</v>
      </c>
      <c r="D1577">
        <v>6.9841017263797302E-3</v>
      </c>
      <c r="E1577">
        <v>0.77726039197183405</v>
      </c>
      <c r="F1577" s="2" t="str">
        <f t="shared" si="3633"/>
        <v>K4</v>
      </c>
      <c r="G1577">
        <f t="shared" si="3634"/>
        <v>0</v>
      </c>
      <c r="H1577" t="str">
        <f t="shared" si="3635"/>
        <v>NA</v>
      </c>
      <c r="I1577">
        <f t="shared" si="3636"/>
        <v>0</v>
      </c>
      <c r="J1577" t="str">
        <f t="shared" ref="J1577" si="3732">IF(IF(I1578=0,I1577,"NA")=0,"NA",IF(I1578=0,I1577,"NA"))</f>
        <v>NA</v>
      </c>
      <c r="K1577">
        <f t="shared" si="3638"/>
        <v>0</v>
      </c>
      <c r="L1577" t="str">
        <f t="shared" ref="L1577" si="3733">IF(IF(K1578=0,K1577,"NA")=0,"NA",IF(K1578=0,K1577,"NA"))</f>
        <v>NA</v>
      </c>
      <c r="M1577">
        <f t="shared" si="3640"/>
        <v>5</v>
      </c>
      <c r="N1577" t="str">
        <f t="shared" si="3641"/>
        <v>NA</v>
      </c>
      <c r="O1577">
        <f t="shared" si="3642"/>
        <v>0</v>
      </c>
      <c r="P1577">
        <f t="shared" si="3643"/>
        <v>0</v>
      </c>
      <c r="Q1577">
        <f t="shared" si="3644"/>
        <v>0</v>
      </c>
      <c r="R1577">
        <f t="shared" si="3645"/>
        <v>0</v>
      </c>
      <c r="S1577">
        <f t="shared" si="3646"/>
        <v>0</v>
      </c>
      <c r="T1577">
        <f t="shared" si="3647"/>
        <v>0</v>
      </c>
      <c r="U1577">
        <f t="shared" si="3648"/>
        <v>0</v>
      </c>
      <c r="V1577">
        <f t="shared" si="3649"/>
        <v>0</v>
      </c>
      <c r="W1577">
        <f t="shared" si="3650"/>
        <v>0</v>
      </c>
      <c r="X1577">
        <f t="shared" si="3651"/>
        <v>0</v>
      </c>
      <c r="Y1577">
        <f t="shared" si="3652"/>
        <v>0</v>
      </c>
      <c r="Z1577">
        <f t="shared" si="3653"/>
        <v>0</v>
      </c>
      <c r="AA1577">
        <f t="shared" si="3654"/>
        <v>0</v>
      </c>
      <c r="AB1577">
        <f t="shared" si="3655"/>
        <v>0</v>
      </c>
      <c r="AC1577">
        <f t="shared" si="3656"/>
        <v>0</v>
      </c>
      <c r="AD1577">
        <f t="shared" si="3657"/>
        <v>1</v>
      </c>
      <c r="AM1577">
        <v>6600</v>
      </c>
      <c r="AN1577">
        <v>-50</v>
      </c>
    </row>
    <row r="1578" spans="1:40" x14ac:dyDescent="0.3">
      <c r="A1578">
        <v>1577</v>
      </c>
      <c r="B1578">
        <v>6.9571907497545703E-3</v>
      </c>
      <c r="C1578">
        <v>0.30255379338708599</v>
      </c>
      <c r="D1578" s="1">
        <v>9.2937069562842997E-8</v>
      </c>
      <c r="E1578">
        <v>0.69048892292608899</v>
      </c>
      <c r="F1578" s="2" t="str">
        <f t="shared" si="3633"/>
        <v>K4</v>
      </c>
      <c r="G1578">
        <f t="shared" si="3634"/>
        <v>0</v>
      </c>
      <c r="H1578" t="str">
        <f t="shared" si="3635"/>
        <v>NA</v>
      </c>
      <c r="I1578">
        <f t="shared" si="3636"/>
        <v>0</v>
      </c>
      <c r="J1578" t="str">
        <f t="shared" ref="J1578" si="3734">IF(IF(I1579=0,I1578,"NA")=0,"NA",IF(I1579=0,I1578,"NA"))</f>
        <v>NA</v>
      </c>
      <c r="K1578">
        <f t="shared" si="3638"/>
        <v>0</v>
      </c>
      <c r="L1578" t="str">
        <f t="shared" ref="L1578" si="3735">IF(IF(K1579=0,K1578,"NA")=0,"NA",IF(K1579=0,K1578,"NA"))</f>
        <v>NA</v>
      </c>
      <c r="M1578">
        <f t="shared" si="3640"/>
        <v>6</v>
      </c>
      <c r="N1578" t="str">
        <f t="shared" si="3641"/>
        <v>NA</v>
      </c>
      <c r="O1578">
        <f t="shared" si="3642"/>
        <v>0</v>
      </c>
      <c r="P1578">
        <f t="shared" si="3643"/>
        <v>0</v>
      </c>
      <c r="Q1578">
        <f t="shared" si="3644"/>
        <v>0</v>
      </c>
      <c r="R1578">
        <f t="shared" si="3645"/>
        <v>0</v>
      </c>
      <c r="S1578">
        <f t="shared" si="3646"/>
        <v>0</v>
      </c>
      <c r="T1578">
        <f t="shared" si="3647"/>
        <v>0</v>
      </c>
      <c r="U1578">
        <f t="shared" si="3648"/>
        <v>0</v>
      </c>
      <c r="V1578">
        <f t="shared" si="3649"/>
        <v>0</v>
      </c>
      <c r="W1578">
        <f t="shared" si="3650"/>
        <v>0</v>
      </c>
      <c r="X1578">
        <f t="shared" si="3651"/>
        <v>0</v>
      </c>
      <c r="Y1578">
        <f t="shared" si="3652"/>
        <v>0</v>
      </c>
      <c r="Z1578">
        <f t="shared" si="3653"/>
        <v>0</v>
      </c>
      <c r="AA1578">
        <f t="shared" si="3654"/>
        <v>0</v>
      </c>
      <c r="AB1578">
        <f t="shared" si="3655"/>
        <v>0</v>
      </c>
      <c r="AC1578">
        <f t="shared" si="3656"/>
        <v>0</v>
      </c>
      <c r="AD1578">
        <f t="shared" si="3657"/>
        <v>1</v>
      </c>
      <c r="AM1578">
        <v>6750</v>
      </c>
      <c r="AN1578">
        <v>150</v>
      </c>
    </row>
    <row r="1579" spans="1:40" x14ac:dyDescent="0.3">
      <c r="A1579">
        <v>1578</v>
      </c>
      <c r="B1579">
        <v>3.8819740251563699E-3</v>
      </c>
      <c r="C1579">
        <v>0.197501257895835</v>
      </c>
      <c r="D1579">
        <v>7.7195039523151798E-3</v>
      </c>
      <c r="E1579">
        <v>0.79089726412669403</v>
      </c>
      <c r="F1579" s="2" t="str">
        <f t="shared" si="3633"/>
        <v>K4</v>
      </c>
      <c r="G1579">
        <f t="shared" si="3634"/>
        <v>0</v>
      </c>
      <c r="H1579" t="str">
        <f t="shared" si="3635"/>
        <v>NA</v>
      </c>
      <c r="I1579">
        <f t="shared" si="3636"/>
        <v>0</v>
      </c>
      <c r="J1579" t="str">
        <f t="shared" ref="J1579" si="3736">IF(IF(I1580=0,I1579,"NA")=0,"NA",IF(I1580=0,I1579,"NA"))</f>
        <v>NA</v>
      </c>
      <c r="K1579">
        <f t="shared" si="3638"/>
        <v>0</v>
      </c>
      <c r="L1579" t="str">
        <f t="shared" ref="L1579" si="3737">IF(IF(K1580=0,K1579,"NA")=0,"NA",IF(K1580=0,K1579,"NA"))</f>
        <v>NA</v>
      </c>
      <c r="M1579">
        <f t="shared" si="3640"/>
        <v>7</v>
      </c>
      <c r="N1579" t="str">
        <f t="shared" si="3641"/>
        <v>NA</v>
      </c>
      <c r="O1579">
        <f t="shared" si="3642"/>
        <v>0</v>
      </c>
      <c r="P1579">
        <f t="shared" si="3643"/>
        <v>0</v>
      </c>
      <c r="Q1579">
        <f t="shared" si="3644"/>
        <v>0</v>
      </c>
      <c r="R1579">
        <f t="shared" si="3645"/>
        <v>0</v>
      </c>
      <c r="S1579">
        <f t="shared" si="3646"/>
        <v>0</v>
      </c>
      <c r="T1579">
        <f t="shared" si="3647"/>
        <v>0</v>
      </c>
      <c r="U1579">
        <f t="shared" si="3648"/>
        <v>0</v>
      </c>
      <c r="V1579">
        <f t="shared" si="3649"/>
        <v>0</v>
      </c>
      <c r="W1579">
        <f t="shared" si="3650"/>
        <v>0</v>
      </c>
      <c r="X1579">
        <f t="shared" si="3651"/>
        <v>0</v>
      </c>
      <c r="Y1579">
        <f t="shared" si="3652"/>
        <v>0</v>
      </c>
      <c r="Z1579">
        <f t="shared" si="3653"/>
        <v>0</v>
      </c>
      <c r="AA1579">
        <f t="shared" si="3654"/>
        <v>0</v>
      </c>
      <c r="AB1579">
        <f t="shared" si="3655"/>
        <v>0</v>
      </c>
      <c r="AC1579">
        <f t="shared" si="3656"/>
        <v>0</v>
      </c>
      <c r="AD1579">
        <f t="shared" si="3657"/>
        <v>1</v>
      </c>
      <c r="AM1579">
        <v>6800</v>
      </c>
      <c r="AN1579">
        <v>50</v>
      </c>
    </row>
    <row r="1580" spans="1:40" x14ac:dyDescent="0.3">
      <c r="A1580">
        <v>1579</v>
      </c>
      <c r="B1580">
        <v>1.8673777759740701E-3</v>
      </c>
      <c r="C1580">
        <v>0.108162918895613</v>
      </c>
      <c r="D1580">
        <v>5.4324933775144503E-2</v>
      </c>
      <c r="E1580">
        <v>0.83564476955326805</v>
      </c>
      <c r="F1580" s="2" t="str">
        <f t="shared" si="3633"/>
        <v>K4</v>
      </c>
      <c r="G1580">
        <f t="shared" si="3634"/>
        <v>0</v>
      </c>
      <c r="H1580" t="str">
        <f t="shared" si="3635"/>
        <v>NA</v>
      </c>
      <c r="I1580">
        <f t="shared" si="3636"/>
        <v>0</v>
      </c>
      <c r="J1580" t="str">
        <f t="shared" ref="J1580" si="3738">IF(IF(I1581=0,I1580,"NA")=0,"NA",IF(I1581=0,I1580,"NA"))</f>
        <v>NA</v>
      </c>
      <c r="K1580">
        <f t="shared" si="3638"/>
        <v>0</v>
      </c>
      <c r="L1580" t="str">
        <f t="shared" ref="L1580" si="3739">IF(IF(K1581=0,K1580,"NA")=0,"NA",IF(K1581=0,K1580,"NA"))</f>
        <v>NA</v>
      </c>
      <c r="M1580">
        <f t="shared" si="3640"/>
        <v>8</v>
      </c>
      <c r="N1580" t="str">
        <f t="shared" si="3641"/>
        <v>NA</v>
      </c>
      <c r="O1580">
        <f t="shared" si="3642"/>
        <v>0</v>
      </c>
      <c r="P1580">
        <f t="shared" si="3643"/>
        <v>0</v>
      </c>
      <c r="Q1580">
        <f t="shared" si="3644"/>
        <v>0</v>
      </c>
      <c r="R1580">
        <f t="shared" si="3645"/>
        <v>0</v>
      </c>
      <c r="S1580">
        <f t="shared" si="3646"/>
        <v>0</v>
      </c>
      <c r="T1580">
        <f t="shared" si="3647"/>
        <v>0</v>
      </c>
      <c r="U1580">
        <f t="shared" si="3648"/>
        <v>0</v>
      </c>
      <c r="V1580">
        <f t="shared" si="3649"/>
        <v>0</v>
      </c>
      <c r="W1580">
        <f t="shared" si="3650"/>
        <v>0</v>
      </c>
      <c r="X1580">
        <f t="shared" si="3651"/>
        <v>0</v>
      </c>
      <c r="Y1580">
        <f t="shared" si="3652"/>
        <v>0</v>
      </c>
      <c r="Z1580">
        <f t="shared" si="3653"/>
        <v>0</v>
      </c>
      <c r="AA1580">
        <f t="shared" si="3654"/>
        <v>0</v>
      </c>
      <c r="AB1580">
        <f t="shared" si="3655"/>
        <v>0</v>
      </c>
      <c r="AC1580">
        <f t="shared" si="3656"/>
        <v>0</v>
      </c>
      <c r="AD1580">
        <f t="shared" si="3657"/>
        <v>1</v>
      </c>
      <c r="AM1580">
        <v>6800</v>
      </c>
      <c r="AN1580">
        <v>0</v>
      </c>
    </row>
    <row r="1581" spans="1:40" x14ac:dyDescent="0.3">
      <c r="A1581">
        <v>1580</v>
      </c>
      <c r="B1581">
        <v>1.1757980129281701E-3</v>
      </c>
      <c r="C1581">
        <v>7.3175904922142598E-2</v>
      </c>
      <c r="D1581">
        <v>5.0025367495020602E-2</v>
      </c>
      <c r="E1581">
        <v>0.87562292956990895</v>
      </c>
      <c r="F1581" s="2" t="str">
        <f t="shared" si="3633"/>
        <v>K4</v>
      </c>
      <c r="G1581">
        <f t="shared" si="3634"/>
        <v>0</v>
      </c>
      <c r="H1581" t="str">
        <f t="shared" si="3635"/>
        <v>NA</v>
      </c>
      <c r="I1581">
        <f t="shared" si="3636"/>
        <v>0</v>
      </c>
      <c r="J1581" t="str">
        <f t="shared" ref="J1581" si="3740">IF(IF(I1582=0,I1581,"NA")=0,"NA",IF(I1582=0,I1581,"NA"))</f>
        <v>NA</v>
      </c>
      <c r="K1581">
        <f t="shared" si="3638"/>
        <v>0</v>
      </c>
      <c r="L1581" t="str">
        <f t="shared" ref="L1581" si="3741">IF(IF(K1582=0,K1581,"NA")=0,"NA",IF(K1582=0,K1581,"NA"))</f>
        <v>NA</v>
      </c>
      <c r="M1581">
        <f t="shared" si="3640"/>
        <v>9</v>
      </c>
      <c r="N1581" t="str">
        <f t="shared" si="3641"/>
        <v>NA</v>
      </c>
      <c r="O1581">
        <f t="shared" si="3642"/>
        <v>0</v>
      </c>
      <c r="P1581">
        <f t="shared" si="3643"/>
        <v>0</v>
      </c>
      <c r="Q1581">
        <f t="shared" si="3644"/>
        <v>0</v>
      </c>
      <c r="R1581">
        <f t="shared" si="3645"/>
        <v>0</v>
      </c>
      <c r="S1581">
        <f t="shared" si="3646"/>
        <v>0</v>
      </c>
      <c r="T1581">
        <f t="shared" si="3647"/>
        <v>0</v>
      </c>
      <c r="U1581">
        <f t="shared" si="3648"/>
        <v>0</v>
      </c>
      <c r="V1581">
        <f t="shared" si="3649"/>
        <v>0</v>
      </c>
      <c r="W1581">
        <f t="shared" si="3650"/>
        <v>0</v>
      </c>
      <c r="X1581">
        <f t="shared" si="3651"/>
        <v>0</v>
      </c>
      <c r="Y1581">
        <f t="shared" si="3652"/>
        <v>0</v>
      </c>
      <c r="Z1581">
        <f t="shared" si="3653"/>
        <v>0</v>
      </c>
      <c r="AA1581">
        <f t="shared" si="3654"/>
        <v>0</v>
      </c>
      <c r="AB1581">
        <f t="shared" si="3655"/>
        <v>0</v>
      </c>
      <c r="AC1581">
        <f t="shared" si="3656"/>
        <v>0</v>
      </c>
      <c r="AD1581">
        <f t="shared" si="3657"/>
        <v>1</v>
      </c>
      <c r="AM1581">
        <v>6850</v>
      </c>
      <c r="AN1581">
        <v>50</v>
      </c>
    </row>
    <row r="1582" spans="1:40" x14ac:dyDescent="0.3">
      <c r="A1582">
        <v>1581</v>
      </c>
      <c r="B1582">
        <v>7.9755302288686005E-4</v>
      </c>
      <c r="C1582">
        <v>5.4798979324391199E-2</v>
      </c>
      <c r="D1582">
        <v>4.7604905325709997E-2</v>
      </c>
      <c r="E1582">
        <v>0.89679856232701205</v>
      </c>
      <c r="F1582" s="2" t="str">
        <f t="shared" si="3633"/>
        <v>K4</v>
      </c>
      <c r="G1582">
        <f t="shared" si="3634"/>
        <v>0</v>
      </c>
      <c r="H1582" t="str">
        <f t="shared" si="3635"/>
        <v>NA</v>
      </c>
      <c r="I1582">
        <f t="shared" si="3636"/>
        <v>0</v>
      </c>
      <c r="J1582" t="str">
        <f t="shared" ref="J1582" si="3742">IF(IF(I1583=0,I1582,"NA")=0,"NA",IF(I1583=0,I1582,"NA"))</f>
        <v>NA</v>
      </c>
      <c r="K1582">
        <f t="shared" si="3638"/>
        <v>0</v>
      </c>
      <c r="L1582" t="str">
        <f t="shared" ref="L1582" si="3743">IF(IF(K1583=0,K1582,"NA")=0,"NA",IF(K1583=0,K1582,"NA"))</f>
        <v>NA</v>
      </c>
      <c r="M1582">
        <f t="shared" si="3640"/>
        <v>10</v>
      </c>
      <c r="N1582" t="str">
        <f t="shared" si="3641"/>
        <v>NA</v>
      </c>
      <c r="O1582">
        <f t="shared" si="3642"/>
        <v>0</v>
      </c>
      <c r="P1582">
        <f t="shared" si="3643"/>
        <v>0</v>
      </c>
      <c r="Q1582">
        <f t="shared" si="3644"/>
        <v>0</v>
      </c>
      <c r="R1582">
        <f t="shared" si="3645"/>
        <v>0</v>
      </c>
      <c r="S1582">
        <f t="shared" si="3646"/>
        <v>0</v>
      </c>
      <c r="T1582">
        <f t="shared" si="3647"/>
        <v>0</v>
      </c>
      <c r="U1582">
        <f t="shared" si="3648"/>
        <v>0</v>
      </c>
      <c r="V1582">
        <f t="shared" si="3649"/>
        <v>0</v>
      </c>
      <c r="W1582">
        <f t="shared" si="3650"/>
        <v>0</v>
      </c>
      <c r="X1582">
        <f t="shared" si="3651"/>
        <v>0</v>
      </c>
      <c r="Y1582">
        <f t="shared" si="3652"/>
        <v>0</v>
      </c>
      <c r="Z1582">
        <f t="shared" si="3653"/>
        <v>0</v>
      </c>
      <c r="AA1582">
        <f t="shared" si="3654"/>
        <v>0</v>
      </c>
      <c r="AB1582">
        <f t="shared" si="3655"/>
        <v>0</v>
      </c>
      <c r="AC1582">
        <f t="shared" si="3656"/>
        <v>0</v>
      </c>
      <c r="AD1582">
        <f t="shared" si="3657"/>
        <v>1</v>
      </c>
      <c r="AM1582">
        <v>6900</v>
      </c>
      <c r="AN1582">
        <v>50</v>
      </c>
    </row>
    <row r="1583" spans="1:40" x14ac:dyDescent="0.3">
      <c r="A1583">
        <v>1582</v>
      </c>
      <c r="B1583">
        <v>2.2514079961529899E-3</v>
      </c>
      <c r="C1583">
        <v>0.129826992324791</v>
      </c>
      <c r="D1583" s="1">
        <v>4.5147587365261001E-7</v>
      </c>
      <c r="E1583">
        <v>0.867921148203182</v>
      </c>
      <c r="F1583" s="2" t="str">
        <f t="shared" si="3633"/>
        <v>K4</v>
      </c>
      <c r="G1583">
        <f t="shared" si="3634"/>
        <v>0</v>
      </c>
      <c r="H1583" t="str">
        <f t="shared" si="3635"/>
        <v>NA</v>
      </c>
      <c r="I1583">
        <f t="shared" si="3636"/>
        <v>0</v>
      </c>
      <c r="J1583" t="str">
        <f t="shared" ref="J1583" si="3744">IF(IF(I1584=0,I1583,"NA")=0,"NA",IF(I1584=0,I1583,"NA"))</f>
        <v>NA</v>
      </c>
      <c r="K1583">
        <f t="shared" si="3638"/>
        <v>0</v>
      </c>
      <c r="L1583" t="str">
        <f t="shared" ref="L1583" si="3745">IF(IF(K1584=0,K1583,"NA")=0,"NA",IF(K1584=0,K1583,"NA"))</f>
        <v>NA</v>
      </c>
      <c r="M1583">
        <f t="shared" si="3640"/>
        <v>11</v>
      </c>
      <c r="N1583" t="str">
        <f t="shared" si="3641"/>
        <v>NA</v>
      </c>
      <c r="O1583">
        <f t="shared" si="3642"/>
        <v>0</v>
      </c>
      <c r="P1583">
        <f t="shared" si="3643"/>
        <v>0</v>
      </c>
      <c r="Q1583">
        <f t="shared" si="3644"/>
        <v>0</v>
      </c>
      <c r="R1583">
        <f t="shared" si="3645"/>
        <v>0</v>
      </c>
      <c r="S1583">
        <f t="shared" si="3646"/>
        <v>0</v>
      </c>
      <c r="T1583">
        <f t="shared" si="3647"/>
        <v>0</v>
      </c>
      <c r="U1583">
        <f t="shared" si="3648"/>
        <v>0</v>
      </c>
      <c r="V1583">
        <f t="shared" si="3649"/>
        <v>0</v>
      </c>
      <c r="W1583">
        <f t="shared" si="3650"/>
        <v>0</v>
      </c>
      <c r="X1583">
        <f t="shared" si="3651"/>
        <v>0</v>
      </c>
      <c r="Y1583">
        <f t="shared" si="3652"/>
        <v>0</v>
      </c>
      <c r="Z1583">
        <f t="shared" si="3653"/>
        <v>0</v>
      </c>
      <c r="AA1583">
        <f t="shared" si="3654"/>
        <v>0</v>
      </c>
      <c r="AB1583">
        <f t="shared" si="3655"/>
        <v>0</v>
      </c>
      <c r="AC1583">
        <f t="shared" si="3656"/>
        <v>0</v>
      </c>
      <c r="AD1583">
        <f t="shared" si="3657"/>
        <v>1</v>
      </c>
      <c r="AM1583">
        <v>7050</v>
      </c>
      <c r="AN1583">
        <v>150</v>
      </c>
    </row>
    <row r="1584" spans="1:40" x14ac:dyDescent="0.3">
      <c r="A1584">
        <v>1583</v>
      </c>
      <c r="B1584">
        <v>1.3887309450945999E-3</v>
      </c>
      <c r="C1584">
        <v>8.6858274990119902E-2</v>
      </c>
      <c r="D1584">
        <v>6.3778825170000197E-3</v>
      </c>
      <c r="E1584">
        <v>0.90537511154778505</v>
      </c>
      <c r="F1584" s="2" t="str">
        <f t="shared" si="3633"/>
        <v>K4</v>
      </c>
      <c r="G1584">
        <f t="shared" si="3634"/>
        <v>0</v>
      </c>
      <c r="H1584" t="str">
        <f t="shared" si="3635"/>
        <v>NA</v>
      </c>
      <c r="I1584">
        <f t="shared" si="3636"/>
        <v>0</v>
      </c>
      <c r="J1584" t="str">
        <f t="shared" ref="J1584" si="3746">IF(IF(I1585=0,I1584,"NA")=0,"NA",IF(I1585=0,I1584,"NA"))</f>
        <v>NA</v>
      </c>
      <c r="K1584">
        <f t="shared" si="3638"/>
        <v>0</v>
      </c>
      <c r="L1584" t="str">
        <f t="shared" ref="L1584" si="3747">IF(IF(K1585=0,K1584,"NA")=0,"NA",IF(K1585=0,K1584,"NA"))</f>
        <v>NA</v>
      </c>
      <c r="M1584">
        <f t="shared" si="3640"/>
        <v>12</v>
      </c>
      <c r="N1584" t="str">
        <f t="shared" si="3641"/>
        <v>NA</v>
      </c>
      <c r="O1584">
        <f t="shared" si="3642"/>
        <v>0</v>
      </c>
      <c r="P1584">
        <f t="shared" si="3643"/>
        <v>0</v>
      </c>
      <c r="Q1584">
        <f t="shared" si="3644"/>
        <v>0</v>
      </c>
      <c r="R1584">
        <f t="shared" si="3645"/>
        <v>0</v>
      </c>
      <c r="S1584">
        <f t="shared" si="3646"/>
        <v>0</v>
      </c>
      <c r="T1584">
        <f t="shared" si="3647"/>
        <v>0</v>
      </c>
      <c r="U1584">
        <f t="shared" si="3648"/>
        <v>0</v>
      </c>
      <c r="V1584">
        <f t="shared" si="3649"/>
        <v>0</v>
      </c>
      <c r="W1584">
        <f t="shared" si="3650"/>
        <v>0</v>
      </c>
      <c r="X1584">
        <f t="shared" si="3651"/>
        <v>0</v>
      </c>
      <c r="Y1584">
        <f t="shared" si="3652"/>
        <v>0</v>
      </c>
      <c r="Z1584">
        <f t="shared" si="3653"/>
        <v>0</v>
      </c>
      <c r="AA1584">
        <f t="shared" si="3654"/>
        <v>0</v>
      </c>
      <c r="AB1584">
        <f t="shared" si="3655"/>
        <v>0</v>
      </c>
      <c r="AC1584">
        <f t="shared" si="3656"/>
        <v>0</v>
      </c>
      <c r="AD1584">
        <f t="shared" si="3657"/>
        <v>1</v>
      </c>
      <c r="AM1584">
        <v>7000</v>
      </c>
      <c r="AN1584">
        <v>-50</v>
      </c>
    </row>
    <row r="1585" spans="1:40" x14ac:dyDescent="0.3">
      <c r="A1585">
        <v>1584</v>
      </c>
      <c r="B1585">
        <v>4.2241194316456603E-3</v>
      </c>
      <c r="C1585">
        <v>0.19901726858803701</v>
      </c>
      <c r="D1585" s="1">
        <v>8.8068417532083594E-8</v>
      </c>
      <c r="E1585">
        <v>0.79675852391190005</v>
      </c>
      <c r="F1585" s="2" t="str">
        <f t="shared" si="3633"/>
        <v>K4</v>
      </c>
      <c r="G1585">
        <f t="shared" si="3634"/>
        <v>0</v>
      </c>
      <c r="H1585" t="str">
        <f t="shared" si="3635"/>
        <v>NA</v>
      </c>
      <c r="I1585">
        <f t="shared" si="3636"/>
        <v>0</v>
      </c>
      <c r="J1585" t="str">
        <f t="shared" ref="J1585" si="3748">IF(IF(I1586=0,I1585,"NA")=0,"NA",IF(I1586=0,I1585,"NA"))</f>
        <v>NA</v>
      </c>
      <c r="K1585">
        <f t="shared" si="3638"/>
        <v>0</v>
      </c>
      <c r="L1585" t="str">
        <f t="shared" ref="L1585" si="3749">IF(IF(K1586=0,K1585,"NA")=0,"NA",IF(K1586=0,K1585,"NA"))</f>
        <v>NA</v>
      </c>
      <c r="M1585">
        <f t="shared" si="3640"/>
        <v>13</v>
      </c>
      <c r="N1585" t="str">
        <f t="shared" si="3641"/>
        <v>NA</v>
      </c>
      <c r="O1585">
        <f t="shared" si="3642"/>
        <v>0</v>
      </c>
      <c r="P1585">
        <f t="shared" si="3643"/>
        <v>0</v>
      </c>
      <c r="Q1585">
        <f t="shared" si="3644"/>
        <v>0</v>
      </c>
      <c r="R1585">
        <f t="shared" si="3645"/>
        <v>0</v>
      </c>
      <c r="S1585">
        <f t="shared" si="3646"/>
        <v>0</v>
      </c>
      <c r="T1585">
        <f t="shared" si="3647"/>
        <v>0</v>
      </c>
      <c r="U1585">
        <f t="shared" si="3648"/>
        <v>0</v>
      </c>
      <c r="V1585">
        <f t="shared" si="3649"/>
        <v>0</v>
      </c>
      <c r="W1585">
        <f t="shared" si="3650"/>
        <v>0</v>
      </c>
      <c r="X1585">
        <f t="shared" si="3651"/>
        <v>0</v>
      </c>
      <c r="Y1585">
        <f t="shared" si="3652"/>
        <v>0</v>
      </c>
      <c r="Z1585">
        <f t="shared" si="3653"/>
        <v>0</v>
      </c>
      <c r="AA1585">
        <f t="shared" si="3654"/>
        <v>0</v>
      </c>
      <c r="AB1585">
        <f t="shared" si="3655"/>
        <v>0</v>
      </c>
      <c r="AC1585">
        <f t="shared" si="3656"/>
        <v>0</v>
      </c>
      <c r="AD1585">
        <f t="shared" si="3657"/>
        <v>1</v>
      </c>
      <c r="AM1585">
        <v>6850</v>
      </c>
      <c r="AN1585">
        <v>-150</v>
      </c>
    </row>
    <row r="1586" spans="1:40" x14ac:dyDescent="0.3">
      <c r="A1586">
        <v>1585</v>
      </c>
      <c r="B1586">
        <v>5.8847399429094102E-3</v>
      </c>
      <c r="C1586">
        <v>0.27105416586414499</v>
      </c>
      <c r="D1586" s="1">
        <v>4.5056987746115698E-8</v>
      </c>
      <c r="E1586">
        <v>0.72306104913595803</v>
      </c>
      <c r="F1586" s="2" t="str">
        <f t="shared" si="3633"/>
        <v>K4</v>
      </c>
      <c r="G1586">
        <f t="shared" si="3634"/>
        <v>0</v>
      </c>
      <c r="H1586" t="str">
        <f t="shared" si="3635"/>
        <v>NA</v>
      </c>
      <c r="I1586">
        <f t="shared" si="3636"/>
        <v>0</v>
      </c>
      <c r="J1586" t="str">
        <f t="shared" ref="J1586" si="3750">IF(IF(I1587=0,I1586,"NA")=0,"NA",IF(I1587=0,I1586,"NA"))</f>
        <v>NA</v>
      </c>
      <c r="K1586">
        <f t="shared" si="3638"/>
        <v>0</v>
      </c>
      <c r="L1586" t="str">
        <f t="shared" ref="L1586" si="3751">IF(IF(K1587=0,K1586,"NA")=0,"NA",IF(K1587=0,K1586,"NA"))</f>
        <v>NA</v>
      </c>
      <c r="M1586">
        <f t="shared" si="3640"/>
        <v>14</v>
      </c>
      <c r="N1586" t="str">
        <f t="shared" si="3641"/>
        <v>NA</v>
      </c>
      <c r="O1586">
        <f t="shared" si="3642"/>
        <v>0</v>
      </c>
      <c r="P1586">
        <f t="shared" si="3643"/>
        <v>0</v>
      </c>
      <c r="Q1586">
        <f t="shared" si="3644"/>
        <v>0</v>
      </c>
      <c r="R1586">
        <f t="shared" si="3645"/>
        <v>0</v>
      </c>
      <c r="S1586">
        <f t="shared" si="3646"/>
        <v>0</v>
      </c>
      <c r="T1586">
        <f t="shared" si="3647"/>
        <v>0</v>
      </c>
      <c r="U1586">
        <f t="shared" si="3648"/>
        <v>0</v>
      </c>
      <c r="V1586">
        <f t="shared" si="3649"/>
        <v>0</v>
      </c>
      <c r="W1586">
        <f t="shared" si="3650"/>
        <v>0</v>
      </c>
      <c r="X1586">
        <f t="shared" si="3651"/>
        <v>0</v>
      </c>
      <c r="Y1586">
        <f t="shared" si="3652"/>
        <v>0</v>
      </c>
      <c r="Z1586">
        <f t="shared" si="3653"/>
        <v>0</v>
      </c>
      <c r="AA1586">
        <f t="shared" si="3654"/>
        <v>0</v>
      </c>
      <c r="AB1586">
        <f t="shared" si="3655"/>
        <v>0</v>
      </c>
      <c r="AC1586">
        <f t="shared" si="3656"/>
        <v>0</v>
      </c>
      <c r="AD1586">
        <f t="shared" si="3657"/>
        <v>1</v>
      </c>
      <c r="AM1586">
        <v>7000</v>
      </c>
      <c r="AN1586">
        <v>150</v>
      </c>
    </row>
    <row r="1587" spans="1:40" x14ac:dyDescent="0.3">
      <c r="A1587">
        <v>1586</v>
      </c>
      <c r="B1587">
        <v>3.36922897612192E-3</v>
      </c>
      <c r="C1587">
        <v>0.176036930022548</v>
      </c>
      <c r="D1587">
        <v>7.9258655351201104E-3</v>
      </c>
      <c r="E1587">
        <v>0.81266797546620995</v>
      </c>
      <c r="F1587" s="2" t="str">
        <f t="shared" si="3633"/>
        <v>K4</v>
      </c>
      <c r="G1587">
        <f t="shared" si="3634"/>
        <v>0</v>
      </c>
      <c r="H1587" t="str">
        <f t="shared" si="3635"/>
        <v>NA</v>
      </c>
      <c r="I1587">
        <f t="shared" si="3636"/>
        <v>0</v>
      </c>
      <c r="J1587" t="str">
        <f t="shared" ref="J1587" si="3752">IF(IF(I1588=0,I1587,"NA")=0,"NA",IF(I1588=0,I1587,"NA"))</f>
        <v>NA</v>
      </c>
      <c r="K1587">
        <f t="shared" si="3638"/>
        <v>0</v>
      </c>
      <c r="L1587" t="str">
        <f t="shared" ref="L1587" si="3753">IF(IF(K1588=0,K1587,"NA")=0,"NA",IF(K1588=0,K1587,"NA"))</f>
        <v>NA</v>
      </c>
      <c r="M1587">
        <f t="shared" si="3640"/>
        <v>15</v>
      </c>
      <c r="N1587" t="str">
        <f t="shared" si="3641"/>
        <v>NA</v>
      </c>
      <c r="O1587">
        <f t="shared" si="3642"/>
        <v>0</v>
      </c>
      <c r="P1587">
        <f t="shared" si="3643"/>
        <v>0</v>
      </c>
      <c r="Q1587">
        <f t="shared" si="3644"/>
        <v>0</v>
      </c>
      <c r="R1587">
        <f t="shared" si="3645"/>
        <v>0</v>
      </c>
      <c r="S1587">
        <f t="shared" si="3646"/>
        <v>0</v>
      </c>
      <c r="T1587">
        <f t="shared" si="3647"/>
        <v>0</v>
      </c>
      <c r="U1587">
        <f t="shared" si="3648"/>
        <v>0</v>
      </c>
      <c r="V1587">
        <f t="shared" si="3649"/>
        <v>0</v>
      </c>
      <c r="W1587">
        <f t="shared" si="3650"/>
        <v>0</v>
      </c>
      <c r="X1587">
        <f t="shared" si="3651"/>
        <v>0</v>
      </c>
      <c r="Y1587">
        <f t="shared" si="3652"/>
        <v>0</v>
      </c>
      <c r="Z1587">
        <f t="shared" si="3653"/>
        <v>0</v>
      </c>
      <c r="AA1587">
        <f t="shared" si="3654"/>
        <v>0</v>
      </c>
      <c r="AB1587">
        <f t="shared" si="3655"/>
        <v>0</v>
      </c>
      <c r="AC1587">
        <f t="shared" si="3656"/>
        <v>0</v>
      </c>
      <c r="AD1587">
        <f t="shared" si="3657"/>
        <v>1</v>
      </c>
      <c r="AM1587">
        <v>7050</v>
      </c>
      <c r="AN1587">
        <v>50</v>
      </c>
    </row>
    <row r="1588" spans="1:40" x14ac:dyDescent="0.3">
      <c r="A1588">
        <v>1587</v>
      </c>
      <c r="B1588">
        <v>1.63352026697121E-3</v>
      </c>
      <c r="C1588">
        <v>9.6888803511353094E-2</v>
      </c>
      <c r="D1588">
        <v>5.5030688910646601E-2</v>
      </c>
      <c r="E1588">
        <v>0.84644698731102896</v>
      </c>
      <c r="F1588" s="2" t="str">
        <f t="shared" si="3633"/>
        <v>K4</v>
      </c>
      <c r="G1588">
        <f t="shared" si="3634"/>
        <v>0</v>
      </c>
      <c r="H1588" t="str">
        <f t="shared" si="3635"/>
        <v>NA</v>
      </c>
      <c r="I1588">
        <f t="shared" si="3636"/>
        <v>0</v>
      </c>
      <c r="J1588" t="str">
        <f t="shared" ref="J1588" si="3754">IF(IF(I1589=0,I1588,"NA")=0,"NA",IF(I1589=0,I1588,"NA"))</f>
        <v>NA</v>
      </c>
      <c r="K1588">
        <f t="shared" si="3638"/>
        <v>0</v>
      </c>
      <c r="L1588" t="str">
        <f t="shared" ref="L1588" si="3755">IF(IF(K1589=0,K1588,"NA")=0,"NA",IF(K1589=0,K1588,"NA"))</f>
        <v>NA</v>
      </c>
      <c r="M1588">
        <f t="shared" si="3640"/>
        <v>16</v>
      </c>
      <c r="N1588" t="str">
        <f t="shared" si="3641"/>
        <v>NA</v>
      </c>
      <c r="O1588">
        <f t="shared" si="3642"/>
        <v>0</v>
      </c>
      <c r="P1588">
        <f t="shared" si="3643"/>
        <v>0</v>
      </c>
      <c r="Q1588">
        <f t="shared" si="3644"/>
        <v>0</v>
      </c>
      <c r="R1588">
        <f t="shared" si="3645"/>
        <v>0</v>
      </c>
      <c r="S1588">
        <f t="shared" si="3646"/>
        <v>0</v>
      </c>
      <c r="T1588">
        <f t="shared" si="3647"/>
        <v>0</v>
      </c>
      <c r="U1588">
        <f t="shared" si="3648"/>
        <v>0</v>
      </c>
      <c r="V1588">
        <f t="shared" si="3649"/>
        <v>0</v>
      </c>
      <c r="W1588">
        <f t="shared" si="3650"/>
        <v>0</v>
      </c>
      <c r="X1588">
        <f t="shared" si="3651"/>
        <v>0</v>
      </c>
      <c r="Y1588">
        <f t="shared" si="3652"/>
        <v>0</v>
      </c>
      <c r="Z1588">
        <f t="shared" si="3653"/>
        <v>0</v>
      </c>
      <c r="AA1588">
        <f t="shared" si="3654"/>
        <v>0</v>
      </c>
      <c r="AB1588">
        <f t="shared" si="3655"/>
        <v>0</v>
      </c>
      <c r="AC1588">
        <f t="shared" si="3656"/>
        <v>0</v>
      </c>
      <c r="AD1588">
        <f t="shared" si="3657"/>
        <v>1</v>
      </c>
      <c r="AM1588">
        <v>7050</v>
      </c>
      <c r="AN1588">
        <v>0</v>
      </c>
    </row>
    <row r="1589" spans="1:40" x14ac:dyDescent="0.3">
      <c r="A1589">
        <v>1588</v>
      </c>
      <c r="B1589">
        <v>1.7379327163791101E-3</v>
      </c>
      <c r="C1589">
        <v>0.10112593166393199</v>
      </c>
      <c r="D1589">
        <v>6.8386647662042595E-4</v>
      </c>
      <c r="E1589">
        <v>0.89645226914306797</v>
      </c>
      <c r="F1589" s="2" t="str">
        <f t="shared" si="3633"/>
        <v>K4</v>
      </c>
      <c r="G1589">
        <f t="shared" si="3634"/>
        <v>0</v>
      </c>
      <c r="H1589" t="str">
        <f t="shared" si="3635"/>
        <v>NA</v>
      </c>
      <c r="I1589">
        <f t="shared" si="3636"/>
        <v>0</v>
      </c>
      <c r="J1589" t="str">
        <f t="shared" ref="J1589" si="3756">IF(IF(I1590=0,I1589,"NA")=0,"NA",IF(I1590=0,I1589,"NA"))</f>
        <v>NA</v>
      </c>
      <c r="K1589">
        <f t="shared" si="3638"/>
        <v>0</v>
      </c>
      <c r="L1589" t="str">
        <f t="shared" ref="L1589" si="3757">IF(IF(K1590=0,K1589,"NA")=0,"NA",IF(K1590=0,K1589,"NA"))</f>
        <v>NA</v>
      </c>
      <c r="M1589">
        <f t="shared" si="3640"/>
        <v>17</v>
      </c>
      <c r="N1589" t="str">
        <f t="shared" si="3641"/>
        <v>NA</v>
      </c>
      <c r="O1589">
        <f t="shared" si="3642"/>
        <v>0</v>
      </c>
      <c r="P1589">
        <f t="shared" si="3643"/>
        <v>0</v>
      </c>
      <c r="Q1589">
        <f t="shared" si="3644"/>
        <v>0</v>
      </c>
      <c r="R1589">
        <f t="shared" si="3645"/>
        <v>0</v>
      </c>
      <c r="S1589">
        <f t="shared" si="3646"/>
        <v>0</v>
      </c>
      <c r="T1589">
        <f t="shared" si="3647"/>
        <v>0</v>
      </c>
      <c r="U1589">
        <f t="shared" si="3648"/>
        <v>0</v>
      </c>
      <c r="V1589">
        <f t="shared" si="3649"/>
        <v>0</v>
      </c>
      <c r="W1589">
        <f t="shared" si="3650"/>
        <v>0</v>
      </c>
      <c r="X1589">
        <f t="shared" si="3651"/>
        <v>0</v>
      </c>
      <c r="Y1589">
        <f t="shared" si="3652"/>
        <v>0</v>
      </c>
      <c r="Z1589">
        <f t="shared" si="3653"/>
        <v>0</v>
      </c>
      <c r="AA1589">
        <f t="shared" si="3654"/>
        <v>0</v>
      </c>
      <c r="AB1589">
        <f t="shared" si="3655"/>
        <v>0</v>
      </c>
      <c r="AC1589">
        <f t="shared" si="3656"/>
        <v>0</v>
      </c>
      <c r="AD1589">
        <f t="shared" si="3657"/>
        <v>1</v>
      </c>
      <c r="AM1589">
        <v>7150</v>
      </c>
      <c r="AN1589">
        <v>100</v>
      </c>
    </row>
    <row r="1590" spans="1:40" x14ac:dyDescent="0.3">
      <c r="A1590">
        <v>1589</v>
      </c>
      <c r="B1590">
        <v>8.8702030286303801E-4</v>
      </c>
      <c r="C1590">
        <v>6.0865389206207599E-2</v>
      </c>
      <c r="D1590">
        <v>3.42369735273233E-2</v>
      </c>
      <c r="E1590">
        <v>0.90401061696360596</v>
      </c>
      <c r="F1590" s="2" t="str">
        <f t="shared" si="3633"/>
        <v>K4</v>
      </c>
      <c r="G1590">
        <f t="shared" si="3634"/>
        <v>0</v>
      </c>
      <c r="H1590" t="str">
        <f t="shared" si="3635"/>
        <v>NA</v>
      </c>
      <c r="I1590">
        <f t="shared" si="3636"/>
        <v>0</v>
      </c>
      <c r="J1590" t="str">
        <f t="shared" ref="J1590" si="3758">IF(IF(I1591=0,I1590,"NA")=0,"NA",IF(I1591=0,I1590,"NA"))</f>
        <v>NA</v>
      </c>
      <c r="K1590">
        <f t="shared" si="3638"/>
        <v>0</v>
      </c>
      <c r="L1590" t="str">
        <f t="shared" ref="L1590" si="3759">IF(IF(K1591=0,K1590,"NA")=0,"NA",IF(K1591=0,K1590,"NA"))</f>
        <v>NA</v>
      </c>
      <c r="M1590">
        <f t="shared" si="3640"/>
        <v>18</v>
      </c>
      <c r="N1590" t="str">
        <f t="shared" si="3641"/>
        <v>NA</v>
      </c>
      <c r="O1590">
        <f t="shared" si="3642"/>
        <v>0</v>
      </c>
      <c r="P1590">
        <f t="shared" si="3643"/>
        <v>0</v>
      </c>
      <c r="Q1590">
        <f t="shared" si="3644"/>
        <v>0</v>
      </c>
      <c r="R1590">
        <f t="shared" si="3645"/>
        <v>0</v>
      </c>
      <c r="S1590">
        <f t="shared" si="3646"/>
        <v>0</v>
      </c>
      <c r="T1590">
        <f t="shared" si="3647"/>
        <v>0</v>
      </c>
      <c r="U1590">
        <f t="shared" si="3648"/>
        <v>0</v>
      </c>
      <c r="V1590">
        <f t="shared" si="3649"/>
        <v>0</v>
      </c>
      <c r="W1590">
        <f t="shared" si="3650"/>
        <v>0</v>
      </c>
      <c r="X1590">
        <f t="shared" si="3651"/>
        <v>0</v>
      </c>
      <c r="Y1590">
        <f t="shared" si="3652"/>
        <v>0</v>
      </c>
      <c r="Z1590">
        <f t="shared" si="3653"/>
        <v>0</v>
      </c>
      <c r="AA1590">
        <f t="shared" si="3654"/>
        <v>0</v>
      </c>
      <c r="AB1590">
        <f t="shared" si="3655"/>
        <v>0</v>
      </c>
      <c r="AC1590">
        <f t="shared" si="3656"/>
        <v>0</v>
      </c>
      <c r="AD1590">
        <f t="shared" si="3657"/>
        <v>1</v>
      </c>
      <c r="AM1590">
        <v>7150</v>
      </c>
      <c r="AN1590">
        <v>0</v>
      </c>
    </row>
    <row r="1591" spans="1:40" x14ac:dyDescent="0.3">
      <c r="A1591">
        <v>1590</v>
      </c>
      <c r="B1591">
        <v>6.9669108120643496E-4</v>
      </c>
      <c r="C1591">
        <v>5.1034387897846499E-2</v>
      </c>
      <c r="D1591">
        <v>3.0547044712486E-2</v>
      </c>
      <c r="E1591">
        <v>0.91772187630846103</v>
      </c>
      <c r="F1591" s="2" t="str">
        <f t="shared" si="3633"/>
        <v>K4</v>
      </c>
      <c r="G1591">
        <f t="shared" si="3634"/>
        <v>0</v>
      </c>
      <c r="H1591" t="str">
        <f t="shared" si="3635"/>
        <v>NA</v>
      </c>
      <c r="I1591">
        <f t="shared" si="3636"/>
        <v>0</v>
      </c>
      <c r="J1591" t="str">
        <f t="shared" ref="J1591" si="3760">IF(IF(I1592=0,I1591,"NA")=0,"NA",IF(I1592=0,I1591,"NA"))</f>
        <v>NA</v>
      </c>
      <c r="K1591">
        <f t="shared" si="3638"/>
        <v>0</v>
      </c>
      <c r="L1591" t="str">
        <f t="shared" ref="L1591" si="3761">IF(IF(K1592=0,K1591,"NA")=0,"NA",IF(K1592=0,K1591,"NA"))</f>
        <v>NA</v>
      </c>
      <c r="M1591">
        <f t="shared" si="3640"/>
        <v>19</v>
      </c>
      <c r="N1591" t="str">
        <f t="shared" si="3641"/>
        <v>NA</v>
      </c>
      <c r="O1591">
        <f t="shared" si="3642"/>
        <v>0</v>
      </c>
      <c r="P1591">
        <f t="shared" si="3643"/>
        <v>0</v>
      </c>
      <c r="Q1591">
        <f t="shared" si="3644"/>
        <v>0</v>
      </c>
      <c r="R1591">
        <f t="shared" si="3645"/>
        <v>0</v>
      </c>
      <c r="S1591">
        <f t="shared" si="3646"/>
        <v>0</v>
      </c>
      <c r="T1591">
        <f t="shared" si="3647"/>
        <v>0</v>
      </c>
      <c r="U1591">
        <f t="shared" si="3648"/>
        <v>0</v>
      </c>
      <c r="V1591">
        <f t="shared" si="3649"/>
        <v>0</v>
      </c>
      <c r="W1591">
        <f t="shared" si="3650"/>
        <v>0</v>
      </c>
      <c r="X1591">
        <f t="shared" si="3651"/>
        <v>0</v>
      </c>
      <c r="Y1591">
        <f t="shared" si="3652"/>
        <v>0</v>
      </c>
      <c r="Z1591">
        <f t="shared" si="3653"/>
        <v>0</v>
      </c>
      <c r="AA1591">
        <f t="shared" si="3654"/>
        <v>0</v>
      </c>
      <c r="AB1591">
        <f t="shared" si="3655"/>
        <v>0</v>
      </c>
      <c r="AC1591">
        <f t="shared" si="3656"/>
        <v>0</v>
      </c>
      <c r="AD1591">
        <f t="shared" si="3657"/>
        <v>1</v>
      </c>
      <c r="AM1591">
        <v>7100</v>
      </c>
      <c r="AN1591">
        <v>-50</v>
      </c>
    </row>
    <row r="1592" spans="1:40" x14ac:dyDescent="0.3">
      <c r="A1592">
        <v>1591</v>
      </c>
      <c r="B1592">
        <v>5.1000057375223304E-4</v>
      </c>
      <c r="C1592">
        <v>4.2163921212374403E-2</v>
      </c>
      <c r="D1592">
        <v>3.01779166171352E-2</v>
      </c>
      <c r="E1592">
        <v>0.92714816159673796</v>
      </c>
      <c r="F1592" s="2" t="str">
        <f t="shared" si="3633"/>
        <v>K4</v>
      </c>
      <c r="G1592">
        <f t="shared" si="3634"/>
        <v>0</v>
      </c>
      <c r="H1592" t="str">
        <f t="shared" si="3635"/>
        <v>NA</v>
      </c>
      <c r="I1592">
        <f t="shared" si="3636"/>
        <v>0</v>
      </c>
      <c r="J1592" t="str">
        <f t="shared" ref="J1592" si="3762">IF(IF(I1593=0,I1592,"NA")=0,"NA",IF(I1593=0,I1592,"NA"))</f>
        <v>NA</v>
      </c>
      <c r="K1592">
        <f t="shared" si="3638"/>
        <v>0</v>
      </c>
      <c r="L1592" t="str">
        <f t="shared" ref="L1592" si="3763">IF(IF(K1593=0,K1592,"NA")=0,"NA",IF(K1593=0,K1592,"NA"))</f>
        <v>NA</v>
      </c>
      <c r="M1592">
        <f t="shared" si="3640"/>
        <v>20</v>
      </c>
      <c r="N1592" t="str">
        <f t="shared" si="3641"/>
        <v>NA</v>
      </c>
      <c r="O1592">
        <f t="shared" si="3642"/>
        <v>0</v>
      </c>
      <c r="P1592">
        <f t="shared" si="3643"/>
        <v>0</v>
      </c>
      <c r="Q1592">
        <f t="shared" si="3644"/>
        <v>0</v>
      </c>
      <c r="R1592">
        <f t="shared" si="3645"/>
        <v>0</v>
      </c>
      <c r="S1592">
        <f t="shared" si="3646"/>
        <v>0</v>
      </c>
      <c r="T1592">
        <f t="shared" si="3647"/>
        <v>0</v>
      </c>
      <c r="U1592">
        <f t="shared" si="3648"/>
        <v>0</v>
      </c>
      <c r="V1592">
        <f t="shared" si="3649"/>
        <v>0</v>
      </c>
      <c r="W1592">
        <f t="shared" si="3650"/>
        <v>0</v>
      </c>
      <c r="X1592">
        <f t="shared" si="3651"/>
        <v>0</v>
      </c>
      <c r="Y1592">
        <f t="shared" si="3652"/>
        <v>0</v>
      </c>
      <c r="Z1592">
        <f t="shared" si="3653"/>
        <v>0</v>
      </c>
      <c r="AA1592">
        <f t="shared" si="3654"/>
        <v>0</v>
      </c>
      <c r="AB1592">
        <f t="shared" si="3655"/>
        <v>0</v>
      </c>
      <c r="AC1592">
        <f t="shared" si="3656"/>
        <v>0</v>
      </c>
      <c r="AD1592">
        <f t="shared" si="3657"/>
        <v>1</v>
      </c>
      <c r="AM1592">
        <v>7150</v>
      </c>
      <c r="AN1592">
        <v>50</v>
      </c>
    </row>
    <row r="1593" spans="1:40" x14ac:dyDescent="0.3">
      <c r="A1593">
        <v>1592</v>
      </c>
      <c r="B1593">
        <v>1.9408108161413299E-3</v>
      </c>
      <c r="C1593">
        <v>0.122602884153879</v>
      </c>
      <c r="D1593" s="1">
        <v>1.82027378105037E-7</v>
      </c>
      <c r="E1593">
        <v>0.87545612300260101</v>
      </c>
      <c r="F1593" s="2" t="str">
        <f t="shared" si="3633"/>
        <v>K4</v>
      </c>
      <c r="G1593">
        <f t="shared" si="3634"/>
        <v>0</v>
      </c>
      <c r="H1593" t="str">
        <f t="shared" si="3635"/>
        <v>NA</v>
      </c>
      <c r="I1593">
        <f t="shared" si="3636"/>
        <v>0</v>
      </c>
      <c r="J1593" t="str">
        <f t="shared" ref="J1593" si="3764">IF(IF(I1594=0,I1593,"NA")=0,"NA",IF(I1594=0,I1593,"NA"))</f>
        <v>NA</v>
      </c>
      <c r="K1593">
        <f t="shared" si="3638"/>
        <v>0</v>
      </c>
      <c r="L1593" t="str">
        <f t="shared" ref="L1593" si="3765">IF(IF(K1594=0,K1593,"NA")=0,"NA",IF(K1594=0,K1593,"NA"))</f>
        <v>NA</v>
      </c>
      <c r="M1593">
        <f t="shared" si="3640"/>
        <v>21</v>
      </c>
      <c r="N1593" t="str">
        <f t="shared" si="3641"/>
        <v>NA</v>
      </c>
      <c r="O1593">
        <f t="shared" si="3642"/>
        <v>0</v>
      </c>
      <c r="P1593">
        <f t="shared" si="3643"/>
        <v>0</v>
      </c>
      <c r="Q1593">
        <f t="shared" si="3644"/>
        <v>0</v>
      </c>
      <c r="R1593">
        <f t="shared" si="3645"/>
        <v>0</v>
      </c>
      <c r="S1593">
        <f t="shared" si="3646"/>
        <v>0</v>
      </c>
      <c r="T1593">
        <f t="shared" si="3647"/>
        <v>0</v>
      </c>
      <c r="U1593">
        <f t="shared" si="3648"/>
        <v>0</v>
      </c>
      <c r="V1593">
        <f t="shared" si="3649"/>
        <v>0</v>
      </c>
      <c r="W1593">
        <f t="shared" si="3650"/>
        <v>0</v>
      </c>
      <c r="X1593">
        <f t="shared" si="3651"/>
        <v>0</v>
      </c>
      <c r="Y1593">
        <f t="shared" si="3652"/>
        <v>0</v>
      </c>
      <c r="Z1593">
        <f t="shared" si="3653"/>
        <v>0</v>
      </c>
      <c r="AA1593">
        <f t="shared" si="3654"/>
        <v>0</v>
      </c>
      <c r="AB1593">
        <f t="shared" si="3655"/>
        <v>0</v>
      </c>
      <c r="AC1593">
        <f t="shared" si="3656"/>
        <v>0</v>
      </c>
      <c r="AD1593">
        <f t="shared" si="3657"/>
        <v>1</v>
      </c>
      <c r="AM1593">
        <v>7000</v>
      </c>
      <c r="AN1593">
        <v>-150</v>
      </c>
    </row>
    <row r="1594" spans="1:40" x14ac:dyDescent="0.3">
      <c r="A1594">
        <v>1593</v>
      </c>
      <c r="B1594">
        <v>1.1806921756233101E-3</v>
      </c>
      <c r="C1594">
        <v>7.8371992518208394E-2</v>
      </c>
      <c r="D1594">
        <v>7.3084574891859903E-3</v>
      </c>
      <c r="E1594">
        <v>0.91313885781698201</v>
      </c>
      <c r="F1594" s="2" t="str">
        <f t="shared" si="3633"/>
        <v>K4</v>
      </c>
      <c r="G1594">
        <f t="shared" si="3634"/>
        <v>0</v>
      </c>
      <c r="H1594" t="str">
        <f t="shared" si="3635"/>
        <v>NA</v>
      </c>
      <c r="I1594">
        <f t="shared" si="3636"/>
        <v>0</v>
      </c>
      <c r="J1594" t="str">
        <f t="shared" ref="J1594" si="3766">IF(IF(I1595=0,I1594,"NA")=0,"NA",IF(I1595=0,I1594,"NA"))</f>
        <v>NA</v>
      </c>
      <c r="K1594">
        <f t="shared" si="3638"/>
        <v>0</v>
      </c>
      <c r="L1594" t="str">
        <f t="shared" ref="L1594" si="3767">IF(IF(K1595=0,K1594,"NA")=0,"NA",IF(K1595=0,K1594,"NA"))</f>
        <v>NA</v>
      </c>
      <c r="M1594">
        <f t="shared" si="3640"/>
        <v>22</v>
      </c>
      <c r="N1594" t="str">
        <f t="shared" si="3641"/>
        <v>NA</v>
      </c>
      <c r="O1594">
        <f t="shared" si="3642"/>
        <v>0</v>
      </c>
      <c r="P1594">
        <f t="shared" si="3643"/>
        <v>0</v>
      </c>
      <c r="Q1594">
        <f t="shared" si="3644"/>
        <v>0</v>
      </c>
      <c r="R1594">
        <f t="shared" si="3645"/>
        <v>0</v>
      </c>
      <c r="S1594">
        <f t="shared" si="3646"/>
        <v>0</v>
      </c>
      <c r="T1594">
        <f t="shared" si="3647"/>
        <v>0</v>
      </c>
      <c r="U1594">
        <f t="shared" si="3648"/>
        <v>0</v>
      </c>
      <c r="V1594">
        <f t="shared" si="3649"/>
        <v>0</v>
      </c>
      <c r="W1594">
        <f t="shared" si="3650"/>
        <v>0</v>
      </c>
      <c r="X1594">
        <f t="shared" si="3651"/>
        <v>0</v>
      </c>
      <c r="Y1594">
        <f t="shared" si="3652"/>
        <v>0</v>
      </c>
      <c r="Z1594">
        <f t="shared" si="3653"/>
        <v>0</v>
      </c>
      <c r="AA1594">
        <f t="shared" si="3654"/>
        <v>0</v>
      </c>
      <c r="AB1594">
        <f t="shared" si="3655"/>
        <v>0</v>
      </c>
      <c r="AC1594">
        <f t="shared" si="3656"/>
        <v>0</v>
      </c>
      <c r="AD1594">
        <f t="shared" si="3657"/>
        <v>1</v>
      </c>
      <c r="AM1594">
        <v>7050</v>
      </c>
      <c r="AN1594">
        <v>50</v>
      </c>
    </row>
    <row r="1595" spans="1:40" x14ac:dyDescent="0.3">
      <c r="A1595">
        <v>1594</v>
      </c>
      <c r="B1595">
        <v>1.4555724808396401E-3</v>
      </c>
      <c r="C1595">
        <v>9.1728678512035505E-2</v>
      </c>
      <c r="D1595">
        <v>1.3378607539293199E-4</v>
      </c>
      <c r="E1595">
        <v>0.90668196293173198</v>
      </c>
      <c r="F1595" s="2" t="str">
        <f t="shared" si="3633"/>
        <v>K4</v>
      </c>
      <c r="G1595">
        <f t="shared" si="3634"/>
        <v>0</v>
      </c>
      <c r="H1595" t="str">
        <f t="shared" si="3635"/>
        <v>NA</v>
      </c>
      <c r="I1595">
        <f t="shared" si="3636"/>
        <v>0</v>
      </c>
      <c r="J1595" t="str">
        <f t="shared" ref="J1595" si="3768">IF(IF(I1596=0,I1595,"NA")=0,"NA",IF(I1596=0,I1595,"NA"))</f>
        <v>NA</v>
      </c>
      <c r="K1595">
        <f t="shared" si="3638"/>
        <v>0</v>
      </c>
      <c r="L1595" t="str">
        <f t="shared" ref="L1595" si="3769">IF(IF(K1596=0,K1595,"NA")=0,"NA",IF(K1596=0,K1595,"NA"))</f>
        <v>NA</v>
      </c>
      <c r="M1595">
        <f t="shared" si="3640"/>
        <v>23</v>
      </c>
      <c r="N1595" t="str">
        <f t="shared" si="3641"/>
        <v>NA</v>
      </c>
      <c r="O1595">
        <f t="shared" si="3642"/>
        <v>0</v>
      </c>
      <c r="P1595">
        <f t="shared" si="3643"/>
        <v>0</v>
      </c>
      <c r="Q1595">
        <f t="shared" si="3644"/>
        <v>0</v>
      </c>
      <c r="R1595">
        <f t="shared" si="3645"/>
        <v>0</v>
      </c>
      <c r="S1595">
        <f t="shared" si="3646"/>
        <v>0</v>
      </c>
      <c r="T1595">
        <f t="shared" si="3647"/>
        <v>0</v>
      </c>
      <c r="U1595">
        <f t="shared" si="3648"/>
        <v>0</v>
      </c>
      <c r="V1595">
        <f t="shared" si="3649"/>
        <v>0</v>
      </c>
      <c r="W1595">
        <f t="shared" si="3650"/>
        <v>0</v>
      </c>
      <c r="X1595">
        <f t="shared" si="3651"/>
        <v>0</v>
      </c>
      <c r="Y1595">
        <f t="shared" si="3652"/>
        <v>0</v>
      </c>
      <c r="Z1595">
        <f t="shared" si="3653"/>
        <v>0</v>
      </c>
      <c r="AA1595">
        <f t="shared" si="3654"/>
        <v>0</v>
      </c>
      <c r="AB1595">
        <f t="shared" si="3655"/>
        <v>0</v>
      </c>
      <c r="AC1595">
        <f t="shared" si="3656"/>
        <v>0</v>
      </c>
      <c r="AD1595">
        <f t="shared" si="3657"/>
        <v>1</v>
      </c>
      <c r="AM1595">
        <v>6950</v>
      </c>
      <c r="AN1595">
        <v>-100</v>
      </c>
    </row>
    <row r="1596" spans="1:40" x14ac:dyDescent="0.3">
      <c r="A1596">
        <v>1595</v>
      </c>
      <c r="B1596">
        <v>1.0662914443147599E-3</v>
      </c>
      <c r="C1596">
        <v>7.0486066892949201E-2</v>
      </c>
      <c r="D1596">
        <v>7.9915662286563494E-3</v>
      </c>
      <c r="E1596">
        <v>0.92045607543408003</v>
      </c>
      <c r="F1596" s="2" t="str">
        <f t="shared" si="3633"/>
        <v>K4</v>
      </c>
      <c r="G1596">
        <f t="shared" si="3634"/>
        <v>0</v>
      </c>
      <c r="H1596" t="str">
        <f t="shared" si="3635"/>
        <v>NA</v>
      </c>
      <c r="I1596">
        <f t="shared" si="3636"/>
        <v>0</v>
      </c>
      <c r="J1596" t="str">
        <f t="shared" ref="J1596" si="3770">IF(IF(I1597=0,I1596,"NA")=0,"NA",IF(I1597=0,I1596,"NA"))</f>
        <v>NA</v>
      </c>
      <c r="K1596">
        <f t="shared" si="3638"/>
        <v>0</v>
      </c>
      <c r="L1596" t="str">
        <f t="shared" ref="L1596" si="3771">IF(IF(K1597=0,K1596,"NA")=0,"NA",IF(K1597=0,K1596,"NA"))</f>
        <v>NA</v>
      </c>
      <c r="M1596">
        <f t="shared" si="3640"/>
        <v>24</v>
      </c>
      <c r="N1596" t="str">
        <f t="shared" si="3641"/>
        <v>NA</v>
      </c>
      <c r="O1596">
        <f t="shared" si="3642"/>
        <v>0</v>
      </c>
      <c r="P1596">
        <f t="shared" si="3643"/>
        <v>0</v>
      </c>
      <c r="Q1596">
        <f t="shared" si="3644"/>
        <v>0</v>
      </c>
      <c r="R1596">
        <f t="shared" si="3645"/>
        <v>0</v>
      </c>
      <c r="S1596">
        <f t="shared" si="3646"/>
        <v>0</v>
      </c>
      <c r="T1596">
        <f t="shared" si="3647"/>
        <v>0</v>
      </c>
      <c r="U1596">
        <f t="shared" si="3648"/>
        <v>0</v>
      </c>
      <c r="V1596">
        <f t="shared" si="3649"/>
        <v>0</v>
      </c>
      <c r="W1596">
        <f t="shared" si="3650"/>
        <v>0</v>
      </c>
      <c r="X1596">
        <f t="shared" si="3651"/>
        <v>0</v>
      </c>
      <c r="Y1596">
        <f t="shared" si="3652"/>
        <v>0</v>
      </c>
      <c r="Z1596">
        <f t="shared" si="3653"/>
        <v>0</v>
      </c>
      <c r="AA1596">
        <f t="shared" si="3654"/>
        <v>0</v>
      </c>
      <c r="AB1596">
        <f t="shared" si="3655"/>
        <v>0</v>
      </c>
      <c r="AC1596">
        <f t="shared" si="3656"/>
        <v>0</v>
      </c>
      <c r="AD1596">
        <f t="shared" si="3657"/>
        <v>1</v>
      </c>
      <c r="AM1596">
        <v>6900</v>
      </c>
      <c r="AN1596">
        <v>-50</v>
      </c>
    </row>
    <row r="1597" spans="1:40" x14ac:dyDescent="0.3">
      <c r="A1597">
        <v>1596</v>
      </c>
      <c r="B1597">
        <v>1.43867417997757E-3</v>
      </c>
      <c r="C1597">
        <v>9.0204958888732298E-2</v>
      </c>
      <c r="D1597">
        <v>1.61490481308407E-4</v>
      </c>
      <c r="E1597">
        <v>0.90819487644998198</v>
      </c>
      <c r="F1597" s="2" t="str">
        <f t="shared" si="3633"/>
        <v>K4</v>
      </c>
      <c r="G1597">
        <f t="shared" si="3634"/>
        <v>0</v>
      </c>
      <c r="H1597" t="str">
        <f t="shared" si="3635"/>
        <v>NA</v>
      </c>
      <c r="I1597">
        <f t="shared" si="3636"/>
        <v>0</v>
      </c>
      <c r="J1597" t="str">
        <f t="shared" ref="J1597" si="3772">IF(IF(I1598=0,I1597,"NA")=0,"NA",IF(I1598=0,I1597,"NA"))</f>
        <v>NA</v>
      </c>
      <c r="K1597">
        <f t="shared" si="3638"/>
        <v>0</v>
      </c>
      <c r="L1597" t="str">
        <f t="shared" ref="L1597" si="3773">IF(IF(K1598=0,K1597,"NA")=0,"NA",IF(K1598=0,K1597,"NA"))</f>
        <v>NA</v>
      </c>
      <c r="M1597">
        <f t="shared" si="3640"/>
        <v>25</v>
      </c>
      <c r="N1597">
        <f t="shared" si="3641"/>
        <v>25</v>
      </c>
      <c r="O1597">
        <f t="shared" si="3642"/>
        <v>0</v>
      </c>
      <c r="P1597">
        <f t="shared" si="3643"/>
        <v>0</v>
      </c>
      <c r="Q1597">
        <f t="shared" si="3644"/>
        <v>0</v>
      </c>
      <c r="R1597">
        <f t="shared" si="3645"/>
        <v>0</v>
      </c>
      <c r="S1597">
        <f t="shared" si="3646"/>
        <v>0</v>
      </c>
      <c r="T1597">
        <f t="shared" si="3647"/>
        <v>0</v>
      </c>
      <c r="U1597">
        <f t="shared" si="3648"/>
        <v>0</v>
      </c>
      <c r="V1597">
        <f t="shared" si="3649"/>
        <v>0</v>
      </c>
      <c r="W1597">
        <f t="shared" si="3650"/>
        <v>0</v>
      </c>
      <c r="X1597">
        <f t="shared" si="3651"/>
        <v>0</v>
      </c>
      <c r="Y1597">
        <f t="shared" si="3652"/>
        <v>0</v>
      </c>
      <c r="Z1597">
        <f t="shared" si="3653"/>
        <v>0</v>
      </c>
      <c r="AA1597">
        <f t="shared" si="3654"/>
        <v>0</v>
      </c>
      <c r="AB1597">
        <f t="shared" si="3655"/>
        <v>0</v>
      </c>
      <c r="AC1597">
        <f t="shared" si="3656"/>
        <v>0</v>
      </c>
      <c r="AD1597">
        <f t="shared" si="3657"/>
        <v>1</v>
      </c>
      <c r="AM1597">
        <v>6800</v>
      </c>
      <c r="AN1597">
        <v>-100</v>
      </c>
    </row>
    <row r="1598" spans="1:40" x14ac:dyDescent="0.3">
      <c r="A1598">
        <v>1597</v>
      </c>
      <c r="B1598">
        <v>1.8048930850355301E-2</v>
      </c>
      <c r="C1598">
        <v>0.60444477236830496</v>
      </c>
      <c r="D1598" s="1">
        <v>1.9233425853857998E-18</v>
      </c>
      <c r="E1598">
        <v>0.37750629678134001</v>
      </c>
      <c r="F1598" s="2" t="str">
        <f t="shared" si="3633"/>
        <v>K2</v>
      </c>
      <c r="G1598">
        <f t="shared" si="3634"/>
        <v>0</v>
      </c>
      <c r="H1598" t="str">
        <f t="shared" si="3635"/>
        <v>NA</v>
      </c>
      <c r="I1598">
        <f t="shared" si="3636"/>
        <v>1</v>
      </c>
      <c r="J1598" t="str">
        <f t="shared" ref="J1598" si="3774">IF(IF(I1599=0,I1598,"NA")=0,"NA",IF(I1599=0,I1598,"NA"))</f>
        <v>NA</v>
      </c>
      <c r="K1598">
        <f t="shared" si="3638"/>
        <v>0</v>
      </c>
      <c r="L1598" t="str">
        <f t="shared" ref="L1598" si="3775">IF(IF(K1599=0,K1598,"NA")=0,"NA",IF(K1599=0,K1598,"NA"))</f>
        <v>NA</v>
      </c>
      <c r="M1598">
        <f t="shared" si="3640"/>
        <v>0</v>
      </c>
      <c r="N1598" t="str">
        <f t="shared" si="3641"/>
        <v>NA</v>
      </c>
      <c r="O1598">
        <f t="shared" si="3642"/>
        <v>0</v>
      </c>
      <c r="P1598">
        <f t="shared" si="3643"/>
        <v>0</v>
      </c>
      <c r="Q1598">
        <f t="shared" si="3644"/>
        <v>0</v>
      </c>
      <c r="R1598">
        <f t="shared" si="3645"/>
        <v>0</v>
      </c>
      <c r="S1598">
        <f t="shared" si="3646"/>
        <v>0</v>
      </c>
      <c r="T1598">
        <f t="shared" si="3647"/>
        <v>0</v>
      </c>
      <c r="U1598">
        <f t="shared" si="3648"/>
        <v>0</v>
      </c>
      <c r="V1598">
        <f t="shared" si="3649"/>
        <v>0</v>
      </c>
      <c r="W1598">
        <f t="shared" si="3650"/>
        <v>0</v>
      </c>
      <c r="X1598">
        <f t="shared" si="3651"/>
        <v>0</v>
      </c>
      <c r="Y1598">
        <f t="shared" si="3652"/>
        <v>0</v>
      </c>
      <c r="Z1598">
        <f t="shared" si="3653"/>
        <v>0</v>
      </c>
      <c r="AA1598">
        <f t="shared" si="3654"/>
        <v>0</v>
      </c>
      <c r="AB1598">
        <f t="shared" si="3655"/>
        <v>1</v>
      </c>
      <c r="AC1598">
        <f t="shared" si="3656"/>
        <v>0</v>
      </c>
      <c r="AD1598">
        <f t="shared" si="3657"/>
        <v>0</v>
      </c>
      <c r="AM1598">
        <v>7050</v>
      </c>
      <c r="AN1598">
        <v>250</v>
      </c>
    </row>
    <row r="1599" spans="1:40" x14ac:dyDescent="0.3">
      <c r="A1599">
        <v>1598</v>
      </c>
      <c r="B1599">
        <v>2.9831067163759599E-2</v>
      </c>
      <c r="C1599">
        <v>0.83219568173517899</v>
      </c>
      <c r="D1599" s="1">
        <v>1.4812630807596201E-13</v>
      </c>
      <c r="E1599">
        <v>0.13797325110091399</v>
      </c>
      <c r="F1599" s="2" t="str">
        <f t="shared" si="3633"/>
        <v>K2</v>
      </c>
      <c r="G1599">
        <f t="shared" si="3634"/>
        <v>0</v>
      </c>
      <c r="H1599" t="str">
        <f t="shared" si="3635"/>
        <v>NA</v>
      </c>
      <c r="I1599">
        <f t="shared" si="3636"/>
        <v>2</v>
      </c>
      <c r="J1599" t="str">
        <f t="shared" ref="J1599" si="3776">IF(IF(I1600=0,I1599,"NA")=0,"NA",IF(I1600=0,I1599,"NA"))</f>
        <v>NA</v>
      </c>
      <c r="K1599">
        <f t="shared" si="3638"/>
        <v>0</v>
      </c>
      <c r="L1599" t="str">
        <f t="shared" ref="L1599" si="3777">IF(IF(K1600=0,K1599,"NA")=0,"NA",IF(K1600=0,K1599,"NA"))</f>
        <v>NA</v>
      </c>
      <c r="M1599">
        <f t="shared" si="3640"/>
        <v>0</v>
      </c>
      <c r="N1599" t="str">
        <f t="shared" si="3641"/>
        <v>NA</v>
      </c>
      <c r="O1599">
        <f t="shared" si="3642"/>
        <v>0</v>
      </c>
      <c r="P1599">
        <f t="shared" si="3643"/>
        <v>0</v>
      </c>
      <c r="Q1599">
        <f t="shared" si="3644"/>
        <v>0</v>
      </c>
      <c r="R1599">
        <f t="shared" si="3645"/>
        <v>0</v>
      </c>
      <c r="S1599">
        <f t="shared" si="3646"/>
        <v>0</v>
      </c>
      <c r="T1599">
        <f t="shared" si="3647"/>
        <v>1</v>
      </c>
      <c r="U1599">
        <f t="shared" si="3648"/>
        <v>0</v>
      </c>
      <c r="V1599">
        <f t="shared" si="3649"/>
        <v>0</v>
      </c>
      <c r="W1599">
        <f t="shared" si="3650"/>
        <v>0</v>
      </c>
      <c r="X1599">
        <f t="shared" si="3651"/>
        <v>0</v>
      </c>
      <c r="Y1599">
        <f t="shared" si="3652"/>
        <v>0</v>
      </c>
      <c r="Z1599">
        <f t="shared" si="3653"/>
        <v>0</v>
      </c>
      <c r="AA1599">
        <f t="shared" si="3654"/>
        <v>0</v>
      </c>
      <c r="AB1599">
        <f t="shared" si="3655"/>
        <v>0</v>
      </c>
      <c r="AC1599">
        <f t="shared" si="3656"/>
        <v>0</v>
      </c>
      <c r="AD1599">
        <f t="shared" si="3657"/>
        <v>0</v>
      </c>
      <c r="AM1599">
        <v>6850</v>
      </c>
      <c r="AN1599">
        <v>-200</v>
      </c>
    </row>
    <row r="1600" spans="1:40" x14ac:dyDescent="0.3">
      <c r="A1600">
        <v>1599</v>
      </c>
      <c r="B1600">
        <v>1.8733681704428198E-2</v>
      </c>
      <c r="C1600">
        <v>0.76460032603332095</v>
      </c>
      <c r="D1600" s="1">
        <v>2.1419052609868599E-5</v>
      </c>
      <c r="E1600">
        <v>0.21664457320964101</v>
      </c>
      <c r="F1600" s="2" t="str">
        <f t="shared" si="3633"/>
        <v>K2</v>
      </c>
      <c r="G1600">
        <f t="shared" si="3634"/>
        <v>0</v>
      </c>
      <c r="H1600" t="str">
        <f t="shared" si="3635"/>
        <v>NA</v>
      </c>
      <c r="I1600">
        <f t="shared" si="3636"/>
        <v>3</v>
      </c>
      <c r="J1600" t="str">
        <f t="shared" ref="J1600" si="3778">IF(IF(I1601=0,I1600,"NA")=0,"NA",IF(I1601=0,I1600,"NA"))</f>
        <v>NA</v>
      </c>
      <c r="K1600">
        <f t="shared" si="3638"/>
        <v>0</v>
      </c>
      <c r="L1600" t="str">
        <f t="shared" ref="L1600" si="3779">IF(IF(K1601=0,K1600,"NA")=0,"NA",IF(K1601=0,K1600,"NA"))</f>
        <v>NA</v>
      </c>
      <c r="M1600">
        <f t="shared" si="3640"/>
        <v>0</v>
      </c>
      <c r="N1600" t="str">
        <f t="shared" si="3641"/>
        <v>NA</v>
      </c>
      <c r="O1600">
        <f t="shared" si="3642"/>
        <v>0</v>
      </c>
      <c r="P1600">
        <f t="shared" si="3643"/>
        <v>0</v>
      </c>
      <c r="Q1600">
        <f t="shared" si="3644"/>
        <v>0</v>
      </c>
      <c r="R1600">
        <f t="shared" si="3645"/>
        <v>0</v>
      </c>
      <c r="S1600">
        <f t="shared" si="3646"/>
        <v>0</v>
      </c>
      <c r="T1600">
        <f t="shared" si="3647"/>
        <v>1</v>
      </c>
      <c r="U1600">
        <f t="shared" si="3648"/>
        <v>0</v>
      </c>
      <c r="V1600">
        <f t="shared" si="3649"/>
        <v>0</v>
      </c>
      <c r="W1600">
        <f t="shared" si="3650"/>
        <v>0</v>
      </c>
      <c r="X1600">
        <f t="shared" si="3651"/>
        <v>0</v>
      </c>
      <c r="Y1600">
        <f t="shared" si="3652"/>
        <v>0</v>
      </c>
      <c r="Z1600">
        <f t="shared" si="3653"/>
        <v>0</v>
      </c>
      <c r="AA1600">
        <f t="shared" si="3654"/>
        <v>0</v>
      </c>
      <c r="AB1600">
        <f t="shared" si="3655"/>
        <v>0</v>
      </c>
      <c r="AC1600">
        <f t="shared" si="3656"/>
        <v>0</v>
      </c>
      <c r="AD1600">
        <f t="shared" si="3657"/>
        <v>0</v>
      </c>
      <c r="AM1600">
        <v>6950</v>
      </c>
      <c r="AN1600">
        <v>100</v>
      </c>
    </row>
    <row r="1601" spans="1:40" x14ac:dyDescent="0.3">
      <c r="A1601">
        <v>1600</v>
      </c>
      <c r="B1601">
        <v>2.3828730974764501E-2</v>
      </c>
      <c r="C1601">
        <v>0.82404145554836605</v>
      </c>
      <c r="D1601" s="1">
        <v>7.6744753626539492E-9</v>
      </c>
      <c r="E1601">
        <v>0.15212980580239399</v>
      </c>
      <c r="F1601" s="2" t="str">
        <f t="shared" si="3633"/>
        <v>K2</v>
      </c>
      <c r="G1601">
        <f t="shared" si="3634"/>
        <v>0</v>
      </c>
      <c r="H1601" t="str">
        <f t="shared" si="3635"/>
        <v>NA</v>
      </c>
      <c r="I1601">
        <f t="shared" si="3636"/>
        <v>4</v>
      </c>
      <c r="J1601" t="str">
        <f t="shared" ref="J1601" si="3780">IF(IF(I1602=0,I1601,"NA")=0,"NA",IF(I1602=0,I1601,"NA"))</f>
        <v>NA</v>
      </c>
      <c r="K1601">
        <f t="shared" si="3638"/>
        <v>0</v>
      </c>
      <c r="L1601" t="str">
        <f t="shared" ref="L1601" si="3781">IF(IF(K1602=0,K1601,"NA")=0,"NA",IF(K1602=0,K1601,"NA"))</f>
        <v>NA</v>
      </c>
      <c r="M1601">
        <f t="shared" si="3640"/>
        <v>0</v>
      </c>
      <c r="N1601" t="str">
        <f t="shared" si="3641"/>
        <v>NA</v>
      </c>
      <c r="O1601">
        <f t="shared" si="3642"/>
        <v>0</v>
      </c>
      <c r="P1601">
        <f t="shared" si="3643"/>
        <v>0</v>
      </c>
      <c r="Q1601">
        <f t="shared" si="3644"/>
        <v>0</v>
      </c>
      <c r="R1601">
        <f t="shared" si="3645"/>
        <v>0</v>
      </c>
      <c r="S1601">
        <f t="shared" si="3646"/>
        <v>0</v>
      </c>
      <c r="T1601">
        <f t="shared" si="3647"/>
        <v>1</v>
      </c>
      <c r="U1601">
        <f t="shared" si="3648"/>
        <v>0</v>
      </c>
      <c r="V1601">
        <f t="shared" si="3649"/>
        <v>0</v>
      </c>
      <c r="W1601">
        <f t="shared" si="3650"/>
        <v>0</v>
      </c>
      <c r="X1601">
        <f t="shared" si="3651"/>
        <v>0</v>
      </c>
      <c r="Y1601">
        <f t="shared" si="3652"/>
        <v>0</v>
      </c>
      <c r="Z1601">
        <f t="shared" si="3653"/>
        <v>0</v>
      </c>
      <c r="AA1601">
        <f t="shared" si="3654"/>
        <v>0</v>
      </c>
      <c r="AB1601">
        <f t="shared" si="3655"/>
        <v>0</v>
      </c>
      <c r="AC1601">
        <f t="shared" si="3656"/>
        <v>0</v>
      </c>
      <c r="AD1601">
        <f t="shared" si="3657"/>
        <v>0</v>
      </c>
      <c r="AM1601">
        <v>6800</v>
      </c>
      <c r="AN1601">
        <v>-150</v>
      </c>
    </row>
    <row r="1602" spans="1:40" x14ac:dyDescent="0.3">
      <c r="A1602">
        <v>1601</v>
      </c>
      <c r="B1602">
        <v>4.3634871362550703E-2</v>
      </c>
      <c r="C1602">
        <v>0.92457896384298</v>
      </c>
      <c r="D1602" s="1">
        <v>1.1445521886830901E-13</v>
      </c>
      <c r="E1602">
        <v>3.1786164794355302E-2</v>
      </c>
      <c r="F1602" s="2" t="str">
        <f t="shared" si="3633"/>
        <v>K2</v>
      </c>
      <c r="G1602">
        <f t="shared" si="3634"/>
        <v>0</v>
      </c>
      <c r="H1602" t="str">
        <f t="shared" si="3635"/>
        <v>NA</v>
      </c>
      <c r="I1602">
        <f t="shared" si="3636"/>
        <v>5</v>
      </c>
      <c r="J1602" t="str">
        <f t="shared" ref="J1602" si="3782">IF(IF(I1603=0,I1602,"NA")=0,"NA",IF(I1603=0,I1602,"NA"))</f>
        <v>NA</v>
      </c>
      <c r="K1602">
        <f t="shared" si="3638"/>
        <v>0</v>
      </c>
      <c r="L1602" t="str">
        <f t="shared" ref="L1602" si="3783">IF(IF(K1603=0,K1602,"NA")=0,"NA",IF(K1603=0,K1602,"NA"))</f>
        <v>NA</v>
      </c>
      <c r="M1602">
        <f t="shared" si="3640"/>
        <v>0</v>
      </c>
      <c r="N1602" t="str">
        <f t="shared" si="3641"/>
        <v>NA</v>
      </c>
      <c r="O1602">
        <f t="shared" si="3642"/>
        <v>0</v>
      </c>
      <c r="P1602">
        <f t="shared" si="3643"/>
        <v>0</v>
      </c>
      <c r="Q1602">
        <f t="shared" si="3644"/>
        <v>0</v>
      </c>
      <c r="R1602">
        <f t="shared" si="3645"/>
        <v>0</v>
      </c>
      <c r="S1602">
        <f t="shared" si="3646"/>
        <v>0</v>
      </c>
      <c r="T1602">
        <f t="shared" si="3647"/>
        <v>1</v>
      </c>
      <c r="U1602">
        <f t="shared" si="3648"/>
        <v>0</v>
      </c>
      <c r="V1602">
        <f t="shared" si="3649"/>
        <v>0</v>
      </c>
      <c r="W1602">
        <f t="shared" si="3650"/>
        <v>0</v>
      </c>
      <c r="X1602">
        <f t="shared" si="3651"/>
        <v>0</v>
      </c>
      <c r="Y1602">
        <f t="shared" si="3652"/>
        <v>0</v>
      </c>
      <c r="Z1602">
        <f t="shared" si="3653"/>
        <v>0</v>
      </c>
      <c r="AA1602">
        <f t="shared" si="3654"/>
        <v>0</v>
      </c>
      <c r="AB1602">
        <f t="shared" si="3655"/>
        <v>0</v>
      </c>
      <c r="AC1602">
        <f t="shared" si="3656"/>
        <v>0</v>
      </c>
      <c r="AD1602">
        <f t="shared" si="3657"/>
        <v>0</v>
      </c>
      <c r="AM1602">
        <v>6600</v>
      </c>
      <c r="AN1602">
        <v>-200</v>
      </c>
    </row>
    <row r="1603" spans="1:40" x14ac:dyDescent="0.3">
      <c r="A1603">
        <v>1602</v>
      </c>
      <c r="B1603">
        <v>2.227344029802E-2</v>
      </c>
      <c r="C1603">
        <v>0.85360553925552096</v>
      </c>
      <c r="D1603">
        <v>6.6608048261691697E-3</v>
      </c>
      <c r="E1603">
        <v>0.11746021562029001</v>
      </c>
      <c r="F1603" s="2" t="str">
        <f t="shared" ref="F1603:F1666" si="3784">IF(MAX(B1603:E1603)=B1603,B$1,IF(MAX(B1603:E1603)=C1603,C$1,IF(MAX(B1603:E1603)=D1603,D$1,E$1)))</f>
        <v>K2</v>
      </c>
      <c r="G1603">
        <f t="shared" ref="G1603:G1666" si="3785">IF(AND(($F1602="k1"),($F1603="k1")),G1602+1,(IF(OR(AND(($F1602="k2"),($F1603="k1")),AND(($F1602="k3"),($F1603="k1")),AND(($F1602="k4"),($F1603="k1"))),1,0)))</f>
        <v>0</v>
      </c>
      <c r="H1603" t="str">
        <f t="shared" ref="H1603:H1666" si="3786">IF(IF(G1604=0,G1603,"NA")=0,"NA",IF(G1604=0,G1603,"NA"))</f>
        <v>NA</v>
      </c>
      <c r="I1603">
        <f t="shared" ref="I1603:I1666" si="3787">IF(AND(($F1602="k2"),($F1603="k2")),I1602+1,(IF(OR(AND(($F1602="k1"),($F1603="k2")),AND(($F1602="k3"),($F1603="k2")),AND(($F1602="k4"),($F1603="k2"))),1,0)))</f>
        <v>6</v>
      </c>
      <c r="J1603" t="str">
        <f t="shared" ref="J1603" si="3788">IF(IF(I1604=0,I1603,"NA")=0,"NA",IF(I1604=0,I1603,"NA"))</f>
        <v>NA</v>
      </c>
      <c r="K1603">
        <f t="shared" ref="K1603:K1666" si="3789">IF(AND(($F1602="k3"),($F1603="k3")),K1602+1,(IF(OR(AND(($F1602="k1"),($F1603="k3")),AND(($F1602="k2"),($F1603="k3")),AND(($F1602="k4"),($F1603="k3"))),1,0)))</f>
        <v>0</v>
      </c>
      <c r="L1603" t="str">
        <f t="shared" ref="L1603" si="3790">IF(IF(K1604=0,K1603,"NA")=0,"NA",IF(K1604=0,K1603,"NA"))</f>
        <v>NA</v>
      </c>
      <c r="M1603">
        <f t="shared" ref="M1603:M1666" si="3791">IF(AND(($F1602="k4"),($F1603="k4")),M1602+1,(IF(OR(AND(($F1602="k1"),($F1603="k4")),AND(($F1602="k2"),($F1603="k4")),AND(($F1602="k3"),($F1603="k4"))),1,0)))</f>
        <v>0</v>
      </c>
      <c r="N1603" t="str">
        <f t="shared" ref="N1603:N1666" si="3792">IF(IF(M1604=0,M1603,"NA")=0,"NA",IF(M1604=0,M1603,"NA"))</f>
        <v>NA</v>
      </c>
      <c r="O1603">
        <f t="shared" ref="O1603:O1666" si="3793">IF(AND(($F1602="k1"),($F1603="k1")),1,0)</f>
        <v>0</v>
      </c>
      <c r="P1603">
        <f t="shared" ref="P1603:P1666" si="3794">IF(AND(($F1602="k1"),($F1603="k2")),1,0)</f>
        <v>0</v>
      </c>
      <c r="Q1603">
        <f t="shared" ref="Q1603:Q1666" si="3795">IF(AND(($F1602="k1"),($F1603="k3")),1,0)</f>
        <v>0</v>
      </c>
      <c r="R1603">
        <f t="shared" ref="R1603:R1666" si="3796">IF(AND(($F1602="k1"),($F1603="k4")),1,0)</f>
        <v>0</v>
      </c>
      <c r="S1603">
        <f t="shared" ref="S1603:S1666" si="3797">IF(AND(($F1602="k2"),($F1603="k1")),1,0)</f>
        <v>0</v>
      </c>
      <c r="T1603">
        <f t="shared" ref="T1603:T1666" si="3798">IF(AND(($F1602="k2"),($F1603="k2")),1,0)</f>
        <v>1</v>
      </c>
      <c r="U1603">
        <f t="shared" ref="U1603:U1666" si="3799">IF(AND(($F1602="k2"),($F1603="k3")),1,0)</f>
        <v>0</v>
      </c>
      <c r="V1603">
        <f t="shared" ref="V1603:V1666" si="3800">IF(AND(($F1602="k2"),($F1603="k4")),1,0)</f>
        <v>0</v>
      </c>
      <c r="W1603">
        <f t="shared" ref="W1603:W1666" si="3801">IF(AND(($F1602="k3"),($F1603="k1")),1,0)</f>
        <v>0</v>
      </c>
      <c r="X1603">
        <f t="shared" ref="X1603:X1666" si="3802">IF(AND(($F1602="k3"),($F1603="k2")),1,0)</f>
        <v>0</v>
      </c>
      <c r="Y1603">
        <f t="shared" ref="Y1603:Y1666" si="3803">IF(AND(($F1602="k3"),($F1603="k3")),1,0)</f>
        <v>0</v>
      </c>
      <c r="Z1603">
        <f t="shared" ref="Z1603:Z1666" si="3804">IF(AND(($F1602="k3"),($F1603="k4")),1,0)</f>
        <v>0</v>
      </c>
      <c r="AA1603">
        <f t="shared" ref="AA1603:AA1666" si="3805">IF(AND(($F1602="k4"),($F1603="k1")),1,0)</f>
        <v>0</v>
      </c>
      <c r="AB1603">
        <f t="shared" ref="AB1603:AB1666" si="3806">IF(AND(($F1602="k4"),($F1603="k2")),1,0)</f>
        <v>0</v>
      </c>
      <c r="AC1603">
        <f t="shared" ref="AC1603:AC1666" si="3807">IF(AND(($F1602="k4"),($F1603="k3")),1,0)</f>
        <v>0</v>
      </c>
      <c r="AD1603">
        <f t="shared" ref="AD1603:AD1666" si="3808">IF(AND(($F1602="k4"),($F1603="k4")),1,0)</f>
        <v>0</v>
      </c>
      <c r="AM1603">
        <v>6600</v>
      </c>
      <c r="AN1603">
        <v>0</v>
      </c>
    </row>
    <row r="1604" spans="1:40" x14ac:dyDescent="0.3">
      <c r="A1604">
        <v>1603</v>
      </c>
      <c r="B1604">
        <v>1.4472187815867701E-2</v>
      </c>
      <c r="C1604">
        <v>0.69021946014308999</v>
      </c>
      <c r="D1604">
        <v>4.4730822065138599E-2</v>
      </c>
      <c r="E1604">
        <v>0.25057752997590399</v>
      </c>
      <c r="F1604" s="2" t="str">
        <f t="shared" si="3784"/>
        <v>K2</v>
      </c>
      <c r="G1604">
        <f t="shared" si="3785"/>
        <v>0</v>
      </c>
      <c r="H1604" t="str">
        <f t="shared" si="3786"/>
        <v>NA</v>
      </c>
      <c r="I1604">
        <f t="shared" si="3787"/>
        <v>7</v>
      </c>
      <c r="J1604" t="str">
        <f t="shared" ref="J1604" si="3809">IF(IF(I1605=0,I1604,"NA")=0,"NA",IF(I1605=0,I1604,"NA"))</f>
        <v>NA</v>
      </c>
      <c r="K1604">
        <f t="shared" si="3789"/>
        <v>0</v>
      </c>
      <c r="L1604" t="str">
        <f t="shared" ref="L1604" si="3810">IF(IF(K1605=0,K1604,"NA")=0,"NA",IF(K1605=0,K1604,"NA"))</f>
        <v>NA</v>
      </c>
      <c r="M1604">
        <f t="shared" si="3791"/>
        <v>0</v>
      </c>
      <c r="N1604" t="str">
        <f t="shared" si="3792"/>
        <v>NA</v>
      </c>
      <c r="O1604">
        <f t="shared" si="3793"/>
        <v>0</v>
      </c>
      <c r="P1604">
        <f t="shared" si="3794"/>
        <v>0</v>
      </c>
      <c r="Q1604">
        <f t="shared" si="3795"/>
        <v>0</v>
      </c>
      <c r="R1604">
        <f t="shared" si="3796"/>
        <v>0</v>
      </c>
      <c r="S1604">
        <f t="shared" si="3797"/>
        <v>0</v>
      </c>
      <c r="T1604">
        <f t="shared" si="3798"/>
        <v>1</v>
      </c>
      <c r="U1604">
        <f t="shared" si="3799"/>
        <v>0</v>
      </c>
      <c r="V1604">
        <f t="shared" si="3800"/>
        <v>0</v>
      </c>
      <c r="W1604">
        <f t="shared" si="3801"/>
        <v>0</v>
      </c>
      <c r="X1604">
        <f t="shared" si="3802"/>
        <v>0</v>
      </c>
      <c r="Y1604">
        <f t="shared" si="3803"/>
        <v>0</v>
      </c>
      <c r="Z1604">
        <f t="shared" si="3804"/>
        <v>0</v>
      </c>
      <c r="AA1604">
        <f t="shared" si="3805"/>
        <v>0</v>
      </c>
      <c r="AB1604">
        <f t="shared" si="3806"/>
        <v>0</v>
      </c>
      <c r="AC1604">
        <f t="shared" si="3807"/>
        <v>0</v>
      </c>
      <c r="AD1604">
        <f t="shared" si="3808"/>
        <v>0</v>
      </c>
      <c r="AM1604">
        <v>6600</v>
      </c>
      <c r="AN1604">
        <v>0</v>
      </c>
    </row>
    <row r="1605" spans="1:40" x14ac:dyDescent="0.3">
      <c r="A1605">
        <v>1604</v>
      </c>
      <c r="B1605">
        <v>2.3639728756681501E-2</v>
      </c>
      <c r="C1605">
        <v>0.80542906630680899</v>
      </c>
      <c r="D1605" s="1">
        <v>1.58176920818784E-7</v>
      </c>
      <c r="E1605">
        <v>0.17093104675958801</v>
      </c>
      <c r="F1605" s="2" t="str">
        <f t="shared" si="3784"/>
        <v>K2</v>
      </c>
      <c r="G1605">
        <f t="shared" si="3785"/>
        <v>0</v>
      </c>
      <c r="H1605" t="str">
        <f t="shared" si="3786"/>
        <v>NA</v>
      </c>
      <c r="I1605">
        <f t="shared" si="3787"/>
        <v>8</v>
      </c>
      <c r="J1605" t="str">
        <f t="shared" ref="J1605" si="3811">IF(IF(I1606=0,I1605,"NA")=0,"NA",IF(I1606=0,I1605,"NA"))</f>
        <v>NA</v>
      </c>
      <c r="K1605">
        <f t="shared" si="3789"/>
        <v>0</v>
      </c>
      <c r="L1605" t="str">
        <f t="shared" ref="L1605" si="3812">IF(IF(K1606=0,K1605,"NA")=0,"NA",IF(K1606=0,K1605,"NA"))</f>
        <v>NA</v>
      </c>
      <c r="M1605">
        <f t="shared" si="3791"/>
        <v>0</v>
      </c>
      <c r="N1605" t="str">
        <f t="shared" si="3792"/>
        <v>NA</v>
      </c>
      <c r="O1605">
        <f t="shared" si="3793"/>
        <v>0</v>
      </c>
      <c r="P1605">
        <f t="shared" si="3794"/>
        <v>0</v>
      </c>
      <c r="Q1605">
        <f t="shared" si="3795"/>
        <v>0</v>
      </c>
      <c r="R1605">
        <f t="shared" si="3796"/>
        <v>0</v>
      </c>
      <c r="S1605">
        <f t="shared" si="3797"/>
        <v>0</v>
      </c>
      <c r="T1605">
        <f t="shared" si="3798"/>
        <v>1</v>
      </c>
      <c r="U1605">
        <f t="shared" si="3799"/>
        <v>0</v>
      </c>
      <c r="V1605">
        <f t="shared" si="3800"/>
        <v>0</v>
      </c>
      <c r="W1605">
        <f t="shared" si="3801"/>
        <v>0</v>
      </c>
      <c r="X1605">
        <f t="shared" si="3802"/>
        <v>0</v>
      </c>
      <c r="Y1605">
        <f t="shared" si="3803"/>
        <v>0</v>
      </c>
      <c r="Z1605">
        <f t="shared" si="3804"/>
        <v>0</v>
      </c>
      <c r="AA1605">
        <f t="shared" si="3805"/>
        <v>0</v>
      </c>
      <c r="AB1605">
        <f t="shared" si="3806"/>
        <v>0</v>
      </c>
      <c r="AC1605">
        <f t="shared" si="3807"/>
        <v>0</v>
      </c>
      <c r="AD1605">
        <f t="shared" si="3808"/>
        <v>0</v>
      </c>
      <c r="AM1605">
        <v>6450</v>
      </c>
      <c r="AN1605">
        <v>-150</v>
      </c>
    </row>
    <row r="1606" spans="1:40" x14ac:dyDescent="0.3">
      <c r="A1606">
        <v>1605</v>
      </c>
      <c r="B1606">
        <v>1.39816962344999E-2</v>
      </c>
      <c r="C1606">
        <v>0.64096566730881099</v>
      </c>
      <c r="D1606">
        <v>1.2615017076467901E-2</v>
      </c>
      <c r="E1606">
        <v>0.33243761938022098</v>
      </c>
      <c r="F1606" s="2" t="str">
        <f t="shared" si="3784"/>
        <v>K2</v>
      </c>
      <c r="G1606">
        <f t="shared" si="3785"/>
        <v>0</v>
      </c>
      <c r="H1606" t="str">
        <f t="shared" si="3786"/>
        <v>NA</v>
      </c>
      <c r="I1606">
        <f t="shared" si="3787"/>
        <v>9</v>
      </c>
      <c r="J1606" t="str">
        <f t="shared" ref="J1606" si="3813">IF(IF(I1607=0,I1606,"NA")=0,"NA",IF(I1607=0,I1606,"NA"))</f>
        <v>NA</v>
      </c>
      <c r="K1606">
        <f t="shared" si="3789"/>
        <v>0</v>
      </c>
      <c r="L1606" t="str">
        <f t="shared" ref="L1606" si="3814">IF(IF(K1607=0,K1606,"NA")=0,"NA",IF(K1607=0,K1606,"NA"))</f>
        <v>NA</v>
      </c>
      <c r="M1606">
        <f t="shared" si="3791"/>
        <v>0</v>
      </c>
      <c r="N1606" t="str">
        <f t="shared" si="3792"/>
        <v>NA</v>
      </c>
      <c r="O1606">
        <f t="shared" si="3793"/>
        <v>0</v>
      </c>
      <c r="P1606">
        <f t="shared" si="3794"/>
        <v>0</v>
      </c>
      <c r="Q1606">
        <f t="shared" si="3795"/>
        <v>0</v>
      </c>
      <c r="R1606">
        <f t="shared" si="3796"/>
        <v>0</v>
      </c>
      <c r="S1606">
        <f t="shared" si="3797"/>
        <v>0</v>
      </c>
      <c r="T1606">
        <f t="shared" si="3798"/>
        <v>1</v>
      </c>
      <c r="U1606">
        <f t="shared" si="3799"/>
        <v>0</v>
      </c>
      <c r="V1606">
        <f t="shared" si="3800"/>
        <v>0</v>
      </c>
      <c r="W1606">
        <f t="shared" si="3801"/>
        <v>0</v>
      </c>
      <c r="X1606">
        <f t="shared" si="3802"/>
        <v>0</v>
      </c>
      <c r="Y1606">
        <f t="shared" si="3803"/>
        <v>0</v>
      </c>
      <c r="Z1606">
        <f t="shared" si="3804"/>
        <v>0</v>
      </c>
      <c r="AA1606">
        <f t="shared" si="3805"/>
        <v>0</v>
      </c>
      <c r="AB1606">
        <f t="shared" si="3806"/>
        <v>0</v>
      </c>
      <c r="AC1606">
        <f t="shared" si="3807"/>
        <v>0</v>
      </c>
      <c r="AD1606">
        <f t="shared" si="3808"/>
        <v>0</v>
      </c>
      <c r="AM1606">
        <v>6450</v>
      </c>
      <c r="AN1606">
        <v>0</v>
      </c>
    </row>
    <row r="1607" spans="1:40" x14ac:dyDescent="0.3">
      <c r="A1607">
        <v>1606</v>
      </c>
      <c r="B1607">
        <v>0.20240159452133399</v>
      </c>
      <c r="C1607">
        <v>0.79752160910397196</v>
      </c>
      <c r="D1607" s="1">
        <v>2.3831866128674601E-46</v>
      </c>
      <c r="E1607" s="1">
        <v>7.6796374693993404E-5</v>
      </c>
      <c r="F1607" s="2" t="str">
        <f t="shared" si="3784"/>
        <v>K2</v>
      </c>
      <c r="G1607">
        <f t="shared" si="3785"/>
        <v>0</v>
      </c>
      <c r="H1607" t="str">
        <f t="shared" si="3786"/>
        <v>NA</v>
      </c>
      <c r="I1607">
        <f t="shared" si="3787"/>
        <v>10</v>
      </c>
      <c r="J1607" t="str">
        <f t="shared" ref="J1607" si="3815">IF(IF(I1608=0,I1607,"NA")=0,"NA",IF(I1608=0,I1607,"NA"))</f>
        <v>NA</v>
      </c>
      <c r="K1607">
        <f t="shared" si="3789"/>
        <v>0</v>
      </c>
      <c r="L1607" t="str">
        <f t="shared" ref="L1607" si="3816">IF(IF(K1608=0,K1607,"NA")=0,"NA",IF(K1608=0,K1607,"NA"))</f>
        <v>NA</v>
      </c>
      <c r="M1607">
        <f t="shared" si="3791"/>
        <v>0</v>
      </c>
      <c r="N1607" t="str">
        <f t="shared" si="3792"/>
        <v>NA</v>
      </c>
      <c r="O1607">
        <f t="shared" si="3793"/>
        <v>0</v>
      </c>
      <c r="P1607">
        <f t="shared" si="3794"/>
        <v>0</v>
      </c>
      <c r="Q1607">
        <f t="shared" si="3795"/>
        <v>0</v>
      </c>
      <c r="R1607">
        <f t="shared" si="3796"/>
        <v>0</v>
      </c>
      <c r="S1607">
        <f t="shared" si="3797"/>
        <v>0</v>
      </c>
      <c r="T1607">
        <f t="shared" si="3798"/>
        <v>1</v>
      </c>
      <c r="U1607">
        <f t="shared" si="3799"/>
        <v>0</v>
      </c>
      <c r="V1607">
        <f t="shared" si="3800"/>
        <v>0</v>
      </c>
      <c r="W1607">
        <f t="shared" si="3801"/>
        <v>0</v>
      </c>
      <c r="X1607">
        <f t="shared" si="3802"/>
        <v>0</v>
      </c>
      <c r="Y1607">
        <f t="shared" si="3803"/>
        <v>0</v>
      </c>
      <c r="Z1607">
        <f t="shared" si="3804"/>
        <v>0</v>
      </c>
      <c r="AA1607">
        <f t="shared" si="3805"/>
        <v>0</v>
      </c>
      <c r="AB1607">
        <f t="shared" si="3806"/>
        <v>0</v>
      </c>
      <c r="AC1607">
        <f t="shared" si="3807"/>
        <v>0</v>
      </c>
      <c r="AD1607">
        <f t="shared" si="3808"/>
        <v>0</v>
      </c>
      <c r="AM1607">
        <v>6050</v>
      </c>
      <c r="AN1607">
        <v>-400</v>
      </c>
    </row>
    <row r="1608" spans="1:40" x14ac:dyDescent="0.3">
      <c r="A1608">
        <v>1607</v>
      </c>
      <c r="B1608">
        <v>0.199562017904233</v>
      </c>
      <c r="C1608">
        <v>0.80031305515629003</v>
      </c>
      <c r="D1608" s="1">
        <v>1.06715745457089E-36</v>
      </c>
      <c r="E1608">
        <v>1.2492693947749699E-4</v>
      </c>
      <c r="F1608" s="2" t="str">
        <f t="shared" si="3784"/>
        <v>K2</v>
      </c>
      <c r="G1608">
        <f t="shared" si="3785"/>
        <v>0</v>
      </c>
      <c r="H1608" t="str">
        <f t="shared" si="3786"/>
        <v>NA</v>
      </c>
      <c r="I1608">
        <f t="shared" si="3787"/>
        <v>11</v>
      </c>
      <c r="J1608" t="str">
        <f t="shared" ref="J1608" si="3817">IF(IF(I1609=0,I1608,"NA")=0,"NA",IF(I1609=0,I1608,"NA"))</f>
        <v>NA</v>
      </c>
      <c r="K1608">
        <f t="shared" si="3789"/>
        <v>0</v>
      </c>
      <c r="L1608" t="str">
        <f t="shared" ref="L1608" si="3818">IF(IF(K1609=0,K1608,"NA")=0,"NA",IF(K1609=0,K1608,"NA"))</f>
        <v>NA</v>
      </c>
      <c r="M1608">
        <f t="shared" si="3791"/>
        <v>0</v>
      </c>
      <c r="N1608" t="str">
        <f t="shared" si="3792"/>
        <v>NA</v>
      </c>
      <c r="O1608">
        <f t="shared" si="3793"/>
        <v>0</v>
      </c>
      <c r="P1608">
        <f t="shared" si="3794"/>
        <v>0</v>
      </c>
      <c r="Q1608">
        <f t="shared" si="3795"/>
        <v>0</v>
      </c>
      <c r="R1608">
        <f t="shared" si="3796"/>
        <v>0</v>
      </c>
      <c r="S1608">
        <f t="shared" si="3797"/>
        <v>0</v>
      </c>
      <c r="T1608">
        <f t="shared" si="3798"/>
        <v>1</v>
      </c>
      <c r="U1608">
        <f t="shared" si="3799"/>
        <v>0</v>
      </c>
      <c r="V1608">
        <f t="shared" si="3800"/>
        <v>0</v>
      </c>
      <c r="W1608">
        <f t="shared" si="3801"/>
        <v>0</v>
      </c>
      <c r="X1608">
        <f t="shared" si="3802"/>
        <v>0</v>
      </c>
      <c r="Y1608">
        <f t="shared" si="3803"/>
        <v>0</v>
      </c>
      <c r="Z1608">
        <f t="shared" si="3804"/>
        <v>0</v>
      </c>
      <c r="AA1608">
        <f t="shared" si="3805"/>
        <v>0</v>
      </c>
      <c r="AB1608">
        <f t="shared" si="3806"/>
        <v>0</v>
      </c>
      <c r="AC1608">
        <f t="shared" si="3807"/>
        <v>0</v>
      </c>
      <c r="AD1608">
        <f t="shared" si="3808"/>
        <v>0</v>
      </c>
      <c r="AM1608">
        <v>6400</v>
      </c>
      <c r="AN1608">
        <v>350</v>
      </c>
    </row>
    <row r="1609" spans="1:40" x14ac:dyDescent="0.3">
      <c r="A1609">
        <v>1608</v>
      </c>
      <c r="B1609">
        <v>7.74422665977237E-2</v>
      </c>
      <c r="C1609">
        <v>0.89536832242425601</v>
      </c>
      <c r="D1609" s="1">
        <v>6.08583261625151E-5</v>
      </c>
      <c r="E1609">
        <v>2.7128552651858099E-2</v>
      </c>
      <c r="F1609" s="2" t="str">
        <f t="shared" si="3784"/>
        <v>K2</v>
      </c>
      <c r="G1609">
        <f t="shared" si="3785"/>
        <v>0</v>
      </c>
      <c r="H1609" t="str">
        <f t="shared" si="3786"/>
        <v>NA</v>
      </c>
      <c r="I1609">
        <f t="shared" si="3787"/>
        <v>12</v>
      </c>
      <c r="J1609" t="str">
        <f t="shared" ref="J1609" si="3819">IF(IF(I1610=0,I1609,"NA")=0,"NA",IF(I1610=0,I1609,"NA"))</f>
        <v>NA</v>
      </c>
      <c r="K1609">
        <f t="shared" si="3789"/>
        <v>0</v>
      </c>
      <c r="L1609" t="str">
        <f t="shared" ref="L1609" si="3820">IF(IF(K1610=0,K1609,"NA")=0,"NA",IF(K1610=0,K1609,"NA"))</f>
        <v>NA</v>
      </c>
      <c r="M1609">
        <f t="shared" si="3791"/>
        <v>0</v>
      </c>
      <c r="N1609" t="str">
        <f t="shared" si="3792"/>
        <v>NA</v>
      </c>
      <c r="O1609">
        <f t="shared" si="3793"/>
        <v>0</v>
      </c>
      <c r="P1609">
        <f t="shared" si="3794"/>
        <v>0</v>
      </c>
      <c r="Q1609">
        <f t="shared" si="3795"/>
        <v>0</v>
      </c>
      <c r="R1609">
        <f t="shared" si="3796"/>
        <v>0</v>
      </c>
      <c r="S1609">
        <f t="shared" si="3797"/>
        <v>0</v>
      </c>
      <c r="T1609">
        <f t="shared" si="3798"/>
        <v>1</v>
      </c>
      <c r="U1609">
        <f t="shared" si="3799"/>
        <v>0</v>
      </c>
      <c r="V1609">
        <f t="shared" si="3800"/>
        <v>0</v>
      </c>
      <c r="W1609">
        <f t="shared" si="3801"/>
        <v>0</v>
      </c>
      <c r="X1609">
        <f t="shared" si="3802"/>
        <v>0</v>
      </c>
      <c r="Y1609">
        <f t="shared" si="3803"/>
        <v>0</v>
      </c>
      <c r="Z1609">
        <f t="shared" si="3804"/>
        <v>0</v>
      </c>
      <c r="AA1609">
        <f t="shared" si="3805"/>
        <v>0</v>
      </c>
      <c r="AB1609">
        <f t="shared" si="3806"/>
        <v>0</v>
      </c>
      <c r="AC1609">
        <f t="shared" si="3807"/>
        <v>0</v>
      </c>
      <c r="AD1609">
        <f t="shared" si="3808"/>
        <v>0</v>
      </c>
      <c r="AM1609">
        <v>6500</v>
      </c>
      <c r="AN1609">
        <v>100</v>
      </c>
    </row>
    <row r="1610" spans="1:40" x14ac:dyDescent="0.3">
      <c r="A1610">
        <v>1609</v>
      </c>
      <c r="B1610">
        <v>3.1149616082963599E-2</v>
      </c>
      <c r="C1610">
        <v>0.87002852453995105</v>
      </c>
      <c r="D1610">
        <v>1.83035875312854E-3</v>
      </c>
      <c r="E1610">
        <v>9.69915006239572E-2</v>
      </c>
      <c r="F1610" s="2" t="str">
        <f t="shared" si="3784"/>
        <v>K2</v>
      </c>
      <c r="G1610">
        <f t="shared" si="3785"/>
        <v>0</v>
      </c>
      <c r="H1610" t="str">
        <f t="shared" si="3786"/>
        <v>NA</v>
      </c>
      <c r="I1610">
        <f t="shared" si="3787"/>
        <v>13</v>
      </c>
      <c r="J1610" t="str">
        <f t="shared" ref="J1610" si="3821">IF(IF(I1611=0,I1610,"NA")=0,"NA",IF(I1611=0,I1610,"NA"))</f>
        <v>NA</v>
      </c>
      <c r="K1610">
        <f t="shared" si="3789"/>
        <v>0</v>
      </c>
      <c r="L1610" t="str">
        <f t="shared" ref="L1610" si="3822">IF(IF(K1611=0,K1610,"NA")=0,"NA",IF(K1611=0,K1610,"NA"))</f>
        <v>NA</v>
      </c>
      <c r="M1610">
        <f t="shared" si="3791"/>
        <v>0</v>
      </c>
      <c r="N1610" t="str">
        <f t="shared" si="3792"/>
        <v>NA</v>
      </c>
      <c r="O1610">
        <f t="shared" si="3793"/>
        <v>0</v>
      </c>
      <c r="P1610">
        <f t="shared" si="3794"/>
        <v>0</v>
      </c>
      <c r="Q1610">
        <f t="shared" si="3795"/>
        <v>0</v>
      </c>
      <c r="R1610">
        <f t="shared" si="3796"/>
        <v>0</v>
      </c>
      <c r="S1610">
        <f t="shared" si="3797"/>
        <v>0</v>
      </c>
      <c r="T1610">
        <f t="shared" si="3798"/>
        <v>1</v>
      </c>
      <c r="U1610">
        <f t="shared" si="3799"/>
        <v>0</v>
      </c>
      <c r="V1610">
        <f t="shared" si="3800"/>
        <v>0</v>
      </c>
      <c r="W1610">
        <f t="shared" si="3801"/>
        <v>0</v>
      </c>
      <c r="X1610">
        <f t="shared" si="3802"/>
        <v>0</v>
      </c>
      <c r="Y1610">
        <f t="shared" si="3803"/>
        <v>0</v>
      </c>
      <c r="Z1610">
        <f t="shared" si="3804"/>
        <v>0</v>
      </c>
      <c r="AA1610">
        <f t="shared" si="3805"/>
        <v>0</v>
      </c>
      <c r="AB1610">
        <f t="shared" si="3806"/>
        <v>0</v>
      </c>
      <c r="AC1610">
        <f t="shared" si="3807"/>
        <v>0</v>
      </c>
      <c r="AD1610">
        <f t="shared" si="3808"/>
        <v>0</v>
      </c>
      <c r="AM1610">
        <v>6450</v>
      </c>
      <c r="AN1610">
        <v>-50</v>
      </c>
    </row>
    <row r="1611" spans="1:40" x14ac:dyDescent="0.3">
      <c r="A1611">
        <v>1610</v>
      </c>
      <c r="B1611">
        <v>2.0987176597660601E-2</v>
      </c>
      <c r="C1611">
        <v>0.82289850489960303</v>
      </c>
      <c r="D1611" s="1">
        <v>4.1061664488723701E-5</v>
      </c>
      <c r="E1611">
        <v>0.15607325683824699</v>
      </c>
      <c r="F1611" s="2" t="str">
        <f t="shared" si="3784"/>
        <v>K2</v>
      </c>
      <c r="G1611">
        <f t="shared" si="3785"/>
        <v>0</v>
      </c>
      <c r="H1611" t="str">
        <f t="shared" si="3786"/>
        <v>NA</v>
      </c>
      <c r="I1611">
        <f t="shared" si="3787"/>
        <v>14</v>
      </c>
      <c r="J1611" t="str">
        <f t="shared" ref="J1611" si="3823">IF(IF(I1612=0,I1611,"NA")=0,"NA",IF(I1612=0,I1611,"NA"))</f>
        <v>NA</v>
      </c>
      <c r="K1611">
        <f t="shared" si="3789"/>
        <v>0</v>
      </c>
      <c r="L1611" t="str">
        <f t="shared" ref="L1611" si="3824">IF(IF(K1612=0,K1611,"NA")=0,"NA",IF(K1612=0,K1611,"NA"))</f>
        <v>NA</v>
      </c>
      <c r="M1611">
        <f t="shared" si="3791"/>
        <v>0</v>
      </c>
      <c r="N1611" t="str">
        <f t="shared" si="3792"/>
        <v>NA</v>
      </c>
      <c r="O1611">
        <f t="shared" si="3793"/>
        <v>0</v>
      </c>
      <c r="P1611">
        <f t="shared" si="3794"/>
        <v>0</v>
      </c>
      <c r="Q1611">
        <f t="shared" si="3795"/>
        <v>0</v>
      </c>
      <c r="R1611">
        <f t="shared" si="3796"/>
        <v>0</v>
      </c>
      <c r="S1611">
        <f t="shared" si="3797"/>
        <v>0</v>
      </c>
      <c r="T1611">
        <f t="shared" si="3798"/>
        <v>1</v>
      </c>
      <c r="U1611">
        <f t="shared" si="3799"/>
        <v>0</v>
      </c>
      <c r="V1611">
        <f t="shared" si="3800"/>
        <v>0</v>
      </c>
      <c r="W1611">
        <f t="shared" si="3801"/>
        <v>0</v>
      </c>
      <c r="X1611">
        <f t="shared" si="3802"/>
        <v>0</v>
      </c>
      <c r="Y1611">
        <f t="shared" si="3803"/>
        <v>0</v>
      </c>
      <c r="Z1611">
        <f t="shared" si="3804"/>
        <v>0</v>
      </c>
      <c r="AA1611">
        <f t="shared" si="3805"/>
        <v>0</v>
      </c>
      <c r="AB1611">
        <f t="shared" si="3806"/>
        <v>0</v>
      </c>
      <c r="AC1611">
        <f t="shared" si="3807"/>
        <v>0</v>
      </c>
      <c r="AD1611">
        <f t="shared" si="3808"/>
        <v>0</v>
      </c>
      <c r="AM1611">
        <v>6550</v>
      </c>
      <c r="AN1611">
        <v>100</v>
      </c>
    </row>
    <row r="1612" spans="1:40" x14ac:dyDescent="0.3">
      <c r="A1612">
        <v>1611</v>
      </c>
      <c r="B1612">
        <v>2.4778957187017999E-2</v>
      </c>
      <c r="C1612">
        <v>0.86075918589316802</v>
      </c>
      <c r="D1612" s="1">
        <v>1.2568478079874101E-8</v>
      </c>
      <c r="E1612">
        <v>0.114461844351336</v>
      </c>
      <c r="F1612" s="2" t="str">
        <f t="shared" si="3784"/>
        <v>K2</v>
      </c>
      <c r="G1612">
        <f t="shared" si="3785"/>
        <v>0</v>
      </c>
      <c r="H1612" t="str">
        <f t="shared" si="3786"/>
        <v>NA</v>
      </c>
      <c r="I1612">
        <f t="shared" si="3787"/>
        <v>15</v>
      </c>
      <c r="J1612" t="str">
        <f t="shared" ref="J1612" si="3825">IF(IF(I1613=0,I1612,"NA")=0,"NA",IF(I1613=0,I1612,"NA"))</f>
        <v>NA</v>
      </c>
      <c r="K1612">
        <f t="shared" si="3789"/>
        <v>0</v>
      </c>
      <c r="L1612" t="str">
        <f t="shared" ref="L1612" si="3826">IF(IF(K1613=0,K1612,"NA")=0,"NA",IF(K1613=0,K1612,"NA"))</f>
        <v>NA</v>
      </c>
      <c r="M1612">
        <f t="shared" si="3791"/>
        <v>0</v>
      </c>
      <c r="N1612" t="str">
        <f t="shared" si="3792"/>
        <v>NA</v>
      </c>
      <c r="O1612">
        <f t="shared" si="3793"/>
        <v>0</v>
      </c>
      <c r="P1612">
        <f t="shared" si="3794"/>
        <v>0</v>
      </c>
      <c r="Q1612">
        <f t="shared" si="3795"/>
        <v>0</v>
      </c>
      <c r="R1612">
        <f t="shared" si="3796"/>
        <v>0</v>
      </c>
      <c r="S1612">
        <f t="shared" si="3797"/>
        <v>0</v>
      </c>
      <c r="T1612">
        <f t="shared" si="3798"/>
        <v>1</v>
      </c>
      <c r="U1612">
        <f t="shared" si="3799"/>
        <v>0</v>
      </c>
      <c r="V1612">
        <f t="shared" si="3800"/>
        <v>0</v>
      </c>
      <c r="W1612">
        <f t="shared" si="3801"/>
        <v>0</v>
      </c>
      <c r="X1612">
        <f t="shared" si="3802"/>
        <v>0</v>
      </c>
      <c r="Y1612">
        <f t="shared" si="3803"/>
        <v>0</v>
      </c>
      <c r="Z1612">
        <f t="shared" si="3804"/>
        <v>0</v>
      </c>
      <c r="AA1612">
        <f t="shared" si="3805"/>
        <v>0</v>
      </c>
      <c r="AB1612">
        <f t="shared" si="3806"/>
        <v>0</v>
      </c>
      <c r="AC1612">
        <f t="shared" si="3807"/>
        <v>0</v>
      </c>
      <c r="AD1612">
        <f t="shared" si="3808"/>
        <v>0</v>
      </c>
      <c r="AM1612">
        <v>6700</v>
      </c>
      <c r="AN1612">
        <v>150</v>
      </c>
    </row>
    <row r="1613" spans="1:40" x14ac:dyDescent="0.3">
      <c r="A1613">
        <v>1612</v>
      </c>
      <c r="B1613">
        <v>2.0146308982998101E-2</v>
      </c>
      <c r="C1613">
        <v>0.81410812338030902</v>
      </c>
      <c r="D1613" s="1">
        <v>1.33278643084846E-5</v>
      </c>
      <c r="E1613">
        <v>0.16573223977238499</v>
      </c>
      <c r="F1613" s="2" t="str">
        <f t="shared" si="3784"/>
        <v>K2</v>
      </c>
      <c r="G1613">
        <f t="shared" si="3785"/>
        <v>0</v>
      </c>
      <c r="H1613" t="str">
        <f t="shared" si="3786"/>
        <v>NA</v>
      </c>
      <c r="I1613">
        <f t="shared" si="3787"/>
        <v>16</v>
      </c>
      <c r="J1613" t="str">
        <f t="shared" ref="J1613" si="3827">IF(IF(I1614=0,I1613,"NA")=0,"NA",IF(I1614=0,I1613,"NA"))</f>
        <v>NA</v>
      </c>
      <c r="K1613">
        <f t="shared" si="3789"/>
        <v>0</v>
      </c>
      <c r="L1613" t="str">
        <f t="shared" ref="L1613" si="3828">IF(IF(K1614=0,K1613,"NA")=0,"NA",IF(K1614=0,K1613,"NA"))</f>
        <v>NA</v>
      </c>
      <c r="M1613">
        <f t="shared" si="3791"/>
        <v>0</v>
      </c>
      <c r="N1613" t="str">
        <f t="shared" si="3792"/>
        <v>NA</v>
      </c>
      <c r="O1613">
        <f t="shared" si="3793"/>
        <v>0</v>
      </c>
      <c r="P1613">
        <f t="shared" si="3794"/>
        <v>0</v>
      </c>
      <c r="Q1613">
        <f t="shared" si="3795"/>
        <v>0</v>
      </c>
      <c r="R1613">
        <f t="shared" si="3796"/>
        <v>0</v>
      </c>
      <c r="S1613">
        <f t="shared" si="3797"/>
        <v>0</v>
      </c>
      <c r="T1613">
        <f t="shared" si="3798"/>
        <v>1</v>
      </c>
      <c r="U1613">
        <f t="shared" si="3799"/>
        <v>0</v>
      </c>
      <c r="V1613">
        <f t="shared" si="3800"/>
        <v>0</v>
      </c>
      <c r="W1613">
        <f t="shared" si="3801"/>
        <v>0</v>
      </c>
      <c r="X1613">
        <f t="shared" si="3802"/>
        <v>0</v>
      </c>
      <c r="Y1613">
        <f t="shared" si="3803"/>
        <v>0</v>
      </c>
      <c r="Z1613">
        <f t="shared" si="3804"/>
        <v>0</v>
      </c>
      <c r="AA1613">
        <f t="shared" si="3805"/>
        <v>0</v>
      </c>
      <c r="AB1613">
        <f t="shared" si="3806"/>
        <v>0</v>
      </c>
      <c r="AC1613">
        <f t="shared" si="3807"/>
        <v>0</v>
      </c>
      <c r="AD1613">
        <f t="shared" si="3808"/>
        <v>0</v>
      </c>
      <c r="AM1613">
        <v>6600</v>
      </c>
      <c r="AN1613">
        <v>-100</v>
      </c>
    </row>
    <row r="1614" spans="1:40" x14ac:dyDescent="0.3">
      <c r="A1614">
        <v>1613</v>
      </c>
      <c r="B1614">
        <v>1.55255289808449E-2</v>
      </c>
      <c r="C1614">
        <v>0.69685619317215497</v>
      </c>
      <c r="D1614">
        <v>2.5052060689110599E-3</v>
      </c>
      <c r="E1614">
        <v>0.28511307177808898</v>
      </c>
      <c r="F1614" s="2" t="str">
        <f t="shared" si="3784"/>
        <v>K2</v>
      </c>
      <c r="G1614">
        <f t="shared" si="3785"/>
        <v>0</v>
      </c>
      <c r="H1614" t="str">
        <f t="shared" si="3786"/>
        <v>NA</v>
      </c>
      <c r="I1614">
        <f t="shared" si="3787"/>
        <v>17</v>
      </c>
      <c r="J1614" t="str">
        <f t="shared" ref="J1614" si="3829">IF(IF(I1615=0,I1614,"NA")=0,"NA",IF(I1615=0,I1614,"NA"))</f>
        <v>NA</v>
      </c>
      <c r="K1614">
        <f t="shared" si="3789"/>
        <v>0</v>
      </c>
      <c r="L1614" t="str">
        <f t="shared" ref="L1614" si="3830">IF(IF(K1615=0,K1614,"NA")=0,"NA",IF(K1615=0,K1614,"NA"))</f>
        <v>NA</v>
      </c>
      <c r="M1614">
        <f t="shared" si="3791"/>
        <v>0</v>
      </c>
      <c r="N1614" t="str">
        <f t="shared" si="3792"/>
        <v>NA</v>
      </c>
      <c r="O1614">
        <f t="shared" si="3793"/>
        <v>0</v>
      </c>
      <c r="P1614">
        <f t="shared" si="3794"/>
        <v>0</v>
      </c>
      <c r="Q1614">
        <f t="shared" si="3795"/>
        <v>0</v>
      </c>
      <c r="R1614">
        <f t="shared" si="3796"/>
        <v>0</v>
      </c>
      <c r="S1614">
        <f t="shared" si="3797"/>
        <v>0</v>
      </c>
      <c r="T1614">
        <f t="shared" si="3798"/>
        <v>1</v>
      </c>
      <c r="U1614">
        <f t="shared" si="3799"/>
        <v>0</v>
      </c>
      <c r="V1614">
        <f t="shared" si="3800"/>
        <v>0</v>
      </c>
      <c r="W1614">
        <f t="shared" si="3801"/>
        <v>0</v>
      </c>
      <c r="X1614">
        <f t="shared" si="3802"/>
        <v>0</v>
      </c>
      <c r="Y1614">
        <f t="shared" si="3803"/>
        <v>0</v>
      </c>
      <c r="Z1614">
        <f t="shared" si="3804"/>
        <v>0</v>
      </c>
      <c r="AA1614">
        <f t="shared" si="3805"/>
        <v>0</v>
      </c>
      <c r="AB1614">
        <f t="shared" si="3806"/>
        <v>0</v>
      </c>
      <c r="AC1614">
        <f t="shared" si="3807"/>
        <v>0</v>
      </c>
      <c r="AD1614">
        <f t="shared" si="3808"/>
        <v>0</v>
      </c>
      <c r="AM1614">
        <v>6550</v>
      </c>
      <c r="AN1614">
        <v>-50</v>
      </c>
    </row>
    <row r="1615" spans="1:40" x14ac:dyDescent="0.3">
      <c r="A1615">
        <v>1614</v>
      </c>
      <c r="B1615">
        <v>2.4189623591041799E-2</v>
      </c>
      <c r="C1615">
        <v>0.79636844892399605</v>
      </c>
      <c r="D1615" s="1">
        <v>2.1092708517140801E-8</v>
      </c>
      <c r="E1615">
        <v>0.17944190639225399</v>
      </c>
      <c r="F1615" s="2" t="str">
        <f t="shared" si="3784"/>
        <v>K2</v>
      </c>
      <c r="G1615">
        <f t="shared" si="3785"/>
        <v>0</v>
      </c>
      <c r="H1615" t="str">
        <f t="shared" si="3786"/>
        <v>NA</v>
      </c>
      <c r="I1615">
        <f t="shared" si="3787"/>
        <v>18</v>
      </c>
      <c r="J1615" t="str">
        <f t="shared" ref="J1615" si="3831">IF(IF(I1616=0,I1615,"NA")=0,"NA",IF(I1616=0,I1615,"NA"))</f>
        <v>NA</v>
      </c>
      <c r="K1615">
        <f t="shared" si="3789"/>
        <v>0</v>
      </c>
      <c r="L1615" t="str">
        <f t="shared" ref="L1615" si="3832">IF(IF(K1616=0,K1615,"NA")=0,"NA",IF(K1616=0,K1615,"NA"))</f>
        <v>NA</v>
      </c>
      <c r="M1615">
        <f t="shared" si="3791"/>
        <v>0</v>
      </c>
      <c r="N1615" t="str">
        <f t="shared" si="3792"/>
        <v>NA</v>
      </c>
      <c r="O1615">
        <f t="shared" si="3793"/>
        <v>0</v>
      </c>
      <c r="P1615">
        <f t="shared" si="3794"/>
        <v>0</v>
      </c>
      <c r="Q1615">
        <f t="shared" si="3795"/>
        <v>0</v>
      </c>
      <c r="R1615">
        <f t="shared" si="3796"/>
        <v>0</v>
      </c>
      <c r="S1615">
        <f t="shared" si="3797"/>
        <v>0</v>
      </c>
      <c r="T1615">
        <f t="shared" si="3798"/>
        <v>1</v>
      </c>
      <c r="U1615">
        <f t="shared" si="3799"/>
        <v>0</v>
      </c>
      <c r="V1615">
        <f t="shared" si="3800"/>
        <v>0</v>
      </c>
      <c r="W1615">
        <f t="shared" si="3801"/>
        <v>0</v>
      </c>
      <c r="X1615">
        <f t="shared" si="3802"/>
        <v>0</v>
      </c>
      <c r="Y1615">
        <f t="shared" si="3803"/>
        <v>0</v>
      </c>
      <c r="Z1615">
        <f t="shared" si="3804"/>
        <v>0</v>
      </c>
      <c r="AA1615">
        <f t="shared" si="3805"/>
        <v>0</v>
      </c>
      <c r="AB1615">
        <f t="shared" si="3806"/>
        <v>0</v>
      </c>
      <c r="AC1615">
        <f t="shared" si="3807"/>
        <v>0</v>
      </c>
      <c r="AD1615">
        <f t="shared" si="3808"/>
        <v>0</v>
      </c>
      <c r="AM1615">
        <v>6400</v>
      </c>
      <c r="AN1615">
        <v>-150</v>
      </c>
    </row>
    <row r="1616" spans="1:40" x14ac:dyDescent="0.3">
      <c r="A1616">
        <v>1615</v>
      </c>
      <c r="B1616">
        <v>1.6942461514521799E-2</v>
      </c>
      <c r="C1616">
        <v>0.72286241910652105</v>
      </c>
      <c r="D1616" s="1">
        <v>2.6117782234343899E-5</v>
      </c>
      <c r="E1616">
        <v>0.26016900159672202</v>
      </c>
      <c r="F1616" s="2" t="str">
        <f t="shared" si="3784"/>
        <v>K2</v>
      </c>
      <c r="G1616">
        <f t="shared" si="3785"/>
        <v>0</v>
      </c>
      <c r="H1616" t="str">
        <f t="shared" si="3786"/>
        <v>NA</v>
      </c>
      <c r="I1616">
        <f t="shared" si="3787"/>
        <v>19</v>
      </c>
      <c r="J1616" t="str">
        <f t="shared" ref="J1616" si="3833">IF(IF(I1617=0,I1616,"NA")=0,"NA",IF(I1617=0,I1616,"NA"))</f>
        <v>NA</v>
      </c>
      <c r="K1616">
        <f t="shared" si="3789"/>
        <v>0</v>
      </c>
      <c r="L1616" t="str">
        <f t="shared" ref="L1616" si="3834">IF(IF(K1617=0,K1616,"NA")=0,"NA",IF(K1617=0,K1616,"NA"))</f>
        <v>NA</v>
      </c>
      <c r="M1616">
        <f t="shared" si="3791"/>
        <v>0</v>
      </c>
      <c r="N1616" t="str">
        <f t="shared" si="3792"/>
        <v>NA</v>
      </c>
      <c r="O1616">
        <f t="shared" si="3793"/>
        <v>0</v>
      </c>
      <c r="P1616">
        <f t="shared" si="3794"/>
        <v>0</v>
      </c>
      <c r="Q1616">
        <f t="shared" si="3795"/>
        <v>0</v>
      </c>
      <c r="R1616">
        <f t="shared" si="3796"/>
        <v>0</v>
      </c>
      <c r="S1616">
        <f t="shared" si="3797"/>
        <v>0</v>
      </c>
      <c r="T1616">
        <f t="shared" si="3798"/>
        <v>1</v>
      </c>
      <c r="U1616">
        <f t="shared" si="3799"/>
        <v>0</v>
      </c>
      <c r="V1616">
        <f t="shared" si="3800"/>
        <v>0</v>
      </c>
      <c r="W1616">
        <f t="shared" si="3801"/>
        <v>0</v>
      </c>
      <c r="X1616">
        <f t="shared" si="3802"/>
        <v>0</v>
      </c>
      <c r="Y1616">
        <f t="shared" si="3803"/>
        <v>0</v>
      </c>
      <c r="Z1616">
        <f t="shared" si="3804"/>
        <v>0</v>
      </c>
      <c r="AA1616">
        <f t="shared" si="3805"/>
        <v>0</v>
      </c>
      <c r="AB1616">
        <f t="shared" si="3806"/>
        <v>0</v>
      </c>
      <c r="AC1616">
        <f t="shared" si="3807"/>
        <v>0</v>
      </c>
      <c r="AD1616">
        <f t="shared" si="3808"/>
        <v>0</v>
      </c>
      <c r="AM1616">
        <v>6500</v>
      </c>
      <c r="AN1616">
        <v>100</v>
      </c>
    </row>
    <row r="1617" spans="1:40" x14ac:dyDescent="0.3">
      <c r="A1617">
        <v>1616</v>
      </c>
      <c r="B1617">
        <v>1.0670574478752399E-2</v>
      </c>
      <c r="C1617">
        <v>0.529240585165073</v>
      </c>
      <c r="D1617">
        <v>1.6027259045716901E-2</v>
      </c>
      <c r="E1617">
        <v>0.44406158131045698</v>
      </c>
      <c r="F1617" s="2" t="str">
        <f t="shared" si="3784"/>
        <v>K2</v>
      </c>
      <c r="G1617">
        <f t="shared" si="3785"/>
        <v>0</v>
      </c>
      <c r="H1617" t="str">
        <f t="shared" si="3786"/>
        <v>NA</v>
      </c>
      <c r="I1617">
        <f t="shared" si="3787"/>
        <v>20</v>
      </c>
      <c r="J1617" t="str">
        <f t="shared" ref="J1617" si="3835">IF(IF(I1618=0,I1617,"NA")=0,"NA",IF(I1618=0,I1617,"NA"))</f>
        <v>NA</v>
      </c>
      <c r="K1617">
        <f t="shared" si="3789"/>
        <v>0</v>
      </c>
      <c r="L1617" t="str">
        <f t="shared" ref="L1617" si="3836">IF(IF(K1618=0,K1617,"NA")=0,"NA",IF(K1618=0,K1617,"NA"))</f>
        <v>NA</v>
      </c>
      <c r="M1617">
        <f t="shared" si="3791"/>
        <v>0</v>
      </c>
      <c r="N1617" t="str">
        <f t="shared" si="3792"/>
        <v>NA</v>
      </c>
      <c r="O1617">
        <f t="shared" si="3793"/>
        <v>0</v>
      </c>
      <c r="P1617">
        <f t="shared" si="3794"/>
        <v>0</v>
      </c>
      <c r="Q1617">
        <f t="shared" si="3795"/>
        <v>0</v>
      </c>
      <c r="R1617">
        <f t="shared" si="3796"/>
        <v>0</v>
      </c>
      <c r="S1617">
        <f t="shared" si="3797"/>
        <v>0</v>
      </c>
      <c r="T1617">
        <f t="shared" si="3798"/>
        <v>1</v>
      </c>
      <c r="U1617">
        <f t="shared" si="3799"/>
        <v>0</v>
      </c>
      <c r="V1617">
        <f t="shared" si="3800"/>
        <v>0</v>
      </c>
      <c r="W1617">
        <f t="shared" si="3801"/>
        <v>0</v>
      </c>
      <c r="X1617">
        <f t="shared" si="3802"/>
        <v>0</v>
      </c>
      <c r="Y1617">
        <f t="shared" si="3803"/>
        <v>0</v>
      </c>
      <c r="Z1617">
        <f t="shared" si="3804"/>
        <v>0</v>
      </c>
      <c r="AA1617">
        <f t="shared" si="3805"/>
        <v>0</v>
      </c>
      <c r="AB1617">
        <f t="shared" si="3806"/>
        <v>0</v>
      </c>
      <c r="AC1617">
        <f t="shared" si="3807"/>
        <v>0</v>
      </c>
      <c r="AD1617">
        <f t="shared" si="3808"/>
        <v>0</v>
      </c>
      <c r="AM1617">
        <v>6500</v>
      </c>
      <c r="AN1617">
        <v>0</v>
      </c>
    </row>
    <row r="1618" spans="1:40" x14ac:dyDescent="0.3">
      <c r="A1618">
        <v>1617</v>
      </c>
      <c r="B1618">
        <v>1.1624445547261299E-2</v>
      </c>
      <c r="C1618">
        <v>0.501023112941131</v>
      </c>
      <c r="D1618">
        <v>1.8294024001163701E-4</v>
      </c>
      <c r="E1618">
        <v>0.48716950127159597</v>
      </c>
      <c r="F1618" s="2" t="str">
        <f t="shared" si="3784"/>
        <v>K2</v>
      </c>
      <c r="G1618">
        <f t="shared" si="3785"/>
        <v>0</v>
      </c>
      <c r="H1618" t="str">
        <f t="shared" si="3786"/>
        <v>NA</v>
      </c>
      <c r="I1618">
        <f t="shared" si="3787"/>
        <v>21</v>
      </c>
      <c r="J1618" t="str">
        <f t="shared" ref="J1618" si="3837">IF(IF(I1619=0,I1618,"NA")=0,"NA",IF(I1619=0,I1618,"NA"))</f>
        <v>NA</v>
      </c>
      <c r="K1618">
        <f t="shared" si="3789"/>
        <v>0</v>
      </c>
      <c r="L1618" t="str">
        <f t="shared" ref="L1618" si="3838">IF(IF(K1619=0,K1618,"NA")=0,"NA",IF(K1619=0,K1618,"NA"))</f>
        <v>NA</v>
      </c>
      <c r="M1618">
        <f t="shared" si="3791"/>
        <v>0</v>
      </c>
      <c r="N1618" t="str">
        <f t="shared" si="3792"/>
        <v>NA</v>
      </c>
      <c r="O1618">
        <f t="shared" si="3793"/>
        <v>0</v>
      </c>
      <c r="P1618">
        <f t="shared" si="3794"/>
        <v>0</v>
      </c>
      <c r="Q1618">
        <f t="shared" si="3795"/>
        <v>0</v>
      </c>
      <c r="R1618">
        <f t="shared" si="3796"/>
        <v>0</v>
      </c>
      <c r="S1618">
        <f t="shared" si="3797"/>
        <v>0</v>
      </c>
      <c r="T1618">
        <f t="shared" si="3798"/>
        <v>1</v>
      </c>
      <c r="U1618">
        <f t="shared" si="3799"/>
        <v>0</v>
      </c>
      <c r="V1618">
        <f t="shared" si="3800"/>
        <v>0</v>
      </c>
      <c r="W1618">
        <f t="shared" si="3801"/>
        <v>0</v>
      </c>
      <c r="X1618">
        <f t="shared" si="3802"/>
        <v>0</v>
      </c>
      <c r="Y1618">
        <f t="shared" si="3803"/>
        <v>0</v>
      </c>
      <c r="Z1618">
        <f t="shared" si="3804"/>
        <v>0</v>
      </c>
      <c r="AA1618">
        <f t="shared" si="3805"/>
        <v>0</v>
      </c>
      <c r="AB1618">
        <f t="shared" si="3806"/>
        <v>0</v>
      </c>
      <c r="AC1618">
        <f t="shared" si="3807"/>
        <v>0</v>
      </c>
      <c r="AD1618">
        <f t="shared" si="3808"/>
        <v>0</v>
      </c>
      <c r="AM1618">
        <v>6400</v>
      </c>
      <c r="AN1618">
        <v>-100</v>
      </c>
    </row>
    <row r="1619" spans="1:40" x14ac:dyDescent="0.3">
      <c r="A1619">
        <v>1618</v>
      </c>
      <c r="B1619">
        <v>5.7061257514272198E-2</v>
      </c>
      <c r="C1619">
        <v>0.92639960447598302</v>
      </c>
      <c r="D1619" s="1">
        <v>9.2652597935357898E-27</v>
      </c>
      <c r="E1619">
        <v>1.6539138009744301E-2</v>
      </c>
      <c r="F1619" s="2" t="str">
        <f t="shared" si="3784"/>
        <v>K2</v>
      </c>
      <c r="G1619">
        <f t="shared" si="3785"/>
        <v>0</v>
      </c>
      <c r="H1619" t="str">
        <f t="shared" si="3786"/>
        <v>NA</v>
      </c>
      <c r="I1619">
        <f t="shared" si="3787"/>
        <v>22</v>
      </c>
      <c r="J1619" t="str">
        <f t="shared" ref="J1619" si="3839">IF(IF(I1620=0,I1619,"NA")=0,"NA",IF(I1620=0,I1619,"NA"))</f>
        <v>NA</v>
      </c>
      <c r="K1619">
        <f t="shared" si="3789"/>
        <v>0</v>
      </c>
      <c r="L1619" t="str">
        <f t="shared" ref="L1619" si="3840">IF(IF(K1620=0,K1619,"NA")=0,"NA",IF(K1620=0,K1619,"NA"))</f>
        <v>NA</v>
      </c>
      <c r="M1619">
        <f t="shared" si="3791"/>
        <v>0</v>
      </c>
      <c r="N1619" t="str">
        <f t="shared" si="3792"/>
        <v>NA</v>
      </c>
      <c r="O1619">
        <f t="shared" si="3793"/>
        <v>0</v>
      </c>
      <c r="P1619">
        <f t="shared" si="3794"/>
        <v>0</v>
      </c>
      <c r="Q1619">
        <f t="shared" si="3795"/>
        <v>0</v>
      </c>
      <c r="R1619">
        <f t="shared" si="3796"/>
        <v>0</v>
      </c>
      <c r="S1619">
        <f t="shared" si="3797"/>
        <v>0</v>
      </c>
      <c r="T1619">
        <f t="shared" si="3798"/>
        <v>1</v>
      </c>
      <c r="U1619">
        <f t="shared" si="3799"/>
        <v>0</v>
      </c>
      <c r="V1619">
        <f t="shared" si="3800"/>
        <v>0</v>
      </c>
      <c r="W1619">
        <f t="shared" si="3801"/>
        <v>0</v>
      </c>
      <c r="X1619">
        <f t="shared" si="3802"/>
        <v>0</v>
      </c>
      <c r="Y1619">
        <f t="shared" si="3803"/>
        <v>0</v>
      </c>
      <c r="Z1619">
        <f t="shared" si="3804"/>
        <v>0</v>
      </c>
      <c r="AA1619">
        <f t="shared" si="3805"/>
        <v>0</v>
      </c>
      <c r="AB1619">
        <f t="shared" si="3806"/>
        <v>0</v>
      </c>
      <c r="AC1619">
        <f t="shared" si="3807"/>
        <v>0</v>
      </c>
      <c r="AD1619">
        <f t="shared" si="3808"/>
        <v>0</v>
      </c>
      <c r="AM1619">
        <v>6700</v>
      </c>
      <c r="AN1619">
        <v>300</v>
      </c>
    </row>
    <row r="1620" spans="1:40" x14ac:dyDescent="0.3">
      <c r="A1620">
        <v>1619</v>
      </c>
      <c r="B1620">
        <v>2.9015033140363699E-2</v>
      </c>
      <c r="C1620">
        <v>0.91197221214381996</v>
      </c>
      <c r="D1620" s="1">
        <v>7.7962400920161802E-6</v>
      </c>
      <c r="E1620">
        <v>5.9004958475723998E-2</v>
      </c>
      <c r="F1620" s="2" t="str">
        <f t="shared" si="3784"/>
        <v>K2</v>
      </c>
      <c r="G1620">
        <f t="shared" si="3785"/>
        <v>0</v>
      </c>
      <c r="H1620" t="str">
        <f t="shared" si="3786"/>
        <v>NA</v>
      </c>
      <c r="I1620">
        <f t="shared" si="3787"/>
        <v>23</v>
      </c>
      <c r="J1620" t="str">
        <f t="shared" ref="J1620" si="3841">IF(IF(I1621=0,I1620,"NA")=0,"NA",IF(I1621=0,I1620,"NA"))</f>
        <v>NA</v>
      </c>
      <c r="K1620">
        <f t="shared" si="3789"/>
        <v>0</v>
      </c>
      <c r="L1620" t="str">
        <f t="shared" ref="L1620" si="3842">IF(IF(K1621=0,K1620,"NA")=0,"NA",IF(K1621=0,K1620,"NA"))</f>
        <v>NA</v>
      </c>
      <c r="M1620">
        <f t="shared" si="3791"/>
        <v>0</v>
      </c>
      <c r="N1620" t="str">
        <f t="shared" si="3792"/>
        <v>NA</v>
      </c>
      <c r="O1620">
        <f t="shared" si="3793"/>
        <v>0</v>
      </c>
      <c r="P1620">
        <f t="shared" si="3794"/>
        <v>0</v>
      </c>
      <c r="Q1620">
        <f t="shared" si="3795"/>
        <v>0</v>
      </c>
      <c r="R1620">
        <f t="shared" si="3796"/>
        <v>0</v>
      </c>
      <c r="S1620">
        <f t="shared" si="3797"/>
        <v>0</v>
      </c>
      <c r="T1620">
        <f t="shared" si="3798"/>
        <v>1</v>
      </c>
      <c r="U1620">
        <f t="shared" si="3799"/>
        <v>0</v>
      </c>
      <c r="V1620">
        <f t="shared" si="3800"/>
        <v>0</v>
      </c>
      <c r="W1620">
        <f t="shared" si="3801"/>
        <v>0</v>
      </c>
      <c r="X1620">
        <f t="shared" si="3802"/>
        <v>0</v>
      </c>
      <c r="Y1620">
        <f t="shared" si="3803"/>
        <v>0</v>
      </c>
      <c r="Z1620">
        <f t="shared" si="3804"/>
        <v>0</v>
      </c>
      <c r="AA1620">
        <f t="shared" si="3805"/>
        <v>0</v>
      </c>
      <c r="AB1620">
        <f t="shared" si="3806"/>
        <v>0</v>
      </c>
      <c r="AC1620">
        <f t="shared" si="3807"/>
        <v>0</v>
      </c>
      <c r="AD1620">
        <f t="shared" si="3808"/>
        <v>0</v>
      </c>
      <c r="AM1620">
        <v>6600</v>
      </c>
      <c r="AN1620">
        <v>-100</v>
      </c>
    </row>
    <row r="1621" spans="1:40" x14ac:dyDescent="0.3">
      <c r="A1621">
        <v>1620</v>
      </c>
      <c r="B1621">
        <v>1.85026381621675E-2</v>
      </c>
      <c r="C1621">
        <v>0.824556139541473</v>
      </c>
      <c r="D1621">
        <v>1.48182539994085E-3</v>
      </c>
      <c r="E1621">
        <v>0.15545939689641899</v>
      </c>
      <c r="F1621" s="2" t="str">
        <f t="shared" si="3784"/>
        <v>K2</v>
      </c>
      <c r="G1621">
        <f t="shared" si="3785"/>
        <v>0</v>
      </c>
      <c r="H1621" t="str">
        <f t="shared" si="3786"/>
        <v>NA</v>
      </c>
      <c r="I1621">
        <f t="shared" si="3787"/>
        <v>24</v>
      </c>
      <c r="J1621" t="str">
        <f t="shared" ref="J1621" si="3843">IF(IF(I1622=0,I1621,"NA")=0,"NA",IF(I1622=0,I1621,"NA"))</f>
        <v>NA</v>
      </c>
      <c r="K1621">
        <f t="shared" si="3789"/>
        <v>0</v>
      </c>
      <c r="L1621" t="str">
        <f t="shared" ref="L1621" si="3844">IF(IF(K1622=0,K1621,"NA")=0,"NA",IF(K1622=0,K1621,"NA"))</f>
        <v>NA</v>
      </c>
      <c r="M1621">
        <f t="shared" si="3791"/>
        <v>0</v>
      </c>
      <c r="N1621" t="str">
        <f t="shared" si="3792"/>
        <v>NA</v>
      </c>
      <c r="O1621">
        <f t="shared" si="3793"/>
        <v>0</v>
      </c>
      <c r="P1621">
        <f t="shared" si="3794"/>
        <v>0</v>
      </c>
      <c r="Q1621">
        <f t="shared" si="3795"/>
        <v>0</v>
      </c>
      <c r="R1621">
        <f t="shared" si="3796"/>
        <v>0</v>
      </c>
      <c r="S1621">
        <f t="shared" si="3797"/>
        <v>0</v>
      </c>
      <c r="T1621">
        <f t="shared" si="3798"/>
        <v>1</v>
      </c>
      <c r="U1621">
        <f t="shared" si="3799"/>
        <v>0</v>
      </c>
      <c r="V1621">
        <f t="shared" si="3800"/>
        <v>0</v>
      </c>
      <c r="W1621">
        <f t="shared" si="3801"/>
        <v>0</v>
      </c>
      <c r="X1621">
        <f t="shared" si="3802"/>
        <v>0</v>
      </c>
      <c r="Y1621">
        <f t="shared" si="3803"/>
        <v>0</v>
      </c>
      <c r="Z1621">
        <f t="shared" si="3804"/>
        <v>0</v>
      </c>
      <c r="AA1621">
        <f t="shared" si="3805"/>
        <v>0</v>
      </c>
      <c r="AB1621">
        <f t="shared" si="3806"/>
        <v>0</v>
      </c>
      <c r="AC1621">
        <f t="shared" si="3807"/>
        <v>0</v>
      </c>
      <c r="AD1621">
        <f t="shared" si="3808"/>
        <v>0</v>
      </c>
      <c r="AM1621">
        <v>6650</v>
      </c>
      <c r="AN1621">
        <v>50</v>
      </c>
    </row>
    <row r="1622" spans="1:40" x14ac:dyDescent="0.3">
      <c r="A1622">
        <v>1621</v>
      </c>
      <c r="B1622">
        <v>3.5303405240416599E-2</v>
      </c>
      <c r="C1622">
        <v>0.92345434156796102</v>
      </c>
      <c r="D1622" s="1">
        <v>1.3253430155085899E-13</v>
      </c>
      <c r="E1622">
        <v>4.1242253191489699E-2</v>
      </c>
      <c r="F1622" s="2" t="str">
        <f t="shared" si="3784"/>
        <v>K2</v>
      </c>
      <c r="G1622">
        <f t="shared" si="3785"/>
        <v>0</v>
      </c>
      <c r="H1622" t="str">
        <f t="shared" si="3786"/>
        <v>NA</v>
      </c>
      <c r="I1622">
        <f t="shared" si="3787"/>
        <v>25</v>
      </c>
      <c r="J1622" t="str">
        <f t="shared" ref="J1622" si="3845">IF(IF(I1623=0,I1622,"NA")=0,"NA",IF(I1623=0,I1622,"NA"))</f>
        <v>NA</v>
      </c>
      <c r="K1622">
        <f t="shared" si="3789"/>
        <v>0</v>
      </c>
      <c r="L1622" t="str">
        <f t="shared" ref="L1622" si="3846">IF(IF(K1623=0,K1622,"NA")=0,"NA",IF(K1623=0,K1622,"NA"))</f>
        <v>NA</v>
      </c>
      <c r="M1622">
        <f t="shared" si="3791"/>
        <v>0</v>
      </c>
      <c r="N1622" t="str">
        <f t="shared" si="3792"/>
        <v>NA</v>
      </c>
      <c r="O1622">
        <f t="shared" si="3793"/>
        <v>0</v>
      </c>
      <c r="P1622">
        <f t="shared" si="3794"/>
        <v>0</v>
      </c>
      <c r="Q1622">
        <f t="shared" si="3795"/>
        <v>0</v>
      </c>
      <c r="R1622">
        <f t="shared" si="3796"/>
        <v>0</v>
      </c>
      <c r="S1622">
        <f t="shared" si="3797"/>
        <v>0</v>
      </c>
      <c r="T1622">
        <f t="shared" si="3798"/>
        <v>1</v>
      </c>
      <c r="U1622">
        <f t="shared" si="3799"/>
        <v>0</v>
      </c>
      <c r="V1622">
        <f t="shared" si="3800"/>
        <v>0</v>
      </c>
      <c r="W1622">
        <f t="shared" si="3801"/>
        <v>0</v>
      </c>
      <c r="X1622">
        <f t="shared" si="3802"/>
        <v>0</v>
      </c>
      <c r="Y1622">
        <f t="shared" si="3803"/>
        <v>0</v>
      </c>
      <c r="Z1622">
        <f t="shared" si="3804"/>
        <v>0</v>
      </c>
      <c r="AA1622">
        <f t="shared" si="3805"/>
        <v>0</v>
      </c>
      <c r="AB1622">
        <f t="shared" si="3806"/>
        <v>0</v>
      </c>
      <c r="AC1622">
        <f t="shared" si="3807"/>
        <v>0</v>
      </c>
      <c r="AD1622">
        <f t="shared" si="3808"/>
        <v>0</v>
      </c>
      <c r="AM1622">
        <v>6450</v>
      </c>
      <c r="AN1622">
        <v>-200</v>
      </c>
    </row>
    <row r="1623" spans="1:40" x14ac:dyDescent="0.3">
      <c r="A1623">
        <v>1622</v>
      </c>
      <c r="B1623">
        <v>2.8038642734616301E-2</v>
      </c>
      <c r="C1623">
        <v>0.90399426392955595</v>
      </c>
      <c r="D1623" s="1">
        <v>1.1537876121829101E-5</v>
      </c>
      <c r="E1623">
        <v>6.7955555459706399E-2</v>
      </c>
      <c r="F1623" s="2" t="str">
        <f t="shared" si="3784"/>
        <v>K2</v>
      </c>
      <c r="G1623">
        <f t="shared" si="3785"/>
        <v>0</v>
      </c>
      <c r="H1623" t="str">
        <f t="shared" si="3786"/>
        <v>NA</v>
      </c>
      <c r="I1623">
        <f t="shared" si="3787"/>
        <v>26</v>
      </c>
      <c r="J1623" t="str">
        <f t="shared" ref="J1623" si="3847">IF(IF(I1624=0,I1623,"NA")=0,"NA",IF(I1624=0,I1623,"NA"))</f>
        <v>NA</v>
      </c>
      <c r="K1623">
        <f t="shared" si="3789"/>
        <v>0</v>
      </c>
      <c r="L1623" t="str">
        <f t="shared" ref="L1623" si="3848">IF(IF(K1624=0,K1623,"NA")=0,"NA",IF(K1624=0,K1623,"NA"))</f>
        <v>NA</v>
      </c>
      <c r="M1623">
        <f t="shared" si="3791"/>
        <v>0</v>
      </c>
      <c r="N1623" t="str">
        <f t="shared" si="3792"/>
        <v>NA</v>
      </c>
      <c r="O1623">
        <f t="shared" si="3793"/>
        <v>0</v>
      </c>
      <c r="P1623">
        <f t="shared" si="3794"/>
        <v>0</v>
      </c>
      <c r="Q1623">
        <f t="shared" si="3795"/>
        <v>0</v>
      </c>
      <c r="R1623">
        <f t="shared" si="3796"/>
        <v>0</v>
      </c>
      <c r="S1623">
        <f t="shared" si="3797"/>
        <v>0</v>
      </c>
      <c r="T1623">
        <f t="shared" si="3798"/>
        <v>1</v>
      </c>
      <c r="U1623">
        <f t="shared" si="3799"/>
        <v>0</v>
      </c>
      <c r="V1623">
        <f t="shared" si="3800"/>
        <v>0</v>
      </c>
      <c r="W1623">
        <f t="shared" si="3801"/>
        <v>0</v>
      </c>
      <c r="X1623">
        <f t="shared" si="3802"/>
        <v>0</v>
      </c>
      <c r="Y1623">
        <f t="shared" si="3803"/>
        <v>0</v>
      </c>
      <c r="Z1623">
        <f t="shared" si="3804"/>
        <v>0</v>
      </c>
      <c r="AA1623">
        <f t="shared" si="3805"/>
        <v>0</v>
      </c>
      <c r="AB1623">
        <f t="shared" si="3806"/>
        <v>0</v>
      </c>
      <c r="AC1623">
        <f t="shared" si="3807"/>
        <v>0</v>
      </c>
      <c r="AD1623">
        <f t="shared" si="3808"/>
        <v>0</v>
      </c>
      <c r="AM1623">
        <v>6350</v>
      </c>
      <c r="AN1623">
        <v>-100</v>
      </c>
    </row>
    <row r="1624" spans="1:40" x14ac:dyDescent="0.3">
      <c r="A1624">
        <v>1623</v>
      </c>
      <c r="B1624">
        <v>2.0543543136991301E-2</v>
      </c>
      <c r="C1624">
        <v>0.85528395739131102</v>
      </c>
      <c r="D1624" s="1">
        <v>1.44012277193372E-5</v>
      </c>
      <c r="E1624">
        <v>0.124158098243978</v>
      </c>
      <c r="F1624" s="2" t="str">
        <f t="shared" si="3784"/>
        <v>K2</v>
      </c>
      <c r="G1624">
        <f t="shared" si="3785"/>
        <v>0</v>
      </c>
      <c r="H1624" t="str">
        <f t="shared" si="3786"/>
        <v>NA</v>
      </c>
      <c r="I1624">
        <f t="shared" si="3787"/>
        <v>27</v>
      </c>
      <c r="J1624" t="str">
        <f t="shared" ref="J1624" si="3849">IF(IF(I1625=0,I1624,"NA")=0,"NA",IF(I1625=0,I1624,"NA"))</f>
        <v>NA</v>
      </c>
      <c r="K1624">
        <f t="shared" si="3789"/>
        <v>0</v>
      </c>
      <c r="L1624" t="str">
        <f t="shared" ref="L1624" si="3850">IF(IF(K1625=0,K1624,"NA")=0,"NA",IF(K1625=0,K1624,"NA"))</f>
        <v>NA</v>
      </c>
      <c r="M1624">
        <f t="shared" si="3791"/>
        <v>0</v>
      </c>
      <c r="N1624" t="str">
        <f t="shared" si="3792"/>
        <v>NA</v>
      </c>
      <c r="O1624">
        <f t="shared" si="3793"/>
        <v>0</v>
      </c>
      <c r="P1624">
        <f t="shared" si="3794"/>
        <v>0</v>
      </c>
      <c r="Q1624">
        <f t="shared" si="3795"/>
        <v>0</v>
      </c>
      <c r="R1624">
        <f t="shared" si="3796"/>
        <v>0</v>
      </c>
      <c r="S1624">
        <f t="shared" si="3797"/>
        <v>0</v>
      </c>
      <c r="T1624">
        <f t="shared" si="3798"/>
        <v>1</v>
      </c>
      <c r="U1624">
        <f t="shared" si="3799"/>
        <v>0</v>
      </c>
      <c r="V1624">
        <f t="shared" si="3800"/>
        <v>0</v>
      </c>
      <c r="W1624">
        <f t="shared" si="3801"/>
        <v>0</v>
      </c>
      <c r="X1624">
        <f t="shared" si="3802"/>
        <v>0</v>
      </c>
      <c r="Y1624">
        <f t="shared" si="3803"/>
        <v>0</v>
      </c>
      <c r="Z1624">
        <f t="shared" si="3804"/>
        <v>0</v>
      </c>
      <c r="AA1624">
        <f t="shared" si="3805"/>
        <v>0</v>
      </c>
      <c r="AB1624">
        <f t="shared" si="3806"/>
        <v>0</v>
      </c>
      <c r="AC1624">
        <f t="shared" si="3807"/>
        <v>0</v>
      </c>
      <c r="AD1624">
        <f t="shared" si="3808"/>
        <v>0</v>
      </c>
      <c r="AM1624">
        <v>6450</v>
      </c>
      <c r="AN1624">
        <v>100</v>
      </c>
    </row>
    <row r="1625" spans="1:40" x14ac:dyDescent="0.3">
      <c r="A1625">
        <v>1624</v>
      </c>
      <c r="B1625">
        <v>1.44557200907266E-2</v>
      </c>
      <c r="C1625">
        <v>0.707202303058173</v>
      </c>
      <c r="D1625">
        <v>9.8100463238804808E-3</v>
      </c>
      <c r="E1625">
        <v>0.26853193052722002</v>
      </c>
      <c r="F1625" s="2" t="str">
        <f t="shared" si="3784"/>
        <v>K2</v>
      </c>
      <c r="G1625">
        <f t="shared" si="3785"/>
        <v>0</v>
      </c>
      <c r="H1625" t="str">
        <f t="shared" si="3786"/>
        <v>NA</v>
      </c>
      <c r="I1625">
        <f t="shared" si="3787"/>
        <v>28</v>
      </c>
      <c r="J1625" t="str">
        <f t="shared" ref="J1625" si="3851">IF(IF(I1626=0,I1625,"NA")=0,"NA",IF(I1626=0,I1625,"NA"))</f>
        <v>NA</v>
      </c>
      <c r="K1625">
        <f t="shared" si="3789"/>
        <v>0</v>
      </c>
      <c r="L1625" t="str">
        <f t="shared" ref="L1625" si="3852">IF(IF(K1626=0,K1625,"NA")=0,"NA",IF(K1626=0,K1625,"NA"))</f>
        <v>NA</v>
      </c>
      <c r="M1625">
        <f t="shared" si="3791"/>
        <v>0</v>
      </c>
      <c r="N1625" t="str">
        <f t="shared" si="3792"/>
        <v>NA</v>
      </c>
      <c r="O1625">
        <f t="shared" si="3793"/>
        <v>0</v>
      </c>
      <c r="P1625">
        <f t="shared" si="3794"/>
        <v>0</v>
      </c>
      <c r="Q1625">
        <f t="shared" si="3795"/>
        <v>0</v>
      </c>
      <c r="R1625">
        <f t="shared" si="3796"/>
        <v>0</v>
      </c>
      <c r="S1625">
        <f t="shared" si="3797"/>
        <v>0</v>
      </c>
      <c r="T1625">
        <f t="shared" si="3798"/>
        <v>1</v>
      </c>
      <c r="U1625">
        <f t="shared" si="3799"/>
        <v>0</v>
      </c>
      <c r="V1625">
        <f t="shared" si="3800"/>
        <v>0</v>
      </c>
      <c r="W1625">
        <f t="shared" si="3801"/>
        <v>0</v>
      </c>
      <c r="X1625">
        <f t="shared" si="3802"/>
        <v>0</v>
      </c>
      <c r="Y1625">
        <f t="shared" si="3803"/>
        <v>0</v>
      </c>
      <c r="Z1625">
        <f t="shared" si="3804"/>
        <v>0</v>
      </c>
      <c r="AA1625">
        <f t="shared" si="3805"/>
        <v>0</v>
      </c>
      <c r="AB1625">
        <f t="shared" si="3806"/>
        <v>0</v>
      </c>
      <c r="AC1625">
        <f t="shared" si="3807"/>
        <v>0</v>
      </c>
      <c r="AD1625">
        <f t="shared" si="3808"/>
        <v>0</v>
      </c>
      <c r="AM1625">
        <v>6450</v>
      </c>
      <c r="AN1625">
        <v>0</v>
      </c>
    </row>
    <row r="1626" spans="1:40" x14ac:dyDescent="0.3">
      <c r="A1626">
        <v>1625</v>
      </c>
      <c r="B1626">
        <v>1.0835185736743601E-2</v>
      </c>
      <c r="C1626">
        <v>0.54454930472426399</v>
      </c>
      <c r="D1626">
        <v>1.4638221754575E-2</v>
      </c>
      <c r="E1626">
        <v>0.42997728778441802</v>
      </c>
      <c r="F1626" s="2" t="str">
        <f t="shared" si="3784"/>
        <v>K2</v>
      </c>
      <c r="G1626">
        <f t="shared" si="3785"/>
        <v>0</v>
      </c>
      <c r="H1626" t="str">
        <f t="shared" si="3786"/>
        <v>NA</v>
      </c>
      <c r="I1626">
        <f t="shared" si="3787"/>
        <v>29</v>
      </c>
      <c r="J1626" t="str">
        <f t="shared" ref="J1626" si="3853">IF(IF(I1627=0,I1626,"NA")=0,"NA",IF(I1627=0,I1626,"NA"))</f>
        <v>NA</v>
      </c>
      <c r="K1626">
        <f t="shared" si="3789"/>
        <v>0</v>
      </c>
      <c r="L1626" t="str">
        <f t="shared" ref="L1626" si="3854">IF(IF(K1627=0,K1626,"NA")=0,"NA",IF(K1627=0,K1626,"NA"))</f>
        <v>NA</v>
      </c>
      <c r="M1626">
        <f t="shared" si="3791"/>
        <v>0</v>
      </c>
      <c r="N1626" t="str">
        <f t="shared" si="3792"/>
        <v>NA</v>
      </c>
      <c r="O1626">
        <f t="shared" si="3793"/>
        <v>0</v>
      </c>
      <c r="P1626">
        <f t="shared" si="3794"/>
        <v>0</v>
      </c>
      <c r="Q1626">
        <f t="shared" si="3795"/>
        <v>0</v>
      </c>
      <c r="R1626">
        <f t="shared" si="3796"/>
        <v>0</v>
      </c>
      <c r="S1626">
        <f t="shared" si="3797"/>
        <v>0</v>
      </c>
      <c r="T1626">
        <f t="shared" si="3798"/>
        <v>1</v>
      </c>
      <c r="U1626">
        <f t="shared" si="3799"/>
        <v>0</v>
      </c>
      <c r="V1626">
        <f t="shared" si="3800"/>
        <v>0</v>
      </c>
      <c r="W1626">
        <f t="shared" si="3801"/>
        <v>0</v>
      </c>
      <c r="X1626">
        <f t="shared" si="3802"/>
        <v>0</v>
      </c>
      <c r="Y1626">
        <f t="shared" si="3803"/>
        <v>0</v>
      </c>
      <c r="Z1626">
        <f t="shared" si="3804"/>
        <v>0</v>
      </c>
      <c r="AA1626">
        <f t="shared" si="3805"/>
        <v>0</v>
      </c>
      <c r="AB1626">
        <f t="shared" si="3806"/>
        <v>0</v>
      </c>
      <c r="AC1626">
        <f t="shared" si="3807"/>
        <v>0</v>
      </c>
      <c r="AD1626">
        <f t="shared" si="3808"/>
        <v>0</v>
      </c>
      <c r="AM1626">
        <v>6500</v>
      </c>
      <c r="AN1626">
        <v>50</v>
      </c>
    </row>
    <row r="1627" spans="1:40" x14ac:dyDescent="0.3">
      <c r="A1627">
        <v>1626</v>
      </c>
      <c r="B1627">
        <v>1.15513615477218E-2</v>
      </c>
      <c r="C1627">
        <v>0.507642452711764</v>
      </c>
      <c r="D1627">
        <v>1.59958218618672E-4</v>
      </c>
      <c r="E1627">
        <v>0.48064622752189501</v>
      </c>
      <c r="F1627" s="2" t="str">
        <f t="shared" si="3784"/>
        <v>K2</v>
      </c>
      <c r="G1627">
        <f t="shared" si="3785"/>
        <v>0</v>
      </c>
      <c r="H1627" t="str">
        <f t="shared" si="3786"/>
        <v>NA</v>
      </c>
      <c r="I1627">
        <f t="shared" si="3787"/>
        <v>30</v>
      </c>
      <c r="J1627">
        <f t="shared" ref="J1627" si="3855">IF(IF(I1628=0,I1627,"NA")=0,"NA",IF(I1628=0,I1627,"NA"))</f>
        <v>30</v>
      </c>
      <c r="K1627">
        <f t="shared" si="3789"/>
        <v>0</v>
      </c>
      <c r="L1627" t="str">
        <f t="shared" ref="L1627" si="3856">IF(IF(K1628=0,K1627,"NA")=0,"NA",IF(K1628=0,K1627,"NA"))</f>
        <v>NA</v>
      </c>
      <c r="M1627">
        <f t="shared" si="3791"/>
        <v>0</v>
      </c>
      <c r="N1627" t="str">
        <f t="shared" si="3792"/>
        <v>NA</v>
      </c>
      <c r="O1627">
        <f t="shared" si="3793"/>
        <v>0</v>
      </c>
      <c r="P1627">
        <f t="shared" si="3794"/>
        <v>0</v>
      </c>
      <c r="Q1627">
        <f t="shared" si="3795"/>
        <v>0</v>
      </c>
      <c r="R1627">
        <f t="shared" si="3796"/>
        <v>0</v>
      </c>
      <c r="S1627">
        <f t="shared" si="3797"/>
        <v>0</v>
      </c>
      <c r="T1627">
        <f t="shared" si="3798"/>
        <v>1</v>
      </c>
      <c r="U1627">
        <f t="shared" si="3799"/>
        <v>0</v>
      </c>
      <c r="V1627">
        <f t="shared" si="3800"/>
        <v>0</v>
      </c>
      <c r="W1627">
        <f t="shared" si="3801"/>
        <v>0</v>
      </c>
      <c r="X1627">
        <f t="shared" si="3802"/>
        <v>0</v>
      </c>
      <c r="Y1627">
        <f t="shared" si="3803"/>
        <v>0</v>
      </c>
      <c r="Z1627">
        <f t="shared" si="3804"/>
        <v>0</v>
      </c>
      <c r="AA1627">
        <f t="shared" si="3805"/>
        <v>0</v>
      </c>
      <c r="AB1627">
        <f t="shared" si="3806"/>
        <v>0</v>
      </c>
      <c r="AC1627">
        <f t="shared" si="3807"/>
        <v>0</v>
      </c>
      <c r="AD1627">
        <f t="shared" si="3808"/>
        <v>0</v>
      </c>
      <c r="AM1627">
        <v>6400</v>
      </c>
      <c r="AN1627">
        <v>-100</v>
      </c>
    </row>
    <row r="1628" spans="1:40" x14ac:dyDescent="0.3">
      <c r="A1628">
        <v>1627</v>
      </c>
      <c r="B1628">
        <v>6.7598200957532401E-3</v>
      </c>
      <c r="C1628">
        <v>0.34164026693354399</v>
      </c>
      <c r="D1628">
        <v>5.4861367895492202E-3</v>
      </c>
      <c r="E1628">
        <v>0.64611377618115395</v>
      </c>
      <c r="F1628" s="2" t="str">
        <f t="shared" si="3784"/>
        <v>K4</v>
      </c>
      <c r="G1628">
        <f t="shared" si="3785"/>
        <v>0</v>
      </c>
      <c r="H1628" t="str">
        <f t="shared" si="3786"/>
        <v>NA</v>
      </c>
      <c r="I1628">
        <f t="shared" si="3787"/>
        <v>0</v>
      </c>
      <c r="J1628" t="str">
        <f t="shared" ref="J1628" si="3857">IF(IF(I1629=0,I1628,"NA")=0,"NA",IF(I1629=0,I1628,"NA"))</f>
        <v>NA</v>
      </c>
      <c r="K1628">
        <f t="shared" si="3789"/>
        <v>0</v>
      </c>
      <c r="L1628" t="str">
        <f t="shared" ref="L1628" si="3858">IF(IF(K1629=0,K1628,"NA")=0,"NA",IF(K1629=0,K1628,"NA"))</f>
        <v>NA</v>
      </c>
      <c r="M1628">
        <f t="shared" si="3791"/>
        <v>1</v>
      </c>
      <c r="N1628" t="str">
        <f t="shared" si="3792"/>
        <v>NA</v>
      </c>
      <c r="O1628">
        <f t="shared" si="3793"/>
        <v>0</v>
      </c>
      <c r="P1628">
        <f t="shared" si="3794"/>
        <v>0</v>
      </c>
      <c r="Q1628">
        <f t="shared" si="3795"/>
        <v>0</v>
      </c>
      <c r="R1628">
        <f t="shared" si="3796"/>
        <v>0</v>
      </c>
      <c r="S1628">
        <f t="shared" si="3797"/>
        <v>0</v>
      </c>
      <c r="T1628">
        <f t="shared" si="3798"/>
        <v>0</v>
      </c>
      <c r="U1628">
        <f t="shared" si="3799"/>
        <v>0</v>
      </c>
      <c r="V1628">
        <f t="shared" si="3800"/>
        <v>1</v>
      </c>
      <c r="W1628">
        <f t="shared" si="3801"/>
        <v>0</v>
      </c>
      <c r="X1628">
        <f t="shared" si="3802"/>
        <v>0</v>
      </c>
      <c r="Y1628">
        <f t="shared" si="3803"/>
        <v>0</v>
      </c>
      <c r="Z1628">
        <f t="shared" si="3804"/>
        <v>0</v>
      </c>
      <c r="AA1628">
        <f t="shared" si="3805"/>
        <v>0</v>
      </c>
      <c r="AB1628">
        <f t="shared" si="3806"/>
        <v>0</v>
      </c>
      <c r="AC1628">
        <f t="shared" si="3807"/>
        <v>0</v>
      </c>
      <c r="AD1628">
        <f t="shared" si="3808"/>
        <v>0</v>
      </c>
      <c r="AM1628">
        <v>6450</v>
      </c>
      <c r="AN1628">
        <v>50</v>
      </c>
    </row>
    <row r="1629" spans="1:40" x14ac:dyDescent="0.3">
      <c r="A1629">
        <v>1628</v>
      </c>
      <c r="B1629">
        <v>4.1625409887232501E-3</v>
      </c>
      <c r="C1629">
        <v>0.22003221781589899</v>
      </c>
      <c r="D1629">
        <v>1.1867648035064E-2</v>
      </c>
      <c r="E1629">
        <v>0.76393759316031395</v>
      </c>
      <c r="F1629" s="2" t="str">
        <f t="shared" si="3784"/>
        <v>K4</v>
      </c>
      <c r="G1629">
        <f t="shared" si="3785"/>
        <v>0</v>
      </c>
      <c r="H1629" t="str">
        <f t="shared" si="3786"/>
        <v>NA</v>
      </c>
      <c r="I1629">
        <f t="shared" si="3787"/>
        <v>0</v>
      </c>
      <c r="J1629" t="str">
        <f t="shared" ref="J1629" si="3859">IF(IF(I1630=0,I1629,"NA")=0,"NA",IF(I1630=0,I1629,"NA"))</f>
        <v>NA</v>
      </c>
      <c r="K1629">
        <f t="shared" si="3789"/>
        <v>0</v>
      </c>
      <c r="L1629" t="str">
        <f t="shared" ref="L1629" si="3860">IF(IF(K1630=0,K1629,"NA")=0,"NA",IF(K1630=0,K1629,"NA"))</f>
        <v>NA</v>
      </c>
      <c r="M1629">
        <f t="shared" si="3791"/>
        <v>2</v>
      </c>
      <c r="N1629" t="str">
        <f t="shared" si="3792"/>
        <v>NA</v>
      </c>
      <c r="O1629">
        <f t="shared" si="3793"/>
        <v>0</v>
      </c>
      <c r="P1629">
        <f t="shared" si="3794"/>
        <v>0</v>
      </c>
      <c r="Q1629">
        <f t="shared" si="3795"/>
        <v>0</v>
      </c>
      <c r="R1629">
        <f t="shared" si="3796"/>
        <v>0</v>
      </c>
      <c r="S1629">
        <f t="shared" si="3797"/>
        <v>0</v>
      </c>
      <c r="T1629">
        <f t="shared" si="3798"/>
        <v>0</v>
      </c>
      <c r="U1629">
        <f t="shared" si="3799"/>
        <v>0</v>
      </c>
      <c r="V1629">
        <f t="shared" si="3800"/>
        <v>0</v>
      </c>
      <c r="W1629">
        <f t="shared" si="3801"/>
        <v>0</v>
      </c>
      <c r="X1629">
        <f t="shared" si="3802"/>
        <v>0</v>
      </c>
      <c r="Y1629">
        <f t="shared" si="3803"/>
        <v>0</v>
      </c>
      <c r="Z1629">
        <f t="shared" si="3804"/>
        <v>0</v>
      </c>
      <c r="AA1629">
        <f t="shared" si="3805"/>
        <v>0</v>
      </c>
      <c r="AB1629">
        <f t="shared" si="3806"/>
        <v>0</v>
      </c>
      <c r="AC1629">
        <f t="shared" si="3807"/>
        <v>0</v>
      </c>
      <c r="AD1629">
        <f t="shared" si="3808"/>
        <v>1</v>
      </c>
      <c r="AM1629">
        <v>6500</v>
      </c>
      <c r="AN1629">
        <v>50</v>
      </c>
    </row>
    <row r="1630" spans="1:40" x14ac:dyDescent="0.3">
      <c r="A1630">
        <v>1629</v>
      </c>
      <c r="B1630">
        <v>3.9430555385811502E-3</v>
      </c>
      <c r="C1630">
        <v>0.199298377179045</v>
      </c>
      <c r="D1630">
        <v>2.3130087162813399E-4</v>
      </c>
      <c r="E1630">
        <v>0.79652726641074501</v>
      </c>
      <c r="F1630" s="2" t="str">
        <f t="shared" si="3784"/>
        <v>K4</v>
      </c>
      <c r="G1630">
        <f t="shared" si="3785"/>
        <v>0</v>
      </c>
      <c r="H1630" t="str">
        <f t="shared" si="3786"/>
        <v>NA</v>
      </c>
      <c r="I1630">
        <f t="shared" si="3787"/>
        <v>0</v>
      </c>
      <c r="J1630" t="str">
        <f t="shared" ref="J1630" si="3861">IF(IF(I1631=0,I1630,"NA")=0,"NA",IF(I1631=0,I1630,"NA"))</f>
        <v>NA</v>
      </c>
      <c r="K1630">
        <f t="shared" si="3789"/>
        <v>0</v>
      </c>
      <c r="L1630" t="str">
        <f t="shared" ref="L1630" si="3862">IF(IF(K1631=0,K1630,"NA")=0,"NA",IF(K1631=0,K1630,"NA"))</f>
        <v>NA</v>
      </c>
      <c r="M1630">
        <f t="shared" si="3791"/>
        <v>3</v>
      </c>
      <c r="N1630" t="str">
        <f t="shared" si="3792"/>
        <v>NA</v>
      </c>
      <c r="O1630">
        <f t="shared" si="3793"/>
        <v>0</v>
      </c>
      <c r="P1630">
        <f t="shared" si="3794"/>
        <v>0</v>
      </c>
      <c r="Q1630">
        <f t="shared" si="3795"/>
        <v>0</v>
      </c>
      <c r="R1630">
        <f t="shared" si="3796"/>
        <v>0</v>
      </c>
      <c r="S1630">
        <f t="shared" si="3797"/>
        <v>0</v>
      </c>
      <c r="T1630">
        <f t="shared" si="3798"/>
        <v>0</v>
      </c>
      <c r="U1630">
        <f t="shared" si="3799"/>
        <v>0</v>
      </c>
      <c r="V1630">
        <f t="shared" si="3800"/>
        <v>0</v>
      </c>
      <c r="W1630">
        <f t="shared" si="3801"/>
        <v>0</v>
      </c>
      <c r="X1630">
        <f t="shared" si="3802"/>
        <v>0</v>
      </c>
      <c r="Y1630">
        <f t="shared" si="3803"/>
        <v>0</v>
      </c>
      <c r="Z1630">
        <f t="shared" si="3804"/>
        <v>0</v>
      </c>
      <c r="AA1630">
        <f t="shared" si="3805"/>
        <v>0</v>
      </c>
      <c r="AB1630">
        <f t="shared" si="3806"/>
        <v>0</v>
      </c>
      <c r="AC1630">
        <f t="shared" si="3807"/>
        <v>0</v>
      </c>
      <c r="AD1630">
        <f t="shared" si="3808"/>
        <v>1</v>
      </c>
      <c r="AM1630">
        <v>6600</v>
      </c>
      <c r="AN1630">
        <v>100</v>
      </c>
    </row>
    <row r="1631" spans="1:40" x14ac:dyDescent="0.3">
      <c r="A1631">
        <v>1630</v>
      </c>
      <c r="B1631">
        <v>2.3207464957807201E-3</v>
      </c>
      <c r="C1631">
        <v>0.12939447494565601</v>
      </c>
      <c r="D1631">
        <v>6.4538188523847097E-3</v>
      </c>
      <c r="E1631">
        <v>0.86183095970617796</v>
      </c>
      <c r="F1631" s="2" t="str">
        <f t="shared" si="3784"/>
        <v>K4</v>
      </c>
      <c r="G1631">
        <f t="shared" si="3785"/>
        <v>0</v>
      </c>
      <c r="H1631" t="str">
        <f t="shared" si="3786"/>
        <v>NA</v>
      </c>
      <c r="I1631">
        <f t="shared" si="3787"/>
        <v>0</v>
      </c>
      <c r="J1631" t="str">
        <f t="shared" ref="J1631" si="3863">IF(IF(I1632=0,I1631,"NA")=0,"NA",IF(I1632=0,I1631,"NA"))</f>
        <v>NA</v>
      </c>
      <c r="K1631">
        <f t="shared" si="3789"/>
        <v>0</v>
      </c>
      <c r="L1631" t="str">
        <f t="shared" ref="L1631" si="3864">IF(IF(K1632=0,K1631,"NA")=0,"NA",IF(K1632=0,K1631,"NA"))</f>
        <v>NA</v>
      </c>
      <c r="M1631">
        <f t="shared" si="3791"/>
        <v>4</v>
      </c>
      <c r="N1631" t="str">
        <f t="shared" si="3792"/>
        <v>NA</v>
      </c>
      <c r="O1631">
        <f t="shared" si="3793"/>
        <v>0</v>
      </c>
      <c r="P1631">
        <f t="shared" si="3794"/>
        <v>0</v>
      </c>
      <c r="Q1631">
        <f t="shared" si="3795"/>
        <v>0</v>
      </c>
      <c r="R1631">
        <f t="shared" si="3796"/>
        <v>0</v>
      </c>
      <c r="S1631">
        <f t="shared" si="3797"/>
        <v>0</v>
      </c>
      <c r="T1631">
        <f t="shared" si="3798"/>
        <v>0</v>
      </c>
      <c r="U1631">
        <f t="shared" si="3799"/>
        <v>0</v>
      </c>
      <c r="V1631">
        <f t="shared" si="3800"/>
        <v>0</v>
      </c>
      <c r="W1631">
        <f t="shared" si="3801"/>
        <v>0</v>
      </c>
      <c r="X1631">
        <f t="shared" si="3802"/>
        <v>0</v>
      </c>
      <c r="Y1631">
        <f t="shared" si="3803"/>
        <v>0</v>
      </c>
      <c r="Z1631">
        <f t="shared" si="3804"/>
        <v>0</v>
      </c>
      <c r="AA1631">
        <f t="shared" si="3805"/>
        <v>0</v>
      </c>
      <c r="AB1631">
        <f t="shared" si="3806"/>
        <v>0</v>
      </c>
      <c r="AC1631">
        <f t="shared" si="3807"/>
        <v>0</v>
      </c>
      <c r="AD1631">
        <f t="shared" si="3808"/>
        <v>1</v>
      </c>
      <c r="AM1631">
        <v>6550</v>
      </c>
      <c r="AN1631">
        <v>-50</v>
      </c>
    </row>
    <row r="1632" spans="1:40" x14ac:dyDescent="0.3">
      <c r="A1632">
        <v>1631</v>
      </c>
      <c r="B1632">
        <v>6.2105584975215402E-3</v>
      </c>
      <c r="C1632">
        <v>0.259313287587352</v>
      </c>
      <c r="D1632" s="1">
        <v>8.3045227560757705E-8</v>
      </c>
      <c r="E1632">
        <v>0.73447607086989897</v>
      </c>
      <c r="F1632" s="2" t="str">
        <f t="shared" si="3784"/>
        <v>K4</v>
      </c>
      <c r="G1632">
        <f t="shared" si="3785"/>
        <v>0</v>
      </c>
      <c r="H1632" t="str">
        <f t="shared" si="3786"/>
        <v>NA</v>
      </c>
      <c r="I1632">
        <f t="shared" si="3787"/>
        <v>0</v>
      </c>
      <c r="J1632" t="str">
        <f t="shared" ref="J1632" si="3865">IF(IF(I1633=0,I1632,"NA")=0,"NA",IF(I1633=0,I1632,"NA"))</f>
        <v>NA</v>
      </c>
      <c r="K1632">
        <f t="shared" si="3789"/>
        <v>0</v>
      </c>
      <c r="L1632" t="str">
        <f t="shared" ref="L1632" si="3866">IF(IF(K1633=0,K1632,"NA")=0,"NA",IF(K1633=0,K1632,"NA"))</f>
        <v>NA</v>
      </c>
      <c r="M1632">
        <f t="shared" si="3791"/>
        <v>5</v>
      </c>
      <c r="N1632">
        <f t="shared" si="3792"/>
        <v>5</v>
      </c>
      <c r="O1632">
        <f t="shared" si="3793"/>
        <v>0</v>
      </c>
      <c r="P1632">
        <f t="shared" si="3794"/>
        <v>0</v>
      </c>
      <c r="Q1632">
        <f t="shared" si="3795"/>
        <v>0</v>
      </c>
      <c r="R1632">
        <f t="shared" si="3796"/>
        <v>0</v>
      </c>
      <c r="S1632">
        <f t="shared" si="3797"/>
        <v>0</v>
      </c>
      <c r="T1632">
        <f t="shared" si="3798"/>
        <v>0</v>
      </c>
      <c r="U1632">
        <f t="shared" si="3799"/>
        <v>0</v>
      </c>
      <c r="V1632">
        <f t="shared" si="3800"/>
        <v>0</v>
      </c>
      <c r="W1632">
        <f t="shared" si="3801"/>
        <v>0</v>
      </c>
      <c r="X1632">
        <f t="shared" si="3802"/>
        <v>0</v>
      </c>
      <c r="Y1632">
        <f t="shared" si="3803"/>
        <v>0</v>
      </c>
      <c r="Z1632">
        <f t="shared" si="3804"/>
        <v>0</v>
      </c>
      <c r="AA1632">
        <f t="shared" si="3805"/>
        <v>0</v>
      </c>
      <c r="AB1632">
        <f t="shared" si="3806"/>
        <v>0</v>
      </c>
      <c r="AC1632">
        <f t="shared" si="3807"/>
        <v>0</v>
      </c>
      <c r="AD1632">
        <f t="shared" si="3808"/>
        <v>1</v>
      </c>
      <c r="AM1632">
        <v>6400</v>
      </c>
      <c r="AN1632">
        <v>-150</v>
      </c>
    </row>
    <row r="1633" spans="1:40" x14ac:dyDescent="0.3">
      <c r="A1633">
        <v>1632</v>
      </c>
      <c r="B1633">
        <v>0.55397621888126303</v>
      </c>
      <c r="C1633">
        <v>0.44602305452755397</v>
      </c>
      <c r="D1633" s="1">
        <v>2.5618173064185798E-71</v>
      </c>
      <c r="E1633" s="1">
        <v>7.2659118298941002E-7</v>
      </c>
      <c r="F1633" s="2" t="str">
        <f t="shared" si="3784"/>
        <v>K1</v>
      </c>
      <c r="G1633">
        <f t="shared" si="3785"/>
        <v>1</v>
      </c>
      <c r="H1633">
        <f t="shared" si="3786"/>
        <v>1</v>
      </c>
      <c r="I1633">
        <f t="shared" si="3787"/>
        <v>0</v>
      </c>
      <c r="J1633" t="str">
        <f t="shared" ref="J1633" si="3867">IF(IF(I1634=0,I1633,"NA")=0,"NA",IF(I1634=0,I1633,"NA"))</f>
        <v>NA</v>
      </c>
      <c r="K1633">
        <f t="shared" si="3789"/>
        <v>0</v>
      </c>
      <c r="L1633" t="str">
        <f t="shared" ref="L1633" si="3868">IF(IF(K1634=0,K1633,"NA")=0,"NA",IF(K1634=0,K1633,"NA"))</f>
        <v>NA</v>
      </c>
      <c r="M1633">
        <f t="shared" si="3791"/>
        <v>0</v>
      </c>
      <c r="N1633" t="str">
        <f t="shared" si="3792"/>
        <v>NA</v>
      </c>
      <c r="O1633">
        <f t="shared" si="3793"/>
        <v>0</v>
      </c>
      <c r="P1633">
        <f t="shared" si="3794"/>
        <v>0</v>
      </c>
      <c r="Q1633">
        <f t="shared" si="3795"/>
        <v>0</v>
      </c>
      <c r="R1633">
        <f t="shared" si="3796"/>
        <v>0</v>
      </c>
      <c r="S1633">
        <f t="shared" si="3797"/>
        <v>0</v>
      </c>
      <c r="T1633">
        <f t="shared" si="3798"/>
        <v>0</v>
      </c>
      <c r="U1633">
        <f t="shared" si="3799"/>
        <v>0</v>
      </c>
      <c r="V1633">
        <f t="shared" si="3800"/>
        <v>0</v>
      </c>
      <c r="W1633">
        <f t="shared" si="3801"/>
        <v>0</v>
      </c>
      <c r="X1633">
        <f t="shared" si="3802"/>
        <v>0</v>
      </c>
      <c r="Y1633">
        <f t="shared" si="3803"/>
        <v>0</v>
      </c>
      <c r="Z1633">
        <f t="shared" si="3804"/>
        <v>0</v>
      </c>
      <c r="AA1633">
        <f t="shared" si="3805"/>
        <v>1</v>
      </c>
      <c r="AB1633">
        <f t="shared" si="3806"/>
        <v>0</v>
      </c>
      <c r="AC1633">
        <f t="shared" si="3807"/>
        <v>0</v>
      </c>
      <c r="AD1633">
        <f t="shared" si="3808"/>
        <v>0</v>
      </c>
      <c r="AM1633">
        <v>5900</v>
      </c>
      <c r="AN1633">
        <v>-500</v>
      </c>
    </row>
    <row r="1634" spans="1:40" x14ac:dyDescent="0.3">
      <c r="A1634">
        <v>1633</v>
      </c>
      <c r="B1634">
        <v>0.39562144707003599</v>
      </c>
      <c r="C1634">
        <v>0.60296754425861399</v>
      </c>
      <c r="D1634" s="1">
        <v>8.3314095609101701E-13</v>
      </c>
      <c r="E1634">
        <v>1.41100867051718E-3</v>
      </c>
      <c r="F1634" s="2" t="str">
        <f t="shared" si="3784"/>
        <v>K2</v>
      </c>
      <c r="G1634">
        <f t="shared" si="3785"/>
        <v>0</v>
      </c>
      <c r="H1634" t="str">
        <f t="shared" si="3786"/>
        <v>NA</v>
      </c>
      <c r="I1634">
        <f t="shared" si="3787"/>
        <v>1</v>
      </c>
      <c r="J1634" t="str">
        <f t="shared" ref="J1634" si="3869">IF(IF(I1635=0,I1634,"NA")=0,"NA",IF(I1635=0,I1634,"NA"))</f>
        <v>NA</v>
      </c>
      <c r="K1634">
        <f t="shared" si="3789"/>
        <v>0</v>
      </c>
      <c r="L1634" t="str">
        <f t="shared" ref="L1634" si="3870">IF(IF(K1635=0,K1634,"NA")=0,"NA",IF(K1635=0,K1634,"NA"))</f>
        <v>NA</v>
      </c>
      <c r="M1634">
        <f t="shared" si="3791"/>
        <v>0</v>
      </c>
      <c r="N1634" t="str">
        <f t="shared" si="3792"/>
        <v>NA</v>
      </c>
      <c r="O1634">
        <f t="shared" si="3793"/>
        <v>0</v>
      </c>
      <c r="P1634">
        <f t="shared" si="3794"/>
        <v>1</v>
      </c>
      <c r="Q1634">
        <f t="shared" si="3795"/>
        <v>0</v>
      </c>
      <c r="R1634">
        <f t="shared" si="3796"/>
        <v>0</v>
      </c>
      <c r="S1634">
        <f t="shared" si="3797"/>
        <v>0</v>
      </c>
      <c r="T1634">
        <f t="shared" si="3798"/>
        <v>0</v>
      </c>
      <c r="U1634">
        <f t="shared" si="3799"/>
        <v>0</v>
      </c>
      <c r="V1634">
        <f t="shared" si="3800"/>
        <v>0</v>
      </c>
      <c r="W1634">
        <f t="shared" si="3801"/>
        <v>0</v>
      </c>
      <c r="X1634">
        <f t="shared" si="3802"/>
        <v>0</v>
      </c>
      <c r="Y1634">
        <f t="shared" si="3803"/>
        <v>0</v>
      </c>
      <c r="Z1634">
        <f t="shared" si="3804"/>
        <v>0</v>
      </c>
      <c r="AA1634">
        <f t="shared" si="3805"/>
        <v>0</v>
      </c>
      <c r="AB1634">
        <f t="shared" si="3806"/>
        <v>0</v>
      </c>
      <c r="AC1634">
        <f t="shared" si="3807"/>
        <v>0</v>
      </c>
      <c r="AD1634">
        <f t="shared" si="3808"/>
        <v>0</v>
      </c>
      <c r="AM1634">
        <v>5700</v>
      </c>
      <c r="AN1634">
        <v>-200</v>
      </c>
    </row>
    <row r="1635" spans="1:40" x14ac:dyDescent="0.3">
      <c r="A1635">
        <v>1634</v>
      </c>
      <c r="B1635">
        <v>0.12687155329656899</v>
      </c>
      <c r="C1635">
        <v>0.83912182356235299</v>
      </c>
      <c r="D1635" s="1">
        <v>8.5515268433300094E-5</v>
      </c>
      <c r="E1635">
        <v>3.3921107872645302E-2</v>
      </c>
      <c r="F1635" s="2" t="str">
        <f t="shared" si="3784"/>
        <v>K2</v>
      </c>
      <c r="G1635">
        <f t="shared" si="3785"/>
        <v>0</v>
      </c>
      <c r="H1635" t="str">
        <f t="shared" si="3786"/>
        <v>NA</v>
      </c>
      <c r="I1635">
        <f t="shared" si="3787"/>
        <v>2</v>
      </c>
      <c r="J1635" t="str">
        <f t="shared" ref="J1635" si="3871">IF(IF(I1636=0,I1635,"NA")=0,"NA",IF(I1636=0,I1635,"NA"))</f>
        <v>NA</v>
      </c>
      <c r="K1635">
        <f t="shared" si="3789"/>
        <v>0</v>
      </c>
      <c r="L1635" t="str">
        <f t="shared" ref="L1635" si="3872">IF(IF(K1636=0,K1635,"NA")=0,"NA",IF(K1636=0,K1635,"NA"))</f>
        <v>NA</v>
      </c>
      <c r="M1635">
        <f t="shared" si="3791"/>
        <v>0</v>
      </c>
      <c r="N1635" t="str">
        <f t="shared" si="3792"/>
        <v>NA</v>
      </c>
      <c r="O1635">
        <f t="shared" si="3793"/>
        <v>0</v>
      </c>
      <c r="P1635">
        <f t="shared" si="3794"/>
        <v>0</v>
      </c>
      <c r="Q1635">
        <f t="shared" si="3795"/>
        <v>0</v>
      </c>
      <c r="R1635">
        <f t="shared" si="3796"/>
        <v>0</v>
      </c>
      <c r="S1635">
        <f t="shared" si="3797"/>
        <v>0</v>
      </c>
      <c r="T1635">
        <f t="shared" si="3798"/>
        <v>1</v>
      </c>
      <c r="U1635">
        <f t="shared" si="3799"/>
        <v>0</v>
      </c>
      <c r="V1635">
        <f t="shared" si="3800"/>
        <v>0</v>
      </c>
      <c r="W1635">
        <f t="shared" si="3801"/>
        <v>0</v>
      </c>
      <c r="X1635">
        <f t="shared" si="3802"/>
        <v>0</v>
      </c>
      <c r="Y1635">
        <f t="shared" si="3803"/>
        <v>0</v>
      </c>
      <c r="Z1635">
        <f t="shared" si="3804"/>
        <v>0</v>
      </c>
      <c r="AA1635">
        <f t="shared" si="3805"/>
        <v>0</v>
      </c>
      <c r="AB1635">
        <f t="shared" si="3806"/>
        <v>0</v>
      </c>
      <c r="AC1635">
        <f t="shared" si="3807"/>
        <v>0</v>
      </c>
      <c r="AD1635">
        <f t="shared" si="3808"/>
        <v>0</v>
      </c>
      <c r="AM1635">
        <v>5800</v>
      </c>
      <c r="AN1635">
        <v>100</v>
      </c>
    </row>
    <row r="1636" spans="1:40" x14ac:dyDescent="0.3">
      <c r="A1636">
        <v>1635</v>
      </c>
      <c r="B1636">
        <v>4.8846057782533397E-2</v>
      </c>
      <c r="C1636">
        <v>0.87712012084822799</v>
      </c>
      <c r="D1636" s="1">
        <v>3.6607090439169802E-5</v>
      </c>
      <c r="E1636">
        <v>7.3997214278799697E-2</v>
      </c>
      <c r="F1636" s="2" t="str">
        <f t="shared" si="3784"/>
        <v>K2</v>
      </c>
      <c r="G1636">
        <f t="shared" si="3785"/>
        <v>0</v>
      </c>
      <c r="H1636" t="str">
        <f t="shared" si="3786"/>
        <v>NA</v>
      </c>
      <c r="I1636">
        <f t="shared" si="3787"/>
        <v>3</v>
      </c>
      <c r="J1636" t="str">
        <f t="shared" ref="J1636" si="3873">IF(IF(I1637=0,I1636,"NA")=0,"NA",IF(I1637=0,I1636,"NA"))</f>
        <v>NA</v>
      </c>
      <c r="K1636">
        <f t="shared" si="3789"/>
        <v>0</v>
      </c>
      <c r="L1636" t="str">
        <f t="shared" ref="L1636" si="3874">IF(IF(K1637=0,K1636,"NA")=0,"NA",IF(K1637=0,K1636,"NA"))</f>
        <v>NA</v>
      </c>
      <c r="M1636">
        <f t="shared" si="3791"/>
        <v>0</v>
      </c>
      <c r="N1636" t="str">
        <f t="shared" si="3792"/>
        <v>NA</v>
      </c>
      <c r="O1636">
        <f t="shared" si="3793"/>
        <v>0</v>
      </c>
      <c r="P1636">
        <f t="shared" si="3794"/>
        <v>0</v>
      </c>
      <c r="Q1636">
        <f t="shared" si="3795"/>
        <v>0</v>
      </c>
      <c r="R1636">
        <f t="shared" si="3796"/>
        <v>0</v>
      </c>
      <c r="S1636">
        <f t="shared" si="3797"/>
        <v>0</v>
      </c>
      <c r="T1636">
        <f t="shared" si="3798"/>
        <v>1</v>
      </c>
      <c r="U1636">
        <f t="shared" si="3799"/>
        <v>0</v>
      </c>
      <c r="V1636">
        <f t="shared" si="3800"/>
        <v>0</v>
      </c>
      <c r="W1636">
        <f t="shared" si="3801"/>
        <v>0</v>
      </c>
      <c r="X1636">
        <f t="shared" si="3802"/>
        <v>0</v>
      </c>
      <c r="Y1636">
        <f t="shared" si="3803"/>
        <v>0</v>
      </c>
      <c r="Z1636">
        <f t="shared" si="3804"/>
        <v>0</v>
      </c>
      <c r="AA1636">
        <f t="shared" si="3805"/>
        <v>0</v>
      </c>
      <c r="AB1636">
        <f t="shared" si="3806"/>
        <v>0</v>
      </c>
      <c r="AC1636">
        <f t="shared" si="3807"/>
        <v>0</v>
      </c>
      <c r="AD1636">
        <f t="shared" si="3808"/>
        <v>0</v>
      </c>
      <c r="AM1636">
        <v>5900</v>
      </c>
      <c r="AN1636">
        <v>100</v>
      </c>
    </row>
    <row r="1637" spans="1:40" x14ac:dyDescent="0.3">
      <c r="A1637">
        <v>1636</v>
      </c>
      <c r="B1637">
        <v>3.4538975046547203E-2</v>
      </c>
      <c r="C1637">
        <v>0.90319888765215095</v>
      </c>
      <c r="D1637" s="1">
        <v>9.4484498703300993E-9</v>
      </c>
      <c r="E1637">
        <v>6.2262127852851998E-2</v>
      </c>
      <c r="F1637" s="2" t="str">
        <f t="shared" si="3784"/>
        <v>K2</v>
      </c>
      <c r="G1637">
        <f t="shared" si="3785"/>
        <v>0</v>
      </c>
      <c r="H1637" t="str">
        <f t="shared" si="3786"/>
        <v>NA</v>
      </c>
      <c r="I1637">
        <f t="shared" si="3787"/>
        <v>4</v>
      </c>
      <c r="J1637" t="str">
        <f t="shared" ref="J1637" si="3875">IF(IF(I1638=0,I1637,"NA")=0,"NA",IF(I1638=0,I1637,"NA"))</f>
        <v>NA</v>
      </c>
      <c r="K1637">
        <f t="shared" si="3789"/>
        <v>0</v>
      </c>
      <c r="L1637" t="str">
        <f t="shared" ref="L1637" si="3876">IF(IF(K1638=0,K1637,"NA")=0,"NA",IF(K1638=0,K1637,"NA"))</f>
        <v>NA</v>
      </c>
      <c r="M1637">
        <f t="shared" si="3791"/>
        <v>0</v>
      </c>
      <c r="N1637" t="str">
        <f t="shared" si="3792"/>
        <v>NA</v>
      </c>
      <c r="O1637">
        <f t="shared" si="3793"/>
        <v>0</v>
      </c>
      <c r="P1637">
        <f t="shared" si="3794"/>
        <v>0</v>
      </c>
      <c r="Q1637">
        <f t="shared" si="3795"/>
        <v>0</v>
      </c>
      <c r="R1637">
        <f t="shared" si="3796"/>
        <v>0</v>
      </c>
      <c r="S1637">
        <f t="shared" si="3797"/>
        <v>0</v>
      </c>
      <c r="T1637">
        <f t="shared" si="3798"/>
        <v>1</v>
      </c>
      <c r="U1637">
        <f t="shared" si="3799"/>
        <v>0</v>
      </c>
      <c r="V1637">
        <f t="shared" si="3800"/>
        <v>0</v>
      </c>
      <c r="W1637">
        <f t="shared" si="3801"/>
        <v>0</v>
      </c>
      <c r="X1637">
        <f t="shared" si="3802"/>
        <v>0</v>
      </c>
      <c r="Y1637">
        <f t="shared" si="3803"/>
        <v>0</v>
      </c>
      <c r="Z1637">
        <f t="shared" si="3804"/>
        <v>0</v>
      </c>
      <c r="AA1637">
        <f t="shared" si="3805"/>
        <v>0</v>
      </c>
      <c r="AB1637">
        <f t="shared" si="3806"/>
        <v>0</v>
      </c>
      <c r="AC1637">
        <f t="shared" si="3807"/>
        <v>0</v>
      </c>
      <c r="AD1637">
        <f t="shared" si="3808"/>
        <v>0</v>
      </c>
      <c r="AM1637">
        <v>6050</v>
      </c>
      <c r="AN1637">
        <v>150</v>
      </c>
    </row>
    <row r="1638" spans="1:40" x14ac:dyDescent="0.3">
      <c r="A1638">
        <v>1637</v>
      </c>
      <c r="B1638">
        <v>2.3668128907122499E-2</v>
      </c>
      <c r="C1638">
        <v>0.86895551367923896</v>
      </c>
      <c r="D1638" s="1">
        <v>1.00261337144701E-5</v>
      </c>
      <c r="E1638">
        <v>0.107366331279924</v>
      </c>
      <c r="F1638" s="2" t="str">
        <f t="shared" si="3784"/>
        <v>K2</v>
      </c>
      <c r="G1638">
        <f t="shared" si="3785"/>
        <v>0</v>
      </c>
      <c r="H1638" t="str">
        <f t="shared" si="3786"/>
        <v>NA</v>
      </c>
      <c r="I1638">
        <f t="shared" si="3787"/>
        <v>5</v>
      </c>
      <c r="J1638" t="str">
        <f t="shared" ref="J1638" si="3877">IF(IF(I1639=0,I1638,"NA")=0,"NA",IF(I1639=0,I1638,"NA"))</f>
        <v>NA</v>
      </c>
      <c r="K1638">
        <f t="shared" si="3789"/>
        <v>0</v>
      </c>
      <c r="L1638" t="str">
        <f t="shared" ref="L1638" si="3878">IF(IF(K1639=0,K1638,"NA")=0,"NA",IF(K1639=0,K1638,"NA"))</f>
        <v>NA</v>
      </c>
      <c r="M1638">
        <f t="shared" si="3791"/>
        <v>0</v>
      </c>
      <c r="N1638" t="str">
        <f t="shared" si="3792"/>
        <v>NA</v>
      </c>
      <c r="O1638">
        <f t="shared" si="3793"/>
        <v>0</v>
      </c>
      <c r="P1638">
        <f t="shared" si="3794"/>
        <v>0</v>
      </c>
      <c r="Q1638">
        <f t="shared" si="3795"/>
        <v>0</v>
      </c>
      <c r="R1638">
        <f t="shared" si="3796"/>
        <v>0</v>
      </c>
      <c r="S1638">
        <f t="shared" si="3797"/>
        <v>0</v>
      </c>
      <c r="T1638">
        <f t="shared" si="3798"/>
        <v>1</v>
      </c>
      <c r="U1638">
        <f t="shared" si="3799"/>
        <v>0</v>
      </c>
      <c r="V1638">
        <f t="shared" si="3800"/>
        <v>0</v>
      </c>
      <c r="W1638">
        <f t="shared" si="3801"/>
        <v>0</v>
      </c>
      <c r="X1638">
        <f t="shared" si="3802"/>
        <v>0</v>
      </c>
      <c r="Y1638">
        <f t="shared" si="3803"/>
        <v>0</v>
      </c>
      <c r="Z1638">
        <f t="shared" si="3804"/>
        <v>0</v>
      </c>
      <c r="AA1638">
        <f t="shared" si="3805"/>
        <v>0</v>
      </c>
      <c r="AB1638">
        <f t="shared" si="3806"/>
        <v>0</v>
      </c>
      <c r="AC1638">
        <f t="shared" si="3807"/>
        <v>0</v>
      </c>
      <c r="AD1638">
        <f t="shared" si="3808"/>
        <v>0</v>
      </c>
      <c r="AM1638">
        <v>5950</v>
      </c>
      <c r="AN1638">
        <v>-100</v>
      </c>
    </row>
    <row r="1639" spans="1:40" x14ac:dyDescent="0.3">
      <c r="A1639">
        <v>1638</v>
      </c>
      <c r="B1639">
        <v>2.9990076410716101E-2</v>
      </c>
      <c r="C1639">
        <v>0.90160061350020704</v>
      </c>
      <c r="D1639" s="1">
        <v>5.6084545378030496E-9</v>
      </c>
      <c r="E1639">
        <v>6.8409304480622393E-2</v>
      </c>
      <c r="F1639" s="2" t="str">
        <f t="shared" si="3784"/>
        <v>K2</v>
      </c>
      <c r="G1639">
        <f t="shared" si="3785"/>
        <v>0</v>
      </c>
      <c r="H1639" t="str">
        <f t="shared" si="3786"/>
        <v>NA</v>
      </c>
      <c r="I1639">
        <f t="shared" si="3787"/>
        <v>6</v>
      </c>
      <c r="J1639" t="str">
        <f t="shared" ref="J1639" si="3879">IF(IF(I1640=0,I1639,"NA")=0,"NA",IF(I1640=0,I1639,"NA"))</f>
        <v>NA</v>
      </c>
      <c r="K1639">
        <f t="shared" si="3789"/>
        <v>0</v>
      </c>
      <c r="L1639" t="str">
        <f t="shared" ref="L1639" si="3880">IF(IF(K1640=0,K1639,"NA")=0,"NA",IF(K1640=0,K1639,"NA"))</f>
        <v>NA</v>
      </c>
      <c r="M1639">
        <f t="shared" si="3791"/>
        <v>0</v>
      </c>
      <c r="N1639" t="str">
        <f t="shared" si="3792"/>
        <v>NA</v>
      </c>
      <c r="O1639">
        <f t="shared" si="3793"/>
        <v>0</v>
      </c>
      <c r="P1639">
        <f t="shared" si="3794"/>
        <v>0</v>
      </c>
      <c r="Q1639">
        <f t="shared" si="3795"/>
        <v>0</v>
      </c>
      <c r="R1639">
        <f t="shared" si="3796"/>
        <v>0</v>
      </c>
      <c r="S1639">
        <f t="shared" si="3797"/>
        <v>0</v>
      </c>
      <c r="T1639">
        <f t="shared" si="3798"/>
        <v>1</v>
      </c>
      <c r="U1639">
        <f t="shared" si="3799"/>
        <v>0</v>
      </c>
      <c r="V1639">
        <f t="shared" si="3800"/>
        <v>0</v>
      </c>
      <c r="W1639">
        <f t="shared" si="3801"/>
        <v>0</v>
      </c>
      <c r="X1639">
        <f t="shared" si="3802"/>
        <v>0</v>
      </c>
      <c r="Y1639">
        <f t="shared" si="3803"/>
        <v>0</v>
      </c>
      <c r="Z1639">
        <f t="shared" si="3804"/>
        <v>0</v>
      </c>
      <c r="AA1639">
        <f t="shared" si="3805"/>
        <v>0</v>
      </c>
      <c r="AB1639">
        <f t="shared" si="3806"/>
        <v>0</v>
      </c>
      <c r="AC1639">
        <f t="shared" si="3807"/>
        <v>0</v>
      </c>
      <c r="AD1639">
        <f t="shared" si="3808"/>
        <v>0</v>
      </c>
      <c r="AM1639">
        <v>5800</v>
      </c>
      <c r="AN1639">
        <v>-150</v>
      </c>
    </row>
    <row r="1640" spans="1:40" x14ac:dyDescent="0.3">
      <c r="A1640">
        <v>1639</v>
      </c>
      <c r="B1640">
        <v>2.0457000802866401E-2</v>
      </c>
      <c r="C1640">
        <v>0.82694350118807503</v>
      </c>
      <c r="D1640">
        <v>1.55748319874096E-3</v>
      </c>
      <c r="E1640">
        <v>0.15104201481031701</v>
      </c>
      <c r="F1640" s="2" t="str">
        <f t="shared" si="3784"/>
        <v>K2</v>
      </c>
      <c r="G1640">
        <f t="shared" si="3785"/>
        <v>0</v>
      </c>
      <c r="H1640" t="str">
        <f t="shared" si="3786"/>
        <v>NA</v>
      </c>
      <c r="I1640">
        <f t="shared" si="3787"/>
        <v>7</v>
      </c>
      <c r="J1640" t="str">
        <f t="shared" ref="J1640" si="3881">IF(IF(I1641=0,I1640,"NA")=0,"NA",IF(I1641=0,I1640,"NA"))</f>
        <v>NA</v>
      </c>
      <c r="K1640">
        <f t="shared" si="3789"/>
        <v>0</v>
      </c>
      <c r="L1640" t="str">
        <f t="shared" ref="L1640" si="3882">IF(IF(K1641=0,K1640,"NA")=0,"NA",IF(K1641=0,K1640,"NA"))</f>
        <v>NA</v>
      </c>
      <c r="M1640">
        <f t="shared" si="3791"/>
        <v>0</v>
      </c>
      <c r="N1640" t="str">
        <f t="shared" si="3792"/>
        <v>NA</v>
      </c>
      <c r="O1640">
        <f t="shared" si="3793"/>
        <v>0</v>
      </c>
      <c r="P1640">
        <f t="shared" si="3794"/>
        <v>0</v>
      </c>
      <c r="Q1640">
        <f t="shared" si="3795"/>
        <v>0</v>
      </c>
      <c r="R1640">
        <f t="shared" si="3796"/>
        <v>0</v>
      </c>
      <c r="S1640">
        <f t="shared" si="3797"/>
        <v>0</v>
      </c>
      <c r="T1640">
        <f t="shared" si="3798"/>
        <v>1</v>
      </c>
      <c r="U1640">
        <f t="shared" si="3799"/>
        <v>0</v>
      </c>
      <c r="V1640">
        <f t="shared" si="3800"/>
        <v>0</v>
      </c>
      <c r="W1640">
        <f t="shared" si="3801"/>
        <v>0</v>
      </c>
      <c r="X1640">
        <f t="shared" si="3802"/>
        <v>0</v>
      </c>
      <c r="Y1640">
        <f t="shared" si="3803"/>
        <v>0</v>
      </c>
      <c r="Z1640">
        <f t="shared" si="3804"/>
        <v>0</v>
      </c>
      <c r="AA1640">
        <f t="shared" si="3805"/>
        <v>0</v>
      </c>
      <c r="AB1640">
        <f t="shared" si="3806"/>
        <v>0</v>
      </c>
      <c r="AC1640">
        <f t="shared" si="3807"/>
        <v>0</v>
      </c>
      <c r="AD1640">
        <f t="shared" si="3808"/>
        <v>0</v>
      </c>
      <c r="AM1640">
        <v>5750</v>
      </c>
      <c r="AN1640">
        <v>-50</v>
      </c>
    </row>
    <row r="1641" spans="1:40" x14ac:dyDescent="0.3">
      <c r="A1641">
        <v>1640</v>
      </c>
      <c r="B1641">
        <v>1.5676154218740499E-2</v>
      </c>
      <c r="C1641">
        <v>0.71083811758321802</v>
      </c>
      <c r="D1641">
        <v>3.9327619133043999E-3</v>
      </c>
      <c r="E1641">
        <v>0.26955296628473702</v>
      </c>
      <c r="F1641" s="2" t="str">
        <f t="shared" si="3784"/>
        <v>K2</v>
      </c>
      <c r="G1641">
        <f t="shared" si="3785"/>
        <v>0</v>
      </c>
      <c r="H1641" t="str">
        <f t="shared" si="3786"/>
        <v>NA</v>
      </c>
      <c r="I1641">
        <f t="shared" si="3787"/>
        <v>8</v>
      </c>
      <c r="J1641" t="str">
        <f t="shared" ref="J1641" si="3883">IF(IF(I1642=0,I1641,"NA")=0,"NA",IF(I1642=0,I1641,"NA"))</f>
        <v>NA</v>
      </c>
      <c r="K1641">
        <f t="shared" si="3789"/>
        <v>0</v>
      </c>
      <c r="L1641" t="str">
        <f t="shared" ref="L1641" si="3884">IF(IF(K1642=0,K1641,"NA")=0,"NA",IF(K1642=0,K1641,"NA"))</f>
        <v>NA</v>
      </c>
      <c r="M1641">
        <f t="shared" si="3791"/>
        <v>0</v>
      </c>
      <c r="N1641" t="str">
        <f t="shared" si="3792"/>
        <v>NA</v>
      </c>
      <c r="O1641">
        <f t="shared" si="3793"/>
        <v>0</v>
      </c>
      <c r="P1641">
        <f t="shared" si="3794"/>
        <v>0</v>
      </c>
      <c r="Q1641">
        <f t="shared" si="3795"/>
        <v>0</v>
      </c>
      <c r="R1641">
        <f t="shared" si="3796"/>
        <v>0</v>
      </c>
      <c r="S1641">
        <f t="shared" si="3797"/>
        <v>0</v>
      </c>
      <c r="T1641">
        <f t="shared" si="3798"/>
        <v>1</v>
      </c>
      <c r="U1641">
        <f t="shared" si="3799"/>
        <v>0</v>
      </c>
      <c r="V1641">
        <f t="shared" si="3800"/>
        <v>0</v>
      </c>
      <c r="W1641">
        <f t="shared" si="3801"/>
        <v>0</v>
      </c>
      <c r="X1641">
        <f t="shared" si="3802"/>
        <v>0</v>
      </c>
      <c r="Y1641">
        <f t="shared" si="3803"/>
        <v>0</v>
      </c>
      <c r="Z1641">
        <f t="shared" si="3804"/>
        <v>0</v>
      </c>
      <c r="AA1641">
        <f t="shared" si="3805"/>
        <v>0</v>
      </c>
      <c r="AB1641">
        <f t="shared" si="3806"/>
        <v>0</v>
      </c>
      <c r="AC1641">
        <f t="shared" si="3807"/>
        <v>0</v>
      </c>
      <c r="AD1641">
        <f t="shared" si="3808"/>
        <v>0</v>
      </c>
      <c r="AM1641">
        <v>5700</v>
      </c>
      <c r="AN1641">
        <v>-50</v>
      </c>
    </row>
    <row r="1642" spans="1:40" x14ac:dyDescent="0.3">
      <c r="A1642">
        <v>1641</v>
      </c>
      <c r="B1642">
        <v>5.4154182678568301E-2</v>
      </c>
      <c r="C1642">
        <v>0.92781819460253101</v>
      </c>
      <c r="D1642" s="1">
        <v>1.9641011257304401E-19</v>
      </c>
      <c r="E1642">
        <v>1.8027622718900401E-2</v>
      </c>
      <c r="F1642" s="2" t="str">
        <f t="shared" si="3784"/>
        <v>K2</v>
      </c>
      <c r="G1642">
        <f t="shared" si="3785"/>
        <v>0</v>
      </c>
      <c r="H1642" t="str">
        <f t="shared" si="3786"/>
        <v>NA</v>
      </c>
      <c r="I1642">
        <f t="shared" si="3787"/>
        <v>9</v>
      </c>
      <c r="J1642" t="str">
        <f t="shared" ref="J1642" si="3885">IF(IF(I1643=0,I1642,"NA")=0,"NA",IF(I1643=0,I1642,"NA"))</f>
        <v>NA</v>
      </c>
      <c r="K1642">
        <f t="shared" si="3789"/>
        <v>0</v>
      </c>
      <c r="L1642" t="str">
        <f t="shared" ref="L1642" si="3886">IF(IF(K1643=0,K1642,"NA")=0,"NA",IF(K1643=0,K1642,"NA"))</f>
        <v>NA</v>
      </c>
      <c r="M1642">
        <f t="shared" si="3791"/>
        <v>0</v>
      </c>
      <c r="N1642" t="str">
        <f t="shared" si="3792"/>
        <v>NA</v>
      </c>
      <c r="O1642">
        <f t="shared" si="3793"/>
        <v>0</v>
      </c>
      <c r="P1642">
        <f t="shared" si="3794"/>
        <v>0</v>
      </c>
      <c r="Q1642">
        <f t="shared" si="3795"/>
        <v>0</v>
      </c>
      <c r="R1642">
        <f t="shared" si="3796"/>
        <v>0</v>
      </c>
      <c r="S1642">
        <f t="shared" si="3797"/>
        <v>0</v>
      </c>
      <c r="T1642">
        <f t="shared" si="3798"/>
        <v>1</v>
      </c>
      <c r="U1642">
        <f t="shared" si="3799"/>
        <v>0</v>
      </c>
      <c r="V1642">
        <f t="shared" si="3800"/>
        <v>0</v>
      </c>
      <c r="W1642">
        <f t="shared" si="3801"/>
        <v>0</v>
      </c>
      <c r="X1642">
        <f t="shared" si="3802"/>
        <v>0</v>
      </c>
      <c r="Y1642">
        <f t="shared" si="3803"/>
        <v>0</v>
      </c>
      <c r="Z1642">
        <f t="shared" si="3804"/>
        <v>0</v>
      </c>
      <c r="AA1642">
        <f t="shared" si="3805"/>
        <v>0</v>
      </c>
      <c r="AB1642">
        <f t="shared" si="3806"/>
        <v>0</v>
      </c>
      <c r="AC1642">
        <f t="shared" si="3807"/>
        <v>0</v>
      </c>
      <c r="AD1642">
        <f t="shared" si="3808"/>
        <v>0</v>
      </c>
      <c r="AM1642">
        <v>5450</v>
      </c>
      <c r="AN1642">
        <v>-250</v>
      </c>
    </row>
    <row r="1643" spans="1:40" x14ac:dyDescent="0.3">
      <c r="A1643">
        <v>1642</v>
      </c>
      <c r="B1643">
        <v>2.84501223998605E-2</v>
      </c>
      <c r="C1643">
        <v>0.89671870955900801</v>
      </c>
      <c r="D1643">
        <v>1.4569681056316201E-3</v>
      </c>
      <c r="E1643">
        <v>7.3374199935499998E-2</v>
      </c>
      <c r="F1643" s="2" t="str">
        <f t="shared" si="3784"/>
        <v>K2</v>
      </c>
      <c r="G1643">
        <f t="shared" si="3785"/>
        <v>0</v>
      </c>
      <c r="H1643" t="str">
        <f t="shared" si="3786"/>
        <v>NA</v>
      </c>
      <c r="I1643">
        <f t="shared" si="3787"/>
        <v>10</v>
      </c>
      <c r="J1643" t="str">
        <f t="shared" ref="J1643" si="3887">IF(IF(I1644=0,I1643,"NA")=0,"NA",IF(I1644=0,I1643,"NA"))</f>
        <v>NA</v>
      </c>
      <c r="K1643">
        <f t="shared" si="3789"/>
        <v>0</v>
      </c>
      <c r="L1643" t="str">
        <f t="shared" ref="L1643" si="3888">IF(IF(K1644=0,K1643,"NA")=0,"NA",IF(K1644=0,K1643,"NA"))</f>
        <v>NA</v>
      </c>
      <c r="M1643">
        <f t="shared" si="3791"/>
        <v>0</v>
      </c>
      <c r="N1643" t="str">
        <f t="shared" si="3792"/>
        <v>NA</v>
      </c>
      <c r="O1643">
        <f t="shared" si="3793"/>
        <v>0</v>
      </c>
      <c r="P1643">
        <f t="shared" si="3794"/>
        <v>0</v>
      </c>
      <c r="Q1643">
        <f t="shared" si="3795"/>
        <v>0</v>
      </c>
      <c r="R1643">
        <f t="shared" si="3796"/>
        <v>0</v>
      </c>
      <c r="S1643">
        <f t="shared" si="3797"/>
        <v>0</v>
      </c>
      <c r="T1643">
        <f t="shared" si="3798"/>
        <v>1</v>
      </c>
      <c r="U1643">
        <f t="shared" si="3799"/>
        <v>0</v>
      </c>
      <c r="V1643">
        <f t="shared" si="3800"/>
        <v>0</v>
      </c>
      <c r="W1643">
        <f t="shared" si="3801"/>
        <v>0</v>
      </c>
      <c r="X1643">
        <f t="shared" si="3802"/>
        <v>0</v>
      </c>
      <c r="Y1643">
        <f t="shared" si="3803"/>
        <v>0</v>
      </c>
      <c r="Z1643">
        <f t="shared" si="3804"/>
        <v>0</v>
      </c>
      <c r="AA1643">
        <f t="shared" si="3805"/>
        <v>0</v>
      </c>
      <c r="AB1643">
        <f t="shared" si="3806"/>
        <v>0</v>
      </c>
      <c r="AC1643">
        <f t="shared" si="3807"/>
        <v>0</v>
      </c>
      <c r="AD1643">
        <f t="shared" si="3808"/>
        <v>0</v>
      </c>
      <c r="AM1643">
        <v>5400</v>
      </c>
      <c r="AN1643">
        <v>-50</v>
      </c>
    </row>
    <row r="1644" spans="1:40" x14ac:dyDescent="0.3">
      <c r="A1644">
        <v>1643</v>
      </c>
      <c r="B1644">
        <v>3.4108708430972301E-2</v>
      </c>
      <c r="C1644">
        <v>0.93796394228723701</v>
      </c>
      <c r="D1644" s="1">
        <v>1.9146323945265599E-13</v>
      </c>
      <c r="E1644">
        <v>2.7927349281599199E-2</v>
      </c>
      <c r="F1644" s="2" t="str">
        <f t="shared" si="3784"/>
        <v>K2</v>
      </c>
      <c r="G1644">
        <f t="shared" si="3785"/>
        <v>0</v>
      </c>
      <c r="H1644" t="str">
        <f t="shared" si="3786"/>
        <v>NA</v>
      </c>
      <c r="I1644">
        <f t="shared" si="3787"/>
        <v>11</v>
      </c>
      <c r="J1644" t="str">
        <f t="shared" ref="J1644" si="3889">IF(IF(I1645=0,I1644,"NA")=0,"NA",IF(I1645=0,I1644,"NA"))</f>
        <v>NA</v>
      </c>
      <c r="K1644">
        <f t="shared" si="3789"/>
        <v>0</v>
      </c>
      <c r="L1644" t="str">
        <f t="shared" ref="L1644" si="3890">IF(IF(K1645=0,K1644,"NA")=0,"NA",IF(K1645=0,K1644,"NA"))</f>
        <v>NA</v>
      </c>
      <c r="M1644">
        <f t="shared" si="3791"/>
        <v>0</v>
      </c>
      <c r="N1644" t="str">
        <f t="shared" si="3792"/>
        <v>NA</v>
      </c>
      <c r="O1644">
        <f t="shared" si="3793"/>
        <v>0</v>
      </c>
      <c r="P1644">
        <f t="shared" si="3794"/>
        <v>0</v>
      </c>
      <c r="Q1644">
        <f t="shared" si="3795"/>
        <v>0</v>
      </c>
      <c r="R1644">
        <f t="shared" si="3796"/>
        <v>0</v>
      </c>
      <c r="S1644">
        <f t="shared" si="3797"/>
        <v>0</v>
      </c>
      <c r="T1644">
        <f t="shared" si="3798"/>
        <v>1</v>
      </c>
      <c r="U1644">
        <f t="shared" si="3799"/>
        <v>0</v>
      </c>
      <c r="V1644">
        <f t="shared" si="3800"/>
        <v>0</v>
      </c>
      <c r="W1644">
        <f t="shared" si="3801"/>
        <v>0</v>
      </c>
      <c r="X1644">
        <f t="shared" si="3802"/>
        <v>0</v>
      </c>
      <c r="Y1644">
        <f t="shared" si="3803"/>
        <v>0</v>
      </c>
      <c r="Z1644">
        <f t="shared" si="3804"/>
        <v>0</v>
      </c>
      <c r="AA1644">
        <f t="shared" si="3805"/>
        <v>0</v>
      </c>
      <c r="AB1644">
        <f t="shared" si="3806"/>
        <v>0</v>
      </c>
      <c r="AC1644">
        <f t="shared" si="3807"/>
        <v>0</v>
      </c>
      <c r="AD1644">
        <f t="shared" si="3808"/>
        <v>0</v>
      </c>
      <c r="AM1644">
        <v>5600</v>
      </c>
      <c r="AN1644">
        <v>200</v>
      </c>
    </row>
    <row r="1645" spans="1:40" x14ac:dyDescent="0.3">
      <c r="A1645">
        <v>1644</v>
      </c>
      <c r="B1645">
        <v>5.9574569741500397E-2</v>
      </c>
      <c r="C1645">
        <v>0.93741376245755903</v>
      </c>
      <c r="D1645" s="1">
        <v>5.94531171140457E-20</v>
      </c>
      <c r="E1645">
        <v>3.0116678009401801E-3</v>
      </c>
      <c r="F1645" s="2" t="str">
        <f t="shared" si="3784"/>
        <v>K2</v>
      </c>
      <c r="G1645">
        <f t="shared" si="3785"/>
        <v>0</v>
      </c>
      <c r="H1645" t="str">
        <f t="shared" si="3786"/>
        <v>NA</v>
      </c>
      <c r="I1645">
        <f t="shared" si="3787"/>
        <v>12</v>
      </c>
      <c r="J1645" t="str">
        <f t="shared" ref="J1645" si="3891">IF(IF(I1646=0,I1645,"NA")=0,"NA",IF(I1646=0,I1645,"NA"))</f>
        <v>NA</v>
      </c>
      <c r="K1645">
        <f t="shared" si="3789"/>
        <v>0</v>
      </c>
      <c r="L1645" t="str">
        <f t="shared" ref="L1645" si="3892">IF(IF(K1646=0,K1645,"NA")=0,"NA",IF(K1646=0,K1645,"NA"))</f>
        <v>NA</v>
      </c>
      <c r="M1645">
        <f t="shared" si="3791"/>
        <v>0</v>
      </c>
      <c r="N1645" t="str">
        <f t="shared" si="3792"/>
        <v>NA</v>
      </c>
      <c r="O1645">
        <f t="shared" si="3793"/>
        <v>0</v>
      </c>
      <c r="P1645">
        <f t="shared" si="3794"/>
        <v>0</v>
      </c>
      <c r="Q1645">
        <f t="shared" si="3795"/>
        <v>0</v>
      </c>
      <c r="R1645">
        <f t="shared" si="3796"/>
        <v>0</v>
      </c>
      <c r="S1645">
        <f t="shared" si="3797"/>
        <v>0</v>
      </c>
      <c r="T1645">
        <f t="shared" si="3798"/>
        <v>1</v>
      </c>
      <c r="U1645">
        <f t="shared" si="3799"/>
        <v>0</v>
      </c>
      <c r="V1645">
        <f t="shared" si="3800"/>
        <v>0</v>
      </c>
      <c r="W1645">
        <f t="shared" si="3801"/>
        <v>0</v>
      </c>
      <c r="X1645">
        <f t="shared" si="3802"/>
        <v>0</v>
      </c>
      <c r="Y1645">
        <f t="shared" si="3803"/>
        <v>0</v>
      </c>
      <c r="Z1645">
        <f t="shared" si="3804"/>
        <v>0</v>
      </c>
      <c r="AA1645">
        <f t="shared" si="3805"/>
        <v>0</v>
      </c>
      <c r="AB1645">
        <f t="shared" si="3806"/>
        <v>0</v>
      </c>
      <c r="AC1645">
        <f t="shared" si="3807"/>
        <v>0</v>
      </c>
      <c r="AD1645">
        <f t="shared" si="3808"/>
        <v>0</v>
      </c>
      <c r="AM1645">
        <v>5850</v>
      </c>
      <c r="AN1645">
        <v>250</v>
      </c>
    </row>
    <row r="1646" spans="1:40" x14ac:dyDescent="0.3">
      <c r="A1646">
        <v>1645</v>
      </c>
      <c r="B1646">
        <v>2.8587531712013201E-2</v>
      </c>
      <c r="C1646">
        <v>0.91532678013935398</v>
      </c>
      <c r="D1646">
        <v>1.5714989617603801E-3</v>
      </c>
      <c r="E1646">
        <v>5.4514189186872203E-2</v>
      </c>
      <c r="F1646" s="2" t="str">
        <f t="shared" si="3784"/>
        <v>K2</v>
      </c>
      <c r="G1646">
        <f t="shared" si="3785"/>
        <v>0</v>
      </c>
      <c r="H1646" t="str">
        <f t="shared" si="3786"/>
        <v>NA</v>
      </c>
      <c r="I1646">
        <f t="shared" si="3787"/>
        <v>13</v>
      </c>
      <c r="J1646" t="str">
        <f t="shared" ref="J1646" si="3893">IF(IF(I1647=0,I1646,"NA")=0,"NA",IF(I1647=0,I1646,"NA"))</f>
        <v>NA</v>
      </c>
      <c r="K1646">
        <f t="shared" si="3789"/>
        <v>0</v>
      </c>
      <c r="L1646" t="str">
        <f t="shared" ref="L1646" si="3894">IF(IF(K1647=0,K1646,"NA")=0,"NA",IF(K1647=0,K1646,"NA"))</f>
        <v>NA</v>
      </c>
      <c r="M1646">
        <f t="shared" si="3791"/>
        <v>0</v>
      </c>
      <c r="N1646" t="str">
        <f t="shared" si="3792"/>
        <v>NA</v>
      </c>
      <c r="O1646">
        <f t="shared" si="3793"/>
        <v>0</v>
      </c>
      <c r="P1646">
        <f t="shared" si="3794"/>
        <v>0</v>
      </c>
      <c r="Q1646">
        <f t="shared" si="3795"/>
        <v>0</v>
      </c>
      <c r="R1646">
        <f t="shared" si="3796"/>
        <v>0</v>
      </c>
      <c r="S1646">
        <f t="shared" si="3797"/>
        <v>0</v>
      </c>
      <c r="T1646">
        <f t="shared" si="3798"/>
        <v>1</v>
      </c>
      <c r="U1646">
        <f t="shared" si="3799"/>
        <v>0</v>
      </c>
      <c r="V1646">
        <f t="shared" si="3800"/>
        <v>0</v>
      </c>
      <c r="W1646">
        <f t="shared" si="3801"/>
        <v>0</v>
      </c>
      <c r="X1646">
        <f t="shared" si="3802"/>
        <v>0</v>
      </c>
      <c r="Y1646">
        <f t="shared" si="3803"/>
        <v>0</v>
      </c>
      <c r="Z1646">
        <f t="shared" si="3804"/>
        <v>0</v>
      </c>
      <c r="AA1646">
        <f t="shared" si="3805"/>
        <v>0</v>
      </c>
      <c r="AB1646">
        <f t="shared" si="3806"/>
        <v>0</v>
      </c>
      <c r="AC1646">
        <f t="shared" si="3807"/>
        <v>0</v>
      </c>
      <c r="AD1646">
        <f t="shared" si="3808"/>
        <v>0</v>
      </c>
      <c r="AM1646">
        <v>5900</v>
      </c>
      <c r="AN1646">
        <v>50</v>
      </c>
    </row>
    <row r="1647" spans="1:40" x14ac:dyDescent="0.3">
      <c r="A1647">
        <v>1646</v>
      </c>
      <c r="B1647">
        <v>2.3235705010628702E-2</v>
      </c>
      <c r="C1647">
        <v>0.883328334688257</v>
      </c>
      <c r="D1647" s="1">
        <v>2.2801978737761499E-5</v>
      </c>
      <c r="E1647">
        <v>9.3413158322376094E-2</v>
      </c>
      <c r="F1647" s="2" t="str">
        <f t="shared" si="3784"/>
        <v>K2</v>
      </c>
      <c r="G1647">
        <f t="shared" si="3785"/>
        <v>0</v>
      </c>
      <c r="H1647" t="str">
        <f t="shared" si="3786"/>
        <v>NA</v>
      </c>
      <c r="I1647">
        <f t="shared" si="3787"/>
        <v>14</v>
      </c>
      <c r="J1647" t="str">
        <f t="shared" ref="J1647" si="3895">IF(IF(I1648=0,I1647,"NA")=0,"NA",IF(I1648=0,I1647,"NA"))</f>
        <v>NA</v>
      </c>
      <c r="K1647">
        <f t="shared" si="3789"/>
        <v>0</v>
      </c>
      <c r="L1647" t="str">
        <f t="shared" ref="L1647" si="3896">IF(IF(K1648=0,K1647,"NA")=0,"NA",IF(K1648=0,K1647,"NA"))</f>
        <v>NA</v>
      </c>
      <c r="M1647">
        <f t="shared" si="3791"/>
        <v>0</v>
      </c>
      <c r="N1647" t="str">
        <f t="shared" si="3792"/>
        <v>NA</v>
      </c>
      <c r="O1647">
        <f t="shared" si="3793"/>
        <v>0</v>
      </c>
      <c r="P1647">
        <f t="shared" si="3794"/>
        <v>0</v>
      </c>
      <c r="Q1647">
        <f t="shared" si="3795"/>
        <v>0</v>
      </c>
      <c r="R1647">
        <f t="shared" si="3796"/>
        <v>0</v>
      </c>
      <c r="S1647">
        <f t="shared" si="3797"/>
        <v>0</v>
      </c>
      <c r="T1647">
        <f t="shared" si="3798"/>
        <v>1</v>
      </c>
      <c r="U1647">
        <f t="shared" si="3799"/>
        <v>0</v>
      </c>
      <c r="V1647">
        <f t="shared" si="3800"/>
        <v>0</v>
      </c>
      <c r="W1647">
        <f t="shared" si="3801"/>
        <v>0</v>
      </c>
      <c r="X1647">
        <f t="shared" si="3802"/>
        <v>0</v>
      </c>
      <c r="Y1647">
        <f t="shared" si="3803"/>
        <v>0</v>
      </c>
      <c r="Z1647">
        <f t="shared" si="3804"/>
        <v>0</v>
      </c>
      <c r="AA1647">
        <f t="shared" si="3805"/>
        <v>0</v>
      </c>
      <c r="AB1647">
        <f t="shared" si="3806"/>
        <v>0</v>
      </c>
      <c r="AC1647">
        <f t="shared" si="3807"/>
        <v>0</v>
      </c>
      <c r="AD1647">
        <f t="shared" si="3808"/>
        <v>0</v>
      </c>
      <c r="AM1647">
        <v>5800</v>
      </c>
      <c r="AN1647">
        <v>-100</v>
      </c>
    </row>
    <row r="1648" spans="1:40" x14ac:dyDescent="0.3">
      <c r="A1648">
        <v>1647</v>
      </c>
      <c r="B1648">
        <v>2.9955952115985701E-2</v>
      </c>
      <c r="C1648">
        <v>0.90901515862384996</v>
      </c>
      <c r="D1648" s="1">
        <v>5.0355880794380202E-9</v>
      </c>
      <c r="E1648">
        <v>6.1028884224576398E-2</v>
      </c>
      <c r="F1648" s="2" t="str">
        <f t="shared" si="3784"/>
        <v>K2</v>
      </c>
      <c r="G1648">
        <f t="shared" si="3785"/>
        <v>0</v>
      </c>
      <c r="H1648" t="str">
        <f t="shared" si="3786"/>
        <v>NA</v>
      </c>
      <c r="I1648">
        <f t="shared" si="3787"/>
        <v>15</v>
      </c>
      <c r="J1648" t="str">
        <f t="shared" ref="J1648" si="3897">IF(IF(I1649=0,I1648,"NA")=0,"NA",IF(I1649=0,I1648,"NA"))</f>
        <v>NA</v>
      </c>
      <c r="K1648">
        <f t="shared" si="3789"/>
        <v>0</v>
      </c>
      <c r="L1648" t="str">
        <f t="shared" ref="L1648" si="3898">IF(IF(K1649=0,K1648,"NA")=0,"NA",IF(K1649=0,K1648,"NA"))</f>
        <v>NA</v>
      </c>
      <c r="M1648">
        <f t="shared" si="3791"/>
        <v>0</v>
      </c>
      <c r="N1648" t="str">
        <f t="shared" si="3792"/>
        <v>NA</v>
      </c>
      <c r="O1648">
        <f t="shared" si="3793"/>
        <v>0</v>
      </c>
      <c r="P1648">
        <f t="shared" si="3794"/>
        <v>0</v>
      </c>
      <c r="Q1648">
        <f t="shared" si="3795"/>
        <v>0</v>
      </c>
      <c r="R1648">
        <f t="shared" si="3796"/>
        <v>0</v>
      </c>
      <c r="S1648">
        <f t="shared" si="3797"/>
        <v>0</v>
      </c>
      <c r="T1648">
        <f t="shared" si="3798"/>
        <v>1</v>
      </c>
      <c r="U1648">
        <f t="shared" si="3799"/>
        <v>0</v>
      </c>
      <c r="V1648">
        <f t="shared" si="3800"/>
        <v>0</v>
      </c>
      <c r="W1648">
        <f t="shared" si="3801"/>
        <v>0</v>
      </c>
      <c r="X1648">
        <f t="shared" si="3802"/>
        <v>0</v>
      </c>
      <c r="Y1648">
        <f t="shared" si="3803"/>
        <v>0</v>
      </c>
      <c r="Z1648">
        <f t="shared" si="3804"/>
        <v>0</v>
      </c>
      <c r="AA1648">
        <f t="shared" si="3805"/>
        <v>0</v>
      </c>
      <c r="AB1648">
        <f t="shared" si="3806"/>
        <v>0</v>
      </c>
      <c r="AC1648">
        <f t="shared" si="3807"/>
        <v>0</v>
      </c>
      <c r="AD1648">
        <f t="shared" si="3808"/>
        <v>0</v>
      </c>
      <c r="AM1648">
        <v>5650</v>
      </c>
      <c r="AN1648">
        <v>-150</v>
      </c>
    </row>
    <row r="1649" spans="1:40" x14ac:dyDescent="0.3">
      <c r="A1649">
        <v>1648</v>
      </c>
      <c r="B1649">
        <v>1.8331688666962401E-2</v>
      </c>
      <c r="C1649">
        <v>0.80617258123992297</v>
      </c>
      <c r="D1649">
        <v>7.1018600834384304E-3</v>
      </c>
      <c r="E1649">
        <v>0.16839387000967601</v>
      </c>
      <c r="F1649" s="2" t="str">
        <f t="shared" si="3784"/>
        <v>K2</v>
      </c>
      <c r="G1649">
        <f t="shared" si="3785"/>
        <v>0</v>
      </c>
      <c r="H1649" t="str">
        <f t="shared" si="3786"/>
        <v>NA</v>
      </c>
      <c r="I1649">
        <f t="shared" si="3787"/>
        <v>16</v>
      </c>
      <c r="J1649" t="str">
        <f t="shared" ref="J1649" si="3899">IF(IF(I1650=0,I1649,"NA")=0,"NA",IF(I1650=0,I1649,"NA"))</f>
        <v>NA</v>
      </c>
      <c r="K1649">
        <f t="shared" si="3789"/>
        <v>0</v>
      </c>
      <c r="L1649" t="str">
        <f t="shared" ref="L1649" si="3900">IF(IF(K1650=0,K1649,"NA")=0,"NA",IF(K1650=0,K1649,"NA"))</f>
        <v>NA</v>
      </c>
      <c r="M1649">
        <f t="shared" si="3791"/>
        <v>0</v>
      </c>
      <c r="N1649" t="str">
        <f t="shared" si="3792"/>
        <v>NA</v>
      </c>
      <c r="O1649">
        <f t="shared" si="3793"/>
        <v>0</v>
      </c>
      <c r="P1649">
        <f t="shared" si="3794"/>
        <v>0</v>
      </c>
      <c r="Q1649">
        <f t="shared" si="3795"/>
        <v>0</v>
      </c>
      <c r="R1649">
        <f t="shared" si="3796"/>
        <v>0</v>
      </c>
      <c r="S1649">
        <f t="shared" si="3797"/>
        <v>0</v>
      </c>
      <c r="T1649">
        <f t="shared" si="3798"/>
        <v>1</v>
      </c>
      <c r="U1649">
        <f t="shared" si="3799"/>
        <v>0</v>
      </c>
      <c r="V1649">
        <f t="shared" si="3800"/>
        <v>0</v>
      </c>
      <c r="W1649">
        <f t="shared" si="3801"/>
        <v>0</v>
      </c>
      <c r="X1649">
        <f t="shared" si="3802"/>
        <v>0</v>
      </c>
      <c r="Y1649">
        <f t="shared" si="3803"/>
        <v>0</v>
      </c>
      <c r="Z1649">
        <f t="shared" si="3804"/>
        <v>0</v>
      </c>
      <c r="AA1649">
        <f t="shared" si="3805"/>
        <v>0</v>
      </c>
      <c r="AB1649">
        <f t="shared" si="3806"/>
        <v>0</v>
      </c>
      <c r="AC1649">
        <f t="shared" si="3807"/>
        <v>0</v>
      </c>
      <c r="AD1649">
        <f t="shared" si="3808"/>
        <v>0</v>
      </c>
      <c r="AM1649">
        <v>5650</v>
      </c>
      <c r="AN1649">
        <v>0</v>
      </c>
    </row>
    <row r="1650" spans="1:40" x14ac:dyDescent="0.3">
      <c r="A1650">
        <v>1649</v>
      </c>
      <c r="B1650">
        <v>3.1044542697864101E-2</v>
      </c>
      <c r="C1650">
        <v>0.91411027209644902</v>
      </c>
      <c r="D1650" s="1">
        <v>7.6000949158232304E-13</v>
      </c>
      <c r="E1650">
        <v>5.4845185204926802E-2</v>
      </c>
      <c r="F1650" s="2" t="str">
        <f t="shared" si="3784"/>
        <v>K2</v>
      </c>
      <c r="G1650">
        <f t="shared" si="3785"/>
        <v>0</v>
      </c>
      <c r="H1650" t="str">
        <f t="shared" si="3786"/>
        <v>NA</v>
      </c>
      <c r="I1650">
        <f t="shared" si="3787"/>
        <v>17</v>
      </c>
      <c r="J1650" t="str">
        <f t="shared" ref="J1650" si="3901">IF(IF(I1651=0,I1650,"NA")=0,"NA",IF(I1651=0,I1650,"NA"))</f>
        <v>NA</v>
      </c>
      <c r="K1650">
        <f t="shared" si="3789"/>
        <v>0</v>
      </c>
      <c r="L1650" t="str">
        <f t="shared" ref="L1650" si="3902">IF(IF(K1651=0,K1650,"NA")=0,"NA",IF(K1651=0,K1650,"NA"))</f>
        <v>NA</v>
      </c>
      <c r="M1650">
        <f t="shared" si="3791"/>
        <v>0</v>
      </c>
      <c r="N1650" t="str">
        <f t="shared" si="3792"/>
        <v>NA</v>
      </c>
      <c r="O1650">
        <f t="shared" si="3793"/>
        <v>0</v>
      </c>
      <c r="P1650">
        <f t="shared" si="3794"/>
        <v>0</v>
      </c>
      <c r="Q1650">
        <f t="shared" si="3795"/>
        <v>0</v>
      </c>
      <c r="R1650">
        <f t="shared" si="3796"/>
        <v>0</v>
      </c>
      <c r="S1650">
        <f t="shared" si="3797"/>
        <v>0</v>
      </c>
      <c r="T1650">
        <f t="shared" si="3798"/>
        <v>1</v>
      </c>
      <c r="U1650">
        <f t="shared" si="3799"/>
        <v>0</v>
      </c>
      <c r="V1650">
        <f t="shared" si="3800"/>
        <v>0</v>
      </c>
      <c r="W1650">
        <f t="shared" si="3801"/>
        <v>0</v>
      </c>
      <c r="X1650">
        <f t="shared" si="3802"/>
        <v>0</v>
      </c>
      <c r="Y1650">
        <f t="shared" si="3803"/>
        <v>0</v>
      </c>
      <c r="Z1650">
        <f t="shared" si="3804"/>
        <v>0</v>
      </c>
      <c r="AA1650">
        <f t="shared" si="3805"/>
        <v>0</v>
      </c>
      <c r="AB1650">
        <f t="shared" si="3806"/>
        <v>0</v>
      </c>
      <c r="AC1650">
        <f t="shared" si="3807"/>
        <v>0</v>
      </c>
      <c r="AD1650">
        <f t="shared" si="3808"/>
        <v>0</v>
      </c>
      <c r="AM1650">
        <v>5850</v>
      </c>
      <c r="AN1650">
        <v>200</v>
      </c>
    </row>
    <row r="1651" spans="1:40" x14ac:dyDescent="0.3">
      <c r="A1651">
        <v>1650</v>
      </c>
      <c r="B1651">
        <v>3.0625009248567699E-2</v>
      </c>
      <c r="C1651">
        <v>0.92322680238405597</v>
      </c>
      <c r="D1651" s="1">
        <v>7.1826465822324404E-9</v>
      </c>
      <c r="E1651">
        <v>4.6148181184729901E-2</v>
      </c>
      <c r="F1651" s="2" t="str">
        <f t="shared" si="3784"/>
        <v>K2</v>
      </c>
      <c r="G1651">
        <f t="shared" si="3785"/>
        <v>0</v>
      </c>
      <c r="H1651" t="str">
        <f t="shared" si="3786"/>
        <v>NA</v>
      </c>
      <c r="I1651">
        <f t="shared" si="3787"/>
        <v>18</v>
      </c>
      <c r="J1651" t="str">
        <f t="shared" ref="J1651" si="3903">IF(IF(I1652=0,I1651,"NA")=0,"NA",IF(I1652=0,I1651,"NA"))</f>
        <v>NA</v>
      </c>
      <c r="K1651">
        <f t="shared" si="3789"/>
        <v>0</v>
      </c>
      <c r="L1651" t="str">
        <f t="shared" ref="L1651" si="3904">IF(IF(K1652=0,K1651,"NA")=0,"NA",IF(K1652=0,K1651,"NA"))</f>
        <v>NA</v>
      </c>
      <c r="M1651">
        <f t="shared" si="3791"/>
        <v>0</v>
      </c>
      <c r="N1651" t="str">
        <f t="shared" si="3792"/>
        <v>NA</v>
      </c>
      <c r="O1651">
        <f t="shared" si="3793"/>
        <v>0</v>
      </c>
      <c r="P1651">
        <f t="shared" si="3794"/>
        <v>0</v>
      </c>
      <c r="Q1651">
        <f t="shared" si="3795"/>
        <v>0</v>
      </c>
      <c r="R1651">
        <f t="shared" si="3796"/>
        <v>0</v>
      </c>
      <c r="S1651">
        <f t="shared" si="3797"/>
        <v>0</v>
      </c>
      <c r="T1651">
        <f t="shared" si="3798"/>
        <v>1</v>
      </c>
      <c r="U1651">
        <f t="shared" si="3799"/>
        <v>0</v>
      </c>
      <c r="V1651">
        <f t="shared" si="3800"/>
        <v>0</v>
      </c>
      <c r="W1651">
        <f t="shared" si="3801"/>
        <v>0</v>
      </c>
      <c r="X1651">
        <f t="shared" si="3802"/>
        <v>0</v>
      </c>
      <c r="Y1651">
        <f t="shared" si="3803"/>
        <v>0</v>
      </c>
      <c r="Z1651">
        <f t="shared" si="3804"/>
        <v>0</v>
      </c>
      <c r="AA1651">
        <f t="shared" si="3805"/>
        <v>0</v>
      </c>
      <c r="AB1651">
        <f t="shared" si="3806"/>
        <v>0</v>
      </c>
      <c r="AC1651">
        <f t="shared" si="3807"/>
        <v>0</v>
      </c>
      <c r="AD1651">
        <f t="shared" si="3808"/>
        <v>0</v>
      </c>
      <c r="AM1651">
        <v>6000</v>
      </c>
      <c r="AN1651">
        <v>150</v>
      </c>
    </row>
    <row r="1652" spans="1:40" x14ac:dyDescent="0.3">
      <c r="A1652">
        <v>1651</v>
      </c>
      <c r="B1652">
        <v>2.0055895842613702E-2</v>
      </c>
      <c r="C1652">
        <v>0.85168136907559899</v>
      </c>
      <c r="D1652">
        <v>1.4811977715856899E-3</v>
      </c>
      <c r="E1652">
        <v>0.126781537310201</v>
      </c>
      <c r="F1652" s="2" t="str">
        <f t="shared" si="3784"/>
        <v>K2</v>
      </c>
      <c r="G1652">
        <f t="shared" si="3785"/>
        <v>0</v>
      </c>
      <c r="H1652" t="str">
        <f t="shared" si="3786"/>
        <v>NA</v>
      </c>
      <c r="I1652">
        <f t="shared" si="3787"/>
        <v>19</v>
      </c>
      <c r="J1652" t="str">
        <f t="shared" ref="J1652" si="3905">IF(IF(I1653=0,I1652,"NA")=0,"NA",IF(I1653=0,I1652,"NA"))</f>
        <v>NA</v>
      </c>
      <c r="K1652">
        <f t="shared" si="3789"/>
        <v>0</v>
      </c>
      <c r="L1652" t="str">
        <f t="shared" ref="L1652" si="3906">IF(IF(K1653=0,K1652,"NA")=0,"NA",IF(K1653=0,K1652,"NA"))</f>
        <v>NA</v>
      </c>
      <c r="M1652">
        <f t="shared" si="3791"/>
        <v>0</v>
      </c>
      <c r="N1652" t="str">
        <f t="shared" si="3792"/>
        <v>NA</v>
      </c>
      <c r="O1652">
        <f t="shared" si="3793"/>
        <v>0</v>
      </c>
      <c r="P1652">
        <f t="shared" si="3794"/>
        <v>0</v>
      </c>
      <c r="Q1652">
        <f t="shared" si="3795"/>
        <v>0</v>
      </c>
      <c r="R1652">
        <f t="shared" si="3796"/>
        <v>0</v>
      </c>
      <c r="S1652">
        <f t="shared" si="3797"/>
        <v>0</v>
      </c>
      <c r="T1652">
        <f t="shared" si="3798"/>
        <v>1</v>
      </c>
      <c r="U1652">
        <f t="shared" si="3799"/>
        <v>0</v>
      </c>
      <c r="V1652">
        <f t="shared" si="3800"/>
        <v>0</v>
      </c>
      <c r="W1652">
        <f t="shared" si="3801"/>
        <v>0</v>
      </c>
      <c r="X1652">
        <f t="shared" si="3802"/>
        <v>0</v>
      </c>
      <c r="Y1652">
        <f t="shared" si="3803"/>
        <v>0</v>
      </c>
      <c r="Z1652">
        <f t="shared" si="3804"/>
        <v>0</v>
      </c>
      <c r="AA1652">
        <f t="shared" si="3805"/>
        <v>0</v>
      </c>
      <c r="AB1652">
        <f t="shared" si="3806"/>
        <v>0</v>
      </c>
      <c r="AC1652">
        <f t="shared" si="3807"/>
        <v>0</v>
      </c>
      <c r="AD1652">
        <f t="shared" si="3808"/>
        <v>0</v>
      </c>
      <c r="AM1652">
        <v>6050</v>
      </c>
      <c r="AN1652">
        <v>50</v>
      </c>
    </row>
    <row r="1653" spans="1:40" x14ac:dyDescent="0.3">
      <c r="A1653">
        <v>1652</v>
      </c>
      <c r="B1653">
        <v>1.5757738376689801E-2</v>
      </c>
      <c r="C1653">
        <v>0.73757139821050199</v>
      </c>
      <c r="D1653">
        <v>3.4026297581872698E-3</v>
      </c>
      <c r="E1653">
        <v>0.243268233654621</v>
      </c>
      <c r="F1653" s="2" t="str">
        <f t="shared" si="3784"/>
        <v>K2</v>
      </c>
      <c r="G1653">
        <f t="shared" si="3785"/>
        <v>0</v>
      </c>
      <c r="H1653" t="str">
        <f t="shared" si="3786"/>
        <v>NA</v>
      </c>
      <c r="I1653">
        <f t="shared" si="3787"/>
        <v>20</v>
      </c>
      <c r="J1653" t="str">
        <f t="shared" ref="J1653" si="3907">IF(IF(I1654=0,I1653,"NA")=0,"NA",IF(I1654=0,I1653,"NA"))</f>
        <v>NA</v>
      </c>
      <c r="K1653">
        <f t="shared" si="3789"/>
        <v>0</v>
      </c>
      <c r="L1653" t="str">
        <f t="shared" ref="L1653" si="3908">IF(IF(K1654=0,K1653,"NA")=0,"NA",IF(K1654=0,K1653,"NA"))</f>
        <v>NA</v>
      </c>
      <c r="M1653">
        <f t="shared" si="3791"/>
        <v>0</v>
      </c>
      <c r="N1653" t="str">
        <f t="shared" si="3792"/>
        <v>NA</v>
      </c>
      <c r="O1653">
        <f t="shared" si="3793"/>
        <v>0</v>
      </c>
      <c r="P1653">
        <f t="shared" si="3794"/>
        <v>0</v>
      </c>
      <c r="Q1653">
        <f t="shared" si="3795"/>
        <v>0</v>
      </c>
      <c r="R1653">
        <f t="shared" si="3796"/>
        <v>0</v>
      </c>
      <c r="S1653">
        <f t="shared" si="3797"/>
        <v>0</v>
      </c>
      <c r="T1653">
        <f t="shared" si="3798"/>
        <v>1</v>
      </c>
      <c r="U1653">
        <f t="shared" si="3799"/>
        <v>0</v>
      </c>
      <c r="V1653">
        <f t="shared" si="3800"/>
        <v>0</v>
      </c>
      <c r="W1653">
        <f t="shared" si="3801"/>
        <v>0</v>
      </c>
      <c r="X1653">
        <f t="shared" si="3802"/>
        <v>0</v>
      </c>
      <c r="Y1653">
        <f t="shared" si="3803"/>
        <v>0</v>
      </c>
      <c r="Z1653">
        <f t="shared" si="3804"/>
        <v>0</v>
      </c>
      <c r="AA1653">
        <f t="shared" si="3805"/>
        <v>0</v>
      </c>
      <c r="AB1653">
        <f t="shared" si="3806"/>
        <v>0</v>
      </c>
      <c r="AC1653">
        <f t="shared" si="3807"/>
        <v>0</v>
      </c>
      <c r="AD1653">
        <f t="shared" si="3808"/>
        <v>0</v>
      </c>
      <c r="AM1653">
        <v>6000</v>
      </c>
      <c r="AN1653">
        <v>-50</v>
      </c>
    </row>
    <row r="1654" spans="1:40" x14ac:dyDescent="0.3">
      <c r="A1654">
        <v>1653</v>
      </c>
      <c r="B1654">
        <v>1.7109868723921801E-2</v>
      </c>
      <c r="C1654">
        <v>0.70361331486127499</v>
      </c>
      <c r="D1654" s="1">
        <v>5.9740038198911198E-5</v>
      </c>
      <c r="E1654">
        <v>0.27921707637660398</v>
      </c>
      <c r="F1654" s="2" t="str">
        <f t="shared" si="3784"/>
        <v>K2</v>
      </c>
      <c r="G1654">
        <f t="shared" si="3785"/>
        <v>0</v>
      </c>
      <c r="H1654" t="str">
        <f t="shared" si="3786"/>
        <v>NA</v>
      </c>
      <c r="I1654">
        <f t="shared" si="3787"/>
        <v>21</v>
      </c>
      <c r="J1654" t="str">
        <f t="shared" ref="J1654" si="3909">IF(IF(I1655=0,I1654,"NA")=0,"NA",IF(I1655=0,I1654,"NA"))</f>
        <v>NA</v>
      </c>
      <c r="K1654">
        <f t="shared" si="3789"/>
        <v>0</v>
      </c>
      <c r="L1654" t="str">
        <f t="shared" ref="L1654" si="3910">IF(IF(K1655=0,K1654,"NA")=0,"NA",IF(K1655=0,K1654,"NA"))</f>
        <v>NA</v>
      </c>
      <c r="M1654">
        <f t="shared" si="3791"/>
        <v>0</v>
      </c>
      <c r="N1654" t="str">
        <f t="shared" si="3792"/>
        <v>NA</v>
      </c>
      <c r="O1654">
        <f t="shared" si="3793"/>
        <v>0</v>
      </c>
      <c r="P1654">
        <f t="shared" si="3794"/>
        <v>0</v>
      </c>
      <c r="Q1654">
        <f t="shared" si="3795"/>
        <v>0</v>
      </c>
      <c r="R1654">
        <f t="shared" si="3796"/>
        <v>0</v>
      </c>
      <c r="S1654">
        <f t="shared" si="3797"/>
        <v>0</v>
      </c>
      <c r="T1654">
        <f t="shared" si="3798"/>
        <v>1</v>
      </c>
      <c r="U1654">
        <f t="shared" si="3799"/>
        <v>0</v>
      </c>
      <c r="V1654">
        <f t="shared" si="3800"/>
        <v>0</v>
      </c>
      <c r="W1654">
        <f t="shared" si="3801"/>
        <v>0</v>
      </c>
      <c r="X1654">
        <f t="shared" si="3802"/>
        <v>0</v>
      </c>
      <c r="Y1654">
        <f t="shared" si="3803"/>
        <v>0</v>
      </c>
      <c r="Z1654">
        <f t="shared" si="3804"/>
        <v>0</v>
      </c>
      <c r="AA1654">
        <f t="shared" si="3805"/>
        <v>0</v>
      </c>
      <c r="AB1654">
        <f t="shared" si="3806"/>
        <v>0</v>
      </c>
      <c r="AC1654">
        <f t="shared" si="3807"/>
        <v>0</v>
      </c>
      <c r="AD1654">
        <f t="shared" si="3808"/>
        <v>0</v>
      </c>
      <c r="AM1654">
        <v>5900</v>
      </c>
      <c r="AN1654">
        <v>-100</v>
      </c>
    </row>
    <row r="1655" spans="1:40" x14ac:dyDescent="0.3">
      <c r="A1655">
        <v>1654</v>
      </c>
      <c r="B1655">
        <v>3.8573410539893903E-2</v>
      </c>
      <c r="C1655">
        <v>0.89663658043397199</v>
      </c>
      <c r="D1655" s="1">
        <v>1.9630735366753999E-13</v>
      </c>
      <c r="E1655">
        <v>6.4790009025937595E-2</v>
      </c>
      <c r="F1655" s="2" t="str">
        <f t="shared" si="3784"/>
        <v>K2</v>
      </c>
      <c r="G1655">
        <f t="shared" si="3785"/>
        <v>0</v>
      </c>
      <c r="H1655" t="str">
        <f t="shared" si="3786"/>
        <v>NA</v>
      </c>
      <c r="I1655">
        <f t="shared" si="3787"/>
        <v>22</v>
      </c>
      <c r="J1655" t="str">
        <f t="shared" ref="J1655" si="3911">IF(IF(I1656=0,I1655,"NA")=0,"NA",IF(I1656=0,I1655,"NA"))</f>
        <v>NA</v>
      </c>
      <c r="K1655">
        <f t="shared" si="3789"/>
        <v>0</v>
      </c>
      <c r="L1655" t="str">
        <f t="shared" ref="L1655" si="3912">IF(IF(K1656=0,K1655,"NA")=0,"NA",IF(K1656=0,K1655,"NA"))</f>
        <v>NA</v>
      </c>
      <c r="M1655">
        <f t="shared" si="3791"/>
        <v>0</v>
      </c>
      <c r="N1655" t="str">
        <f t="shared" si="3792"/>
        <v>NA</v>
      </c>
      <c r="O1655">
        <f t="shared" si="3793"/>
        <v>0</v>
      </c>
      <c r="P1655">
        <f t="shared" si="3794"/>
        <v>0</v>
      </c>
      <c r="Q1655">
        <f t="shared" si="3795"/>
        <v>0</v>
      </c>
      <c r="R1655">
        <f t="shared" si="3796"/>
        <v>0</v>
      </c>
      <c r="S1655">
        <f t="shared" si="3797"/>
        <v>0</v>
      </c>
      <c r="T1655">
        <f t="shared" si="3798"/>
        <v>1</v>
      </c>
      <c r="U1655">
        <f t="shared" si="3799"/>
        <v>0</v>
      </c>
      <c r="V1655">
        <f t="shared" si="3800"/>
        <v>0</v>
      </c>
      <c r="W1655">
        <f t="shared" si="3801"/>
        <v>0</v>
      </c>
      <c r="X1655">
        <f t="shared" si="3802"/>
        <v>0</v>
      </c>
      <c r="Y1655">
        <f t="shared" si="3803"/>
        <v>0</v>
      </c>
      <c r="Z1655">
        <f t="shared" si="3804"/>
        <v>0</v>
      </c>
      <c r="AA1655">
        <f t="shared" si="3805"/>
        <v>0</v>
      </c>
      <c r="AB1655">
        <f t="shared" si="3806"/>
        <v>0</v>
      </c>
      <c r="AC1655">
        <f t="shared" si="3807"/>
        <v>0</v>
      </c>
      <c r="AD1655">
        <f t="shared" si="3808"/>
        <v>0</v>
      </c>
      <c r="AM1655">
        <v>5700</v>
      </c>
      <c r="AN1655">
        <v>-200</v>
      </c>
    </row>
    <row r="1656" spans="1:40" x14ac:dyDescent="0.3">
      <c r="A1656">
        <v>1655</v>
      </c>
      <c r="B1656">
        <v>4.6583356902540701E-2</v>
      </c>
      <c r="C1656">
        <v>0.94424354009286204</v>
      </c>
      <c r="D1656" s="1">
        <v>4.18805236109951E-20</v>
      </c>
      <c r="E1656">
        <v>9.1731030045974493E-3</v>
      </c>
      <c r="F1656" s="2" t="str">
        <f t="shared" si="3784"/>
        <v>K2</v>
      </c>
      <c r="G1656">
        <f t="shared" si="3785"/>
        <v>0</v>
      </c>
      <c r="H1656" t="str">
        <f t="shared" si="3786"/>
        <v>NA</v>
      </c>
      <c r="I1656">
        <f t="shared" si="3787"/>
        <v>23</v>
      </c>
      <c r="J1656" t="str">
        <f t="shared" ref="J1656" si="3913">IF(IF(I1657=0,I1656,"NA")=0,"NA",IF(I1657=0,I1656,"NA"))</f>
        <v>NA</v>
      </c>
      <c r="K1656">
        <f t="shared" si="3789"/>
        <v>0</v>
      </c>
      <c r="L1656" t="str">
        <f t="shared" ref="L1656" si="3914">IF(IF(K1657=0,K1656,"NA")=0,"NA",IF(K1657=0,K1656,"NA"))</f>
        <v>NA</v>
      </c>
      <c r="M1656">
        <f t="shared" si="3791"/>
        <v>0</v>
      </c>
      <c r="N1656" t="str">
        <f t="shared" si="3792"/>
        <v>NA</v>
      </c>
      <c r="O1656">
        <f t="shared" si="3793"/>
        <v>0</v>
      </c>
      <c r="P1656">
        <f t="shared" si="3794"/>
        <v>0</v>
      </c>
      <c r="Q1656">
        <f t="shared" si="3795"/>
        <v>0</v>
      </c>
      <c r="R1656">
        <f t="shared" si="3796"/>
        <v>0</v>
      </c>
      <c r="S1656">
        <f t="shared" si="3797"/>
        <v>0</v>
      </c>
      <c r="T1656">
        <f t="shared" si="3798"/>
        <v>1</v>
      </c>
      <c r="U1656">
        <f t="shared" si="3799"/>
        <v>0</v>
      </c>
      <c r="V1656">
        <f t="shared" si="3800"/>
        <v>0</v>
      </c>
      <c r="W1656">
        <f t="shared" si="3801"/>
        <v>0</v>
      </c>
      <c r="X1656">
        <f t="shared" si="3802"/>
        <v>0</v>
      </c>
      <c r="Y1656">
        <f t="shared" si="3803"/>
        <v>0</v>
      </c>
      <c r="Z1656">
        <f t="shared" si="3804"/>
        <v>0</v>
      </c>
      <c r="AA1656">
        <f t="shared" si="3805"/>
        <v>0</v>
      </c>
      <c r="AB1656">
        <f t="shared" si="3806"/>
        <v>0</v>
      </c>
      <c r="AC1656">
        <f t="shared" si="3807"/>
        <v>0</v>
      </c>
      <c r="AD1656">
        <f t="shared" si="3808"/>
        <v>0</v>
      </c>
      <c r="AM1656">
        <v>5950</v>
      </c>
      <c r="AN1656">
        <v>250</v>
      </c>
    </row>
    <row r="1657" spans="1:40" x14ac:dyDescent="0.3">
      <c r="A1657">
        <v>1656</v>
      </c>
      <c r="B1657">
        <v>3.7023777119504997E-2</v>
      </c>
      <c r="C1657">
        <v>0.94312834311038896</v>
      </c>
      <c r="D1657" s="1">
        <v>5.6984731310215496E-9</v>
      </c>
      <c r="E1657">
        <v>1.9847874071632798E-2</v>
      </c>
      <c r="F1657" s="2" t="str">
        <f t="shared" si="3784"/>
        <v>K2</v>
      </c>
      <c r="G1657">
        <f t="shared" si="3785"/>
        <v>0</v>
      </c>
      <c r="H1657" t="str">
        <f t="shared" si="3786"/>
        <v>NA</v>
      </c>
      <c r="I1657">
        <f t="shared" si="3787"/>
        <v>24</v>
      </c>
      <c r="J1657" t="str">
        <f t="shared" ref="J1657" si="3915">IF(IF(I1658=0,I1657,"NA")=0,"NA",IF(I1658=0,I1657,"NA"))</f>
        <v>NA</v>
      </c>
      <c r="K1657">
        <f t="shared" si="3789"/>
        <v>0</v>
      </c>
      <c r="L1657" t="str">
        <f t="shared" ref="L1657" si="3916">IF(IF(K1658=0,K1657,"NA")=0,"NA",IF(K1658=0,K1657,"NA"))</f>
        <v>NA</v>
      </c>
      <c r="M1657">
        <f t="shared" si="3791"/>
        <v>0</v>
      </c>
      <c r="N1657" t="str">
        <f t="shared" si="3792"/>
        <v>NA</v>
      </c>
      <c r="O1657">
        <f t="shared" si="3793"/>
        <v>0</v>
      </c>
      <c r="P1657">
        <f t="shared" si="3794"/>
        <v>0</v>
      </c>
      <c r="Q1657">
        <f t="shared" si="3795"/>
        <v>0</v>
      </c>
      <c r="R1657">
        <f t="shared" si="3796"/>
        <v>0</v>
      </c>
      <c r="S1657">
        <f t="shared" si="3797"/>
        <v>0</v>
      </c>
      <c r="T1657">
        <f t="shared" si="3798"/>
        <v>1</v>
      </c>
      <c r="U1657">
        <f t="shared" si="3799"/>
        <v>0</v>
      </c>
      <c r="V1657">
        <f t="shared" si="3800"/>
        <v>0</v>
      </c>
      <c r="W1657">
        <f t="shared" si="3801"/>
        <v>0</v>
      </c>
      <c r="X1657">
        <f t="shared" si="3802"/>
        <v>0</v>
      </c>
      <c r="Y1657">
        <f t="shared" si="3803"/>
        <v>0</v>
      </c>
      <c r="Z1657">
        <f t="shared" si="3804"/>
        <v>0</v>
      </c>
      <c r="AA1657">
        <f t="shared" si="3805"/>
        <v>0</v>
      </c>
      <c r="AB1657">
        <f t="shared" si="3806"/>
        <v>0</v>
      </c>
      <c r="AC1657">
        <f t="shared" si="3807"/>
        <v>0</v>
      </c>
      <c r="AD1657">
        <f t="shared" si="3808"/>
        <v>0</v>
      </c>
      <c r="AM1657">
        <v>6100</v>
      </c>
      <c r="AN1657">
        <v>150</v>
      </c>
    </row>
    <row r="1658" spans="1:40" x14ac:dyDescent="0.3">
      <c r="A1658">
        <v>1657</v>
      </c>
      <c r="B1658">
        <v>2.20372288272585E-2</v>
      </c>
      <c r="C1658">
        <v>0.890670878734653</v>
      </c>
      <c r="D1658">
        <v>8.9828649321436105E-4</v>
      </c>
      <c r="E1658">
        <v>8.6393605944874705E-2</v>
      </c>
      <c r="F1658" s="2" t="str">
        <f t="shared" si="3784"/>
        <v>K2</v>
      </c>
      <c r="G1658">
        <f t="shared" si="3785"/>
        <v>0</v>
      </c>
      <c r="H1658" t="str">
        <f t="shared" si="3786"/>
        <v>NA</v>
      </c>
      <c r="I1658">
        <f t="shared" si="3787"/>
        <v>25</v>
      </c>
      <c r="J1658" t="str">
        <f t="shared" ref="J1658" si="3917">IF(IF(I1659=0,I1658,"NA")=0,"NA",IF(I1659=0,I1658,"NA"))</f>
        <v>NA</v>
      </c>
      <c r="K1658">
        <f t="shared" si="3789"/>
        <v>0</v>
      </c>
      <c r="L1658" t="str">
        <f t="shared" ref="L1658" si="3918">IF(IF(K1659=0,K1658,"NA")=0,"NA",IF(K1659=0,K1658,"NA"))</f>
        <v>NA</v>
      </c>
      <c r="M1658">
        <f t="shared" si="3791"/>
        <v>0</v>
      </c>
      <c r="N1658" t="str">
        <f t="shared" si="3792"/>
        <v>NA</v>
      </c>
      <c r="O1658">
        <f t="shared" si="3793"/>
        <v>0</v>
      </c>
      <c r="P1658">
        <f t="shared" si="3794"/>
        <v>0</v>
      </c>
      <c r="Q1658">
        <f t="shared" si="3795"/>
        <v>0</v>
      </c>
      <c r="R1658">
        <f t="shared" si="3796"/>
        <v>0</v>
      </c>
      <c r="S1658">
        <f t="shared" si="3797"/>
        <v>0</v>
      </c>
      <c r="T1658">
        <f t="shared" si="3798"/>
        <v>1</v>
      </c>
      <c r="U1658">
        <f t="shared" si="3799"/>
        <v>0</v>
      </c>
      <c r="V1658">
        <f t="shared" si="3800"/>
        <v>0</v>
      </c>
      <c r="W1658">
        <f t="shared" si="3801"/>
        <v>0</v>
      </c>
      <c r="X1658">
        <f t="shared" si="3802"/>
        <v>0</v>
      </c>
      <c r="Y1658">
        <f t="shared" si="3803"/>
        <v>0</v>
      </c>
      <c r="Z1658">
        <f t="shared" si="3804"/>
        <v>0</v>
      </c>
      <c r="AA1658">
        <f t="shared" si="3805"/>
        <v>0</v>
      </c>
      <c r="AB1658">
        <f t="shared" si="3806"/>
        <v>0</v>
      </c>
      <c r="AC1658">
        <f t="shared" si="3807"/>
        <v>0</v>
      </c>
      <c r="AD1658">
        <f t="shared" si="3808"/>
        <v>0</v>
      </c>
      <c r="AM1658">
        <v>6050</v>
      </c>
      <c r="AN1658">
        <v>-50</v>
      </c>
    </row>
    <row r="1659" spans="1:40" x14ac:dyDescent="0.3">
      <c r="A1659">
        <v>1658</v>
      </c>
      <c r="B1659">
        <v>1.7658734126604701E-2</v>
      </c>
      <c r="C1659">
        <v>0.798422780134868</v>
      </c>
      <c r="D1659">
        <v>2.5496600169723502E-3</v>
      </c>
      <c r="E1659">
        <v>0.18136882572155499</v>
      </c>
      <c r="F1659" s="2" t="str">
        <f t="shared" si="3784"/>
        <v>K2</v>
      </c>
      <c r="G1659">
        <f t="shared" si="3785"/>
        <v>0</v>
      </c>
      <c r="H1659" t="str">
        <f t="shared" si="3786"/>
        <v>NA</v>
      </c>
      <c r="I1659">
        <f t="shared" si="3787"/>
        <v>26</v>
      </c>
      <c r="J1659" t="str">
        <f t="shared" ref="J1659" si="3919">IF(IF(I1660=0,I1659,"NA")=0,"NA",IF(I1660=0,I1659,"NA"))</f>
        <v>NA</v>
      </c>
      <c r="K1659">
        <f t="shared" si="3789"/>
        <v>0</v>
      </c>
      <c r="L1659" t="str">
        <f t="shared" ref="L1659" si="3920">IF(IF(K1660=0,K1659,"NA")=0,"NA",IF(K1660=0,K1659,"NA"))</f>
        <v>NA</v>
      </c>
      <c r="M1659">
        <f t="shared" si="3791"/>
        <v>0</v>
      </c>
      <c r="N1659" t="str">
        <f t="shared" si="3792"/>
        <v>NA</v>
      </c>
      <c r="O1659">
        <f t="shared" si="3793"/>
        <v>0</v>
      </c>
      <c r="P1659">
        <f t="shared" si="3794"/>
        <v>0</v>
      </c>
      <c r="Q1659">
        <f t="shared" si="3795"/>
        <v>0</v>
      </c>
      <c r="R1659">
        <f t="shared" si="3796"/>
        <v>0</v>
      </c>
      <c r="S1659">
        <f t="shared" si="3797"/>
        <v>0</v>
      </c>
      <c r="T1659">
        <f t="shared" si="3798"/>
        <v>1</v>
      </c>
      <c r="U1659">
        <f t="shared" si="3799"/>
        <v>0</v>
      </c>
      <c r="V1659">
        <f t="shared" si="3800"/>
        <v>0</v>
      </c>
      <c r="W1659">
        <f t="shared" si="3801"/>
        <v>0</v>
      </c>
      <c r="X1659">
        <f t="shared" si="3802"/>
        <v>0</v>
      </c>
      <c r="Y1659">
        <f t="shared" si="3803"/>
        <v>0</v>
      </c>
      <c r="Z1659">
        <f t="shared" si="3804"/>
        <v>0</v>
      </c>
      <c r="AA1659">
        <f t="shared" si="3805"/>
        <v>0</v>
      </c>
      <c r="AB1659">
        <f t="shared" si="3806"/>
        <v>0</v>
      </c>
      <c r="AC1659">
        <f t="shared" si="3807"/>
        <v>0</v>
      </c>
      <c r="AD1659">
        <f t="shared" si="3808"/>
        <v>0</v>
      </c>
      <c r="AM1659">
        <v>6000</v>
      </c>
      <c r="AN1659">
        <v>-50</v>
      </c>
    </row>
    <row r="1660" spans="1:40" x14ac:dyDescent="0.3">
      <c r="A1660">
        <v>1659</v>
      </c>
      <c r="B1660">
        <v>2.1484709836835598E-2</v>
      </c>
      <c r="C1660">
        <v>0.83139804911463699</v>
      </c>
      <c r="D1660" s="1">
        <v>2.31823613979056E-8</v>
      </c>
      <c r="E1660">
        <v>0.14711721786616599</v>
      </c>
      <c r="F1660" s="2" t="str">
        <f t="shared" si="3784"/>
        <v>K2</v>
      </c>
      <c r="G1660">
        <f t="shared" si="3785"/>
        <v>0</v>
      </c>
      <c r="H1660" t="str">
        <f t="shared" si="3786"/>
        <v>NA</v>
      </c>
      <c r="I1660">
        <f t="shared" si="3787"/>
        <v>27</v>
      </c>
      <c r="J1660" t="str">
        <f t="shared" ref="J1660" si="3921">IF(IF(I1661=0,I1660,"NA")=0,"NA",IF(I1661=0,I1660,"NA"))</f>
        <v>NA</v>
      </c>
      <c r="K1660">
        <f t="shared" si="3789"/>
        <v>0</v>
      </c>
      <c r="L1660" t="str">
        <f t="shared" ref="L1660" si="3922">IF(IF(K1661=0,K1660,"NA")=0,"NA",IF(K1661=0,K1660,"NA"))</f>
        <v>NA</v>
      </c>
      <c r="M1660">
        <f t="shared" si="3791"/>
        <v>0</v>
      </c>
      <c r="N1660" t="str">
        <f t="shared" si="3792"/>
        <v>NA</v>
      </c>
      <c r="O1660">
        <f t="shared" si="3793"/>
        <v>0</v>
      </c>
      <c r="P1660">
        <f t="shared" si="3794"/>
        <v>0</v>
      </c>
      <c r="Q1660">
        <f t="shared" si="3795"/>
        <v>0</v>
      </c>
      <c r="R1660">
        <f t="shared" si="3796"/>
        <v>0</v>
      </c>
      <c r="S1660">
        <f t="shared" si="3797"/>
        <v>0</v>
      </c>
      <c r="T1660">
        <f t="shared" si="3798"/>
        <v>1</v>
      </c>
      <c r="U1660">
        <f t="shared" si="3799"/>
        <v>0</v>
      </c>
      <c r="V1660">
        <f t="shared" si="3800"/>
        <v>0</v>
      </c>
      <c r="W1660">
        <f t="shared" si="3801"/>
        <v>0</v>
      </c>
      <c r="X1660">
        <f t="shared" si="3802"/>
        <v>0</v>
      </c>
      <c r="Y1660">
        <f t="shared" si="3803"/>
        <v>0</v>
      </c>
      <c r="Z1660">
        <f t="shared" si="3804"/>
        <v>0</v>
      </c>
      <c r="AA1660">
        <f t="shared" si="3805"/>
        <v>0</v>
      </c>
      <c r="AB1660">
        <f t="shared" si="3806"/>
        <v>0</v>
      </c>
      <c r="AC1660">
        <f t="shared" si="3807"/>
        <v>0</v>
      </c>
      <c r="AD1660">
        <f t="shared" si="3808"/>
        <v>0</v>
      </c>
      <c r="AM1660">
        <v>6150</v>
      </c>
      <c r="AN1660">
        <v>150</v>
      </c>
    </row>
    <row r="1661" spans="1:40" x14ac:dyDescent="0.3">
      <c r="A1661">
        <v>1660</v>
      </c>
      <c r="B1661">
        <v>1.92149895451935E-2</v>
      </c>
      <c r="C1661">
        <v>0.786117730388042</v>
      </c>
      <c r="D1661" s="1">
        <v>2.9034826562463301E-5</v>
      </c>
      <c r="E1661">
        <v>0.19463824524020201</v>
      </c>
      <c r="F1661" s="2" t="str">
        <f t="shared" si="3784"/>
        <v>K2</v>
      </c>
      <c r="G1661">
        <f t="shared" si="3785"/>
        <v>0</v>
      </c>
      <c r="H1661" t="str">
        <f t="shared" si="3786"/>
        <v>NA</v>
      </c>
      <c r="I1661">
        <f t="shared" si="3787"/>
        <v>28</v>
      </c>
      <c r="J1661" t="str">
        <f t="shared" ref="J1661" si="3923">IF(IF(I1662=0,I1661,"NA")=0,"NA",IF(I1662=0,I1661,"NA"))</f>
        <v>NA</v>
      </c>
      <c r="K1661">
        <f t="shared" si="3789"/>
        <v>0</v>
      </c>
      <c r="L1661" t="str">
        <f t="shared" ref="L1661" si="3924">IF(IF(K1662=0,K1661,"NA")=0,"NA",IF(K1662=0,K1661,"NA"))</f>
        <v>NA</v>
      </c>
      <c r="M1661">
        <f t="shared" si="3791"/>
        <v>0</v>
      </c>
      <c r="N1661" t="str">
        <f t="shared" si="3792"/>
        <v>NA</v>
      </c>
      <c r="O1661">
        <f t="shared" si="3793"/>
        <v>0</v>
      </c>
      <c r="P1661">
        <f t="shared" si="3794"/>
        <v>0</v>
      </c>
      <c r="Q1661">
        <f t="shared" si="3795"/>
        <v>0</v>
      </c>
      <c r="R1661">
        <f t="shared" si="3796"/>
        <v>0</v>
      </c>
      <c r="S1661">
        <f t="shared" si="3797"/>
        <v>0</v>
      </c>
      <c r="T1661">
        <f t="shared" si="3798"/>
        <v>1</v>
      </c>
      <c r="U1661">
        <f t="shared" si="3799"/>
        <v>0</v>
      </c>
      <c r="V1661">
        <f t="shared" si="3800"/>
        <v>0</v>
      </c>
      <c r="W1661">
        <f t="shared" si="3801"/>
        <v>0</v>
      </c>
      <c r="X1661">
        <f t="shared" si="3802"/>
        <v>0</v>
      </c>
      <c r="Y1661">
        <f t="shared" si="3803"/>
        <v>0</v>
      </c>
      <c r="Z1661">
        <f t="shared" si="3804"/>
        <v>0</v>
      </c>
      <c r="AA1661">
        <f t="shared" si="3805"/>
        <v>0</v>
      </c>
      <c r="AB1661">
        <f t="shared" si="3806"/>
        <v>0</v>
      </c>
      <c r="AC1661">
        <f t="shared" si="3807"/>
        <v>0</v>
      </c>
      <c r="AD1661">
        <f t="shared" si="3808"/>
        <v>0</v>
      </c>
      <c r="AM1661">
        <v>6250</v>
      </c>
      <c r="AN1661">
        <v>100</v>
      </c>
    </row>
    <row r="1662" spans="1:40" x14ac:dyDescent="0.3">
      <c r="A1662">
        <v>1661</v>
      </c>
      <c r="B1662">
        <v>1.2464134863000499E-2</v>
      </c>
      <c r="C1662">
        <v>0.60906896847639103</v>
      </c>
      <c r="D1662">
        <v>1.33207630703602E-2</v>
      </c>
      <c r="E1662">
        <v>0.365146133590248</v>
      </c>
      <c r="F1662" s="2" t="str">
        <f t="shared" si="3784"/>
        <v>K2</v>
      </c>
      <c r="G1662">
        <f t="shared" si="3785"/>
        <v>0</v>
      </c>
      <c r="H1662" t="str">
        <f t="shared" si="3786"/>
        <v>NA</v>
      </c>
      <c r="I1662">
        <f t="shared" si="3787"/>
        <v>29</v>
      </c>
      <c r="J1662" t="str">
        <f t="shared" ref="J1662" si="3925">IF(IF(I1663=0,I1662,"NA")=0,"NA",IF(I1663=0,I1662,"NA"))</f>
        <v>NA</v>
      </c>
      <c r="K1662">
        <f t="shared" si="3789"/>
        <v>0</v>
      </c>
      <c r="L1662" t="str">
        <f t="shared" ref="L1662" si="3926">IF(IF(K1663=0,K1662,"NA")=0,"NA",IF(K1663=0,K1662,"NA"))</f>
        <v>NA</v>
      </c>
      <c r="M1662">
        <f t="shared" si="3791"/>
        <v>0</v>
      </c>
      <c r="N1662" t="str">
        <f t="shared" si="3792"/>
        <v>NA</v>
      </c>
      <c r="O1662">
        <f t="shared" si="3793"/>
        <v>0</v>
      </c>
      <c r="P1662">
        <f t="shared" si="3794"/>
        <v>0</v>
      </c>
      <c r="Q1662">
        <f t="shared" si="3795"/>
        <v>0</v>
      </c>
      <c r="R1662">
        <f t="shared" si="3796"/>
        <v>0</v>
      </c>
      <c r="S1662">
        <f t="shared" si="3797"/>
        <v>0</v>
      </c>
      <c r="T1662">
        <f t="shared" si="3798"/>
        <v>1</v>
      </c>
      <c r="U1662">
        <f t="shared" si="3799"/>
        <v>0</v>
      </c>
      <c r="V1662">
        <f t="shared" si="3800"/>
        <v>0</v>
      </c>
      <c r="W1662">
        <f t="shared" si="3801"/>
        <v>0</v>
      </c>
      <c r="X1662">
        <f t="shared" si="3802"/>
        <v>0</v>
      </c>
      <c r="Y1662">
        <f t="shared" si="3803"/>
        <v>0</v>
      </c>
      <c r="Z1662">
        <f t="shared" si="3804"/>
        <v>0</v>
      </c>
      <c r="AA1662">
        <f t="shared" si="3805"/>
        <v>0</v>
      </c>
      <c r="AB1662">
        <f t="shared" si="3806"/>
        <v>0</v>
      </c>
      <c r="AC1662">
        <f t="shared" si="3807"/>
        <v>0</v>
      </c>
      <c r="AD1662">
        <f t="shared" si="3808"/>
        <v>0</v>
      </c>
      <c r="AM1662">
        <v>6250</v>
      </c>
      <c r="AN1662">
        <v>0</v>
      </c>
    </row>
    <row r="1663" spans="1:40" x14ac:dyDescent="0.3">
      <c r="A1663">
        <v>1662</v>
      </c>
      <c r="B1663">
        <v>1.7866026495238801E-2</v>
      </c>
      <c r="C1663">
        <v>0.69634223738766399</v>
      </c>
      <c r="D1663" s="1">
        <v>9.5995111253064102E-8</v>
      </c>
      <c r="E1663">
        <v>0.28579164012198599</v>
      </c>
      <c r="F1663" s="2" t="str">
        <f t="shared" si="3784"/>
        <v>K2</v>
      </c>
      <c r="G1663">
        <f t="shared" si="3785"/>
        <v>0</v>
      </c>
      <c r="H1663" t="str">
        <f t="shared" si="3786"/>
        <v>NA</v>
      </c>
      <c r="I1663">
        <f t="shared" si="3787"/>
        <v>30</v>
      </c>
      <c r="J1663" t="str">
        <f t="shared" ref="J1663" si="3927">IF(IF(I1664=0,I1663,"NA")=0,"NA",IF(I1664=0,I1663,"NA"))</f>
        <v>NA</v>
      </c>
      <c r="K1663">
        <f t="shared" si="3789"/>
        <v>0</v>
      </c>
      <c r="L1663" t="str">
        <f t="shared" ref="L1663" si="3928">IF(IF(K1664=0,K1663,"NA")=0,"NA",IF(K1664=0,K1663,"NA"))</f>
        <v>NA</v>
      </c>
      <c r="M1663">
        <f t="shared" si="3791"/>
        <v>0</v>
      </c>
      <c r="N1663" t="str">
        <f t="shared" si="3792"/>
        <v>NA</v>
      </c>
      <c r="O1663">
        <f t="shared" si="3793"/>
        <v>0</v>
      </c>
      <c r="P1663">
        <f t="shared" si="3794"/>
        <v>0</v>
      </c>
      <c r="Q1663">
        <f t="shared" si="3795"/>
        <v>0</v>
      </c>
      <c r="R1663">
        <f t="shared" si="3796"/>
        <v>0</v>
      </c>
      <c r="S1663">
        <f t="shared" si="3797"/>
        <v>0</v>
      </c>
      <c r="T1663">
        <f t="shared" si="3798"/>
        <v>1</v>
      </c>
      <c r="U1663">
        <f t="shared" si="3799"/>
        <v>0</v>
      </c>
      <c r="V1663">
        <f t="shared" si="3800"/>
        <v>0</v>
      </c>
      <c r="W1663">
        <f t="shared" si="3801"/>
        <v>0</v>
      </c>
      <c r="X1663">
        <f t="shared" si="3802"/>
        <v>0</v>
      </c>
      <c r="Y1663">
        <f t="shared" si="3803"/>
        <v>0</v>
      </c>
      <c r="Z1663">
        <f t="shared" si="3804"/>
        <v>0</v>
      </c>
      <c r="AA1663">
        <f t="shared" si="3805"/>
        <v>0</v>
      </c>
      <c r="AB1663">
        <f t="shared" si="3806"/>
        <v>0</v>
      </c>
      <c r="AC1663">
        <f t="shared" si="3807"/>
        <v>0</v>
      </c>
      <c r="AD1663">
        <f t="shared" si="3808"/>
        <v>0</v>
      </c>
      <c r="AM1663">
        <v>6400</v>
      </c>
      <c r="AN1663">
        <v>150</v>
      </c>
    </row>
    <row r="1664" spans="1:40" x14ac:dyDescent="0.3">
      <c r="A1664">
        <v>1663</v>
      </c>
      <c r="B1664">
        <v>2.1915422659863199E-2</v>
      </c>
      <c r="C1664">
        <v>0.77026982878926598</v>
      </c>
      <c r="D1664" s="1">
        <v>9.3280836226560098E-9</v>
      </c>
      <c r="E1664">
        <v>0.20781473922278701</v>
      </c>
      <c r="F1664" s="2" t="str">
        <f t="shared" si="3784"/>
        <v>K2</v>
      </c>
      <c r="G1664">
        <f t="shared" si="3785"/>
        <v>0</v>
      </c>
      <c r="H1664" t="str">
        <f t="shared" si="3786"/>
        <v>NA</v>
      </c>
      <c r="I1664">
        <f t="shared" si="3787"/>
        <v>31</v>
      </c>
      <c r="J1664" t="str">
        <f t="shared" ref="J1664" si="3929">IF(IF(I1665=0,I1664,"NA")=0,"NA",IF(I1665=0,I1664,"NA"))</f>
        <v>NA</v>
      </c>
      <c r="K1664">
        <f t="shared" si="3789"/>
        <v>0</v>
      </c>
      <c r="L1664" t="str">
        <f t="shared" ref="L1664" si="3930">IF(IF(K1665=0,K1664,"NA")=0,"NA",IF(K1665=0,K1664,"NA"))</f>
        <v>NA</v>
      </c>
      <c r="M1664">
        <f t="shared" si="3791"/>
        <v>0</v>
      </c>
      <c r="N1664" t="str">
        <f t="shared" si="3792"/>
        <v>NA</v>
      </c>
      <c r="O1664">
        <f t="shared" si="3793"/>
        <v>0</v>
      </c>
      <c r="P1664">
        <f t="shared" si="3794"/>
        <v>0</v>
      </c>
      <c r="Q1664">
        <f t="shared" si="3795"/>
        <v>0</v>
      </c>
      <c r="R1664">
        <f t="shared" si="3796"/>
        <v>0</v>
      </c>
      <c r="S1664">
        <f t="shared" si="3797"/>
        <v>0</v>
      </c>
      <c r="T1664">
        <f t="shared" si="3798"/>
        <v>1</v>
      </c>
      <c r="U1664">
        <f t="shared" si="3799"/>
        <v>0</v>
      </c>
      <c r="V1664">
        <f t="shared" si="3800"/>
        <v>0</v>
      </c>
      <c r="W1664">
        <f t="shared" si="3801"/>
        <v>0</v>
      </c>
      <c r="X1664">
        <f t="shared" si="3802"/>
        <v>0</v>
      </c>
      <c r="Y1664">
        <f t="shared" si="3803"/>
        <v>0</v>
      </c>
      <c r="Z1664">
        <f t="shared" si="3804"/>
        <v>0</v>
      </c>
      <c r="AA1664">
        <f t="shared" si="3805"/>
        <v>0</v>
      </c>
      <c r="AB1664">
        <f t="shared" si="3806"/>
        <v>0</v>
      </c>
      <c r="AC1664">
        <f t="shared" si="3807"/>
        <v>0</v>
      </c>
      <c r="AD1664">
        <f t="shared" si="3808"/>
        <v>0</v>
      </c>
      <c r="AM1664">
        <v>6250</v>
      </c>
      <c r="AN1664">
        <v>-150</v>
      </c>
    </row>
    <row r="1665" spans="1:40" x14ac:dyDescent="0.3">
      <c r="A1665">
        <v>1664</v>
      </c>
      <c r="B1665">
        <v>2.9341933476795E-2</v>
      </c>
      <c r="C1665">
        <v>0.85101081570502901</v>
      </c>
      <c r="D1665" s="1">
        <v>1.07541788288972E-8</v>
      </c>
      <c r="E1665">
        <v>0.119647240063997</v>
      </c>
      <c r="F1665" s="2" t="str">
        <f t="shared" si="3784"/>
        <v>K2</v>
      </c>
      <c r="G1665">
        <f t="shared" si="3785"/>
        <v>0</v>
      </c>
      <c r="H1665" t="str">
        <f t="shared" si="3786"/>
        <v>NA</v>
      </c>
      <c r="I1665">
        <f t="shared" si="3787"/>
        <v>32</v>
      </c>
      <c r="J1665" t="str">
        <f t="shared" ref="J1665" si="3931">IF(IF(I1666=0,I1665,"NA")=0,"NA",IF(I1666=0,I1665,"NA"))</f>
        <v>NA</v>
      </c>
      <c r="K1665">
        <f t="shared" si="3789"/>
        <v>0</v>
      </c>
      <c r="L1665" t="str">
        <f t="shared" ref="L1665" si="3932">IF(IF(K1666=0,K1665,"NA")=0,"NA",IF(K1666=0,K1665,"NA"))</f>
        <v>NA</v>
      </c>
      <c r="M1665">
        <f t="shared" si="3791"/>
        <v>0</v>
      </c>
      <c r="N1665" t="str">
        <f t="shared" si="3792"/>
        <v>NA</v>
      </c>
      <c r="O1665">
        <f t="shared" si="3793"/>
        <v>0</v>
      </c>
      <c r="P1665">
        <f t="shared" si="3794"/>
        <v>0</v>
      </c>
      <c r="Q1665">
        <f t="shared" si="3795"/>
        <v>0</v>
      </c>
      <c r="R1665">
        <f t="shared" si="3796"/>
        <v>0</v>
      </c>
      <c r="S1665">
        <f t="shared" si="3797"/>
        <v>0</v>
      </c>
      <c r="T1665">
        <f t="shared" si="3798"/>
        <v>1</v>
      </c>
      <c r="U1665">
        <f t="shared" si="3799"/>
        <v>0</v>
      </c>
      <c r="V1665">
        <f t="shared" si="3800"/>
        <v>0</v>
      </c>
      <c r="W1665">
        <f t="shared" si="3801"/>
        <v>0</v>
      </c>
      <c r="X1665">
        <f t="shared" si="3802"/>
        <v>0</v>
      </c>
      <c r="Y1665">
        <f t="shared" si="3803"/>
        <v>0</v>
      </c>
      <c r="Z1665">
        <f t="shared" si="3804"/>
        <v>0</v>
      </c>
      <c r="AA1665">
        <f t="shared" si="3805"/>
        <v>0</v>
      </c>
      <c r="AB1665">
        <f t="shared" si="3806"/>
        <v>0</v>
      </c>
      <c r="AC1665">
        <f t="shared" si="3807"/>
        <v>0</v>
      </c>
      <c r="AD1665">
        <f t="shared" si="3808"/>
        <v>0</v>
      </c>
      <c r="AM1665">
        <v>6100</v>
      </c>
      <c r="AN1665">
        <v>-150</v>
      </c>
    </row>
    <row r="1666" spans="1:40" x14ac:dyDescent="0.3">
      <c r="A1666">
        <v>1665</v>
      </c>
      <c r="B1666">
        <v>3.2375304376430498E-2</v>
      </c>
      <c r="C1666">
        <v>0.92100252114422798</v>
      </c>
      <c r="D1666" s="1">
        <v>1.1316887765065901E-13</v>
      </c>
      <c r="E1666">
        <v>4.6622174479228701E-2</v>
      </c>
      <c r="F1666" s="2" t="str">
        <f t="shared" si="3784"/>
        <v>K2</v>
      </c>
      <c r="G1666">
        <f t="shared" si="3785"/>
        <v>0</v>
      </c>
      <c r="H1666" t="str">
        <f t="shared" si="3786"/>
        <v>NA</v>
      </c>
      <c r="I1666">
        <f t="shared" si="3787"/>
        <v>33</v>
      </c>
      <c r="J1666" t="str">
        <f t="shared" ref="J1666" si="3933">IF(IF(I1667=0,I1666,"NA")=0,"NA",IF(I1667=0,I1666,"NA"))</f>
        <v>NA</v>
      </c>
      <c r="K1666">
        <f t="shared" si="3789"/>
        <v>0</v>
      </c>
      <c r="L1666" t="str">
        <f t="shared" ref="L1666" si="3934">IF(IF(K1667=0,K1666,"NA")=0,"NA",IF(K1667=0,K1666,"NA"))</f>
        <v>NA</v>
      </c>
      <c r="M1666">
        <f t="shared" si="3791"/>
        <v>0</v>
      </c>
      <c r="N1666" t="str">
        <f t="shared" si="3792"/>
        <v>NA</v>
      </c>
      <c r="O1666">
        <f t="shared" si="3793"/>
        <v>0</v>
      </c>
      <c r="P1666">
        <f t="shared" si="3794"/>
        <v>0</v>
      </c>
      <c r="Q1666">
        <f t="shared" si="3795"/>
        <v>0</v>
      </c>
      <c r="R1666">
        <f t="shared" si="3796"/>
        <v>0</v>
      </c>
      <c r="S1666">
        <f t="shared" si="3797"/>
        <v>0</v>
      </c>
      <c r="T1666">
        <f t="shared" si="3798"/>
        <v>1</v>
      </c>
      <c r="U1666">
        <f t="shared" si="3799"/>
        <v>0</v>
      </c>
      <c r="V1666">
        <f t="shared" si="3800"/>
        <v>0</v>
      </c>
      <c r="W1666">
        <f t="shared" si="3801"/>
        <v>0</v>
      </c>
      <c r="X1666">
        <f t="shared" si="3802"/>
        <v>0</v>
      </c>
      <c r="Y1666">
        <f t="shared" si="3803"/>
        <v>0</v>
      </c>
      <c r="Z1666">
        <f t="shared" si="3804"/>
        <v>0</v>
      </c>
      <c r="AA1666">
        <f t="shared" si="3805"/>
        <v>0</v>
      </c>
      <c r="AB1666">
        <f t="shared" si="3806"/>
        <v>0</v>
      </c>
      <c r="AC1666">
        <f t="shared" si="3807"/>
        <v>0</v>
      </c>
      <c r="AD1666">
        <f t="shared" si="3808"/>
        <v>0</v>
      </c>
      <c r="AM1666">
        <v>6300</v>
      </c>
      <c r="AN1666">
        <v>200</v>
      </c>
    </row>
    <row r="1667" spans="1:40" x14ac:dyDescent="0.3">
      <c r="A1667">
        <v>1666</v>
      </c>
      <c r="B1667">
        <v>3.11325155632497E-2</v>
      </c>
      <c r="C1667">
        <v>0.92734109848076296</v>
      </c>
      <c r="D1667" s="1">
        <v>6.6932755006592002E-9</v>
      </c>
      <c r="E1667">
        <v>4.1526379262712097E-2</v>
      </c>
      <c r="F1667" s="2" t="str">
        <f t="shared" ref="F1667:F1730" si="3935">IF(MAX(B1667:E1667)=B1667,B$1,IF(MAX(B1667:E1667)=C1667,C$1,IF(MAX(B1667:E1667)=D1667,D$1,E$1)))</f>
        <v>K2</v>
      </c>
      <c r="G1667">
        <f t="shared" ref="G1667:G1730" si="3936">IF(AND(($F1666="k1"),($F1667="k1")),G1666+1,(IF(OR(AND(($F1666="k2"),($F1667="k1")),AND(($F1666="k3"),($F1667="k1")),AND(($F1666="k4"),($F1667="k1"))),1,0)))</f>
        <v>0</v>
      </c>
      <c r="H1667" t="str">
        <f t="shared" ref="H1667:H1730" si="3937">IF(IF(G1668=0,G1667,"NA")=0,"NA",IF(G1668=0,G1667,"NA"))</f>
        <v>NA</v>
      </c>
      <c r="I1667">
        <f t="shared" ref="I1667:I1730" si="3938">IF(AND(($F1666="k2"),($F1667="k2")),I1666+1,(IF(OR(AND(($F1666="k1"),($F1667="k2")),AND(($F1666="k3"),($F1667="k2")),AND(($F1666="k4"),($F1667="k2"))),1,0)))</f>
        <v>34</v>
      </c>
      <c r="J1667" t="str">
        <f t="shared" ref="J1667" si="3939">IF(IF(I1668=0,I1667,"NA")=0,"NA",IF(I1668=0,I1667,"NA"))</f>
        <v>NA</v>
      </c>
      <c r="K1667">
        <f t="shared" ref="K1667:K1730" si="3940">IF(AND(($F1666="k3"),($F1667="k3")),K1666+1,(IF(OR(AND(($F1666="k1"),($F1667="k3")),AND(($F1666="k2"),($F1667="k3")),AND(($F1666="k4"),($F1667="k3"))),1,0)))</f>
        <v>0</v>
      </c>
      <c r="L1667" t="str">
        <f t="shared" ref="L1667" si="3941">IF(IF(K1668=0,K1667,"NA")=0,"NA",IF(K1668=0,K1667,"NA"))</f>
        <v>NA</v>
      </c>
      <c r="M1667">
        <f t="shared" ref="M1667:M1730" si="3942">IF(AND(($F1666="k4"),($F1667="k4")),M1666+1,(IF(OR(AND(($F1666="k1"),($F1667="k4")),AND(($F1666="k2"),($F1667="k4")),AND(($F1666="k3"),($F1667="k4"))),1,0)))</f>
        <v>0</v>
      </c>
      <c r="N1667" t="str">
        <f t="shared" ref="N1667:N1730" si="3943">IF(IF(M1668=0,M1667,"NA")=0,"NA",IF(M1668=0,M1667,"NA"))</f>
        <v>NA</v>
      </c>
      <c r="O1667">
        <f t="shared" ref="O1667:O1730" si="3944">IF(AND(($F1666="k1"),($F1667="k1")),1,0)</f>
        <v>0</v>
      </c>
      <c r="P1667">
        <f t="shared" ref="P1667:P1730" si="3945">IF(AND(($F1666="k1"),($F1667="k2")),1,0)</f>
        <v>0</v>
      </c>
      <c r="Q1667">
        <f t="shared" ref="Q1667:Q1730" si="3946">IF(AND(($F1666="k1"),($F1667="k3")),1,0)</f>
        <v>0</v>
      </c>
      <c r="R1667">
        <f t="shared" ref="R1667:R1730" si="3947">IF(AND(($F1666="k1"),($F1667="k4")),1,0)</f>
        <v>0</v>
      </c>
      <c r="S1667">
        <f t="shared" ref="S1667:S1730" si="3948">IF(AND(($F1666="k2"),($F1667="k1")),1,0)</f>
        <v>0</v>
      </c>
      <c r="T1667">
        <f t="shared" ref="T1667:T1730" si="3949">IF(AND(($F1666="k2"),($F1667="k2")),1,0)</f>
        <v>1</v>
      </c>
      <c r="U1667">
        <f t="shared" ref="U1667:U1730" si="3950">IF(AND(($F1666="k2"),($F1667="k3")),1,0)</f>
        <v>0</v>
      </c>
      <c r="V1667">
        <f t="shared" ref="V1667:V1730" si="3951">IF(AND(($F1666="k2"),($F1667="k4")),1,0)</f>
        <v>0</v>
      </c>
      <c r="W1667">
        <f t="shared" ref="W1667:W1730" si="3952">IF(AND(($F1666="k3"),($F1667="k1")),1,0)</f>
        <v>0</v>
      </c>
      <c r="X1667">
        <f t="shared" ref="X1667:X1730" si="3953">IF(AND(($F1666="k3"),($F1667="k2")),1,0)</f>
        <v>0</v>
      </c>
      <c r="Y1667">
        <f t="shared" ref="Y1667:Y1730" si="3954">IF(AND(($F1666="k3"),($F1667="k3")),1,0)</f>
        <v>0</v>
      </c>
      <c r="Z1667">
        <f t="shared" ref="Z1667:Z1730" si="3955">IF(AND(($F1666="k3"),($F1667="k4")),1,0)</f>
        <v>0</v>
      </c>
      <c r="AA1667">
        <f t="shared" ref="AA1667:AA1730" si="3956">IF(AND(($F1666="k4"),($F1667="k1")),1,0)</f>
        <v>0</v>
      </c>
      <c r="AB1667">
        <f t="shared" ref="AB1667:AB1730" si="3957">IF(AND(($F1666="k4"),($F1667="k2")),1,0)</f>
        <v>0</v>
      </c>
      <c r="AC1667">
        <f t="shared" ref="AC1667:AC1730" si="3958">IF(AND(($F1666="k4"),($F1667="k3")),1,0)</f>
        <v>0</v>
      </c>
      <c r="AD1667">
        <f t="shared" ref="AD1667:AD1730" si="3959">IF(AND(($F1666="k4"),($F1667="k4")),1,0)</f>
        <v>0</v>
      </c>
      <c r="AM1667">
        <v>6450</v>
      </c>
      <c r="AN1667">
        <v>150</v>
      </c>
    </row>
    <row r="1668" spans="1:40" x14ac:dyDescent="0.3">
      <c r="A1668">
        <v>1667</v>
      </c>
      <c r="B1668">
        <v>2.0306306889053199E-2</v>
      </c>
      <c r="C1668">
        <v>0.85874622553433</v>
      </c>
      <c r="D1668">
        <v>1.42110609576037E-3</v>
      </c>
      <c r="E1668">
        <v>0.119526361480857</v>
      </c>
      <c r="F1668" s="2" t="str">
        <f t="shared" si="3935"/>
        <v>K2</v>
      </c>
      <c r="G1668">
        <f t="shared" si="3936"/>
        <v>0</v>
      </c>
      <c r="H1668" t="str">
        <f t="shared" si="3937"/>
        <v>NA</v>
      </c>
      <c r="I1668">
        <f t="shared" si="3938"/>
        <v>35</v>
      </c>
      <c r="J1668" t="str">
        <f t="shared" ref="J1668" si="3960">IF(IF(I1669=0,I1668,"NA")=0,"NA",IF(I1669=0,I1668,"NA"))</f>
        <v>NA</v>
      </c>
      <c r="K1668">
        <f t="shared" si="3940"/>
        <v>0</v>
      </c>
      <c r="L1668" t="str">
        <f t="shared" ref="L1668" si="3961">IF(IF(K1669=0,K1668,"NA")=0,"NA",IF(K1669=0,K1668,"NA"))</f>
        <v>NA</v>
      </c>
      <c r="M1668">
        <f t="shared" si="3942"/>
        <v>0</v>
      </c>
      <c r="N1668" t="str">
        <f t="shared" si="3943"/>
        <v>NA</v>
      </c>
      <c r="O1668">
        <f t="shared" si="3944"/>
        <v>0</v>
      </c>
      <c r="P1668">
        <f t="shared" si="3945"/>
        <v>0</v>
      </c>
      <c r="Q1668">
        <f t="shared" si="3946"/>
        <v>0</v>
      </c>
      <c r="R1668">
        <f t="shared" si="3947"/>
        <v>0</v>
      </c>
      <c r="S1668">
        <f t="shared" si="3948"/>
        <v>0</v>
      </c>
      <c r="T1668">
        <f t="shared" si="3949"/>
        <v>1</v>
      </c>
      <c r="U1668">
        <f t="shared" si="3950"/>
        <v>0</v>
      </c>
      <c r="V1668">
        <f t="shared" si="3951"/>
        <v>0</v>
      </c>
      <c r="W1668">
        <f t="shared" si="3952"/>
        <v>0</v>
      </c>
      <c r="X1668">
        <f t="shared" si="3953"/>
        <v>0</v>
      </c>
      <c r="Y1668">
        <f t="shared" si="3954"/>
        <v>0</v>
      </c>
      <c r="Z1668">
        <f t="shared" si="3955"/>
        <v>0</v>
      </c>
      <c r="AA1668">
        <f t="shared" si="3956"/>
        <v>0</v>
      </c>
      <c r="AB1668">
        <f t="shared" si="3957"/>
        <v>0</v>
      </c>
      <c r="AC1668">
        <f t="shared" si="3958"/>
        <v>0</v>
      </c>
      <c r="AD1668">
        <f t="shared" si="3959"/>
        <v>0</v>
      </c>
      <c r="AM1668">
        <v>6500</v>
      </c>
      <c r="AN1668">
        <v>50</v>
      </c>
    </row>
    <row r="1669" spans="1:40" x14ac:dyDescent="0.3">
      <c r="A1669">
        <v>1668</v>
      </c>
      <c r="B1669">
        <v>2.4315142611408599E-2</v>
      </c>
      <c r="C1669">
        <v>0.88119564974194098</v>
      </c>
      <c r="D1669" s="1">
        <v>1.6504508616155201E-8</v>
      </c>
      <c r="E1669">
        <v>9.4489191142142201E-2</v>
      </c>
      <c r="F1669" s="2" t="str">
        <f t="shared" si="3935"/>
        <v>K2</v>
      </c>
      <c r="G1669">
        <f t="shared" si="3936"/>
        <v>0</v>
      </c>
      <c r="H1669" t="str">
        <f t="shared" si="3937"/>
        <v>NA</v>
      </c>
      <c r="I1669">
        <f t="shared" si="3938"/>
        <v>36</v>
      </c>
      <c r="J1669" t="str">
        <f t="shared" ref="J1669" si="3962">IF(IF(I1670=0,I1669,"NA")=0,"NA",IF(I1670=0,I1669,"NA"))</f>
        <v>NA</v>
      </c>
      <c r="K1669">
        <f t="shared" si="3940"/>
        <v>0</v>
      </c>
      <c r="L1669" t="str">
        <f t="shared" ref="L1669" si="3963">IF(IF(K1670=0,K1669,"NA")=0,"NA",IF(K1670=0,K1669,"NA"))</f>
        <v>NA</v>
      </c>
      <c r="M1669">
        <f t="shared" si="3942"/>
        <v>0</v>
      </c>
      <c r="N1669" t="str">
        <f t="shared" si="3943"/>
        <v>NA</v>
      </c>
      <c r="O1669">
        <f t="shared" si="3944"/>
        <v>0</v>
      </c>
      <c r="P1669">
        <f t="shared" si="3945"/>
        <v>0</v>
      </c>
      <c r="Q1669">
        <f t="shared" si="3946"/>
        <v>0</v>
      </c>
      <c r="R1669">
        <f t="shared" si="3947"/>
        <v>0</v>
      </c>
      <c r="S1669">
        <f t="shared" si="3948"/>
        <v>0</v>
      </c>
      <c r="T1669">
        <f t="shared" si="3949"/>
        <v>1</v>
      </c>
      <c r="U1669">
        <f t="shared" si="3950"/>
        <v>0</v>
      </c>
      <c r="V1669">
        <f t="shared" si="3951"/>
        <v>0</v>
      </c>
      <c r="W1669">
        <f t="shared" si="3952"/>
        <v>0</v>
      </c>
      <c r="X1669">
        <f t="shared" si="3953"/>
        <v>0</v>
      </c>
      <c r="Y1669">
        <f t="shared" si="3954"/>
        <v>0</v>
      </c>
      <c r="Z1669">
        <f t="shared" si="3955"/>
        <v>0</v>
      </c>
      <c r="AA1669">
        <f t="shared" si="3956"/>
        <v>0</v>
      </c>
      <c r="AB1669">
        <f t="shared" si="3957"/>
        <v>0</v>
      </c>
      <c r="AC1669">
        <f t="shared" si="3958"/>
        <v>0</v>
      </c>
      <c r="AD1669">
        <f t="shared" si="3959"/>
        <v>0</v>
      </c>
      <c r="AM1669">
        <v>6650</v>
      </c>
      <c r="AN1669">
        <v>150</v>
      </c>
    </row>
    <row r="1670" spans="1:40" x14ac:dyDescent="0.3">
      <c r="A1670">
        <v>1669</v>
      </c>
      <c r="B1670">
        <v>2.7259934329495202E-2</v>
      </c>
      <c r="C1670">
        <v>0.90094491163350798</v>
      </c>
      <c r="D1670" s="1">
        <v>8.9243117013799998E-9</v>
      </c>
      <c r="E1670">
        <v>7.1795145112685199E-2</v>
      </c>
      <c r="F1670" s="2" t="str">
        <f t="shared" si="3935"/>
        <v>K2</v>
      </c>
      <c r="G1670">
        <f t="shared" si="3936"/>
        <v>0</v>
      </c>
      <c r="H1670" t="str">
        <f t="shared" si="3937"/>
        <v>NA</v>
      </c>
      <c r="I1670">
        <f t="shared" si="3938"/>
        <v>37</v>
      </c>
      <c r="J1670" t="str">
        <f t="shared" ref="J1670" si="3964">IF(IF(I1671=0,I1670,"NA")=0,"NA",IF(I1671=0,I1670,"NA"))</f>
        <v>NA</v>
      </c>
      <c r="K1670">
        <f t="shared" si="3940"/>
        <v>0</v>
      </c>
      <c r="L1670" t="str">
        <f t="shared" ref="L1670" si="3965">IF(IF(K1671=0,K1670,"NA")=0,"NA",IF(K1671=0,K1670,"NA"))</f>
        <v>NA</v>
      </c>
      <c r="M1670">
        <f t="shared" si="3942"/>
        <v>0</v>
      </c>
      <c r="N1670" t="str">
        <f t="shared" si="3943"/>
        <v>NA</v>
      </c>
      <c r="O1670">
        <f t="shared" si="3944"/>
        <v>0</v>
      </c>
      <c r="P1670">
        <f t="shared" si="3945"/>
        <v>0</v>
      </c>
      <c r="Q1670">
        <f t="shared" si="3946"/>
        <v>0</v>
      </c>
      <c r="R1670">
        <f t="shared" si="3947"/>
        <v>0</v>
      </c>
      <c r="S1670">
        <f t="shared" si="3948"/>
        <v>0</v>
      </c>
      <c r="T1670">
        <f t="shared" si="3949"/>
        <v>1</v>
      </c>
      <c r="U1670">
        <f t="shared" si="3950"/>
        <v>0</v>
      </c>
      <c r="V1670">
        <f t="shared" si="3951"/>
        <v>0</v>
      </c>
      <c r="W1670">
        <f t="shared" si="3952"/>
        <v>0</v>
      </c>
      <c r="X1670">
        <f t="shared" si="3953"/>
        <v>0</v>
      </c>
      <c r="Y1670">
        <f t="shared" si="3954"/>
        <v>0</v>
      </c>
      <c r="Z1670">
        <f t="shared" si="3955"/>
        <v>0</v>
      </c>
      <c r="AA1670">
        <f t="shared" si="3956"/>
        <v>0</v>
      </c>
      <c r="AB1670">
        <f t="shared" si="3957"/>
        <v>0</v>
      </c>
      <c r="AC1670">
        <f t="shared" si="3958"/>
        <v>0</v>
      </c>
      <c r="AD1670">
        <f t="shared" si="3959"/>
        <v>0</v>
      </c>
      <c r="AM1670">
        <v>6800</v>
      </c>
      <c r="AN1670">
        <v>150</v>
      </c>
    </row>
    <row r="1671" spans="1:40" x14ac:dyDescent="0.3">
      <c r="A1671">
        <v>1670</v>
      </c>
      <c r="B1671">
        <v>2.21982368666514E-2</v>
      </c>
      <c r="C1671">
        <v>0.86412024256270603</v>
      </c>
      <c r="D1671" s="1">
        <v>1.8276482615287499E-5</v>
      </c>
      <c r="E1671">
        <v>0.113663244088028</v>
      </c>
      <c r="F1671" s="2" t="str">
        <f t="shared" si="3935"/>
        <v>K2</v>
      </c>
      <c r="G1671">
        <f t="shared" si="3936"/>
        <v>0</v>
      </c>
      <c r="H1671" t="str">
        <f t="shared" si="3937"/>
        <v>NA</v>
      </c>
      <c r="I1671">
        <f t="shared" si="3938"/>
        <v>38</v>
      </c>
      <c r="J1671" t="str">
        <f t="shared" ref="J1671" si="3966">IF(IF(I1672=0,I1671,"NA")=0,"NA",IF(I1672=0,I1671,"NA"))</f>
        <v>NA</v>
      </c>
      <c r="K1671">
        <f t="shared" si="3940"/>
        <v>0</v>
      </c>
      <c r="L1671" t="str">
        <f t="shared" ref="L1671" si="3967">IF(IF(K1672=0,K1671,"NA")=0,"NA",IF(K1672=0,K1671,"NA"))</f>
        <v>NA</v>
      </c>
      <c r="M1671">
        <f t="shared" si="3942"/>
        <v>0</v>
      </c>
      <c r="N1671" t="str">
        <f t="shared" si="3943"/>
        <v>NA</v>
      </c>
      <c r="O1671">
        <f t="shared" si="3944"/>
        <v>0</v>
      </c>
      <c r="P1671">
        <f t="shared" si="3945"/>
        <v>0</v>
      </c>
      <c r="Q1671">
        <f t="shared" si="3946"/>
        <v>0</v>
      </c>
      <c r="R1671">
        <f t="shared" si="3947"/>
        <v>0</v>
      </c>
      <c r="S1671">
        <f t="shared" si="3948"/>
        <v>0</v>
      </c>
      <c r="T1671">
        <f t="shared" si="3949"/>
        <v>1</v>
      </c>
      <c r="U1671">
        <f t="shared" si="3950"/>
        <v>0</v>
      </c>
      <c r="V1671">
        <f t="shared" si="3951"/>
        <v>0</v>
      </c>
      <c r="W1671">
        <f t="shared" si="3952"/>
        <v>0</v>
      </c>
      <c r="X1671">
        <f t="shared" si="3953"/>
        <v>0</v>
      </c>
      <c r="Y1671">
        <f t="shared" si="3954"/>
        <v>0</v>
      </c>
      <c r="Z1671">
        <f t="shared" si="3955"/>
        <v>0</v>
      </c>
      <c r="AA1671">
        <f t="shared" si="3956"/>
        <v>0</v>
      </c>
      <c r="AB1671">
        <f t="shared" si="3957"/>
        <v>0</v>
      </c>
      <c r="AC1671">
        <f t="shared" si="3958"/>
        <v>0</v>
      </c>
      <c r="AD1671">
        <f t="shared" si="3959"/>
        <v>0</v>
      </c>
      <c r="AM1671">
        <v>6900</v>
      </c>
      <c r="AN1671">
        <v>100</v>
      </c>
    </row>
    <row r="1672" spans="1:40" x14ac:dyDescent="0.3">
      <c r="A1672">
        <v>1671</v>
      </c>
      <c r="B1672">
        <v>1.6351045996541299E-2</v>
      </c>
      <c r="C1672">
        <v>0.75395218309799195</v>
      </c>
      <c r="D1672">
        <v>1.7424674341984701E-3</v>
      </c>
      <c r="E1672">
        <v>0.22795430347126799</v>
      </c>
      <c r="F1672" s="2" t="str">
        <f t="shared" si="3935"/>
        <v>K2</v>
      </c>
      <c r="G1672">
        <f t="shared" si="3936"/>
        <v>0</v>
      </c>
      <c r="H1672" t="str">
        <f t="shared" si="3937"/>
        <v>NA</v>
      </c>
      <c r="I1672">
        <f t="shared" si="3938"/>
        <v>39</v>
      </c>
      <c r="J1672" t="str">
        <f t="shared" ref="J1672" si="3968">IF(IF(I1673=0,I1672,"NA")=0,"NA",IF(I1673=0,I1672,"NA"))</f>
        <v>NA</v>
      </c>
      <c r="K1672">
        <f t="shared" si="3940"/>
        <v>0</v>
      </c>
      <c r="L1672" t="str">
        <f t="shared" ref="L1672" si="3969">IF(IF(K1673=0,K1672,"NA")=0,"NA",IF(K1673=0,K1672,"NA"))</f>
        <v>NA</v>
      </c>
      <c r="M1672">
        <f t="shared" si="3942"/>
        <v>0</v>
      </c>
      <c r="N1672" t="str">
        <f t="shared" si="3943"/>
        <v>NA</v>
      </c>
      <c r="O1672">
        <f t="shared" si="3944"/>
        <v>0</v>
      </c>
      <c r="P1672">
        <f t="shared" si="3945"/>
        <v>0</v>
      </c>
      <c r="Q1672">
        <f t="shared" si="3946"/>
        <v>0</v>
      </c>
      <c r="R1672">
        <f t="shared" si="3947"/>
        <v>0</v>
      </c>
      <c r="S1672">
        <f t="shared" si="3948"/>
        <v>0</v>
      </c>
      <c r="T1672">
        <f t="shared" si="3949"/>
        <v>1</v>
      </c>
      <c r="U1672">
        <f t="shared" si="3950"/>
        <v>0</v>
      </c>
      <c r="V1672">
        <f t="shared" si="3951"/>
        <v>0</v>
      </c>
      <c r="W1672">
        <f t="shared" si="3952"/>
        <v>0</v>
      </c>
      <c r="X1672">
        <f t="shared" si="3953"/>
        <v>0</v>
      </c>
      <c r="Y1672">
        <f t="shared" si="3954"/>
        <v>0</v>
      </c>
      <c r="Z1672">
        <f t="shared" si="3955"/>
        <v>0</v>
      </c>
      <c r="AA1672">
        <f t="shared" si="3956"/>
        <v>0</v>
      </c>
      <c r="AB1672">
        <f t="shared" si="3957"/>
        <v>0</v>
      </c>
      <c r="AC1672">
        <f t="shared" si="3958"/>
        <v>0</v>
      </c>
      <c r="AD1672">
        <f t="shared" si="3959"/>
        <v>0</v>
      </c>
      <c r="AM1672">
        <v>6850</v>
      </c>
      <c r="AN1672">
        <v>-50</v>
      </c>
    </row>
    <row r="1673" spans="1:40" x14ac:dyDescent="0.3">
      <c r="A1673">
        <v>1672</v>
      </c>
      <c r="B1673">
        <v>1.1205289077905901E-2</v>
      </c>
      <c r="C1673">
        <v>0.56323315140798702</v>
      </c>
      <c r="D1673">
        <v>2.30051785668694E-2</v>
      </c>
      <c r="E1673">
        <v>0.402556380947238</v>
      </c>
      <c r="F1673" s="2" t="str">
        <f t="shared" si="3935"/>
        <v>K2</v>
      </c>
      <c r="G1673">
        <f t="shared" si="3936"/>
        <v>0</v>
      </c>
      <c r="H1673" t="str">
        <f t="shared" si="3937"/>
        <v>NA</v>
      </c>
      <c r="I1673">
        <f t="shared" si="3938"/>
        <v>40</v>
      </c>
      <c r="J1673">
        <f t="shared" ref="J1673" si="3970">IF(IF(I1674=0,I1673,"NA")=0,"NA",IF(I1674=0,I1673,"NA"))</f>
        <v>40</v>
      </c>
      <c r="K1673">
        <f t="shared" si="3940"/>
        <v>0</v>
      </c>
      <c r="L1673" t="str">
        <f t="shared" ref="L1673" si="3971">IF(IF(K1674=0,K1673,"NA")=0,"NA",IF(K1674=0,K1673,"NA"))</f>
        <v>NA</v>
      </c>
      <c r="M1673">
        <f t="shared" si="3942"/>
        <v>0</v>
      </c>
      <c r="N1673" t="str">
        <f t="shared" si="3943"/>
        <v>NA</v>
      </c>
      <c r="O1673">
        <f t="shared" si="3944"/>
        <v>0</v>
      </c>
      <c r="P1673">
        <f t="shared" si="3945"/>
        <v>0</v>
      </c>
      <c r="Q1673">
        <f t="shared" si="3946"/>
        <v>0</v>
      </c>
      <c r="R1673">
        <f t="shared" si="3947"/>
        <v>0</v>
      </c>
      <c r="S1673">
        <f t="shared" si="3948"/>
        <v>0</v>
      </c>
      <c r="T1673">
        <f t="shared" si="3949"/>
        <v>1</v>
      </c>
      <c r="U1673">
        <f t="shared" si="3950"/>
        <v>0</v>
      </c>
      <c r="V1673">
        <f t="shared" si="3951"/>
        <v>0</v>
      </c>
      <c r="W1673">
        <f t="shared" si="3952"/>
        <v>0</v>
      </c>
      <c r="X1673">
        <f t="shared" si="3953"/>
        <v>0</v>
      </c>
      <c r="Y1673">
        <f t="shared" si="3954"/>
        <v>0</v>
      </c>
      <c r="Z1673">
        <f t="shared" si="3955"/>
        <v>0</v>
      </c>
      <c r="AA1673">
        <f t="shared" si="3956"/>
        <v>0</v>
      </c>
      <c r="AB1673">
        <f t="shared" si="3957"/>
        <v>0</v>
      </c>
      <c r="AC1673">
        <f t="shared" si="3958"/>
        <v>0</v>
      </c>
      <c r="AD1673">
        <f t="shared" si="3959"/>
        <v>0</v>
      </c>
      <c r="AM1673">
        <v>6850</v>
      </c>
      <c r="AN1673">
        <v>0</v>
      </c>
    </row>
    <row r="1674" spans="1:40" x14ac:dyDescent="0.3">
      <c r="A1674">
        <v>1673</v>
      </c>
      <c r="B1674">
        <v>7.8085987304433498E-3</v>
      </c>
      <c r="C1674">
        <v>0.39840217420101498</v>
      </c>
      <c r="D1674">
        <v>2.8121958536266801E-2</v>
      </c>
      <c r="E1674">
        <v>0.565667268532275</v>
      </c>
      <c r="F1674" s="2" t="str">
        <f t="shared" si="3935"/>
        <v>K4</v>
      </c>
      <c r="G1674">
        <f t="shared" si="3936"/>
        <v>0</v>
      </c>
      <c r="H1674" t="str">
        <f t="shared" si="3937"/>
        <v>NA</v>
      </c>
      <c r="I1674">
        <f t="shared" si="3938"/>
        <v>0</v>
      </c>
      <c r="J1674" t="str">
        <f t="shared" ref="J1674" si="3972">IF(IF(I1675=0,I1674,"NA")=0,"NA",IF(I1675=0,I1674,"NA"))</f>
        <v>NA</v>
      </c>
      <c r="K1674">
        <f t="shared" si="3940"/>
        <v>0</v>
      </c>
      <c r="L1674" t="str">
        <f t="shared" ref="L1674" si="3973">IF(IF(K1675=0,K1674,"NA")=0,"NA",IF(K1675=0,K1674,"NA"))</f>
        <v>NA</v>
      </c>
      <c r="M1674">
        <f t="shared" si="3942"/>
        <v>1</v>
      </c>
      <c r="N1674" t="str">
        <f t="shared" si="3943"/>
        <v>NA</v>
      </c>
      <c r="O1674">
        <f t="shared" si="3944"/>
        <v>0</v>
      </c>
      <c r="P1674">
        <f t="shared" si="3945"/>
        <v>0</v>
      </c>
      <c r="Q1674">
        <f t="shared" si="3946"/>
        <v>0</v>
      </c>
      <c r="R1674">
        <f t="shared" si="3947"/>
        <v>0</v>
      </c>
      <c r="S1674">
        <f t="shared" si="3948"/>
        <v>0</v>
      </c>
      <c r="T1674">
        <f t="shared" si="3949"/>
        <v>0</v>
      </c>
      <c r="U1674">
        <f t="shared" si="3950"/>
        <v>0</v>
      </c>
      <c r="V1674">
        <f t="shared" si="3951"/>
        <v>1</v>
      </c>
      <c r="W1674">
        <f t="shared" si="3952"/>
        <v>0</v>
      </c>
      <c r="X1674">
        <f t="shared" si="3953"/>
        <v>0</v>
      </c>
      <c r="Y1674">
        <f t="shared" si="3954"/>
        <v>0</v>
      </c>
      <c r="Z1674">
        <f t="shared" si="3955"/>
        <v>0</v>
      </c>
      <c r="AA1674">
        <f t="shared" si="3956"/>
        <v>0</v>
      </c>
      <c r="AB1674">
        <f t="shared" si="3957"/>
        <v>0</v>
      </c>
      <c r="AC1674">
        <f t="shared" si="3958"/>
        <v>0</v>
      </c>
      <c r="AD1674">
        <f t="shared" si="3959"/>
        <v>0</v>
      </c>
      <c r="AM1674">
        <v>6900</v>
      </c>
      <c r="AN1674">
        <v>50</v>
      </c>
    </row>
    <row r="1675" spans="1:40" x14ac:dyDescent="0.3">
      <c r="A1675">
        <v>1674</v>
      </c>
      <c r="B1675">
        <v>8.3710686088339908E-3</v>
      </c>
      <c r="C1675">
        <v>0.37540268993887499</v>
      </c>
      <c r="D1675">
        <v>2.7811410041466301E-4</v>
      </c>
      <c r="E1675">
        <v>0.61594812735187698</v>
      </c>
      <c r="F1675" s="2" t="str">
        <f t="shared" si="3935"/>
        <v>K4</v>
      </c>
      <c r="G1675">
        <f t="shared" si="3936"/>
        <v>0</v>
      </c>
      <c r="H1675" t="str">
        <f t="shared" si="3937"/>
        <v>NA</v>
      </c>
      <c r="I1675">
        <f t="shared" si="3938"/>
        <v>0</v>
      </c>
      <c r="J1675" t="str">
        <f t="shared" ref="J1675" si="3974">IF(IF(I1676=0,I1675,"NA")=0,"NA",IF(I1676=0,I1675,"NA"))</f>
        <v>NA</v>
      </c>
      <c r="K1675">
        <f t="shared" si="3940"/>
        <v>0</v>
      </c>
      <c r="L1675" t="str">
        <f t="shared" ref="L1675" si="3975">IF(IF(K1676=0,K1675,"NA")=0,"NA",IF(K1676=0,K1675,"NA"))</f>
        <v>NA</v>
      </c>
      <c r="M1675">
        <f t="shared" si="3942"/>
        <v>2</v>
      </c>
      <c r="N1675" t="str">
        <f t="shared" si="3943"/>
        <v>NA</v>
      </c>
      <c r="O1675">
        <f t="shared" si="3944"/>
        <v>0</v>
      </c>
      <c r="P1675">
        <f t="shared" si="3945"/>
        <v>0</v>
      </c>
      <c r="Q1675">
        <f t="shared" si="3946"/>
        <v>0</v>
      </c>
      <c r="R1675">
        <f t="shared" si="3947"/>
        <v>0</v>
      </c>
      <c r="S1675">
        <f t="shared" si="3948"/>
        <v>0</v>
      </c>
      <c r="T1675">
        <f t="shared" si="3949"/>
        <v>0</v>
      </c>
      <c r="U1675">
        <f t="shared" si="3950"/>
        <v>0</v>
      </c>
      <c r="V1675">
        <f t="shared" si="3951"/>
        <v>0</v>
      </c>
      <c r="W1675">
        <f t="shared" si="3952"/>
        <v>0</v>
      </c>
      <c r="X1675">
        <f t="shared" si="3953"/>
        <v>0</v>
      </c>
      <c r="Y1675">
        <f t="shared" si="3954"/>
        <v>0</v>
      </c>
      <c r="Z1675">
        <f t="shared" si="3955"/>
        <v>0</v>
      </c>
      <c r="AA1675">
        <f t="shared" si="3956"/>
        <v>0</v>
      </c>
      <c r="AB1675">
        <f t="shared" si="3957"/>
        <v>0</v>
      </c>
      <c r="AC1675">
        <f t="shared" si="3958"/>
        <v>0</v>
      </c>
      <c r="AD1675">
        <f t="shared" si="3959"/>
        <v>1</v>
      </c>
      <c r="AM1675">
        <v>6800</v>
      </c>
      <c r="AN1675">
        <v>-100</v>
      </c>
    </row>
    <row r="1676" spans="1:40" x14ac:dyDescent="0.3">
      <c r="A1676">
        <v>1675</v>
      </c>
      <c r="B1676">
        <v>4.2000927566374401E-3</v>
      </c>
      <c r="C1676">
        <v>0.21862441896832499</v>
      </c>
      <c r="D1676">
        <v>2.8084321433590801E-2</v>
      </c>
      <c r="E1676">
        <v>0.74909116684144705</v>
      </c>
      <c r="F1676" s="2" t="str">
        <f t="shared" si="3935"/>
        <v>K4</v>
      </c>
      <c r="G1676">
        <f t="shared" si="3936"/>
        <v>0</v>
      </c>
      <c r="H1676" t="str">
        <f t="shared" si="3937"/>
        <v>NA</v>
      </c>
      <c r="I1676">
        <f t="shared" si="3938"/>
        <v>0</v>
      </c>
      <c r="J1676" t="str">
        <f t="shared" ref="J1676" si="3976">IF(IF(I1677=0,I1676,"NA")=0,"NA",IF(I1677=0,I1676,"NA"))</f>
        <v>NA</v>
      </c>
      <c r="K1676">
        <f t="shared" si="3940"/>
        <v>0</v>
      </c>
      <c r="L1676" t="str">
        <f t="shared" ref="L1676" si="3977">IF(IF(K1677=0,K1676,"NA")=0,"NA",IF(K1677=0,K1676,"NA"))</f>
        <v>NA</v>
      </c>
      <c r="M1676">
        <f t="shared" si="3942"/>
        <v>3</v>
      </c>
      <c r="N1676" t="str">
        <f t="shared" si="3943"/>
        <v>NA</v>
      </c>
      <c r="O1676">
        <f t="shared" si="3944"/>
        <v>0</v>
      </c>
      <c r="P1676">
        <f t="shared" si="3945"/>
        <v>0</v>
      </c>
      <c r="Q1676">
        <f t="shared" si="3946"/>
        <v>0</v>
      </c>
      <c r="R1676">
        <f t="shared" si="3947"/>
        <v>0</v>
      </c>
      <c r="S1676">
        <f t="shared" si="3948"/>
        <v>0</v>
      </c>
      <c r="T1676">
        <f t="shared" si="3949"/>
        <v>0</v>
      </c>
      <c r="U1676">
        <f t="shared" si="3950"/>
        <v>0</v>
      </c>
      <c r="V1676">
        <f t="shared" si="3951"/>
        <v>0</v>
      </c>
      <c r="W1676">
        <f t="shared" si="3952"/>
        <v>0</v>
      </c>
      <c r="X1676">
        <f t="shared" si="3953"/>
        <v>0</v>
      </c>
      <c r="Y1676">
        <f t="shared" si="3954"/>
        <v>0</v>
      </c>
      <c r="Z1676">
        <f t="shared" si="3955"/>
        <v>0</v>
      </c>
      <c r="AA1676">
        <f t="shared" si="3956"/>
        <v>0</v>
      </c>
      <c r="AB1676">
        <f t="shared" si="3957"/>
        <v>0</v>
      </c>
      <c r="AC1676">
        <f t="shared" si="3958"/>
        <v>0</v>
      </c>
      <c r="AD1676">
        <f t="shared" si="3959"/>
        <v>1</v>
      </c>
      <c r="AM1676">
        <v>6800</v>
      </c>
      <c r="AN1676">
        <v>0</v>
      </c>
    </row>
    <row r="1677" spans="1:40" x14ac:dyDescent="0.3">
      <c r="A1677">
        <v>1676</v>
      </c>
      <c r="B1677">
        <v>9.6671992367360401E-3</v>
      </c>
      <c r="C1677">
        <v>0.368807136966678</v>
      </c>
      <c r="D1677" s="1">
        <v>1.59741797064097E-7</v>
      </c>
      <c r="E1677">
        <v>0.62152550405478901</v>
      </c>
      <c r="F1677" s="2" t="str">
        <f t="shared" si="3935"/>
        <v>K4</v>
      </c>
      <c r="G1677">
        <f t="shared" si="3936"/>
        <v>0</v>
      </c>
      <c r="H1677" t="str">
        <f t="shared" si="3937"/>
        <v>NA</v>
      </c>
      <c r="I1677">
        <f t="shared" si="3938"/>
        <v>0</v>
      </c>
      <c r="J1677" t="str">
        <f t="shared" ref="J1677" si="3978">IF(IF(I1678=0,I1677,"NA")=0,"NA",IF(I1678=0,I1677,"NA"))</f>
        <v>NA</v>
      </c>
      <c r="K1677">
        <f t="shared" si="3940"/>
        <v>0</v>
      </c>
      <c r="L1677" t="str">
        <f t="shared" ref="L1677" si="3979">IF(IF(K1678=0,K1677,"NA")=0,"NA",IF(K1678=0,K1677,"NA"))</f>
        <v>NA</v>
      </c>
      <c r="M1677">
        <f t="shared" si="3942"/>
        <v>4</v>
      </c>
      <c r="N1677" t="str">
        <f t="shared" si="3943"/>
        <v>NA</v>
      </c>
      <c r="O1677">
        <f t="shared" si="3944"/>
        <v>0</v>
      </c>
      <c r="P1677">
        <f t="shared" si="3945"/>
        <v>0</v>
      </c>
      <c r="Q1677">
        <f t="shared" si="3946"/>
        <v>0</v>
      </c>
      <c r="R1677">
        <f t="shared" si="3947"/>
        <v>0</v>
      </c>
      <c r="S1677">
        <f t="shared" si="3948"/>
        <v>0</v>
      </c>
      <c r="T1677">
        <f t="shared" si="3949"/>
        <v>0</v>
      </c>
      <c r="U1677">
        <f t="shared" si="3950"/>
        <v>0</v>
      </c>
      <c r="V1677">
        <f t="shared" si="3951"/>
        <v>0</v>
      </c>
      <c r="W1677">
        <f t="shared" si="3952"/>
        <v>0</v>
      </c>
      <c r="X1677">
        <f t="shared" si="3953"/>
        <v>0</v>
      </c>
      <c r="Y1677">
        <f t="shared" si="3954"/>
        <v>0</v>
      </c>
      <c r="Z1677">
        <f t="shared" si="3955"/>
        <v>0</v>
      </c>
      <c r="AA1677">
        <f t="shared" si="3956"/>
        <v>0</v>
      </c>
      <c r="AB1677">
        <f t="shared" si="3957"/>
        <v>0</v>
      </c>
      <c r="AC1677">
        <f t="shared" si="3958"/>
        <v>0</v>
      </c>
      <c r="AD1677">
        <f t="shared" si="3959"/>
        <v>1</v>
      </c>
      <c r="AM1677">
        <v>6650</v>
      </c>
      <c r="AN1677">
        <v>-150</v>
      </c>
    </row>
    <row r="1678" spans="1:40" x14ac:dyDescent="0.3">
      <c r="A1678">
        <v>1677</v>
      </c>
      <c r="B1678">
        <v>4.6189112798015897E-3</v>
      </c>
      <c r="C1678">
        <v>0.231369220328113</v>
      </c>
      <c r="D1678">
        <v>6.0950302809137302E-3</v>
      </c>
      <c r="E1678">
        <v>0.75791683811117205</v>
      </c>
      <c r="F1678" s="2" t="str">
        <f t="shared" si="3935"/>
        <v>K4</v>
      </c>
      <c r="G1678">
        <f t="shared" si="3936"/>
        <v>0</v>
      </c>
      <c r="H1678" t="str">
        <f t="shared" si="3937"/>
        <v>NA</v>
      </c>
      <c r="I1678">
        <f t="shared" si="3938"/>
        <v>0</v>
      </c>
      <c r="J1678" t="str">
        <f t="shared" ref="J1678" si="3980">IF(IF(I1679=0,I1678,"NA")=0,"NA",IF(I1679=0,I1678,"NA"))</f>
        <v>NA</v>
      </c>
      <c r="K1678">
        <f t="shared" si="3940"/>
        <v>0</v>
      </c>
      <c r="L1678" t="str">
        <f t="shared" ref="L1678" si="3981">IF(IF(K1679=0,K1678,"NA")=0,"NA",IF(K1679=0,K1678,"NA"))</f>
        <v>NA</v>
      </c>
      <c r="M1678">
        <f t="shared" si="3942"/>
        <v>5</v>
      </c>
      <c r="N1678" t="str">
        <f t="shared" si="3943"/>
        <v>NA</v>
      </c>
      <c r="O1678">
        <f t="shared" si="3944"/>
        <v>0</v>
      </c>
      <c r="P1678">
        <f t="shared" si="3945"/>
        <v>0</v>
      </c>
      <c r="Q1678">
        <f t="shared" si="3946"/>
        <v>0</v>
      </c>
      <c r="R1678">
        <f t="shared" si="3947"/>
        <v>0</v>
      </c>
      <c r="S1678">
        <f t="shared" si="3948"/>
        <v>0</v>
      </c>
      <c r="T1678">
        <f t="shared" si="3949"/>
        <v>0</v>
      </c>
      <c r="U1678">
        <f t="shared" si="3950"/>
        <v>0</v>
      </c>
      <c r="V1678">
        <f t="shared" si="3951"/>
        <v>0</v>
      </c>
      <c r="W1678">
        <f t="shared" si="3952"/>
        <v>0</v>
      </c>
      <c r="X1678">
        <f t="shared" si="3953"/>
        <v>0</v>
      </c>
      <c r="Y1678">
        <f t="shared" si="3954"/>
        <v>0</v>
      </c>
      <c r="Z1678">
        <f t="shared" si="3955"/>
        <v>0</v>
      </c>
      <c r="AA1678">
        <f t="shared" si="3956"/>
        <v>0</v>
      </c>
      <c r="AB1678">
        <f t="shared" si="3957"/>
        <v>0</v>
      </c>
      <c r="AC1678">
        <f t="shared" si="3958"/>
        <v>0</v>
      </c>
      <c r="AD1678">
        <f t="shared" si="3959"/>
        <v>1</v>
      </c>
      <c r="AM1678">
        <v>6700</v>
      </c>
      <c r="AN1678">
        <v>50</v>
      </c>
    </row>
    <row r="1679" spans="1:40" x14ac:dyDescent="0.3">
      <c r="A1679">
        <v>1678</v>
      </c>
      <c r="B1679">
        <v>9.4336355661035695E-3</v>
      </c>
      <c r="C1679">
        <v>0.36792867898473403</v>
      </c>
      <c r="D1679" s="1">
        <v>5.7700277793087602E-8</v>
      </c>
      <c r="E1679">
        <v>0.62263762774888498</v>
      </c>
      <c r="F1679" s="2" t="str">
        <f t="shared" si="3935"/>
        <v>K4</v>
      </c>
      <c r="G1679">
        <f t="shared" si="3936"/>
        <v>0</v>
      </c>
      <c r="H1679" t="str">
        <f t="shared" si="3937"/>
        <v>NA</v>
      </c>
      <c r="I1679">
        <f t="shared" si="3938"/>
        <v>0</v>
      </c>
      <c r="J1679" t="str">
        <f t="shared" ref="J1679" si="3982">IF(IF(I1680=0,I1679,"NA")=0,"NA",IF(I1680=0,I1679,"NA"))</f>
        <v>NA</v>
      </c>
      <c r="K1679">
        <f t="shared" si="3940"/>
        <v>0</v>
      </c>
      <c r="L1679" t="str">
        <f t="shared" ref="L1679" si="3983">IF(IF(K1680=0,K1679,"NA")=0,"NA",IF(K1680=0,K1679,"NA"))</f>
        <v>NA</v>
      </c>
      <c r="M1679">
        <f t="shared" si="3942"/>
        <v>6</v>
      </c>
      <c r="N1679" t="str">
        <f t="shared" si="3943"/>
        <v>NA</v>
      </c>
      <c r="O1679">
        <f t="shared" si="3944"/>
        <v>0</v>
      </c>
      <c r="P1679">
        <f t="shared" si="3945"/>
        <v>0</v>
      </c>
      <c r="Q1679">
        <f t="shared" si="3946"/>
        <v>0</v>
      </c>
      <c r="R1679">
        <f t="shared" si="3947"/>
        <v>0</v>
      </c>
      <c r="S1679">
        <f t="shared" si="3948"/>
        <v>0</v>
      </c>
      <c r="T1679">
        <f t="shared" si="3949"/>
        <v>0</v>
      </c>
      <c r="U1679">
        <f t="shared" si="3950"/>
        <v>0</v>
      </c>
      <c r="V1679">
        <f t="shared" si="3951"/>
        <v>0</v>
      </c>
      <c r="W1679">
        <f t="shared" si="3952"/>
        <v>0</v>
      </c>
      <c r="X1679">
        <f t="shared" si="3953"/>
        <v>0</v>
      </c>
      <c r="Y1679">
        <f t="shared" si="3954"/>
        <v>0</v>
      </c>
      <c r="Z1679">
        <f t="shared" si="3955"/>
        <v>0</v>
      </c>
      <c r="AA1679">
        <f t="shared" si="3956"/>
        <v>0</v>
      </c>
      <c r="AB1679">
        <f t="shared" si="3957"/>
        <v>0</v>
      </c>
      <c r="AC1679">
        <f t="shared" si="3958"/>
        <v>0</v>
      </c>
      <c r="AD1679">
        <f t="shared" si="3959"/>
        <v>1</v>
      </c>
      <c r="AM1679">
        <v>6550</v>
      </c>
      <c r="AN1679">
        <v>-150</v>
      </c>
    </row>
    <row r="1680" spans="1:40" x14ac:dyDescent="0.3">
      <c r="A1680">
        <v>1679</v>
      </c>
      <c r="B1680">
        <v>4.2841208765861801E-3</v>
      </c>
      <c r="C1680">
        <v>0.21455711051474299</v>
      </c>
      <c r="D1680">
        <v>2.7490347120964299E-2</v>
      </c>
      <c r="E1680">
        <v>0.75366842148770696</v>
      </c>
      <c r="F1680" s="2" t="str">
        <f t="shared" si="3935"/>
        <v>K4</v>
      </c>
      <c r="G1680">
        <f t="shared" si="3936"/>
        <v>0</v>
      </c>
      <c r="H1680" t="str">
        <f t="shared" si="3937"/>
        <v>NA</v>
      </c>
      <c r="I1680">
        <f t="shared" si="3938"/>
        <v>0</v>
      </c>
      <c r="J1680" t="str">
        <f t="shared" ref="J1680" si="3984">IF(IF(I1681=0,I1680,"NA")=0,"NA",IF(I1681=0,I1680,"NA"))</f>
        <v>NA</v>
      </c>
      <c r="K1680">
        <f t="shared" si="3940"/>
        <v>0</v>
      </c>
      <c r="L1680" t="str">
        <f t="shared" ref="L1680" si="3985">IF(IF(K1681=0,K1680,"NA")=0,"NA",IF(K1681=0,K1680,"NA"))</f>
        <v>NA</v>
      </c>
      <c r="M1680">
        <f t="shared" si="3942"/>
        <v>7</v>
      </c>
      <c r="N1680" t="str">
        <f t="shared" si="3943"/>
        <v>NA</v>
      </c>
      <c r="O1680">
        <f t="shared" si="3944"/>
        <v>0</v>
      </c>
      <c r="P1680">
        <f t="shared" si="3945"/>
        <v>0</v>
      </c>
      <c r="Q1680">
        <f t="shared" si="3946"/>
        <v>0</v>
      </c>
      <c r="R1680">
        <f t="shared" si="3947"/>
        <v>0</v>
      </c>
      <c r="S1680">
        <f t="shared" si="3948"/>
        <v>0</v>
      </c>
      <c r="T1680">
        <f t="shared" si="3949"/>
        <v>0</v>
      </c>
      <c r="U1680">
        <f t="shared" si="3950"/>
        <v>0</v>
      </c>
      <c r="V1680">
        <f t="shared" si="3951"/>
        <v>0</v>
      </c>
      <c r="W1680">
        <f t="shared" si="3952"/>
        <v>0</v>
      </c>
      <c r="X1680">
        <f t="shared" si="3953"/>
        <v>0</v>
      </c>
      <c r="Y1680">
        <f t="shared" si="3954"/>
        <v>0</v>
      </c>
      <c r="Z1680">
        <f t="shared" si="3955"/>
        <v>0</v>
      </c>
      <c r="AA1680">
        <f t="shared" si="3956"/>
        <v>0</v>
      </c>
      <c r="AB1680">
        <f t="shared" si="3957"/>
        <v>0</v>
      </c>
      <c r="AC1680">
        <f t="shared" si="3958"/>
        <v>0</v>
      </c>
      <c r="AD1680">
        <f t="shared" si="3959"/>
        <v>1</v>
      </c>
      <c r="AM1680">
        <v>6550</v>
      </c>
      <c r="AN1680">
        <v>0</v>
      </c>
    </row>
    <row r="1681" spans="1:40" x14ac:dyDescent="0.3">
      <c r="A1681">
        <v>1680</v>
      </c>
      <c r="B1681">
        <v>7.5056945075319698E-3</v>
      </c>
      <c r="C1681">
        <v>0.31991038540055</v>
      </c>
      <c r="D1681" s="1">
        <v>2.3296179367385101E-7</v>
      </c>
      <c r="E1681">
        <v>0.67258368713012395</v>
      </c>
      <c r="F1681" s="2" t="str">
        <f t="shared" si="3935"/>
        <v>K4</v>
      </c>
      <c r="G1681">
        <f t="shared" si="3936"/>
        <v>0</v>
      </c>
      <c r="H1681" t="str">
        <f t="shared" si="3937"/>
        <v>NA</v>
      </c>
      <c r="I1681">
        <f t="shared" si="3938"/>
        <v>0</v>
      </c>
      <c r="J1681" t="str">
        <f t="shared" ref="J1681" si="3986">IF(IF(I1682=0,I1681,"NA")=0,"NA",IF(I1682=0,I1681,"NA"))</f>
        <v>NA</v>
      </c>
      <c r="K1681">
        <f t="shared" si="3940"/>
        <v>0</v>
      </c>
      <c r="L1681" t="str">
        <f t="shared" ref="L1681" si="3987">IF(IF(K1682=0,K1681,"NA")=0,"NA",IF(K1682=0,K1681,"NA"))</f>
        <v>NA</v>
      </c>
      <c r="M1681">
        <f t="shared" si="3942"/>
        <v>8</v>
      </c>
      <c r="N1681" t="str">
        <f t="shared" si="3943"/>
        <v>NA</v>
      </c>
      <c r="O1681">
        <f t="shared" si="3944"/>
        <v>0</v>
      </c>
      <c r="P1681">
        <f t="shared" si="3945"/>
        <v>0</v>
      </c>
      <c r="Q1681">
        <f t="shared" si="3946"/>
        <v>0</v>
      </c>
      <c r="R1681">
        <f t="shared" si="3947"/>
        <v>0</v>
      </c>
      <c r="S1681">
        <f t="shared" si="3948"/>
        <v>0</v>
      </c>
      <c r="T1681">
        <f t="shared" si="3949"/>
        <v>0</v>
      </c>
      <c r="U1681">
        <f t="shared" si="3950"/>
        <v>0</v>
      </c>
      <c r="V1681">
        <f t="shared" si="3951"/>
        <v>0</v>
      </c>
      <c r="W1681">
        <f t="shared" si="3952"/>
        <v>0</v>
      </c>
      <c r="X1681">
        <f t="shared" si="3953"/>
        <v>0</v>
      </c>
      <c r="Y1681">
        <f t="shared" si="3954"/>
        <v>0</v>
      </c>
      <c r="Z1681">
        <f t="shared" si="3955"/>
        <v>0</v>
      </c>
      <c r="AA1681">
        <f t="shared" si="3956"/>
        <v>0</v>
      </c>
      <c r="AB1681">
        <f t="shared" si="3957"/>
        <v>0</v>
      </c>
      <c r="AC1681">
        <f t="shared" si="3958"/>
        <v>0</v>
      </c>
      <c r="AD1681">
        <f t="shared" si="3959"/>
        <v>1</v>
      </c>
      <c r="AM1681">
        <v>6700</v>
      </c>
      <c r="AN1681">
        <v>150</v>
      </c>
    </row>
    <row r="1682" spans="1:40" x14ac:dyDescent="0.3">
      <c r="A1682">
        <v>1681</v>
      </c>
      <c r="B1682">
        <v>4.1657046002448496E-3</v>
      </c>
      <c r="C1682">
        <v>0.20963331728144399</v>
      </c>
      <c r="D1682">
        <v>7.60238631421601E-3</v>
      </c>
      <c r="E1682">
        <v>0.77859859180409496</v>
      </c>
      <c r="F1682" s="2" t="str">
        <f t="shared" si="3935"/>
        <v>K4</v>
      </c>
      <c r="G1682">
        <f t="shared" si="3936"/>
        <v>0</v>
      </c>
      <c r="H1682" t="str">
        <f t="shared" si="3937"/>
        <v>NA</v>
      </c>
      <c r="I1682">
        <f t="shared" si="3938"/>
        <v>0</v>
      </c>
      <c r="J1682" t="str">
        <f t="shared" ref="J1682" si="3988">IF(IF(I1683=0,I1682,"NA")=0,"NA",IF(I1683=0,I1682,"NA"))</f>
        <v>NA</v>
      </c>
      <c r="K1682">
        <f t="shared" si="3940"/>
        <v>0</v>
      </c>
      <c r="L1682" t="str">
        <f t="shared" ref="L1682" si="3989">IF(IF(K1683=0,K1682,"NA")=0,"NA",IF(K1683=0,K1682,"NA"))</f>
        <v>NA</v>
      </c>
      <c r="M1682">
        <f t="shared" si="3942"/>
        <v>9</v>
      </c>
      <c r="N1682" t="str">
        <f t="shared" si="3943"/>
        <v>NA</v>
      </c>
      <c r="O1682">
        <f t="shared" si="3944"/>
        <v>0</v>
      </c>
      <c r="P1682">
        <f t="shared" si="3945"/>
        <v>0</v>
      </c>
      <c r="Q1682">
        <f t="shared" si="3946"/>
        <v>0</v>
      </c>
      <c r="R1682">
        <f t="shared" si="3947"/>
        <v>0</v>
      </c>
      <c r="S1682">
        <f t="shared" si="3948"/>
        <v>0</v>
      </c>
      <c r="T1682">
        <f t="shared" si="3949"/>
        <v>0</v>
      </c>
      <c r="U1682">
        <f t="shared" si="3950"/>
        <v>0</v>
      </c>
      <c r="V1682">
        <f t="shared" si="3951"/>
        <v>0</v>
      </c>
      <c r="W1682">
        <f t="shared" si="3952"/>
        <v>0</v>
      </c>
      <c r="X1682">
        <f t="shared" si="3953"/>
        <v>0</v>
      </c>
      <c r="Y1682">
        <f t="shared" si="3954"/>
        <v>0</v>
      </c>
      <c r="Z1682">
        <f t="shared" si="3955"/>
        <v>0</v>
      </c>
      <c r="AA1682">
        <f t="shared" si="3956"/>
        <v>0</v>
      </c>
      <c r="AB1682">
        <f t="shared" si="3957"/>
        <v>0</v>
      </c>
      <c r="AC1682">
        <f t="shared" si="3958"/>
        <v>0</v>
      </c>
      <c r="AD1682">
        <f t="shared" si="3959"/>
        <v>1</v>
      </c>
      <c r="AM1682">
        <v>6750</v>
      </c>
      <c r="AN1682">
        <v>50</v>
      </c>
    </row>
    <row r="1683" spans="1:40" x14ac:dyDescent="0.3">
      <c r="A1683">
        <v>1682</v>
      </c>
      <c r="B1683">
        <v>2.3853840910977799E-3</v>
      </c>
      <c r="C1683">
        <v>0.13312219084303101</v>
      </c>
      <c r="D1683">
        <v>1.40888897395023E-2</v>
      </c>
      <c r="E1683">
        <v>0.85040353532636903</v>
      </c>
      <c r="F1683" s="2" t="str">
        <f t="shared" si="3935"/>
        <v>K4</v>
      </c>
      <c r="G1683">
        <f t="shared" si="3936"/>
        <v>0</v>
      </c>
      <c r="H1683" t="str">
        <f t="shared" si="3937"/>
        <v>NA</v>
      </c>
      <c r="I1683">
        <f t="shared" si="3938"/>
        <v>0</v>
      </c>
      <c r="J1683" t="str">
        <f t="shared" ref="J1683" si="3990">IF(IF(I1684=0,I1683,"NA")=0,"NA",IF(I1684=0,I1683,"NA"))</f>
        <v>NA</v>
      </c>
      <c r="K1683">
        <f t="shared" si="3940"/>
        <v>0</v>
      </c>
      <c r="L1683" t="str">
        <f t="shared" ref="L1683" si="3991">IF(IF(K1684=0,K1683,"NA")=0,"NA",IF(K1684=0,K1683,"NA"))</f>
        <v>NA</v>
      </c>
      <c r="M1683">
        <f t="shared" si="3942"/>
        <v>10</v>
      </c>
      <c r="N1683" t="str">
        <f t="shared" si="3943"/>
        <v>NA</v>
      </c>
      <c r="O1683">
        <f t="shared" si="3944"/>
        <v>0</v>
      </c>
      <c r="P1683">
        <f t="shared" si="3945"/>
        <v>0</v>
      </c>
      <c r="Q1683">
        <f t="shared" si="3946"/>
        <v>0</v>
      </c>
      <c r="R1683">
        <f t="shared" si="3947"/>
        <v>0</v>
      </c>
      <c r="S1683">
        <f t="shared" si="3948"/>
        <v>0</v>
      </c>
      <c r="T1683">
        <f t="shared" si="3949"/>
        <v>0</v>
      </c>
      <c r="U1683">
        <f t="shared" si="3950"/>
        <v>0</v>
      </c>
      <c r="V1683">
        <f t="shared" si="3951"/>
        <v>0</v>
      </c>
      <c r="W1683">
        <f t="shared" si="3952"/>
        <v>0</v>
      </c>
      <c r="X1683">
        <f t="shared" si="3953"/>
        <v>0</v>
      </c>
      <c r="Y1683">
        <f t="shared" si="3954"/>
        <v>0</v>
      </c>
      <c r="Z1683">
        <f t="shared" si="3955"/>
        <v>0</v>
      </c>
      <c r="AA1683">
        <f t="shared" si="3956"/>
        <v>0</v>
      </c>
      <c r="AB1683">
        <f t="shared" si="3957"/>
        <v>0</v>
      </c>
      <c r="AC1683">
        <f t="shared" si="3958"/>
        <v>0</v>
      </c>
      <c r="AD1683">
        <f t="shared" si="3959"/>
        <v>1</v>
      </c>
      <c r="AM1683">
        <v>6800</v>
      </c>
      <c r="AN1683">
        <v>50</v>
      </c>
    </row>
    <row r="1684" spans="1:40" x14ac:dyDescent="0.3">
      <c r="A1684">
        <v>1683</v>
      </c>
      <c r="B1684">
        <v>1.43465386250573E-3</v>
      </c>
      <c r="C1684">
        <v>8.7994903520869694E-2</v>
      </c>
      <c r="D1684">
        <v>1.9447206945408999E-2</v>
      </c>
      <c r="E1684">
        <v>0.89112323567121599</v>
      </c>
      <c r="F1684" s="2" t="str">
        <f t="shared" si="3935"/>
        <v>K4</v>
      </c>
      <c r="G1684">
        <f t="shared" si="3936"/>
        <v>0</v>
      </c>
      <c r="H1684" t="str">
        <f t="shared" si="3937"/>
        <v>NA</v>
      </c>
      <c r="I1684">
        <f t="shared" si="3938"/>
        <v>0</v>
      </c>
      <c r="J1684" t="str">
        <f t="shared" ref="J1684" si="3992">IF(IF(I1685=0,I1684,"NA")=0,"NA",IF(I1685=0,I1684,"NA"))</f>
        <v>NA</v>
      </c>
      <c r="K1684">
        <f t="shared" si="3940"/>
        <v>0</v>
      </c>
      <c r="L1684" t="str">
        <f t="shared" ref="L1684" si="3993">IF(IF(K1685=0,K1684,"NA")=0,"NA",IF(K1685=0,K1684,"NA"))</f>
        <v>NA</v>
      </c>
      <c r="M1684">
        <f t="shared" si="3942"/>
        <v>11</v>
      </c>
      <c r="N1684" t="str">
        <f t="shared" si="3943"/>
        <v>NA</v>
      </c>
      <c r="O1684">
        <f t="shared" si="3944"/>
        <v>0</v>
      </c>
      <c r="P1684">
        <f t="shared" si="3945"/>
        <v>0</v>
      </c>
      <c r="Q1684">
        <f t="shared" si="3946"/>
        <v>0</v>
      </c>
      <c r="R1684">
        <f t="shared" si="3947"/>
        <v>0</v>
      </c>
      <c r="S1684">
        <f t="shared" si="3948"/>
        <v>0</v>
      </c>
      <c r="T1684">
        <f t="shared" si="3949"/>
        <v>0</v>
      </c>
      <c r="U1684">
        <f t="shared" si="3950"/>
        <v>0</v>
      </c>
      <c r="V1684">
        <f t="shared" si="3951"/>
        <v>0</v>
      </c>
      <c r="W1684">
        <f t="shared" si="3952"/>
        <v>0</v>
      </c>
      <c r="X1684">
        <f t="shared" si="3953"/>
        <v>0</v>
      </c>
      <c r="Y1684">
        <f t="shared" si="3954"/>
        <v>0</v>
      </c>
      <c r="Z1684">
        <f t="shared" si="3955"/>
        <v>0</v>
      </c>
      <c r="AA1684">
        <f t="shared" si="3956"/>
        <v>0</v>
      </c>
      <c r="AB1684">
        <f t="shared" si="3957"/>
        <v>0</v>
      </c>
      <c r="AC1684">
        <f t="shared" si="3958"/>
        <v>0</v>
      </c>
      <c r="AD1684">
        <f t="shared" si="3959"/>
        <v>1</v>
      </c>
      <c r="AM1684">
        <v>6850</v>
      </c>
      <c r="AN1684">
        <v>50</v>
      </c>
    </row>
    <row r="1685" spans="1:40" x14ac:dyDescent="0.3">
      <c r="A1685">
        <v>1684</v>
      </c>
      <c r="B1685">
        <v>9.2106103486495298E-4</v>
      </c>
      <c r="C1685">
        <v>6.2943014015829801E-2</v>
      </c>
      <c r="D1685">
        <v>2.3628514686108999E-2</v>
      </c>
      <c r="E1685">
        <v>0.91250741026319604</v>
      </c>
      <c r="F1685" s="2" t="str">
        <f t="shared" si="3935"/>
        <v>K4</v>
      </c>
      <c r="G1685">
        <f t="shared" si="3936"/>
        <v>0</v>
      </c>
      <c r="H1685" t="str">
        <f t="shared" si="3937"/>
        <v>NA</v>
      </c>
      <c r="I1685">
        <f t="shared" si="3938"/>
        <v>0</v>
      </c>
      <c r="J1685" t="str">
        <f t="shared" ref="J1685" si="3994">IF(IF(I1686=0,I1685,"NA")=0,"NA",IF(I1686=0,I1685,"NA"))</f>
        <v>NA</v>
      </c>
      <c r="K1685">
        <f t="shared" si="3940"/>
        <v>0</v>
      </c>
      <c r="L1685" t="str">
        <f t="shared" ref="L1685" si="3995">IF(IF(K1686=0,K1685,"NA")=0,"NA",IF(K1686=0,K1685,"NA"))</f>
        <v>NA</v>
      </c>
      <c r="M1685">
        <f t="shared" si="3942"/>
        <v>12</v>
      </c>
      <c r="N1685" t="str">
        <f t="shared" si="3943"/>
        <v>NA</v>
      </c>
      <c r="O1685">
        <f t="shared" si="3944"/>
        <v>0</v>
      </c>
      <c r="P1685">
        <f t="shared" si="3945"/>
        <v>0</v>
      </c>
      <c r="Q1685">
        <f t="shared" si="3946"/>
        <v>0</v>
      </c>
      <c r="R1685">
        <f t="shared" si="3947"/>
        <v>0</v>
      </c>
      <c r="S1685">
        <f t="shared" si="3948"/>
        <v>0</v>
      </c>
      <c r="T1685">
        <f t="shared" si="3949"/>
        <v>0</v>
      </c>
      <c r="U1685">
        <f t="shared" si="3950"/>
        <v>0</v>
      </c>
      <c r="V1685">
        <f t="shared" si="3951"/>
        <v>0</v>
      </c>
      <c r="W1685">
        <f t="shared" si="3952"/>
        <v>0</v>
      </c>
      <c r="X1685">
        <f t="shared" si="3953"/>
        <v>0</v>
      </c>
      <c r="Y1685">
        <f t="shared" si="3954"/>
        <v>0</v>
      </c>
      <c r="Z1685">
        <f t="shared" si="3955"/>
        <v>0</v>
      </c>
      <c r="AA1685">
        <f t="shared" si="3956"/>
        <v>0</v>
      </c>
      <c r="AB1685">
        <f t="shared" si="3957"/>
        <v>0</v>
      </c>
      <c r="AC1685">
        <f t="shared" si="3958"/>
        <v>0</v>
      </c>
      <c r="AD1685">
        <f t="shared" si="3959"/>
        <v>1</v>
      </c>
      <c r="AM1685">
        <v>6900</v>
      </c>
      <c r="AN1685">
        <v>50</v>
      </c>
    </row>
    <row r="1686" spans="1:40" x14ac:dyDescent="0.3">
      <c r="A1686">
        <v>1685</v>
      </c>
      <c r="B1686">
        <v>6.4838484432694398E-4</v>
      </c>
      <c r="C1686">
        <v>4.9483624144993799E-2</v>
      </c>
      <c r="D1686">
        <v>2.68119929644694E-2</v>
      </c>
      <c r="E1686">
        <v>0.92305599804620997</v>
      </c>
      <c r="F1686" s="2" t="str">
        <f t="shared" si="3935"/>
        <v>K4</v>
      </c>
      <c r="G1686">
        <f t="shared" si="3936"/>
        <v>0</v>
      </c>
      <c r="H1686" t="str">
        <f t="shared" si="3937"/>
        <v>NA</v>
      </c>
      <c r="I1686">
        <f t="shared" si="3938"/>
        <v>0</v>
      </c>
      <c r="J1686" t="str">
        <f t="shared" ref="J1686" si="3996">IF(IF(I1687=0,I1686,"NA")=0,"NA",IF(I1687=0,I1686,"NA"))</f>
        <v>NA</v>
      </c>
      <c r="K1686">
        <f t="shared" si="3940"/>
        <v>0</v>
      </c>
      <c r="L1686" t="str">
        <f t="shared" ref="L1686" si="3997">IF(IF(K1687=0,K1686,"NA")=0,"NA",IF(K1687=0,K1686,"NA"))</f>
        <v>NA</v>
      </c>
      <c r="M1686">
        <f t="shared" si="3942"/>
        <v>13</v>
      </c>
      <c r="N1686" t="str">
        <f t="shared" si="3943"/>
        <v>NA</v>
      </c>
      <c r="O1686">
        <f t="shared" si="3944"/>
        <v>0</v>
      </c>
      <c r="P1686">
        <f t="shared" si="3945"/>
        <v>0</v>
      </c>
      <c r="Q1686">
        <f t="shared" si="3946"/>
        <v>0</v>
      </c>
      <c r="R1686">
        <f t="shared" si="3947"/>
        <v>0</v>
      </c>
      <c r="S1686">
        <f t="shared" si="3948"/>
        <v>0</v>
      </c>
      <c r="T1686">
        <f t="shared" si="3949"/>
        <v>0</v>
      </c>
      <c r="U1686">
        <f t="shared" si="3950"/>
        <v>0</v>
      </c>
      <c r="V1686">
        <f t="shared" si="3951"/>
        <v>0</v>
      </c>
      <c r="W1686">
        <f t="shared" si="3952"/>
        <v>0</v>
      </c>
      <c r="X1686">
        <f t="shared" si="3953"/>
        <v>0</v>
      </c>
      <c r="Y1686">
        <f t="shared" si="3954"/>
        <v>0</v>
      </c>
      <c r="Z1686">
        <f t="shared" si="3955"/>
        <v>0</v>
      </c>
      <c r="AA1686">
        <f t="shared" si="3956"/>
        <v>0</v>
      </c>
      <c r="AB1686">
        <f t="shared" si="3957"/>
        <v>0</v>
      </c>
      <c r="AC1686">
        <f t="shared" si="3958"/>
        <v>0</v>
      </c>
      <c r="AD1686">
        <f t="shared" si="3959"/>
        <v>1</v>
      </c>
      <c r="AM1686">
        <v>6950</v>
      </c>
      <c r="AN1686">
        <v>50</v>
      </c>
    </row>
    <row r="1687" spans="1:40" x14ac:dyDescent="0.3">
      <c r="A1687">
        <v>1686</v>
      </c>
      <c r="B1687">
        <v>4.02835304762847E-4</v>
      </c>
      <c r="C1687">
        <v>3.4636140718602597E-2</v>
      </c>
      <c r="D1687">
        <v>0.106107507501728</v>
      </c>
      <c r="E1687">
        <v>0.85885351647490604</v>
      </c>
      <c r="F1687" s="2" t="str">
        <f t="shared" si="3935"/>
        <v>K4</v>
      </c>
      <c r="G1687">
        <f t="shared" si="3936"/>
        <v>0</v>
      </c>
      <c r="H1687" t="str">
        <f t="shared" si="3937"/>
        <v>NA</v>
      </c>
      <c r="I1687">
        <f t="shared" si="3938"/>
        <v>0</v>
      </c>
      <c r="J1687" t="str">
        <f t="shared" ref="J1687" si="3998">IF(IF(I1688=0,I1687,"NA")=0,"NA",IF(I1688=0,I1687,"NA"))</f>
        <v>NA</v>
      </c>
      <c r="K1687">
        <f t="shared" si="3940"/>
        <v>0</v>
      </c>
      <c r="L1687" t="str">
        <f t="shared" ref="L1687" si="3999">IF(IF(K1688=0,K1687,"NA")=0,"NA",IF(K1688=0,K1687,"NA"))</f>
        <v>NA</v>
      </c>
      <c r="M1687">
        <f t="shared" si="3942"/>
        <v>14</v>
      </c>
      <c r="N1687" t="str">
        <f t="shared" si="3943"/>
        <v>NA</v>
      </c>
      <c r="O1687">
        <f t="shared" si="3944"/>
        <v>0</v>
      </c>
      <c r="P1687">
        <f t="shared" si="3945"/>
        <v>0</v>
      </c>
      <c r="Q1687">
        <f t="shared" si="3946"/>
        <v>0</v>
      </c>
      <c r="R1687">
        <f t="shared" si="3947"/>
        <v>0</v>
      </c>
      <c r="S1687">
        <f t="shared" si="3948"/>
        <v>0</v>
      </c>
      <c r="T1687">
        <f t="shared" si="3949"/>
        <v>0</v>
      </c>
      <c r="U1687">
        <f t="shared" si="3950"/>
        <v>0</v>
      </c>
      <c r="V1687">
        <f t="shared" si="3951"/>
        <v>0</v>
      </c>
      <c r="W1687">
        <f t="shared" si="3952"/>
        <v>0</v>
      </c>
      <c r="X1687">
        <f t="shared" si="3953"/>
        <v>0</v>
      </c>
      <c r="Y1687">
        <f t="shared" si="3954"/>
        <v>0</v>
      </c>
      <c r="Z1687">
        <f t="shared" si="3955"/>
        <v>0</v>
      </c>
      <c r="AA1687">
        <f t="shared" si="3956"/>
        <v>0</v>
      </c>
      <c r="AB1687">
        <f t="shared" si="3957"/>
        <v>0</v>
      </c>
      <c r="AC1687">
        <f t="shared" si="3958"/>
        <v>0</v>
      </c>
      <c r="AD1687">
        <f t="shared" si="3959"/>
        <v>1</v>
      </c>
      <c r="AM1687">
        <v>6950</v>
      </c>
      <c r="AN1687">
        <v>0</v>
      </c>
    </row>
    <row r="1688" spans="1:40" x14ac:dyDescent="0.3">
      <c r="A1688">
        <v>1687</v>
      </c>
      <c r="B1688">
        <v>9.2601306269089105E-4</v>
      </c>
      <c r="C1688">
        <v>6.0719658561657799E-2</v>
      </c>
      <c r="D1688">
        <v>1.01945371858667E-3</v>
      </c>
      <c r="E1688">
        <v>0.937334874657065</v>
      </c>
      <c r="F1688" s="2" t="str">
        <f t="shared" si="3935"/>
        <v>K4</v>
      </c>
      <c r="G1688">
        <f t="shared" si="3936"/>
        <v>0</v>
      </c>
      <c r="H1688" t="str">
        <f t="shared" si="3937"/>
        <v>NA</v>
      </c>
      <c r="I1688">
        <f t="shared" si="3938"/>
        <v>0</v>
      </c>
      <c r="J1688" t="str">
        <f t="shared" ref="J1688" si="4000">IF(IF(I1689=0,I1688,"NA")=0,"NA",IF(I1689=0,I1688,"NA"))</f>
        <v>NA</v>
      </c>
      <c r="K1688">
        <f t="shared" si="3940"/>
        <v>0</v>
      </c>
      <c r="L1688" t="str">
        <f t="shared" ref="L1688" si="4001">IF(IF(K1689=0,K1688,"NA")=0,"NA",IF(K1689=0,K1688,"NA"))</f>
        <v>NA</v>
      </c>
      <c r="M1688">
        <f t="shared" si="3942"/>
        <v>15</v>
      </c>
      <c r="N1688" t="str">
        <f t="shared" si="3943"/>
        <v>NA</v>
      </c>
      <c r="O1688">
        <f t="shared" si="3944"/>
        <v>0</v>
      </c>
      <c r="P1688">
        <f t="shared" si="3945"/>
        <v>0</v>
      </c>
      <c r="Q1688">
        <f t="shared" si="3946"/>
        <v>0</v>
      </c>
      <c r="R1688">
        <f t="shared" si="3947"/>
        <v>0</v>
      </c>
      <c r="S1688">
        <f t="shared" si="3948"/>
        <v>0</v>
      </c>
      <c r="T1688">
        <f t="shared" si="3949"/>
        <v>0</v>
      </c>
      <c r="U1688">
        <f t="shared" si="3950"/>
        <v>0</v>
      </c>
      <c r="V1688">
        <f t="shared" si="3951"/>
        <v>0</v>
      </c>
      <c r="W1688">
        <f t="shared" si="3952"/>
        <v>0</v>
      </c>
      <c r="X1688">
        <f t="shared" si="3953"/>
        <v>0</v>
      </c>
      <c r="Y1688">
        <f t="shared" si="3954"/>
        <v>0</v>
      </c>
      <c r="Z1688">
        <f t="shared" si="3955"/>
        <v>0</v>
      </c>
      <c r="AA1688">
        <f t="shared" si="3956"/>
        <v>0</v>
      </c>
      <c r="AB1688">
        <f t="shared" si="3957"/>
        <v>0</v>
      </c>
      <c r="AC1688">
        <f t="shared" si="3958"/>
        <v>0</v>
      </c>
      <c r="AD1688">
        <f t="shared" si="3959"/>
        <v>1</v>
      </c>
      <c r="AM1688">
        <v>6850</v>
      </c>
      <c r="AN1688">
        <v>-100</v>
      </c>
    </row>
    <row r="1689" spans="1:40" x14ac:dyDescent="0.3">
      <c r="A1689">
        <v>1688</v>
      </c>
      <c r="B1689">
        <v>8.8111472776975896E-4</v>
      </c>
      <c r="C1689">
        <v>6.6590586263988699E-2</v>
      </c>
      <c r="D1689">
        <v>1.04262227000759E-4</v>
      </c>
      <c r="E1689">
        <v>0.93242403678124097</v>
      </c>
      <c r="F1689" s="2" t="str">
        <f t="shared" si="3935"/>
        <v>K4</v>
      </c>
      <c r="G1689">
        <f t="shared" si="3936"/>
        <v>0</v>
      </c>
      <c r="H1689" t="str">
        <f t="shared" si="3937"/>
        <v>NA</v>
      </c>
      <c r="I1689">
        <f t="shared" si="3938"/>
        <v>0</v>
      </c>
      <c r="J1689" t="str">
        <f t="shared" ref="J1689" si="4002">IF(IF(I1690=0,I1689,"NA")=0,"NA",IF(I1690=0,I1689,"NA"))</f>
        <v>NA</v>
      </c>
      <c r="K1689">
        <f t="shared" si="3940"/>
        <v>0</v>
      </c>
      <c r="L1689" t="str">
        <f t="shared" ref="L1689" si="4003">IF(IF(K1690=0,K1689,"NA")=0,"NA",IF(K1690=0,K1689,"NA"))</f>
        <v>NA</v>
      </c>
      <c r="M1689">
        <f t="shared" si="3942"/>
        <v>16</v>
      </c>
      <c r="N1689" t="str">
        <f t="shared" si="3943"/>
        <v>NA</v>
      </c>
      <c r="O1689">
        <f t="shared" si="3944"/>
        <v>0</v>
      </c>
      <c r="P1689">
        <f t="shared" si="3945"/>
        <v>0</v>
      </c>
      <c r="Q1689">
        <f t="shared" si="3946"/>
        <v>0</v>
      </c>
      <c r="R1689">
        <f t="shared" si="3947"/>
        <v>0</v>
      </c>
      <c r="S1689">
        <f t="shared" si="3948"/>
        <v>0</v>
      </c>
      <c r="T1689">
        <f t="shared" si="3949"/>
        <v>0</v>
      </c>
      <c r="U1689">
        <f t="shared" si="3950"/>
        <v>0</v>
      </c>
      <c r="V1689">
        <f t="shared" si="3951"/>
        <v>0</v>
      </c>
      <c r="W1689">
        <f t="shared" si="3952"/>
        <v>0</v>
      </c>
      <c r="X1689">
        <f t="shared" si="3953"/>
        <v>0</v>
      </c>
      <c r="Y1689">
        <f t="shared" si="3954"/>
        <v>0</v>
      </c>
      <c r="Z1689">
        <f t="shared" si="3955"/>
        <v>0</v>
      </c>
      <c r="AA1689">
        <f t="shared" si="3956"/>
        <v>0</v>
      </c>
      <c r="AB1689">
        <f t="shared" si="3957"/>
        <v>0</v>
      </c>
      <c r="AC1689">
        <f t="shared" si="3958"/>
        <v>0</v>
      </c>
      <c r="AD1689">
        <f t="shared" si="3959"/>
        <v>1</v>
      </c>
      <c r="AM1689">
        <v>6950</v>
      </c>
      <c r="AN1689">
        <v>100</v>
      </c>
    </row>
    <row r="1690" spans="1:40" x14ac:dyDescent="0.3">
      <c r="A1690">
        <v>1689</v>
      </c>
      <c r="B1690">
        <v>2.49827704061355E-3</v>
      </c>
      <c r="C1690">
        <v>0.14722490811282599</v>
      </c>
      <c r="D1690" s="1">
        <v>9.0277831392332696E-8</v>
      </c>
      <c r="E1690">
        <v>0.85027672456872905</v>
      </c>
      <c r="F1690" s="2" t="str">
        <f t="shared" si="3935"/>
        <v>K4</v>
      </c>
      <c r="G1690">
        <f t="shared" si="3936"/>
        <v>0</v>
      </c>
      <c r="H1690" t="str">
        <f t="shared" si="3937"/>
        <v>NA</v>
      </c>
      <c r="I1690">
        <f t="shared" si="3938"/>
        <v>0</v>
      </c>
      <c r="J1690" t="str">
        <f t="shared" ref="J1690" si="4004">IF(IF(I1691=0,I1690,"NA")=0,"NA",IF(I1691=0,I1690,"NA"))</f>
        <v>NA</v>
      </c>
      <c r="K1690">
        <f t="shared" si="3940"/>
        <v>0</v>
      </c>
      <c r="L1690" t="str">
        <f t="shared" ref="L1690" si="4005">IF(IF(K1691=0,K1690,"NA")=0,"NA",IF(K1691=0,K1690,"NA"))</f>
        <v>NA</v>
      </c>
      <c r="M1690">
        <f t="shared" si="3942"/>
        <v>17</v>
      </c>
      <c r="N1690" t="str">
        <f t="shared" si="3943"/>
        <v>NA</v>
      </c>
      <c r="O1690">
        <f t="shared" si="3944"/>
        <v>0</v>
      </c>
      <c r="P1690">
        <f t="shared" si="3945"/>
        <v>0</v>
      </c>
      <c r="Q1690">
        <f t="shared" si="3946"/>
        <v>0</v>
      </c>
      <c r="R1690">
        <f t="shared" si="3947"/>
        <v>0</v>
      </c>
      <c r="S1690">
        <f t="shared" si="3948"/>
        <v>0</v>
      </c>
      <c r="T1690">
        <f t="shared" si="3949"/>
        <v>0</v>
      </c>
      <c r="U1690">
        <f t="shared" si="3950"/>
        <v>0</v>
      </c>
      <c r="V1690">
        <f t="shared" si="3951"/>
        <v>0</v>
      </c>
      <c r="W1690">
        <f t="shared" si="3952"/>
        <v>0</v>
      </c>
      <c r="X1690">
        <f t="shared" si="3953"/>
        <v>0</v>
      </c>
      <c r="Y1690">
        <f t="shared" si="3954"/>
        <v>0</v>
      </c>
      <c r="Z1690">
        <f t="shared" si="3955"/>
        <v>0</v>
      </c>
      <c r="AA1690">
        <f t="shared" si="3956"/>
        <v>0</v>
      </c>
      <c r="AB1690">
        <f t="shared" si="3957"/>
        <v>0</v>
      </c>
      <c r="AC1690">
        <f t="shared" si="3958"/>
        <v>0</v>
      </c>
      <c r="AD1690">
        <f t="shared" si="3959"/>
        <v>1</v>
      </c>
      <c r="AM1690">
        <v>7100</v>
      </c>
      <c r="AN1690">
        <v>150</v>
      </c>
    </row>
    <row r="1691" spans="1:40" x14ac:dyDescent="0.3">
      <c r="A1691">
        <v>1690</v>
      </c>
      <c r="B1691">
        <v>2.5579216075438901E-3</v>
      </c>
      <c r="C1691">
        <v>0.140692107698867</v>
      </c>
      <c r="D1691" s="1">
        <v>6.4922516358251797E-5</v>
      </c>
      <c r="E1691">
        <v>0.85668504817723101</v>
      </c>
      <c r="F1691" s="2" t="str">
        <f t="shared" si="3935"/>
        <v>K4</v>
      </c>
      <c r="G1691">
        <f t="shared" si="3936"/>
        <v>0</v>
      </c>
      <c r="H1691" t="str">
        <f t="shared" si="3937"/>
        <v>NA</v>
      </c>
      <c r="I1691">
        <f t="shared" si="3938"/>
        <v>0</v>
      </c>
      <c r="J1691" t="str">
        <f t="shared" ref="J1691" si="4006">IF(IF(I1692=0,I1691,"NA")=0,"NA",IF(I1692=0,I1691,"NA"))</f>
        <v>NA</v>
      </c>
      <c r="K1691">
        <f t="shared" si="3940"/>
        <v>0</v>
      </c>
      <c r="L1691" t="str">
        <f t="shared" ref="L1691" si="4007">IF(IF(K1692=0,K1691,"NA")=0,"NA",IF(K1692=0,K1691,"NA"))</f>
        <v>NA</v>
      </c>
      <c r="M1691">
        <f t="shared" si="3942"/>
        <v>18</v>
      </c>
      <c r="N1691" t="str">
        <f t="shared" si="3943"/>
        <v>NA</v>
      </c>
      <c r="O1691">
        <f t="shared" si="3944"/>
        <v>0</v>
      </c>
      <c r="P1691">
        <f t="shared" si="3945"/>
        <v>0</v>
      </c>
      <c r="Q1691">
        <f t="shared" si="3946"/>
        <v>0</v>
      </c>
      <c r="R1691">
        <f t="shared" si="3947"/>
        <v>0</v>
      </c>
      <c r="S1691">
        <f t="shared" si="3948"/>
        <v>0</v>
      </c>
      <c r="T1691">
        <f t="shared" si="3949"/>
        <v>0</v>
      </c>
      <c r="U1691">
        <f t="shared" si="3950"/>
        <v>0</v>
      </c>
      <c r="V1691">
        <f t="shared" si="3951"/>
        <v>0</v>
      </c>
      <c r="W1691">
        <f t="shared" si="3952"/>
        <v>0</v>
      </c>
      <c r="X1691">
        <f t="shared" si="3953"/>
        <v>0</v>
      </c>
      <c r="Y1691">
        <f t="shared" si="3954"/>
        <v>0</v>
      </c>
      <c r="Z1691">
        <f t="shared" si="3955"/>
        <v>0</v>
      </c>
      <c r="AA1691">
        <f t="shared" si="3956"/>
        <v>0</v>
      </c>
      <c r="AB1691">
        <f t="shared" si="3957"/>
        <v>0</v>
      </c>
      <c r="AC1691">
        <f t="shared" si="3958"/>
        <v>0</v>
      </c>
      <c r="AD1691">
        <f t="shared" si="3959"/>
        <v>1</v>
      </c>
      <c r="AM1691">
        <v>7000</v>
      </c>
      <c r="AN1691">
        <v>-100</v>
      </c>
    </row>
    <row r="1692" spans="1:40" x14ac:dyDescent="0.3">
      <c r="A1692">
        <v>1691</v>
      </c>
      <c r="B1692">
        <v>1.29313008079037E-3</v>
      </c>
      <c r="C1692">
        <v>8.0781957634905296E-2</v>
      </c>
      <c r="D1692">
        <v>3.2165768826670299E-2</v>
      </c>
      <c r="E1692">
        <v>0.88575914345763396</v>
      </c>
      <c r="F1692" s="2" t="str">
        <f t="shared" si="3935"/>
        <v>K4</v>
      </c>
      <c r="G1692">
        <f t="shared" si="3936"/>
        <v>0</v>
      </c>
      <c r="H1692" t="str">
        <f t="shared" si="3937"/>
        <v>NA</v>
      </c>
      <c r="I1692">
        <f t="shared" si="3938"/>
        <v>0</v>
      </c>
      <c r="J1692" t="str">
        <f t="shared" ref="J1692" si="4008">IF(IF(I1693=0,I1692,"NA")=0,"NA",IF(I1693=0,I1692,"NA"))</f>
        <v>NA</v>
      </c>
      <c r="K1692">
        <f t="shared" si="3940"/>
        <v>0</v>
      </c>
      <c r="L1692" t="str">
        <f t="shared" ref="L1692" si="4009">IF(IF(K1693=0,K1692,"NA")=0,"NA",IF(K1693=0,K1692,"NA"))</f>
        <v>NA</v>
      </c>
      <c r="M1692">
        <f t="shared" si="3942"/>
        <v>19</v>
      </c>
      <c r="N1692" t="str">
        <f t="shared" si="3943"/>
        <v>NA</v>
      </c>
      <c r="O1692">
        <f t="shared" si="3944"/>
        <v>0</v>
      </c>
      <c r="P1692">
        <f t="shared" si="3945"/>
        <v>0</v>
      </c>
      <c r="Q1692">
        <f t="shared" si="3946"/>
        <v>0</v>
      </c>
      <c r="R1692">
        <f t="shared" si="3947"/>
        <v>0</v>
      </c>
      <c r="S1692">
        <f t="shared" si="3948"/>
        <v>0</v>
      </c>
      <c r="T1692">
        <f t="shared" si="3949"/>
        <v>0</v>
      </c>
      <c r="U1692">
        <f t="shared" si="3950"/>
        <v>0</v>
      </c>
      <c r="V1692">
        <f t="shared" si="3951"/>
        <v>0</v>
      </c>
      <c r="W1692">
        <f t="shared" si="3952"/>
        <v>0</v>
      </c>
      <c r="X1692">
        <f t="shared" si="3953"/>
        <v>0</v>
      </c>
      <c r="Y1692">
        <f t="shared" si="3954"/>
        <v>0</v>
      </c>
      <c r="Z1692">
        <f t="shared" si="3955"/>
        <v>0</v>
      </c>
      <c r="AA1692">
        <f t="shared" si="3956"/>
        <v>0</v>
      </c>
      <c r="AB1692">
        <f t="shared" si="3957"/>
        <v>0</v>
      </c>
      <c r="AC1692">
        <f t="shared" si="3958"/>
        <v>0</v>
      </c>
      <c r="AD1692">
        <f t="shared" si="3959"/>
        <v>1</v>
      </c>
      <c r="AM1692">
        <v>7000</v>
      </c>
      <c r="AN1692">
        <v>0</v>
      </c>
    </row>
    <row r="1693" spans="1:40" x14ac:dyDescent="0.3">
      <c r="A1693">
        <v>1692</v>
      </c>
      <c r="B1693">
        <v>9.3343846926799998E-4</v>
      </c>
      <c r="C1693">
        <v>6.22608004559679E-2</v>
      </c>
      <c r="D1693">
        <v>2.9245517278287898E-2</v>
      </c>
      <c r="E1693">
        <v>0.90756024379647604</v>
      </c>
      <c r="F1693" s="2" t="str">
        <f t="shared" si="3935"/>
        <v>K4</v>
      </c>
      <c r="G1693">
        <f t="shared" si="3936"/>
        <v>0</v>
      </c>
      <c r="H1693" t="str">
        <f t="shared" si="3937"/>
        <v>NA</v>
      </c>
      <c r="I1693">
        <f t="shared" si="3938"/>
        <v>0</v>
      </c>
      <c r="J1693" t="str">
        <f t="shared" ref="J1693" si="4010">IF(IF(I1694=0,I1693,"NA")=0,"NA",IF(I1694=0,I1693,"NA"))</f>
        <v>NA</v>
      </c>
      <c r="K1693">
        <f t="shared" si="3940"/>
        <v>0</v>
      </c>
      <c r="L1693" t="str">
        <f t="shared" ref="L1693" si="4011">IF(IF(K1694=0,K1693,"NA")=0,"NA",IF(K1694=0,K1693,"NA"))</f>
        <v>NA</v>
      </c>
      <c r="M1693">
        <f t="shared" si="3942"/>
        <v>20</v>
      </c>
      <c r="N1693" t="str">
        <f t="shared" si="3943"/>
        <v>NA</v>
      </c>
      <c r="O1693">
        <f t="shared" si="3944"/>
        <v>0</v>
      </c>
      <c r="P1693">
        <f t="shared" si="3945"/>
        <v>0</v>
      </c>
      <c r="Q1693">
        <f t="shared" si="3946"/>
        <v>0</v>
      </c>
      <c r="R1693">
        <f t="shared" si="3947"/>
        <v>0</v>
      </c>
      <c r="S1693">
        <f t="shared" si="3948"/>
        <v>0</v>
      </c>
      <c r="T1693">
        <f t="shared" si="3949"/>
        <v>0</v>
      </c>
      <c r="U1693">
        <f t="shared" si="3950"/>
        <v>0</v>
      </c>
      <c r="V1693">
        <f t="shared" si="3951"/>
        <v>0</v>
      </c>
      <c r="W1693">
        <f t="shared" si="3952"/>
        <v>0</v>
      </c>
      <c r="X1693">
        <f t="shared" si="3953"/>
        <v>0</v>
      </c>
      <c r="Y1693">
        <f t="shared" si="3954"/>
        <v>0</v>
      </c>
      <c r="Z1693">
        <f t="shared" si="3955"/>
        <v>0</v>
      </c>
      <c r="AA1693">
        <f t="shared" si="3956"/>
        <v>0</v>
      </c>
      <c r="AB1693">
        <f t="shared" si="3957"/>
        <v>0</v>
      </c>
      <c r="AC1693">
        <f t="shared" si="3958"/>
        <v>0</v>
      </c>
      <c r="AD1693">
        <f t="shared" si="3959"/>
        <v>1</v>
      </c>
      <c r="AM1693">
        <v>6950</v>
      </c>
      <c r="AN1693">
        <v>-50</v>
      </c>
    </row>
    <row r="1694" spans="1:40" x14ac:dyDescent="0.3">
      <c r="A1694">
        <v>1693</v>
      </c>
      <c r="B1694">
        <v>1.0057705166680801E-3</v>
      </c>
      <c r="C1694">
        <v>7.0636482287658994E-2</v>
      </c>
      <c r="D1694">
        <v>3.7948765947641599E-4</v>
      </c>
      <c r="E1694">
        <v>0.92797825953619695</v>
      </c>
      <c r="F1694" s="2" t="str">
        <f t="shared" si="3935"/>
        <v>K4</v>
      </c>
      <c r="G1694">
        <f t="shared" si="3936"/>
        <v>0</v>
      </c>
      <c r="H1694" t="str">
        <f t="shared" si="3937"/>
        <v>NA</v>
      </c>
      <c r="I1694">
        <f t="shared" si="3938"/>
        <v>0</v>
      </c>
      <c r="J1694" t="str">
        <f t="shared" ref="J1694" si="4012">IF(IF(I1695=0,I1694,"NA")=0,"NA",IF(I1695=0,I1694,"NA"))</f>
        <v>NA</v>
      </c>
      <c r="K1694">
        <f t="shared" si="3940"/>
        <v>0</v>
      </c>
      <c r="L1694" t="str">
        <f t="shared" ref="L1694" si="4013">IF(IF(K1695=0,K1694,"NA")=0,"NA",IF(K1695=0,K1694,"NA"))</f>
        <v>NA</v>
      </c>
      <c r="M1694">
        <f t="shared" si="3942"/>
        <v>21</v>
      </c>
      <c r="N1694" t="str">
        <f t="shared" si="3943"/>
        <v>NA</v>
      </c>
      <c r="O1694">
        <f t="shared" si="3944"/>
        <v>0</v>
      </c>
      <c r="P1694">
        <f t="shared" si="3945"/>
        <v>0</v>
      </c>
      <c r="Q1694">
        <f t="shared" si="3946"/>
        <v>0</v>
      </c>
      <c r="R1694">
        <f t="shared" si="3947"/>
        <v>0</v>
      </c>
      <c r="S1694">
        <f t="shared" si="3948"/>
        <v>0</v>
      </c>
      <c r="T1694">
        <f t="shared" si="3949"/>
        <v>0</v>
      </c>
      <c r="U1694">
        <f t="shared" si="3950"/>
        <v>0</v>
      </c>
      <c r="V1694">
        <f t="shared" si="3951"/>
        <v>0</v>
      </c>
      <c r="W1694">
        <f t="shared" si="3952"/>
        <v>0</v>
      </c>
      <c r="X1694">
        <f t="shared" si="3953"/>
        <v>0</v>
      </c>
      <c r="Y1694">
        <f t="shared" si="3954"/>
        <v>0</v>
      </c>
      <c r="Z1694">
        <f t="shared" si="3955"/>
        <v>0</v>
      </c>
      <c r="AA1694">
        <f t="shared" si="3956"/>
        <v>0</v>
      </c>
      <c r="AB1694">
        <f t="shared" si="3957"/>
        <v>0</v>
      </c>
      <c r="AC1694">
        <f t="shared" si="3958"/>
        <v>0</v>
      </c>
      <c r="AD1694">
        <f t="shared" si="3959"/>
        <v>1</v>
      </c>
      <c r="AM1694">
        <v>7050</v>
      </c>
      <c r="AN1694">
        <v>100</v>
      </c>
    </row>
    <row r="1695" spans="1:40" x14ac:dyDescent="0.3">
      <c r="A1695">
        <v>1694</v>
      </c>
      <c r="B1695">
        <v>7.22997861245366E-4</v>
      </c>
      <c r="C1695">
        <v>5.49287518683211E-2</v>
      </c>
      <c r="D1695">
        <v>7.0877082850156602E-3</v>
      </c>
      <c r="E1695">
        <v>0.93726054198541797</v>
      </c>
      <c r="F1695" s="2" t="str">
        <f t="shared" si="3935"/>
        <v>K4</v>
      </c>
      <c r="G1695">
        <f t="shared" si="3936"/>
        <v>0</v>
      </c>
      <c r="H1695" t="str">
        <f t="shared" si="3937"/>
        <v>NA</v>
      </c>
      <c r="I1695">
        <f t="shared" si="3938"/>
        <v>0</v>
      </c>
      <c r="J1695" t="str">
        <f t="shared" ref="J1695" si="4014">IF(IF(I1696=0,I1695,"NA")=0,"NA",IF(I1696=0,I1695,"NA"))</f>
        <v>NA</v>
      </c>
      <c r="K1695">
        <f t="shared" si="3940"/>
        <v>0</v>
      </c>
      <c r="L1695" t="str">
        <f t="shared" ref="L1695" si="4015">IF(IF(K1696=0,K1695,"NA")=0,"NA",IF(K1696=0,K1695,"NA"))</f>
        <v>NA</v>
      </c>
      <c r="M1695">
        <f t="shared" si="3942"/>
        <v>22</v>
      </c>
      <c r="N1695" t="str">
        <f t="shared" si="3943"/>
        <v>NA</v>
      </c>
      <c r="O1695">
        <f t="shared" si="3944"/>
        <v>0</v>
      </c>
      <c r="P1695">
        <f t="shared" si="3945"/>
        <v>0</v>
      </c>
      <c r="Q1695">
        <f t="shared" si="3946"/>
        <v>0</v>
      </c>
      <c r="R1695">
        <f t="shared" si="3947"/>
        <v>0</v>
      </c>
      <c r="S1695">
        <f t="shared" si="3948"/>
        <v>0</v>
      </c>
      <c r="T1695">
        <f t="shared" si="3949"/>
        <v>0</v>
      </c>
      <c r="U1695">
        <f t="shared" si="3950"/>
        <v>0</v>
      </c>
      <c r="V1695">
        <f t="shared" si="3951"/>
        <v>0</v>
      </c>
      <c r="W1695">
        <f t="shared" si="3952"/>
        <v>0</v>
      </c>
      <c r="X1695">
        <f t="shared" si="3953"/>
        <v>0</v>
      </c>
      <c r="Y1695">
        <f t="shared" si="3954"/>
        <v>0</v>
      </c>
      <c r="Z1695">
        <f t="shared" si="3955"/>
        <v>0</v>
      </c>
      <c r="AA1695">
        <f t="shared" si="3956"/>
        <v>0</v>
      </c>
      <c r="AB1695">
        <f t="shared" si="3957"/>
        <v>0</v>
      </c>
      <c r="AC1695">
        <f t="shared" si="3958"/>
        <v>0</v>
      </c>
      <c r="AD1695">
        <f t="shared" si="3959"/>
        <v>1</v>
      </c>
      <c r="AM1695">
        <v>7000</v>
      </c>
      <c r="AN1695">
        <v>-50</v>
      </c>
    </row>
    <row r="1696" spans="1:40" x14ac:dyDescent="0.3">
      <c r="A1696">
        <v>1695</v>
      </c>
      <c r="B1696">
        <v>8.1995681537477003E-4</v>
      </c>
      <c r="C1696">
        <v>6.4294754420282402E-2</v>
      </c>
      <c r="D1696">
        <v>1.68058675656894E-4</v>
      </c>
      <c r="E1696">
        <v>0.93471723008868601</v>
      </c>
      <c r="F1696" s="2" t="str">
        <f t="shared" si="3935"/>
        <v>K4</v>
      </c>
      <c r="G1696">
        <f t="shared" si="3936"/>
        <v>0</v>
      </c>
      <c r="H1696" t="str">
        <f t="shared" si="3937"/>
        <v>NA</v>
      </c>
      <c r="I1696">
        <f t="shared" si="3938"/>
        <v>0</v>
      </c>
      <c r="J1696" t="str">
        <f t="shared" ref="J1696" si="4016">IF(IF(I1697=0,I1696,"NA")=0,"NA",IF(I1697=0,I1696,"NA"))</f>
        <v>NA</v>
      </c>
      <c r="K1696">
        <f t="shared" si="3940"/>
        <v>0</v>
      </c>
      <c r="L1696" t="str">
        <f t="shared" ref="L1696" si="4017">IF(IF(K1697=0,K1696,"NA")=0,"NA",IF(K1697=0,K1696,"NA"))</f>
        <v>NA</v>
      </c>
      <c r="M1696">
        <f t="shared" si="3942"/>
        <v>23</v>
      </c>
      <c r="N1696" t="str">
        <f t="shared" si="3943"/>
        <v>NA</v>
      </c>
      <c r="O1696">
        <f t="shared" si="3944"/>
        <v>0</v>
      </c>
      <c r="P1696">
        <f t="shared" si="3945"/>
        <v>0</v>
      </c>
      <c r="Q1696">
        <f t="shared" si="3946"/>
        <v>0</v>
      </c>
      <c r="R1696">
        <f t="shared" si="3947"/>
        <v>0</v>
      </c>
      <c r="S1696">
        <f t="shared" si="3948"/>
        <v>0</v>
      </c>
      <c r="T1696">
        <f t="shared" si="3949"/>
        <v>0</v>
      </c>
      <c r="U1696">
        <f t="shared" si="3950"/>
        <v>0</v>
      </c>
      <c r="V1696">
        <f t="shared" si="3951"/>
        <v>0</v>
      </c>
      <c r="W1696">
        <f t="shared" si="3952"/>
        <v>0</v>
      </c>
      <c r="X1696">
        <f t="shared" si="3953"/>
        <v>0</v>
      </c>
      <c r="Y1696">
        <f t="shared" si="3954"/>
        <v>0</v>
      </c>
      <c r="Z1696">
        <f t="shared" si="3955"/>
        <v>0</v>
      </c>
      <c r="AA1696">
        <f t="shared" si="3956"/>
        <v>0</v>
      </c>
      <c r="AB1696">
        <f t="shared" si="3957"/>
        <v>0</v>
      </c>
      <c r="AC1696">
        <f t="shared" si="3958"/>
        <v>0</v>
      </c>
      <c r="AD1696">
        <f t="shared" si="3959"/>
        <v>1</v>
      </c>
      <c r="AM1696">
        <v>7100</v>
      </c>
      <c r="AN1696">
        <v>100</v>
      </c>
    </row>
    <row r="1697" spans="1:40" x14ac:dyDescent="0.3">
      <c r="A1697">
        <v>1696</v>
      </c>
      <c r="B1697">
        <v>6.43747790649363E-4</v>
      </c>
      <c r="C1697">
        <v>5.1488077071298599E-2</v>
      </c>
      <c r="D1697">
        <v>6.9808471716814998E-3</v>
      </c>
      <c r="E1697">
        <v>0.94088732796637098</v>
      </c>
      <c r="F1697" s="2" t="str">
        <f t="shared" si="3935"/>
        <v>K4</v>
      </c>
      <c r="G1697">
        <f t="shared" si="3936"/>
        <v>0</v>
      </c>
      <c r="H1697" t="str">
        <f t="shared" si="3937"/>
        <v>NA</v>
      </c>
      <c r="I1697">
        <f t="shared" si="3938"/>
        <v>0</v>
      </c>
      <c r="J1697" t="str">
        <f t="shared" ref="J1697" si="4018">IF(IF(I1698=0,I1697,"NA")=0,"NA",IF(I1698=0,I1697,"NA"))</f>
        <v>NA</v>
      </c>
      <c r="K1697">
        <f t="shared" si="3940"/>
        <v>0</v>
      </c>
      <c r="L1697" t="str">
        <f t="shared" ref="L1697" si="4019">IF(IF(K1698=0,K1697,"NA")=0,"NA",IF(K1698=0,K1697,"NA"))</f>
        <v>NA</v>
      </c>
      <c r="M1697">
        <f t="shared" si="3942"/>
        <v>24</v>
      </c>
      <c r="N1697" t="str">
        <f t="shared" si="3943"/>
        <v>NA</v>
      </c>
      <c r="O1697">
        <f t="shared" si="3944"/>
        <v>0</v>
      </c>
      <c r="P1697">
        <f t="shared" si="3945"/>
        <v>0</v>
      </c>
      <c r="Q1697">
        <f t="shared" si="3946"/>
        <v>0</v>
      </c>
      <c r="R1697">
        <f t="shared" si="3947"/>
        <v>0</v>
      </c>
      <c r="S1697">
        <f t="shared" si="3948"/>
        <v>0</v>
      </c>
      <c r="T1697">
        <f t="shared" si="3949"/>
        <v>0</v>
      </c>
      <c r="U1697">
        <f t="shared" si="3950"/>
        <v>0</v>
      </c>
      <c r="V1697">
        <f t="shared" si="3951"/>
        <v>0</v>
      </c>
      <c r="W1697">
        <f t="shared" si="3952"/>
        <v>0</v>
      </c>
      <c r="X1697">
        <f t="shared" si="3953"/>
        <v>0</v>
      </c>
      <c r="Y1697">
        <f t="shared" si="3954"/>
        <v>0</v>
      </c>
      <c r="Z1697">
        <f t="shared" si="3955"/>
        <v>0</v>
      </c>
      <c r="AA1697">
        <f t="shared" si="3956"/>
        <v>0</v>
      </c>
      <c r="AB1697">
        <f t="shared" si="3957"/>
        <v>0</v>
      </c>
      <c r="AC1697">
        <f t="shared" si="3958"/>
        <v>0</v>
      </c>
      <c r="AD1697">
        <f t="shared" si="3959"/>
        <v>1</v>
      </c>
      <c r="AM1697">
        <v>7050</v>
      </c>
      <c r="AN1697">
        <v>-50</v>
      </c>
    </row>
    <row r="1698" spans="1:40" x14ac:dyDescent="0.3">
      <c r="A1698">
        <v>1697</v>
      </c>
      <c r="B1698">
        <v>7.6214005848349996E-4</v>
      </c>
      <c r="C1698">
        <v>6.1787546025927002E-2</v>
      </c>
      <c r="D1698">
        <v>1.6728303315957801E-4</v>
      </c>
      <c r="E1698">
        <v>0.93728303088243003</v>
      </c>
      <c r="F1698" s="2" t="str">
        <f t="shared" si="3935"/>
        <v>K4</v>
      </c>
      <c r="G1698">
        <f t="shared" si="3936"/>
        <v>0</v>
      </c>
      <c r="H1698" t="str">
        <f t="shared" si="3937"/>
        <v>NA</v>
      </c>
      <c r="I1698">
        <f t="shared" si="3938"/>
        <v>0</v>
      </c>
      <c r="J1698" t="str">
        <f t="shared" ref="J1698" si="4020">IF(IF(I1699=0,I1698,"NA")=0,"NA",IF(I1699=0,I1698,"NA"))</f>
        <v>NA</v>
      </c>
      <c r="K1698">
        <f t="shared" si="3940"/>
        <v>0</v>
      </c>
      <c r="L1698" t="str">
        <f t="shared" ref="L1698" si="4021">IF(IF(K1699=0,K1698,"NA")=0,"NA",IF(K1699=0,K1698,"NA"))</f>
        <v>NA</v>
      </c>
      <c r="M1698">
        <f t="shared" si="3942"/>
        <v>25</v>
      </c>
      <c r="N1698" t="str">
        <f t="shared" si="3943"/>
        <v>NA</v>
      </c>
      <c r="O1698">
        <f t="shared" si="3944"/>
        <v>0</v>
      </c>
      <c r="P1698">
        <f t="shared" si="3945"/>
        <v>0</v>
      </c>
      <c r="Q1698">
        <f t="shared" si="3946"/>
        <v>0</v>
      </c>
      <c r="R1698">
        <f t="shared" si="3947"/>
        <v>0</v>
      </c>
      <c r="S1698">
        <f t="shared" si="3948"/>
        <v>0</v>
      </c>
      <c r="T1698">
        <f t="shared" si="3949"/>
        <v>0</v>
      </c>
      <c r="U1698">
        <f t="shared" si="3950"/>
        <v>0</v>
      </c>
      <c r="V1698">
        <f t="shared" si="3951"/>
        <v>0</v>
      </c>
      <c r="W1698">
        <f t="shared" si="3952"/>
        <v>0</v>
      </c>
      <c r="X1698">
        <f t="shared" si="3953"/>
        <v>0</v>
      </c>
      <c r="Y1698">
        <f t="shared" si="3954"/>
        <v>0</v>
      </c>
      <c r="Z1698">
        <f t="shared" si="3955"/>
        <v>0</v>
      </c>
      <c r="AA1698">
        <f t="shared" si="3956"/>
        <v>0</v>
      </c>
      <c r="AB1698">
        <f t="shared" si="3957"/>
        <v>0</v>
      </c>
      <c r="AC1698">
        <f t="shared" si="3958"/>
        <v>0</v>
      </c>
      <c r="AD1698">
        <f t="shared" si="3959"/>
        <v>1</v>
      </c>
      <c r="AM1698">
        <v>7150</v>
      </c>
      <c r="AN1698">
        <v>100</v>
      </c>
    </row>
    <row r="1699" spans="1:40" x14ac:dyDescent="0.3">
      <c r="A1699">
        <v>1698</v>
      </c>
      <c r="B1699">
        <v>4.9959521700794105E-4</v>
      </c>
      <c r="C1699">
        <v>4.2436008121822098E-2</v>
      </c>
      <c r="D1699">
        <v>3.3349748919522998E-2</v>
      </c>
      <c r="E1699">
        <v>0.92371464774164702</v>
      </c>
      <c r="F1699" s="2" t="str">
        <f t="shared" si="3935"/>
        <v>K4</v>
      </c>
      <c r="G1699">
        <f t="shared" si="3936"/>
        <v>0</v>
      </c>
      <c r="H1699" t="str">
        <f t="shared" si="3937"/>
        <v>NA</v>
      </c>
      <c r="I1699">
        <f t="shared" si="3938"/>
        <v>0</v>
      </c>
      <c r="J1699" t="str">
        <f t="shared" ref="J1699" si="4022">IF(IF(I1700=0,I1699,"NA")=0,"NA",IF(I1700=0,I1699,"NA"))</f>
        <v>NA</v>
      </c>
      <c r="K1699">
        <f t="shared" si="3940"/>
        <v>0</v>
      </c>
      <c r="L1699" t="str">
        <f t="shared" ref="L1699" si="4023">IF(IF(K1700=0,K1699,"NA")=0,"NA",IF(K1700=0,K1699,"NA"))</f>
        <v>NA</v>
      </c>
      <c r="M1699">
        <f t="shared" si="3942"/>
        <v>26</v>
      </c>
      <c r="N1699" t="str">
        <f t="shared" si="3943"/>
        <v>NA</v>
      </c>
      <c r="O1699">
        <f t="shared" si="3944"/>
        <v>0</v>
      </c>
      <c r="P1699">
        <f t="shared" si="3945"/>
        <v>0</v>
      </c>
      <c r="Q1699">
        <f t="shared" si="3946"/>
        <v>0</v>
      </c>
      <c r="R1699">
        <f t="shared" si="3947"/>
        <v>0</v>
      </c>
      <c r="S1699">
        <f t="shared" si="3948"/>
        <v>0</v>
      </c>
      <c r="T1699">
        <f t="shared" si="3949"/>
        <v>0</v>
      </c>
      <c r="U1699">
        <f t="shared" si="3950"/>
        <v>0</v>
      </c>
      <c r="V1699">
        <f t="shared" si="3951"/>
        <v>0</v>
      </c>
      <c r="W1699">
        <f t="shared" si="3952"/>
        <v>0</v>
      </c>
      <c r="X1699">
        <f t="shared" si="3953"/>
        <v>0</v>
      </c>
      <c r="Y1699">
        <f t="shared" si="3954"/>
        <v>0</v>
      </c>
      <c r="Z1699">
        <f t="shared" si="3955"/>
        <v>0</v>
      </c>
      <c r="AA1699">
        <f t="shared" si="3956"/>
        <v>0</v>
      </c>
      <c r="AB1699">
        <f t="shared" si="3957"/>
        <v>0</v>
      </c>
      <c r="AC1699">
        <f t="shared" si="3958"/>
        <v>0</v>
      </c>
      <c r="AD1699">
        <f t="shared" si="3959"/>
        <v>1</v>
      </c>
      <c r="AM1699">
        <v>7150</v>
      </c>
      <c r="AN1699">
        <v>0</v>
      </c>
    </row>
    <row r="1700" spans="1:40" x14ac:dyDescent="0.3">
      <c r="A1700">
        <v>1699</v>
      </c>
      <c r="B1700">
        <v>1.56513555011851E-3</v>
      </c>
      <c r="C1700">
        <v>0.107510685188359</v>
      </c>
      <c r="D1700" s="1">
        <v>3.0787198056321899E-7</v>
      </c>
      <c r="E1700">
        <v>0.89092387138954199</v>
      </c>
      <c r="F1700" s="2" t="str">
        <f t="shared" si="3935"/>
        <v>K4</v>
      </c>
      <c r="G1700">
        <f t="shared" si="3936"/>
        <v>0</v>
      </c>
      <c r="H1700" t="str">
        <f t="shared" si="3937"/>
        <v>NA</v>
      </c>
      <c r="I1700">
        <f t="shared" si="3938"/>
        <v>0</v>
      </c>
      <c r="J1700" t="str">
        <f t="shared" ref="J1700" si="4024">IF(IF(I1701=0,I1700,"NA")=0,"NA",IF(I1701=0,I1700,"NA"))</f>
        <v>NA</v>
      </c>
      <c r="K1700">
        <f t="shared" si="3940"/>
        <v>0</v>
      </c>
      <c r="L1700" t="str">
        <f t="shared" ref="L1700" si="4025">IF(IF(K1701=0,K1700,"NA")=0,"NA",IF(K1701=0,K1700,"NA"))</f>
        <v>NA</v>
      </c>
      <c r="M1700">
        <f t="shared" si="3942"/>
        <v>27</v>
      </c>
      <c r="N1700" t="str">
        <f t="shared" si="3943"/>
        <v>NA</v>
      </c>
      <c r="O1700">
        <f t="shared" si="3944"/>
        <v>0</v>
      </c>
      <c r="P1700">
        <f t="shared" si="3945"/>
        <v>0</v>
      </c>
      <c r="Q1700">
        <f t="shared" si="3946"/>
        <v>0</v>
      </c>
      <c r="R1700">
        <f t="shared" si="3947"/>
        <v>0</v>
      </c>
      <c r="S1700">
        <f t="shared" si="3948"/>
        <v>0</v>
      </c>
      <c r="T1700">
        <f t="shared" si="3949"/>
        <v>0</v>
      </c>
      <c r="U1700">
        <f t="shared" si="3950"/>
        <v>0</v>
      </c>
      <c r="V1700">
        <f t="shared" si="3951"/>
        <v>0</v>
      </c>
      <c r="W1700">
        <f t="shared" si="3952"/>
        <v>0</v>
      </c>
      <c r="X1700">
        <f t="shared" si="3953"/>
        <v>0</v>
      </c>
      <c r="Y1700">
        <f t="shared" si="3954"/>
        <v>0</v>
      </c>
      <c r="Z1700">
        <f t="shared" si="3955"/>
        <v>0</v>
      </c>
      <c r="AA1700">
        <f t="shared" si="3956"/>
        <v>0</v>
      </c>
      <c r="AB1700">
        <f t="shared" si="3957"/>
        <v>0</v>
      </c>
      <c r="AC1700">
        <f t="shared" si="3958"/>
        <v>0</v>
      </c>
      <c r="AD1700">
        <f t="shared" si="3959"/>
        <v>1</v>
      </c>
      <c r="AM1700">
        <v>7300</v>
      </c>
      <c r="AN1700">
        <v>150</v>
      </c>
    </row>
    <row r="1701" spans="1:40" x14ac:dyDescent="0.3">
      <c r="A1701">
        <v>1700</v>
      </c>
      <c r="B1701">
        <v>1.90613302885464E-3</v>
      </c>
      <c r="C1701">
        <v>0.11339594297368299</v>
      </c>
      <c r="D1701">
        <v>1.28266944854409E-4</v>
      </c>
      <c r="E1701">
        <v>0.88456965705260804</v>
      </c>
      <c r="F1701" s="2" t="str">
        <f t="shared" si="3935"/>
        <v>K4</v>
      </c>
      <c r="G1701">
        <f t="shared" si="3936"/>
        <v>0</v>
      </c>
      <c r="H1701" t="str">
        <f t="shared" si="3937"/>
        <v>NA</v>
      </c>
      <c r="I1701">
        <f t="shared" si="3938"/>
        <v>0</v>
      </c>
      <c r="J1701" t="str">
        <f t="shared" ref="J1701" si="4026">IF(IF(I1702=0,I1701,"NA")=0,"NA",IF(I1702=0,I1701,"NA"))</f>
        <v>NA</v>
      </c>
      <c r="K1701">
        <f t="shared" si="3940"/>
        <v>0</v>
      </c>
      <c r="L1701" t="str">
        <f t="shared" ref="L1701" si="4027">IF(IF(K1702=0,K1701,"NA")=0,"NA",IF(K1702=0,K1701,"NA"))</f>
        <v>NA</v>
      </c>
      <c r="M1701">
        <f t="shared" si="3942"/>
        <v>28</v>
      </c>
      <c r="N1701" t="str">
        <f t="shared" si="3943"/>
        <v>NA</v>
      </c>
      <c r="O1701">
        <f t="shared" si="3944"/>
        <v>0</v>
      </c>
      <c r="P1701">
        <f t="shared" si="3945"/>
        <v>0</v>
      </c>
      <c r="Q1701">
        <f t="shared" si="3946"/>
        <v>0</v>
      </c>
      <c r="R1701">
        <f t="shared" si="3947"/>
        <v>0</v>
      </c>
      <c r="S1701">
        <f t="shared" si="3948"/>
        <v>0</v>
      </c>
      <c r="T1701">
        <f t="shared" si="3949"/>
        <v>0</v>
      </c>
      <c r="U1701">
        <f t="shared" si="3950"/>
        <v>0</v>
      </c>
      <c r="V1701">
        <f t="shared" si="3951"/>
        <v>0</v>
      </c>
      <c r="W1701">
        <f t="shared" si="3952"/>
        <v>0</v>
      </c>
      <c r="X1701">
        <f t="shared" si="3953"/>
        <v>0</v>
      </c>
      <c r="Y1701">
        <f t="shared" si="3954"/>
        <v>0</v>
      </c>
      <c r="Z1701">
        <f t="shared" si="3955"/>
        <v>0</v>
      </c>
      <c r="AA1701">
        <f t="shared" si="3956"/>
        <v>0</v>
      </c>
      <c r="AB1701">
        <f t="shared" si="3957"/>
        <v>0</v>
      </c>
      <c r="AC1701">
        <f t="shared" si="3958"/>
        <v>0</v>
      </c>
      <c r="AD1701">
        <f t="shared" si="3959"/>
        <v>1</v>
      </c>
      <c r="AM1701">
        <v>7400</v>
      </c>
      <c r="AN1701">
        <v>100</v>
      </c>
    </row>
    <row r="1702" spans="1:40" x14ac:dyDescent="0.3">
      <c r="A1702">
        <v>1701</v>
      </c>
      <c r="B1702">
        <v>1.20249489940109E-3</v>
      </c>
      <c r="C1702">
        <v>7.7889904660886702E-2</v>
      </c>
      <c r="D1702">
        <v>8.6800397824292296E-3</v>
      </c>
      <c r="E1702">
        <v>0.91222756065728305</v>
      </c>
      <c r="F1702" s="2" t="str">
        <f t="shared" si="3935"/>
        <v>K4</v>
      </c>
      <c r="G1702">
        <f t="shared" si="3936"/>
        <v>0</v>
      </c>
      <c r="H1702" t="str">
        <f t="shared" si="3937"/>
        <v>NA</v>
      </c>
      <c r="I1702">
        <f t="shared" si="3938"/>
        <v>0</v>
      </c>
      <c r="J1702" t="str">
        <f t="shared" ref="J1702" si="4028">IF(IF(I1703=0,I1702,"NA")=0,"NA",IF(I1703=0,I1702,"NA"))</f>
        <v>NA</v>
      </c>
      <c r="K1702">
        <f t="shared" si="3940"/>
        <v>0</v>
      </c>
      <c r="L1702" t="str">
        <f t="shared" ref="L1702" si="4029">IF(IF(K1703=0,K1702,"NA")=0,"NA",IF(K1703=0,K1702,"NA"))</f>
        <v>NA</v>
      </c>
      <c r="M1702">
        <f t="shared" si="3942"/>
        <v>29</v>
      </c>
      <c r="N1702" t="str">
        <f t="shared" si="3943"/>
        <v>NA</v>
      </c>
      <c r="O1702">
        <f t="shared" si="3944"/>
        <v>0</v>
      </c>
      <c r="P1702">
        <f t="shared" si="3945"/>
        <v>0</v>
      </c>
      <c r="Q1702">
        <f t="shared" si="3946"/>
        <v>0</v>
      </c>
      <c r="R1702">
        <f t="shared" si="3947"/>
        <v>0</v>
      </c>
      <c r="S1702">
        <f t="shared" si="3948"/>
        <v>0</v>
      </c>
      <c r="T1702">
        <f t="shared" si="3949"/>
        <v>0</v>
      </c>
      <c r="U1702">
        <f t="shared" si="3950"/>
        <v>0</v>
      </c>
      <c r="V1702">
        <f t="shared" si="3951"/>
        <v>0</v>
      </c>
      <c r="W1702">
        <f t="shared" si="3952"/>
        <v>0</v>
      </c>
      <c r="X1702">
        <f t="shared" si="3953"/>
        <v>0</v>
      </c>
      <c r="Y1702">
        <f t="shared" si="3954"/>
        <v>0</v>
      </c>
      <c r="Z1702">
        <f t="shared" si="3955"/>
        <v>0</v>
      </c>
      <c r="AA1702">
        <f t="shared" si="3956"/>
        <v>0</v>
      </c>
      <c r="AB1702">
        <f t="shared" si="3957"/>
        <v>0</v>
      </c>
      <c r="AC1702">
        <f t="shared" si="3958"/>
        <v>0</v>
      </c>
      <c r="AD1702">
        <f t="shared" si="3959"/>
        <v>1</v>
      </c>
      <c r="AM1702">
        <v>7450</v>
      </c>
      <c r="AN1702">
        <v>50</v>
      </c>
    </row>
    <row r="1703" spans="1:40" x14ac:dyDescent="0.3">
      <c r="A1703">
        <v>1702</v>
      </c>
      <c r="B1703">
        <v>1.3020726842149499E-3</v>
      </c>
      <c r="C1703">
        <v>8.5430908038881204E-2</v>
      </c>
      <c r="D1703">
        <v>2.0746332064304401E-4</v>
      </c>
      <c r="E1703">
        <v>0.91305955595626098</v>
      </c>
      <c r="F1703" s="2" t="str">
        <f t="shared" si="3935"/>
        <v>K4</v>
      </c>
      <c r="G1703">
        <f t="shared" si="3936"/>
        <v>0</v>
      </c>
      <c r="H1703" t="str">
        <f t="shared" si="3937"/>
        <v>NA</v>
      </c>
      <c r="I1703">
        <f t="shared" si="3938"/>
        <v>0</v>
      </c>
      <c r="J1703" t="str">
        <f t="shared" ref="J1703" si="4030">IF(IF(I1704=0,I1703,"NA")=0,"NA",IF(I1704=0,I1703,"NA"))</f>
        <v>NA</v>
      </c>
      <c r="K1703">
        <f t="shared" si="3940"/>
        <v>0</v>
      </c>
      <c r="L1703" t="str">
        <f t="shared" ref="L1703" si="4031">IF(IF(K1704=0,K1703,"NA")=0,"NA",IF(K1704=0,K1703,"NA"))</f>
        <v>NA</v>
      </c>
      <c r="M1703">
        <f t="shared" si="3942"/>
        <v>30</v>
      </c>
      <c r="N1703" t="str">
        <f t="shared" si="3943"/>
        <v>NA</v>
      </c>
      <c r="O1703">
        <f t="shared" si="3944"/>
        <v>0</v>
      </c>
      <c r="P1703">
        <f t="shared" si="3945"/>
        <v>0</v>
      </c>
      <c r="Q1703">
        <f t="shared" si="3946"/>
        <v>0</v>
      </c>
      <c r="R1703">
        <f t="shared" si="3947"/>
        <v>0</v>
      </c>
      <c r="S1703">
        <f t="shared" si="3948"/>
        <v>0</v>
      </c>
      <c r="T1703">
        <f t="shared" si="3949"/>
        <v>0</v>
      </c>
      <c r="U1703">
        <f t="shared" si="3950"/>
        <v>0</v>
      </c>
      <c r="V1703">
        <f t="shared" si="3951"/>
        <v>0</v>
      </c>
      <c r="W1703">
        <f t="shared" si="3952"/>
        <v>0</v>
      </c>
      <c r="X1703">
        <f t="shared" si="3953"/>
        <v>0</v>
      </c>
      <c r="Y1703">
        <f t="shared" si="3954"/>
        <v>0</v>
      </c>
      <c r="Z1703">
        <f t="shared" si="3955"/>
        <v>0</v>
      </c>
      <c r="AA1703">
        <f t="shared" si="3956"/>
        <v>0</v>
      </c>
      <c r="AB1703">
        <f t="shared" si="3957"/>
        <v>0</v>
      </c>
      <c r="AC1703">
        <f t="shared" si="3958"/>
        <v>0</v>
      </c>
      <c r="AD1703">
        <f t="shared" si="3959"/>
        <v>1</v>
      </c>
      <c r="AM1703">
        <v>7550</v>
      </c>
      <c r="AN1703">
        <v>100</v>
      </c>
    </row>
    <row r="1704" spans="1:40" x14ac:dyDescent="0.3">
      <c r="A1704">
        <v>1703</v>
      </c>
      <c r="B1704">
        <v>8.9099143424832897E-4</v>
      </c>
      <c r="C1704">
        <v>6.3012597152082003E-2</v>
      </c>
      <c r="D1704">
        <v>6.9213191500095703E-3</v>
      </c>
      <c r="E1704">
        <v>0.92917509226366002</v>
      </c>
      <c r="F1704" s="2" t="str">
        <f t="shared" si="3935"/>
        <v>K4</v>
      </c>
      <c r="G1704">
        <f t="shared" si="3936"/>
        <v>0</v>
      </c>
      <c r="H1704" t="str">
        <f t="shared" si="3937"/>
        <v>NA</v>
      </c>
      <c r="I1704">
        <f t="shared" si="3938"/>
        <v>0</v>
      </c>
      <c r="J1704" t="str">
        <f t="shared" ref="J1704" si="4032">IF(IF(I1705=0,I1704,"NA")=0,"NA",IF(I1705=0,I1704,"NA"))</f>
        <v>NA</v>
      </c>
      <c r="K1704">
        <f t="shared" si="3940"/>
        <v>0</v>
      </c>
      <c r="L1704" t="str">
        <f t="shared" ref="L1704" si="4033">IF(IF(K1705=0,K1704,"NA")=0,"NA",IF(K1705=0,K1704,"NA"))</f>
        <v>NA</v>
      </c>
      <c r="M1704">
        <f t="shared" si="3942"/>
        <v>31</v>
      </c>
      <c r="N1704" t="str">
        <f t="shared" si="3943"/>
        <v>NA</v>
      </c>
      <c r="O1704">
        <f t="shared" si="3944"/>
        <v>0</v>
      </c>
      <c r="P1704">
        <f t="shared" si="3945"/>
        <v>0</v>
      </c>
      <c r="Q1704">
        <f t="shared" si="3946"/>
        <v>0</v>
      </c>
      <c r="R1704">
        <f t="shared" si="3947"/>
        <v>0</v>
      </c>
      <c r="S1704">
        <f t="shared" si="3948"/>
        <v>0</v>
      </c>
      <c r="T1704">
        <f t="shared" si="3949"/>
        <v>0</v>
      </c>
      <c r="U1704">
        <f t="shared" si="3950"/>
        <v>0</v>
      </c>
      <c r="V1704">
        <f t="shared" si="3951"/>
        <v>0</v>
      </c>
      <c r="W1704">
        <f t="shared" si="3952"/>
        <v>0</v>
      </c>
      <c r="X1704">
        <f t="shared" si="3953"/>
        <v>0</v>
      </c>
      <c r="Y1704">
        <f t="shared" si="3954"/>
        <v>0</v>
      </c>
      <c r="Z1704">
        <f t="shared" si="3955"/>
        <v>0</v>
      </c>
      <c r="AA1704">
        <f t="shared" si="3956"/>
        <v>0</v>
      </c>
      <c r="AB1704">
        <f t="shared" si="3957"/>
        <v>0</v>
      </c>
      <c r="AC1704">
        <f t="shared" si="3958"/>
        <v>0</v>
      </c>
      <c r="AD1704">
        <f t="shared" si="3959"/>
        <v>1</v>
      </c>
      <c r="AM1704">
        <v>7500</v>
      </c>
      <c r="AN1704">
        <v>-50</v>
      </c>
    </row>
    <row r="1705" spans="1:40" x14ac:dyDescent="0.3">
      <c r="A1705">
        <v>1704</v>
      </c>
      <c r="B1705">
        <v>5.2386601970727401E-4</v>
      </c>
      <c r="C1705">
        <v>4.2455988890845398E-2</v>
      </c>
      <c r="D1705">
        <v>5.2972865791004499E-2</v>
      </c>
      <c r="E1705">
        <v>0.90404727929844297</v>
      </c>
      <c r="F1705" s="2" t="str">
        <f t="shared" si="3935"/>
        <v>K4</v>
      </c>
      <c r="G1705">
        <f t="shared" si="3936"/>
        <v>0</v>
      </c>
      <c r="H1705" t="str">
        <f t="shared" si="3937"/>
        <v>NA</v>
      </c>
      <c r="I1705">
        <f t="shared" si="3938"/>
        <v>0</v>
      </c>
      <c r="J1705" t="str">
        <f t="shared" ref="J1705" si="4034">IF(IF(I1706=0,I1705,"NA")=0,"NA",IF(I1706=0,I1705,"NA"))</f>
        <v>NA</v>
      </c>
      <c r="K1705">
        <f t="shared" si="3940"/>
        <v>0</v>
      </c>
      <c r="L1705" t="str">
        <f t="shared" ref="L1705" si="4035">IF(IF(K1706=0,K1705,"NA")=0,"NA",IF(K1706=0,K1705,"NA"))</f>
        <v>NA</v>
      </c>
      <c r="M1705">
        <f t="shared" si="3942"/>
        <v>32</v>
      </c>
      <c r="N1705" t="str">
        <f t="shared" si="3943"/>
        <v>NA</v>
      </c>
      <c r="O1705">
        <f t="shared" si="3944"/>
        <v>0</v>
      </c>
      <c r="P1705">
        <f t="shared" si="3945"/>
        <v>0</v>
      </c>
      <c r="Q1705">
        <f t="shared" si="3946"/>
        <v>0</v>
      </c>
      <c r="R1705">
        <f t="shared" si="3947"/>
        <v>0</v>
      </c>
      <c r="S1705">
        <f t="shared" si="3948"/>
        <v>0</v>
      </c>
      <c r="T1705">
        <f t="shared" si="3949"/>
        <v>0</v>
      </c>
      <c r="U1705">
        <f t="shared" si="3950"/>
        <v>0</v>
      </c>
      <c r="V1705">
        <f t="shared" si="3951"/>
        <v>0</v>
      </c>
      <c r="W1705">
        <f t="shared" si="3952"/>
        <v>0</v>
      </c>
      <c r="X1705">
        <f t="shared" si="3953"/>
        <v>0</v>
      </c>
      <c r="Y1705">
        <f t="shared" si="3954"/>
        <v>0</v>
      </c>
      <c r="Z1705">
        <f t="shared" si="3955"/>
        <v>0</v>
      </c>
      <c r="AA1705">
        <f t="shared" si="3956"/>
        <v>0</v>
      </c>
      <c r="AB1705">
        <f t="shared" si="3957"/>
        <v>0</v>
      </c>
      <c r="AC1705">
        <f t="shared" si="3958"/>
        <v>0</v>
      </c>
      <c r="AD1705">
        <f t="shared" si="3959"/>
        <v>1</v>
      </c>
      <c r="AM1705">
        <v>7500</v>
      </c>
      <c r="AN1705">
        <v>0</v>
      </c>
    </row>
    <row r="1706" spans="1:40" x14ac:dyDescent="0.3">
      <c r="A1706">
        <v>1705</v>
      </c>
      <c r="B1706">
        <v>4.5237488394789E-4</v>
      </c>
      <c r="C1706">
        <v>3.8033974171463897E-2</v>
      </c>
      <c r="D1706">
        <v>4.7940845227032403E-2</v>
      </c>
      <c r="E1706">
        <v>0.91357280571755595</v>
      </c>
      <c r="F1706" s="2" t="str">
        <f t="shared" si="3935"/>
        <v>K4</v>
      </c>
      <c r="G1706">
        <f t="shared" si="3936"/>
        <v>0</v>
      </c>
      <c r="H1706" t="str">
        <f t="shared" si="3937"/>
        <v>NA</v>
      </c>
      <c r="I1706">
        <f t="shared" si="3938"/>
        <v>0</v>
      </c>
      <c r="J1706" t="str">
        <f t="shared" ref="J1706" si="4036">IF(IF(I1707=0,I1706,"NA")=0,"NA",IF(I1707=0,I1706,"NA"))</f>
        <v>NA</v>
      </c>
      <c r="K1706">
        <f t="shared" si="3940"/>
        <v>0</v>
      </c>
      <c r="L1706" t="str">
        <f t="shared" ref="L1706" si="4037">IF(IF(K1707=0,K1706,"NA")=0,"NA",IF(K1707=0,K1706,"NA"))</f>
        <v>NA</v>
      </c>
      <c r="M1706">
        <f t="shared" si="3942"/>
        <v>33</v>
      </c>
      <c r="N1706" t="str">
        <f t="shared" si="3943"/>
        <v>NA</v>
      </c>
      <c r="O1706">
        <f t="shared" si="3944"/>
        <v>0</v>
      </c>
      <c r="P1706">
        <f t="shared" si="3945"/>
        <v>0</v>
      </c>
      <c r="Q1706">
        <f t="shared" si="3946"/>
        <v>0</v>
      </c>
      <c r="R1706">
        <f t="shared" si="3947"/>
        <v>0</v>
      </c>
      <c r="S1706">
        <f t="shared" si="3948"/>
        <v>0</v>
      </c>
      <c r="T1706">
        <f t="shared" si="3949"/>
        <v>0</v>
      </c>
      <c r="U1706">
        <f t="shared" si="3950"/>
        <v>0</v>
      </c>
      <c r="V1706">
        <f t="shared" si="3951"/>
        <v>0</v>
      </c>
      <c r="W1706">
        <f t="shared" si="3952"/>
        <v>0</v>
      </c>
      <c r="X1706">
        <f t="shared" si="3953"/>
        <v>0</v>
      </c>
      <c r="Y1706">
        <f t="shared" si="3954"/>
        <v>0</v>
      </c>
      <c r="Z1706">
        <f t="shared" si="3955"/>
        <v>0</v>
      </c>
      <c r="AA1706">
        <f t="shared" si="3956"/>
        <v>0</v>
      </c>
      <c r="AB1706">
        <f t="shared" si="3957"/>
        <v>0</v>
      </c>
      <c r="AC1706">
        <f t="shared" si="3958"/>
        <v>0</v>
      </c>
      <c r="AD1706">
        <f t="shared" si="3959"/>
        <v>1</v>
      </c>
      <c r="AM1706">
        <v>7550</v>
      </c>
      <c r="AN1706">
        <v>50</v>
      </c>
    </row>
    <row r="1707" spans="1:40" x14ac:dyDescent="0.3">
      <c r="A1707">
        <v>1706</v>
      </c>
      <c r="B1707">
        <v>4.3786384730283199E-4</v>
      </c>
      <c r="C1707">
        <v>3.7816671694044797E-2</v>
      </c>
      <c r="D1707">
        <v>3.8261088099641301E-2</v>
      </c>
      <c r="E1707">
        <v>0.92348437635901104</v>
      </c>
      <c r="F1707" s="2" t="str">
        <f t="shared" si="3935"/>
        <v>K4</v>
      </c>
      <c r="G1707">
        <f t="shared" si="3936"/>
        <v>0</v>
      </c>
      <c r="H1707" t="str">
        <f t="shared" si="3937"/>
        <v>NA</v>
      </c>
      <c r="I1707">
        <f t="shared" si="3938"/>
        <v>0</v>
      </c>
      <c r="J1707" t="str">
        <f t="shared" ref="J1707" si="4038">IF(IF(I1708=0,I1707,"NA")=0,"NA",IF(I1708=0,I1707,"NA"))</f>
        <v>NA</v>
      </c>
      <c r="K1707">
        <f t="shared" si="3940"/>
        <v>0</v>
      </c>
      <c r="L1707" t="str">
        <f t="shared" ref="L1707" si="4039">IF(IF(K1708=0,K1707,"NA")=0,"NA",IF(K1708=0,K1707,"NA"))</f>
        <v>NA</v>
      </c>
      <c r="M1707">
        <f t="shared" si="3942"/>
        <v>34</v>
      </c>
      <c r="N1707" t="str">
        <f t="shared" si="3943"/>
        <v>NA</v>
      </c>
      <c r="O1707">
        <f t="shared" si="3944"/>
        <v>0</v>
      </c>
      <c r="P1707">
        <f t="shared" si="3945"/>
        <v>0</v>
      </c>
      <c r="Q1707">
        <f t="shared" si="3946"/>
        <v>0</v>
      </c>
      <c r="R1707">
        <f t="shared" si="3947"/>
        <v>0</v>
      </c>
      <c r="S1707">
        <f t="shared" si="3948"/>
        <v>0</v>
      </c>
      <c r="T1707">
        <f t="shared" si="3949"/>
        <v>0</v>
      </c>
      <c r="U1707">
        <f t="shared" si="3950"/>
        <v>0</v>
      </c>
      <c r="V1707">
        <f t="shared" si="3951"/>
        <v>0</v>
      </c>
      <c r="W1707">
        <f t="shared" si="3952"/>
        <v>0</v>
      </c>
      <c r="X1707">
        <f t="shared" si="3953"/>
        <v>0</v>
      </c>
      <c r="Y1707">
        <f t="shared" si="3954"/>
        <v>0</v>
      </c>
      <c r="Z1707">
        <f t="shared" si="3955"/>
        <v>0</v>
      </c>
      <c r="AA1707">
        <f t="shared" si="3956"/>
        <v>0</v>
      </c>
      <c r="AB1707">
        <f t="shared" si="3957"/>
        <v>0</v>
      </c>
      <c r="AC1707">
        <f t="shared" si="3958"/>
        <v>0</v>
      </c>
      <c r="AD1707">
        <f t="shared" si="3959"/>
        <v>1</v>
      </c>
      <c r="AM1707">
        <v>7500</v>
      </c>
      <c r="AN1707">
        <v>-50</v>
      </c>
    </row>
    <row r="1708" spans="1:40" x14ac:dyDescent="0.3">
      <c r="A1708">
        <v>1707</v>
      </c>
      <c r="B1708">
        <v>6.2001959611291801E-4</v>
      </c>
      <c r="C1708">
        <v>5.2736148974109803E-2</v>
      </c>
      <c r="D1708">
        <v>4.6812083851647401E-4</v>
      </c>
      <c r="E1708">
        <v>0.94617571059126104</v>
      </c>
      <c r="F1708" s="2" t="str">
        <f t="shared" si="3935"/>
        <v>K4</v>
      </c>
      <c r="G1708">
        <f t="shared" si="3936"/>
        <v>0</v>
      </c>
      <c r="H1708" t="str">
        <f t="shared" si="3937"/>
        <v>NA</v>
      </c>
      <c r="I1708">
        <f t="shared" si="3938"/>
        <v>0</v>
      </c>
      <c r="J1708" t="str">
        <f t="shared" ref="J1708" si="4040">IF(IF(I1709=0,I1708,"NA")=0,"NA",IF(I1709=0,I1708,"NA"))</f>
        <v>NA</v>
      </c>
      <c r="K1708">
        <f t="shared" si="3940"/>
        <v>0</v>
      </c>
      <c r="L1708" t="str">
        <f t="shared" ref="L1708" si="4041">IF(IF(K1709=0,K1708,"NA")=0,"NA",IF(K1709=0,K1708,"NA"))</f>
        <v>NA</v>
      </c>
      <c r="M1708">
        <f t="shared" si="3942"/>
        <v>35</v>
      </c>
      <c r="N1708" t="str">
        <f t="shared" si="3943"/>
        <v>NA</v>
      </c>
      <c r="O1708">
        <f t="shared" si="3944"/>
        <v>0</v>
      </c>
      <c r="P1708">
        <f t="shared" si="3945"/>
        <v>0</v>
      </c>
      <c r="Q1708">
        <f t="shared" si="3946"/>
        <v>0</v>
      </c>
      <c r="R1708">
        <f t="shared" si="3947"/>
        <v>0</v>
      </c>
      <c r="S1708">
        <f t="shared" si="3948"/>
        <v>0</v>
      </c>
      <c r="T1708">
        <f t="shared" si="3949"/>
        <v>0</v>
      </c>
      <c r="U1708">
        <f t="shared" si="3950"/>
        <v>0</v>
      </c>
      <c r="V1708">
        <f t="shared" si="3951"/>
        <v>0</v>
      </c>
      <c r="W1708">
        <f t="shared" si="3952"/>
        <v>0</v>
      </c>
      <c r="X1708">
        <f t="shared" si="3953"/>
        <v>0</v>
      </c>
      <c r="Y1708">
        <f t="shared" si="3954"/>
        <v>0</v>
      </c>
      <c r="Z1708">
        <f t="shared" si="3955"/>
        <v>0</v>
      </c>
      <c r="AA1708">
        <f t="shared" si="3956"/>
        <v>0</v>
      </c>
      <c r="AB1708">
        <f t="shared" si="3957"/>
        <v>0</v>
      </c>
      <c r="AC1708">
        <f t="shared" si="3958"/>
        <v>0</v>
      </c>
      <c r="AD1708">
        <f t="shared" si="3959"/>
        <v>1</v>
      </c>
      <c r="AM1708">
        <v>7600</v>
      </c>
      <c r="AN1708">
        <v>100</v>
      </c>
    </row>
    <row r="1709" spans="1:40" x14ac:dyDescent="0.3">
      <c r="A1709">
        <v>1708</v>
      </c>
      <c r="B1709">
        <v>5.8917794657212504E-3</v>
      </c>
      <c r="C1709">
        <v>0.29036914728493401</v>
      </c>
      <c r="D1709" s="1">
        <v>1.19293735456384E-12</v>
      </c>
      <c r="E1709">
        <v>0.70373907324815199</v>
      </c>
      <c r="F1709" s="2" t="str">
        <f t="shared" si="3935"/>
        <v>K4</v>
      </c>
      <c r="G1709">
        <f t="shared" si="3936"/>
        <v>0</v>
      </c>
      <c r="H1709" t="str">
        <f t="shared" si="3937"/>
        <v>NA</v>
      </c>
      <c r="I1709">
        <f t="shared" si="3938"/>
        <v>0</v>
      </c>
      <c r="J1709" t="str">
        <f t="shared" ref="J1709" si="4042">IF(IF(I1710=0,I1709,"NA")=0,"NA",IF(I1710=0,I1709,"NA"))</f>
        <v>NA</v>
      </c>
      <c r="K1709">
        <f t="shared" si="3940"/>
        <v>0</v>
      </c>
      <c r="L1709" t="str">
        <f t="shared" ref="L1709" si="4043">IF(IF(K1710=0,K1709,"NA")=0,"NA",IF(K1710=0,K1709,"NA"))</f>
        <v>NA</v>
      </c>
      <c r="M1709">
        <f t="shared" si="3942"/>
        <v>36</v>
      </c>
      <c r="N1709" t="str">
        <f t="shared" si="3943"/>
        <v>NA</v>
      </c>
      <c r="O1709">
        <f t="shared" si="3944"/>
        <v>0</v>
      </c>
      <c r="P1709">
        <f t="shared" si="3945"/>
        <v>0</v>
      </c>
      <c r="Q1709">
        <f t="shared" si="3946"/>
        <v>0</v>
      </c>
      <c r="R1709">
        <f t="shared" si="3947"/>
        <v>0</v>
      </c>
      <c r="S1709">
        <f t="shared" si="3948"/>
        <v>0</v>
      </c>
      <c r="T1709">
        <f t="shared" si="3949"/>
        <v>0</v>
      </c>
      <c r="U1709">
        <f t="shared" si="3950"/>
        <v>0</v>
      </c>
      <c r="V1709">
        <f t="shared" si="3951"/>
        <v>0</v>
      </c>
      <c r="W1709">
        <f t="shared" si="3952"/>
        <v>0</v>
      </c>
      <c r="X1709">
        <f t="shared" si="3953"/>
        <v>0</v>
      </c>
      <c r="Y1709">
        <f t="shared" si="3954"/>
        <v>0</v>
      </c>
      <c r="Z1709">
        <f t="shared" si="3955"/>
        <v>0</v>
      </c>
      <c r="AA1709">
        <f t="shared" si="3956"/>
        <v>0</v>
      </c>
      <c r="AB1709">
        <f t="shared" si="3957"/>
        <v>0</v>
      </c>
      <c r="AC1709">
        <f t="shared" si="3958"/>
        <v>0</v>
      </c>
      <c r="AD1709">
        <f t="shared" si="3959"/>
        <v>1</v>
      </c>
      <c r="AM1709">
        <v>7400</v>
      </c>
      <c r="AN1709">
        <v>-200</v>
      </c>
    </row>
    <row r="1710" spans="1:40" x14ac:dyDescent="0.3">
      <c r="A1710">
        <v>1709</v>
      </c>
      <c r="B1710">
        <v>4.4620337793865698E-3</v>
      </c>
      <c r="C1710">
        <v>0.231068894736907</v>
      </c>
      <c r="D1710" s="1">
        <v>6.8663591948105404E-5</v>
      </c>
      <c r="E1710">
        <v>0.764400407891758</v>
      </c>
      <c r="F1710" s="2" t="str">
        <f t="shared" si="3935"/>
        <v>K4</v>
      </c>
      <c r="G1710">
        <f t="shared" si="3936"/>
        <v>0</v>
      </c>
      <c r="H1710" t="str">
        <f t="shared" si="3937"/>
        <v>NA</v>
      </c>
      <c r="I1710">
        <f t="shared" si="3938"/>
        <v>0</v>
      </c>
      <c r="J1710" t="str">
        <f t="shared" ref="J1710" si="4044">IF(IF(I1711=0,I1710,"NA")=0,"NA",IF(I1711=0,I1710,"NA"))</f>
        <v>NA</v>
      </c>
      <c r="K1710">
        <f t="shared" si="3940"/>
        <v>0</v>
      </c>
      <c r="L1710" t="str">
        <f t="shared" ref="L1710" si="4045">IF(IF(K1711=0,K1710,"NA")=0,"NA",IF(K1711=0,K1710,"NA"))</f>
        <v>NA</v>
      </c>
      <c r="M1710">
        <f t="shared" si="3942"/>
        <v>37</v>
      </c>
      <c r="N1710">
        <f t="shared" si="3943"/>
        <v>37</v>
      </c>
      <c r="O1710">
        <f t="shared" si="3944"/>
        <v>0</v>
      </c>
      <c r="P1710">
        <f t="shared" si="3945"/>
        <v>0</v>
      </c>
      <c r="Q1710">
        <f t="shared" si="3946"/>
        <v>0</v>
      </c>
      <c r="R1710">
        <f t="shared" si="3947"/>
        <v>0</v>
      </c>
      <c r="S1710">
        <f t="shared" si="3948"/>
        <v>0</v>
      </c>
      <c r="T1710">
        <f t="shared" si="3949"/>
        <v>0</v>
      </c>
      <c r="U1710">
        <f t="shared" si="3950"/>
        <v>0</v>
      </c>
      <c r="V1710">
        <f t="shared" si="3951"/>
        <v>0</v>
      </c>
      <c r="W1710">
        <f t="shared" si="3952"/>
        <v>0</v>
      </c>
      <c r="X1710">
        <f t="shared" si="3953"/>
        <v>0</v>
      </c>
      <c r="Y1710">
        <f t="shared" si="3954"/>
        <v>0</v>
      </c>
      <c r="Z1710">
        <f t="shared" si="3955"/>
        <v>0</v>
      </c>
      <c r="AA1710">
        <f t="shared" si="3956"/>
        <v>0</v>
      </c>
      <c r="AB1710">
        <f t="shared" si="3957"/>
        <v>0</v>
      </c>
      <c r="AC1710">
        <f t="shared" si="3958"/>
        <v>0</v>
      </c>
      <c r="AD1710">
        <f t="shared" si="3959"/>
        <v>1</v>
      </c>
      <c r="AM1710">
        <v>7500</v>
      </c>
      <c r="AN1710">
        <v>100</v>
      </c>
    </row>
    <row r="1711" spans="1:40" x14ac:dyDescent="0.3">
      <c r="A1711">
        <v>1710</v>
      </c>
      <c r="B1711">
        <v>3.6970802136674197E-2</v>
      </c>
      <c r="C1711">
        <v>0.81610525174370596</v>
      </c>
      <c r="D1711" s="1">
        <v>4.3034311217758302E-19</v>
      </c>
      <c r="E1711">
        <v>0.14692394611962001</v>
      </c>
      <c r="F1711" s="2" t="str">
        <f t="shared" si="3935"/>
        <v>K2</v>
      </c>
      <c r="G1711">
        <f t="shared" si="3936"/>
        <v>0</v>
      </c>
      <c r="H1711" t="str">
        <f t="shared" si="3937"/>
        <v>NA</v>
      </c>
      <c r="I1711">
        <f t="shared" si="3938"/>
        <v>1</v>
      </c>
      <c r="J1711" t="str">
        <f t="shared" ref="J1711" si="4046">IF(IF(I1712=0,I1711,"NA")=0,"NA",IF(I1712=0,I1711,"NA"))</f>
        <v>NA</v>
      </c>
      <c r="K1711">
        <f t="shared" si="3940"/>
        <v>0</v>
      </c>
      <c r="L1711" t="str">
        <f t="shared" ref="L1711" si="4047">IF(IF(K1712=0,K1711,"NA")=0,"NA",IF(K1712=0,K1711,"NA"))</f>
        <v>NA</v>
      </c>
      <c r="M1711">
        <f t="shared" si="3942"/>
        <v>0</v>
      </c>
      <c r="N1711" t="str">
        <f t="shared" si="3943"/>
        <v>NA</v>
      </c>
      <c r="O1711">
        <f t="shared" si="3944"/>
        <v>0</v>
      </c>
      <c r="P1711">
        <f t="shared" si="3945"/>
        <v>0</v>
      </c>
      <c r="Q1711">
        <f t="shared" si="3946"/>
        <v>0</v>
      </c>
      <c r="R1711">
        <f t="shared" si="3947"/>
        <v>0</v>
      </c>
      <c r="S1711">
        <f t="shared" si="3948"/>
        <v>0</v>
      </c>
      <c r="T1711">
        <f t="shared" si="3949"/>
        <v>0</v>
      </c>
      <c r="U1711">
        <f t="shared" si="3950"/>
        <v>0</v>
      </c>
      <c r="V1711">
        <f t="shared" si="3951"/>
        <v>0</v>
      </c>
      <c r="W1711">
        <f t="shared" si="3952"/>
        <v>0</v>
      </c>
      <c r="X1711">
        <f t="shared" si="3953"/>
        <v>0</v>
      </c>
      <c r="Y1711">
        <f t="shared" si="3954"/>
        <v>0</v>
      </c>
      <c r="Z1711">
        <f t="shared" si="3955"/>
        <v>0</v>
      </c>
      <c r="AA1711">
        <f t="shared" si="3956"/>
        <v>0</v>
      </c>
      <c r="AB1711">
        <f t="shared" si="3957"/>
        <v>1</v>
      </c>
      <c r="AC1711">
        <f t="shared" si="3958"/>
        <v>0</v>
      </c>
      <c r="AD1711">
        <f t="shared" si="3959"/>
        <v>0</v>
      </c>
      <c r="AM1711">
        <v>7250</v>
      </c>
      <c r="AN1711">
        <v>-250</v>
      </c>
    </row>
    <row r="1712" spans="1:40" x14ac:dyDescent="0.3">
      <c r="A1712">
        <v>1711</v>
      </c>
      <c r="B1712">
        <v>1.9758885088161302E-2</v>
      </c>
      <c r="C1712">
        <v>0.74785674528948598</v>
      </c>
      <c r="D1712" s="1">
        <v>2.2653410506816499E-5</v>
      </c>
      <c r="E1712">
        <v>0.23236171621184601</v>
      </c>
      <c r="F1712" s="2" t="str">
        <f t="shared" si="3935"/>
        <v>K2</v>
      </c>
      <c r="G1712">
        <f t="shared" si="3936"/>
        <v>0</v>
      </c>
      <c r="H1712" t="str">
        <f t="shared" si="3937"/>
        <v>NA</v>
      </c>
      <c r="I1712">
        <f t="shared" si="3938"/>
        <v>2</v>
      </c>
      <c r="J1712" t="str">
        <f t="shared" ref="J1712" si="4048">IF(IF(I1713=0,I1712,"NA")=0,"NA",IF(I1713=0,I1712,"NA"))</f>
        <v>NA</v>
      </c>
      <c r="K1712">
        <f t="shared" si="3940"/>
        <v>0</v>
      </c>
      <c r="L1712" t="str">
        <f t="shared" ref="L1712" si="4049">IF(IF(K1713=0,K1712,"NA")=0,"NA",IF(K1713=0,K1712,"NA"))</f>
        <v>NA</v>
      </c>
      <c r="M1712">
        <f t="shared" si="3942"/>
        <v>0</v>
      </c>
      <c r="N1712" t="str">
        <f t="shared" si="3943"/>
        <v>NA</v>
      </c>
      <c r="O1712">
        <f t="shared" si="3944"/>
        <v>0</v>
      </c>
      <c r="P1712">
        <f t="shared" si="3945"/>
        <v>0</v>
      </c>
      <c r="Q1712">
        <f t="shared" si="3946"/>
        <v>0</v>
      </c>
      <c r="R1712">
        <f t="shared" si="3947"/>
        <v>0</v>
      </c>
      <c r="S1712">
        <f t="shared" si="3948"/>
        <v>0</v>
      </c>
      <c r="T1712">
        <f t="shared" si="3949"/>
        <v>1</v>
      </c>
      <c r="U1712">
        <f t="shared" si="3950"/>
        <v>0</v>
      </c>
      <c r="V1712">
        <f t="shared" si="3951"/>
        <v>0</v>
      </c>
      <c r="W1712">
        <f t="shared" si="3952"/>
        <v>0</v>
      </c>
      <c r="X1712">
        <f t="shared" si="3953"/>
        <v>0</v>
      </c>
      <c r="Y1712">
        <f t="shared" si="3954"/>
        <v>0</v>
      </c>
      <c r="Z1712">
        <f t="shared" si="3955"/>
        <v>0</v>
      </c>
      <c r="AA1712">
        <f t="shared" si="3956"/>
        <v>0</v>
      </c>
      <c r="AB1712">
        <f t="shared" si="3957"/>
        <v>0</v>
      </c>
      <c r="AC1712">
        <f t="shared" si="3958"/>
        <v>0</v>
      </c>
      <c r="AD1712">
        <f t="shared" si="3959"/>
        <v>0</v>
      </c>
      <c r="AM1712">
        <v>7350</v>
      </c>
      <c r="AN1712">
        <v>100</v>
      </c>
    </row>
    <row r="1713" spans="1:40" x14ac:dyDescent="0.3">
      <c r="A1713">
        <v>1712</v>
      </c>
      <c r="B1713">
        <v>3.4585047477995297E-2</v>
      </c>
      <c r="C1713">
        <v>0.89936170351672795</v>
      </c>
      <c r="D1713" s="1">
        <v>1.10398073468352E-13</v>
      </c>
      <c r="E1713">
        <v>6.6053249005166306E-2</v>
      </c>
      <c r="F1713" s="2" t="str">
        <f t="shared" si="3935"/>
        <v>K2</v>
      </c>
      <c r="G1713">
        <f t="shared" si="3936"/>
        <v>0</v>
      </c>
      <c r="H1713" t="str">
        <f t="shared" si="3937"/>
        <v>NA</v>
      </c>
      <c r="I1713">
        <f t="shared" si="3938"/>
        <v>3</v>
      </c>
      <c r="J1713" t="str">
        <f t="shared" ref="J1713" si="4050">IF(IF(I1714=0,I1713,"NA")=0,"NA",IF(I1714=0,I1713,"NA"))</f>
        <v>NA</v>
      </c>
      <c r="K1713">
        <f t="shared" si="3940"/>
        <v>0</v>
      </c>
      <c r="L1713" t="str">
        <f t="shared" ref="L1713" si="4051">IF(IF(K1714=0,K1713,"NA")=0,"NA",IF(K1714=0,K1713,"NA"))</f>
        <v>NA</v>
      </c>
      <c r="M1713">
        <f t="shared" si="3942"/>
        <v>0</v>
      </c>
      <c r="N1713" t="str">
        <f t="shared" si="3943"/>
        <v>NA</v>
      </c>
      <c r="O1713">
        <f t="shared" si="3944"/>
        <v>0</v>
      </c>
      <c r="P1713">
        <f t="shared" si="3945"/>
        <v>0</v>
      </c>
      <c r="Q1713">
        <f t="shared" si="3946"/>
        <v>0</v>
      </c>
      <c r="R1713">
        <f t="shared" si="3947"/>
        <v>0</v>
      </c>
      <c r="S1713">
        <f t="shared" si="3948"/>
        <v>0</v>
      </c>
      <c r="T1713">
        <f t="shared" si="3949"/>
        <v>1</v>
      </c>
      <c r="U1713">
        <f t="shared" si="3950"/>
        <v>0</v>
      </c>
      <c r="V1713">
        <f t="shared" si="3951"/>
        <v>0</v>
      </c>
      <c r="W1713">
        <f t="shared" si="3952"/>
        <v>0</v>
      </c>
      <c r="X1713">
        <f t="shared" si="3953"/>
        <v>0</v>
      </c>
      <c r="Y1713">
        <f t="shared" si="3954"/>
        <v>0</v>
      </c>
      <c r="Z1713">
        <f t="shared" si="3955"/>
        <v>0</v>
      </c>
      <c r="AA1713">
        <f t="shared" si="3956"/>
        <v>0</v>
      </c>
      <c r="AB1713">
        <f t="shared" si="3957"/>
        <v>0</v>
      </c>
      <c r="AC1713">
        <f t="shared" si="3958"/>
        <v>0</v>
      </c>
      <c r="AD1713">
        <f t="shared" si="3959"/>
        <v>0</v>
      </c>
      <c r="AM1713">
        <v>7150</v>
      </c>
      <c r="AN1713">
        <v>-200</v>
      </c>
    </row>
    <row r="1714" spans="1:40" x14ac:dyDescent="0.3">
      <c r="A1714">
        <v>1713</v>
      </c>
      <c r="B1714">
        <v>2.5997433936900499E-2</v>
      </c>
      <c r="C1714">
        <v>0.90140825243519995</v>
      </c>
      <c r="D1714" s="1">
        <v>5.00489714288193E-9</v>
      </c>
      <c r="E1714">
        <v>7.2594308623002299E-2</v>
      </c>
      <c r="F1714" s="2" t="str">
        <f t="shared" si="3935"/>
        <v>K2</v>
      </c>
      <c r="G1714">
        <f t="shared" si="3936"/>
        <v>0</v>
      </c>
      <c r="H1714" t="str">
        <f t="shared" si="3937"/>
        <v>NA</v>
      </c>
      <c r="I1714">
        <f t="shared" si="3938"/>
        <v>4</v>
      </c>
      <c r="J1714" t="str">
        <f t="shared" ref="J1714" si="4052">IF(IF(I1715=0,I1714,"NA")=0,"NA",IF(I1715=0,I1714,"NA"))</f>
        <v>NA</v>
      </c>
      <c r="K1714">
        <f t="shared" si="3940"/>
        <v>0</v>
      </c>
      <c r="L1714" t="str">
        <f t="shared" ref="L1714" si="4053">IF(IF(K1715=0,K1714,"NA")=0,"NA",IF(K1715=0,K1714,"NA"))</f>
        <v>NA</v>
      </c>
      <c r="M1714">
        <f t="shared" si="3942"/>
        <v>0</v>
      </c>
      <c r="N1714" t="str">
        <f t="shared" si="3943"/>
        <v>NA</v>
      </c>
      <c r="O1714">
        <f t="shared" si="3944"/>
        <v>0</v>
      </c>
      <c r="P1714">
        <f t="shared" si="3945"/>
        <v>0</v>
      </c>
      <c r="Q1714">
        <f t="shared" si="3946"/>
        <v>0</v>
      </c>
      <c r="R1714">
        <f t="shared" si="3947"/>
        <v>0</v>
      </c>
      <c r="S1714">
        <f t="shared" si="3948"/>
        <v>0</v>
      </c>
      <c r="T1714">
        <f t="shared" si="3949"/>
        <v>1</v>
      </c>
      <c r="U1714">
        <f t="shared" si="3950"/>
        <v>0</v>
      </c>
      <c r="V1714">
        <f t="shared" si="3951"/>
        <v>0</v>
      </c>
      <c r="W1714">
        <f t="shared" si="3952"/>
        <v>0</v>
      </c>
      <c r="X1714">
        <f t="shared" si="3953"/>
        <v>0</v>
      </c>
      <c r="Y1714">
        <f t="shared" si="3954"/>
        <v>0</v>
      </c>
      <c r="Z1714">
        <f t="shared" si="3955"/>
        <v>0</v>
      </c>
      <c r="AA1714">
        <f t="shared" si="3956"/>
        <v>0</v>
      </c>
      <c r="AB1714">
        <f t="shared" si="3957"/>
        <v>0</v>
      </c>
      <c r="AC1714">
        <f t="shared" si="3958"/>
        <v>0</v>
      </c>
      <c r="AD1714">
        <f t="shared" si="3959"/>
        <v>0</v>
      </c>
      <c r="AM1714">
        <v>7300</v>
      </c>
      <c r="AN1714">
        <v>150</v>
      </c>
    </row>
    <row r="1715" spans="1:40" x14ac:dyDescent="0.3">
      <c r="A1715">
        <v>1714</v>
      </c>
      <c r="B1715">
        <v>2.1325510737473598E-2</v>
      </c>
      <c r="C1715">
        <v>0.85973570640730301</v>
      </c>
      <c r="D1715" s="1">
        <v>9.8266327398136407E-6</v>
      </c>
      <c r="E1715">
        <v>0.11892895622248301</v>
      </c>
      <c r="F1715" s="2" t="str">
        <f t="shared" si="3935"/>
        <v>K2</v>
      </c>
      <c r="G1715">
        <f t="shared" si="3936"/>
        <v>0</v>
      </c>
      <c r="H1715" t="str">
        <f t="shared" si="3937"/>
        <v>NA</v>
      </c>
      <c r="I1715">
        <f t="shared" si="3938"/>
        <v>5</v>
      </c>
      <c r="J1715" t="str">
        <f t="shared" ref="J1715" si="4054">IF(IF(I1716=0,I1715,"NA")=0,"NA",IF(I1716=0,I1715,"NA"))</f>
        <v>NA</v>
      </c>
      <c r="K1715">
        <f t="shared" si="3940"/>
        <v>0</v>
      </c>
      <c r="L1715" t="str">
        <f t="shared" ref="L1715" si="4055">IF(IF(K1716=0,K1715,"NA")=0,"NA",IF(K1716=0,K1715,"NA"))</f>
        <v>NA</v>
      </c>
      <c r="M1715">
        <f t="shared" si="3942"/>
        <v>0</v>
      </c>
      <c r="N1715" t="str">
        <f t="shared" si="3943"/>
        <v>NA</v>
      </c>
      <c r="O1715">
        <f t="shared" si="3944"/>
        <v>0</v>
      </c>
      <c r="P1715">
        <f t="shared" si="3945"/>
        <v>0</v>
      </c>
      <c r="Q1715">
        <f t="shared" si="3946"/>
        <v>0</v>
      </c>
      <c r="R1715">
        <f t="shared" si="3947"/>
        <v>0</v>
      </c>
      <c r="S1715">
        <f t="shared" si="3948"/>
        <v>0</v>
      </c>
      <c r="T1715">
        <f t="shared" si="3949"/>
        <v>1</v>
      </c>
      <c r="U1715">
        <f t="shared" si="3950"/>
        <v>0</v>
      </c>
      <c r="V1715">
        <f t="shared" si="3951"/>
        <v>0</v>
      </c>
      <c r="W1715">
        <f t="shared" si="3952"/>
        <v>0</v>
      </c>
      <c r="X1715">
        <f t="shared" si="3953"/>
        <v>0</v>
      </c>
      <c r="Y1715">
        <f t="shared" si="3954"/>
        <v>0</v>
      </c>
      <c r="Z1715">
        <f t="shared" si="3955"/>
        <v>0</v>
      </c>
      <c r="AA1715">
        <f t="shared" si="3956"/>
        <v>0</v>
      </c>
      <c r="AB1715">
        <f t="shared" si="3957"/>
        <v>0</v>
      </c>
      <c r="AC1715">
        <f t="shared" si="3958"/>
        <v>0</v>
      </c>
      <c r="AD1715">
        <f t="shared" si="3959"/>
        <v>0</v>
      </c>
      <c r="AM1715">
        <v>7200</v>
      </c>
      <c r="AN1715">
        <v>-100</v>
      </c>
    </row>
    <row r="1716" spans="1:40" x14ac:dyDescent="0.3">
      <c r="A1716">
        <v>1715</v>
      </c>
      <c r="B1716">
        <v>1.78938810082356E-2</v>
      </c>
      <c r="C1716">
        <v>0.79702385046012603</v>
      </c>
      <c r="D1716" s="1">
        <v>1.9543655174836E-5</v>
      </c>
      <c r="E1716">
        <v>0.185062724876464</v>
      </c>
      <c r="F1716" s="2" t="str">
        <f t="shared" si="3935"/>
        <v>K2</v>
      </c>
      <c r="G1716">
        <f t="shared" si="3936"/>
        <v>0</v>
      </c>
      <c r="H1716" t="str">
        <f t="shared" si="3937"/>
        <v>NA</v>
      </c>
      <c r="I1716">
        <f t="shared" si="3938"/>
        <v>6</v>
      </c>
      <c r="J1716" t="str">
        <f t="shared" ref="J1716" si="4056">IF(IF(I1717=0,I1716,"NA")=0,"NA",IF(I1717=0,I1716,"NA"))</f>
        <v>NA</v>
      </c>
      <c r="K1716">
        <f t="shared" si="3940"/>
        <v>0</v>
      </c>
      <c r="L1716" t="str">
        <f t="shared" ref="L1716" si="4057">IF(IF(K1717=0,K1716,"NA")=0,"NA",IF(K1717=0,K1716,"NA"))</f>
        <v>NA</v>
      </c>
      <c r="M1716">
        <f t="shared" si="3942"/>
        <v>0</v>
      </c>
      <c r="N1716" t="str">
        <f t="shared" si="3943"/>
        <v>NA</v>
      </c>
      <c r="O1716">
        <f t="shared" si="3944"/>
        <v>0</v>
      </c>
      <c r="P1716">
        <f t="shared" si="3945"/>
        <v>0</v>
      </c>
      <c r="Q1716">
        <f t="shared" si="3946"/>
        <v>0</v>
      </c>
      <c r="R1716">
        <f t="shared" si="3947"/>
        <v>0</v>
      </c>
      <c r="S1716">
        <f t="shared" si="3948"/>
        <v>0</v>
      </c>
      <c r="T1716">
        <f t="shared" si="3949"/>
        <v>1</v>
      </c>
      <c r="U1716">
        <f t="shared" si="3950"/>
        <v>0</v>
      </c>
      <c r="V1716">
        <f t="shared" si="3951"/>
        <v>0</v>
      </c>
      <c r="W1716">
        <f t="shared" si="3952"/>
        <v>0</v>
      </c>
      <c r="X1716">
        <f t="shared" si="3953"/>
        <v>0</v>
      </c>
      <c r="Y1716">
        <f t="shared" si="3954"/>
        <v>0</v>
      </c>
      <c r="Z1716">
        <f t="shared" si="3955"/>
        <v>0</v>
      </c>
      <c r="AA1716">
        <f t="shared" si="3956"/>
        <v>0</v>
      </c>
      <c r="AB1716">
        <f t="shared" si="3957"/>
        <v>0</v>
      </c>
      <c r="AC1716">
        <f t="shared" si="3958"/>
        <v>0</v>
      </c>
      <c r="AD1716">
        <f t="shared" si="3959"/>
        <v>0</v>
      </c>
      <c r="AM1716">
        <v>7300</v>
      </c>
      <c r="AN1716">
        <v>100</v>
      </c>
    </row>
    <row r="1717" spans="1:40" x14ac:dyDescent="0.3">
      <c r="A1717">
        <v>1716</v>
      </c>
      <c r="B1717">
        <v>1.36478538353728E-2</v>
      </c>
      <c r="C1717">
        <v>0.65841304969867598</v>
      </c>
      <c r="D1717">
        <v>3.0921785395151098E-3</v>
      </c>
      <c r="E1717">
        <v>0.324846917926436</v>
      </c>
      <c r="F1717" s="2" t="str">
        <f t="shared" si="3935"/>
        <v>K2</v>
      </c>
      <c r="G1717">
        <f t="shared" si="3936"/>
        <v>0</v>
      </c>
      <c r="H1717" t="str">
        <f t="shared" si="3937"/>
        <v>NA</v>
      </c>
      <c r="I1717">
        <f t="shared" si="3938"/>
        <v>7</v>
      </c>
      <c r="J1717" t="str">
        <f t="shared" ref="J1717" si="4058">IF(IF(I1718=0,I1717,"NA")=0,"NA",IF(I1718=0,I1717,"NA"))</f>
        <v>NA</v>
      </c>
      <c r="K1717">
        <f t="shared" si="3940"/>
        <v>0</v>
      </c>
      <c r="L1717" t="str">
        <f t="shared" ref="L1717" si="4059">IF(IF(K1718=0,K1717,"NA")=0,"NA",IF(K1718=0,K1717,"NA"))</f>
        <v>NA</v>
      </c>
      <c r="M1717">
        <f t="shared" si="3942"/>
        <v>0</v>
      </c>
      <c r="N1717" t="str">
        <f t="shared" si="3943"/>
        <v>NA</v>
      </c>
      <c r="O1717">
        <f t="shared" si="3944"/>
        <v>0</v>
      </c>
      <c r="P1717">
        <f t="shared" si="3945"/>
        <v>0</v>
      </c>
      <c r="Q1717">
        <f t="shared" si="3946"/>
        <v>0</v>
      </c>
      <c r="R1717">
        <f t="shared" si="3947"/>
        <v>0</v>
      </c>
      <c r="S1717">
        <f t="shared" si="3948"/>
        <v>0</v>
      </c>
      <c r="T1717">
        <f t="shared" si="3949"/>
        <v>1</v>
      </c>
      <c r="U1717">
        <f t="shared" si="3950"/>
        <v>0</v>
      </c>
      <c r="V1717">
        <f t="shared" si="3951"/>
        <v>0</v>
      </c>
      <c r="W1717">
        <f t="shared" si="3952"/>
        <v>0</v>
      </c>
      <c r="X1717">
        <f t="shared" si="3953"/>
        <v>0</v>
      </c>
      <c r="Y1717">
        <f t="shared" si="3954"/>
        <v>0</v>
      </c>
      <c r="Z1717">
        <f t="shared" si="3955"/>
        <v>0</v>
      </c>
      <c r="AA1717">
        <f t="shared" si="3956"/>
        <v>0</v>
      </c>
      <c r="AB1717">
        <f t="shared" si="3957"/>
        <v>0</v>
      </c>
      <c r="AC1717">
        <f t="shared" si="3958"/>
        <v>0</v>
      </c>
      <c r="AD1717">
        <f t="shared" si="3959"/>
        <v>0</v>
      </c>
      <c r="AM1717">
        <v>7350</v>
      </c>
      <c r="AN1717">
        <v>50</v>
      </c>
    </row>
    <row r="1718" spans="1:40" x14ac:dyDescent="0.3">
      <c r="A1718">
        <v>1717</v>
      </c>
      <c r="B1718">
        <v>2.13701708989965E-2</v>
      </c>
      <c r="C1718">
        <v>0.75672673219290698</v>
      </c>
      <c r="D1718" s="1">
        <v>2.15876350765829E-8</v>
      </c>
      <c r="E1718">
        <v>0.221903075320461</v>
      </c>
      <c r="F1718" s="2" t="str">
        <f t="shared" si="3935"/>
        <v>K2</v>
      </c>
      <c r="G1718">
        <f t="shared" si="3936"/>
        <v>0</v>
      </c>
      <c r="H1718" t="str">
        <f t="shared" si="3937"/>
        <v>NA</v>
      </c>
      <c r="I1718">
        <f t="shared" si="3938"/>
        <v>8</v>
      </c>
      <c r="J1718" t="str">
        <f t="shared" ref="J1718" si="4060">IF(IF(I1719=0,I1718,"NA")=0,"NA",IF(I1719=0,I1718,"NA"))</f>
        <v>NA</v>
      </c>
      <c r="K1718">
        <f t="shared" si="3940"/>
        <v>0</v>
      </c>
      <c r="L1718" t="str">
        <f t="shared" ref="L1718" si="4061">IF(IF(K1719=0,K1718,"NA")=0,"NA",IF(K1719=0,K1718,"NA"))</f>
        <v>NA</v>
      </c>
      <c r="M1718">
        <f t="shared" si="3942"/>
        <v>0</v>
      </c>
      <c r="N1718" t="str">
        <f t="shared" si="3943"/>
        <v>NA</v>
      </c>
      <c r="O1718">
        <f t="shared" si="3944"/>
        <v>0</v>
      </c>
      <c r="P1718">
        <f t="shared" si="3945"/>
        <v>0</v>
      </c>
      <c r="Q1718">
        <f t="shared" si="3946"/>
        <v>0</v>
      </c>
      <c r="R1718">
        <f t="shared" si="3947"/>
        <v>0</v>
      </c>
      <c r="S1718">
        <f t="shared" si="3948"/>
        <v>0</v>
      </c>
      <c r="T1718">
        <f t="shared" si="3949"/>
        <v>1</v>
      </c>
      <c r="U1718">
        <f t="shared" si="3950"/>
        <v>0</v>
      </c>
      <c r="V1718">
        <f t="shared" si="3951"/>
        <v>0</v>
      </c>
      <c r="W1718">
        <f t="shared" si="3952"/>
        <v>0</v>
      </c>
      <c r="X1718">
        <f t="shared" si="3953"/>
        <v>0</v>
      </c>
      <c r="Y1718">
        <f t="shared" si="3954"/>
        <v>0</v>
      </c>
      <c r="Z1718">
        <f t="shared" si="3955"/>
        <v>0</v>
      </c>
      <c r="AA1718">
        <f t="shared" si="3956"/>
        <v>0</v>
      </c>
      <c r="AB1718">
        <f t="shared" si="3957"/>
        <v>0</v>
      </c>
      <c r="AC1718">
        <f t="shared" si="3958"/>
        <v>0</v>
      </c>
      <c r="AD1718">
        <f t="shared" si="3959"/>
        <v>0</v>
      </c>
      <c r="AM1718">
        <v>7200</v>
      </c>
      <c r="AN1718">
        <v>-150</v>
      </c>
    </row>
    <row r="1719" spans="1:40" x14ac:dyDescent="0.3">
      <c r="A1719">
        <v>1718</v>
      </c>
      <c r="B1719">
        <v>1.54777700136614E-2</v>
      </c>
      <c r="C1719">
        <v>0.676701727008853</v>
      </c>
      <c r="D1719" s="1">
        <v>3.0338179707584402E-5</v>
      </c>
      <c r="E1719">
        <v>0.30779016479777799</v>
      </c>
      <c r="F1719" s="2" t="str">
        <f t="shared" si="3935"/>
        <v>K2</v>
      </c>
      <c r="G1719">
        <f t="shared" si="3936"/>
        <v>0</v>
      </c>
      <c r="H1719" t="str">
        <f t="shared" si="3937"/>
        <v>NA</v>
      </c>
      <c r="I1719">
        <f t="shared" si="3938"/>
        <v>9</v>
      </c>
      <c r="J1719" t="str">
        <f t="shared" ref="J1719" si="4062">IF(IF(I1720=0,I1719,"NA")=0,"NA",IF(I1720=0,I1719,"NA"))</f>
        <v>NA</v>
      </c>
      <c r="K1719">
        <f t="shared" si="3940"/>
        <v>0</v>
      </c>
      <c r="L1719" t="str">
        <f t="shared" ref="L1719" si="4063">IF(IF(K1720=0,K1719,"NA")=0,"NA",IF(K1720=0,K1719,"NA"))</f>
        <v>NA</v>
      </c>
      <c r="M1719">
        <f t="shared" si="3942"/>
        <v>0</v>
      </c>
      <c r="N1719" t="str">
        <f t="shared" si="3943"/>
        <v>NA</v>
      </c>
      <c r="O1719">
        <f t="shared" si="3944"/>
        <v>0</v>
      </c>
      <c r="P1719">
        <f t="shared" si="3945"/>
        <v>0</v>
      </c>
      <c r="Q1719">
        <f t="shared" si="3946"/>
        <v>0</v>
      </c>
      <c r="R1719">
        <f t="shared" si="3947"/>
        <v>0</v>
      </c>
      <c r="S1719">
        <f t="shared" si="3948"/>
        <v>0</v>
      </c>
      <c r="T1719">
        <f t="shared" si="3949"/>
        <v>1</v>
      </c>
      <c r="U1719">
        <f t="shared" si="3950"/>
        <v>0</v>
      </c>
      <c r="V1719">
        <f t="shared" si="3951"/>
        <v>0</v>
      </c>
      <c r="W1719">
        <f t="shared" si="3952"/>
        <v>0</v>
      </c>
      <c r="X1719">
        <f t="shared" si="3953"/>
        <v>0</v>
      </c>
      <c r="Y1719">
        <f t="shared" si="3954"/>
        <v>0</v>
      </c>
      <c r="Z1719">
        <f t="shared" si="3955"/>
        <v>0</v>
      </c>
      <c r="AA1719">
        <f t="shared" si="3956"/>
        <v>0</v>
      </c>
      <c r="AB1719">
        <f t="shared" si="3957"/>
        <v>0</v>
      </c>
      <c r="AC1719">
        <f t="shared" si="3958"/>
        <v>0</v>
      </c>
      <c r="AD1719">
        <f t="shared" si="3959"/>
        <v>0</v>
      </c>
      <c r="AM1719">
        <v>7300</v>
      </c>
      <c r="AN1719">
        <v>100</v>
      </c>
    </row>
    <row r="1720" spans="1:40" x14ac:dyDescent="0.3">
      <c r="A1720">
        <v>1719</v>
      </c>
      <c r="B1720">
        <v>3.22667769376732E-2</v>
      </c>
      <c r="C1720">
        <v>0.87649200533514504</v>
      </c>
      <c r="D1720" s="1">
        <v>1.5019533783155199E-13</v>
      </c>
      <c r="E1720">
        <v>9.1241217727031795E-2</v>
      </c>
      <c r="F1720" s="2" t="str">
        <f t="shared" si="3935"/>
        <v>K2</v>
      </c>
      <c r="G1720">
        <f t="shared" si="3936"/>
        <v>0</v>
      </c>
      <c r="H1720" t="str">
        <f t="shared" si="3937"/>
        <v>NA</v>
      </c>
      <c r="I1720">
        <f t="shared" si="3938"/>
        <v>10</v>
      </c>
      <c r="J1720" t="str">
        <f t="shared" ref="J1720" si="4064">IF(IF(I1721=0,I1720,"NA")=0,"NA",IF(I1721=0,I1720,"NA"))</f>
        <v>NA</v>
      </c>
      <c r="K1720">
        <f t="shared" si="3940"/>
        <v>0</v>
      </c>
      <c r="L1720" t="str">
        <f t="shared" ref="L1720" si="4065">IF(IF(K1721=0,K1720,"NA")=0,"NA",IF(K1721=0,K1720,"NA"))</f>
        <v>NA</v>
      </c>
      <c r="M1720">
        <f t="shared" si="3942"/>
        <v>0</v>
      </c>
      <c r="N1720" t="str">
        <f t="shared" si="3943"/>
        <v>NA</v>
      </c>
      <c r="O1720">
        <f t="shared" si="3944"/>
        <v>0</v>
      </c>
      <c r="P1720">
        <f t="shared" si="3945"/>
        <v>0</v>
      </c>
      <c r="Q1720">
        <f t="shared" si="3946"/>
        <v>0</v>
      </c>
      <c r="R1720">
        <f t="shared" si="3947"/>
        <v>0</v>
      </c>
      <c r="S1720">
        <f t="shared" si="3948"/>
        <v>0</v>
      </c>
      <c r="T1720">
        <f t="shared" si="3949"/>
        <v>1</v>
      </c>
      <c r="U1720">
        <f t="shared" si="3950"/>
        <v>0</v>
      </c>
      <c r="V1720">
        <f t="shared" si="3951"/>
        <v>0</v>
      </c>
      <c r="W1720">
        <f t="shared" si="3952"/>
        <v>0</v>
      </c>
      <c r="X1720">
        <f t="shared" si="3953"/>
        <v>0</v>
      </c>
      <c r="Y1720">
        <f t="shared" si="3954"/>
        <v>0</v>
      </c>
      <c r="Z1720">
        <f t="shared" si="3955"/>
        <v>0</v>
      </c>
      <c r="AA1720">
        <f t="shared" si="3956"/>
        <v>0</v>
      </c>
      <c r="AB1720">
        <f t="shared" si="3957"/>
        <v>0</v>
      </c>
      <c r="AC1720">
        <f t="shared" si="3958"/>
        <v>0</v>
      </c>
      <c r="AD1720">
        <f t="shared" si="3959"/>
        <v>0</v>
      </c>
      <c r="AM1720">
        <v>7100</v>
      </c>
      <c r="AN1720">
        <v>-200</v>
      </c>
    </row>
    <row r="1721" spans="1:40" x14ac:dyDescent="0.3">
      <c r="A1721">
        <v>1720</v>
      </c>
      <c r="B1721">
        <v>1.7977064916797E-2</v>
      </c>
      <c r="C1721">
        <v>0.77034472494031703</v>
      </c>
      <c r="D1721">
        <v>1.8885751112052199E-3</v>
      </c>
      <c r="E1721">
        <v>0.20978963503168099</v>
      </c>
      <c r="F1721" s="2" t="str">
        <f t="shared" si="3935"/>
        <v>K2</v>
      </c>
      <c r="G1721">
        <f t="shared" si="3936"/>
        <v>0</v>
      </c>
      <c r="H1721" t="str">
        <f t="shared" si="3937"/>
        <v>NA</v>
      </c>
      <c r="I1721">
        <f t="shared" si="3938"/>
        <v>11</v>
      </c>
      <c r="J1721" t="str">
        <f t="shared" ref="J1721" si="4066">IF(IF(I1722=0,I1721,"NA")=0,"NA",IF(I1722=0,I1721,"NA"))</f>
        <v>NA</v>
      </c>
      <c r="K1721">
        <f t="shared" si="3940"/>
        <v>0</v>
      </c>
      <c r="L1721" t="str">
        <f t="shared" ref="L1721" si="4067">IF(IF(K1722=0,K1721,"NA")=0,"NA",IF(K1722=0,K1721,"NA"))</f>
        <v>NA</v>
      </c>
      <c r="M1721">
        <f t="shared" si="3942"/>
        <v>0</v>
      </c>
      <c r="N1721" t="str">
        <f t="shared" si="3943"/>
        <v>NA</v>
      </c>
      <c r="O1721">
        <f t="shared" si="3944"/>
        <v>0</v>
      </c>
      <c r="P1721">
        <f t="shared" si="3945"/>
        <v>0</v>
      </c>
      <c r="Q1721">
        <f t="shared" si="3946"/>
        <v>0</v>
      </c>
      <c r="R1721">
        <f t="shared" si="3947"/>
        <v>0</v>
      </c>
      <c r="S1721">
        <f t="shared" si="3948"/>
        <v>0</v>
      </c>
      <c r="T1721">
        <f t="shared" si="3949"/>
        <v>1</v>
      </c>
      <c r="U1721">
        <f t="shared" si="3950"/>
        <v>0</v>
      </c>
      <c r="V1721">
        <f t="shared" si="3951"/>
        <v>0</v>
      </c>
      <c r="W1721">
        <f t="shared" si="3952"/>
        <v>0</v>
      </c>
      <c r="X1721">
        <f t="shared" si="3953"/>
        <v>0</v>
      </c>
      <c r="Y1721">
        <f t="shared" si="3954"/>
        <v>0</v>
      </c>
      <c r="Z1721">
        <f t="shared" si="3955"/>
        <v>0</v>
      </c>
      <c r="AA1721">
        <f t="shared" si="3956"/>
        <v>0</v>
      </c>
      <c r="AB1721">
        <f t="shared" si="3957"/>
        <v>0</v>
      </c>
      <c r="AC1721">
        <f t="shared" si="3958"/>
        <v>0</v>
      </c>
      <c r="AD1721">
        <f t="shared" si="3959"/>
        <v>0</v>
      </c>
      <c r="AM1721">
        <v>7150</v>
      </c>
      <c r="AN1721">
        <v>50</v>
      </c>
    </row>
    <row r="1722" spans="1:40" x14ac:dyDescent="0.3">
      <c r="A1722">
        <v>1721</v>
      </c>
      <c r="B1722">
        <v>1.6335838788039701E-2</v>
      </c>
      <c r="C1722">
        <v>0.71151594179779998</v>
      </c>
      <c r="D1722" s="1">
        <v>5.80767957383591E-5</v>
      </c>
      <c r="E1722">
        <v>0.27209014261842202</v>
      </c>
      <c r="F1722" s="2" t="str">
        <f t="shared" si="3935"/>
        <v>K2</v>
      </c>
      <c r="G1722">
        <f t="shared" si="3936"/>
        <v>0</v>
      </c>
      <c r="H1722" t="str">
        <f t="shared" si="3937"/>
        <v>NA</v>
      </c>
      <c r="I1722">
        <f t="shared" si="3938"/>
        <v>12</v>
      </c>
      <c r="J1722" t="str">
        <f t="shared" ref="J1722" si="4068">IF(IF(I1723=0,I1722,"NA")=0,"NA",IF(I1723=0,I1722,"NA"))</f>
        <v>NA</v>
      </c>
      <c r="K1722">
        <f t="shared" si="3940"/>
        <v>0</v>
      </c>
      <c r="L1722" t="str">
        <f t="shared" ref="L1722" si="4069">IF(IF(K1723=0,K1722,"NA")=0,"NA",IF(K1723=0,K1722,"NA"))</f>
        <v>NA</v>
      </c>
      <c r="M1722">
        <f t="shared" si="3942"/>
        <v>0</v>
      </c>
      <c r="N1722" t="str">
        <f t="shared" si="3943"/>
        <v>NA</v>
      </c>
      <c r="O1722">
        <f t="shared" si="3944"/>
        <v>0</v>
      </c>
      <c r="P1722">
        <f t="shared" si="3945"/>
        <v>0</v>
      </c>
      <c r="Q1722">
        <f t="shared" si="3946"/>
        <v>0</v>
      </c>
      <c r="R1722">
        <f t="shared" si="3947"/>
        <v>0</v>
      </c>
      <c r="S1722">
        <f t="shared" si="3948"/>
        <v>0</v>
      </c>
      <c r="T1722">
        <f t="shared" si="3949"/>
        <v>1</v>
      </c>
      <c r="U1722">
        <f t="shared" si="3950"/>
        <v>0</v>
      </c>
      <c r="V1722">
        <f t="shared" si="3951"/>
        <v>0</v>
      </c>
      <c r="W1722">
        <f t="shared" si="3952"/>
        <v>0</v>
      </c>
      <c r="X1722">
        <f t="shared" si="3953"/>
        <v>0</v>
      </c>
      <c r="Y1722">
        <f t="shared" si="3954"/>
        <v>0</v>
      </c>
      <c r="Z1722">
        <f t="shared" si="3955"/>
        <v>0</v>
      </c>
      <c r="AA1722">
        <f t="shared" si="3956"/>
        <v>0</v>
      </c>
      <c r="AB1722">
        <f t="shared" si="3957"/>
        <v>0</v>
      </c>
      <c r="AC1722">
        <f t="shared" si="3958"/>
        <v>0</v>
      </c>
      <c r="AD1722">
        <f t="shared" si="3959"/>
        <v>0</v>
      </c>
      <c r="AM1722">
        <v>7250</v>
      </c>
      <c r="AN1722">
        <v>100</v>
      </c>
    </row>
    <row r="1723" spans="1:40" x14ac:dyDescent="0.3">
      <c r="A1723">
        <v>1722</v>
      </c>
      <c r="B1723">
        <v>1.1521878876013299E-2</v>
      </c>
      <c r="C1723">
        <v>0.555530953328639</v>
      </c>
      <c r="D1723">
        <v>4.1190056859544202E-3</v>
      </c>
      <c r="E1723">
        <v>0.42882816210939301</v>
      </c>
      <c r="F1723" s="2" t="str">
        <f t="shared" si="3935"/>
        <v>K2</v>
      </c>
      <c r="G1723">
        <f t="shared" si="3936"/>
        <v>0</v>
      </c>
      <c r="H1723" t="str">
        <f t="shared" si="3937"/>
        <v>NA</v>
      </c>
      <c r="I1723">
        <f t="shared" si="3938"/>
        <v>13</v>
      </c>
      <c r="J1723" t="str">
        <f t="shared" ref="J1723" si="4070">IF(IF(I1724=0,I1723,"NA")=0,"NA",IF(I1724=0,I1723,"NA"))</f>
        <v>NA</v>
      </c>
      <c r="K1723">
        <f t="shared" si="3940"/>
        <v>0</v>
      </c>
      <c r="L1723" t="str">
        <f t="shared" ref="L1723" si="4071">IF(IF(K1724=0,K1723,"NA")=0,"NA",IF(K1724=0,K1723,"NA"))</f>
        <v>NA</v>
      </c>
      <c r="M1723">
        <f t="shared" si="3942"/>
        <v>0</v>
      </c>
      <c r="N1723" t="str">
        <f t="shared" si="3943"/>
        <v>NA</v>
      </c>
      <c r="O1723">
        <f t="shared" si="3944"/>
        <v>0</v>
      </c>
      <c r="P1723">
        <f t="shared" si="3945"/>
        <v>0</v>
      </c>
      <c r="Q1723">
        <f t="shared" si="3946"/>
        <v>0</v>
      </c>
      <c r="R1723">
        <f t="shared" si="3947"/>
        <v>0</v>
      </c>
      <c r="S1723">
        <f t="shared" si="3948"/>
        <v>0</v>
      </c>
      <c r="T1723">
        <f t="shared" si="3949"/>
        <v>1</v>
      </c>
      <c r="U1723">
        <f t="shared" si="3950"/>
        <v>0</v>
      </c>
      <c r="V1723">
        <f t="shared" si="3951"/>
        <v>0</v>
      </c>
      <c r="W1723">
        <f t="shared" si="3952"/>
        <v>0</v>
      </c>
      <c r="X1723">
        <f t="shared" si="3953"/>
        <v>0</v>
      </c>
      <c r="Y1723">
        <f t="shared" si="3954"/>
        <v>0</v>
      </c>
      <c r="Z1723">
        <f t="shared" si="3955"/>
        <v>0</v>
      </c>
      <c r="AA1723">
        <f t="shared" si="3956"/>
        <v>0</v>
      </c>
      <c r="AB1723">
        <f t="shared" si="3957"/>
        <v>0</v>
      </c>
      <c r="AC1723">
        <f t="shared" si="3958"/>
        <v>0</v>
      </c>
      <c r="AD1723">
        <f t="shared" si="3959"/>
        <v>0</v>
      </c>
      <c r="AM1723">
        <v>7300</v>
      </c>
      <c r="AN1723">
        <v>50</v>
      </c>
    </row>
    <row r="1724" spans="1:40" x14ac:dyDescent="0.3">
      <c r="A1724">
        <v>1723</v>
      </c>
      <c r="B1724">
        <v>1.8999631201514999E-2</v>
      </c>
      <c r="C1724">
        <v>0.67885536739709496</v>
      </c>
      <c r="D1724" s="1">
        <v>2.97968983993326E-8</v>
      </c>
      <c r="E1724">
        <v>0.302144971604492</v>
      </c>
      <c r="F1724" s="2" t="str">
        <f t="shared" si="3935"/>
        <v>K2</v>
      </c>
      <c r="G1724">
        <f t="shared" si="3936"/>
        <v>0</v>
      </c>
      <c r="H1724" t="str">
        <f t="shared" si="3937"/>
        <v>NA</v>
      </c>
      <c r="I1724">
        <f t="shared" si="3938"/>
        <v>14</v>
      </c>
      <c r="J1724" t="str">
        <f t="shared" ref="J1724" si="4072">IF(IF(I1725=0,I1724,"NA")=0,"NA",IF(I1725=0,I1724,"NA"))</f>
        <v>NA</v>
      </c>
      <c r="K1724">
        <f t="shared" si="3940"/>
        <v>0</v>
      </c>
      <c r="L1724" t="str">
        <f t="shared" ref="L1724" si="4073">IF(IF(K1725=0,K1724,"NA")=0,"NA",IF(K1725=0,K1724,"NA"))</f>
        <v>NA</v>
      </c>
      <c r="M1724">
        <f t="shared" si="3942"/>
        <v>0</v>
      </c>
      <c r="N1724" t="str">
        <f t="shared" si="3943"/>
        <v>NA</v>
      </c>
      <c r="O1724">
        <f t="shared" si="3944"/>
        <v>0</v>
      </c>
      <c r="P1724">
        <f t="shared" si="3945"/>
        <v>0</v>
      </c>
      <c r="Q1724">
        <f t="shared" si="3946"/>
        <v>0</v>
      </c>
      <c r="R1724">
        <f t="shared" si="3947"/>
        <v>0</v>
      </c>
      <c r="S1724">
        <f t="shared" si="3948"/>
        <v>0</v>
      </c>
      <c r="T1724">
        <f t="shared" si="3949"/>
        <v>1</v>
      </c>
      <c r="U1724">
        <f t="shared" si="3950"/>
        <v>0</v>
      </c>
      <c r="V1724">
        <f t="shared" si="3951"/>
        <v>0</v>
      </c>
      <c r="W1724">
        <f t="shared" si="3952"/>
        <v>0</v>
      </c>
      <c r="X1724">
        <f t="shared" si="3953"/>
        <v>0</v>
      </c>
      <c r="Y1724">
        <f t="shared" si="3954"/>
        <v>0</v>
      </c>
      <c r="Z1724">
        <f t="shared" si="3955"/>
        <v>0</v>
      </c>
      <c r="AA1724">
        <f t="shared" si="3956"/>
        <v>0</v>
      </c>
      <c r="AB1724">
        <f t="shared" si="3957"/>
        <v>0</v>
      </c>
      <c r="AC1724">
        <f t="shared" si="3958"/>
        <v>0</v>
      </c>
      <c r="AD1724">
        <f t="shared" si="3959"/>
        <v>0</v>
      </c>
      <c r="AM1724">
        <v>7150</v>
      </c>
      <c r="AN1724">
        <v>-150</v>
      </c>
    </row>
    <row r="1725" spans="1:40" x14ac:dyDescent="0.3">
      <c r="A1725">
        <v>1724</v>
      </c>
      <c r="B1725">
        <v>1.7855830946724799E-2</v>
      </c>
      <c r="C1725">
        <v>0.65972195092806996</v>
      </c>
      <c r="D1725" s="1">
        <v>3.9370264933654798E-5</v>
      </c>
      <c r="E1725">
        <v>0.32238284786027199</v>
      </c>
      <c r="F1725" s="2" t="str">
        <f t="shared" si="3935"/>
        <v>K2</v>
      </c>
      <c r="G1725">
        <f t="shared" si="3936"/>
        <v>0</v>
      </c>
      <c r="H1725" t="str">
        <f t="shared" si="3937"/>
        <v>NA</v>
      </c>
      <c r="I1725">
        <f t="shared" si="3938"/>
        <v>15</v>
      </c>
      <c r="J1725">
        <f t="shared" ref="J1725" si="4074">IF(IF(I1726=0,I1725,"NA")=0,"NA",IF(I1726=0,I1725,"NA"))</f>
        <v>15</v>
      </c>
      <c r="K1725">
        <f t="shared" si="3940"/>
        <v>0</v>
      </c>
      <c r="L1725" t="str">
        <f t="shared" ref="L1725" si="4075">IF(IF(K1726=0,K1725,"NA")=0,"NA",IF(K1726=0,K1725,"NA"))</f>
        <v>NA</v>
      </c>
      <c r="M1725">
        <f t="shared" si="3942"/>
        <v>0</v>
      </c>
      <c r="N1725" t="str">
        <f t="shared" si="3943"/>
        <v>NA</v>
      </c>
      <c r="O1725">
        <f t="shared" si="3944"/>
        <v>0</v>
      </c>
      <c r="P1725">
        <f t="shared" si="3945"/>
        <v>0</v>
      </c>
      <c r="Q1725">
        <f t="shared" si="3946"/>
        <v>0</v>
      </c>
      <c r="R1725">
        <f t="shared" si="3947"/>
        <v>0</v>
      </c>
      <c r="S1725">
        <f t="shared" si="3948"/>
        <v>0</v>
      </c>
      <c r="T1725">
        <f t="shared" si="3949"/>
        <v>1</v>
      </c>
      <c r="U1725">
        <f t="shared" si="3950"/>
        <v>0</v>
      </c>
      <c r="V1725">
        <f t="shared" si="3951"/>
        <v>0</v>
      </c>
      <c r="W1725">
        <f t="shared" si="3952"/>
        <v>0</v>
      </c>
      <c r="X1725">
        <f t="shared" si="3953"/>
        <v>0</v>
      </c>
      <c r="Y1725">
        <f t="shared" si="3954"/>
        <v>0</v>
      </c>
      <c r="Z1725">
        <f t="shared" si="3955"/>
        <v>0</v>
      </c>
      <c r="AA1725">
        <f t="shared" si="3956"/>
        <v>0</v>
      </c>
      <c r="AB1725">
        <f t="shared" si="3957"/>
        <v>0</v>
      </c>
      <c r="AC1725">
        <f t="shared" si="3958"/>
        <v>0</v>
      </c>
      <c r="AD1725">
        <f t="shared" si="3959"/>
        <v>0</v>
      </c>
      <c r="AM1725">
        <v>7050</v>
      </c>
      <c r="AN1725">
        <v>-100</v>
      </c>
    </row>
    <row r="1726" spans="1:40" x14ac:dyDescent="0.3">
      <c r="A1726">
        <v>1725</v>
      </c>
      <c r="B1726">
        <v>1.02802793222361E-2</v>
      </c>
      <c r="C1726">
        <v>0.48819907771691901</v>
      </c>
      <c r="D1726">
        <v>4.2027347952948903E-3</v>
      </c>
      <c r="E1726">
        <v>0.49731790816554999</v>
      </c>
      <c r="F1726" s="2" t="str">
        <f t="shared" si="3935"/>
        <v>K4</v>
      </c>
      <c r="G1726">
        <f t="shared" si="3936"/>
        <v>0</v>
      </c>
      <c r="H1726" t="str">
        <f t="shared" si="3937"/>
        <v>NA</v>
      </c>
      <c r="I1726">
        <f t="shared" si="3938"/>
        <v>0</v>
      </c>
      <c r="J1726" t="str">
        <f t="shared" ref="J1726" si="4076">IF(IF(I1727=0,I1726,"NA")=0,"NA",IF(I1727=0,I1726,"NA"))</f>
        <v>NA</v>
      </c>
      <c r="K1726">
        <f t="shared" si="3940"/>
        <v>0</v>
      </c>
      <c r="L1726" t="str">
        <f t="shared" ref="L1726" si="4077">IF(IF(K1727=0,K1726,"NA")=0,"NA",IF(K1727=0,K1726,"NA"))</f>
        <v>NA</v>
      </c>
      <c r="M1726">
        <f t="shared" si="3942"/>
        <v>1</v>
      </c>
      <c r="N1726">
        <f t="shared" si="3943"/>
        <v>1</v>
      </c>
      <c r="O1726">
        <f t="shared" si="3944"/>
        <v>0</v>
      </c>
      <c r="P1726">
        <f t="shared" si="3945"/>
        <v>0</v>
      </c>
      <c r="Q1726">
        <f t="shared" si="3946"/>
        <v>0</v>
      </c>
      <c r="R1726">
        <f t="shared" si="3947"/>
        <v>0</v>
      </c>
      <c r="S1726">
        <f t="shared" si="3948"/>
        <v>0</v>
      </c>
      <c r="T1726">
        <f t="shared" si="3949"/>
        <v>0</v>
      </c>
      <c r="U1726">
        <f t="shared" si="3950"/>
        <v>0</v>
      </c>
      <c r="V1726">
        <f t="shared" si="3951"/>
        <v>1</v>
      </c>
      <c r="W1726">
        <f t="shared" si="3952"/>
        <v>0</v>
      </c>
      <c r="X1726">
        <f t="shared" si="3953"/>
        <v>0</v>
      </c>
      <c r="Y1726">
        <f t="shared" si="3954"/>
        <v>0</v>
      </c>
      <c r="Z1726">
        <f t="shared" si="3955"/>
        <v>0</v>
      </c>
      <c r="AA1726">
        <f t="shared" si="3956"/>
        <v>0</v>
      </c>
      <c r="AB1726">
        <f t="shared" si="3957"/>
        <v>0</v>
      </c>
      <c r="AC1726">
        <f t="shared" si="3958"/>
        <v>0</v>
      </c>
      <c r="AD1726">
        <f t="shared" si="3959"/>
        <v>0</v>
      </c>
      <c r="AM1726">
        <v>7100</v>
      </c>
      <c r="AN1726">
        <v>50</v>
      </c>
    </row>
    <row r="1727" spans="1:40" x14ac:dyDescent="0.3">
      <c r="A1727">
        <v>1726</v>
      </c>
      <c r="B1727">
        <v>1.5578134223286799E-2</v>
      </c>
      <c r="C1727">
        <v>0.59828288673621799</v>
      </c>
      <c r="D1727" s="1">
        <v>6.1965639261193198E-8</v>
      </c>
      <c r="E1727">
        <v>0.38613891707485598</v>
      </c>
      <c r="F1727" s="2" t="str">
        <f t="shared" si="3935"/>
        <v>K2</v>
      </c>
      <c r="G1727">
        <f t="shared" si="3936"/>
        <v>0</v>
      </c>
      <c r="H1727" t="str">
        <f t="shared" si="3937"/>
        <v>NA</v>
      </c>
      <c r="I1727">
        <f t="shared" si="3938"/>
        <v>1</v>
      </c>
      <c r="J1727" t="str">
        <f t="shared" ref="J1727" si="4078">IF(IF(I1728=0,I1727,"NA")=0,"NA",IF(I1728=0,I1727,"NA"))</f>
        <v>NA</v>
      </c>
      <c r="K1727">
        <f t="shared" si="3940"/>
        <v>0</v>
      </c>
      <c r="L1727" t="str">
        <f t="shared" ref="L1727" si="4079">IF(IF(K1728=0,K1727,"NA")=0,"NA",IF(K1728=0,K1727,"NA"))</f>
        <v>NA</v>
      </c>
      <c r="M1727">
        <f t="shared" si="3942"/>
        <v>0</v>
      </c>
      <c r="N1727" t="str">
        <f t="shared" si="3943"/>
        <v>NA</v>
      </c>
      <c r="O1727">
        <f t="shared" si="3944"/>
        <v>0</v>
      </c>
      <c r="P1727">
        <f t="shared" si="3945"/>
        <v>0</v>
      </c>
      <c r="Q1727">
        <f t="shared" si="3946"/>
        <v>0</v>
      </c>
      <c r="R1727">
        <f t="shared" si="3947"/>
        <v>0</v>
      </c>
      <c r="S1727">
        <f t="shared" si="3948"/>
        <v>0</v>
      </c>
      <c r="T1727">
        <f t="shared" si="3949"/>
        <v>0</v>
      </c>
      <c r="U1727">
        <f t="shared" si="3950"/>
        <v>0</v>
      </c>
      <c r="V1727">
        <f t="shared" si="3951"/>
        <v>0</v>
      </c>
      <c r="W1727">
        <f t="shared" si="3952"/>
        <v>0</v>
      </c>
      <c r="X1727">
        <f t="shared" si="3953"/>
        <v>0</v>
      </c>
      <c r="Y1727">
        <f t="shared" si="3954"/>
        <v>0</v>
      </c>
      <c r="Z1727">
        <f t="shared" si="3955"/>
        <v>0</v>
      </c>
      <c r="AA1727">
        <f t="shared" si="3956"/>
        <v>0</v>
      </c>
      <c r="AB1727">
        <f t="shared" si="3957"/>
        <v>1</v>
      </c>
      <c r="AC1727">
        <f t="shared" si="3958"/>
        <v>0</v>
      </c>
      <c r="AD1727">
        <f t="shared" si="3959"/>
        <v>0</v>
      </c>
      <c r="AM1727">
        <v>7250</v>
      </c>
      <c r="AN1727">
        <v>150</v>
      </c>
    </row>
    <row r="1728" spans="1:40" x14ac:dyDescent="0.3">
      <c r="A1728">
        <v>1727</v>
      </c>
      <c r="B1728">
        <v>1.27473456161713E-2</v>
      </c>
      <c r="C1728">
        <v>0.53960843499699296</v>
      </c>
      <c r="D1728" s="1">
        <v>3.4260239959990497E-5</v>
      </c>
      <c r="E1728">
        <v>0.44760995914687501</v>
      </c>
      <c r="F1728" s="2" t="str">
        <f t="shared" si="3935"/>
        <v>K2</v>
      </c>
      <c r="G1728">
        <f t="shared" si="3936"/>
        <v>0</v>
      </c>
      <c r="H1728" t="str">
        <f t="shared" si="3937"/>
        <v>NA</v>
      </c>
      <c r="I1728">
        <f t="shared" si="3938"/>
        <v>2</v>
      </c>
      <c r="J1728">
        <f t="shared" ref="J1728" si="4080">IF(IF(I1729=0,I1728,"NA")=0,"NA",IF(I1729=0,I1728,"NA"))</f>
        <v>2</v>
      </c>
      <c r="K1728">
        <f t="shared" si="3940"/>
        <v>0</v>
      </c>
      <c r="L1728" t="str">
        <f t="shared" ref="L1728" si="4081">IF(IF(K1729=0,K1728,"NA")=0,"NA",IF(K1729=0,K1728,"NA"))</f>
        <v>NA</v>
      </c>
      <c r="M1728">
        <f t="shared" si="3942"/>
        <v>0</v>
      </c>
      <c r="N1728" t="str">
        <f t="shared" si="3943"/>
        <v>NA</v>
      </c>
      <c r="O1728">
        <f t="shared" si="3944"/>
        <v>0</v>
      </c>
      <c r="P1728">
        <f t="shared" si="3945"/>
        <v>0</v>
      </c>
      <c r="Q1728">
        <f t="shared" si="3946"/>
        <v>0</v>
      </c>
      <c r="R1728">
        <f t="shared" si="3947"/>
        <v>0</v>
      </c>
      <c r="S1728">
        <f t="shared" si="3948"/>
        <v>0</v>
      </c>
      <c r="T1728">
        <f t="shared" si="3949"/>
        <v>1</v>
      </c>
      <c r="U1728">
        <f t="shared" si="3950"/>
        <v>0</v>
      </c>
      <c r="V1728">
        <f t="shared" si="3951"/>
        <v>0</v>
      </c>
      <c r="W1728">
        <f t="shared" si="3952"/>
        <v>0</v>
      </c>
      <c r="X1728">
        <f t="shared" si="3953"/>
        <v>0</v>
      </c>
      <c r="Y1728">
        <f t="shared" si="3954"/>
        <v>0</v>
      </c>
      <c r="Z1728">
        <f t="shared" si="3955"/>
        <v>0</v>
      </c>
      <c r="AA1728">
        <f t="shared" si="3956"/>
        <v>0</v>
      </c>
      <c r="AB1728">
        <f t="shared" si="3957"/>
        <v>0</v>
      </c>
      <c r="AC1728">
        <f t="shared" si="3958"/>
        <v>0</v>
      </c>
      <c r="AD1728">
        <f t="shared" si="3959"/>
        <v>0</v>
      </c>
      <c r="AM1728">
        <v>7150</v>
      </c>
      <c r="AN1728">
        <v>-100</v>
      </c>
    </row>
    <row r="1729" spans="1:40" x14ac:dyDescent="0.3">
      <c r="A1729">
        <v>1728</v>
      </c>
      <c r="B1729">
        <v>8.5895008632616201E-3</v>
      </c>
      <c r="C1729">
        <v>0.39864805345068099</v>
      </c>
      <c r="D1729">
        <v>5.0904100295424397E-3</v>
      </c>
      <c r="E1729">
        <v>0.58767203565651505</v>
      </c>
      <c r="F1729" s="2" t="str">
        <f t="shared" si="3935"/>
        <v>K4</v>
      </c>
      <c r="G1729">
        <f t="shared" si="3936"/>
        <v>0</v>
      </c>
      <c r="H1729" t="str">
        <f t="shared" si="3937"/>
        <v>NA</v>
      </c>
      <c r="I1729">
        <f t="shared" si="3938"/>
        <v>0</v>
      </c>
      <c r="J1729" t="str">
        <f t="shared" ref="J1729" si="4082">IF(IF(I1730=0,I1729,"NA")=0,"NA",IF(I1730=0,I1729,"NA"))</f>
        <v>NA</v>
      </c>
      <c r="K1729">
        <f t="shared" si="3940"/>
        <v>0</v>
      </c>
      <c r="L1729" t="str">
        <f t="shared" ref="L1729" si="4083">IF(IF(K1730=0,K1729,"NA")=0,"NA",IF(K1730=0,K1729,"NA"))</f>
        <v>NA</v>
      </c>
      <c r="M1729">
        <f t="shared" si="3942"/>
        <v>1</v>
      </c>
      <c r="N1729" t="str">
        <f t="shared" si="3943"/>
        <v>NA</v>
      </c>
      <c r="O1729">
        <f t="shared" si="3944"/>
        <v>0</v>
      </c>
      <c r="P1729">
        <f t="shared" si="3945"/>
        <v>0</v>
      </c>
      <c r="Q1729">
        <f t="shared" si="3946"/>
        <v>0</v>
      </c>
      <c r="R1729">
        <f t="shared" si="3947"/>
        <v>0</v>
      </c>
      <c r="S1729">
        <f t="shared" si="3948"/>
        <v>0</v>
      </c>
      <c r="T1729">
        <f t="shared" si="3949"/>
        <v>0</v>
      </c>
      <c r="U1729">
        <f t="shared" si="3950"/>
        <v>0</v>
      </c>
      <c r="V1729">
        <f t="shared" si="3951"/>
        <v>1</v>
      </c>
      <c r="W1729">
        <f t="shared" si="3952"/>
        <v>0</v>
      </c>
      <c r="X1729">
        <f t="shared" si="3953"/>
        <v>0</v>
      </c>
      <c r="Y1729">
        <f t="shared" si="3954"/>
        <v>0</v>
      </c>
      <c r="Z1729">
        <f t="shared" si="3955"/>
        <v>0</v>
      </c>
      <c r="AA1729">
        <f t="shared" si="3956"/>
        <v>0</v>
      </c>
      <c r="AB1729">
        <f t="shared" si="3957"/>
        <v>0</v>
      </c>
      <c r="AC1729">
        <f t="shared" si="3958"/>
        <v>0</v>
      </c>
      <c r="AD1729">
        <f t="shared" si="3959"/>
        <v>0</v>
      </c>
      <c r="AM1729">
        <v>7100</v>
      </c>
      <c r="AN1729">
        <v>-50</v>
      </c>
    </row>
    <row r="1730" spans="1:40" x14ac:dyDescent="0.3">
      <c r="A1730">
        <v>1729</v>
      </c>
      <c r="B1730">
        <v>4.4244731559588699E-3</v>
      </c>
      <c r="C1730">
        <v>0.23140402791655301</v>
      </c>
      <c r="D1730">
        <v>4.4502957308702899E-2</v>
      </c>
      <c r="E1730">
        <v>0.71966854161878602</v>
      </c>
      <c r="F1730" s="2" t="str">
        <f t="shared" si="3935"/>
        <v>K4</v>
      </c>
      <c r="G1730">
        <f t="shared" si="3936"/>
        <v>0</v>
      </c>
      <c r="H1730" t="str">
        <f t="shared" si="3937"/>
        <v>NA</v>
      </c>
      <c r="I1730">
        <f t="shared" si="3938"/>
        <v>0</v>
      </c>
      <c r="J1730" t="str">
        <f t="shared" ref="J1730" si="4084">IF(IF(I1731=0,I1730,"NA")=0,"NA",IF(I1731=0,I1730,"NA"))</f>
        <v>NA</v>
      </c>
      <c r="K1730">
        <f t="shared" si="3940"/>
        <v>0</v>
      </c>
      <c r="L1730" t="str">
        <f t="shared" ref="L1730" si="4085">IF(IF(K1731=0,K1730,"NA")=0,"NA",IF(K1731=0,K1730,"NA"))</f>
        <v>NA</v>
      </c>
      <c r="M1730">
        <f t="shared" si="3942"/>
        <v>2</v>
      </c>
      <c r="N1730" t="str">
        <f t="shared" si="3943"/>
        <v>NA</v>
      </c>
      <c r="O1730">
        <f t="shared" si="3944"/>
        <v>0</v>
      </c>
      <c r="P1730">
        <f t="shared" si="3945"/>
        <v>0</v>
      </c>
      <c r="Q1730">
        <f t="shared" si="3946"/>
        <v>0</v>
      </c>
      <c r="R1730">
        <f t="shared" si="3947"/>
        <v>0</v>
      </c>
      <c r="S1730">
        <f t="shared" si="3948"/>
        <v>0</v>
      </c>
      <c r="T1730">
        <f t="shared" si="3949"/>
        <v>0</v>
      </c>
      <c r="U1730">
        <f t="shared" si="3950"/>
        <v>0</v>
      </c>
      <c r="V1730">
        <f t="shared" si="3951"/>
        <v>0</v>
      </c>
      <c r="W1730">
        <f t="shared" si="3952"/>
        <v>0</v>
      </c>
      <c r="X1730">
        <f t="shared" si="3953"/>
        <v>0</v>
      </c>
      <c r="Y1730">
        <f t="shared" si="3954"/>
        <v>0</v>
      </c>
      <c r="Z1730">
        <f t="shared" si="3955"/>
        <v>0</v>
      </c>
      <c r="AA1730">
        <f t="shared" si="3956"/>
        <v>0</v>
      </c>
      <c r="AB1730">
        <f t="shared" si="3957"/>
        <v>0</v>
      </c>
      <c r="AC1730">
        <f t="shared" si="3958"/>
        <v>0</v>
      </c>
      <c r="AD1730">
        <f t="shared" si="3959"/>
        <v>1</v>
      </c>
      <c r="AM1730">
        <v>7100</v>
      </c>
      <c r="AN1730">
        <v>0</v>
      </c>
    </row>
    <row r="1731" spans="1:40" x14ac:dyDescent="0.3">
      <c r="A1731">
        <v>1730</v>
      </c>
      <c r="B1731">
        <v>2.0895686303573301E-3</v>
      </c>
      <c r="C1731">
        <v>0.11666742364008301</v>
      </c>
      <c r="D1731">
        <v>0.159976709201301</v>
      </c>
      <c r="E1731">
        <v>0.72126629852825896</v>
      </c>
      <c r="F1731" s="2" t="str">
        <f t="shared" ref="F1731:F1794" si="4086">IF(MAX(B1731:E1731)=B1731,B$1,IF(MAX(B1731:E1731)=C1731,C$1,IF(MAX(B1731:E1731)=D1731,D$1,E$1)))</f>
        <v>K4</v>
      </c>
      <c r="G1731">
        <f t="shared" ref="G1731:G1794" si="4087">IF(AND(($F1730="k1"),($F1731="k1")),G1730+1,(IF(OR(AND(($F1730="k2"),($F1731="k1")),AND(($F1730="k3"),($F1731="k1")),AND(($F1730="k4"),($F1731="k1"))),1,0)))</f>
        <v>0</v>
      </c>
      <c r="H1731" t="str">
        <f t="shared" ref="H1731:H1794" si="4088">IF(IF(G1732=0,G1731,"NA")=0,"NA",IF(G1732=0,G1731,"NA"))</f>
        <v>NA</v>
      </c>
      <c r="I1731">
        <f t="shared" ref="I1731:I1794" si="4089">IF(AND(($F1730="k2"),($F1731="k2")),I1730+1,(IF(OR(AND(($F1730="k1"),($F1731="k2")),AND(($F1730="k3"),($F1731="k2")),AND(($F1730="k4"),($F1731="k2"))),1,0)))</f>
        <v>0</v>
      </c>
      <c r="J1731" t="str">
        <f t="shared" ref="J1731" si="4090">IF(IF(I1732=0,I1731,"NA")=0,"NA",IF(I1732=0,I1731,"NA"))</f>
        <v>NA</v>
      </c>
      <c r="K1731">
        <f t="shared" ref="K1731:K1794" si="4091">IF(AND(($F1730="k3"),($F1731="k3")),K1730+1,(IF(OR(AND(($F1730="k1"),($F1731="k3")),AND(($F1730="k2"),($F1731="k3")),AND(($F1730="k4"),($F1731="k3"))),1,0)))</f>
        <v>0</v>
      </c>
      <c r="L1731" t="str">
        <f t="shared" ref="L1731" si="4092">IF(IF(K1732=0,K1731,"NA")=0,"NA",IF(K1732=0,K1731,"NA"))</f>
        <v>NA</v>
      </c>
      <c r="M1731">
        <f t="shared" ref="M1731:M1794" si="4093">IF(AND(($F1730="k4"),($F1731="k4")),M1730+1,(IF(OR(AND(($F1730="k1"),($F1731="k4")),AND(($F1730="k2"),($F1731="k4")),AND(($F1730="k3"),($F1731="k4"))),1,0)))</f>
        <v>3</v>
      </c>
      <c r="N1731" t="str">
        <f t="shared" ref="N1731:N1794" si="4094">IF(IF(M1732=0,M1731,"NA")=0,"NA",IF(M1732=0,M1731,"NA"))</f>
        <v>NA</v>
      </c>
      <c r="O1731">
        <f t="shared" ref="O1731:O1794" si="4095">IF(AND(($F1730="k1"),($F1731="k1")),1,0)</f>
        <v>0</v>
      </c>
      <c r="P1731">
        <f t="shared" ref="P1731:P1794" si="4096">IF(AND(($F1730="k1"),($F1731="k2")),1,0)</f>
        <v>0</v>
      </c>
      <c r="Q1731">
        <f t="shared" ref="Q1731:Q1794" si="4097">IF(AND(($F1730="k1"),($F1731="k3")),1,0)</f>
        <v>0</v>
      </c>
      <c r="R1731">
        <f t="shared" ref="R1731:R1794" si="4098">IF(AND(($F1730="k1"),($F1731="k4")),1,0)</f>
        <v>0</v>
      </c>
      <c r="S1731">
        <f t="shared" ref="S1731:S1794" si="4099">IF(AND(($F1730="k2"),($F1731="k1")),1,0)</f>
        <v>0</v>
      </c>
      <c r="T1731">
        <f t="shared" ref="T1731:T1794" si="4100">IF(AND(($F1730="k2"),($F1731="k2")),1,0)</f>
        <v>0</v>
      </c>
      <c r="U1731">
        <f t="shared" ref="U1731:U1794" si="4101">IF(AND(($F1730="k2"),($F1731="k3")),1,0)</f>
        <v>0</v>
      </c>
      <c r="V1731">
        <f t="shared" ref="V1731:V1794" si="4102">IF(AND(($F1730="k2"),($F1731="k4")),1,0)</f>
        <v>0</v>
      </c>
      <c r="W1731">
        <f t="shared" ref="W1731:W1794" si="4103">IF(AND(($F1730="k3"),($F1731="k1")),1,0)</f>
        <v>0</v>
      </c>
      <c r="X1731">
        <f t="shared" ref="X1731:X1794" si="4104">IF(AND(($F1730="k3"),($F1731="k2")),1,0)</f>
        <v>0</v>
      </c>
      <c r="Y1731">
        <f t="shared" ref="Y1731:Y1794" si="4105">IF(AND(($F1730="k3"),($F1731="k3")),1,0)</f>
        <v>0</v>
      </c>
      <c r="Z1731">
        <f t="shared" ref="Z1731:Z1794" si="4106">IF(AND(($F1730="k3"),($F1731="k4")),1,0)</f>
        <v>0</v>
      </c>
      <c r="AA1731">
        <f t="shared" ref="AA1731:AA1794" si="4107">IF(AND(($F1730="k4"),($F1731="k1")),1,0)</f>
        <v>0</v>
      </c>
      <c r="AB1731">
        <f t="shared" ref="AB1731:AB1794" si="4108">IF(AND(($F1730="k4"),($F1731="k2")),1,0)</f>
        <v>0</v>
      </c>
      <c r="AC1731">
        <f t="shared" ref="AC1731:AC1794" si="4109">IF(AND(($F1730="k4"),($F1731="k3")),1,0)</f>
        <v>0</v>
      </c>
      <c r="AD1731">
        <f t="shared" ref="AD1731:AD1794" si="4110">IF(AND(($F1730="k4"),($F1731="k4")),1,0)</f>
        <v>1</v>
      </c>
      <c r="AM1731">
        <v>7100</v>
      </c>
      <c r="AN1731">
        <v>0</v>
      </c>
    </row>
    <row r="1732" spans="1:40" x14ac:dyDescent="0.3">
      <c r="A1732">
        <v>1731</v>
      </c>
      <c r="B1732">
        <v>1.4243775646012699E-3</v>
      </c>
      <c r="C1732">
        <v>7.8152543096729393E-2</v>
      </c>
      <c r="D1732">
        <v>0.13574937026247599</v>
      </c>
      <c r="E1732">
        <v>0.78467370907619305</v>
      </c>
      <c r="F1732" s="2" t="str">
        <f t="shared" si="4086"/>
        <v>K4</v>
      </c>
      <c r="G1732">
        <f t="shared" si="4087"/>
        <v>0</v>
      </c>
      <c r="H1732" t="str">
        <f t="shared" si="4088"/>
        <v>NA</v>
      </c>
      <c r="I1732">
        <f t="shared" si="4089"/>
        <v>0</v>
      </c>
      <c r="J1732" t="str">
        <f t="shared" ref="J1732" si="4111">IF(IF(I1733=0,I1732,"NA")=0,"NA",IF(I1733=0,I1732,"NA"))</f>
        <v>NA</v>
      </c>
      <c r="K1732">
        <f t="shared" si="4091"/>
        <v>0</v>
      </c>
      <c r="L1732" t="str">
        <f t="shared" ref="L1732" si="4112">IF(IF(K1733=0,K1732,"NA")=0,"NA",IF(K1733=0,K1732,"NA"))</f>
        <v>NA</v>
      </c>
      <c r="M1732">
        <f t="shared" si="4093"/>
        <v>4</v>
      </c>
      <c r="N1732" t="str">
        <f t="shared" si="4094"/>
        <v>NA</v>
      </c>
      <c r="O1732">
        <f t="shared" si="4095"/>
        <v>0</v>
      </c>
      <c r="P1732">
        <f t="shared" si="4096"/>
        <v>0</v>
      </c>
      <c r="Q1732">
        <f t="shared" si="4097"/>
        <v>0</v>
      </c>
      <c r="R1732">
        <f t="shared" si="4098"/>
        <v>0</v>
      </c>
      <c r="S1732">
        <f t="shared" si="4099"/>
        <v>0</v>
      </c>
      <c r="T1732">
        <f t="shared" si="4100"/>
        <v>0</v>
      </c>
      <c r="U1732">
        <f t="shared" si="4101"/>
        <v>0</v>
      </c>
      <c r="V1732">
        <f t="shared" si="4102"/>
        <v>0</v>
      </c>
      <c r="W1732">
        <f t="shared" si="4103"/>
        <v>0</v>
      </c>
      <c r="X1732">
        <f t="shared" si="4104"/>
        <v>0</v>
      </c>
      <c r="Y1732">
        <f t="shared" si="4105"/>
        <v>0</v>
      </c>
      <c r="Z1732">
        <f t="shared" si="4106"/>
        <v>0</v>
      </c>
      <c r="AA1732">
        <f t="shared" si="4107"/>
        <v>0</v>
      </c>
      <c r="AB1732">
        <f t="shared" si="4108"/>
        <v>0</v>
      </c>
      <c r="AC1732">
        <f t="shared" si="4109"/>
        <v>0</v>
      </c>
      <c r="AD1732">
        <f t="shared" si="4110"/>
        <v>1</v>
      </c>
      <c r="AM1732">
        <v>7150</v>
      </c>
      <c r="AN1732">
        <v>50</v>
      </c>
    </row>
    <row r="1733" spans="1:40" x14ac:dyDescent="0.3">
      <c r="A1733">
        <v>1732</v>
      </c>
      <c r="B1733">
        <v>6.2920031776678403E-4</v>
      </c>
      <c r="C1733">
        <v>3.7753971583699697E-2</v>
      </c>
      <c r="D1733">
        <v>0.34394084936944702</v>
      </c>
      <c r="E1733">
        <v>0.61767597872908597</v>
      </c>
      <c r="F1733" s="2" t="str">
        <f t="shared" si="4086"/>
        <v>K4</v>
      </c>
      <c r="G1733">
        <f t="shared" si="4087"/>
        <v>0</v>
      </c>
      <c r="H1733" t="str">
        <f t="shared" si="4088"/>
        <v>NA</v>
      </c>
      <c r="I1733">
        <f t="shared" si="4089"/>
        <v>0</v>
      </c>
      <c r="J1733" t="str">
        <f t="shared" ref="J1733" si="4113">IF(IF(I1734=0,I1733,"NA")=0,"NA",IF(I1734=0,I1733,"NA"))</f>
        <v>NA</v>
      </c>
      <c r="K1733">
        <f t="shared" si="4091"/>
        <v>0</v>
      </c>
      <c r="L1733" t="str">
        <f t="shared" ref="L1733" si="4114">IF(IF(K1734=0,K1733,"NA")=0,"NA",IF(K1734=0,K1733,"NA"))</f>
        <v>NA</v>
      </c>
      <c r="M1733">
        <f t="shared" si="4093"/>
        <v>5</v>
      </c>
      <c r="N1733" t="str">
        <f t="shared" si="4094"/>
        <v>NA</v>
      </c>
      <c r="O1733">
        <f t="shared" si="4095"/>
        <v>0</v>
      </c>
      <c r="P1733">
        <f t="shared" si="4096"/>
        <v>0</v>
      </c>
      <c r="Q1733">
        <f t="shared" si="4097"/>
        <v>0</v>
      </c>
      <c r="R1733">
        <f t="shared" si="4098"/>
        <v>0</v>
      </c>
      <c r="S1733">
        <f t="shared" si="4099"/>
        <v>0</v>
      </c>
      <c r="T1733">
        <f t="shared" si="4100"/>
        <v>0</v>
      </c>
      <c r="U1733">
        <f t="shared" si="4101"/>
        <v>0</v>
      </c>
      <c r="V1733">
        <f t="shared" si="4102"/>
        <v>0</v>
      </c>
      <c r="W1733">
        <f t="shared" si="4103"/>
        <v>0</v>
      </c>
      <c r="X1733">
        <f t="shared" si="4104"/>
        <v>0</v>
      </c>
      <c r="Y1733">
        <f t="shared" si="4105"/>
        <v>0</v>
      </c>
      <c r="Z1733">
        <f t="shared" si="4106"/>
        <v>0</v>
      </c>
      <c r="AA1733">
        <f t="shared" si="4107"/>
        <v>0</v>
      </c>
      <c r="AB1733">
        <f t="shared" si="4108"/>
        <v>0</v>
      </c>
      <c r="AC1733">
        <f t="shared" si="4109"/>
        <v>0</v>
      </c>
      <c r="AD1733">
        <f t="shared" si="4110"/>
        <v>1</v>
      </c>
      <c r="AM1733">
        <v>7150</v>
      </c>
      <c r="AN1733">
        <v>0</v>
      </c>
    </row>
    <row r="1734" spans="1:40" x14ac:dyDescent="0.3">
      <c r="A1734">
        <v>1733</v>
      </c>
      <c r="B1734">
        <v>8.7007346568568897E-4</v>
      </c>
      <c r="C1734">
        <v>3.6121495011727199E-2</v>
      </c>
      <c r="D1734">
        <v>0.26361621375594901</v>
      </c>
      <c r="E1734">
        <v>0.69939221776663796</v>
      </c>
      <c r="F1734" s="2" t="str">
        <f t="shared" si="4086"/>
        <v>K4</v>
      </c>
      <c r="G1734">
        <f t="shared" si="4087"/>
        <v>0</v>
      </c>
      <c r="H1734" t="str">
        <f t="shared" si="4088"/>
        <v>NA</v>
      </c>
      <c r="I1734">
        <f t="shared" si="4089"/>
        <v>0</v>
      </c>
      <c r="J1734" t="str">
        <f t="shared" ref="J1734" si="4115">IF(IF(I1735=0,I1734,"NA")=0,"NA",IF(I1735=0,I1734,"NA"))</f>
        <v>NA</v>
      </c>
      <c r="K1734">
        <f t="shared" si="4091"/>
        <v>0</v>
      </c>
      <c r="L1734" t="str">
        <f t="shared" ref="L1734" si="4116">IF(IF(K1735=0,K1734,"NA")=0,"NA",IF(K1735=0,K1734,"NA"))</f>
        <v>NA</v>
      </c>
      <c r="M1734">
        <f t="shared" si="4093"/>
        <v>6</v>
      </c>
      <c r="N1734" t="str">
        <f t="shared" si="4094"/>
        <v>NA</v>
      </c>
      <c r="O1734">
        <f t="shared" si="4095"/>
        <v>0</v>
      </c>
      <c r="P1734">
        <f t="shared" si="4096"/>
        <v>0</v>
      </c>
      <c r="Q1734">
        <f t="shared" si="4097"/>
        <v>0</v>
      </c>
      <c r="R1734">
        <f t="shared" si="4098"/>
        <v>0</v>
      </c>
      <c r="S1734">
        <f t="shared" si="4099"/>
        <v>0</v>
      </c>
      <c r="T1734">
        <f t="shared" si="4100"/>
        <v>0</v>
      </c>
      <c r="U1734">
        <f t="shared" si="4101"/>
        <v>0</v>
      </c>
      <c r="V1734">
        <f t="shared" si="4102"/>
        <v>0</v>
      </c>
      <c r="W1734">
        <f t="shared" si="4103"/>
        <v>0</v>
      </c>
      <c r="X1734">
        <f t="shared" si="4104"/>
        <v>0</v>
      </c>
      <c r="Y1734">
        <f t="shared" si="4105"/>
        <v>0</v>
      </c>
      <c r="Z1734">
        <f t="shared" si="4106"/>
        <v>0</v>
      </c>
      <c r="AA1734">
        <f t="shared" si="4107"/>
        <v>0</v>
      </c>
      <c r="AB1734">
        <f t="shared" si="4108"/>
        <v>0</v>
      </c>
      <c r="AC1734">
        <f t="shared" si="4109"/>
        <v>0</v>
      </c>
      <c r="AD1734">
        <f t="shared" si="4110"/>
        <v>1</v>
      </c>
      <c r="AM1734">
        <v>7100</v>
      </c>
      <c r="AN1734">
        <v>-50</v>
      </c>
    </row>
    <row r="1735" spans="1:40" x14ac:dyDescent="0.3">
      <c r="A1735">
        <v>1734</v>
      </c>
      <c r="B1735">
        <v>1.77406277011459E-3</v>
      </c>
      <c r="C1735">
        <v>7.0792774445416498E-2</v>
      </c>
      <c r="D1735">
        <v>3.10028135257958E-3</v>
      </c>
      <c r="E1735">
        <v>0.92433288143188896</v>
      </c>
      <c r="F1735" s="2" t="str">
        <f t="shared" si="4086"/>
        <v>K4</v>
      </c>
      <c r="G1735">
        <f t="shared" si="4087"/>
        <v>0</v>
      </c>
      <c r="H1735" t="str">
        <f t="shared" si="4088"/>
        <v>NA</v>
      </c>
      <c r="I1735">
        <f t="shared" si="4089"/>
        <v>0</v>
      </c>
      <c r="J1735" t="str">
        <f t="shared" ref="J1735" si="4117">IF(IF(I1736=0,I1735,"NA")=0,"NA",IF(I1736=0,I1735,"NA"))</f>
        <v>NA</v>
      </c>
      <c r="K1735">
        <f t="shared" si="4091"/>
        <v>0</v>
      </c>
      <c r="L1735" t="str">
        <f t="shared" ref="L1735" si="4118">IF(IF(K1736=0,K1735,"NA")=0,"NA",IF(K1736=0,K1735,"NA"))</f>
        <v>NA</v>
      </c>
      <c r="M1735">
        <f t="shared" si="4093"/>
        <v>7</v>
      </c>
      <c r="N1735" t="str">
        <f t="shared" si="4094"/>
        <v>NA</v>
      </c>
      <c r="O1735">
        <f t="shared" si="4095"/>
        <v>0</v>
      </c>
      <c r="P1735">
        <f t="shared" si="4096"/>
        <v>0</v>
      </c>
      <c r="Q1735">
        <f t="shared" si="4097"/>
        <v>0</v>
      </c>
      <c r="R1735">
        <f t="shared" si="4098"/>
        <v>0</v>
      </c>
      <c r="S1735">
        <f t="shared" si="4099"/>
        <v>0</v>
      </c>
      <c r="T1735">
        <f t="shared" si="4100"/>
        <v>0</v>
      </c>
      <c r="U1735">
        <f t="shared" si="4101"/>
        <v>0</v>
      </c>
      <c r="V1735">
        <f t="shared" si="4102"/>
        <v>0</v>
      </c>
      <c r="W1735">
        <f t="shared" si="4103"/>
        <v>0</v>
      </c>
      <c r="X1735">
        <f t="shared" si="4104"/>
        <v>0</v>
      </c>
      <c r="Y1735">
        <f t="shared" si="4105"/>
        <v>0</v>
      </c>
      <c r="Z1735">
        <f t="shared" si="4106"/>
        <v>0</v>
      </c>
      <c r="AA1735">
        <f t="shared" si="4107"/>
        <v>0</v>
      </c>
      <c r="AB1735">
        <f t="shared" si="4108"/>
        <v>0</v>
      </c>
      <c r="AC1735">
        <f t="shared" si="4109"/>
        <v>0</v>
      </c>
      <c r="AD1735">
        <f t="shared" si="4110"/>
        <v>1</v>
      </c>
      <c r="AM1735">
        <v>7000</v>
      </c>
      <c r="AN1735">
        <v>-100</v>
      </c>
    </row>
    <row r="1736" spans="1:40" x14ac:dyDescent="0.3">
      <c r="A1736">
        <v>1735</v>
      </c>
      <c r="B1736">
        <v>6.7639472790771704E-4</v>
      </c>
      <c r="C1736">
        <v>4.66131753835008E-2</v>
      </c>
      <c r="D1736">
        <v>4.2250143126215403E-2</v>
      </c>
      <c r="E1736">
        <v>0.910460286762376</v>
      </c>
      <c r="F1736" s="2" t="str">
        <f t="shared" si="4086"/>
        <v>K4</v>
      </c>
      <c r="G1736">
        <f t="shared" si="4087"/>
        <v>0</v>
      </c>
      <c r="H1736" t="str">
        <f t="shared" si="4088"/>
        <v>NA</v>
      </c>
      <c r="I1736">
        <f t="shared" si="4089"/>
        <v>0</v>
      </c>
      <c r="J1736" t="str">
        <f t="shared" ref="J1736" si="4119">IF(IF(I1737=0,I1736,"NA")=0,"NA",IF(I1737=0,I1736,"NA"))</f>
        <v>NA</v>
      </c>
      <c r="K1736">
        <f t="shared" si="4091"/>
        <v>0</v>
      </c>
      <c r="L1736" t="str">
        <f t="shared" ref="L1736" si="4120">IF(IF(K1737=0,K1736,"NA")=0,"NA",IF(K1737=0,K1736,"NA"))</f>
        <v>NA</v>
      </c>
      <c r="M1736">
        <f t="shared" si="4093"/>
        <v>8</v>
      </c>
      <c r="N1736" t="str">
        <f t="shared" si="4094"/>
        <v>NA</v>
      </c>
      <c r="O1736">
        <f t="shared" si="4095"/>
        <v>0</v>
      </c>
      <c r="P1736">
        <f t="shared" si="4096"/>
        <v>0</v>
      </c>
      <c r="Q1736">
        <f t="shared" si="4097"/>
        <v>0</v>
      </c>
      <c r="R1736">
        <f t="shared" si="4098"/>
        <v>0</v>
      </c>
      <c r="S1736">
        <f t="shared" si="4099"/>
        <v>0</v>
      </c>
      <c r="T1736">
        <f t="shared" si="4100"/>
        <v>0</v>
      </c>
      <c r="U1736">
        <f t="shared" si="4101"/>
        <v>0</v>
      </c>
      <c r="V1736">
        <f t="shared" si="4102"/>
        <v>0</v>
      </c>
      <c r="W1736">
        <f t="shared" si="4103"/>
        <v>0</v>
      </c>
      <c r="X1736">
        <f t="shared" si="4104"/>
        <v>0</v>
      </c>
      <c r="Y1736">
        <f t="shared" si="4105"/>
        <v>0</v>
      </c>
      <c r="Z1736">
        <f t="shared" si="4106"/>
        <v>0</v>
      </c>
      <c r="AA1736">
        <f t="shared" si="4107"/>
        <v>0</v>
      </c>
      <c r="AB1736">
        <f t="shared" si="4108"/>
        <v>0</v>
      </c>
      <c r="AC1736">
        <f t="shared" si="4109"/>
        <v>0</v>
      </c>
      <c r="AD1736">
        <f t="shared" si="4110"/>
        <v>1</v>
      </c>
      <c r="AM1736">
        <v>7000</v>
      </c>
      <c r="AN1736">
        <v>0</v>
      </c>
    </row>
    <row r="1737" spans="1:40" x14ac:dyDescent="0.3">
      <c r="A1737">
        <v>1736</v>
      </c>
      <c r="B1737">
        <v>3.8827681266289797E-4</v>
      </c>
      <c r="C1737">
        <v>3.2282612999262598E-2</v>
      </c>
      <c r="D1737">
        <v>0.14516332958143499</v>
      </c>
      <c r="E1737">
        <v>0.82216578060663903</v>
      </c>
      <c r="F1737" s="2" t="str">
        <f t="shared" si="4086"/>
        <v>K4</v>
      </c>
      <c r="G1737">
        <f t="shared" si="4087"/>
        <v>0</v>
      </c>
      <c r="H1737" t="str">
        <f t="shared" si="4088"/>
        <v>NA</v>
      </c>
      <c r="I1737">
        <f t="shared" si="4089"/>
        <v>0</v>
      </c>
      <c r="J1737" t="str">
        <f t="shared" ref="J1737" si="4121">IF(IF(I1738=0,I1737,"NA")=0,"NA",IF(I1738=0,I1737,"NA"))</f>
        <v>NA</v>
      </c>
      <c r="K1737">
        <f t="shared" si="4091"/>
        <v>0</v>
      </c>
      <c r="L1737" t="str">
        <f t="shared" ref="L1737" si="4122">IF(IF(K1738=0,K1737,"NA")=0,"NA",IF(K1738=0,K1737,"NA"))</f>
        <v>NA</v>
      </c>
      <c r="M1737">
        <f t="shared" si="4093"/>
        <v>9</v>
      </c>
      <c r="N1737" t="str">
        <f t="shared" si="4094"/>
        <v>NA</v>
      </c>
      <c r="O1737">
        <f t="shared" si="4095"/>
        <v>0</v>
      </c>
      <c r="P1737">
        <f t="shared" si="4096"/>
        <v>0</v>
      </c>
      <c r="Q1737">
        <f t="shared" si="4097"/>
        <v>0</v>
      </c>
      <c r="R1737">
        <f t="shared" si="4098"/>
        <v>0</v>
      </c>
      <c r="S1737">
        <f t="shared" si="4099"/>
        <v>0</v>
      </c>
      <c r="T1737">
        <f t="shared" si="4100"/>
        <v>0</v>
      </c>
      <c r="U1737">
        <f t="shared" si="4101"/>
        <v>0</v>
      </c>
      <c r="V1737">
        <f t="shared" si="4102"/>
        <v>0</v>
      </c>
      <c r="W1737">
        <f t="shared" si="4103"/>
        <v>0</v>
      </c>
      <c r="X1737">
        <f t="shared" si="4104"/>
        <v>0</v>
      </c>
      <c r="Y1737">
        <f t="shared" si="4105"/>
        <v>0</v>
      </c>
      <c r="Z1737">
        <f t="shared" si="4106"/>
        <v>0</v>
      </c>
      <c r="AA1737">
        <f t="shared" si="4107"/>
        <v>0</v>
      </c>
      <c r="AB1737">
        <f t="shared" si="4108"/>
        <v>0</v>
      </c>
      <c r="AC1737">
        <f t="shared" si="4109"/>
        <v>0</v>
      </c>
      <c r="AD1737">
        <f t="shared" si="4110"/>
        <v>1</v>
      </c>
      <c r="AM1737">
        <v>7000</v>
      </c>
      <c r="AN1737">
        <v>0</v>
      </c>
    </row>
    <row r="1738" spans="1:40" x14ac:dyDescent="0.3">
      <c r="A1738">
        <v>1737</v>
      </c>
      <c r="B1738">
        <v>2.9235963560286798E-4</v>
      </c>
      <c r="C1738">
        <v>2.1010343259193098E-2</v>
      </c>
      <c r="D1738">
        <v>0.35538352594338102</v>
      </c>
      <c r="E1738">
        <v>0.62331377116182296</v>
      </c>
      <c r="F1738" s="2" t="str">
        <f t="shared" si="4086"/>
        <v>K4</v>
      </c>
      <c r="G1738">
        <f t="shared" si="4087"/>
        <v>0</v>
      </c>
      <c r="H1738" t="str">
        <f t="shared" si="4088"/>
        <v>NA</v>
      </c>
      <c r="I1738">
        <f t="shared" si="4089"/>
        <v>0</v>
      </c>
      <c r="J1738" t="str">
        <f t="shared" ref="J1738" si="4123">IF(IF(I1739=0,I1738,"NA")=0,"NA",IF(I1739=0,I1738,"NA"))</f>
        <v>NA</v>
      </c>
      <c r="K1738">
        <f t="shared" si="4091"/>
        <v>0</v>
      </c>
      <c r="L1738" t="str">
        <f t="shared" ref="L1738" si="4124">IF(IF(K1739=0,K1738,"NA")=0,"NA",IF(K1739=0,K1738,"NA"))</f>
        <v>NA</v>
      </c>
      <c r="M1738">
        <f t="shared" si="4093"/>
        <v>10</v>
      </c>
      <c r="N1738">
        <f t="shared" si="4094"/>
        <v>10</v>
      </c>
      <c r="O1738">
        <f t="shared" si="4095"/>
        <v>0</v>
      </c>
      <c r="P1738">
        <f t="shared" si="4096"/>
        <v>0</v>
      </c>
      <c r="Q1738">
        <f t="shared" si="4097"/>
        <v>0</v>
      </c>
      <c r="R1738">
        <f t="shared" si="4098"/>
        <v>0</v>
      </c>
      <c r="S1738">
        <f t="shared" si="4099"/>
        <v>0</v>
      </c>
      <c r="T1738">
        <f t="shared" si="4100"/>
        <v>0</v>
      </c>
      <c r="U1738">
        <f t="shared" si="4101"/>
        <v>0</v>
      </c>
      <c r="V1738">
        <f t="shared" si="4102"/>
        <v>0</v>
      </c>
      <c r="W1738">
        <f t="shared" si="4103"/>
        <v>0</v>
      </c>
      <c r="X1738">
        <f t="shared" si="4104"/>
        <v>0</v>
      </c>
      <c r="Y1738">
        <f t="shared" si="4105"/>
        <v>0</v>
      </c>
      <c r="Z1738">
        <f t="shared" si="4106"/>
        <v>0</v>
      </c>
      <c r="AA1738">
        <f t="shared" si="4107"/>
        <v>0</v>
      </c>
      <c r="AB1738">
        <f t="shared" si="4108"/>
        <v>0</v>
      </c>
      <c r="AC1738">
        <f t="shared" si="4109"/>
        <v>0</v>
      </c>
      <c r="AD1738">
        <f t="shared" si="4110"/>
        <v>1</v>
      </c>
      <c r="AM1738">
        <v>7000</v>
      </c>
      <c r="AN1738">
        <v>0</v>
      </c>
    </row>
    <row r="1739" spans="1:40" x14ac:dyDescent="0.3">
      <c r="A1739">
        <v>1738</v>
      </c>
      <c r="B1739">
        <v>2.7087459727279198E-4</v>
      </c>
      <c r="C1739">
        <v>1.11264462247453E-2</v>
      </c>
      <c r="D1739">
        <v>0.628656635462297</v>
      </c>
      <c r="E1739">
        <v>0.359946043715685</v>
      </c>
      <c r="F1739" s="2" t="str">
        <f t="shared" si="4086"/>
        <v>K3</v>
      </c>
      <c r="G1739">
        <f t="shared" si="4087"/>
        <v>0</v>
      </c>
      <c r="H1739" t="str">
        <f t="shared" si="4088"/>
        <v>NA</v>
      </c>
      <c r="I1739">
        <f t="shared" si="4089"/>
        <v>0</v>
      </c>
      <c r="J1739" t="str">
        <f t="shared" ref="J1739" si="4125">IF(IF(I1740=0,I1739,"NA")=0,"NA",IF(I1740=0,I1739,"NA"))</f>
        <v>NA</v>
      </c>
      <c r="K1739">
        <f t="shared" si="4091"/>
        <v>1</v>
      </c>
      <c r="L1739">
        <f t="shared" ref="L1739" si="4126">IF(IF(K1740=0,K1739,"NA")=0,"NA",IF(K1740=0,K1739,"NA"))</f>
        <v>1</v>
      </c>
      <c r="M1739">
        <f t="shared" si="4093"/>
        <v>0</v>
      </c>
      <c r="N1739" t="str">
        <f t="shared" si="4094"/>
        <v>NA</v>
      </c>
      <c r="O1739">
        <f t="shared" si="4095"/>
        <v>0</v>
      </c>
      <c r="P1739">
        <f t="shared" si="4096"/>
        <v>0</v>
      </c>
      <c r="Q1739">
        <f t="shared" si="4097"/>
        <v>0</v>
      </c>
      <c r="R1739">
        <f t="shared" si="4098"/>
        <v>0</v>
      </c>
      <c r="S1739">
        <f t="shared" si="4099"/>
        <v>0</v>
      </c>
      <c r="T1739">
        <f t="shared" si="4100"/>
        <v>0</v>
      </c>
      <c r="U1739">
        <f t="shared" si="4101"/>
        <v>0</v>
      </c>
      <c r="V1739">
        <f t="shared" si="4102"/>
        <v>0</v>
      </c>
      <c r="W1739">
        <f t="shared" si="4103"/>
        <v>0</v>
      </c>
      <c r="X1739">
        <f t="shared" si="4104"/>
        <v>0</v>
      </c>
      <c r="Y1739">
        <f t="shared" si="4105"/>
        <v>0</v>
      </c>
      <c r="Z1739">
        <f t="shared" si="4106"/>
        <v>0</v>
      </c>
      <c r="AA1739">
        <f t="shared" si="4107"/>
        <v>0</v>
      </c>
      <c r="AB1739">
        <f t="shared" si="4108"/>
        <v>0</v>
      </c>
      <c r="AC1739">
        <f t="shared" si="4109"/>
        <v>1</v>
      </c>
      <c r="AD1739">
        <f t="shared" si="4110"/>
        <v>0</v>
      </c>
      <c r="AM1739">
        <v>7000</v>
      </c>
      <c r="AN1739">
        <v>0</v>
      </c>
    </row>
    <row r="1740" spans="1:40" x14ac:dyDescent="0.3">
      <c r="A1740">
        <v>1739</v>
      </c>
      <c r="B1740">
        <v>6.6432943261561898E-3</v>
      </c>
      <c r="C1740">
        <v>8.59342568710115E-2</v>
      </c>
      <c r="D1740" s="1">
        <v>1.10942589233692E-5</v>
      </c>
      <c r="E1740">
        <v>0.90741135454390898</v>
      </c>
      <c r="F1740" s="2" t="str">
        <f t="shared" si="4086"/>
        <v>K4</v>
      </c>
      <c r="G1740">
        <f t="shared" si="4087"/>
        <v>0</v>
      </c>
      <c r="H1740" t="str">
        <f t="shared" si="4088"/>
        <v>NA</v>
      </c>
      <c r="I1740">
        <f t="shared" si="4089"/>
        <v>0</v>
      </c>
      <c r="J1740" t="str">
        <f t="shared" ref="J1740" si="4127">IF(IF(I1741=0,I1740,"NA")=0,"NA",IF(I1741=0,I1740,"NA"))</f>
        <v>NA</v>
      </c>
      <c r="K1740">
        <f t="shared" si="4091"/>
        <v>0</v>
      </c>
      <c r="L1740" t="str">
        <f t="shared" ref="L1740" si="4128">IF(IF(K1741=0,K1740,"NA")=0,"NA",IF(K1741=0,K1740,"NA"))</f>
        <v>NA</v>
      </c>
      <c r="M1740">
        <f t="shared" si="4093"/>
        <v>1</v>
      </c>
      <c r="N1740" t="str">
        <f t="shared" si="4094"/>
        <v>NA</v>
      </c>
      <c r="O1740">
        <f t="shared" si="4095"/>
        <v>0</v>
      </c>
      <c r="P1740">
        <f t="shared" si="4096"/>
        <v>0</v>
      </c>
      <c r="Q1740">
        <f t="shared" si="4097"/>
        <v>0</v>
      </c>
      <c r="R1740">
        <f t="shared" si="4098"/>
        <v>0</v>
      </c>
      <c r="S1740">
        <f t="shared" si="4099"/>
        <v>0</v>
      </c>
      <c r="T1740">
        <f t="shared" si="4100"/>
        <v>0</v>
      </c>
      <c r="U1740">
        <f t="shared" si="4101"/>
        <v>0</v>
      </c>
      <c r="V1740">
        <f t="shared" si="4102"/>
        <v>0</v>
      </c>
      <c r="W1740">
        <f t="shared" si="4103"/>
        <v>0</v>
      </c>
      <c r="X1740">
        <f t="shared" si="4104"/>
        <v>0</v>
      </c>
      <c r="Y1740">
        <f t="shared" si="4105"/>
        <v>0</v>
      </c>
      <c r="Z1740">
        <f t="shared" si="4106"/>
        <v>1</v>
      </c>
      <c r="AA1740">
        <f t="shared" si="4107"/>
        <v>0</v>
      </c>
      <c r="AB1740">
        <f t="shared" si="4108"/>
        <v>0</v>
      </c>
      <c r="AC1740">
        <f t="shared" si="4109"/>
        <v>0</v>
      </c>
      <c r="AD1740">
        <f t="shared" si="4110"/>
        <v>0</v>
      </c>
      <c r="AM1740">
        <v>7150</v>
      </c>
      <c r="AN1740">
        <v>150</v>
      </c>
    </row>
    <row r="1741" spans="1:40" x14ac:dyDescent="0.3">
      <c r="A1741">
        <v>1740</v>
      </c>
      <c r="B1741">
        <v>1.56256637162575E-3</v>
      </c>
      <c r="C1741">
        <v>6.3383192596546803E-2</v>
      </c>
      <c r="D1741">
        <v>6.6003842218059902E-3</v>
      </c>
      <c r="E1741">
        <v>0.92845385681002102</v>
      </c>
      <c r="F1741" s="2" t="str">
        <f t="shared" si="4086"/>
        <v>K4</v>
      </c>
      <c r="G1741">
        <f t="shared" si="4087"/>
        <v>0</v>
      </c>
      <c r="H1741" t="str">
        <f t="shared" si="4088"/>
        <v>NA</v>
      </c>
      <c r="I1741">
        <f t="shared" si="4089"/>
        <v>0</v>
      </c>
      <c r="J1741" t="str">
        <f t="shared" ref="J1741" si="4129">IF(IF(I1742=0,I1741,"NA")=0,"NA",IF(I1742=0,I1741,"NA"))</f>
        <v>NA</v>
      </c>
      <c r="K1741">
        <f t="shared" si="4091"/>
        <v>0</v>
      </c>
      <c r="L1741" t="str">
        <f t="shared" ref="L1741" si="4130">IF(IF(K1742=0,K1741,"NA")=0,"NA",IF(K1742=0,K1741,"NA"))</f>
        <v>NA</v>
      </c>
      <c r="M1741">
        <f t="shared" si="4093"/>
        <v>2</v>
      </c>
      <c r="N1741" t="str">
        <f t="shared" si="4094"/>
        <v>NA</v>
      </c>
      <c r="O1741">
        <f t="shared" si="4095"/>
        <v>0</v>
      </c>
      <c r="P1741">
        <f t="shared" si="4096"/>
        <v>0</v>
      </c>
      <c r="Q1741">
        <f t="shared" si="4097"/>
        <v>0</v>
      </c>
      <c r="R1741">
        <f t="shared" si="4098"/>
        <v>0</v>
      </c>
      <c r="S1741">
        <f t="shared" si="4099"/>
        <v>0</v>
      </c>
      <c r="T1741">
        <f t="shared" si="4100"/>
        <v>0</v>
      </c>
      <c r="U1741">
        <f t="shared" si="4101"/>
        <v>0</v>
      </c>
      <c r="V1741">
        <f t="shared" si="4102"/>
        <v>0</v>
      </c>
      <c r="W1741">
        <f t="shared" si="4103"/>
        <v>0</v>
      </c>
      <c r="X1741">
        <f t="shared" si="4104"/>
        <v>0</v>
      </c>
      <c r="Y1741">
        <f t="shared" si="4105"/>
        <v>0</v>
      </c>
      <c r="Z1741">
        <f t="shared" si="4106"/>
        <v>0</v>
      </c>
      <c r="AA1741">
        <f t="shared" si="4107"/>
        <v>0</v>
      </c>
      <c r="AB1741">
        <f t="shared" si="4108"/>
        <v>0</v>
      </c>
      <c r="AC1741">
        <f t="shared" si="4109"/>
        <v>0</v>
      </c>
      <c r="AD1741">
        <f t="shared" si="4110"/>
        <v>1</v>
      </c>
      <c r="AM1741">
        <v>7100</v>
      </c>
      <c r="AN1741">
        <v>-50</v>
      </c>
    </row>
    <row r="1742" spans="1:40" x14ac:dyDescent="0.3">
      <c r="A1742">
        <v>1741</v>
      </c>
      <c r="B1742">
        <v>1.0828278729943901E-3</v>
      </c>
      <c r="C1742">
        <v>7.0585351678914096E-2</v>
      </c>
      <c r="D1742">
        <v>1.6305041611010601E-4</v>
      </c>
      <c r="E1742">
        <v>0.92816877003198095</v>
      </c>
      <c r="F1742" s="2" t="str">
        <f t="shared" si="4086"/>
        <v>K4</v>
      </c>
      <c r="G1742">
        <f t="shared" si="4087"/>
        <v>0</v>
      </c>
      <c r="H1742" t="str">
        <f t="shared" si="4088"/>
        <v>NA</v>
      </c>
      <c r="I1742">
        <f t="shared" si="4089"/>
        <v>0</v>
      </c>
      <c r="J1742" t="str">
        <f t="shared" ref="J1742" si="4131">IF(IF(I1743=0,I1742,"NA")=0,"NA",IF(I1743=0,I1742,"NA"))</f>
        <v>NA</v>
      </c>
      <c r="K1742">
        <f t="shared" si="4091"/>
        <v>0</v>
      </c>
      <c r="L1742" t="str">
        <f t="shared" ref="L1742" si="4132">IF(IF(K1743=0,K1742,"NA")=0,"NA",IF(K1743=0,K1742,"NA"))</f>
        <v>NA</v>
      </c>
      <c r="M1742">
        <f t="shared" si="4093"/>
        <v>3</v>
      </c>
      <c r="N1742" t="str">
        <f t="shared" si="4094"/>
        <v>NA</v>
      </c>
      <c r="O1742">
        <f t="shared" si="4095"/>
        <v>0</v>
      </c>
      <c r="P1742">
        <f t="shared" si="4096"/>
        <v>0</v>
      </c>
      <c r="Q1742">
        <f t="shared" si="4097"/>
        <v>0</v>
      </c>
      <c r="R1742">
        <f t="shared" si="4098"/>
        <v>0</v>
      </c>
      <c r="S1742">
        <f t="shared" si="4099"/>
        <v>0</v>
      </c>
      <c r="T1742">
        <f t="shared" si="4100"/>
        <v>0</v>
      </c>
      <c r="U1742">
        <f t="shared" si="4101"/>
        <v>0</v>
      </c>
      <c r="V1742">
        <f t="shared" si="4102"/>
        <v>0</v>
      </c>
      <c r="W1742">
        <f t="shared" si="4103"/>
        <v>0</v>
      </c>
      <c r="X1742">
        <f t="shared" si="4104"/>
        <v>0</v>
      </c>
      <c r="Y1742">
        <f t="shared" si="4105"/>
        <v>0</v>
      </c>
      <c r="Z1742">
        <f t="shared" si="4106"/>
        <v>0</v>
      </c>
      <c r="AA1742">
        <f t="shared" si="4107"/>
        <v>0</v>
      </c>
      <c r="AB1742">
        <f t="shared" si="4108"/>
        <v>0</v>
      </c>
      <c r="AC1742">
        <f t="shared" si="4109"/>
        <v>0</v>
      </c>
      <c r="AD1742">
        <f t="shared" si="4110"/>
        <v>1</v>
      </c>
      <c r="AM1742">
        <v>7200</v>
      </c>
      <c r="AN1742">
        <v>100</v>
      </c>
    </row>
    <row r="1743" spans="1:40" x14ac:dyDescent="0.3">
      <c r="A1743">
        <v>1742</v>
      </c>
      <c r="B1743">
        <v>7.2080453280868196E-4</v>
      </c>
      <c r="C1743">
        <v>5.4390041557937301E-2</v>
      </c>
      <c r="D1743">
        <v>8.9306757510215998E-3</v>
      </c>
      <c r="E1743">
        <v>0.93595847815823197</v>
      </c>
      <c r="F1743" s="2" t="str">
        <f t="shared" si="4086"/>
        <v>K4</v>
      </c>
      <c r="G1743">
        <f t="shared" si="4087"/>
        <v>0</v>
      </c>
      <c r="H1743" t="str">
        <f t="shared" si="4088"/>
        <v>NA</v>
      </c>
      <c r="I1743">
        <f t="shared" si="4089"/>
        <v>0</v>
      </c>
      <c r="J1743" t="str">
        <f t="shared" ref="J1743" si="4133">IF(IF(I1744=0,I1743,"NA")=0,"NA",IF(I1744=0,I1743,"NA"))</f>
        <v>NA</v>
      </c>
      <c r="K1743">
        <f t="shared" si="4091"/>
        <v>0</v>
      </c>
      <c r="L1743" t="str">
        <f t="shared" ref="L1743" si="4134">IF(IF(K1744=0,K1743,"NA")=0,"NA",IF(K1744=0,K1743,"NA"))</f>
        <v>NA</v>
      </c>
      <c r="M1743">
        <f t="shared" si="4093"/>
        <v>4</v>
      </c>
      <c r="N1743" t="str">
        <f t="shared" si="4094"/>
        <v>NA</v>
      </c>
      <c r="O1743">
        <f t="shared" si="4095"/>
        <v>0</v>
      </c>
      <c r="P1743">
        <f t="shared" si="4096"/>
        <v>0</v>
      </c>
      <c r="Q1743">
        <f t="shared" si="4097"/>
        <v>0</v>
      </c>
      <c r="R1743">
        <f t="shared" si="4098"/>
        <v>0</v>
      </c>
      <c r="S1743">
        <f t="shared" si="4099"/>
        <v>0</v>
      </c>
      <c r="T1743">
        <f t="shared" si="4100"/>
        <v>0</v>
      </c>
      <c r="U1743">
        <f t="shared" si="4101"/>
        <v>0</v>
      </c>
      <c r="V1743">
        <f t="shared" si="4102"/>
        <v>0</v>
      </c>
      <c r="W1743">
        <f t="shared" si="4103"/>
        <v>0</v>
      </c>
      <c r="X1743">
        <f t="shared" si="4104"/>
        <v>0</v>
      </c>
      <c r="Y1743">
        <f t="shared" si="4105"/>
        <v>0</v>
      </c>
      <c r="Z1743">
        <f t="shared" si="4106"/>
        <v>0</v>
      </c>
      <c r="AA1743">
        <f t="shared" si="4107"/>
        <v>0</v>
      </c>
      <c r="AB1743">
        <f t="shared" si="4108"/>
        <v>0</v>
      </c>
      <c r="AC1743">
        <f t="shared" si="4109"/>
        <v>0</v>
      </c>
      <c r="AD1743">
        <f t="shared" si="4110"/>
        <v>1</v>
      </c>
      <c r="AM1743">
        <v>7250</v>
      </c>
      <c r="AN1743">
        <v>50</v>
      </c>
    </row>
    <row r="1744" spans="1:40" x14ac:dyDescent="0.3">
      <c r="A1744">
        <v>1743</v>
      </c>
      <c r="B1744">
        <v>5.6935092750400398E-4</v>
      </c>
      <c r="C1744">
        <v>4.6825153773453601E-2</v>
      </c>
      <c r="D1744">
        <v>1.29186859160412E-2</v>
      </c>
      <c r="E1744">
        <v>0.93968680938300098</v>
      </c>
      <c r="F1744" s="2" t="str">
        <f t="shared" si="4086"/>
        <v>K4</v>
      </c>
      <c r="G1744">
        <f t="shared" si="4087"/>
        <v>0</v>
      </c>
      <c r="H1744" t="str">
        <f t="shared" si="4088"/>
        <v>NA</v>
      </c>
      <c r="I1744">
        <f t="shared" si="4089"/>
        <v>0</v>
      </c>
      <c r="J1744" t="str">
        <f t="shared" ref="J1744" si="4135">IF(IF(I1745=0,I1744,"NA")=0,"NA",IF(I1745=0,I1744,"NA"))</f>
        <v>NA</v>
      </c>
      <c r="K1744">
        <f t="shared" si="4091"/>
        <v>0</v>
      </c>
      <c r="L1744" t="str">
        <f t="shared" ref="L1744" si="4136">IF(IF(K1745=0,K1744,"NA")=0,"NA",IF(K1745=0,K1744,"NA"))</f>
        <v>NA</v>
      </c>
      <c r="M1744">
        <f t="shared" si="4093"/>
        <v>5</v>
      </c>
      <c r="N1744" t="str">
        <f t="shared" si="4094"/>
        <v>NA</v>
      </c>
      <c r="O1744">
        <f t="shared" si="4095"/>
        <v>0</v>
      </c>
      <c r="P1744">
        <f t="shared" si="4096"/>
        <v>0</v>
      </c>
      <c r="Q1744">
        <f t="shared" si="4097"/>
        <v>0</v>
      </c>
      <c r="R1744">
        <f t="shared" si="4098"/>
        <v>0</v>
      </c>
      <c r="S1744">
        <f t="shared" si="4099"/>
        <v>0</v>
      </c>
      <c r="T1744">
        <f t="shared" si="4100"/>
        <v>0</v>
      </c>
      <c r="U1744">
        <f t="shared" si="4101"/>
        <v>0</v>
      </c>
      <c r="V1744">
        <f t="shared" si="4102"/>
        <v>0</v>
      </c>
      <c r="W1744">
        <f t="shared" si="4103"/>
        <v>0</v>
      </c>
      <c r="X1744">
        <f t="shared" si="4104"/>
        <v>0</v>
      </c>
      <c r="Y1744">
        <f t="shared" si="4105"/>
        <v>0</v>
      </c>
      <c r="Z1744">
        <f t="shared" si="4106"/>
        <v>0</v>
      </c>
      <c r="AA1744">
        <f t="shared" si="4107"/>
        <v>0</v>
      </c>
      <c r="AB1744">
        <f t="shared" si="4108"/>
        <v>0</v>
      </c>
      <c r="AC1744">
        <f t="shared" si="4109"/>
        <v>0</v>
      </c>
      <c r="AD1744">
        <f t="shared" si="4110"/>
        <v>1</v>
      </c>
      <c r="AM1744">
        <v>7200</v>
      </c>
      <c r="AN1744">
        <v>-50</v>
      </c>
    </row>
    <row r="1745" spans="1:40" x14ac:dyDescent="0.3">
      <c r="A1745">
        <v>1744</v>
      </c>
      <c r="B1745">
        <v>7.0338139295193195E-4</v>
      </c>
      <c r="C1745">
        <v>5.8601185361813198E-2</v>
      </c>
      <c r="D1745">
        <v>2.2322307176141499E-4</v>
      </c>
      <c r="E1745">
        <v>0.94047221017347304</v>
      </c>
      <c r="F1745" s="2" t="str">
        <f t="shared" si="4086"/>
        <v>K4</v>
      </c>
      <c r="G1745">
        <f t="shared" si="4087"/>
        <v>0</v>
      </c>
      <c r="H1745" t="str">
        <f t="shared" si="4088"/>
        <v>NA</v>
      </c>
      <c r="I1745">
        <f t="shared" si="4089"/>
        <v>0</v>
      </c>
      <c r="J1745" t="str">
        <f t="shared" ref="J1745" si="4137">IF(IF(I1746=0,I1745,"NA")=0,"NA",IF(I1746=0,I1745,"NA"))</f>
        <v>NA</v>
      </c>
      <c r="K1745">
        <f t="shared" si="4091"/>
        <v>0</v>
      </c>
      <c r="L1745" t="str">
        <f t="shared" ref="L1745" si="4138">IF(IF(K1746=0,K1745,"NA")=0,"NA",IF(K1746=0,K1745,"NA"))</f>
        <v>NA</v>
      </c>
      <c r="M1745">
        <f t="shared" si="4093"/>
        <v>6</v>
      </c>
      <c r="N1745" t="str">
        <f t="shared" si="4094"/>
        <v>NA</v>
      </c>
      <c r="O1745">
        <f t="shared" si="4095"/>
        <v>0</v>
      </c>
      <c r="P1745">
        <f t="shared" si="4096"/>
        <v>0</v>
      </c>
      <c r="Q1745">
        <f t="shared" si="4097"/>
        <v>0</v>
      </c>
      <c r="R1745">
        <f t="shared" si="4098"/>
        <v>0</v>
      </c>
      <c r="S1745">
        <f t="shared" si="4099"/>
        <v>0</v>
      </c>
      <c r="T1745">
        <f t="shared" si="4100"/>
        <v>0</v>
      </c>
      <c r="U1745">
        <f t="shared" si="4101"/>
        <v>0</v>
      </c>
      <c r="V1745">
        <f t="shared" si="4102"/>
        <v>0</v>
      </c>
      <c r="W1745">
        <f t="shared" si="4103"/>
        <v>0</v>
      </c>
      <c r="X1745">
        <f t="shared" si="4104"/>
        <v>0</v>
      </c>
      <c r="Y1745">
        <f t="shared" si="4105"/>
        <v>0</v>
      </c>
      <c r="Z1745">
        <f t="shared" si="4106"/>
        <v>0</v>
      </c>
      <c r="AA1745">
        <f t="shared" si="4107"/>
        <v>0</v>
      </c>
      <c r="AB1745">
        <f t="shared" si="4108"/>
        <v>0</v>
      </c>
      <c r="AC1745">
        <f t="shared" si="4109"/>
        <v>0</v>
      </c>
      <c r="AD1745">
        <f t="shared" si="4110"/>
        <v>1</v>
      </c>
      <c r="AM1745">
        <v>7300</v>
      </c>
      <c r="AN1745">
        <v>100</v>
      </c>
    </row>
    <row r="1746" spans="1:40" x14ac:dyDescent="0.3">
      <c r="A1746">
        <v>1745</v>
      </c>
      <c r="B1746">
        <v>9.5707706982039304E-4</v>
      </c>
      <c r="C1746">
        <v>7.2109741415876005E-2</v>
      </c>
      <c r="D1746">
        <v>1.2757001686889799E-4</v>
      </c>
      <c r="E1746">
        <v>0.92680561149743501</v>
      </c>
      <c r="F1746" s="2" t="str">
        <f t="shared" si="4086"/>
        <v>K4</v>
      </c>
      <c r="G1746">
        <f t="shared" si="4087"/>
        <v>0</v>
      </c>
      <c r="H1746" t="str">
        <f t="shared" si="4088"/>
        <v>NA</v>
      </c>
      <c r="I1746">
        <f t="shared" si="4089"/>
        <v>0</v>
      </c>
      <c r="J1746" t="str">
        <f t="shared" ref="J1746" si="4139">IF(IF(I1747=0,I1746,"NA")=0,"NA",IF(I1747=0,I1746,"NA"))</f>
        <v>NA</v>
      </c>
      <c r="K1746">
        <f t="shared" si="4091"/>
        <v>0</v>
      </c>
      <c r="L1746" t="str">
        <f t="shared" ref="L1746" si="4140">IF(IF(K1747=0,K1746,"NA")=0,"NA",IF(K1747=0,K1746,"NA"))</f>
        <v>NA</v>
      </c>
      <c r="M1746">
        <f t="shared" si="4093"/>
        <v>7</v>
      </c>
      <c r="N1746" t="str">
        <f t="shared" si="4094"/>
        <v>NA</v>
      </c>
      <c r="O1746">
        <f t="shared" si="4095"/>
        <v>0</v>
      </c>
      <c r="P1746">
        <f t="shared" si="4096"/>
        <v>0</v>
      </c>
      <c r="Q1746">
        <f t="shared" si="4097"/>
        <v>0</v>
      </c>
      <c r="R1746">
        <f t="shared" si="4098"/>
        <v>0</v>
      </c>
      <c r="S1746">
        <f t="shared" si="4099"/>
        <v>0</v>
      </c>
      <c r="T1746">
        <f t="shared" si="4100"/>
        <v>0</v>
      </c>
      <c r="U1746">
        <f t="shared" si="4101"/>
        <v>0</v>
      </c>
      <c r="V1746">
        <f t="shared" si="4102"/>
        <v>0</v>
      </c>
      <c r="W1746">
        <f t="shared" si="4103"/>
        <v>0</v>
      </c>
      <c r="X1746">
        <f t="shared" si="4104"/>
        <v>0</v>
      </c>
      <c r="Y1746">
        <f t="shared" si="4105"/>
        <v>0</v>
      </c>
      <c r="Z1746">
        <f t="shared" si="4106"/>
        <v>0</v>
      </c>
      <c r="AA1746">
        <f t="shared" si="4107"/>
        <v>0</v>
      </c>
      <c r="AB1746">
        <f t="shared" si="4108"/>
        <v>0</v>
      </c>
      <c r="AC1746">
        <f t="shared" si="4109"/>
        <v>0</v>
      </c>
      <c r="AD1746">
        <f t="shared" si="4110"/>
        <v>1</v>
      </c>
      <c r="AM1746">
        <v>7400</v>
      </c>
      <c r="AN1746">
        <v>100</v>
      </c>
    </row>
    <row r="1747" spans="1:40" x14ac:dyDescent="0.3">
      <c r="A1747">
        <v>1746</v>
      </c>
      <c r="B1747">
        <v>7.1776901876655997E-4</v>
      </c>
      <c r="C1747">
        <v>5.5184468531295598E-2</v>
      </c>
      <c r="D1747">
        <v>8.8929905799412894E-3</v>
      </c>
      <c r="E1747">
        <v>0.93520477186999695</v>
      </c>
      <c r="F1747" s="2" t="str">
        <f t="shared" si="4086"/>
        <v>K4</v>
      </c>
      <c r="G1747">
        <f t="shared" si="4087"/>
        <v>0</v>
      </c>
      <c r="H1747" t="str">
        <f t="shared" si="4088"/>
        <v>NA</v>
      </c>
      <c r="I1747">
        <f t="shared" si="4089"/>
        <v>0</v>
      </c>
      <c r="J1747" t="str">
        <f t="shared" ref="J1747" si="4141">IF(IF(I1748=0,I1747,"NA")=0,"NA",IF(I1748=0,I1747,"NA"))</f>
        <v>NA</v>
      </c>
      <c r="K1747">
        <f t="shared" si="4091"/>
        <v>0</v>
      </c>
      <c r="L1747" t="str">
        <f t="shared" ref="L1747" si="4142">IF(IF(K1748=0,K1747,"NA")=0,"NA",IF(K1748=0,K1747,"NA"))</f>
        <v>NA</v>
      </c>
      <c r="M1747">
        <f t="shared" si="4093"/>
        <v>8</v>
      </c>
      <c r="N1747" t="str">
        <f t="shared" si="4094"/>
        <v>NA</v>
      </c>
      <c r="O1747">
        <f t="shared" si="4095"/>
        <v>0</v>
      </c>
      <c r="P1747">
        <f t="shared" si="4096"/>
        <v>0</v>
      </c>
      <c r="Q1747">
        <f t="shared" si="4097"/>
        <v>0</v>
      </c>
      <c r="R1747">
        <f t="shared" si="4098"/>
        <v>0</v>
      </c>
      <c r="S1747">
        <f t="shared" si="4099"/>
        <v>0</v>
      </c>
      <c r="T1747">
        <f t="shared" si="4100"/>
        <v>0</v>
      </c>
      <c r="U1747">
        <f t="shared" si="4101"/>
        <v>0</v>
      </c>
      <c r="V1747">
        <f t="shared" si="4102"/>
        <v>0</v>
      </c>
      <c r="W1747">
        <f t="shared" si="4103"/>
        <v>0</v>
      </c>
      <c r="X1747">
        <f t="shared" si="4104"/>
        <v>0</v>
      </c>
      <c r="Y1747">
        <f t="shared" si="4105"/>
        <v>0</v>
      </c>
      <c r="Z1747">
        <f t="shared" si="4106"/>
        <v>0</v>
      </c>
      <c r="AA1747">
        <f t="shared" si="4107"/>
        <v>0</v>
      </c>
      <c r="AB1747">
        <f t="shared" si="4108"/>
        <v>0</v>
      </c>
      <c r="AC1747">
        <f t="shared" si="4109"/>
        <v>0</v>
      </c>
      <c r="AD1747">
        <f t="shared" si="4110"/>
        <v>1</v>
      </c>
      <c r="AM1747">
        <v>7450</v>
      </c>
      <c r="AN1747">
        <v>50</v>
      </c>
    </row>
    <row r="1748" spans="1:40" x14ac:dyDescent="0.3">
      <c r="A1748">
        <v>1747</v>
      </c>
      <c r="B1748">
        <v>4.4854840379335601E-4</v>
      </c>
      <c r="C1748">
        <v>3.86440791741096E-2</v>
      </c>
      <c r="D1748">
        <v>5.8152635447809402E-2</v>
      </c>
      <c r="E1748">
        <v>0.90275473697428799</v>
      </c>
      <c r="F1748" s="2" t="str">
        <f t="shared" si="4086"/>
        <v>K4</v>
      </c>
      <c r="G1748">
        <f t="shared" si="4087"/>
        <v>0</v>
      </c>
      <c r="H1748" t="str">
        <f t="shared" si="4088"/>
        <v>NA</v>
      </c>
      <c r="I1748">
        <f t="shared" si="4089"/>
        <v>0</v>
      </c>
      <c r="J1748" t="str">
        <f t="shared" ref="J1748" si="4143">IF(IF(I1749=0,I1748,"NA")=0,"NA",IF(I1749=0,I1748,"NA"))</f>
        <v>NA</v>
      </c>
      <c r="K1748">
        <f t="shared" si="4091"/>
        <v>0</v>
      </c>
      <c r="L1748" t="str">
        <f t="shared" ref="L1748" si="4144">IF(IF(K1749=0,K1748,"NA")=0,"NA",IF(K1749=0,K1748,"NA"))</f>
        <v>NA</v>
      </c>
      <c r="M1748">
        <f t="shared" si="4093"/>
        <v>9</v>
      </c>
      <c r="N1748" t="str">
        <f t="shared" si="4094"/>
        <v>NA</v>
      </c>
      <c r="O1748">
        <f t="shared" si="4095"/>
        <v>0</v>
      </c>
      <c r="P1748">
        <f t="shared" si="4096"/>
        <v>0</v>
      </c>
      <c r="Q1748">
        <f t="shared" si="4097"/>
        <v>0</v>
      </c>
      <c r="R1748">
        <f t="shared" si="4098"/>
        <v>0</v>
      </c>
      <c r="S1748">
        <f t="shared" si="4099"/>
        <v>0</v>
      </c>
      <c r="T1748">
        <f t="shared" si="4100"/>
        <v>0</v>
      </c>
      <c r="U1748">
        <f t="shared" si="4101"/>
        <v>0</v>
      </c>
      <c r="V1748">
        <f t="shared" si="4102"/>
        <v>0</v>
      </c>
      <c r="W1748">
        <f t="shared" si="4103"/>
        <v>0</v>
      </c>
      <c r="X1748">
        <f t="shared" si="4104"/>
        <v>0</v>
      </c>
      <c r="Y1748">
        <f t="shared" si="4105"/>
        <v>0</v>
      </c>
      <c r="Z1748">
        <f t="shared" si="4106"/>
        <v>0</v>
      </c>
      <c r="AA1748">
        <f t="shared" si="4107"/>
        <v>0</v>
      </c>
      <c r="AB1748">
        <f t="shared" si="4108"/>
        <v>0</v>
      </c>
      <c r="AC1748">
        <f t="shared" si="4109"/>
        <v>0</v>
      </c>
      <c r="AD1748">
        <f t="shared" si="4110"/>
        <v>1</v>
      </c>
      <c r="AM1748">
        <v>7450</v>
      </c>
      <c r="AN1748">
        <v>0</v>
      </c>
    </row>
    <row r="1749" spans="1:40" x14ac:dyDescent="0.3">
      <c r="A1749">
        <v>1748</v>
      </c>
      <c r="B1749">
        <v>3.1833646417003299E-4</v>
      </c>
      <c r="C1749">
        <v>2.7944868666996699E-2</v>
      </c>
      <c r="D1749">
        <v>0.182468267611267</v>
      </c>
      <c r="E1749">
        <v>0.78926852725756602</v>
      </c>
      <c r="F1749" s="2" t="str">
        <f t="shared" si="4086"/>
        <v>K4</v>
      </c>
      <c r="G1749">
        <f t="shared" si="4087"/>
        <v>0</v>
      </c>
      <c r="H1749" t="str">
        <f t="shared" si="4088"/>
        <v>NA</v>
      </c>
      <c r="I1749">
        <f t="shared" si="4089"/>
        <v>0</v>
      </c>
      <c r="J1749" t="str">
        <f t="shared" ref="J1749" si="4145">IF(IF(I1750=0,I1749,"NA")=0,"NA",IF(I1750=0,I1749,"NA"))</f>
        <v>NA</v>
      </c>
      <c r="K1749">
        <f t="shared" si="4091"/>
        <v>0</v>
      </c>
      <c r="L1749" t="str">
        <f t="shared" ref="L1749" si="4146">IF(IF(K1750=0,K1749,"NA")=0,"NA",IF(K1750=0,K1749,"NA"))</f>
        <v>NA</v>
      </c>
      <c r="M1749">
        <f t="shared" si="4093"/>
        <v>10</v>
      </c>
      <c r="N1749" t="str">
        <f t="shared" si="4094"/>
        <v>NA</v>
      </c>
      <c r="O1749">
        <f t="shared" si="4095"/>
        <v>0</v>
      </c>
      <c r="P1749">
        <f t="shared" si="4096"/>
        <v>0</v>
      </c>
      <c r="Q1749">
        <f t="shared" si="4097"/>
        <v>0</v>
      </c>
      <c r="R1749">
        <f t="shared" si="4098"/>
        <v>0</v>
      </c>
      <c r="S1749">
        <f t="shared" si="4099"/>
        <v>0</v>
      </c>
      <c r="T1749">
        <f t="shared" si="4100"/>
        <v>0</v>
      </c>
      <c r="U1749">
        <f t="shared" si="4101"/>
        <v>0</v>
      </c>
      <c r="V1749">
        <f t="shared" si="4102"/>
        <v>0</v>
      </c>
      <c r="W1749">
        <f t="shared" si="4103"/>
        <v>0</v>
      </c>
      <c r="X1749">
        <f t="shared" si="4104"/>
        <v>0</v>
      </c>
      <c r="Y1749">
        <f t="shared" si="4105"/>
        <v>0</v>
      </c>
      <c r="Z1749">
        <f t="shared" si="4106"/>
        <v>0</v>
      </c>
      <c r="AA1749">
        <f t="shared" si="4107"/>
        <v>0</v>
      </c>
      <c r="AB1749">
        <f t="shared" si="4108"/>
        <v>0</v>
      </c>
      <c r="AC1749">
        <f t="shared" si="4109"/>
        <v>0</v>
      </c>
      <c r="AD1749">
        <f t="shared" si="4110"/>
        <v>1</v>
      </c>
      <c r="AM1749">
        <v>7450</v>
      </c>
      <c r="AN1749">
        <v>0</v>
      </c>
    </row>
    <row r="1750" spans="1:40" x14ac:dyDescent="0.3">
      <c r="A1750">
        <v>1749</v>
      </c>
      <c r="B1750">
        <v>5.4329617641186503E-3</v>
      </c>
      <c r="C1750">
        <v>0.21431931811072799</v>
      </c>
      <c r="D1750" s="1">
        <v>5.3653929718369498E-11</v>
      </c>
      <c r="E1750">
        <v>0.78024772007150001</v>
      </c>
      <c r="F1750" s="2" t="str">
        <f t="shared" si="4086"/>
        <v>K4</v>
      </c>
      <c r="G1750">
        <f t="shared" si="4087"/>
        <v>0</v>
      </c>
      <c r="H1750" t="str">
        <f t="shared" si="4088"/>
        <v>NA</v>
      </c>
      <c r="I1750">
        <f t="shared" si="4089"/>
        <v>0</v>
      </c>
      <c r="J1750" t="str">
        <f t="shared" ref="J1750" si="4147">IF(IF(I1751=0,I1750,"NA")=0,"NA",IF(I1751=0,I1750,"NA"))</f>
        <v>NA</v>
      </c>
      <c r="K1750">
        <f t="shared" si="4091"/>
        <v>0</v>
      </c>
      <c r="L1750" t="str">
        <f t="shared" ref="L1750" si="4148">IF(IF(K1751=0,K1750,"NA")=0,"NA",IF(K1751=0,K1750,"NA"))</f>
        <v>NA</v>
      </c>
      <c r="M1750">
        <f t="shared" si="4093"/>
        <v>11</v>
      </c>
      <c r="N1750" t="str">
        <f t="shared" si="4094"/>
        <v>NA</v>
      </c>
      <c r="O1750">
        <f t="shared" si="4095"/>
        <v>0</v>
      </c>
      <c r="P1750">
        <f t="shared" si="4096"/>
        <v>0</v>
      </c>
      <c r="Q1750">
        <f t="shared" si="4097"/>
        <v>0</v>
      </c>
      <c r="R1750">
        <f t="shared" si="4098"/>
        <v>0</v>
      </c>
      <c r="S1750">
        <f t="shared" si="4099"/>
        <v>0</v>
      </c>
      <c r="T1750">
        <f t="shared" si="4100"/>
        <v>0</v>
      </c>
      <c r="U1750">
        <f t="shared" si="4101"/>
        <v>0</v>
      </c>
      <c r="V1750">
        <f t="shared" si="4102"/>
        <v>0</v>
      </c>
      <c r="W1750">
        <f t="shared" si="4103"/>
        <v>0</v>
      </c>
      <c r="X1750">
        <f t="shared" si="4104"/>
        <v>0</v>
      </c>
      <c r="Y1750">
        <f t="shared" si="4105"/>
        <v>0</v>
      </c>
      <c r="Z1750">
        <f t="shared" si="4106"/>
        <v>0</v>
      </c>
      <c r="AA1750">
        <f t="shared" si="4107"/>
        <v>0</v>
      </c>
      <c r="AB1750">
        <f t="shared" si="4108"/>
        <v>0</v>
      </c>
      <c r="AC1750">
        <f t="shared" si="4109"/>
        <v>0</v>
      </c>
      <c r="AD1750">
        <f t="shared" si="4110"/>
        <v>1</v>
      </c>
      <c r="AM1750">
        <v>7650</v>
      </c>
      <c r="AN1750">
        <v>200</v>
      </c>
    </row>
    <row r="1751" spans="1:40" x14ac:dyDescent="0.3">
      <c r="A1751">
        <v>1750</v>
      </c>
      <c r="B1751">
        <v>9.5016462171085593E-3</v>
      </c>
      <c r="C1751">
        <v>0.35147319560371099</v>
      </c>
      <c r="D1751" s="1">
        <v>8.3833259780614507E-8</v>
      </c>
      <c r="E1751">
        <v>0.63902507434592104</v>
      </c>
      <c r="F1751" s="2" t="str">
        <f t="shared" si="4086"/>
        <v>K4</v>
      </c>
      <c r="G1751">
        <f t="shared" si="4087"/>
        <v>0</v>
      </c>
      <c r="H1751" t="str">
        <f t="shared" si="4088"/>
        <v>NA</v>
      </c>
      <c r="I1751">
        <f t="shared" si="4089"/>
        <v>0</v>
      </c>
      <c r="J1751" t="str">
        <f t="shared" ref="J1751" si="4149">IF(IF(I1752=0,I1751,"NA")=0,"NA",IF(I1752=0,I1751,"NA"))</f>
        <v>NA</v>
      </c>
      <c r="K1751">
        <f t="shared" si="4091"/>
        <v>0</v>
      </c>
      <c r="L1751" t="str">
        <f t="shared" ref="L1751" si="4150">IF(IF(K1752=0,K1751,"NA")=0,"NA",IF(K1752=0,K1751,"NA"))</f>
        <v>NA</v>
      </c>
      <c r="M1751">
        <f t="shared" si="4093"/>
        <v>12</v>
      </c>
      <c r="N1751" t="str">
        <f t="shared" si="4094"/>
        <v>NA</v>
      </c>
      <c r="O1751">
        <f t="shared" si="4095"/>
        <v>0</v>
      </c>
      <c r="P1751">
        <f t="shared" si="4096"/>
        <v>0</v>
      </c>
      <c r="Q1751">
        <f t="shared" si="4097"/>
        <v>0</v>
      </c>
      <c r="R1751">
        <f t="shared" si="4098"/>
        <v>0</v>
      </c>
      <c r="S1751">
        <f t="shared" si="4099"/>
        <v>0</v>
      </c>
      <c r="T1751">
        <f t="shared" si="4100"/>
        <v>0</v>
      </c>
      <c r="U1751">
        <f t="shared" si="4101"/>
        <v>0</v>
      </c>
      <c r="V1751">
        <f t="shared" si="4102"/>
        <v>0</v>
      </c>
      <c r="W1751">
        <f t="shared" si="4103"/>
        <v>0</v>
      </c>
      <c r="X1751">
        <f t="shared" si="4104"/>
        <v>0</v>
      </c>
      <c r="Y1751">
        <f t="shared" si="4105"/>
        <v>0</v>
      </c>
      <c r="Z1751">
        <f t="shared" si="4106"/>
        <v>0</v>
      </c>
      <c r="AA1751">
        <f t="shared" si="4107"/>
        <v>0</v>
      </c>
      <c r="AB1751">
        <f t="shared" si="4108"/>
        <v>0</v>
      </c>
      <c r="AC1751">
        <f t="shared" si="4109"/>
        <v>0</v>
      </c>
      <c r="AD1751">
        <f t="shared" si="4110"/>
        <v>1</v>
      </c>
      <c r="AM1751">
        <v>7800</v>
      </c>
      <c r="AN1751">
        <v>150</v>
      </c>
    </row>
    <row r="1752" spans="1:40" x14ac:dyDescent="0.3">
      <c r="A1752">
        <v>1751</v>
      </c>
      <c r="B1752">
        <v>4.2563759849795204E-3</v>
      </c>
      <c r="C1752">
        <v>0.210527161470286</v>
      </c>
      <c r="D1752">
        <v>2.0583163537492202E-2</v>
      </c>
      <c r="E1752">
        <v>0.76463329900724297</v>
      </c>
      <c r="F1752" s="2" t="str">
        <f t="shared" si="4086"/>
        <v>K4</v>
      </c>
      <c r="G1752">
        <f t="shared" si="4087"/>
        <v>0</v>
      </c>
      <c r="H1752" t="str">
        <f t="shared" si="4088"/>
        <v>NA</v>
      </c>
      <c r="I1752">
        <f t="shared" si="4089"/>
        <v>0</v>
      </c>
      <c r="J1752" t="str">
        <f t="shared" ref="J1752" si="4151">IF(IF(I1753=0,I1752,"NA")=0,"NA",IF(I1753=0,I1752,"NA"))</f>
        <v>NA</v>
      </c>
      <c r="K1752">
        <f t="shared" si="4091"/>
        <v>0</v>
      </c>
      <c r="L1752" t="str">
        <f t="shared" ref="L1752" si="4152">IF(IF(K1753=0,K1752,"NA")=0,"NA",IF(K1753=0,K1752,"NA"))</f>
        <v>NA</v>
      </c>
      <c r="M1752">
        <f t="shared" si="4093"/>
        <v>13</v>
      </c>
      <c r="N1752" t="str">
        <f t="shared" si="4094"/>
        <v>NA</v>
      </c>
      <c r="O1752">
        <f t="shared" si="4095"/>
        <v>0</v>
      </c>
      <c r="P1752">
        <f t="shared" si="4096"/>
        <v>0</v>
      </c>
      <c r="Q1752">
        <f t="shared" si="4097"/>
        <v>0</v>
      </c>
      <c r="R1752">
        <f t="shared" si="4098"/>
        <v>0</v>
      </c>
      <c r="S1752">
        <f t="shared" si="4099"/>
        <v>0</v>
      </c>
      <c r="T1752">
        <f t="shared" si="4100"/>
        <v>0</v>
      </c>
      <c r="U1752">
        <f t="shared" si="4101"/>
        <v>0</v>
      </c>
      <c r="V1752">
        <f t="shared" si="4102"/>
        <v>0</v>
      </c>
      <c r="W1752">
        <f t="shared" si="4103"/>
        <v>0</v>
      </c>
      <c r="X1752">
        <f t="shared" si="4104"/>
        <v>0</v>
      </c>
      <c r="Y1752">
        <f t="shared" si="4105"/>
        <v>0</v>
      </c>
      <c r="Z1752">
        <f t="shared" si="4106"/>
        <v>0</v>
      </c>
      <c r="AA1752">
        <f t="shared" si="4107"/>
        <v>0</v>
      </c>
      <c r="AB1752">
        <f t="shared" si="4108"/>
        <v>0</v>
      </c>
      <c r="AC1752">
        <f t="shared" si="4109"/>
        <v>0</v>
      </c>
      <c r="AD1752">
        <f t="shared" si="4110"/>
        <v>1</v>
      </c>
      <c r="AM1752">
        <v>7825</v>
      </c>
      <c r="AN1752">
        <v>25</v>
      </c>
    </row>
    <row r="1753" spans="1:40" x14ac:dyDescent="0.3">
      <c r="A1753">
        <v>1752</v>
      </c>
      <c r="B1753">
        <v>2.0756230948626598E-3</v>
      </c>
      <c r="C1753">
        <v>0.117205504579157</v>
      </c>
      <c r="D1753">
        <v>6.8281932201228399E-2</v>
      </c>
      <c r="E1753">
        <v>0.81243694012475198</v>
      </c>
      <c r="F1753" s="2" t="str">
        <f t="shared" si="4086"/>
        <v>K4</v>
      </c>
      <c r="G1753">
        <f t="shared" si="4087"/>
        <v>0</v>
      </c>
      <c r="H1753" t="str">
        <f t="shared" si="4088"/>
        <v>NA</v>
      </c>
      <c r="I1753">
        <f t="shared" si="4089"/>
        <v>0</v>
      </c>
      <c r="J1753" t="str">
        <f t="shared" ref="J1753" si="4153">IF(IF(I1754=0,I1753,"NA")=0,"NA",IF(I1754=0,I1753,"NA"))</f>
        <v>NA</v>
      </c>
      <c r="K1753">
        <f t="shared" si="4091"/>
        <v>0</v>
      </c>
      <c r="L1753" t="str">
        <f t="shared" ref="L1753" si="4154">IF(IF(K1754=0,K1753,"NA")=0,"NA",IF(K1754=0,K1753,"NA"))</f>
        <v>NA</v>
      </c>
      <c r="M1753">
        <f t="shared" si="4093"/>
        <v>14</v>
      </c>
      <c r="N1753" t="str">
        <f t="shared" si="4094"/>
        <v>NA</v>
      </c>
      <c r="O1753">
        <f t="shared" si="4095"/>
        <v>0</v>
      </c>
      <c r="P1753">
        <f t="shared" si="4096"/>
        <v>0</v>
      </c>
      <c r="Q1753">
        <f t="shared" si="4097"/>
        <v>0</v>
      </c>
      <c r="R1753">
        <f t="shared" si="4098"/>
        <v>0</v>
      </c>
      <c r="S1753">
        <f t="shared" si="4099"/>
        <v>0</v>
      </c>
      <c r="T1753">
        <f t="shared" si="4100"/>
        <v>0</v>
      </c>
      <c r="U1753">
        <f t="shared" si="4101"/>
        <v>0</v>
      </c>
      <c r="V1753">
        <f t="shared" si="4102"/>
        <v>0</v>
      </c>
      <c r="W1753">
        <f t="shared" si="4103"/>
        <v>0</v>
      </c>
      <c r="X1753">
        <f t="shared" si="4104"/>
        <v>0</v>
      </c>
      <c r="Y1753">
        <f t="shared" si="4105"/>
        <v>0</v>
      </c>
      <c r="Z1753">
        <f t="shared" si="4106"/>
        <v>0</v>
      </c>
      <c r="AA1753">
        <f t="shared" si="4107"/>
        <v>0</v>
      </c>
      <c r="AB1753">
        <f t="shared" si="4108"/>
        <v>0</v>
      </c>
      <c r="AC1753">
        <f t="shared" si="4109"/>
        <v>0</v>
      </c>
      <c r="AD1753">
        <f t="shared" si="4110"/>
        <v>1</v>
      </c>
      <c r="AM1753">
        <v>7850</v>
      </c>
      <c r="AN1753">
        <v>25</v>
      </c>
    </row>
    <row r="1754" spans="1:40" x14ac:dyDescent="0.3">
      <c r="A1754">
        <v>1753</v>
      </c>
      <c r="B1754">
        <v>1.4304189795324299E-3</v>
      </c>
      <c r="C1754">
        <v>8.3155146865483295E-2</v>
      </c>
      <c r="D1754">
        <v>5.4086124058829697E-2</v>
      </c>
      <c r="E1754">
        <v>0.86132831009615496</v>
      </c>
      <c r="F1754" s="2" t="str">
        <f t="shared" si="4086"/>
        <v>K4</v>
      </c>
      <c r="G1754">
        <f t="shared" si="4087"/>
        <v>0</v>
      </c>
      <c r="H1754" t="str">
        <f t="shared" si="4088"/>
        <v>NA</v>
      </c>
      <c r="I1754">
        <f t="shared" si="4089"/>
        <v>0</v>
      </c>
      <c r="J1754" t="str">
        <f t="shared" ref="J1754" si="4155">IF(IF(I1755=0,I1754,"NA")=0,"NA",IF(I1755=0,I1754,"NA"))</f>
        <v>NA</v>
      </c>
      <c r="K1754">
        <f t="shared" si="4091"/>
        <v>0</v>
      </c>
      <c r="L1754" t="str">
        <f t="shared" ref="L1754" si="4156">IF(IF(K1755=0,K1754,"NA")=0,"NA",IF(K1755=0,K1754,"NA"))</f>
        <v>NA</v>
      </c>
      <c r="M1754">
        <f t="shared" si="4093"/>
        <v>15</v>
      </c>
      <c r="N1754" t="str">
        <f t="shared" si="4094"/>
        <v>NA</v>
      </c>
      <c r="O1754">
        <f t="shared" si="4095"/>
        <v>0</v>
      </c>
      <c r="P1754">
        <f t="shared" si="4096"/>
        <v>0</v>
      </c>
      <c r="Q1754">
        <f t="shared" si="4097"/>
        <v>0</v>
      </c>
      <c r="R1754">
        <f t="shared" si="4098"/>
        <v>0</v>
      </c>
      <c r="S1754">
        <f t="shared" si="4099"/>
        <v>0</v>
      </c>
      <c r="T1754">
        <f t="shared" si="4100"/>
        <v>0</v>
      </c>
      <c r="U1754">
        <f t="shared" si="4101"/>
        <v>0</v>
      </c>
      <c r="V1754">
        <f t="shared" si="4102"/>
        <v>0</v>
      </c>
      <c r="W1754">
        <f t="shared" si="4103"/>
        <v>0</v>
      </c>
      <c r="X1754">
        <f t="shared" si="4104"/>
        <v>0</v>
      </c>
      <c r="Y1754">
        <f t="shared" si="4105"/>
        <v>0</v>
      </c>
      <c r="Z1754">
        <f t="shared" si="4106"/>
        <v>0</v>
      </c>
      <c r="AA1754">
        <f t="shared" si="4107"/>
        <v>0</v>
      </c>
      <c r="AB1754">
        <f t="shared" si="4108"/>
        <v>0</v>
      </c>
      <c r="AC1754">
        <f t="shared" si="4109"/>
        <v>0</v>
      </c>
      <c r="AD1754">
        <f t="shared" si="4110"/>
        <v>1</v>
      </c>
      <c r="AM1754">
        <v>7800</v>
      </c>
      <c r="AN1754">
        <v>-50</v>
      </c>
    </row>
    <row r="1755" spans="1:40" x14ac:dyDescent="0.3">
      <c r="A1755">
        <v>1754</v>
      </c>
      <c r="B1755">
        <v>6.9702379354952802E-4</v>
      </c>
      <c r="C1755">
        <v>4.6619456945794301E-2</v>
      </c>
      <c r="D1755">
        <v>0.17620395208457301</v>
      </c>
      <c r="E1755">
        <v>0.77647956717608402</v>
      </c>
      <c r="F1755" s="2" t="str">
        <f t="shared" si="4086"/>
        <v>K4</v>
      </c>
      <c r="G1755">
        <f t="shared" si="4087"/>
        <v>0</v>
      </c>
      <c r="H1755" t="str">
        <f t="shared" si="4088"/>
        <v>NA</v>
      </c>
      <c r="I1755">
        <f t="shared" si="4089"/>
        <v>0</v>
      </c>
      <c r="J1755" t="str">
        <f t="shared" ref="J1755" si="4157">IF(IF(I1756=0,I1755,"NA")=0,"NA",IF(I1756=0,I1755,"NA"))</f>
        <v>NA</v>
      </c>
      <c r="K1755">
        <f t="shared" si="4091"/>
        <v>0</v>
      </c>
      <c r="L1755" t="str">
        <f t="shared" ref="L1755" si="4158">IF(IF(K1756=0,K1755,"NA")=0,"NA",IF(K1756=0,K1755,"NA"))</f>
        <v>NA</v>
      </c>
      <c r="M1755">
        <f t="shared" si="4093"/>
        <v>16</v>
      </c>
      <c r="N1755">
        <f t="shared" si="4094"/>
        <v>16</v>
      </c>
      <c r="O1755">
        <f t="shared" si="4095"/>
        <v>0</v>
      </c>
      <c r="P1755">
        <f t="shared" si="4096"/>
        <v>0</v>
      </c>
      <c r="Q1755">
        <f t="shared" si="4097"/>
        <v>0</v>
      </c>
      <c r="R1755">
        <f t="shared" si="4098"/>
        <v>0</v>
      </c>
      <c r="S1755">
        <f t="shared" si="4099"/>
        <v>0</v>
      </c>
      <c r="T1755">
        <f t="shared" si="4100"/>
        <v>0</v>
      </c>
      <c r="U1755">
        <f t="shared" si="4101"/>
        <v>0</v>
      </c>
      <c r="V1755">
        <f t="shared" si="4102"/>
        <v>0</v>
      </c>
      <c r="W1755">
        <f t="shared" si="4103"/>
        <v>0</v>
      </c>
      <c r="X1755">
        <f t="shared" si="4104"/>
        <v>0</v>
      </c>
      <c r="Y1755">
        <f t="shared" si="4105"/>
        <v>0</v>
      </c>
      <c r="Z1755">
        <f t="shared" si="4106"/>
        <v>0</v>
      </c>
      <c r="AA1755">
        <f t="shared" si="4107"/>
        <v>0</v>
      </c>
      <c r="AB1755">
        <f t="shared" si="4108"/>
        <v>0</v>
      </c>
      <c r="AC1755">
        <f t="shared" si="4109"/>
        <v>0</v>
      </c>
      <c r="AD1755">
        <f t="shared" si="4110"/>
        <v>1</v>
      </c>
      <c r="AM1755">
        <v>7800</v>
      </c>
      <c r="AN1755">
        <v>0</v>
      </c>
    </row>
    <row r="1756" spans="1:40" x14ac:dyDescent="0.3">
      <c r="A1756">
        <v>1755</v>
      </c>
      <c r="B1756">
        <v>2.0710152645789799E-2</v>
      </c>
      <c r="C1756">
        <v>0.55330844313050498</v>
      </c>
      <c r="D1756" s="1">
        <v>6.1488098014333205E-17</v>
      </c>
      <c r="E1756">
        <v>0.42598140422370501</v>
      </c>
      <c r="F1756" s="2" t="str">
        <f t="shared" si="4086"/>
        <v>K2</v>
      </c>
      <c r="G1756">
        <f t="shared" si="4087"/>
        <v>0</v>
      </c>
      <c r="H1756" t="str">
        <f t="shared" si="4088"/>
        <v>NA</v>
      </c>
      <c r="I1756">
        <f t="shared" si="4089"/>
        <v>1</v>
      </c>
      <c r="J1756">
        <f t="shared" ref="J1756" si="4159">IF(IF(I1757=0,I1756,"NA")=0,"NA",IF(I1757=0,I1756,"NA"))</f>
        <v>1</v>
      </c>
      <c r="K1756">
        <f t="shared" si="4091"/>
        <v>0</v>
      </c>
      <c r="L1756" t="str">
        <f t="shared" ref="L1756" si="4160">IF(IF(K1757=0,K1756,"NA")=0,"NA",IF(K1757=0,K1756,"NA"))</f>
        <v>NA</v>
      </c>
      <c r="M1756">
        <f t="shared" si="4093"/>
        <v>0</v>
      </c>
      <c r="N1756" t="str">
        <f t="shared" si="4094"/>
        <v>NA</v>
      </c>
      <c r="O1756">
        <f t="shared" si="4095"/>
        <v>0</v>
      </c>
      <c r="P1756">
        <f t="shared" si="4096"/>
        <v>0</v>
      </c>
      <c r="Q1756">
        <f t="shared" si="4097"/>
        <v>0</v>
      </c>
      <c r="R1756">
        <f t="shared" si="4098"/>
        <v>0</v>
      </c>
      <c r="S1756">
        <f t="shared" si="4099"/>
        <v>0</v>
      </c>
      <c r="T1756">
        <f t="shared" si="4100"/>
        <v>0</v>
      </c>
      <c r="U1756">
        <f t="shared" si="4101"/>
        <v>0</v>
      </c>
      <c r="V1756">
        <f t="shared" si="4102"/>
        <v>0</v>
      </c>
      <c r="W1756">
        <f t="shared" si="4103"/>
        <v>0</v>
      </c>
      <c r="X1756">
        <f t="shared" si="4104"/>
        <v>0</v>
      </c>
      <c r="Y1756">
        <f t="shared" si="4105"/>
        <v>0</v>
      </c>
      <c r="Z1756">
        <f t="shared" si="4106"/>
        <v>0</v>
      </c>
      <c r="AA1756">
        <f t="shared" si="4107"/>
        <v>0</v>
      </c>
      <c r="AB1756">
        <f t="shared" si="4108"/>
        <v>1</v>
      </c>
      <c r="AC1756">
        <f t="shared" si="4109"/>
        <v>0</v>
      </c>
      <c r="AD1756">
        <f t="shared" si="4110"/>
        <v>0</v>
      </c>
      <c r="AM1756">
        <v>8050</v>
      </c>
      <c r="AN1756">
        <v>250</v>
      </c>
    </row>
    <row r="1757" spans="1:40" x14ac:dyDescent="0.3">
      <c r="A1757">
        <v>1756</v>
      </c>
      <c r="B1757">
        <v>8.3013852886733904E-3</v>
      </c>
      <c r="C1757">
        <v>0.36074335565494398</v>
      </c>
      <c r="D1757">
        <v>2.2318219330106599E-2</v>
      </c>
      <c r="E1757">
        <v>0.60863703972627603</v>
      </c>
      <c r="F1757" s="2" t="str">
        <f t="shared" si="4086"/>
        <v>K4</v>
      </c>
      <c r="G1757">
        <f t="shared" si="4087"/>
        <v>0</v>
      </c>
      <c r="H1757" t="str">
        <f t="shared" si="4088"/>
        <v>NA</v>
      </c>
      <c r="I1757">
        <f t="shared" si="4089"/>
        <v>0</v>
      </c>
      <c r="J1757" t="str">
        <f t="shared" ref="J1757" si="4161">IF(IF(I1758=0,I1757,"NA")=0,"NA",IF(I1758=0,I1757,"NA"))</f>
        <v>NA</v>
      </c>
      <c r="K1757">
        <f t="shared" si="4091"/>
        <v>0</v>
      </c>
      <c r="L1757" t="str">
        <f t="shared" ref="L1757" si="4162">IF(IF(K1758=0,K1757,"NA")=0,"NA",IF(K1758=0,K1757,"NA"))</f>
        <v>NA</v>
      </c>
      <c r="M1757">
        <f t="shared" si="4093"/>
        <v>1</v>
      </c>
      <c r="N1757" t="str">
        <f t="shared" si="4094"/>
        <v>NA</v>
      </c>
      <c r="O1757">
        <f t="shared" si="4095"/>
        <v>0</v>
      </c>
      <c r="P1757">
        <f t="shared" si="4096"/>
        <v>0</v>
      </c>
      <c r="Q1757">
        <f t="shared" si="4097"/>
        <v>0</v>
      </c>
      <c r="R1757">
        <f t="shared" si="4098"/>
        <v>0</v>
      </c>
      <c r="S1757">
        <f t="shared" si="4099"/>
        <v>0</v>
      </c>
      <c r="T1757">
        <f t="shared" si="4100"/>
        <v>0</v>
      </c>
      <c r="U1757">
        <f t="shared" si="4101"/>
        <v>0</v>
      </c>
      <c r="V1757">
        <f t="shared" si="4102"/>
        <v>1</v>
      </c>
      <c r="W1757">
        <f t="shared" si="4103"/>
        <v>0</v>
      </c>
      <c r="X1757">
        <f t="shared" si="4104"/>
        <v>0</v>
      </c>
      <c r="Y1757">
        <f t="shared" si="4105"/>
        <v>0</v>
      </c>
      <c r="Z1757">
        <f t="shared" si="4106"/>
        <v>0</v>
      </c>
      <c r="AA1757">
        <f t="shared" si="4107"/>
        <v>0</v>
      </c>
      <c r="AB1757">
        <f t="shared" si="4108"/>
        <v>0</v>
      </c>
      <c r="AC1757">
        <f t="shared" si="4109"/>
        <v>0</v>
      </c>
      <c r="AD1757">
        <f t="shared" si="4110"/>
        <v>0</v>
      </c>
      <c r="AM1757">
        <v>8050</v>
      </c>
      <c r="AN1757">
        <v>0</v>
      </c>
    </row>
    <row r="1758" spans="1:40" x14ac:dyDescent="0.3">
      <c r="A1758">
        <v>1757</v>
      </c>
      <c r="B1758">
        <v>8.0829743282658292E-3</v>
      </c>
      <c r="C1758">
        <v>0.34593003028854802</v>
      </c>
      <c r="D1758">
        <v>2.4885338163718902E-4</v>
      </c>
      <c r="E1758">
        <v>0.645738142001549</v>
      </c>
      <c r="F1758" s="2" t="str">
        <f t="shared" si="4086"/>
        <v>K4</v>
      </c>
      <c r="G1758">
        <f t="shared" si="4087"/>
        <v>0</v>
      </c>
      <c r="H1758" t="str">
        <f t="shared" si="4088"/>
        <v>NA</v>
      </c>
      <c r="I1758">
        <f t="shared" si="4089"/>
        <v>0</v>
      </c>
      <c r="J1758" t="str">
        <f t="shared" ref="J1758" si="4163">IF(IF(I1759=0,I1758,"NA")=0,"NA",IF(I1759=0,I1758,"NA"))</f>
        <v>NA</v>
      </c>
      <c r="K1758">
        <f t="shared" si="4091"/>
        <v>0</v>
      </c>
      <c r="L1758" t="str">
        <f t="shared" ref="L1758" si="4164">IF(IF(K1759=0,K1758,"NA")=0,"NA",IF(K1759=0,K1758,"NA"))</f>
        <v>NA</v>
      </c>
      <c r="M1758">
        <f t="shared" si="4093"/>
        <v>2</v>
      </c>
      <c r="N1758" t="str">
        <f t="shared" si="4094"/>
        <v>NA</v>
      </c>
      <c r="O1758">
        <f t="shared" si="4095"/>
        <v>0</v>
      </c>
      <c r="P1758">
        <f t="shared" si="4096"/>
        <v>0</v>
      </c>
      <c r="Q1758">
        <f t="shared" si="4097"/>
        <v>0</v>
      </c>
      <c r="R1758">
        <f t="shared" si="4098"/>
        <v>0</v>
      </c>
      <c r="S1758">
        <f t="shared" si="4099"/>
        <v>0</v>
      </c>
      <c r="T1758">
        <f t="shared" si="4100"/>
        <v>0</v>
      </c>
      <c r="U1758">
        <f t="shared" si="4101"/>
        <v>0</v>
      </c>
      <c r="V1758">
        <f t="shared" si="4102"/>
        <v>0</v>
      </c>
      <c r="W1758">
        <f t="shared" si="4103"/>
        <v>0</v>
      </c>
      <c r="X1758">
        <f t="shared" si="4104"/>
        <v>0</v>
      </c>
      <c r="Y1758">
        <f t="shared" si="4105"/>
        <v>0</v>
      </c>
      <c r="Z1758">
        <f t="shared" si="4106"/>
        <v>0</v>
      </c>
      <c r="AA1758">
        <f t="shared" si="4107"/>
        <v>0</v>
      </c>
      <c r="AB1758">
        <f t="shared" si="4108"/>
        <v>0</v>
      </c>
      <c r="AC1758">
        <f t="shared" si="4109"/>
        <v>0</v>
      </c>
      <c r="AD1758">
        <f t="shared" si="4110"/>
        <v>1</v>
      </c>
      <c r="AM1758">
        <v>7950</v>
      </c>
      <c r="AN1758">
        <v>-100</v>
      </c>
    </row>
    <row r="1759" spans="1:40" x14ac:dyDescent="0.3">
      <c r="A1759">
        <v>1758</v>
      </c>
      <c r="B1759">
        <v>3.84195071662707E-3</v>
      </c>
      <c r="C1759">
        <v>0.199067150201717</v>
      </c>
      <c r="D1759">
        <v>2.8677340203783101E-2</v>
      </c>
      <c r="E1759">
        <v>0.76841355887787299</v>
      </c>
      <c r="F1759" s="2" t="str">
        <f t="shared" si="4086"/>
        <v>K4</v>
      </c>
      <c r="G1759">
        <f t="shared" si="4087"/>
        <v>0</v>
      </c>
      <c r="H1759" t="str">
        <f t="shared" si="4088"/>
        <v>NA</v>
      </c>
      <c r="I1759">
        <f t="shared" si="4089"/>
        <v>0</v>
      </c>
      <c r="J1759" t="str">
        <f t="shared" ref="J1759" si="4165">IF(IF(I1760=0,I1759,"NA")=0,"NA",IF(I1760=0,I1759,"NA"))</f>
        <v>NA</v>
      </c>
      <c r="K1759">
        <f t="shared" si="4091"/>
        <v>0</v>
      </c>
      <c r="L1759" t="str">
        <f t="shared" ref="L1759" si="4166">IF(IF(K1760=0,K1759,"NA")=0,"NA",IF(K1760=0,K1759,"NA"))</f>
        <v>NA</v>
      </c>
      <c r="M1759">
        <f t="shared" si="4093"/>
        <v>3</v>
      </c>
      <c r="N1759" t="str">
        <f t="shared" si="4094"/>
        <v>NA</v>
      </c>
      <c r="O1759">
        <f t="shared" si="4095"/>
        <v>0</v>
      </c>
      <c r="P1759">
        <f t="shared" si="4096"/>
        <v>0</v>
      </c>
      <c r="Q1759">
        <f t="shared" si="4097"/>
        <v>0</v>
      </c>
      <c r="R1759">
        <f t="shared" si="4098"/>
        <v>0</v>
      </c>
      <c r="S1759">
        <f t="shared" si="4099"/>
        <v>0</v>
      </c>
      <c r="T1759">
        <f t="shared" si="4100"/>
        <v>0</v>
      </c>
      <c r="U1759">
        <f t="shared" si="4101"/>
        <v>0</v>
      </c>
      <c r="V1759">
        <f t="shared" si="4102"/>
        <v>0</v>
      </c>
      <c r="W1759">
        <f t="shared" si="4103"/>
        <v>0</v>
      </c>
      <c r="X1759">
        <f t="shared" si="4104"/>
        <v>0</v>
      </c>
      <c r="Y1759">
        <f t="shared" si="4105"/>
        <v>0</v>
      </c>
      <c r="Z1759">
        <f t="shared" si="4106"/>
        <v>0</v>
      </c>
      <c r="AA1759">
        <f t="shared" si="4107"/>
        <v>0</v>
      </c>
      <c r="AB1759">
        <f t="shared" si="4108"/>
        <v>0</v>
      </c>
      <c r="AC1759">
        <f t="shared" si="4109"/>
        <v>0</v>
      </c>
      <c r="AD1759">
        <f t="shared" si="4110"/>
        <v>1</v>
      </c>
      <c r="AM1759">
        <v>7950</v>
      </c>
      <c r="AN1759">
        <v>0</v>
      </c>
    </row>
    <row r="1760" spans="1:40" x14ac:dyDescent="0.3">
      <c r="A1760">
        <v>1759</v>
      </c>
      <c r="B1760">
        <v>2.23209769489902E-3</v>
      </c>
      <c r="C1760">
        <v>0.12555276805264501</v>
      </c>
      <c r="D1760">
        <v>3.06718206051174E-2</v>
      </c>
      <c r="E1760">
        <v>0.84154331364733803</v>
      </c>
      <c r="F1760" s="2" t="str">
        <f t="shared" si="4086"/>
        <v>K4</v>
      </c>
      <c r="G1760">
        <f t="shared" si="4087"/>
        <v>0</v>
      </c>
      <c r="H1760" t="str">
        <f t="shared" si="4088"/>
        <v>NA</v>
      </c>
      <c r="I1760">
        <f t="shared" si="4089"/>
        <v>0</v>
      </c>
      <c r="J1760" t="str">
        <f t="shared" ref="J1760" si="4167">IF(IF(I1761=0,I1760,"NA")=0,"NA",IF(I1761=0,I1760,"NA"))</f>
        <v>NA</v>
      </c>
      <c r="K1760">
        <f t="shared" si="4091"/>
        <v>0</v>
      </c>
      <c r="L1760" t="str">
        <f t="shared" ref="L1760" si="4168">IF(IF(K1761=0,K1760,"NA")=0,"NA",IF(K1761=0,K1760,"NA"))</f>
        <v>NA</v>
      </c>
      <c r="M1760">
        <f t="shared" si="4093"/>
        <v>4</v>
      </c>
      <c r="N1760">
        <f t="shared" si="4094"/>
        <v>4</v>
      </c>
      <c r="O1760">
        <f t="shared" si="4095"/>
        <v>0</v>
      </c>
      <c r="P1760">
        <f t="shared" si="4096"/>
        <v>0</v>
      </c>
      <c r="Q1760">
        <f t="shared" si="4097"/>
        <v>0</v>
      </c>
      <c r="R1760">
        <f t="shared" si="4098"/>
        <v>0</v>
      </c>
      <c r="S1760">
        <f t="shared" si="4099"/>
        <v>0</v>
      </c>
      <c r="T1760">
        <f t="shared" si="4100"/>
        <v>0</v>
      </c>
      <c r="U1760">
        <f t="shared" si="4101"/>
        <v>0</v>
      </c>
      <c r="V1760">
        <f t="shared" si="4102"/>
        <v>0</v>
      </c>
      <c r="W1760">
        <f t="shared" si="4103"/>
        <v>0</v>
      </c>
      <c r="X1760">
        <f t="shared" si="4104"/>
        <v>0</v>
      </c>
      <c r="Y1760">
        <f t="shared" si="4105"/>
        <v>0</v>
      </c>
      <c r="Z1760">
        <f t="shared" si="4106"/>
        <v>0</v>
      </c>
      <c r="AA1760">
        <f t="shared" si="4107"/>
        <v>0</v>
      </c>
      <c r="AB1760">
        <f t="shared" si="4108"/>
        <v>0</v>
      </c>
      <c r="AC1760">
        <f t="shared" si="4109"/>
        <v>0</v>
      </c>
      <c r="AD1760">
        <f t="shared" si="4110"/>
        <v>1</v>
      </c>
      <c r="AM1760">
        <v>8000</v>
      </c>
      <c r="AN1760">
        <v>50</v>
      </c>
    </row>
    <row r="1761" spans="1:40" x14ac:dyDescent="0.3">
      <c r="A1761">
        <v>1760</v>
      </c>
      <c r="B1761">
        <v>5.0468593401650899E-2</v>
      </c>
      <c r="C1761">
        <v>0.88089131832965495</v>
      </c>
      <c r="D1761" s="1">
        <v>2.8878180229207199E-25</v>
      </c>
      <c r="E1761">
        <v>6.8640088268693902E-2</v>
      </c>
      <c r="F1761" s="2" t="str">
        <f t="shared" si="4086"/>
        <v>K2</v>
      </c>
      <c r="G1761">
        <f t="shared" si="4087"/>
        <v>0</v>
      </c>
      <c r="H1761" t="str">
        <f t="shared" si="4088"/>
        <v>NA</v>
      </c>
      <c r="I1761">
        <f t="shared" si="4089"/>
        <v>1</v>
      </c>
      <c r="J1761" t="str">
        <f t="shared" ref="J1761" si="4169">IF(IF(I1762=0,I1761,"NA")=0,"NA",IF(I1762=0,I1761,"NA"))</f>
        <v>NA</v>
      </c>
      <c r="K1761">
        <f t="shared" si="4091"/>
        <v>0</v>
      </c>
      <c r="L1761" t="str">
        <f t="shared" ref="L1761" si="4170">IF(IF(K1762=0,K1761,"NA")=0,"NA",IF(K1762=0,K1761,"NA"))</f>
        <v>NA</v>
      </c>
      <c r="M1761">
        <f t="shared" si="4093"/>
        <v>0</v>
      </c>
      <c r="N1761" t="str">
        <f t="shared" si="4094"/>
        <v>NA</v>
      </c>
      <c r="O1761">
        <f t="shared" si="4095"/>
        <v>0</v>
      </c>
      <c r="P1761">
        <f t="shared" si="4096"/>
        <v>0</v>
      </c>
      <c r="Q1761">
        <f t="shared" si="4097"/>
        <v>0</v>
      </c>
      <c r="R1761">
        <f t="shared" si="4098"/>
        <v>0</v>
      </c>
      <c r="S1761">
        <f t="shared" si="4099"/>
        <v>0</v>
      </c>
      <c r="T1761">
        <f t="shared" si="4100"/>
        <v>0</v>
      </c>
      <c r="U1761">
        <f t="shared" si="4101"/>
        <v>0</v>
      </c>
      <c r="V1761">
        <f t="shared" si="4102"/>
        <v>0</v>
      </c>
      <c r="W1761">
        <f t="shared" si="4103"/>
        <v>0</v>
      </c>
      <c r="X1761">
        <f t="shared" si="4104"/>
        <v>0</v>
      </c>
      <c r="Y1761">
        <f t="shared" si="4105"/>
        <v>0</v>
      </c>
      <c r="Z1761">
        <f t="shared" si="4106"/>
        <v>0</v>
      </c>
      <c r="AA1761">
        <f t="shared" si="4107"/>
        <v>0</v>
      </c>
      <c r="AB1761">
        <f t="shared" si="4108"/>
        <v>1</v>
      </c>
      <c r="AC1761">
        <f t="shared" si="4109"/>
        <v>0</v>
      </c>
      <c r="AD1761">
        <f t="shared" si="4110"/>
        <v>0</v>
      </c>
      <c r="AM1761">
        <v>8300</v>
      </c>
      <c r="AN1761">
        <v>300</v>
      </c>
    </row>
    <row r="1762" spans="1:40" x14ac:dyDescent="0.3">
      <c r="A1762">
        <v>1761</v>
      </c>
      <c r="B1762">
        <v>3.2346905730076397E-2</v>
      </c>
      <c r="C1762">
        <v>0.89987409659609696</v>
      </c>
      <c r="D1762" s="1">
        <v>3.1752973225234299E-9</v>
      </c>
      <c r="E1762">
        <v>6.7778994498529602E-2</v>
      </c>
      <c r="F1762" s="2" t="str">
        <f t="shared" si="4086"/>
        <v>K2</v>
      </c>
      <c r="G1762">
        <f t="shared" si="4087"/>
        <v>0</v>
      </c>
      <c r="H1762" t="str">
        <f t="shared" si="4088"/>
        <v>NA</v>
      </c>
      <c r="I1762">
        <f t="shared" si="4089"/>
        <v>2</v>
      </c>
      <c r="J1762" t="str">
        <f t="shared" ref="J1762" si="4171">IF(IF(I1763=0,I1762,"NA")=0,"NA",IF(I1763=0,I1762,"NA"))</f>
        <v>NA</v>
      </c>
      <c r="K1762">
        <f t="shared" si="4091"/>
        <v>0</v>
      </c>
      <c r="L1762" t="str">
        <f t="shared" ref="L1762" si="4172">IF(IF(K1763=0,K1762,"NA")=0,"NA",IF(K1763=0,K1762,"NA"))</f>
        <v>NA</v>
      </c>
      <c r="M1762">
        <f t="shared" si="4093"/>
        <v>0</v>
      </c>
      <c r="N1762" t="str">
        <f t="shared" si="4094"/>
        <v>NA</v>
      </c>
      <c r="O1762">
        <f t="shared" si="4095"/>
        <v>0</v>
      </c>
      <c r="P1762">
        <f t="shared" si="4096"/>
        <v>0</v>
      </c>
      <c r="Q1762">
        <f t="shared" si="4097"/>
        <v>0</v>
      </c>
      <c r="R1762">
        <f t="shared" si="4098"/>
        <v>0</v>
      </c>
      <c r="S1762">
        <f t="shared" si="4099"/>
        <v>0</v>
      </c>
      <c r="T1762">
        <f t="shared" si="4100"/>
        <v>1</v>
      </c>
      <c r="U1762">
        <f t="shared" si="4101"/>
        <v>0</v>
      </c>
      <c r="V1762">
        <f t="shared" si="4102"/>
        <v>0</v>
      </c>
      <c r="W1762">
        <f t="shared" si="4103"/>
        <v>0</v>
      </c>
      <c r="X1762">
        <f t="shared" si="4104"/>
        <v>0</v>
      </c>
      <c r="Y1762">
        <f t="shared" si="4105"/>
        <v>0</v>
      </c>
      <c r="Z1762">
        <f t="shared" si="4106"/>
        <v>0</v>
      </c>
      <c r="AA1762">
        <f t="shared" si="4107"/>
        <v>0</v>
      </c>
      <c r="AB1762">
        <f t="shared" si="4108"/>
        <v>0</v>
      </c>
      <c r="AC1762">
        <f t="shared" si="4109"/>
        <v>0</v>
      </c>
      <c r="AD1762">
        <f t="shared" si="4110"/>
        <v>0</v>
      </c>
      <c r="AM1762">
        <v>8150</v>
      </c>
      <c r="AN1762">
        <v>-150</v>
      </c>
    </row>
    <row r="1763" spans="1:40" x14ac:dyDescent="0.3">
      <c r="A1763">
        <v>1762</v>
      </c>
      <c r="B1763">
        <v>3.4426247646764503E-2</v>
      </c>
      <c r="C1763">
        <v>0.91991376098533095</v>
      </c>
      <c r="D1763" s="1">
        <v>4.7236907649418602E-9</v>
      </c>
      <c r="E1763">
        <v>4.56599866442138E-2</v>
      </c>
      <c r="F1763" s="2" t="str">
        <f t="shared" si="4086"/>
        <v>K2</v>
      </c>
      <c r="G1763">
        <f t="shared" si="4087"/>
        <v>0</v>
      </c>
      <c r="H1763" t="str">
        <f t="shared" si="4088"/>
        <v>NA</v>
      </c>
      <c r="I1763">
        <f t="shared" si="4089"/>
        <v>3</v>
      </c>
      <c r="J1763" t="str">
        <f t="shared" ref="J1763" si="4173">IF(IF(I1764=0,I1763,"NA")=0,"NA",IF(I1764=0,I1763,"NA"))</f>
        <v>NA</v>
      </c>
      <c r="K1763">
        <f t="shared" si="4091"/>
        <v>0</v>
      </c>
      <c r="L1763" t="str">
        <f t="shared" ref="L1763" si="4174">IF(IF(K1764=0,K1763,"NA")=0,"NA",IF(K1764=0,K1763,"NA"))</f>
        <v>NA</v>
      </c>
      <c r="M1763">
        <f t="shared" si="4093"/>
        <v>0</v>
      </c>
      <c r="N1763" t="str">
        <f t="shared" si="4094"/>
        <v>NA</v>
      </c>
      <c r="O1763">
        <f t="shared" si="4095"/>
        <v>0</v>
      </c>
      <c r="P1763">
        <f t="shared" si="4096"/>
        <v>0</v>
      </c>
      <c r="Q1763">
        <f t="shared" si="4097"/>
        <v>0</v>
      </c>
      <c r="R1763">
        <f t="shared" si="4098"/>
        <v>0</v>
      </c>
      <c r="S1763">
        <f t="shared" si="4099"/>
        <v>0</v>
      </c>
      <c r="T1763">
        <f t="shared" si="4100"/>
        <v>1</v>
      </c>
      <c r="U1763">
        <f t="shared" si="4101"/>
        <v>0</v>
      </c>
      <c r="V1763">
        <f t="shared" si="4102"/>
        <v>0</v>
      </c>
      <c r="W1763">
        <f t="shared" si="4103"/>
        <v>0</v>
      </c>
      <c r="X1763">
        <f t="shared" si="4104"/>
        <v>0</v>
      </c>
      <c r="Y1763">
        <f t="shared" si="4105"/>
        <v>0</v>
      </c>
      <c r="Z1763">
        <f t="shared" si="4106"/>
        <v>0</v>
      </c>
      <c r="AA1763">
        <f t="shared" si="4107"/>
        <v>0</v>
      </c>
      <c r="AB1763">
        <f t="shared" si="4108"/>
        <v>0</v>
      </c>
      <c r="AC1763">
        <f t="shared" si="4109"/>
        <v>0</v>
      </c>
      <c r="AD1763">
        <f t="shared" si="4110"/>
        <v>0</v>
      </c>
      <c r="AM1763">
        <v>8000</v>
      </c>
      <c r="AN1763">
        <v>-150</v>
      </c>
    </row>
    <row r="1764" spans="1:40" x14ac:dyDescent="0.3">
      <c r="A1764">
        <v>1763</v>
      </c>
      <c r="B1764">
        <v>1.97571546357974E-2</v>
      </c>
      <c r="C1764">
        <v>0.83136406521428097</v>
      </c>
      <c r="D1764">
        <v>6.5841798765824203E-3</v>
      </c>
      <c r="E1764">
        <v>0.14229460027333901</v>
      </c>
      <c r="F1764" s="2" t="str">
        <f t="shared" si="4086"/>
        <v>K2</v>
      </c>
      <c r="G1764">
        <f t="shared" si="4087"/>
        <v>0</v>
      </c>
      <c r="H1764" t="str">
        <f t="shared" si="4088"/>
        <v>NA</v>
      </c>
      <c r="I1764">
        <f t="shared" si="4089"/>
        <v>4</v>
      </c>
      <c r="J1764" t="str">
        <f t="shared" ref="J1764" si="4175">IF(IF(I1765=0,I1764,"NA")=0,"NA",IF(I1765=0,I1764,"NA"))</f>
        <v>NA</v>
      </c>
      <c r="K1764">
        <f t="shared" si="4091"/>
        <v>0</v>
      </c>
      <c r="L1764" t="str">
        <f t="shared" ref="L1764" si="4176">IF(IF(K1765=0,K1764,"NA")=0,"NA",IF(K1765=0,K1764,"NA"))</f>
        <v>NA</v>
      </c>
      <c r="M1764">
        <f t="shared" si="4093"/>
        <v>0</v>
      </c>
      <c r="N1764" t="str">
        <f t="shared" si="4094"/>
        <v>NA</v>
      </c>
      <c r="O1764">
        <f t="shared" si="4095"/>
        <v>0</v>
      </c>
      <c r="P1764">
        <f t="shared" si="4096"/>
        <v>0</v>
      </c>
      <c r="Q1764">
        <f t="shared" si="4097"/>
        <v>0</v>
      </c>
      <c r="R1764">
        <f t="shared" si="4098"/>
        <v>0</v>
      </c>
      <c r="S1764">
        <f t="shared" si="4099"/>
        <v>0</v>
      </c>
      <c r="T1764">
        <f t="shared" si="4100"/>
        <v>1</v>
      </c>
      <c r="U1764">
        <f t="shared" si="4101"/>
        <v>0</v>
      </c>
      <c r="V1764">
        <f t="shared" si="4102"/>
        <v>0</v>
      </c>
      <c r="W1764">
        <f t="shared" si="4103"/>
        <v>0</v>
      </c>
      <c r="X1764">
        <f t="shared" si="4104"/>
        <v>0</v>
      </c>
      <c r="Y1764">
        <f t="shared" si="4105"/>
        <v>0</v>
      </c>
      <c r="Z1764">
        <f t="shared" si="4106"/>
        <v>0</v>
      </c>
      <c r="AA1764">
        <f t="shared" si="4107"/>
        <v>0</v>
      </c>
      <c r="AB1764">
        <f t="shared" si="4108"/>
        <v>0</v>
      </c>
      <c r="AC1764">
        <f t="shared" si="4109"/>
        <v>0</v>
      </c>
      <c r="AD1764">
        <f t="shared" si="4110"/>
        <v>0</v>
      </c>
      <c r="AM1764">
        <v>8000</v>
      </c>
      <c r="AN1764">
        <v>0</v>
      </c>
    </row>
    <row r="1765" spans="1:40" x14ac:dyDescent="0.3">
      <c r="A1765">
        <v>1764</v>
      </c>
      <c r="B1765">
        <v>1.7743911256117899E-2</v>
      </c>
      <c r="C1765">
        <v>0.77776881437957102</v>
      </c>
      <c r="D1765">
        <v>1.04526440779866E-4</v>
      </c>
      <c r="E1765">
        <v>0.20438274792353101</v>
      </c>
      <c r="F1765" s="2" t="str">
        <f t="shared" si="4086"/>
        <v>K2</v>
      </c>
      <c r="G1765">
        <f t="shared" si="4087"/>
        <v>0</v>
      </c>
      <c r="H1765" t="str">
        <f t="shared" si="4088"/>
        <v>NA</v>
      </c>
      <c r="I1765">
        <f t="shared" si="4089"/>
        <v>5</v>
      </c>
      <c r="J1765" t="str">
        <f t="shared" ref="J1765" si="4177">IF(IF(I1766=0,I1765,"NA")=0,"NA",IF(I1766=0,I1765,"NA"))</f>
        <v>NA</v>
      </c>
      <c r="K1765">
        <f t="shared" si="4091"/>
        <v>0</v>
      </c>
      <c r="L1765" t="str">
        <f t="shared" ref="L1765" si="4178">IF(IF(K1766=0,K1765,"NA")=0,"NA",IF(K1766=0,K1765,"NA"))</f>
        <v>NA</v>
      </c>
      <c r="M1765">
        <f t="shared" si="4093"/>
        <v>0</v>
      </c>
      <c r="N1765" t="str">
        <f t="shared" si="4094"/>
        <v>NA</v>
      </c>
      <c r="O1765">
        <f t="shared" si="4095"/>
        <v>0</v>
      </c>
      <c r="P1765">
        <f t="shared" si="4096"/>
        <v>0</v>
      </c>
      <c r="Q1765">
        <f t="shared" si="4097"/>
        <v>0</v>
      </c>
      <c r="R1765">
        <f t="shared" si="4098"/>
        <v>0</v>
      </c>
      <c r="S1765">
        <f t="shared" si="4099"/>
        <v>0</v>
      </c>
      <c r="T1765">
        <f t="shared" si="4100"/>
        <v>1</v>
      </c>
      <c r="U1765">
        <f t="shared" si="4101"/>
        <v>0</v>
      </c>
      <c r="V1765">
        <f t="shared" si="4102"/>
        <v>0</v>
      </c>
      <c r="W1765">
        <f t="shared" si="4103"/>
        <v>0</v>
      </c>
      <c r="X1765">
        <f t="shared" si="4104"/>
        <v>0</v>
      </c>
      <c r="Y1765">
        <f t="shared" si="4105"/>
        <v>0</v>
      </c>
      <c r="Z1765">
        <f t="shared" si="4106"/>
        <v>0</v>
      </c>
      <c r="AA1765">
        <f t="shared" si="4107"/>
        <v>0</v>
      </c>
      <c r="AB1765">
        <f t="shared" si="4108"/>
        <v>0</v>
      </c>
      <c r="AC1765">
        <f t="shared" si="4109"/>
        <v>0</v>
      </c>
      <c r="AD1765">
        <f t="shared" si="4110"/>
        <v>0</v>
      </c>
      <c r="AM1765">
        <v>8100</v>
      </c>
      <c r="AN1765">
        <v>100</v>
      </c>
    </row>
    <row r="1766" spans="1:40" x14ac:dyDescent="0.3">
      <c r="A1766">
        <v>1765</v>
      </c>
      <c r="B1766">
        <v>2.3141023904143899E-2</v>
      </c>
      <c r="C1766">
        <v>0.83001425719886801</v>
      </c>
      <c r="D1766" s="1">
        <v>1.6140857162216302E-8</v>
      </c>
      <c r="E1766">
        <v>0.14684470275613101</v>
      </c>
      <c r="F1766" s="2" t="str">
        <f t="shared" si="4086"/>
        <v>K2</v>
      </c>
      <c r="G1766">
        <f t="shared" si="4087"/>
        <v>0</v>
      </c>
      <c r="H1766" t="str">
        <f t="shared" si="4088"/>
        <v>NA</v>
      </c>
      <c r="I1766">
        <f t="shared" si="4089"/>
        <v>6</v>
      </c>
      <c r="J1766" t="str">
        <f t="shared" ref="J1766" si="4179">IF(IF(I1767=0,I1766,"NA")=0,"NA",IF(I1767=0,I1766,"NA"))</f>
        <v>NA</v>
      </c>
      <c r="K1766">
        <f t="shared" si="4091"/>
        <v>0</v>
      </c>
      <c r="L1766" t="str">
        <f t="shared" ref="L1766" si="4180">IF(IF(K1767=0,K1766,"NA")=0,"NA",IF(K1767=0,K1766,"NA"))</f>
        <v>NA</v>
      </c>
      <c r="M1766">
        <f t="shared" si="4093"/>
        <v>0</v>
      </c>
      <c r="N1766" t="str">
        <f t="shared" si="4094"/>
        <v>NA</v>
      </c>
      <c r="O1766">
        <f t="shared" si="4095"/>
        <v>0</v>
      </c>
      <c r="P1766">
        <f t="shared" si="4096"/>
        <v>0</v>
      </c>
      <c r="Q1766">
        <f t="shared" si="4097"/>
        <v>0</v>
      </c>
      <c r="R1766">
        <f t="shared" si="4098"/>
        <v>0</v>
      </c>
      <c r="S1766">
        <f t="shared" si="4099"/>
        <v>0</v>
      </c>
      <c r="T1766">
        <f t="shared" si="4100"/>
        <v>1</v>
      </c>
      <c r="U1766">
        <f t="shared" si="4101"/>
        <v>0</v>
      </c>
      <c r="V1766">
        <f t="shared" si="4102"/>
        <v>0</v>
      </c>
      <c r="W1766">
        <f t="shared" si="4103"/>
        <v>0</v>
      </c>
      <c r="X1766">
        <f t="shared" si="4104"/>
        <v>0</v>
      </c>
      <c r="Y1766">
        <f t="shared" si="4105"/>
        <v>0</v>
      </c>
      <c r="Z1766">
        <f t="shared" si="4106"/>
        <v>0</v>
      </c>
      <c r="AA1766">
        <f t="shared" si="4107"/>
        <v>0</v>
      </c>
      <c r="AB1766">
        <f t="shared" si="4108"/>
        <v>0</v>
      </c>
      <c r="AC1766">
        <f t="shared" si="4109"/>
        <v>0</v>
      </c>
      <c r="AD1766">
        <f t="shared" si="4110"/>
        <v>0</v>
      </c>
      <c r="AM1766">
        <v>8250</v>
      </c>
      <c r="AN1766">
        <v>150</v>
      </c>
    </row>
    <row r="1767" spans="1:40" x14ac:dyDescent="0.3">
      <c r="A1767">
        <v>1766</v>
      </c>
      <c r="B1767">
        <v>1.9082688830824798E-2</v>
      </c>
      <c r="C1767">
        <v>0.77965599771017802</v>
      </c>
      <c r="D1767" s="1">
        <v>1.5896867869685298E-5</v>
      </c>
      <c r="E1767">
        <v>0.20124541659112799</v>
      </c>
      <c r="F1767" s="2" t="str">
        <f t="shared" si="4086"/>
        <v>K2</v>
      </c>
      <c r="G1767">
        <f t="shared" si="4087"/>
        <v>0</v>
      </c>
      <c r="H1767" t="str">
        <f t="shared" si="4088"/>
        <v>NA</v>
      </c>
      <c r="I1767">
        <f t="shared" si="4089"/>
        <v>7</v>
      </c>
      <c r="J1767" t="str">
        <f t="shared" ref="J1767" si="4181">IF(IF(I1768=0,I1767,"NA")=0,"NA",IF(I1768=0,I1767,"NA"))</f>
        <v>NA</v>
      </c>
      <c r="K1767">
        <f t="shared" si="4091"/>
        <v>0</v>
      </c>
      <c r="L1767" t="str">
        <f t="shared" ref="L1767" si="4182">IF(IF(K1768=0,K1767,"NA")=0,"NA",IF(K1768=0,K1767,"NA"))</f>
        <v>NA</v>
      </c>
      <c r="M1767">
        <f t="shared" si="4093"/>
        <v>0</v>
      </c>
      <c r="N1767" t="str">
        <f t="shared" si="4094"/>
        <v>NA</v>
      </c>
      <c r="O1767">
        <f t="shared" si="4095"/>
        <v>0</v>
      </c>
      <c r="P1767">
        <f t="shared" si="4096"/>
        <v>0</v>
      </c>
      <c r="Q1767">
        <f t="shared" si="4097"/>
        <v>0</v>
      </c>
      <c r="R1767">
        <f t="shared" si="4098"/>
        <v>0</v>
      </c>
      <c r="S1767">
        <f t="shared" si="4099"/>
        <v>0</v>
      </c>
      <c r="T1767">
        <f t="shared" si="4100"/>
        <v>1</v>
      </c>
      <c r="U1767">
        <f t="shared" si="4101"/>
        <v>0</v>
      </c>
      <c r="V1767">
        <f t="shared" si="4102"/>
        <v>0</v>
      </c>
      <c r="W1767">
        <f t="shared" si="4103"/>
        <v>0</v>
      </c>
      <c r="X1767">
        <f t="shared" si="4104"/>
        <v>0</v>
      </c>
      <c r="Y1767">
        <f t="shared" si="4105"/>
        <v>0</v>
      </c>
      <c r="Z1767">
        <f t="shared" si="4106"/>
        <v>0</v>
      </c>
      <c r="AA1767">
        <f t="shared" si="4107"/>
        <v>0</v>
      </c>
      <c r="AB1767">
        <f t="shared" si="4108"/>
        <v>0</v>
      </c>
      <c r="AC1767">
        <f t="shared" si="4109"/>
        <v>0</v>
      </c>
      <c r="AD1767">
        <f t="shared" si="4110"/>
        <v>0</v>
      </c>
      <c r="AM1767">
        <v>8150</v>
      </c>
      <c r="AN1767">
        <v>-100</v>
      </c>
    </row>
    <row r="1768" spans="1:40" x14ac:dyDescent="0.3">
      <c r="A1768">
        <v>1767</v>
      </c>
      <c r="B1768">
        <v>2.1036820412174799E-2</v>
      </c>
      <c r="C1768">
        <v>0.81157885480391401</v>
      </c>
      <c r="D1768" s="1">
        <v>1.177710321291E-8</v>
      </c>
      <c r="E1768">
        <v>0.16738431300680801</v>
      </c>
      <c r="F1768" s="2" t="str">
        <f t="shared" si="4086"/>
        <v>K2</v>
      </c>
      <c r="G1768">
        <f t="shared" si="4087"/>
        <v>0</v>
      </c>
      <c r="H1768" t="str">
        <f t="shared" si="4088"/>
        <v>NA</v>
      </c>
      <c r="I1768">
        <f t="shared" si="4089"/>
        <v>8</v>
      </c>
      <c r="J1768" t="str">
        <f t="shared" ref="J1768" si="4183">IF(IF(I1769=0,I1768,"NA")=0,"NA",IF(I1769=0,I1768,"NA"))</f>
        <v>NA</v>
      </c>
      <c r="K1768">
        <f t="shared" si="4091"/>
        <v>0</v>
      </c>
      <c r="L1768" t="str">
        <f t="shared" ref="L1768" si="4184">IF(IF(K1769=0,K1768,"NA")=0,"NA",IF(K1769=0,K1768,"NA"))</f>
        <v>NA</v>
      </c>
      <c r="M1768">
        <f t="shared" si="4093"/>
        <v>0</v>
      </c>
      <c r="N1768" t="str">
        <f t="shared" si="4094"/>
        <v>NA</v>
      </c>
      <c r="O1768">
        <f t="shared" si="4095"/>
        <v>0</v>
      </c>
      <c r="P1768">
        <f t="shared" si="4096"/>
        <v>0</v>
      </c>
      <c r="Q1768">
        <f t="shared" si="4097"/>
        <v>0</v>
      </c>
      <c r="R1768">
        <f t="shared" si="4098"/>
        <v>0</v>
      </c>
      <c r="S1768">
        <f t="shared" si="4099"/>
        <v>0</v>
      </c>
      <c r="T1768">
        <f t="shared" si="4100"/>
        <v>1</v>
      </c>
      <c r="U1768">
        <f t="shared" si="4101"/>
        <v>0</v>
      </c>
      <c r="V1768">
        <f t="shared" si="4102"/>
        <v>0</v>
      </c>
      <c r="W1768">
        <f t="shared" si="4103"/>
        <v>0</v>
      </c>
      <c r="X1768">
        <f t="shared" si="4104"/>
        <v>0</v>
      </c>
      <c r="Y1768">
        <f t="shared" si="4105"/>
        <v>0</v>
      </c>
      <c r="Z1768">
        <f t="shared" si="4106"/>
        <v>0</v>
      </c>
      <c r="AA1768">
        <f t="shared" si="4107"/>
        <v>0</v>
      </c>
      <c r="AB1768">
        <f t="shared" si="4108"/>
        <v>0</v>
      </c>
      <c r="AC1768">
        <f t="shared" si="4109"/>
        <v>0</v>
      </c>
      <c r="AD1768">
        <f t="shared" si="4110"/>
        <v>0</v>
      </c>
      <c r="AM1768">
        <v>8300</v>
      </c>
      <c r="AN1768">
        <v>150</v>
      </c>
    </row>
    <row r="1769" spans="1:40" x14ac:dyDescent="0.3">
      <c r="A1769">
        <v>1768</v>
      </c>
      <c r="B1769">
        <v>1.4842524302342799E-2</v>
      </c>
      <c r="C1769">
        <v>0.68299894618706503</v>
      </c>
      <c r="D1769">
        <v>2.98952293888371E-3</v>
      </c>
      <c r="E1769">
        <v>0.29916900657170797</v>
      </c>
      <c r="F1769" s="2" t="str">
        <f t="shared" si="4086"/>
        <v>K2</v>
      </c>
      <c r="G1769">
        <f t="shared" si="4087"/>
        <v>0</v>
      </c>
      <c r="H1769" t="str">
        <f t="shared" si="4088"/>
        <v>NA</v>
      </c>
      <c r="I1769">
        <f t="shared" si="4089"/>
        <v>9</v>
      </c>
      <c r="J1769" t="str">
        <f t="shared" ref="J1769" si="4185">IF(IF(I1770=0,I1769,"NA")=0,"NA",IF(I1770=0,I1769,"NA"))</f>
        <v>NA</v>
      </c>
      <c r="K1769">
        <f t="shared" si="4091"/>
        <v>0</v>
      </c>
      <c r="L1769" t="str">
        <f t="shared" ref="L1769" si="4186">IF(IF(K1770=0,K1769,"NA")=0,"NA",IF(K1770=0,K1769,"NA"))</f>
        <v>NA</v>
      </c>
      <c r="M1769">
        <f t="shared" si="4093"/>
        <v>0</v>
      </c>
      <c r="N1769" t="str">
        <f t="shared" si="4094"/>
        <v>NA</v>
      </c>
      <c r="O1769">
        <f t="shared" si="4095"/>
        <v>0</v>
      </c>
      <c r="P1769">
        <f t="shared" si="4096"/>
        <v>0</v>
      </c>
      <c r="Q1769">
        <f t="shared" si="4097"/>
        <v>0</v>
      </c>
      <c r="R1769">
        <f t="shared" si="4098"/>
        <v>0</v>
      </c>
      <c r="S1769">
        <f t="shared" si="4099"/>
        <v>0</v>
      </c>
      <c r="T1769">
        <f t="shared" si="4100"/>
        <v>1</v>
      </c>
      <c r="U1769">
        <f t="shared" si="4101"/>
        <v>0</v>
      </c>
      <c r="V1769">
        <f t="shared" si="4102"/>
        <v>0</v>
      </c>
      <c r="W1769">
        <f t="shared" si="4103"/>
        <v>0</v>
      </c>
      <c r="X1769">
        <f t="shared" si="4104"/>
        <v>0</v>
      </c>
      <c r="Y1769">
        <f t="shared" si="4105"/>
        <v>0</v>
      </c>
      <c r="Z1769">
        <f t="shared" si="4106"/>
        <v>0</v>
      </c>
      <c r="AA1769">
        <f t="shared" si="4107"/>
        <v>0</v>
      </c>
      <c r="AB1769">
        <f t="shared" si="4108"/>
        <v>0</v>
      </c>
      <c r="AC1769">
        <f t="shared" si="4109"/>
        <v>0</v>
      </c>
      <c r="AD1769">
        <f t="shared" si="4110"/>
        <v>0</v>
      </c>
      <c r="AM1769">
        <v>8350</v>
      </c>
      <c r="AN1769">
        <v>50</v>
      </c>
    </row>
    <row r="1770" spans="1:40" x14ac:dyDescent="0.3">
      <c r="A1770">
        <v>1769</v>
      </c>
      <c r="B1770">
        <v>2.2161490284914698E-2</v>
      </c>
      <c r="C1770">
        <v>0.774430858875373</v>
      </c>
      <c r="D1770" s="1">
        <v>2.0180278256049201E-8</v>
      </c>
      <c r="E1770">
        <v>0.20340763065943401</v>
      </c>
      <c r="F1770" s="2" t="str">
        <f t="shared" si="4086"/>
        <v>K2</v>
      </c>
      <c r="G1770">
        <f t="shared" si="4087"/>
        <v>0</v>
      </c>
      <c r="H1770" t="str">
        <f t="shared" si="4088"/>
        <v>NA</v>
      </c>
      <c r="I1770">
        <f t="shared" si="4089"/>
        <v>10</v>
      </c>
      <c r="J1770" t="str">
        <f t="shared" ref="J1770" si="4187">IF(IF(I1771=0,I1770,"NA")=0,"NA",IF(I1771=0,I1770,"NA"))</f>
        <v>NA</v>
      </c>
      <c r="K1770">
        <f t="shared" si="4091"/>
        <v>0</v>
      </c>
      <c r="L1770" t="str">
        <f t="shared" ref="L1770" si="4188">IF(IF(K1771=0,K1770,"NA")=0,"NA",IF(K1771=0,K1770,"NA"))</f>
        <v>NA</v>
      </c>
      <c r="M1770">
        <f t="shared" si="4093"/>
        <v>0</v>
      </c>
      <c r="N1770" t="str">
        <f t="shared" si="4094"/>
        <v>NA</v>
      </c>
      <c r="O1770">
        <f t="shared" si="4095"/>
        <v>0</v>
      </c>
      <c r="P1770">
        <f t="shared" si="4096"/>
        <v>0</v>
      </c>
      <c r="Q1770">
        <f t="shared" si="4097"/>
        <v>0</v>
      </c>
      <c r="R1770">
        <f t="shared" si="4098"/>
        <v>0</v>
      </c>
      <c r="S1770">
        <f t="shared" si="4099"/>
        <v>0</v>
      </c>
      <c r="T1770">
        <f t="shared" si="4100"/>
        <v>1</v>
      </c>
      <c r="U1770">
        <f t="shared" si="4101"/>
        <v>0</v>
      </c>
      <c r="V1770">
        <f t="shared" si="4102"/>
        <v>0</v>
      </c>
      <c r="W1770">
        <f t="shared" si="4103"/>
        <v>0</v>
      </c>
      <c r="X1770">
        <f t="shared" si="4104"/>
        <v>0</v>
      </c>
      <c r="Y1770">
        <f t="shared" si="4105"/>
        <v>0</v>
      </c>
      <c r="Z1770">
        <f t="shared" si="4106"/>
        <v>0</v>
      </c>
      <c r="AA1770">
        <f t="shared" si="4107"/>
        <v>0</v>
      </c>
      <c r="AB1770">
        <f t="shared" si="4108"/>
        <v>0</v>
      </c>
      <c r="AC1770">
        <f t="shared" si="4109"/>
        <v>0</v>
      </c>
      <c r="AD1770">
        <f t="shared" si="4110"/>
        <v>0</v>
      </c>
      <c r="AM1770">
        <v>8200</v>
      </c>
      <c r="AN1770">
        <v>-150</v>
      </c>
    </row>
    <row r="1771" spans="1:40" x14ac:dyDescent="0.3">
      <c r="A1771">
        <v>1770</v>
      </c>
      <c r="B1771">
        <v>1.6015959639357001E-2</v>
      </c>
      <c r="C1771">
        <v>0.69675632972016499</v>
      </c>
      <c r="D1771" s="1">
        <v>2.8437814153595699E-5</v>
      </c>
      <c r="E1771">
        <v>0.28719927282632501</v>
      </c>
      <c r="F1771" s="2" t="str">
        <f t="shared" si="4086"/>
        <v>K2</v>
      </c>
      <c r="G1771">
        <f t="shared" si="4087"/>
        <v>0</v>
      </c>
      <c r="H1771" t="str">
        <f t="shared" si="4088"/>
        <v>NA</v>
      </c>
      <c r="I1771">
        <f t="shared" si="4089"/>
        <v>11</v>
      </c>
      <c r="J1771" t="str">
        <f t="shared" ref="J1771" si="4189">IF(IF(I1772=0,I1771,"NA")=0,"NA",IF(I1772=0,I1771,"NA"))</f>
        <v>NA</v>
      </c>
      <c r="K1771">
        <f t="shared" si="4091"/>
        <v>0</v>
      </c>
      <c r="L1771" t="str">
        <f t="shared" ref="L1771" si="4190">IF(IF(K1772=0,K1771,"NA")=0,"NA",IF(K1772=0,K1771,"NA"))</f>
        <v>NA</v>
      </c>
      <c r="M1771">
        <f t="shared" si="4093"/>
        <v>0</v>
      </c>
      <c r="N1771" t="str">
        <f t="shared" si="4094"/>
        <v>NA</v>
      </c>
      <c r="O1771">
        <f t="shared" si="4095"/>
        <v>0</v>
      </c>
      <c r="P1771">
        <f t="shared" si="4096"/>
        <v>0</v>
      </c>
      <c r="Q1771">
        <f t="shared" si="4097"/>
        <v>0</v>
      </c>
      <c r="R1771">
        <f t="shared" si="4098"/>
        <v>0</v>
      </c>
      <c r="S1771">
        <f t="shared" si="4099"/>
        <v>0</v>
      </c>
      <c r="T1771">
        <f t="shared" si="4100"/>
        <v>1</v>
      </c>
      <c r="U1771">
        <f t="shared" si="4101"/>
        <v>0</v>
      </c>
      <c r="V1771">
        <f t="shared" si="4102"/>
        <v>0</v>
      </c>
      <c r="W1771">
        <f t="shared" si="4103"/>
        <v>0</v>
      </c>
      <c r="X1771">
        <f t="shared" si="4104"/>
        <v>0</v>
      </c>
      <c r="Y1771">
        <f t="shared" si="4105"/>
        <v>0</v>
      </c>
      <c r="Z1771">
        <f t="shared" si="4106"/>
        <v>0</v>
      </c>
      <c r="AA1771">
        <f t="shared" si="4107"/>
        <v>0</v>
      </c>
      <c r="AB1771">
        <f t="shared" si="4108"/>
        <v>0</v>
      </c>
      <c r="AC1771">
        <f t="shared" si="4109"/>
        <v>0</v>
      </c>
      <c r="AD1771">
        <f t="shared" si="4110"/>
        <v>0</v>
      </c>
      <c r="AM1771">
        <v>8300</v>
      </c>
      <c r="AN1771">
        <v>100</v>
      </c>
    </row>
    <row r="1772" spans="1:40" x14ac:dyDescent="0.3">
      <c r="A1772">
        <v>1771</v>
      </c>
      <c r="B1772">
        <v>4.6667801962767402E-2</v>
      </c>
      <c r="C1772">
        <v>0.92803930686454295</v>
      </c>
      <c r="D1772" s="1">
        <v>2.62197791451783E-19</v>
      </c>
      <c r="E1772">
        <v>2.5292891172689701E-2</v>
      </c>
      <c r="F1772" s="2" t="str">
        <f t="shared" si="4086"/>
        <v>K2</v>
      </c>
      <c r="G1772">
        <f t="shared" si="4087"/>
        <v>0</v>
      </c>
      <c r="H1772" t="str">
        <f t="shared" si="4088"/>
        <v>NA</v>
      </c>
      <c r="I1772">
        <f t="shared" si="4089"/>
        <v>12</v>
      </c>
      <c r="J1772" t="str">
        <f t="shared" ref="J1772" si="4191">IF(IF(I1773=0,I1772,"NA")=0,"NA",IF(I1773=0,I1772,"NA"))</f>
        <v>NA</v>
      </c>
      <c r="K1772">
        <f t="shared" si="4091"/>
        <v>0</v>
      </c>
      <c r="L1772" t="str">
        <f t="shared" ref="L1772" si="4192">IF(IF(K1773=0,K1772,"NA")=0,"NA",IF(K1773=0,K1772,"NA"))</f>
        <v>NA</v>
      </c>
      <c r="M1772">
        <f t="shared" si="4093"/>
        <v>0</v>
      </c>
      <c r="N1772" t="str">
        <f t="shared" si="4094"/>
        <v>NA</v>
      </c>
      <c r="O1772">
        <f t="shared" si="4095"/>
        <v>0</v>
      </c>
      <c r="P1772">
        <f t="shared" si="4096"/>
        <v>0</v>
      </c>
      <c r="Q1772">
        <f t="shared" si="4097"/>
        <v>0</v>
      </c>
      <c r="R1772">
        <f t="shared" si="4098"/>
        <v>0</v>
      </c>
      <c r="S1772">
        <f t="shared" si="4099"/>
        <v>0</v>
      </c>
      <c r="T1772">
        <f t="shared" si="4100"/>
        <v>1</v>
      </c>
      <c r="U1772">
        <f t="shared" si="4101"/>
        <v>0</v>
      </c>
      <c r="V1772">
        <f t="shared" si="4102"/>
        <v>0</v>
      </c>
      <c r="W1772">
        <f t="shared" si="4103"/>
        <v>0</v>
      </c>
      <c r="X1772">
        <f t="shared" si="4104"/>
        <v>0</v>
      </c>
      <c r="Y1772">
        <f t="shared" si="4105"/>
        <v>0</v>
      </c>
      <c r="Z1772">
        <f t="shared" si="4106"/>
        <v>0</v>
      </c>
      <c r="AA1772">
        <f t="shared" si="4107"/>
        <v>0</v>
      </c>
      <c r="AB1772">
        <f t="shared" si="4108"/>
        <v>0</v>
      </c>
      <c r="AC1772">
        <f t="shared" si="4109"/>
        <v>0</v>
      </c>
      <c r="AD1772">
        <f t="shared" si="4110"/>
        <v>0</v>
      </c>
      <c r="AM1772">
        <v>8550</v>
      </c>
      <c r="AN1772">
        <v>250</v>
      </c>
    </row>
    <row r="1773" spans="1:40" x14ac:dyDescent="0.3">
      <c r="A1773">
        <v>1772</v>
      </c>
      <c r="B1773">
        <v>4.9395507521805902E-2</v>
      </c>
      <c r="C1773">
        <v>0.94052850606048899</v>
      </c>
      <c r="D1773" s="1">
        <v>1.1770101432846199E-13</v>
      </c>
      <c r="E1773">
        <v>1.0075986417587701E-2</v>
      </c>
      <c r="F1773" s="2" t="str">
        <f t="shared" si="4086"/>
        <v>K2</v>
      </c>
      <c r="G1773">
        <f t="shared" si="4087"/>
        <v>0</v>
      </c>
      <c r="H1773" t="str">
        <f t="shared" si="4088"/>
        <v>NA</v>
      </c>
      <c r="I1773">
        <f t="shared" si="4089"/>
        <v>13</v>
      </c>
      <c r="J1773" t="str">
        <f t="shared" ref="J1773" si="4193">IF(IF(I1774=0,I1773,"NA")=0,"NA",IF(I1774=0,I1773,"NA"))</f>
        <v>NA</v>
      </c>
      <c r="K1773">
        <f t="shared" si="4091"/>
        <v>0</v>
      </c>
      <c r="L1773" t="str">
        <f t="shared" ref="L1773" si="4194">IF(IF(K1774=0,K1773,"NA")=0,"NA",IF(K1774=0,K1773,"NA"))</f>
        <v>NA</v>
      </c>
      <c r="M1773">
        <f t="shared" si="4093"/>
        <v>0</v>
      </c>
      <c r="N1773" t="str">
        <f t="shared" si="4094"/>
        <v>NA</v>
      </c>
      <c r="O1773">
        <f t="shared" si="4095"/>
        <v>0</v>
      </c>
      <c r="P1773">
        <f t="shared" si="4096"/>
        <v>0</v>
      </c>
      <c r="Q1773">
        <f t="shared" si="4097"/>
        <v>0</v>
      </c>
      <c r="R1773">
        <f t="shared" si="4098"/>
        <v>0</v>
      </c>
      <c r="S1773">
        <f t="shared" si="4099"/>
        <v>0</v>
      </c>
      <c r="T1773">
        <f t="shared" si="4100"/>
        <v>1</v>
      </c>
      <c r="U1773">
        <f t="shared" si="4101"/>
        <v>0</v>
      </c>
      <c r="V1773">
        <f t="shared" si="4102"/>
        <v>0</v>
      </c>
      <c r="W1773">
        <f t="shared" si="4103"/>
        <v>0</v>
      </c>
      <c r="X1773">
        <f t="shared" si="4104"/>
        <v>0</v>
      </c>
      <c r="Y1773">
        <f t="shared" si="4105"/>
        <v>0</v>
      </c>
      <c r="Z1773">
        <f t="shared" si="4106"/>
        <v>0</v>
      </c>
      <c r="AA1773">
        <f t="shared" si="4107"/>
        <v>0</v>
      </c>
      <c r="AB1773">
        <f t="shared" si="4108"/>
        <v>0</v>
      </c>
      <c r="AC1773">
        <f t="shared" si="4109"/>
        <v>0</v>
      </c>
      <c r="AD1773">
        <f t="shared" si="4110"/>
        <v>0</v>
      </c>
      <c r="AM1773">
        <v>8750</v>
      </c>
      <c r="AN1773">
        <v>200</v>
      </c>
    </row>
    <row r="1774" spans="1:40" x14ac:dyDescent="0.3">
      <c r="A1774">
        <v>1773</v>
      </c>
      <c r="B1774">
        <v>2.4937671487491399E-2</v>
      </c>
      <c r="C1774">
        <v>0.90342317901025704</v>
      </c>
      <c r="D1774">
        <v>9.8335003043472508E-4</v>
      </c>
      <c r="E1774">
        <v>7.0655799471816494E-2</v>
      </c>
      <c r="F1774" s="2" t="str">
        <f t="shared" si="4086"/>
        <v>K2</v>
      </c>
      <c r="G1774">
        <f t="shared" si="4087"/>
        <v>0</v>
      </c>
      <c r="H1774" t="str">
        <f t="shared" si="4088"/>
        <v>NA</v>
      </c>
      <c r="I1774">
        <f t="shared" si="4089"/>
        <v>14</v>
      </c>
      <c r="J1774" t="str">
        <f t="shared" ref="J1774" si="4195">IF(IF(I1775=0,I1774,"NA")=0,"NA",IF(I1775=0,I1774,"NA"))</f>
        <v>NA</v>
      </c>
      <c r="K1774">
        <f t="shared" si="4091"/>
        <v>0</v>
      </c>
      <c r="L1774" t="str">
        <f t="shared" ref="L1774" si="4196">IF(IF(K1775=0,K1774,"NA")=0,"NA",IF(K1775=0,K1774,"NA"))</f>
        <v>NA</v>
      </c>
      <c r="M1774">
        <f t="shared" si="4093"/>
        <v>0</v>
      </c>
      <c r="N1774" t="str">
        <f t="shared" si="4094"/>
        <v>NA</v>
      </c>
      <c r="O1774">
        <f t="shared" si="4095"/>
        <v>0</v>
      </c>
      <c r="P1774">
        <f t="shared" si="4096"/>
        <v>0</v>
      </c>
      <c r="Q1774">
        <f t="shared" si="4097"/>
        <v>0</v>
      </c>
      <c r="R1774">
        <f t="shared" si="4098"/>
        <v>0</v>
      </c>
      <c r="S1774">
        <f t="shared" si="4099"/>
        <v>0</v>
      </c>
      <c r="T1774">
        <f t="shared" si="4100"/>
        <v>1</v>
      </c>
      <c r="U1774">
        <f t="shared" si="4101"/>
        <v>0</v>
      </c>
      <c r="V1774">
        <f t="shared" si="4102"/>
        <v>0</v>
      </c>
      <c r="W1774">
        <f t="shared" si="4103"/>
        <v>0</v>
      </c>
      <c r="X1774">
        <f t="shared" si="4104"/>
        <v>0</v>
      </c>
      <c r="Y1774">
        <f t="shared" si="4105"/>
        <v>0</v>
      </c>
      <c r="Z1774">
        <f t="shared" si="4106"/>
        <v>0</v>
      </c>
      <c r="AA1774">
        <f t="shared" si="4107"/>
        <v>0</v>
      </c>
      <c r="AB1774">
        <f t="shared" si="4108"/>
        <v>0</v>
      </c>
      <c r="AC1774">
        <f t="shared" si="4109"/>
        <v>0</v>
      </c>
      <c r="AD1774">
        <f t="shared" si="4110"/>
        <v>0</v>
      </c>
      <c r="AM1774">
        <v>8700</v>
      </c>
      <c r="AN1774">
        <v>-50</v>
      </c>
    </row>
    <row r="1775" spans="1:40" x14ac:dyDescent="0.3">
      <c r="A1775">
        <v>1774</v>
      </c>
      <c r="B1775">
        <v>2.2897004261974201E-2</v>
      </c>
      <c r="C1775">
        <v>0.87224231832580701</v>
      </c>
      <c r="D1775" s="1">
        <v>2.0728491406011401E-5</v>
      </c>
      <c r="E1775">
        <v>0.104839948920813</v>
      </c>
      <c r="F1775" s="2" t="str">
        <f t="shared" si="4086"/>
        <v>K2</v>
      </c>
      <c r="G1775">
        <f t="shared" si="4087"/>
        <v>0</v>
      </c>
      <c r="H1775" t="str">
        <f t="shared" si="4088"/>
        <v>NA</v>
      </c>
      <c r="I1775">
        <f t="shared" si="4089"/>
        <v>15</v>
      </c>
      <c r="J1775" t="str">
        <f t="shared" ref="J1775" si="4197">IF(IF(I1776=0,I1775,"NA")=0,"NA",IF(I1776=0,I1775,"NA"))</f>
        <v>NA</v>
      </c>
      <c r="K1775">
        <f t="shared" si="4091"/>
        <v>0</v>
      </c>
      <c r="L1775" t="str">
        <f t="shared" ref="L1775" si="4198">IF(IF(K1776=0,K1775,"NA")=0,"NA",IF(K1776=0,K1775,"NA"))</f>
        <v>NA</v>
      </c>
      <c r="M1775">
        <f t="shared" si="4093"/>
        <v>0</v>
      </c>
      <c r="N1775" t="str">
        <f t="shared" si="4094"/>
        <v>NA</v>
      </c>
      <c r="O1775">
        <f t="shared" si="4095"/>
        <v>0</v>
      </c>
      <c r="P1775">
        <f t="shared" si="4096"/>
        <v>0</v>
      </c>
      <c r="Q1775">
        <f t="shared" si="4097"/>
        <v>0</v>
      </c>
      <c r="R1775">
        <f t="shared" si="4098"/>
        <v>0</v>
      </c>
      <c r="S1775">
        <f t="shared" si="4099"/>
        <v>0</v>
      </c>
      <c r="T1775">
        <f t="shared" si="4100"/>
        <v>1</v>
      </c>
      <c r="U1775">
        <f t="shared" si="4101"/>
        <v>0</v>
      </c>
      <c r="V1775">
        <f t="shared" si="4102"/>
        <v>0</v>
      </c>
      <c r="W1775">
        <f t="shared" si="4103"/>
        <v>0</v>
      </c>
      <c r="X1775">
        <f t="shared" si="4104"/>
        <v>0</v>
      </c>
      <c r="Y1775">
        <f t="shared" si="4105"/>
        <v>0</v>
      </c>
      <c r="Z1775">
        <f t="shared" si="4106"/>
        <v>0</v>
      </c>
      <c r="AA1775">
        <f t="shared" si="4107"/>
        <v>0</v>
      </c>
      <c r="AB1775">
        <f t="shared" si="4108"/>
        <v>0</v>
      </c>
      <c r="AC1775">
        <f t="shared" si="4109"/>
        <v>0</v>
      </c>
      <c r="AD1775">
        <f t="shared" si="4110"/>
        <v>0</v>
      </c>
      <c r="AM1775">
        <v>8600</v>
      </c>
      <c r="AN1775">
        <v>-100</v>
      </c>
    </row>
    <row r="1776" spans="1:40" x14ac:dyDescent="0.3">
      <c r="A1776">
        <v>1775</v>
      </c>
      <c r="B1776">
        <v>9.1424369906210001E-2</v>
      </c>
      <c r="C1776">
        <v>0.90739528413343895</v>
      </c>
      <c r="D1776" s="1">
        <v>8.5416390512585708E-28</v>
      </c>
      <c r="E1776">
        <v>1.18034596035087E-3</v>
      </c>
      <c r="F1776" s="2" t="str">
        <f t="shared" si="4086"/>
        <v>K2</v>
      </c>
      <c r="G1776">
        <f t="shared" si="4087"/>
        <v>0</v>
      </c>
      <c r="H1776" t="str">
        <f t="shared" si="4088"/>
        <v>NA</v>
      </c>
      <c r="I1776">
        <f t="shared" si="4089"/>
        <v>16</v>
      </c>
      <c r="J1776" t="str">
        <f t="shared" ref="J1776" si="4199">IF(IF(I1777=0,I1776,"NA")=0,"NA",IF(I1777=0,I1776,"NA"))</f>
        <v>NA</v>
      </c>
      <c r="K1776">
        <f t="shared" si="4091"/>
        <v>0</v>
      </c>
      <c r="L1776" t="str">
        <f t="shared" ref="L1776" si="4200">IF(IF(K1777=0,K1776,"NA")=0,"NA",IF(K1777=0,K1776,"NA"))</f>
        <v>NA</v>
      </c>
      <c r="M1776">
        <f t="shared" si="4093"/>
        <v>0</v>
      </c>
      <c r="N1776" t="str">
        <f t="shared" si="4094"/>
        <v>NA</v>
      </c>
      <c r="O1776">
        <f t="shared" si="4095"/>
        <v>0</v>
      </c>
      <c r="P1776">
        <f t="shared" si="4096"/>
        <v>0</v>
      </c>
      <c r="Q1776">
        <f t="shared" si="4097"/>
        <v>0</v>
      </c>
      <c r="R1776">
        <f t="shared" si="4098"/>
        <v>0</v>
      </c>
      <c r="S1776">
        <f t="shared" si="4099"/>
        <v>0</v>
      </c>
      <c r="T1776">
        <f t="shared" si="4100"/>
        <v>1</v>
      </c>
      <c r="U1776">
        <f t="shared" si="4101"/>
        <v>0</v>
      </c>
      <c r="V1776">
        <f t="shared" si="4102"/>
        <v>0</v>
      </c>
      <c r="W1776">
        <f t="shared" si="4103"/>
        <v>0</v>
      </c>
      <c r="X1776">
        <f t="shared" si="4104"/>
        <v>0</v>
      </c>
      <c r="Y1776">
        <f t="shared" si="4105"/>
        <v>0</v>
      </c>
      <c r="Z1776">
        <f t="shared" si="4106"/>
        <v>0</v>
      </c>
      <c r="AA1776">
        <f t="shared" si="4107"/>
        <v>0</v>
      </c>
      <c r="AB1776">
        <f t="shared" si="4108"/>
        <v>0</v>
      </c>
      <c r="AC1776">
        <f t="shared" si="4109"/>
        <v>0</v>
      </c>
      <c r="AD1776">
        <f t="shared" si="4110"/>
        <v>0</v>
      </c>
      <c r="AM1776">
        <v>8300</v>
      </c>
      <c r="AN1776">
        <v>-300</v>
      </c>
    </row>
    <row r="1777" spans="1:40" x14ac:dyDescent="0.3">
      <c r="A1777">
        <v>1776</v>
      </c>
      <c r="B1777">
        <v>0.12138182985040499</v>
      </c>
      <c r="C1777">
        <v>0.87773493083296805</v>
      </c>
      <c r="D1777" s="1">
        <v>5.1893763965205497E-20</v>
      </c>
      <c r="E1777">
        <v>8.8323931662695205E-4</v>
      </c>
      <c r="F1777" s="2" t="str">
        <f t="shared" si="4086"/>
        <v>K2</v>
      </c>
      <c r="G1777">
        <f t="shared" si="4087"/>
        <v>0</v>
      </c>
      <c r="H1777" t="str">
        <f t="shared" si="4088"/>
        <v>NA</v>
      </c>
      <c r="I1777">
        <f t="shared" si="4089"/>
        <v>17</v>
      </c>
      <c r="J1777" t="str">
        <f t="shared" ref="J1777" si="4201">IF(IF(I1778=0,I1777,"NA")=0,"NA",IF(I1778=0,I1777,"NA"))</f>
        <v>NA</v>
      </c>
      <c r="K1777">
        <f t="shared" si="4091"/>
        <v>0</v>
      </c>
      <c r="L1777" t="str">
        <f t="shared" ref="L1777" si="4202">IF(IF(K1778=0,K1777,"NA")=0,"NA",IF(K1778=0,K1777,"NA"))</f>
        <v>NA</v>
      </c>
      <c r="M1777">
        <f t="shared" si="4093"/>
        <v>0</v>
      </c>
      <c r="N1777" t="str">
        <f t="shared" si="4094"/>
        <v>NA</v>
      </c>
      <c r="O1777">
        <f t="shared" si="4095"/>
        <v>0</v>
      </c>
      <c r="P1777">
        <f t="shared" si="4096"/>
        <v>0</v>
      </c>
      <c r="Q1777">
        <f t="shared" si="4097"/>
        <v>0</v>
      </c>
      <c r="R1777">
        <f t="shared" si="4098"/>
        <v>0</v>
      </c>
      <c r="S1777">
        <f t="shared" si="4099"/>
        <v>0</v>
      </c>
      <c r="T1777">
        <f t="shared" si="4100"/>
        <v>1</v>
      </c>
      <c r="U1777">
        <f t="shared" si="4101"/>
        <v>0</v>
      </c>
      <c r="V1777">
        <f t="shared" si="4102"/>
        <v>0</v>
      </c>
      <c r="W1777">
        <f t="shared" si="4103"/>
        <v>0</v>
      </c>
      <c r="X1777">
        <f t="shared" si="4104"/>
        <v>0</v>
      </c>
      <c r="Y1777">
        <f t="shared" si="4105"/>
        <v>0</v>
      </c>
      <c r="Z1777">
        <f t="shared" si="4106"/>
        <v>0</v>
      </c>
      <c r="AA1777">
        <f t="shared" si="4107"/>
        <v>0</v>
      </c>
      <c r="AB1777">
        <f t="shared" si="4108"/>
        <v>0</v>
      </c>
      <c r="AC1777">
        <f t="shared" si="4109"/>
        <v>0</v>
      </c>
      <c r="AD1777">
        <f t="shared" si="4110"/>
        <v>0</v>
      </c>
      <c r="AM1777">
        <v>8050</v>
      </c>
      <c r="AN1777">
        <v>-250</v>
      </c>
    </row>
    <row r="1778" spans="1:40" x14ac:dyDescent="0.3">
      <c r="A1778">
        <v>1777</v>
      </c>
      <c r="B1778">
        <v>9.6886949779494802E-2</v>
      </c>
      <c r="C1778">
        <v>0.89925329311854696</v>
      </c>
      <c r="D1778" s="1">
        <v>1.1194407595352599E-13</v>
      </c>
      <c r="E1778">
        <v>3.8597571018464298E-3</v>
      </c>
      <c r="F1778" s="2" t="str">
        <f t="shared" si="4086"/>
        <v>K2</v>
      </c>
      <c r="G1778">
        <f t="shared" si="4087"/>
        <v>0</v>
      </c>
      <c r="H1778" t="str">
        <f t="shared" si="4088"/>
        <v>NA</v>
      </c>
      <c r="I1778">
        <f t="shared" si="4089"/>
        <v>18</v>
      </c>
      <c r="J1778" t="str">
        <f t="shared" ref="J1778" si="4203">IF(IF(I1779=0,I1778,"NA")=0,"NA",IF(I1779=0,I1778,"NA"))</f>
        <v>NA</v>
      </c>
      <c r="K1778">
        <f t="shared" si="4091"/>
        <v>0</v>
      </c>
      <c r="L1778" t="str">
        <f t="shared" ref="L1778" si="4204">IF(IF(K1779=0,K1778,"NA")=0,"NA",IF(K1779=0,K1778,"NA"))</f>
        <v>NA</v>
      </c>
      <c r="M1778">
        <f t="shared" si="4093"/>
        <v>0</v>
      </c>
      <c r="N1778" t="str">
        <f t="shared" si="4094"/>
        <v>NA</v>
      </c>
      <c r="O1778">
        <f t="shared" si="4095"/>
        <v>0</v>
      </c>
      <c r="P1778">
        <f t="shared" si="4096"/>
        <v>0</v>
      </c>
      <c r="Q1778">
        <f t="shared" si="4097"/>
        <v>0</v>
      </c>
      <c r="R1778">
        <f t="shared" si="4098"/>
        <v>0</v>
      </c>
      <c r="S1778">
        <f t="shared" si="4099"/>
        <v>0</v>
      </c>
      <c r="T1778">
        <f t="shared" si="4100"/>
        <v>1</v>
      </c>
      <c r="U1778">
        <f t="shared" si="4101"/>
        <v>0</v>
      </c>
      <c r="V1778">
        <f t="shared" si="4102"/>
        <v>0</v>
      </c>
      <c r="W1778">
        <f t="shared" si="4103"/>
        <v>0</v>
      </c>
      <c r="X1778">
        <f t="shared" si="4104"/>
        <v>0</v>
      </c>
      <c r="Y1778">
        <f t="shared" si="4105"/>
        <v>0</v>
      </c>
      <c r="Z1778">
        <f t="shared" si="4106"/>
        <v>0</v>
      </c>
      <c r="AA1778">
        <f t="shared" si="4107"/>
        <v>0</v>
      </c>
      <c r="AB1778">
        <f t="shared" si="4108"/>
        <v>0</v>
      </c>
      <c r="AC1778">
        <f t="shared" si="4109"/>
        <v>0</v>
      </c>
      <c r="AD1778">
        <f t="shared" si="4110"/>
        <v>0</v>
      </c>
      <c r="AM1778">
        <v>7850</v>
      </c>
      <c r="AN1778">
        <v>-200</v>
      </c>
    </row>
    <row r="1779" spans="1:40" x14ac:dyDescent="0.3">
      <c r="A1779">
        <v>1778</v>
      </c>
      <c r="B1779">
        <v>4.4171849995711103E-2</v>
      </c>
      <c r="C1779">
        <v>0.93133766982850297</v>
      </c>
      <c r="D1779" s="1">
        <v>6.1598597794992701E-9</v>
      </c>
      <c r="E1779">
        <v>2.4490474015926401E-2</v>
      </c>
      <c r="F1779" s="2" t="str">
        <f t="shared" si="4086"/>
        <v>K2</v>
      </c>
      <c r="G1779">
        <f t="shared" si="4087"/>
        <v>0</v>
      </c>
      <c r="H1779" t="str">
        <f t="shared" si="4088"/>
        <v>NA</v>
      </c>
      <c r="I1779">
        <f t="shared" si="4089"/>
        <v>19</v>
      </c>
      <c r="J1779" t="str">
        <f t="shared" ref="J1779" si="4205">IF(IF(I1780=0,I1779,"NA")=0,"NA",IF(I1780=0,I1779,"NA"))</f>
        <v>NA</v>
      </c>
      <c r="K1779">
        <f t="shared" si="4091"/>
        <v>0</v>
      </c>
      <c r="L1779" t="str">
        <f t="shared" ref="L1779" si="4206">IF(IF(K1780=0,K1779,"NA")=0,"NA",IF(K1780=0,K1779,"NA"))</f>
        <v>NA</v>
      </c>
      <c r="M1779">
        <f t="shared" si="4093"/>
        <v>0</v>
      </c>
      <c r="N1779" t="str">
        <f t="shared" si="4094"/>
        <v>NA</v>
      </c>
      <c r="O1779">
        <f t="shared" si="4095"/>
        <v>0</v>
      </c>
      <c r="P1779">
        <f t="shared" si="4096"/>
        <v>0</v>
      </c>
      <c r="Q1779">
        <f t="shared" si="4097"/>
        <v>0</v>
      </c>
      <c r="R1779">
        <f t="shared" si="4098"/>
        <v>0</v>
      </c>
      <c r="S1779">
        <f t="shared" si="4099"/>
        <v>0</v>
      </c>
      <c r="T1779">
        <f t="shared" si="4100"/>
        <v>1</v>
      </c>
      <c r="U1779">
        <f t="shared" si="4101"/>
        <v>0</v>
      </c>
      <c r="V1779">
        <f t="shared" si="4102"/>
        <v>0</v>
      </c>
      <c r="W1779">
        <f t="shared" si="4103"/>
        <v>0</v>
      </c>
      <c r="X1779">
        <f t="shared" si="4104"/>
        <v>0</v>
      </c>
      <c r="Y1779">
        <f t="shared" si="4105"/>
        <v>0</v>
      </c>
      <c r="Z1779">
        <f t="shared" si="4106"/>
        <v>0</v>
      </c>
      <c r="AA1779">
        <f t="shared" si="4107"/>
        <v>0</v>
      </c>
      <c r="AB1779">
        <f t="shared" si="4108"/>
        <v>0</v>
      </c>
      <c r="AC1779">
        <f t="shared" si="4109"/>
        <v>0</v>
      </c>
      <c r="AD1779">
        <f t="shared" si="4110"/>
        <v>0</v>
      </c>
      <c r="AM1779">
        <v>8000</v>
      </c>
      <c r="AN1779">
        <v>150</v>
      </c>
    </row>
    <row r="1780" spans="1:40" x14ac:dyDescent="0.3">
      <c r="A1780">
        <v>1779</v>
      </c>
      <c r="B1780">
        <v>3.32220278282944E-2</v>
      </c>
      <c r="C1780">
        <v>0.93430002425094305</v>
      </c>
      <c r="D1780" s="1">
        <v>2.3487124637157901E-9</v>
      </c>
      <c r="E1780">
        <v>3.2477945572050297E-2</v>
      </c>
      <c r="F1780" s="2" t="str">
        <f t="shared" si="4086"/>
        <v>K2</v>
      </c>
      <c r="G1780">
        <f t="shared" si="4087"/>
        <v>0</v>
      </c>
      <c r="H1780" t="str">
        <f t="shared" si="4088"/>
        <v>NA</v>
      </c>
      <c r="I1780">
        <f t="shared" si="4089"/>
        <v>20</v>
      </c>
      <c r="J1780" t="str">
        <f t="shared" ref="J1780" si="4207">IF(IF(I1781=0,I1780,"NA")=0,"NA",IF(I1781=0,I1780,"NA"))</f>
        <v>NA</v>
      </c>
      <c r="K1780">
        <f t="shared" si="4091"/>
        <v>0</v>
      </c>
      <c r="L1780" t="str">
        <f t="shared" ref="L1780" si="4208">IF(IF(K1781=0,K1780,"NA")=0,"NA",IF(K1781=0,K1780,"NA"))</f>
        <v>NA</v>
      </c>
      <c r="M1780">
        <f t="shared" si="4093"/>
        <v>0</v>
      </c>
      <c r="N1780" t="str">
        <f t="shared" si="4094"/>
        <v>NA</v>
      </c>
      <c r="O1780">
        <f t="shared" si="4095"/>
        <v>0</v>
      </c>
      <c r="P1780">
        <f t="shared" si="4096"/>
        <v>0</v>
      </c>
      <c r="Q1780">
        <f t="shared" si="4097"/>
        <v>0</v>
      </c>
      <c r="R1780">
        <f t="shared" si="4098"/>
        <v>0</v>
      </c>
      <c r="S1780">
        <f t="shared" si="4099"/>
        <v>0</v>
      </c>
      <c r="T1780">
        <f t="shared" si="4100"/>
        <v>1</v>
      </c>
      <c r="U1780">
        <f t="shared" si="4101"/>
        <v>0</v>
      </c>
      <c r="V1780">
        <f t="shared" si="4102"/>
        <v>0</v>
      </c>
      <c r="W1780">
        <f t="shared" si="4103"/>
        <v>0</v>
      </c>
      <c r="X1780">
        <f t="shared" si="4104"/>
        <v>0</v>
      </c>
      <c r="Y1780">
        <f t="shared" si="4105"/>
        <v>0</v>
      </c>
      <c r="Z1780">
        <f t="shared" si="4106"/>
        <v>0</v>
      </c>
      <c r="AA1780">
        <f t="shared" si="4107"/>
        <v>0</v>
      </c>
      <c r="AB1780">
        <f t="shared" si="4108"/>
        <v>0</v>
      </c>
      <c r="AC1780">
        <f t="shared" si="4109"/>
        <v>0</v>
      </c>
      <c r="AD1780">
        <f t="shared" si="4110"/>
        <v>0</v>
      </c>
      <c r="AM1780">
        <v>7850</v>
      </c>
      <c r="AN1780">
        <v>-150</v>
      </c>
    </row>
    <row r="1781" spans="1:40" x14ac:dyDescent="0.3">
      <c r="A1781">
        <v>1780</v>
      </c>
      <c r="B1781">
        <v>2.2246355632898399E-2</v>
      </c>
      <c r="C1781">
        <v>0.89552885929278703</v>
      </c>
      <c r="D1781" s="1">
        <v>1.0211982136677699E-5</v>
      </c>
      <c r="E1781">
        <v>8.2214573092177806E-2</v>
      </c>
      <c r="F1781" s="2" t="str">
        <f t="shared" si="4086"/>
        <v>K2</v>
      </c>
      <c r="G1781">
        <f t="shared" si="4087"/>
        <v>0</v>
      </c>
      <c r="H1781" t="str">
        <f t="shared" si="4088"/>
        <v>NA</v>
      </c>
      <c r="I1781">
        <f t="shared" si="4089"/>
        <v>21</v>
      </c>
      <c r="J1781" t="str">
        <f t="shared" ref="J1781" si="4209">IF(IF(I1782=0,I1781,"NA")=0,"NA",IF(I1782=0,I1781,"NA"))</f>
        <v>NA</v>
      </c>
      <c r="K1781">
        <f t="shared" si="4091"/>
        <v>0</v>
      </c>
      <c r="L1781" t="str">
        <f t="shared" ref="L1781" si="4210">IF(IF(K1782=0,K1781,"NA")=0,"NA",IF(K1782=0,K1781,"NA"))</f>
        <v>NA</v>
      </c>
      <c r="M1781">
        <f t="shared" si="4093"/>
        <v>0</v>
      </c>
      <c r="N1781" t="str">
        <f t="shared" si="4094"/>
        <v>NA</v>
      </c>
      <c r="O1781">
        <f t="shared" si="4095"/>
        <v>0</v>
      </c>
      <c r="P1781">
        <f t="shared" si="4096"/>
        <v>0</v>
      </c>
      <c r="Q1781">
        <f t="shared" si="4097"/>
        <v>0</v>
      </c>
      <c r="R1781">
        <f t="shared" si="4098"/>
        <v>0</v>
      </c>
      <c r="S1781">
        <f t="shared" si="4099"/>
        <v>0</v>
      </c>
      <c r="T1781">
        <f t="shared" si="4100"/>
        <v>1</v>
      </c>
      <c r="U1781">
        <f t="shared" si="4101"/>
        <v>0</v>
      </c>
      <c r="V1781">
        <f t="shared" si="4102"/>
        <v>0</v>
      </c>
      <c r="W1781">
        <f t="shared" si="4103"/>
        <v>0</v>
      </c>
      <c r="X1781">
        <f t="shared" si="4104"/>
        <v>0</v>
      </c>
      <c r="Y1781">
        <f t="shared" si="4105"/>
        <v>0</v>
      </c>
      <c r="Z1781">
        <f t="shared" si="4106"/>
        <v>0</v>
      </c>
      <c r="AA1781">
        <f t="shared" si="4107"/>
        <v>0</v>
      </c>
      <c r="AB1781">
        <f t="shared" si="4108"/>
        <v>0</v>
      </c>
      <c r="AC1781">
        <f t="shared" si="4109"/>
        <v>0</v>
      </c>
      <c r="AD1781">
        <f t="shared" si="4110"/>
        <v>0</v>
      </c>
      <c r="AM1781">
        <v>7950</v>
      </c>
      <c r="AN1781">
        <v>100</v>
      </c>
    </row>
    <row r="1782" spans="1:40" x14ac:dyDescent="0.3">
      <c r="A1782">
        <v>1781</v>
      </c>
      <c r="B1782">
        <v>3.4905003920916597E-2</v>
      </c>
      <c r="C1782">
        <v>0.93941390504009603</v>
      </c>
      <c r="D1782" s="1">
        <v>1.19408151139511E-13</v>
      </c>
      <c r="E1782">
        <v>2.5681091038868301E-2</v>
      </c>
      <c r="F1782" s="2" t="str">
        <f t="shared" si="4086"/>
        <v>K2</v>
      </c>
      <c r="G1782">
        <f t="shared" si="4087"/>
        <v>0</v>
      </c>
      <c r="H1782" t="str">
        <f t="shared" si="4088"/>
        <v>NA</v>
      </c>
      <c r="I1782">
        <f t="shared" si="4089"/>
        <v>22</v>
      </c>
      <c r="J1782" t="str">
        <f t="shared" ref="J1782" si="4211">IF(IF(I1783=0,I1782,"NA")=0,"NA",IF(I1783=0,I1782,"NA"))</f>
        <v>NA</v>
      </c>
      <c r="K1782">
        <f t="shared" si="4091"/>
        <v>0</v>
      </c>
      <c r="L1782" t="str">
        <f t="shared" ref="L1782" si="4212">IF(IF(K1783=0,K1782,"NA")=0,"NA",IF(K1783=0,K1782,"NA"))</f>
        <v>NA</v>
      </c>
      <c r="M1782">
        <f t="shared" si="4093"/>
        <v>0</v>
      </c>
      <c r="N1782" t="str">
        <f t="shared" si="4094"/>
        <v>NA</v>
      </c>
      <c r="O1782">
        <f t="shared" si="4095"/>
        <v>0</v>
      </c>
      <c r="P1782">
        <f t="shared" si="4096"/>
        <v>0</v>
      </c>
      <c r="Q1782">
        <f t="shared" si="4097"/>
        <v>0</v>
      </c>
      <c r="R1782">
        <f t="shared" si="4098"/>
        <v>0</v>
      </c>
      <c r="S1782">
        <f t="shared" si="4099"/>
        <v>0</v>
      </c>
      <c r="T1782">
        <f t="shared" si="4100"/>
        <v>1</v>
      </c>
      <c r="U1782">
        <f t="shared" si="4101"/>
        <v>0</v>
      </c>
      <c r="V1782">
        <f t="shared" si="4102"/>
        <v>0</v>
      </c>
      <c r="W1782">
        <f t="shared" si="4103"/>
        <v>0</v>
      </c>
      <c r="X1782">
        <f t="shared" si="4104"/>
        <v>0</v>
      </c>
      <c r="Y1782">
        <f t="shared" si="4105"/>
        <v>0</v>
      </c>
      <c r="Z1782">
        <f t="shared" si="4106"/>
        <v>0</v>
      </c>
      <c r="AA1782">
        <f t="shared" si="4107"/>
        <v>0</v>
      </c>
      <c r="AB1782">
        <f t="shared" si="4108"/>
        <v>0</v>
      </c>
      <c r="AC1782">
        <f t="shared" si="4109"/>
        <v>0</v>
      </c>
      <c r="AD1782">
        <f t="shared" si="4110"/>
        <v>0</v>
      </c>
      <c r="AM1782">
        <v>8150</v>
      </c>
      <c r="AN1782">
        <v>200</v>
      </c>
    </row>
    <row r="1783" spans="1:40" x14ac:dyDescent="0.3">
      <c r="A1783">
        <v>1782</v>
      </c>
      <c r="B1783">
        <v>2.03649323880883E-2</v>
      </c>
      <c r="C1783">
        <v>0.86664824706642396</v>
      </c>
      <c r="D1783">
        <v>5.2643368757035501E-3</v>
      </c>
      <c r="E1783">
        <v>0.107722483669785</v>
      </c>
      <c r="F1783" s="2" t="str">
        <f t="shared" si="4086"/>
        <v>K2</v>
      </c>
      <c r="G1783">
        <f t="shared" si="4087"/>
        <v>0</v>
      </c>
      <c r="H1783" t="str">
        <f t="shared" si="4088"/>
        <v>NA</v>
      </c>
      <c r="I1783">
        <f t="shared" si="4089"/>
        <v>23</v>
      </c>
      <c r="J1783" t="str">
        <f t="shared" ref="J1783" si="4213">IF(IF(I1784=0,I1783,"NA")=0,"NA",IF(I1784=0,I1783,"NA"))</f>
        <v>NA</v>
      </c>
      <c r="K1783">
        <f t="shared" si="4091"/>
        <v>0</v>
      </c>
      <c r="L1783" t="str">
        <f t="shared" ref="L1783" si="4214">IF(IF(K1784=0,K1783,"NA")=0,"NA",IF(K1784=0,K1783,"NA"))</f>
        <v>NA</v>
      </c>
      <c r="M1783">
        <f t="shared" si="4093"/>
        <v>0</v>
      </c>
      <c r="N1783" t="str">
        <f t="shared" si="4094"/>
        <v>NA</v>
      </c>
      <c r="O1783">
        <f t="shared" si="4095"/>
        <v>0</v>
      </c>
      <c r="P1783">
        <f t="shared" si="4096"/>
        <v>0</v>
      </c>
      <c r="Q1783">
        <f t="shared" si="4097"/>
        <v>0</v>
      </c>
      <c r="R1783">
        <f t="shared" si="4098"/>
        <v>0</v>
      </c>
      <c r="S1783">
        <f t="shared" si="4099"/>
        <v>0</v>
      </c>
      <c r="T1783">
        <f t="shared" si="4100"/>
        <v>1</v>
      </c>
      <c r="U1783">
        <f t="shared" si="4101"/>
        <v>0</v>
      </c>
      <c r="V1783">
        <f t="shared" si="4102"/>
        <v>0</v>
      </c>
      <c r="W1783">
        <f t="shared" si="4103"/>
        <v>0</v>
      </c>
      <c r="X1783">
        <f t="shared" si="4104"/>
        <v>0</v>
      </c>
      <c r="Y1783">
        <f t="shared" si="4105"/>
        <v>0</v>
      </c>
      <c r="Z1783">
        <f t="shared" si="4106"/>
        <v>0</v>
      </c>
      <c r="AA1783">
        <f t="shared" si="4107"/>
        <v>0</v>
      </c>
      <c r="AB1783">
        <f t="shared" si="4108"/>
        <v>0</v>
      </c>
      <c r="AC1783">
        <f t="shared" si="4109"/>
        <v>0</v>
      </c>
      <c r="AD1783">
        <f t="shared" si="4110"/>
        <v>0</v>
      </c>
      <c r="AM1783">
        <v>8150</v>
      </c>
      <c r="AN1783">
        <v>0</v>
      </c>
    </row>
    <row r="1784" spans="1:40" x14ac:dyDescent="0.3">
      <c r="A1784">
        <v>1783</v>
      </c>
      <c r="B1784">
        <v>1.5584220502591299E-2</v>
      </c>
      <c r="C1784">
        <v>0.75071011923267505</v>
      </c>
      <c r="D1784">
        <v>8.6273324542752005E-3</v>
      </c>
      <c r="E1784">
        <v>0.225078327810459</v>
      </c>
      <c r="F1784" s="2" t="str">
        <f t="shared" si="4086"/>
        <v>K2</v>
      </c>
      <c r="G1784">
        <f t="shared" si="4087"/>
        <v>0</v>
      </c>
      <c r="H1784" t="str">
        <f t="shared" si="4088"/>
        <v>NA</v>
      </c>
      <c r="I1784">
        <f t="shared" si="4089"/>
        <v>24</v>
      </c>
      <c r="J1784" t="str">
        <f t="shared" ref="J1784" si="4215">IF(IF(I1785=0,I1784,"NA")=0,"NA",IF(I1785=0,I1784,"NA"))</f>
        <v>NA</v>
      </c>
      <c r="K1784">
        <f t="shared" si="4091"/>
        <v>0</v>
      </c>
      <c r="L1784" t="str">
        <f t="shared" ref="L1784" si="4216">IF(IF(K1785=0,K1784,"NA")=0,"NA",IF(K1785=0,K1784,"NA"))</f>
        <v>NA</v>
      </c>
      <c r="M1784">
        <f t="shared" si="4093"/>
        <v>0</v>
      </c>
      <c r="N1784" t="str">
        <f t="shared" si="4094"/>
        <v>NA</v>
      </c>
      <c r="O1784">
        <f t="shared" si="4095"/>
        <v>0</v>
      </c>
      <c r="P1784">
        <f t="shared" si="4096"/>
        <v>0</v>
      </c>
      <c r="Q1784">
        <f t="shared" si="4097"/>
        <v>0</v>
      </c>
      <c r="R1784">
        <f t="shared" si="4098"/>
        <v>0</v>
      </c>
      <c r="S1784">
        <f t="shared" si="4099"/>
        <v>0</v>
      </c>
      <c r="T1784">
        <f t="shared" si="4100"/>
        <v>1</v>
      </c>
      <c r="U1784">
        <f t="shared" si="4101"/>
        <v>0</v>
      </c>
      <c r="V1784">
        <f t="shared" si="4102"/>
        <v>0</v>
      </c>
      <c r="W1784">
        <f t="shared" si="4103"/>
        <v>0</v>
      </c>
      <c r="X1784">
        <f t="shared" si="4104"/>
        <v>0</v>
      </c>
      <c r="Y1784">
        <f t="shared" si="4105"/>
        <v>0</v>
      </c>
      <c r="Z1784">
        <f t="shared" si="4106"/>
        <v>0</v>
      </c>
      <c r="AA1784">
        <f t="shared" si="4107"/>
        <v>0</v>
      </c>
      <c r="AB1784">
        <f t="shared" si="4108"/>
        <v>0</v>
      </c>
      <c r="AC1784">
        <f t="shared" si="4109"/>
        <v>0</v>
      </c>
      <c r="AD1784">
        <f t="shared" si="4110"/>
        <v>0</v>
      </c>
      <c r="AM1784">
        <v>8200</v>
      </c>
      <c r="AN1784">
        <v>50</v>
      </c>
    </row>
    <row r="1785" spans="1:40" x14ac:dyDescent="0.3">
      <c r="A1785">
        <v>1784</v>
      </c>
      <c r="B1785">
        <v>3.38593508238147E-2</v>
      </c>
      <c r="C1785">
        <v>0.90529307097579503</v>
      </c>
      <c r="D1785" s="1">
        <v>4.5418598283819299E-13</v>
      </c>
      <c r="E1785">
        <v>6.0847578199935998E-2</v>
      </c>
      <c r="F1785" s="2" t="str">
        <f t="shared" si="4086"/>
        <v>K2</v>
      </c>
      <c r="G1785">
        <f t="shared" si="4087"/>
        <v>0</v>
      </c>
      <c r="H1785" t="str">
        <f t="shared" si="4088"/>
        <v>NA</v>
      </c>
      <c r="I1785">
        <f t="shared" si="4089"/>
        <v>25</v>
      </c>
      <c r="J1785" t="str">
        <f t="shared" ref="J1785" si="4217">IF(IF(I1786=0,I1785,"NA")=0,"NA",IF(I1786=0,I1785,"NA"))</f>
        <v>NA</v>
      </c>
      <c r="K1785">
        <f t="shared" si="4091"/>
        <v>0</v>
      </c>
      <c r="L1785" t="str">
        <f t="shared" ref="L1785" si="4218">IF(IF(K1786=0,K1785,"NA")=0,"NA",IF(K1786=0,K1785,"NA"))</f>
        <v>NA</v>
      </c>
      <c r="M1785">
        <f t="shared" si="4093"/>
        <v>0</v>
      </c>
      <c r="N1785" t="str">
        <f t="shared" si="4094"/>
        <v>NA</v>
      </c>
      <c r="O1785">
        <f t="shared" si="4095"/>
        <v>0</v>
      </c>
      <c r="P1785">
        <f t="shared" si="4096"/>
        <v>0</v>
      </c>
      <c r="Q1785">
        <f t="shared" si="4097"/>
        <v>0</v>
      </c>
      <c r="R1785">
        <f t="shared" si="4098"/>
        <v>0</v>
      </c>
      <c r="S1785">
        <f t="shared" si="4099"/>
        <v>0</v>
      </c>
      <c r="T1785">
        <f t="shared" si="4100"/>
        <v>1</v>
      </c>
      <c r="U1785">
        <f t="shared" si="4101"/>
        <v>0</v>
      </c>
      <c r="V1785">
        <f t="shared" si="4102"/>
        <v>0</v>
      </c>
      <c r="W1785">
        <f t="shared" si="4103"/>
        <v>0</v>
      </c>
      <c r="X1785">
        <f t="shared" si="4104"/>
        <v>0</v>
      </c>
      <c r="Y1785">
        <f t="shared" si="4105"/>
        <v>0</v>
      </c>
      <c r="Z1785">
        <f t="shared" si="4106"/>
        <v>0</v>
      </c>
      <c r="AA1785">
        <f t="shared" si="4107"/>
        <v>0</v>
      </c>
      <c r="AB1785">
        <f t="shared" si="4108"/>
        <v>0</v>
      </c>
      <c r="AC1785">
        <f t="shared" si="4109"/>
        <v>0</v>
      </c>
      <c r="AD1785">
        <f t="shared" si="4110"/>
        <v>0</v>
      </c>
      <c r="AM1785">
        <v>8000</v>
      </c>
      <c r="AN1785">
        <v>-200</v>
      </c>
    </row>
    <row r="1786" spans="1:40" x14ac:dyDescent="0.3">
      <c r="A1786">
        <v>1785</v>
      </c>
      <c r="B1786">
        <v>7.2933355875338696E-2</v>
      </c>
      <c r="C1786">
        <v>0.923649688959992</v>
      </c>
      <c r="D1786" s="1">
        <v>3.7279089816258998E-20</v>
      </c>
      <c r="E1786">
        <v>3.4169551646696899E-3</v>
      </c>
      <c r="F1786" s="2" t="str">
        <f t="shared" si="4086"/>
        <v>K2</v>
      </c>
      <c r="G1786">
        <f t="shared" si="4087"/>
        <v>0</v>
      </c>
      <c r="H1786" t="str">
        <f t="shared" si="4088"/>
        <v>NA</v>
      </c>
      <c r="I1786">
        <f t="shared" si="4089"/>
        <v>26</v>
      </c>
      <c r="J1786" t="str">
        <f t="shared" ref="J1786" si="4219">IF(IF(I1787=0,I1786,"NA")=0,"NA",IF(I1787=0,I1786,"NA"))</f>
        <v>NA</v>
      </c>
      <c r="K1786">
        <f t="shared" si="4091"/>
        <v>0</v>
      </c>
      <c r="L1786" t="str">
        <f t="shared" ref="L1786" si="4220">IF(IF(K1787=0,K1786,"NA")=0,"NA",IF(K1787=0,K1786,"NA"))</f>
        <v>NA</v>
      </c>
      <c r="M1786">
        <f t="shared" si="4093"/>
        <v>0</v>
      </c>
      <c r="N1786" t="str">
        <f t="shared" si="4094"/>
        <v>NA</v>
      </c>
      <c r="O1786">
        <f t="shared" si="4095"/>
        <v>0</v>
      </c>
      <c r="P1786">
        <f t="shared" si="4096"/>
        <v>0</v>
      </c>
      <c r="Q1786">
        <f t="shared" si="4097"/>
        <v>0</v>
      </c>
      <c r="R1786">
        <f t="shared" si="4098"/>
        <v>0</v>
      </c>
      <c r="S1786">
        <f t="shared" si="4099"/>
        <v>0</v>
      </c>
      <c r="T1786">
        <f t="shared" si="4100"/>
        <v>1</v>
      </c>
      <c r="U1786">
        <f t="shared" si="4101"/>
        <v>0</v>
      </c>
      <c r="V1786">
        <f t="shared" si="4102"/>
        <v>0</v>
      </c>
      <c r="W1786">
        <f t="shared" si="4103"/>
        <v>0</v>
      </c>
      <c r="X1786">
        <f t="shared" si="4104"/>
        <v>0</v>
      </c>
      <c r="Y1786">
        <f t="shared" si="4105"/>
        <v>0</v>
      </c>
      <c r="Z1786">
        <f t="shared" si="4106"/>
        <v>0</v>
      </c>
      <c r="AA1786">
        <f t="shared" si="4107"/>
        <v>0</v>
      </c>
      <c r="AB1786">
        <f t="shared" si="4108"/>
        <v>0</v>
      </c>
      <c r="AC1786">
        <f t="shared" si="4109"/>
        <v>0</v>
      </c>
      <c r="AD1786">
        <f t="shared" si="4110"/>
        <v>0</v>
      </c>
      <c r="AM1786">
        <v>7750</v>
      </c>
      <c r="AN1786">
        <v>-250</v>
      </c>
    </row>
    <row r="1787" spans="1:40" x14ac:dyDescent="0.3">
      <c r="A1787">
        <v>1786</v>
      </c>
      <c r="B1787">
        <v>4.5120669490005899E-2</v>
      </c>
      <c r="C1787">
        <v>0.94441119881440005</v>
      </c>
      <c r="D1787" s="1">
        <v>5.8630081493578899E-14</v>
      </c>
      <c r="E1787">
        <v>1.0468131695535701E-2</v>
      </c>
      <c r="F1787" s="2" t="str">
        <f t="shared" si="4086"/>
        <v>K2</v>
      </c>
      <c r="G1787">
        <f t="shared" si="4087"/>
        <v>0</v>
      </c>
      <c r="H1787" t="str">
        <f t="shared" si="4088"/>
        <v>NA</v>
      </c>
      <c r="I1787">
        <f t="shared" si="4089"/>
        <v>27</v>
      </c>
      <c r="J1787" t="str">
        <f t="shared" ref="J1787" si="4221">IF(IF(I1788=0,I1787,"NA")=0,"NA",IF(I1788=0,I1787,"NA"))</f>
        <v>NA</v>
      </c>
      <c r="K1787">
        <f t="shared" si="4091"/>
        <v>0</v>
      </c>
      <c r="L1787" t="str">
        <f t="shared" ref="L1787" si="4222">IF(IF(K1788=0,K1787,"NA")=0,"NA",IF(K1788=0,K1787,"NA"))</f>
        <v>NA</v>
      </c>
      <c r="M1787">
        <f t="shared" si="4093"/>
        <v>0</v>
      </c>
      <c r="N1787" t="str">
        <f t="shared" si="4094"/>
        <v>NA</v>
      </c>
      <c r="O1787">
        <f t="shared" si="4095"/>
        <v>0</v>
      </c>
      <c r="P1787">
        <f t="shared" si="4096"/>
        <v>0</v>
      </c>
      <c r="Q1787">
        <f t="shared" si="4097"/>
        <v>0</v>
      </c>
      <c r="R1787">
        <f t="shared" si="4098"/>
        <v>0</v>
      </c>
      <c r="S1787">
        <f t="shared" si="4099"/>
        <v>0</v>
      </c>
      <c r="T1787">
        <f t="shared" si="4100"/>
        <v>1</v>
      </c>
      <c r="U1787">
        <f t="shared" si="4101"/>
        <v>0</v>
      </c>
      <c r="V1787">
        <f t="shared" si="4102"/>
        <v>0</v>
      </c>
      <c r="W1787">
        <f t="shared" si="4103"/>
        <v>0</v>
      </c>
      <c r="X1787">
        <f t="shared" si="4104"/>
        <v>0</v>
      </c>
      <c r="Y1787">
        <f t="shared" si="4105"/>
        <v>0</v>
      </c>
      <c r="Z1787">
        <f t="shared" si="4106"/>
        <v>0</v>
      </c>
      <c r="AA1787">
        <f t="shared" si="4107"/>
        <v>0</v>
      </c>
      <c r="AB1787">
        <f t="shared" si="4108"/>
        <v>0</v>
      </c>
      <c r="AC1787">
        <f t="shared" si="4109"/>
        <v>0</v>
      </c>
      <c r="AD1787">
        <f t="shared" si="4110"/>
        <v>0</v>
      </c>
      <c r="AM1787">
        <v>7950</v>
      </c>
      <c r="AN1787">
        <v>200</v>
      </c>
    </row>
    <row r="1788" spans="1:40" x14ac:dyDescent="0.3">
      <c r="A1788">
        <v>1787</v>
      </c>
      <c r="B1788">
        <v>2.3967111711316401E-2</v>
      </c>
      <c r="C1788">
        <v>0.90370978739380903</v>
      </c>
      <c r="D1788">
        <v>9.1178996870624801E-4</v>
      </c>
      <c r="E1788">
        <v>7.1411310926168106E-2</v>
      </c>
      <c r="F1788" s="2" t="str">
        <f t="shared" si="4086"/>
        <v>K2</v>
      </c>
      <c r="G1788">
        <f t="shared" si="4087"/>
        <v>0</v>
      </c>
      <c r="H1788" t="str">
        <f t="shared" si="4088"/>
        <v>NA</v>
      </c>
      <c r="I1788">
        <f t="shared" si="4089"/>
        <v>28</v>
      </c>
      <c r="J1788" t="str">
        <f t="shared" ref="J1788" si="4223">IF(IF(I1789=0,I1788,"NA")=0,"NA",IF(I1789=0,I1788,"NA"))</f>
        <v>NA</v>
      </c>
      <c r="K1788">
        <f t="shared" si="4091"/>
        <v>0</v>
      </c>
      <c r="L1788" t="str">
        <f t="shared" ref="L1788" si="4224">IF(IF(K1789=0,K1788,"NA")=0,"NA",IF(K1789=0,K1788,"NA"))</f>
        <v>NA</v>
      </c>
      <c r="M1788">
        <f t="shared" si="4093"/>
        <v>0</v>
      </c>
      <c r="N1788" t="str">
        <f t="shared" si="4094"/>
        <v>NA</v>
      </c>
      <c r="O1788">
        <f t="shared" si="4095"/>
        <v>0</v>
      </c>
      <c r="P1788">
        <f t="shared" si="4096"/>
        <v>0</v>
      </c>
      <c r="Q1788">
        <f t="shared" si="4097"/>
        <v>0</v>
      </c>
      <c r="R1788">
        <f t="shared" si="4098"/>
        <v>0</v>
      </c>
      <c r="S1788">
        <f t="shared" si="4099"/>
        <v>0</v>
      </c>
      <c r="T1788">
        <f t="shared" si="4100"/>
        <v>1</v>
      </c>
      <c r="U1788">
        <f t="shared" si="4101"/>
        <v>0</v>
      </c>
      <c r="V1788">
        <f t="shared" si="4102"/>
        <v>0</v>
      </c>
      <c r="W1788">
        <f t="shared" si="4103"/>
        <v>0</v>
      </c>
      <c r="X1788">
        <f t="shared" si="4104"/>
        <v>0</v>
      </c>
      <c r="Y1788">
        <f t="shared" si="4105"/>
        <v>0</v>
      </c>
      <c r="Z1788">
        <f t="shared" si="4106"/>
        <v>0</v>
      </c>
      <c r="AA1788">
        <f t="shared" si="4107"/>
        <v>0</v>
      </c>
      <c r="AB1788">
        <f t="shared" si="4108"/>
        <v>0</v>
      </c>
      <c r="AC1788">
        <f t="shared" si="4109"/>
        <v>0</v>
      </c>
      <c r="AD1788">
        <f t="shared" si="4110"/>
        <v>0</v>
      </c>
      <c r="AM1788">
        <v>7900</v>
      </c>
      <c r="AN1788">
        <v>-50</v>
      </c>
    </row>
    <row r="1789" spans="1:40" x14ac:dyDescent="0.3">
      <c r="A1789">
        <v>1788</v>
      </c>
      <c r="B1789">
        <v>1.9857443729121699E-2</v>
      </c>
      <c r="C1789">
        <v>0.85475038991552099</v>
      </c>
      <c r="D1789" s="1">
        <v>2.5373914463533101E-5</v>
      </c>
      <c r="E1789">
        <v>0.12536679244089299</v>
      </c>
      <c r="F1789" s="2" t="str">
        <f t="shared" si="4086"/>
        <v>K2</v>
      </c>
      <c r="G1789">
        <f t="shared" si="4087"/>
        <v>0</v>
      </c>
      <c r="H1789" t="str">
        <f t="shared" si="4088"/>
        <v>NA</v>
      </c>
      <c r="I1789">
        <f t="shared" si="4089"/>
        <v>29</v>
      </c>
      <c r="J1789" t="str">
        <f t="shared" ref="J1789" si="4225">IF(IF(I1790=0,I1789,"NA")=0,"NA",IF(I1790=0,I1789,"NA"))</f>
        <v>NA</v>
      </c>
      <c r="K1789">
        <f t="shared" si="4091"/>
        <v>0</v>
      </c>
      <c r="L1789" t="str">
        <f t="shared" ref="L1789" si="4226">IF(IF(K1790=0,K1789,"NA")=0,"NA",IF(K1790=0,K1789,"NA"))</f>
        <v>NA</v>
      </c>
      <c r="M1789">
        <f t="shared" si="4093"/>
        <v>0</v>
      </c>
      <c r="N1789" t="str">
        <f t="shared" si="4094"/>
        <v>NA</v>
      </c>
      <c r="O1789">
        <f t="shared" si="4095"/>
        <v>0</v>
      </c>
      <c r="P1789">
        <f t="shared" si="4096"/>
        <v>0</v>
      </c>
      <c r="Q1789">
        <f t="shared" si="4097"/>
        <v>0</v>
      </c>
      <c r="R1789">
        <f t="shared" si="4098"/>
        <v>0</v>
      </c>
      <c r="S1789">
        <f t="shared" si="4099"/>
        <v>0</v>
      </c>
      <c r="T1789">
        <f t="shared" si="4100"/>
        <v>1</v>
      </c>
      <c r="U1789">
        <f t="shared" si="4101"/>
        <v>0</v>
      </c>
      <c r="V1789">
        <f t="shared" si="4102"/>
        <v>0</v>
      </c>
      <c r="W1789">
        <f t="shared" si="4103"/>
        <v>0</v>
      </c>
      <c r="X1789">
        <f t="shared" si="4104"/>
        <v>0</v>
      </c>
      <c r="Y1789">
        <f t="shared" si="4105"/>
        <v>0</v>
      </c>
      <c r="Z1789">
        <f t="shared" si="4106"/>
        <v>0</v>
      </c>
      <c r="AA1789">
        <f t="shared" si="4107"/>
        <v>0</v>
      </c>
      <c r="AB1789">
        <f t="shared" si="4108"/>
        <v>0</v>
      </c>
      <c r="AC1789">
        <f t="shared" si="4109"/>
        <v>0</v>
      </c>
      <c r="AD1789">
        <f t="shared" si="4110"/>
        <v>0</v>
      </c>
      <c r="AM1789">
        <v>8000</v>
      </c>
      <c r="AN1789">
        <v>100</v>
      </c>
    </row>
    <row r="1790" spans="1:40" x14ac:dyDescent="0.3">
      <c r="A1790">
        <v>1789</v>
      </c>
      <c r="B1790">
        <v>1.42967881062438E-2</v>
      </c>
      <c r="C1790">
        <v>0.70557379070646398</v>
      </c>
      <c r="D1790">
        <v>9.8711633552327604E-3</v>
      </c>
      <c r="E1790">
        <v>0.27025825783205998</v>
      </c>
      <c r="F1790" s="2" t="str">
        <f t="shared" si="4086"/>
        <v>K2</v>
      </c>
      <c r="G1790">
        <f t="shared" si="4087"/>
        <v>0</v>
      </c>
      <c r="H1790" t="str">
        <f t="shared" si="4088"/>
        <v>NA</v>
      </c>
      <c r="I1790">
        <f t="shared" si="4089"/>
        <v>30</v>
      </c>
      <c r="J1790" t="str">
        <f t="shared" ref="J1790" si="4227">IF(IF(I1791=0,I1790,"NA")=0,"NA",IF(I1791=0,I1790,"NA"))</f>
        <v>NA</v>
      </c>
      <c r="K1790">
        <f t="shared" si="4091"/>
        <v>0</v>
      </c>
      <c r="L1790" t="str">
        <f t="shared" ref="L1790" si="4228">IF(IF(K1791=0,K1790,"NA")=0,"NA",IF(K1791=0,K1790,"NA"))</f>
        <v>NA</v>
      </c>
      <c r="M1790">
        <f t="shared" si="4093"/>
        <v>0</v>
      </c>
      <c r="N1790" t="str">
        <f t="shared" si="4094"/>
        <v>NA</v>
      </c>
      <c r="O1790">
        <f t="shared" si="4095"/>
        <v>0</v>
      </c>
      <c r="P1790">
        <f t="shared" si="4096"/>
        <v>0</v>
      </c>
      <c r="Q1790">
        <f t="shared" si="4097"/>
        <v>0</v>
      </c>
      <c r="R1790">
        <f t="shared" si="4098"/>
        <v>0</v>
      </c>
      <c r="S1790">
        <f t="shared" si="4099"/>
        <v>0</v>
      </c>
      <c r="T1790">
        <f t="shared" si="4100"/>
        <v>1</v>
      </c>
      <c r="U1790">
        <f t="shared" si="4101"/>
        <v>0</v>
      </c>
      <c r="V1790">
        <f t="shared" si="4102"/>
        <v>0</v>
      </c>
      <c r="W1790">
        <f t="shared" si="4103"/>
        <v>0</v>
      </c>
      <c r="X1790">
        <f t="shared" si="4104"/>
        <v>0</v>
      </c>
      <c r="Y1790">
        <f t="shared" si="4105"/>
        <v>0</v>
      </c>
      <c r="Z1790">
        <f t="shared" si="4106"/>
        <v>0</v>
      </c>
      <c r="AA1790">
        <f t="shared" si="4107"/>
        <v>0</v>
      </c>
      <c r="AB1790">
        <f t="shared" si="4108"/>
        <v>0</v>
      </c>
      <c r="AC1790">
        <f t="shared" si="4109"/>
        <v>0</v>
      </c>
      <c r="AD1790">
        <f t="shared" si="4110"/>
        <v>0</v>
      </c>
      <c r="AM1790">
        <v>8000</v>
      </c>
      <c r="AN1790">
        <v>0</v>
      </c>
    </row>
    <row r="1791" spans="1:40" x14ac:dyDescent="0.3">
      <c r="A1791">
        <v>1790</v>
      </c>
      <c r="B1791">
        <v>1.9865741730852302E-2</v>
      </c>
      <c r="C1791">
        <v>0.77097676145552396</v>
      </c>
      <c r="D1791" s="1">
        <v>6.8900518025713897E-8</v>
      </c>
      <c r="E1791">
        <v>0.20915742791310499</v>
      </c>
      <c r="F1791" s="2" t="str">
        <f t="shared" si="4086"/>
        <v>K2</v>
      </c>
      <c r="G1791">
        <f t="shared" si="4087"/>
        <v>0</v>
      </c>
      <c r="H1791" t="str">
        <f t="shared" si="4088"/>
        <v>NA</v>
      </c>
      <c r="I1791">
        <f t="shared" si="4089"/>
        <v>31</v>
      </c>
      <c r="J1791" t="str">
        <f t="shared" ref="J1791" si="4229">IF(IF(I1792=0,I1791,"NA")=0,"NA",IF(I1792=0,I1791,"NA"))</f>
        <v>NA</v>
      </c>
      <c r="K1791">
        <f t="shared" si="4091"/>
        <v>0</v>
      </c>
      <c r="L1791" t="str">
        <f t="shared" ref="L1791" si="4230">IF(IF(K1792=0,K1791,"NA")=0,"NA",IF(K1792=0,K1791,"NA"))</f>
        <v>NA</v>
      </c>
      <c r="M1791">
        <f t="shared" si="4093"/>
        <v>0</v>
      </c>
      <c r="N1791" t="str">
        <f t="shared" si="4094"/>
        <v>NA</v>
      </c>
      <c r="O1791">
        <f t="shared" si="4095"/>
        <v>0</v>
      </c>
      <c r="P1791">
        <f t="shared" si="4096"/>
        <v>0</v>
      </c>
      <c r="Q1791">
        <f t="shared" si="4097"/>
        <v>0</v>
      </c>
      <c r="R1791">
        <f t="shared" si="4098"/>
        <v>0</v>
      </c>
      <c r="S1791">
        <f t="shared" si="4099"/>
        <v>0</v>
      </c>
      <c r="T1791">
        <f t="shared" si="4100"/>
        <v>1</v>
      </c>
      <c r="U1791">
        <f t="shared" si="4101"/>
        <v>0</v>
      </c>
      <c r="V1791">
        <f t="shared" si="4102"/>
        <v>0</v>
      </c>
      <c r="W1791">
        <f t="shared" si="4103"/>
        <v>0</v>
      </c>
      <c r="X1791">
        <f t="shared" si="4104"/>
        <v>0</v>
      </c>
      <c r="Y1791">
        <f t="shared" si="4105"/>
        <v>0</v>
      </c>
      <c r="Z1791">
        <f t="shared" si="4106"/>
        <v>0</v>
      </c>
      <c r="AA1791">
        <f t="shared" si="4107"/>
        <v>0</v>
      </c>
      <c r="AB1791">
        <f t="shared" si="4108"/>
        <v>0</v>
      </c>
      <c r="AC1791">
        <f t="shared" si="4109"/>
        <v>0</v>
      </c>
      <c r="AD1791">
        <f t="shared" si="4110"/>
        <v>0</v>
      </c>
      <c r="AM1791">
        <v>8150</v>
      </c>
      <c r="AN1791">
        <v>150</v>
      </c>
    </row>
    <row r="1792" spans="1:40" x14ac:dyDescent="0.3">
      <c r="A1792">
        <v>1791</v>
      </c>
      <c r="B1792">
        <v>1.36614384191789E-2</v>
      </c>
      <c r="C1792">
        <v>0.63108851917536402</v>
      </c>
      <c r="D1792">
        <v>3.4944449650564798E-3</v>
      </c>
      <c r="E1792">
        <v>0.35175559744040102</v>
      </c>
      <c r="F1792" s="2" t="str">
        <f t="shared" si="4086"/>
        <v>K2</v>
      </c>
      <c r="G1792">
        <f t="shared" si="4087"/>
        <v>0</v>
      </c>
      <c r="H1792" t="str">
        <f t="shared" si="4088"/>
        <v>NA</v>
      </c>
      <c r="I1792">
        <f t="shared" si="4089"/>
        <v>32</v>
      </c>
      <c r="J1792" t="str">
        <f t="shared" ref="J1792" si="4231">IF(IF(I1793=0,I1792,"NA")=0,"NA",IF(I1793=0,I1792,"NA"))</f>
        <v>NA</v>
      </c>
      <c r="K1792">
        <f t="shared" si="4091"/>
        <v>0</v>
      </c>
      <c r="L1792" t="str">
        <f t="shared" ref="L1792" si="4232">IF(IF(K1793=0,K1792,"NA")=0,"NA",IF(K1793=0,K1792,"NA"))</f>
        <v>NA</v>
      </c>
      <c r="M1792">
        <f t="shared" si="4093"/>
        <v>0</v>
      </c>
      <c r="N1792" t="str">
        <f t="shared" si="4094"/>
        <v>NA</v>
      </c>
      <c r="O1792">
        <f t="shared" si="4095"/>
        <v>0</v>
      </c>
      <c r="P1792">
        <f t="shared" si="4096"/>
        <v>0</v>
      </c>
      <c r="Q1792">
        <f t="shared" si="4097"/>
        <v>0</v>
      </c>
      <c r="R1792">
        <f t="shared" si="4098"/>
        <v>0</v>
      </c>
      <c r="S1792">
        <f t="shared" si="4099"/>
        <v>0</v>
      </c>
      <c r="T1792">
        <f t="shared" si="4100"/>
        <v>1</v>
      </c>
      <c r="U1792">
        <f t="shared" si="4101"/>
        <v>0</v>
      </c>
      <c r="V1792">
        <f t="shared" si="4102"/>
        <v>0</v>
      </c>
      <c r="W1792">
        <f t="shared" si="4103"/>
        <v>0</v>
      </c>
      <c r="X1792">
        <f t="shared" si="4104"/>
        <v>0</v>
      </c>
      <c r="Y1792">
        <f t="shared" si="4105"/>
        <v>0</v>
      </c>
      <c r="Z1792">
        <f t="shared" si="4106"/>
        <v>0</v>
      </c>
      <c r="AA1792">
        <f t="shared" si="4107"/>
        <v>0</v>
      </c>
      <c r="AB1792">
        <f t="shared" si="4108"/>
        <v>0</v>
      </c>
      <c r="AC1792">
        <f t="shared" si="4109"/>
        <v>0</v>
      </c>
      <c r="AD1792">
        <f t="shared" si="4110"/>
        <v>0</v>
      </c>
      <c r="AM1792">
        <v>8200</v>
      </c>
      <c r="AN1792">
        <v>50</v>
      </c>
    </row>
    <row r="1793" spans="1:40" x14ac:dyDescent="0.3">
      <c r="A1793">
        <v>1792</v>
      </c>
      <c r="B1793">
        <v>1.90946978093029E-2</v>
      </c>
      <c r="C1793">
        <v>0.71749516224999799</v>
      </c>
      <c r="D1793" s="1">
        <v>4.4866944561920899E-8</v>
      </c>
      <c r="E1793">
        <v>0.26341009507375401</v>
      </c>
      <c r="F1793" s="2" t="str">
        <f t="shared" si="4086"/>
        <v>K2</v>
      </c>
      <c r="G1793">
        <f t="shared" si="4087"/>
        <v>0</v>
      </c>
      <c r="H1793" t="str">
        <f t="shared" si="4088"/>
        <v>NA</v>
      </c>
      <c r="I1793">
        <f t="shared" si="4089"/>
        <v>33</v>
      </c>
      <c r="J1793" t="str">
        <f t="shared" ref="J1793" si="4233">IF(IF(I1794=0,I1793,"NA")=0,"NA",IF(I1794=0,I1793,"NA"))</f>
        <v>NA</v>
      </c>
      <c r="K1793">
        <f t="shared" si="4091"/>
        <v>0</v>
      </c>
      <c r="L1793" t="str">
        <f t="shared" ref="L1793" si="4234">IF(IF(K1794=0,K1793,"NA")=0,"NA",IF(K1794=0,K1793,"NA"))</f>
        <v>NA</v>
      </c>
      <c r="M1793">
        <f t="shared" si="4093"/>
        <v>0</v>
      </c>
      <c r="N1793" t="str">
        <f t="shared" si="4094"/>
        <v>NA</v>
      </c>
      <c r="O1793">
        <f t="shared" si="4095"/>
        <v>0</v>
      </c>
      <c r="P1793">
        <f t="shared" si="4096"/>
        <v>0</v>
      </c>
      <c r="Q1793">
        <f t="shared" si="4097"/>
        <v>0</v>
      </c>
      <c r="R1793">
        <f t="shared" si="4098"/>
        <v>0</v>
      </c>
      <c r="S1793">
        <f t="shared" si="4099"/>
        <v>0</v>
      </c>
      <c r="T1793">
        <f t="shared" si="4100"/>
        <v>1</v>
      </c>
      <c r="U1793">
        <f t="shared" si="4101"/>
        <v>0</v>
      </c>
      <c r="V1793">
        <f t="shared" si="4102"/>
        <v>0</v>
      </c>
      <c r="W1793">
        <f t="shared" si="4103"/>
        <v>0</v>
      </c>
      <c r="X1793">
        <f t="shared" si="4104"/>
        <v>0</v>
      </c>
      <c r="Y1793">
        <f t="shared" si="4105"/>
        <v>0</v>
      </c>
      <c r="Z1793">
        <f t="shared" si="4106"/>
        <v>0</v>
      </c>
      <c r="AA1793">
        <f t="shared" si="4107"/>
        <v>0</v>
      </c>
      <c r="AB1793">
        <f t="shared" si="4108"/>
        <v>0</v>
      </c>
      <c r="AC1793">
        <f t="shared" si="4109"/>
        <v>0</v>
      </c>
      <c r="AD1793">
        <f t="shared" si="4110"/>
        <v>0</v>
      </c>
      <c r="AM1793">
        <v>8350</v>
      </c>
      <c r="AN1793">
        <v>150</v>
      </c>
    </row>
    <row r="1794" spans="1:40" x14ac:dyDescent="0.3">
      <c r="A1794">
        <v>1793</v>
      </c>
      <c r="B1794">
        <v>1.23636160030736E-2</v>
      </c>
      <c r="C1794">
        <v>0.56782100041568495</v>
      </c>
      <c r="D1794">
        <v>4.1233319691764501E-3</v>
      </c>
      <c r="E1794">
        <v>0.41569205161206502</v>
      </c>
      <c r="F1794" s="2" t="str">
        <f t="shared" si="4086"/>
        <v>K2</v>
      </c>
      <c r="G1794">
        <f t="shared" si="4087"/>
        <v>0</v>
      </c>
      <c r="H1794" t="str">
        <f t="shared" si="4088"/>
        <v>NA</v>
      </c>
      <c r="I1794">
        <f t="shared" si="4089"/>
        <v>34</v>
      </c>
      <c r="J1794">
        <f t="shared" ref="J1794" si="4235">IF(IF(I1795=0,I1794,"NA")=0,"NA",IF(I1795=0,I1794,"NA"))</f>
        <v>34</v>
      </c>
      <c r="K1794">
        <f t="shared" si="4091"/>
        <v>0</v>
      </c>
      <c r="L1794" t="str">
        <f t="shared" ref="L1794" si="4236">IF(IF(K1795=0,K1794,"NA")=0,"NA",IF(K1795=0,K1794,"NA"))</f>
        <v>NA</v>
      </c>
      <c r="M1794">
        <f t="shared" si="4093"/>
        <v>0</v>
      </c>
      <c r="N1794" t="str">
        <f t="shared" si="4094"/>
        <v>NA</v>
      </c>
      <c r="O1794">
        <f t="shared" si="4095"/>
        <v>0</v>
      </c>
      <c r="P1794">
        <f t="shared" si="4096"/>
        <v>0</v>
      </c>
      <c r="Q1794">
        <f t="shared" si="4097"/>
        <v>0</v>
      </c>
      <c r="R1794">
        <f t="shared" si="4098"/>
        <v>0</v>
      </c>
      <c r="S1794">
        <f t="shared" si="4099"/>
        <v>0</v>
      </c>
      <c r="T1794">
        <f t="shared" si="4100"/>
        <v>1</v>
      </c>
      <c r="U1794">
        <f t="shared" si="4101"/>
        <v>0</v>
      </c>
      <c r="V1794">
        <f t="shared" si="4102"/>
        <v>0</v>
      </c>
      <c r="W1794">
        <f t="shared" si="4103"/>
        <v>0</v>
      </c>
      <c r="X1794">
        <f t="shared" si="4104"/>
        <v>0</v>
      </c>
      <c r="Y1794">
        <f t="shared" si="4105"/>
        <v>0</v>
      </c>
      <c r="Z1794">
        <f t="shared" si="4106"/>
        <v>0</v>
      </c>
      <c r="AA1794">
        <f t="shared" si="4107"/>
        <v>0</v>
      </c>
      <c r="AB1794">
        <f t="shared" si="4108"/>
        <v>0</v>
      </c>
      <c r="AC1794">
        <f t="shared" si="4109"/>
        <v>0</v>
      </c>
      <c r="AD1794">
        <f t="shared" si="4110"/>
        <v>0</v>
      </c>
      <c r="AM1794">
        <v>8400</v>
      </c>
      <c r="AN1794">
        <v>50</v>
      </c>
    </row>
    <row r="1795" spans="1:40" x14ac:dyDescent="0.3">
      <c r="A1795">
        <v>1794</v>
      </c>
      <c r="B1795">
        <v>8.4985518761415291E-3</v>
      </c>
      <c r="C1795">
        <v>0.41363605992540903</v>
      </c>
      <c r="D1795">
        <v>7.8411236017429803E-3</v>
      </c>
      <c r="E1795">
        <v>0.57002426459670696</v>
      </c>
      <c r="F1795" s="2" t="str">
        <f t="shared" ref="F1795:F1858" si="4237">IF(MAX(B1795:E1795)=B1795,B$1,IF(MAX(B1795:E1795)=C1795,C$1,IF(MAX(B1795:E1795)=D1795,D$1,E$1)))</f>
        <v>K4</v>
      </c>
      <c r="G1795">
        <f t="shared" ref="G1795:G1858" si="4238">IF(AND(($F1794="k1"),($F1795="k1")),G1794+1,(IF(OR(AND(($F1794="k2"),($F1795="k1")),AND(($F1794="k3"),($F1795="k1")),AND(($F1794="k4"),($F1795="k1"))),1,0)))</f>
        <v>0</v>
      </c>
      <c r="H1795" t="str">
        <f t="shared" ref="H1795:H1858" si="4239">IF(IF(G1796=0,G1795,"NA")=0,"NA",IF(G1796=0,G1795,"NA"))</f>
        <v>NA</v>
      </c>
      <c r="I1795">
        <f t="shared" ref="I1795:I1858" si="4240">IF(AND(($F1794="k2"),($F1795="k2")),I1794+1,(IF(OR(AND(($F1794="k1"),($F1795="k2")),AND(($F1794="k3"),($F1795="k2")),AND(($F1794="k4"),($F1795="k2"))),1,0)))</f>
        <v>0</v>
      </c>
      <c r="J1795" t="str">
        <f t="shared" ref="J1795" si="4241">IF(IF(I1796=0,I1795,"NA")=0,"NA",IF(I1796=0,I1795,"NA"))</f>
        <v>NA</v>
      </c>
      <c r="K1795">
        <f t="shared" ref="K1795:K1858" si="4242">IF(AND(($F1794="k3"),($F1795="k3")),K1794+1,(IF(OR(AND(($F1794="k1"),($F1795="k3")),AND(($F1794="k2"),($F1795="k3")),AND(($F1794="k4"),($F1795="k3"))),1,0)))</f>
        <v>0</v>
      </c>
      <c r="L1795" t="str">
        <f t="shared" ref="L1795" si="4243">IF(IF(K1796=0,K1795,"NA")=0,"NA",IF(K1796=0,K1795,"NA"))</f>
        <v>NA</v>
      </c>
      <c r="M1795">
        <f t="shared" ref="M1795:M1858" si="4244">IF(AND(($F1794="k4"),($F1795="k4")),M1794+1,(IF(OR(AND(($F1794="k1"),($F1795="k4")),AND(($F1794="k2"),($F1795="k4")),AND(($F1794="k3"),($F1795="k4"))),1,0)))</f>
        <v>1</v>
      </c>
      <c r="N1795">
        <f t="shared" ref="N1795:N1858" si="4245">IF(IF(M1796=0,M1795,"NA")=0,"NA",IF(M1796=0,M1795,"NA"))</f>
        <v>1</v>
      </c>
      <c r="O1795">
        <f t="shared" ref="O1795:O1858" si="4246">IF(AND(($F1794="k1"),($F1795="k1")),1,0)</f>
        <v>0</v>
      </c>
      <c r="P1795">
        <f t="shared" ref="P1795:P1858" si="4247">IF(AND(($F1794="k1"),($F1795="k2")),1,0)</f>
        <v>0</v>
      </c>
      <c r="Q1795">
        <f t="shared" ref="Q1795:Q1858" si="4248">IF(AND(($F1794="k1"),($F1795="k3")),1,0)</f>
        <v>0</v>
      </c>
      <c r="R1795">
        <f t="shared" ref="R1795:R1858" si="4249">IF(AND(($F1794="k1"),($F1795="k4")),1,0)</f>
        <v>0</v>
      </c>
      <c r="S1795">
        <f t="shared" ref="S1795:S1858" si="4250">IF(AND(($F1794="k2"),($F1795="k1")),1,0)</f>
        <v>0</v>
      </c>
      <c r="T1795">
        <f t="shared" ref="T1795:T1858" si="4251">IF(AND(($F1794="k2"),($F1795="k2")),1,0)</f>
        <v>0</v>
      </c>
      <c r="U1795">
        <f t="shared" ref="U1795:U1858" si="4252">IF(AND(($F1794="k2"),($F1795="k3")),1,0)</f>
        <v>0</v>
      </c>
      <c r="V1795">
        <f t="shared" ref="V1795:V1858" si="4253">IF(AND(($F1794="k2"),($F1795="k4")),1,0)</f>
        <v>1</v>
      </c>
      <c r="W1795">
        <f t="shared" ref="W1795:W1858" si="4254">IF(AND(($F1794="k3"),($F1795="k1")),1,0)</f>
        <v>0</v>
      </c>
      <c r="X1795">
        <f t="shared" ref="X1795:X1858" si="4255">IF(AND(($F1794="k3"),($F1795="k2")),1,0)</f>
        <v>0</v>
      </c>
      <c r="Y1795">
        <f t="shared" ref="Y1795:Y1858" si="4256">IF(AND(($F1794="k3"),($F1795="k3")),1,0)</f>
        <v>0</v>
      </c>
      <c r="Z1795">
        <f t="shared" ref="Z1795:Z1858" si="4257">IF(AND(($F1794="k3"),($F1795="k4")),1,0)</f>
        <v>0</v>
      </c>
      <c r="AA1795">
        <f t="shared" ref="AA1795:AA1858" si="4258">IF(AND(($F1794="k4"),($F1795="k1")),1,0)</f>
        <v>0</v>
      </c>
      <c r="AB1795">
        <f t="shared" ref="AB1795:AB1858" si="4259">IF(AND(($F1794="k4"),($F1795="k2")),1,0)</f>
        <v>0</v>
      </c>
      <c r="AC1795">
        <f t="shared" ref="AC1795:AC1858" si="4260">IF(AND(($F1794="k4"),($F1795="k3")),1,0)</f>
        <v>0</v>
      </c>
      <c r="AD1795">
        <f t="shared" ref="AD1795:AD1858" si="4261">IF(AND(($F1794="k4"),($F1795="k4")),1,0)</f>
        <v>0</v>
      </c>
      <c r="AM1795">
        <v>8350</v>
      </c>
      <c r="AN1795">
        <v>-50</v>
      </c>
    </row>
    <row r="1796" spans="1:40" x14ac:dyDescent="0.3">
      <c r="A1796">
        <v>1795</v>
      </c>
      <c r="B1796">
        <v>7.8469763477250501E-2</v>
      </c>
      <c r="C1796">
        <v>0.90987527104960697</v>
      </c>
      <c r="D1796" s="1">
        <v>1.3701476032135701E-26</v>
      </c>
      <c r="E1796">
        <v>1.16549654731424E-2</v>
      </c>
      <c r="F1796" s="2" t="str">
        <f t="shared" si="4237"/>
        <v>K2</v>
      </c>
      <c r="G1796">
        <f t="shared" si="4238"/>
        <v>0</v>
      </c>
      <c r="H1796" t="str">
        <f t="shared" si="4239"/>
        <v>NA</v>
      </c>
      <c r="I1796">
        <f t="shared" si="4240"/>
        <v>1</v>
      </c>
      <c r="J1796" t="str">
        <f t="shared" ref="J1796" si="4262">IF(IF(I1797=0,I1796,"NA")=0,"NA",IF(I1797=0,I1796,"NA"))</f>
        <v>NA</v>
      </c>
      <c r="K1796">
        <f t="shared" si="4242"/>
        <v>0</v>
      </c>
      <c r="L1796" t="str">
        <f t="shared" ref="L1796" si="4263">IF(IF(K1797=0,K1796,"NA")=0,"NA",IF(K1797=0,K1796,"NA"))</f>
        <v>NA</v>
      </c>
      <c r="M1796">
        <f t="shared" si="4244"/>
        <v>0</v>
      </c>
      <c r="N1796" t="str">
        <f t="shared" si="4245"/>
        <v>NA</v>
      </c>
      <c r="O1796">
        <f t="shared" si="4246"/>
        <v>0</v>
      </c>
      <c r="P1796">
        <f t="shared" si="4247"/>
        <v>0</v>
      </c>
      <c r="Q1796">
        <f t="shared" si="4248"/>
        <v>0</v>
      </c>
      <c r="R1796">
        <f t="shared" si="4249"/>
        <v>0</v>
      </c>
      <c r="S1796">
        <f t="shared" si="4250"/>
        <v>0</v>
      </c>
      <c r="T1796">
        <f t="shared" si="4251"/>
        <v>0</v>
      </c>
      <c r="U1796">
        <f t="shared" si="4252"/>
        <v>0</v>
      </c>
      <c r="V1796">
        <f t="shared" si="4253"/>
        <v>0</v>
      </c>
      <c r="W1796">
        <f t="shared" si="4254"/>
        <v>0</v>
      </c>
      <c r="X1796">
        <f t="shared" si="4255"/>
        <v>0</v>
      </c>
      <c r="Y1796">
        <f t="shared" si="4256"/>
        <v>0</v>
      </c>
      <c r="Z1796">
        <f t="shared" si="4257"/>
        <v>0</v>
      </c>
      <c r="AA1796">
        <f t="shared" si="4258"/>
        <v>0</v>
      </c>
      <c r="AB1796">
        <f t="shared" si="4259"/>
        <v>1</v>
      </c>
      <c r="AC1796">
        <f t="shared" si="4260"/>
        <v>0</v>
      </c>
      <c r="AD1796">
        <f t="shared" si="4261"/>
        <v>0</v>
      </c>
      <c r="AM1796">
        <v>8050</v>
      </c>
      <c r="AN1796">
        <v>-300</v>
      </c>
    </row>
    <row r="1797" spans="1:40" x14ac:dyDescent="0.3">
      <c r="A1797">
        <v>1796</v>
      </c>
      <c r="B1797">
        <v>3.03805090734014E-2</v>
      </c>
      <c r="C1797">
        <v>0.889647716950698</v>
      </c>
      <c r="D1797">
        <v>1.78142098204059E-3</v>
      </c>
      <c r="E1797">
        <v>7.8190352993860499E-2</v>
      </c>
      <c r="F1797" s="2" t="str">
        <f t="shared" si="4237"/>
        <v>K2</v>
      </c>
      <c r="G1797">
        <f t="shared" si="4238"/>
        <v>0</v>
      </c>
      <c r="H1797" t="str">
        <f t="shared" si="4239"/>
        <v>NA</v>
      </c>
      <c r="I1797">
        <f t="shared" si="4240"/>
        <v>2</v>
      </c>
      <c r="J1797" t="str">
        <f t="shared" ref="J1797" si="4264">IF(IF(I1798=0,I1797,"NA")=0,"NA",IF(I1798=0,I1797,"NA"))</f>
        <v>NA</v>
      </c>
      <c r="K1797">
        <f t="shared" si="4242"/>
        <v>0</v>
      </c>
      <c r="L1797" t="str">
        <f t="shared" ref="L1797" si="4265">IF(IF(K1798=0,K1797,"NA")=0,"NA",IF(K1798=0,K1797,"NA"))</f>
        <v>NA</v>
      </c>
      <c r="M1797">
        <f t="shared" si="4244"/>
        <v>0</v>
      </c>
      <c r="N1797" t="str">
        <f t="shared" si="4245"/>
        <v>NA</v>
      </c>
      <c r="O1797">
        <f t="shared" si="4246"/>
        <v>0</v>
      </c>
      <c r="P1797">
        <f t="shared" si="4247"/>
        <v>0</v>
      </c>
      <c r="Q1797">
        <f t="shared" si="4248"/>
        <v>0</v>
      </c>
      <c r="R1797">
        <f t="shared" si="4249"/>
        <v>0</v>
      </c>
      <c r="S1797">
        <f t="shared" si="4250"/>
        <v>0</v>
      </c>
      <c r="T1797">
        <f t="shared" si="4251"/>
        <v>1</v>
      </c>
      <c r="U1797">
        <f t="shared" si="4252"/>
        <v>0</v>
      </c>
      <c r="V1797">
        <f t="shared" si="4253"/>
        <v>0</v>
      </c>
      <c r="W1797">
        <f t="shared" si="4254"/>
        <v>0</v>
      </c>
      <c r="X1797">
        <f t="shared" si="4255"/>
        <v>0</v>
      </c>
      <c r="Y1797">
        <f t="shared" si="4256"/>
        <v>0</v>
      </c>
      <c r="Z1797">
        <f t="shared" si="4257"/>
        <v>0</v>
      </c>
      <c r="AA1797">
        <f t="shared" si="4258"/>
        <v>0</v>
      </c>
      <c r="AB1797">
        <f t="shared" si="4259"/>
        <v>0</v>
      </c>
      <c r="AC1797">
        <f t="shared" si="4260"/>
        <v>0</v>
      </c>
      <c r="AD1797">
        <f t="shared" si="4261"/>
        <v>0</v>
      </c>
      <c r="AM1797">
        <v>8100</v>
      </c>
      <c r="AN1797">
        <v>50</v>
      </c>
    </row>
    <row r="1798" spans="1:40" x14ac:dyDescent="0.3">
      <c r="A1798">
        <v>1797</v>
      </c>
      <c r="B1798">
        <v>0.13372443230794701</v>
      </c>
      <c r="C1798">
        <v>0.86609850010753298</v>
      </c>
      <c r="D1798" s="1">
        <v>8.8223138705548704E-37</v>
      </c>
      <c r="E1798">
        <v>1.7706758452043801E-4</v>
      </c>
      <c r="F1798" s="2" t="str">
        <f t="shared" si="4237"/>
        <v>K2</v>
      </c>
      <c r="G1798">
        <f t="shared" si="4238"/>
        <v>0</v>
      </c>
      <c r="H1798" t="str">
        <f t="shared" si="4239"/>
        <v>NA</v>
      </c>
      <c r="I1798">
        <f t="shared" si="4240"/>
        <v>3</v>
      </c>
      <c r="J1798" t="str">
        <f t="shared" ref="J1798" si="4266">IF(IF(I1799=0,I1798,"NA")=0,"NA",IF(I1799=0,I1798,"NA"))</f>
        <v>NA</v>
      </c>
      <c r="K1798">
        <f t="shared" si="4242"/>
        <v>0</v>
      </c>
      <c r="L1798" t="str">
        <f t="shared" ref="L1798" si="4267">IF(IF(K1799=0,K1798,"NA")=0,"NA",IF(K1799=0,K1798,"NA"))</f>
        <v>NA</v>
      </c>
      <c r="M1798">
        <f t="shared" si="4244"/>
        <v>0</v>
      </c>
      <c r="N1798" t="str">
        <f t="shared" si="4245"/>
        <v>NA</v>
      </c>
      <c r="O1798">
        <f t="shared" si="4246"/>
        <v>0</v>
      </c>
      <c r="P1798">
        <f t="shared" si="4247"/>
        <v>0</v>
      </c>
      <c r="Q1798">
        <f t="shared" si="4248"/>
        <v>0</v>
      </c>
      <c r="R1798">
        <f t="shared" si="4249"/>
        <v>0</v>
      </c>
      <c r="S1798">
        <f t="shared" si="4250"/>
        <v>0</v>
      </c>
      <c r="T1798">
        <f t="shared" si="4251"/>
        <v>1</v>
      </c>
      <c r="U1798">
        <f t="shared" si="4252"/>
        <v>0</v>
      </c>
      <c r="V1798">
        <f t="shared" si="4253"/>
        <v>0</v>
      </c>
      <c r="W1798">
        <f t="shared" si="4254"/>
        <v>0</v>
      </c>
      <c r="X1798">
        <f t="shared" si="4255"/>
        <v>0</v>
      </c>
      <c r="Y1798">
        <f t="shared" si="4256"/>
        <v>0</v>
      </c>
      <c r="Z1798">
        <f t="shared" si="4257"/>
        <v>0</v>
      </c>
      <c r="AA1798">
        <f t="shared" si="4258"/>
        <v>0</v>
      </c>
      <c r="AB1798">
        <f t="shared" si="4259"/>
        <v>0</v>
      </c>
      <c r="AC1798">
        <f t="shared" si="4260"/>
        <v>0</v>
      </c>
      <c r="AD1798">
        <f t="shared" si="4261"/>
        <v>0</v>
      </c>
      <c r="AM1798">
        <v>7750</v>
      </c>
      <c r="AN1798">
        <v>-350</v>
      </c>
    </row>
    <row r="1799" spans="1:40" x14ac:dyDescent="0.3">
      <c r="A1799">
        <v>1798</v>
      </c>
      <c r="B1799">
        <v>5.1994139052203403E-2</v>
      </c>
      <c r="C1799">
        <v>0.92422452627188301</v>
      </c>
      <c r="D1799" s="1">
        <v>7.0482422850407099E-9</v>
      </c>
      <c r="E1799">
        <v>2.3781327627671201E-2</v>
      </c>
      <c r="F1799" s="2" t="str">
        <f t="shared" si="4237"/>
        <v>K2</v>
      </c>
      <c r="G1799">
        <f t="shared" si="4238"/>
        <v>0</v>
      </c>
      <c r="H1799" t="str">
        <f t="shared" si="4239"/>
        <v>NA</v>
      </c>
      <c r="I1799">
        <f t="shared" si="4240"/>
        <v>4</v>
      </c>
      <c r="J1799" t="str">
        <f t="shared" ref="J1799" si="4268">IF(IF(I1800=0,I1799,"NA")=0,"NA",IF(I1800=0,I1799,"NA"))</f>
        <v>NA</v>
      </c>
      <c r="K1799">
        <f t="shared" si="4242"/>
        <v>0</v>
      </c>
      <c r="L1799" t="str">
        <f t="shared" ref="L1799" si="4269">IF(IF(K1800=0,K1799,"NA")=0,"NA",IF(K1800=0,K1799,"NA"))</f>
        <v>NA</v>
      </c>
      <c r="M1799">
        <f t="shared" si="4244"/>
        <v>0</v>
      </c>
      <c r="N1799" t="str">
        <f t="shared" si="4245"/>
        <v>NA</v>
      </c>
      <c r="O1799">
        <f t="shared" si="4246"/>
        <v>0</v>
      </c>
      <c r="P1799">
        <f t="shared" si="4247"/>
        <v>0</v>
      </c>
      <c r="Q1799">
        <f t="shared" si="4248"/>
        <v>0</v>
      </c>
      <c r="R1799">
        <f t="shared" si="4249"/>
        <v>0</v>
      </c>
      <c r="S1799">
        <f t="shared" si="4250"/>
        <v>0</v>
      </c>
      <c r="T1799">
        <f t="shared" si="4251"/>
        <v>1</v>
      </c>
      <c r="U1799">
        <f t="shared" si="4252"/>
        <v>0</v>
      </c>
      <c r="V1799">
        <f t="shared" si="4253"/>
        <v>0</v>
      </c>
      <c r="W1799">
        <f t="shared" si="4254"/>
        <v>0</v>
      </c>
      <c r="X1799">
        <f t="shared" si="4255"/>
        <v>0</v>
      </c>
      <c r="Y1799">
        <f t="shared" si="4256"/>
        <v>0</v>
      </c>
      <c r="Z1799">
        <f t="shared" si="4257"/>
        <v>0</v>
      </c>
      <c r="AA1799">
        <f t="shared" si="4258"/>
        <v>0</v>
      </c>
      <c r="AB1799">
        <f t="shared" si="4259"/>
        <v>0</v>
      </c>
      <c r="AC1799">
        <f t="shared" si="4260"/>
        <v>0</v>
      </c>
      <c r="AD1799">
        <f t="shared" si="4261"/>
        <v>0</v>
      </c>
      <c r="AM1799">
        <v>7900</v>
      </c>
      <c r="AN1799">
        <v>150</v>
      </c>
    </row>
    <row r="1800" spans="1:40" x14ac:dyDescent="0.3">
      <c r="A1800">
        <v>1799</v>
      </c>
      <c r="B1800">
        <v>2.3995090654441598E-2</v>
      </c>
      <c r="C1800">
        <v>0.86506069059751101</v>
      </c>
      <c r="D1800">
        <v>6.8743376905103697E-3</v>
      </c>
      <c r="E1800">
        <v>0.10406988105753701</v>
      </c>
      <c r="F1800" s="2" t="str">
        <f t="shared" si="4237"/>
        <v>K2</v>
      </c>
      <c r="G1800">
        <f t="shared" si="4238"/>
        <v>0</v>
      </c>
      <c r="H1800" t="str">
        <f t="shared" si="4239"/>
        <v>NA</v>
      </c>
      <c r="I1800">
        <f t="shared" si="4240"/>
        <v>5</v>
      </c>
      <c r="J1800" t="str">
        <f t="shared" ref="J1800" si="4270">IF(IF(I1801=0,I1800,"NA")=0,"NA",IF(I1801=0,I1800,"NA"))</f>
        <v>NA</v>
      </c>
      <c r="K1800">
        <f t="shared" si="4242"/>
        <v>0</v>
      </c>
      <c r="L1800" t="str">
        <f t="shared" ref="L1800" si="4271">IF(IF(K1801=0,K1800,"NA")=0,"NA",IF(K1801=0,K1800,"NA"))</f>
        <v>NA</v>
      </c>
      <c r="M1800">
        <f t="shared" si="4244"/>
        <v>0</v>
      </c>
      <c r="N1800" t="str">
        <f t="shared" si="4245"/>
        <v>NA</v>
      </c>
      <c r="O1800">
        <f t="shared" si="4246"/>
        <v>0</v>
      </c>
      <c r="P1800">
        <f t="shared" si="4247"/>
        <v>0</v>
      </c>
      <c r="Q1800">
        <f t="shared" si="4248"/>
        <v>0</v>
      </c>
      <c r="R1800">
        <f t="shared" si="4249"/>
        <v>0</v>
      </c>
      <c r="S1800">
        <f t="shared" si="4250"/>
        <v>0</v>
      </c>
      <c r="T1800">
        <f t="shared" si="4251"/>
        <v>1</v>
      </c>
      <c r="U1800">
        <f t="shared" si="4252"/>
        <v>0</v>
      </c>
      <c r="V1800">
        <f t="shared" si="4253"/>
        <v>0</v>
      </c>
      <c r="W1800">
        <f t="shared" si="4254"/>
        <v>0</v>
      </c>
      <c r="X1800">
        <f t="shared" si="4255"/>
        <v>0</v>
      </c>
      <c r="Y1800">
        <f t="shared" si="4256"/>
        <v>0</v>
      </c>
      <c r="Z1800">
        <f t="shared" si="4257"/>
        <v>0</v>
      </c>
      <c r="AA1800">
        <f t="shared" si="4258"/>
        <v>0</v>
      </c>
      <c r="AB1800">
        <f t="shared" si="4259"/>
        <v>0</v>
      </c>
      <c r="AC1800">
        <f t="shared" si="4260"/>
        <v>0</v>
      </c>
      <c r="AD1800">
        <f t="shared" si="4261"/>
        <v>0</v>
      </c>
      <c r="AM1800">
        <v>7900</v>
      </c>
      <c r="AN1800">
        <v>0</v>
      </c>
    </row>
    <row r="1801" spans="1:40" x14ac:dyDescent="0.3">
      <c r="A1801">
        <v>1800</v>
      </c>
      <c r="B1801">
        <v>1.7283347060291901E-2</v>
      </c>
      <c r="C1801">
        <v>0.76472442897936799</v>
      </c>
      <c r="D1801">
        <v>9.1538929944936908E-3</v>
      </c>
      <c r="E1801">
        <v>0.208838330965847</v>
      </c>
      <c r="F1801" s="2" t="str">
        <f t="shared" si="4237"/>
        <v>K2</v>
      </c>
      <c r="G1801">
        <f t="shared" si="4238"/>
        <v>0</v>
      </c>
      <c r="H1801" t="str">
        <f t="shared" si="4239"/>
        <v>NA</v>
      </c>
      <c r="I1801">
        <f t="shared" si="4240"/>
        <v>6</v>
      </c>
      <c r="J1801" t="str">
        <f t="shared" ref="J1801" si="4272">IF(IF(I1802=0,I1801,"NA")=0,"NA",IF(I1802=0,I1801,"NA"))</f>
        <v>NA</v>
      </c>
      <c r="K1801">
        <f t="shared" si="4242"/>
        <v>0</v>
      </c>
      <c r="L1801" t="str">
        <f t="shared" ref="L1801" si="4273">IF(IF(K1802=0,K1801,"NA")=0,"NA",IF(K1802=0,K1801,"NA"))</f>
        <v>NA</v>
      </c>
      <c r="M1801">
        <f t="shared" si="4244"/>
        <v>0</v>
      </c>
      <c r="N1801" t="str">
        <f t="shared" si="4245"/>
        <v>NA</v>
      </c>
      <c r="O1801">
        <f t="shared" si="4246"/>
        <v>0</v>
      </c>
      <c r="P1801">
        <f t="shared" si="4247"/>
        <v>0</v>
      </c>
      <c r="Q1801">
        <f t="shared" si="4248"/>
        <v>0</v>
      </c>
      <c r="R1801">
        <f t="shared" si="4249"/>
        <v>0</v>
      </c>
      <c r="S1801">
        <f t="shared" si="4250"/>
        <v>0</v>
      </c>
      <c r="T1801">
        <f t="shared" si="4251"/>
        <v>1</v>
      </c>
      <c r="U1801">
        <f t="shared" si="4252"/>
        <v>0</v>
      </c>
      <c r="V1801">
        <f t="shared" si="4253"/>
        <v>0</v>
      </c>
      <c r="W1801">
        <f t="shared" si="4254"/>
        <v>0</v>
      </c>
      <c r="X1801">
        <f t="shared" si="4255"/>
        <v>0</v>
      </c>
      <c r="Y1801">
        <f t="shared" si="4256"/>
        <v>0</v>
      </c>
      <c r="Z1801">
        <f t="shared" si="4257"/>
        <v>0</v>
      </c>
      <c r="AA1801">
        <f t="shared" si="4258"/>
        <v>0</v>
      </c>
      <c r="AB1801">
        <f t="shared" si="4259"/>
        <v>0</v>
      </c>
      <c r="AC1801">
        <f t="shared" si="4260"/>
        <v>0</v>
      </c>
      <c r="AD1801">
        <f t="shared" si="4261"/>
        <v>0</v>
      </c>
      <c r="AM1801">
        <v>7850</v>
      </c>
      <c r="AN1801">
        <v>-50</v>
      </c>
    </row>
    <row r="1802" spans="1:40" x14ac:dyDescent="0.3">
      <c r="A1802">
        <v>1801</v>
      </c>
      <c r="B1802">
        <v>1.54991510737765E-2</v>
      </c>
      <c r="C1802">
        <v>0.70028537526706303</v>
      </c>
      <c r="D1802">
        <v>1.3569222610973399E-4</v>
      </c>
      <c r="E1802">
        <v>0.28407978143305002</v>
      </c>
      <c r="F1802" s="2" t="str">
        <f t="shared" si="4237"/>
        <v>K2</v>
      </c>
      <c r="G1802">
        <f t="shared" si="4238"/>
        <v>0</v>
      </c>
      <c r="H1802" t="str">
        <f t="shared" si="4239"/>
        <v>NA</v>
      </c>
      <c r="I1802">
        <f t="shared" si="4240"/>
        <v>7</v>
      </c>
      <c r="J1802" t="str">
        <f t="shared" ref="J1802" si="4274">IF(IF(I1803=0,I1802,"NA")=0,"NA",IF(I1803=0,I1802,"NA"))</f>
        <v>NA</v>
      </c>
      <c r="K1802">
        <f t="shared" si="4242"/>
        <v>0</v>
      </c>
      <c r="L1802" t="str">
        <f t="shared" ref="L1802" si="4275">IF(IF(K1803=0,K1802,"NA")=0,"NA",IF(K1803=0,K1802,"NA"))</f>
        <v>NA</v>
      </c>
      <c r="M1802">
        <f t="shared" si="4244"/>
        <v>0</v>
      </c>
      <c r="N1802" t="str">
        <f t="shared" si="4245"/>
        <v>NA</v>
      </c>
      <c r="O1802">
        <f t="shared" si="4246"/>
        <v>0</v>
      </c>
      <c r="P1802">
        <f t="shared" si="4247"/>
        <v>0</v>
      </c>
      <c r="Q1802">
        <f t="shared" si="4248"/>
        <v>0</v>
      </c>
      <c r="R1802">
        <f t="shared" si="4249"/>
        <v>0</v>
      </c>
      <c r="S1802">
        <f t="shared" si="4250"/>
        <v>0</v>
      </c>
      <c r="T1802">
        <f t="shared" si="4251"/>
        <v>1</v>
      </c>
      <c r="U1802">
        <f t="shared" si="4252"/>
        <v>0</v>
      </c>
      <c r="V1802">
        <f t="shared" si="4253"/>
        <v>0</v>
      </c>
      <c r="W1802">
        <f t="shared" si="4254"/>
        <v>0</v>
      </c>
      <c r="X1802">
        <f t="shared" si="4255"/>
        <v>0</v>
      </c>
      <c r="Y1802">
        <f t="shared" si="4256"/>
        <v>0</v>
      </c>
      <c r="Z1802">
        <f t="shared" si="4257"/>
        <v>0</v>
      </c>
      <c r="AA1802">
        <f t="shared" si="4258"/>
        <v>0</v>
      </c>
      <c r="AB1802">
        <f t="shared" si="4259"/>
        <v>0</v>
      </c>
      <c r="AC1802">
        <f t="shared" si="4260"/>
        <v>0</v>
      </c>
      <c r="AD1802">
        <f t="shared" si="4261"/>
        <v>0</v>
      </c>
      <c r="AM1802">
        <v>7950</v>
      </c>
      <c r="AN1802">
        <v>100</v>
      </c>
    </row>
    <row r="1803" spans="1:40" x14ac:dyDescent="0.3">
      <c r="A1803">
        <v>1802</v>
      </c>
      <c r="B1803">
        <v>3.2355773508617403E-2</v>
      </c>
      <c r="C1803">
        <v>0.88473021079148195</v>
      </c>
      <c r="D1803" s="1">
        <v>1.4026639429962101E-13</v>
      </c>
      <c r="E1803">
        <v>8.2914015699760701E-2</v>
      </c>
      <c r="F1803" s="2" t="str">
        <f t="shared" si="4237"/>
        <v>K2</v>
      </c>
      <c r="G1803">
        <f t="shared" si="4238"/>
        <v>0</v>
      </c>
      <c r="H1803" t="str">
        <f t="shared" si="4239"/>
        <v>NA</v>
      </c>
      <c r="I1803">
        <f t="shared" si="4240"/>
        <v>8</v>
      </c>
      <c r="J1803">
        <f t="shared" ref="J1803" si="4276">IF(IF(I1804=0,I1803,"NA")=0,"NA",IF(I1804=0,I1803,"NA"))</f>
        <v>8</v>
      </c>
      <c r="K1803">
        <f t="shared" si="4242"/>
        <v>0</v>
      </c>
      <c r="L1803" t="str">
        <f t="shared" ref="L1803" si="4277">IF(IF(K1804=0,K1803,"NA")=0,"NA",IF(K1804=0,K1803,"NA"))</f>
        <v>NA</v>
      </c>
      <c r="M1803">
        <f t="shared" si="4244"/>
        <v>0</v>
      </c>
      <c r="N1803" t="str">
        <f t="shared" si="4245"/>
        <v>NA</v>
      </c>
      <c r="O1803">
        <f t="shared" si="4246"/>
        <v>0</v>
      </c>
      <c r="P1803">
        <f t="shared" si="4247"/>
        <v>0</v>
      </c>
      <c r="Q1803">
        <f t="shared" si="4248"/>
        <v>0</v>
      </c>
      <c r="R1803">
        <f t="shared" si="4249"/>
        <v>0</v>
      </c>
      <c r="S1803">
        <f t="shared" si="4250"/>
        <v>0</v>
      </c>
      <c r="T1803">
        <f t="shared" si="4251"/>
        <v>1</v>
      </c>
      <c r="U1803">
        <f t="shared" si="4252"/>
        <v>0</v>
      </c>
      <c r="V1803">
        <f t="shared" si="4253"/>
        <v>0</v>
      </c>
      <c r="W1803">
        <f t="shared" si="4254"/>
        <v>0</v>
      </c>
      <c r="X1803">
        <f t="shared" si="4255"/>
        <v>0</v>
      </c>
      <c r="Y1803">
        <f t="shared" si="4256"/>
        <v>0</v>
      </c>
      <c r="Z1803">
        <f t="shared" si="4257"/>
        <v>0</v>
      </c>
      <c r="AA1803">
        <f t="shared" si="4258"/>
        <v>0</v>
      </c>
      <c r="AB1803">
        <f t="shared" si="4259"/>
        <v>0</v>
      </c>
      <c r="AC1803">
        <f t="shared" si="4260"/>
        <v>0</v>
      </c>
      <c r="AD1803">
        <f t="shared" si="4261"/>
        <v>0</v>
      </c>
      <c r="AM1803">
        <v>7750</v>
      </c>
      <c r="AN1803">
        <v>-200</v>
      </c>
    </row>
    <row r="1804" spans="1:40" x14ac:dyDescent="0.3">
      <c r="A1804">
        <v>1803</v>
      </c>
      <c r="B1804">
        <v>0.96312601144173204</v>
      </c>
      <c r="C1804">
        <v>3.6873988558170902E-2</v>
      </c>
      <c r="D1804" s="1">
        <v>1.71793540845799E-121</v>
      </c>
      <c r="E1804" s="1">
        <v>9.7047110984056096E-14</v>
      </c>
      <c r="F1804" s="2" t="str">
        <f t="shared" si="4237"/>
        <v>K1</v>
      </c>
      <c r="G1804">
        <f t="shared" si="4238"/>
        <v>1</v>
      </c>
      <c r="H1804" t="str">
        <f t="shared" si="4239"/>
        <v>NA</v>
      </c>
      <c r="I1804">
        <f t="shared" si="4240"/>
        <v>0</v>
      </c>
      <c r="J1804" t="str">
        <f t="shared" ref="J1804" si="4278">IF(IF(I1805=0,I1804,"NA")=0,"NA",IF(I1805=0,I1804,"NA"))</f>
        <v>NA</v>
      </c>
      <c r="K1804">
        <f t="shared" si="4242"/>
        <v>0</v>
      </c>
      <c r="L1804" t="str">
        <f t="shared" ref="L1804" si="4279">IF(IF(K1805=0,K1804,"NA")=0,"NA",IF(K1805=0,K1804,"NA"))</f>
        <v>NA</v>
      </c>
      <c r="M1804">
        <f t="shared" si="4244"/>
        <v>0</v>
      </c>
      <c r="N1804" t="str">
        <f t="shared" si="4245"/>
        <v>NA</v>
      </c>
      <c r="O1804">
        <f t="shared" si="4246"/>
        <v>0</v>
      </c>
      <c r="P1804">
        <f t="shared" si="4247"/>
        <v>0</v>
      </c>
      <c r="Q1804">
        <f t="shared" si="4248"/>
        <v>0</v>
      </c>
      <c r="R1804">
        <f t="shared" si="4249"/>
        <v>0</v>
      </c>
      <c r="S1804">
        <f t="shared" si="4250"/>
        <v>1</v>
      </c>
      <c r="T1804">
        <f t="shared" si="4251"/>
        <v>0</v>
      </c>
      <c r="U1804">
        <f t="shared" si="4252"/>
        <v>0</v>
      </c>
      <c r="V1804">
        <f t="shared" si="4253"/>
        <v>0</v>
      </c>
      <c r="W1804">
        <f t="shared" si="4254"/>
        <v>0</v>
      </c>
      <c r="X1804">
        <f t="shared" si="4255"/>
        <v>0</v>
      </c>
      <c r="Y1804">
        <f t="shared" si="4256"/>
        <v>0</v>
      </c>
      <c r="Z1804">
        <f t="shared" si="4257"/>
        <v>0</v>
      </c>
      <c r="AA1804">
        <f t="shared" si="4258"/>
        <v>0</v>
      </c>
      <c r="AB1804">
        <f t="shared" si="4259"/>
        <v>0</v>
      </c>
      <c r="AC1804">
        <f t="shared" si="4260"/>
        <v>0</v>
      </c>
      <c r="AD1804">
        <f t="shared" si="4261"/>
        <v>0</v>
      </c>
      <c r="AM1804">
        <v>7100</v>
      </c>
      <c r="AN1804">
        <v>-650</v>
      </c>
    </row>
    <row r="1805" spans="1:40" x14ac:dyDescent="0.3">
      <c r="A1805">
        <v>1804</v>
      </c>
      <c r="B1805">
        <v>0.76631418056058198</v>
      </c>
      <c r="C1805">
        <v>0.23368460125384699</v>
      </c>
      <c r="D1805" s="1">
        <v>6.4610955462991799E-47</v>
      </c>
      <c r="E1805" s="1">
        <v>1.21818557052681E-6</v>
      </c>
      <c r="F1805" s="2" t="str">
        <f t="shared" si="4237"/>
        <v>K1</v>
      </c>
      <c r="G1805">
        <f t="shared" si="4238"/>
        <v>2</v>
      </c>
      <c r="H1805">
        <f t="shared" si="4239"/>
        <v>2</v>
      </c>
      <c r="I1805">
        <f t="shared" si="4240"/>
        <v>0</v>
      </c>
      <c r="J1805" t="str">
        <f t="shared" ref="J1805" si="4280">IF(IF(I1806=0,I1805,"NA")=0,"NA",IF(I1806=0,I1805,"NA"))</f>
        <v>NA</v>
      </c>
      <c r="K1805">
        <f t="shared" si="4242"/>
        <v>0</v>
      </c>
      <c r="L1805" t="str">
        <f t="shared" ref="L1805" si="4281">IF(IF(K1806=0,K1805,"NA")=0,"NA",IF(K1806=0,K1805,"NA"))</f>
        <v>NA</v>
      </c>
      <c r="M1805">
        <f t="shared" si="4244"/>
        <v>0</v>
      </c>
      <c r="N1805" t="str">
        <f t="shared" si="4245"/>
        <v>NA</v>
      </c>
      <c r="O1805">
        <f t="shared" si="4246"/>
        <v>1</v>
      </c>
      <c r="P1805">
        <f t="shared" si="4247"/>
        <v>0</v>
      </c>
      <c r="Q1805">
        <f t="shared" si="4248"/>
        <v>0</v>
      </c>
      <c r="R1805">
        <f t="shared" si="4249"/>
        <v>0</v>
      </c>
      <c r="S1805">
        <f t="shared" si="4250"/>
        <v>0</v>
      </c>
      <c r="T1805">
        <f t="shared" si="4251"/>
        <v>0</v>
      </c>
      <c r="U1805">
        <f t="shared" si="4252"/>
        <v>0</v>
      </c>
      <c r="V1805">
        <f t="shared" si="4253"/>
        <v>0</v>
      </c>
      <c r="W1805">
        <f t="shared" si="4254"/>
        <v>0</v>
      </c>
      <c r="X1805">
        <f t="shared" si="4255"/>
        <v>0</v>
      </c>
      <c r="Y1805">
        <f t="shared" si="4256"/>
        <v>0</v>
      </c>
      <c r="Z1805">
        <f t="shared" si="4257"/>
        <v>0</v>
      </c>
      <c r="AA1805">
        <f t="shared" si="4258"/>
        <v>0</v>
      </c>
      <c r="AB1805">
        <f t="shared" si="4259"/>
        <v>0</v>
      </c>
      <c r="AC1805">
        <f t="shared" si="4260"/>
        <v>0</v>
      </c>
      <c r="AD1805">
        <f t="shared" si="4261"/>
        <v>0</v>
      </c>
      <c r="AM1805">
        <v>7500</v>
      </c>
      <c r="AN1805">
        <v>400</v>
      </c>
    </row>
    <row r="1806" spans="1:40" x14ac:dyDescent="0.3">
      <c r="A1806">
        <v>1805</v>
      </c>
      <c r="B1806">
        <v>0.33379155614261402</v>
      </c>
      <c r="C1806">
        <v>0.65808070933705398</v>
      </c>
      <c r="D1806" s="1">
        <v>3.1763896440446702E-8</v>
      </c>
      <c r="E1806">
        <v>8.1277027564355502E-3</v>
      </c>
      <c r="F1806" s="2" t="str">
        <f t="shared" si="4237"/>
        <v>K2</v>
      </c>
      <c r="G1806">
        <f t="shared" si="4238"/>
        <v>0</v>
      </c>
      <c r="H1806" t="str">
        <f t="shared" si="4239"/>
        <v>NA</v>
      </c>
      <c r="I1806">
        <f t="shared" si="4240"/>
        <v>1</v>
      </c>
      <c r="J1806" t="str">
        <f t="shared" ref="J1806" si="4282">IF(IF(I1807=0,I1806,"NA")=0,"NA",IF(I1807=0,I1806,"NA"))</f>
        <v>NA</v>
      </c>
      <c r="K1806">
        <f t="shared" si="4242"/>
        <v>0</v>
      </c>
      <c r="L1806" t="str">
        <f t="shared" ref="L1806" si="4283">IF(IF(K1807=0,K1806,"NA")=0,"NA",IF(K1807=0,K1806,"NA"))</f>
        <v>NA</v>
      </c>
      <c r="M1806">
        <f t="shared" si="4244"/>
        <v>0</v>
      </c>
      <c r="N1806" t="str">
        <f t="shared" si="4245"/>
        <v>NA</v>
      </c>
      <c r="O1806">
        <f t="shared" si="4246"/>
        <v>0</v>
      </c>
      <c r="P1806">
        <f t="shared" si="4247"/>
        <v>1</v>
      </c>
      <c r="Q1806">
        <f t="shared" si="4248"/>
        <v>0</v>
      </c>
      <c r="R1806">
        <f t="shared" si="4249"/>
        <v>0</v>
      </c>
      <c r="S1806">
        <f t="shared" si="4250"/>
        <v>0</v>
      </c>
      <c r="T1806">
        <f t="shared" si="4251"/>
        <v>0</v>
      </c>
      <c r="U1806">
        <f t="shared" si="4252"/>
        <v>0</v>
      </c>
      <c r="V1806">
        <f t="shared" si="4253"/>
        <v>0</v>
      </c>
      <c r="W1806">
        <f t="shared" si="4254"/>
        <v>0</v>
      </c>
      <c r="X1806">
        <f t="shared" si="4255"/>
        <v>0</v>
      </c>
      <c r="Y1806">
        <f t="shared" si="4256"/>
        <v>0</v>
      </c>
      <c r="Z1806">
        <f t="shared" si="4257"/>
        <v>0</v>
      </c>
      <c r="AA1806">
        <f t="shared" si="4258"/>
        <v>0</v>
      </c>
      <c r="AB1806">
        <f t="shared" si="4259"/>
        <v>0</v>
      </c>
      <c r="AC1806">
        <f t="shared" si="4260"/>
        <v>0</v>
      </c>
      <c r="AD1806">
        <f t="shared" si="4261"/>
        <v>0</v>
      </c>
      <c r="AM1806">
        <v>7350</v>
      </c>
      <c r="AN1806">
        <v>-150</v>
      </c>
    </row>
    <row r="1807" spans="1:40" x14ac:dyDescent="0.3">
      <c r="A1807">
        <v>1806</v>
      </c>
      <c r="B1807">
        <v>0.123652419492487</v>
      </c>
      <c r="C1807">
        <v>0.85229787824840897</v>
      </c>
      <c r="D1807" s="1">
        <v>2.5212356654445401E-8</v>
      </c>
      <c r="E1807">
        <v>2.4049677046747101E-2</v>
      </c>
      <c r="F1807" s="2" t="str">
        <f t="shared" si="4237"/>
        <v>K2</v>
      </c>
      <c r="G1807">
        <f t="shared" si="4238"/>
        <v>0</v>
      </c>
      <c r="H1807" t="str">
        <f t="shared" si="4239"/>
        <v>NA</v>
      </c>
      <c r="I1807">
        <f t="shared" si="4240"/>
        <v>2</v>
      </c>
      <c r="J1807" t="str">
        <f t="shared" ref="J1807" si="4284">IF(IF(I1808=0,I1807,"NA")=0,"NA",IF(I1808=0,I1807,"NA"))</f>
        <v>NA</v>
      </c>
      <c r="K1807">
        <f t="shared" si="4242"/>
        <v>0</v>
      </c>
      <c r="L1807" t="str">
        <f t="shared" ref="L1807" si="4285">IF(IF(K1808=0,K1807,"NA")=0,"NA",IF(K1808=0,K1807,"NA"))</f>
        <v>NA</v>
      </c>
      <c r="M1807">
        <f t="shared" si="4244"/>
        <v>0</v>
      </c>
      <c r="N1807" t="str">
        <f t="shared" si="4245"/>
        <v>NA</v>
      </c>
      <c r="O1807">
        <f t="shared" si="4246"/>
        <v>0</v>
      </c>
      <c r="P1807">
        <f t="shared" si="4247"/>
        <v>0</v>
      </c>
      <c r="Q1807">
        <f t="shared" si="4248"/>
        <v>0</v>
      </c>
      <c r="R1807">
        <f t="shared" si="4249"/>
        <v>0</v>
      </c>
      <c r="S1807">
        <f t="shared" si="4250"/>
        <v>0</v>
      </c>
      <c r="T1807">
        <f t="shared" si="4251"/>
        <v>1</v>
      </c>
      <c r="U1807">
        <f t="shared" si="4252"/>
        <v>0</v>
      </c>
      <c r="V1807">
        <f t="shared" si="4253"/>
        <v>0</v>
      </c>
      <c r="W1807">
        <f t="shared" si="4254"/>
        <v>0</v>
      </c>
      <c r="X1807">
        <f t="shared" si="4255"/>
        <v>0</v>
      </c>
      <c r="Y1807">
        <f t="shared" si="4256"/>
        <v>0</v>
      </c>
      <c r="Z1807">
        <f t="shared" si="4257"/>
        <v>0</v>
      </c>
      <c r="AA1807">
        <f t="shared" si="4258"/>
        <v>0</v>
      </c>
      <c r="AB1807">
        <f t="shared" si="4259"/>
        <v>0</v>
      </c>
      <c r="AC1807">
        <f t="shared" si="4260"/>
        <v>0</v>
      </c>
      <c r="AD1807">
        <f t="shared" si="4261"/>
        <v>0</v>
      </c>
      <c r="AM1807">
        <v>7500</v>
      </c>
      <c r="AN1807">
        <v>150</v>
      </c>
    </row>
    <row r="1808" spans="1:40" x14ac:dyDescent="0.3">
      <c r="A1808">
        <v>1807</v>
      </c>
      <c r="B1808">
        <v>4.2314385600684498E-2</v>
      </c>
      <c r="C1808">
        <v>0.86330976747592003</v>
      </c>
      <c r="D1808">
        <v>3.4818978009410798E-3</v>
      </c>
      <c r="E1808">
        <v>9.0893949122454007E-2</v>
      </c>
      <c r="F1808" s="2" t="str">
        <f t="shared" si="4237"/>
        <v>K2</v>
      </c>
      <c r="G1808">
        <f t="shared" si="4238"/>
        <v>0</v>
      </c>
      <c r="H1808" t="str">
        <f t="shared" si="4239"/>
        <v>NA</v>
      </c>
      <c r="I1808">
        <f t="shared" si="4240"/>
        <v>3</v>
      </c>
      <c r="J1808" t="str">
        <f t="shared" ref="J1808" si="4286">IF(IF(I1809=0,I1808,"NA")=0,"NA",IF(I1809=0,I1808,"NA"))</f>
        <v>NA</v>
      </c>
      <c r="K1808">
        <f t="shared" si="4242"/>
        <v>0</v>
      </c>
      <c r="L1808" t="str">
        <f t="shared" ref="L1808" si="4287">IF(IF(K1809=0,K1808,"NA")=0,"NA",IF(K1809=0,K1808,"NA"))</f>
        <v>NA</v>
      </c>
      <c r="M1808">
        <f t="shared" si="4244"/>
        <v>0</v>
      </c>
      <c r="N1808" t="str">
        <f t="shared" si="4245"/>
        <v>NA</v>
      </c>
      <c r="O1808">
        <f t="shared" si="4246"/>
        <v>0</v>
      </c>
      <c r="P1808">
        <f t="shared" si="4247"/>
        <v>0</v>
      </c>
      <c r="Q1808">
        <f t="shared" si="4248"/>
        <v>0</v>
      </c>
      <c r="R1808">
        <f t="shared" si="4249"/>
        <v>0</v>
      </c>
      <c r="S1808">
        <f t="shared" si="4250"/>
        <v>0</v>
      </c>
      <c r="T1808">
        <f t="shared" si="4251"/>
        <v>1</v>
      </c>
      <c r="U1808">
        <f t="shared" si="4252"/>
        <v>0</v>
      </c>
      <c r="V1808">
        <f t="shared" si="4253"/>
        <v>0</v>
      </c>
      <c r="W1808">
        <f t="shared" si="4254"/>
        <v>0</v>
      </c>
      <c r="X1808">
        <f t="shared" si="4255"/>
        <v>0</v>
      </c>
      <c r="Y1808">
        <f t="shared" si="4256"/>
        <v>0</v>
      </c>
      <c r="Z1808">
        <f t="shared" si="4257"/>
        <v>0</v>
      </c>
      <c r="AA1808">
        <f t="shared" si="4258"/>
        <v>0</v>
      </c>
      <c r="AB1808">
        <f t="shared" si="4259"/>
        <v>0</v>
      </c>
      <c r="AC1808">
        <f t="shared" si="4260"/>
        <v>0</v>
      </c>
      <c r="AD1808">
        <f t="shared" si="4261"/>
        <v>0</v>
      </c>
      <c r="AM1808">
        <v>7550</v>
      </c>
      <c r="AN1808">
        <v>50</v>
      </c>
    </row>
    <row r="1809" spans="1:40" x14ac:dyDescent="0.3">
      <c r="A1809">
        <v>1808</v>
      </c>
      <c r="B1809">
        <v>2.4665907297384899E-2</v>
      </c>
      <c r="C1809">
        <v>0.83282634808537304</v>
      </c>
      <c r="D1809" s="1">
        <v>6.8304533235331096E-5</v>
      </c>
      <c r="E1809">
        <v>0.142439440084007</v>
      </c>
      <c r="F1809" s="2" t="str">
        <f t="shared" si="4237"/>
        <v>K2</v>
      </c>
      <c r="G1809">
        <f t="shared" si="4238"/>
        <v>0</v>
      </c>
      <c r="H1809" t="str">
        <f t="shared" si="4239"/>
        <v>NA</v>
      </c>
      <c r="I1809">
        <f t="shared" si="4240"/>
        <v>4</v>
      </c>
      <c r="J1809" t="str">
        <f t="shared" ref="J1809" si="4288">IF(IF(I1810=0,I1809,"NA")=0,"NA",IF(I1810=0,I1809,"NA"))</f>
        <v>NA</v>
      </c>
      <c r="K1809">
        <f t="shared" si="4242"/>
        <v>0</v>
      </c>
      <c r="L1809" t="str">
        <f t="shared" ref="L1809" si="4289">IF(IF(K1810=0,K1809,"NA")=0,"NA",IF(K1810=0,K1809,"NA"))</f>
        <v>NA</v>
      </c>
      <c r="M1809">
        <f t="shared" si="4244"/>
        <v>0</v>
      </c>
      <c r="N1809" t="str">
        <f t="shared" si="4245"/>
        <v>NA</v>
      </c>
      <c r="O1809">
        <f t="shared" si="4246"/>
        <v>0</v>
      </c>
      <c r="P1809">
        <f t="shared" si="4247"/>
        <v>0</v>
      </c>
      <c r="Q1809">
        <f t="shared" si="4248"/>
        <v>0</v>
      </c>
      <c r="R1809">
        <f t="shared" si="4249"/>
        <v>0</v>
      </c>
      <c r="S1809">
        <f t="shared" si="4250"/>
        <v>0</v>
      </c>
      <c r="T1809">
        <f t="shared" si="4251"/>
        <v>1</v>
      </c>
      <c r="U1809">
        <f t="shared" si="4252"/>
        <v>0</v>
      </c>
      <c r="V1809">
        <f t="shared" si="4253"/>
        <v>0</v>
      </c>
      <c r="W1809">
        <f t="shared" si="4254"/>
        <v>0</v>
      </c>
      <c r="X1809">
        <f t="shared" si="4255"/>
        <v>0</v>
      </c>
      <c r="Y1809">
        <f t="shared" si="4256"/>
        <v>0</v>
      </c>
      <c r="Z1809">
        <f t="shared" si="4257"/>
        <v>0</v>
      </c>
      <c r="AA1809">
        <f t="shared" si="4258"/>
        <v>0</v>
      </c>
      <c r="AB1809">
        <f t="shared" si="4259"/>
        <v>0</v>
      </c>
      <c r="AC1809">
        <f t="shared" si="4260"/>
        <v>0</v>
      </c>
      <c r="AD1809">
        <f t="shared" si="4261"/>
        <v>0</v>
      </c>
      <c r="AM1809">
        <v>7650</v>
      </c>
      <c r="AN1809">
        <v>100</v>
      </c>
    </row>
    <row r="1810" spans="1:40" x14ac:dyDescent="0.3">
      <c r="A1810">
        <v>1809</v>
      </c>
      <c r="B1810">
        <v>1.5971744326882399E-2</v>
      </c>
      <c r="C1810">
        <v>0.71190243857190805</v>
      </c>
      <c r="D1810">
        <v>2.7597196146251801E-3</v>
      </c>
      <c r="E1810">
        <v>0.26936609748658402</v>
      </c>
      <c r="F1810" s="2" t="str">
        <f t="shared" si="4237"/>
        <v>K2</v>
      </c>
      <c r="G1810">
        <f t="shared" si="4238"/>
        <v>0</v>
      </c>
      <c r="H1810" t="str">
        <f t="shared" si="4239"/>
        <v>NA</v>
      </c>
      <c r="I1810">
        <f t="shared" si="4240"/>
        <v>5</v>
      </c>
      <c r="J1810" t="str">
        <f t="shared" ref="J1810" si="4290">IF(IF(I1811=0,I1810,"NA")=0,"NA",IF(I1811=0,I1810,"NA"))</f>
        <v>NA</v>
      </c>
      <c r="K1810">
        <f t="shared" si="4242"/>
        <v>0</v>
      </c>
      <c r="L1810" t="str">
        <f t="shared" ref="L1810" si="4291">IF(IF(K1811=0,K1810,"NA")=0,"NA",IF(K1811=0,K1810,"NA"))</f>
        <v>NA</v>
      </c>
      <c r="M1810">
        <f t="shared" si="4244"/>
        <v>0</v>
      </c>
      <c r="N1810" t="str">
        <f t="shared" si="4245"/>
        <v>NA</v>
      </c>
      <c r="O1810">
        <f t="shared" si="4246"/>
        <v>0</v>
      </c>
      <c r="P1810">
        <f t="shared" si="4247"/>
        <v>0</v>
      </c>
      <c r="Q1810">
        <f t="shared" si="4248"/>
        <v>0</v>
      </c>
      <c r="R1810">
        <f t="shared" si="4249"/>
        <v>0</v>
      </c>
      <c r="S1810">
        <f t="shared" si="4250"/>
        <v>0</v>
      </c>
      <c r="T1810">
        <f t="shared" si="4251"/>
        <v>1</v>
      </c>
      <c r="U1810">
        <f t="shared" si="4252"/>
        <v>0</v>
      </c>
      <c r="V1810">
        <f t="shared" si="4253"/>
        <v>0</v>
      </c>
      <c r="W1810">
        <f t="shared" si="4254"/>
        <v>0</v>
      </c>
      <c r="X1810">
        <f t="shared" si="4255"/>
        <v>0</v>
      </c>
      <c r="Y1810">
        <f t="shared" si="4256"/>
        <v>0</v>
      </c>
      <c r="Z1810">
        <f t="shared" si="4257"/>
        <v>0</v>
      </c>
      <c r="AA1810">
        <f t="shared" si="4258"/>
        <v>0</v>
      </c>
      <c r="AB1810">
        <f t="shared" si="4259"/>
        <v>0</v>
      </c>
      <c r="AC1810">
        <f t="shared" si="4260"/>
        <v>0</v>
      </c>
      <c r="AD1810">
        <f t="shared" si="4261"/>
        <v>0</v>
      </c>
      <c r="AM1810">
        <v>7700</v>
      </c>
      <c r="AN1810">
        <v>50</v>
      </c>
    </row>
    <row r="1811" spans="1:40" x14ac:dyDescent="0.3">
      <c r="A1811">
        <v>1810</v>
      </c>
      <c r="B1811">
        <v>0.11904351145817001</v>
      </c>
      <c r="C1811">
        <v>0.880337517519587</v>
      </c>
      <c r="D1811" s="1">
        <v>2.15518926536593E-36</v>
      </c>
      <c r="E1811">
        <v>6.1897102224302497E-4</v>
      </c>
      <c r="F1811" s="2" t="str">
        <f t="shared" si="4237"/>
        <v>K2</v>
      </c>
      <c r="G1811">
        <f t="shared" si="4238"/>
        <v>0</v>
      </c>
      <c r="H1811" t="str">
        <f t="shared" si="4239"/>
        <v>NA</v>
      </c>
      <c r="I1811">
        <f t="shared" si="4240"/>
        <v>6</v>
      </c>
      <c r="J1811" t="str">
        <f t="shared" ref="J1811" si="4292">IF(IF(I1812=0,I1811,"NA")=0,"NA",IF(I1812=0,I1811,"NA"))</f>
        <v>NA</v>
      </c>
      <c r="K1811">
        <f t="shared" si="4242"/>
        <v>0</v>
      </c>
      <c r="L1811" t="str">
        <f t="shared" ref="L1811" si="4293">IF(IF(K1812=0,K1811,"NA")=0,"NA",IF(K1812=0,K1811,"NA"))</f>
        <v>NA</v>
      </c>
      <c r="M1811">
        <f t="shared" si="4244"/>
        <v>0</v>
      </c>
      <c r="N1811" t="str">
        <f t="shared" si="4245"/>
        <v>NA</v>
      </c>
      <c r="O1811">
        <f t="shared" si="4246"/>
        <v>0</v>
      </c>
      <c r="P1811">
        <f t="shared" si="4247"/>
        <v>0</v>
      </c>
      <c r="Q1811">
        <f t="shared" si="4248"/>
        <v>0</v>
      </c>
      <c r="R1811">
        <f t="shared" si="4249"/>
        <v>0</v>
      </c>
      <c r="S1811">
        <f t="shared" si="4250"/>
        <v>0</v>
      </c>
      <c r="T1811">
        <f t="shared" si="4251"/>
        <v>1</v>
      </c>
      <c r="U1811">
        <f t="shared" si="4252"/>
        <v>0</v>
      </c>
      <c r="V1811">
        <f t="shared" si="4253"/>
        <v>0</v>
      </c>
      <c r="W1811">
        <f t="shared" si="4254"/>
        <v>0</v>
      </c>
      <c r="X1811">
        <f t="shared" si="4255"/>
        <v>0</v>
      </c>
      <c r="Y1811">
        <f t="shared" si="4256"/>
        <v>0</v>
      </c>
      <c r="Z1811">
        <f t="shared" si="4257"/>
        <v>0</v>
      </c>
      <c r="AA1811">
        <f t="shared" si="4258"/>
        <v>0</v>
      </c>
      <c r="AB1811">
        <f t="shared" si="4259"/>
        <v>0</v>
      </c>
      <c r="AC1811">
        <f t="shared" si="4260"/>
        <v>0</v>
      </c>
      <c r="AD1811">
        <f t="shared" si="4261"/>
        <v>0</v>
      </c>
      <c r="AM1811">
        <v>7350</v>
      </c>
      <c r="AN1811">
        <v>-350</v>
      </c>
    </row>
    <row r="1812" spans="1:40" x14ac:dyDescent="0.3">
      <c r="A1812">
        <v>1811</v>
      </c>
      <c r="B1812">
        <v>7.4795354756898497E-2</v>
      </c>
      <c r="C1812">
        <v>0.91454125532750496</v>
      </c>
      <c r="D1812" s="1">
        <v>9.1414368524269E-9</v>
      </c>
      <c r="E1812">
        <v>1.066338077416E-2</v>
      </c>
      <c r="F1812" s="2" t="str">
        <f t="shared" si="4237"/>
        <v>K2</v>
      </c>
      <c r="G1812">
        <f t="shared" si="4238"/>
        <v>0</v>
      </c>
      <c r="H1812" t="str">
        <f t="shared" si="4239"/>
        <v>NA</v>
      </c>
      <c r="I1812">
        <f t="shared" si="4240"/>
        <v>7</v>
      </c>
      <c r="J1812" t="str">
        <f t="shared" ref="J1812" si="4294">IF(IF(I1813=0,I1812,"NA")=0,"NA",IF(I1813=0,I1812,"NA"))</f>
        <v>NA</v>
      </c>
      <c r="K1812">
        <f t="shared" si="4242"/>
        <v>0</v>
      </c>
      <c r="L1812" t="str">
        <f t="shared" ref="L1812" si="4295">IF(IF(K1813=0,K1812,"NA")=0,"NA",IF(K1813=0,K1812,"NA"))</f>
        <v>NA</v>
      </c>
      <c r="M1812">
        <f t="shared" si="4244"/>
        <v>0</v>
      </c>
      <c r="N1812" t="str">
        <f t="shared" si="4245"/>
        <v>NA</v>
      </c>
      <c r="O1812">
        <f t="shared" si="4246"/>
        <v>0</v>
      </c>
      <c r="P1812">
        <f t="shared" si="4247"/>
        <v>0</v>
      </c>
      <c r="Q1812">
        <f t="shared" si="4248"/>
        <v>0</v>
      </c>
      <c r="R1812">
        <f t="shared" si="4249"/>
        <v>0</v>
      </c>
      <c r="S1812">
        <f t="shared" si="4250"/>
        <v>0</v>
      </c>
      <c r="T1812">
        <f t="shared" si="4251"/>
        <v>1</v>
      </c>
      <c r="U1812">
        <f t="shared" si="4252"/>
        <v>0</v>
      </c>
      <c r="V1812">
        <f t="shared" si="4253"/>
        <v>0</v>
      </c>
      <c r="W1812">
        <f t="shared" si="4254"/>
        <v>0</v>
      </c>
      <c r="X1812">
        <f t="shared" si="4255"/>
        <v>0</v>
      </c>
      <c r="Y1812">
        <f t="shared" si="4256"/>
        <v>0</v>
      </c>
      <c r="Z1812">
        <f t="shared" si="4257"/>
        <v>0</v>
      </c>
      <c r="AA1812">
        <f t="shared" si="4258"/>
        <v>0</v>
      </c>
      <c r="AB1812">
        <f t="shared" si="4259"/>
        <v>0</v>
      </c>
      <c r="AC1812">
        <f t="shared" si="4260"/>
        <v>0</v>
      </c>
      <c r="AD1812">
        <f t="shared" si="4261"/>
        <v>0</v>
      </c>
      <c r="AM1812">
        <v>7200</v>
      </c>
      <c r="AN1812">
        <v>-150</v>
      </c>
    </row>
    <row r="1813" spans="1:40" x14ac:dyDescent="0.3">
      <c r="A1813">
        <v>1812</v>
      </c>
      <c r="B1813">
        <v>3.2778843429131101E-2</v>
      </c>
      <c r="C1813">
        <v>0.91383650443808595</v>
      </c>
      <c r="D1813" s="1">
        <v>1.5310604071834601E-5</v>
      </c>
      <c r="E1813">
        <v>5.3369341528711201E-2</v>
      </c>
      <c r="F1813" s="2" t="str">
        <f t="shared" si="4237"/>
        <v>K2</v>
      </c>
      <c r="G1813">
        <f t="shared" si="4238"/>
        <v>0</v>
      </c>
      <c r="H1813" t="str">
        <f t="shared" si="4239"/>
        <v>NA</v>
      </c>
      <c r="I1813">
        <f t="shared" si="4240"/>
        <v>8</v>
      </c>
      <c r="J1813" t="str">
        <f t="shared" ref="J1813" si="4296">IF(IF(I1814=0,I1813,"NA")=0,"NA",IF(I1814=0,I1813,"NA"))</f>
        <v>NA</v>
      </c>
      <c r="K1813">
        <f t="shared" si="4242"/>
        <v>0</v>
      </c>
      <c r="L1813" t="str">
        <f t="shared" ref="L1813" si="4297">IF(IF(K1814=0,K1813,"NA")=0,"NA",IF(K1814=0,K1813,"NA"))</f>
        <v>NA</v>
      </c>
      <c r="M1813">
        <f t="shared" si="4244"/>
        <v>0</v>
      </c>
      <c r="N1813" t="str">
        <f t="shared" si="4245"/>
        <v>NA</v>
      </c>
      <c r="O1813">
        <f t="shared" si="4246"/>
        <v>0</v>
      </c>
      <c r="P1813">
        <f t="shared" si="4247"/>
        <v>0</v>
      </c>
      <c r="Q1813">
        <f t="shared" si="4248"/>
        <v>0</v>
      </c>
      <c r="R1813">
        <f t="shared" si="4249"/>
        <v>0</v>
      </c>
      <c r="S1813">
        <f t="shared" si="4250"/>
        <v>0</v>
      </c>
      <c r="T1813">
        <f t="shared" si="4251"/>
        <v>1</v>
      </c>
      <c r="U1813">
        <f t="shared" si="4252"/>
        <v>0</v>
      </c>
      <c r="V1813">
        <f t="shared" si="4253"/>
        <v>0</v>
      </c>
      <c r="W1813">
        <f t="shared" si="4254"/>
        <v>0</v>
      </c>
      <c r="X1813">
        <f t="shared" si="4255"/>
        <v>0</v>
      </c>
      <c r="Y1813">
        <f t="shared" si="4256"/>
        <v>0</v>
      </c>
      <c r="Z1813">
        <f t="shared" si="4257"/>
        <v>0</v>
      </c>
      <c r="AA1813">
        <f t="shared" si="4258"/>
        <v>0</v>
      </c>
      <c r="AB1813">
        <f t="shared" si="4259"/>
        <v>0</v>
      </c>
      <c r="AC1813">
        <f t="shared" si="4260"/>
        <v>0</v>
      </c>
      <c r="AD1813">
        <f t="shared" si="4261"/>
        <v>0</v>
      </c>
      <c r="AM1813">
        <v>7300</v>
      </c>
      <c r="AN1813">
        <v>100</v>
      </c>
    </row>
    <row r="1814" spans="1:40" x14ac:dyDescent="0.3">
      <c r="A1814">
        <v>1813</v>
      </c>
      <c r="B1814">
        <v>3.9241093228424097E-2</v>
      </c>
      <c r="C1814">
        <v>0.94209889890854603</v>
      </c>
      <c r="D1814" s="1">
        <v>1.0289208667119699E-13</v>
      </c>
      <c r="E1814">
        <v>1.8660007862926899E-2</v>
      </c>
      <c r="F1814" s="2" t="str">
        <f t="shared" si="4237"/>
        <v>K2</v>
      </c>
      <c r="G1814">
        <f t="shared" si="4238"/>
        <v>0</v>
      </c>
      <c r="H1814" t="str">
        <f t="shared" si="4239"/>
        <v>NA</v>
      </c>
      <c r="I1814">
        <f t="shared" si="4240"/>
        <v>9</v>
      </c>
      <c r="J1814" t="str">
        <f t="shared" ref="J1814" si="4298">IF(IF(I1815=0,I1814,"NA")=0,"NA",IF(I1815=0,I1814,"NA"))</f>
        <v>NA</v>
      </c>
      <c r="K1814">
        <f t="shared" si="4242"/>
        <v>0</v>
      </c>
      <c r="L1814" t="str">
        <f t="shared" ref="L1814" si="4299">IF(IF(K1815=0,K1814,"NA")=0,"NA",IF(K1815=0,K1814,"NA"))</f>
        <v>NA</v>
      </c>
      <c r="M1814">
        <f t="shared" si="4244"/>
        <v>0</v>
      </c>
      <c r="N1814" t="str">
        <f t="shared" si="4245"/>
        <v>NA</v>
      </c>
      <c r="O1814">
        <f t="shared" si="4246"/>
        <v>0</v>
      </c>
      <c r="P1814">
        <f t="shared" si="4247"/>
        <v>0</v>
      </c>
      <c r="Q1814">
        <f t="shared" si="4248"/>
        <v>0</v>
      </c>
      <c r="R1814">
        <f t="shared" si="4249"/>
        <v>0</v>
      </c>
      <c r="S1814">
        <f t="shared" si="4250"/>
        <v>0</v>
      </c>
      <c r="T1814">
        <f t="shared" si="4251"/>
        <v>1</v>
      </c>
      <c r="U1814">
        <f t="shared" si="4252"/>
        <v>0</v>
      </c>
      <c r="V1814">
        <f t="shared" si="4253"/>
        <v>0</v>
      </c>
      <c r="W1814">
        <f t="shared" si="4254"/>
        <v>0</v>
      </c>
      <c r="X1814">
        <f t="shared" si="4255"/>
        <v>0</v>
      </c>
      <c r="Y1814">
        <f t="shared" si="4256"/>
        <v>0</v>
      </c>
      <c r="Z1814">
        <f t="shared" si="4257"/>
        <v>0</v>
      </c>
      <c r="AA1814">
        <f t="shared" si="4258"/>
        <v>0</v>
      </c>
      <c r="AB1814">
        <f t="shared" si="4259"/>
        <v>0</v>
      </c>
      <c r="AC1814">
        <f t="shared" si="4260"/>
        <v>0</v>
      </c>
      <c r="AD1814">
        <f t="shared" si="4261"/>
        <v>0</v>
      </c>
      <c r="AM1814">
        <v>7500</v>
      </c>
      <c r="AN1814">
        <v>200</v>
      </c>
    </row>
    <row r="1815" spans="1:40" x14ac:dyDescent="0.3">
      <c r="A1815">
        <v>1814</v>
      </c>
      <c r="B1815">
        <v>2.2380431092424699E-2</v>
      </c>
      <c r="C1815">
        <v>0.89123954468317701</v>
      </c>
      <c r="D1815">
        <v>9.0338090051886105E-4</v>
      </c>
      <c r="E1815">
        <v>8.5476643323879803E-2</v>
      </c>
      <c r="F1815" s="2" t="str">
        <f t="shared" si="4237"/>
        <v>K2</v>
      </c>
      <c r="G1815">
        <f t="shared" si="4238"/>
        <v>0</v>
      </c>
      <c r="H1815" t="str">
        <f t="shared" si="4239"/>
        <v>NA</v>
      </c>
      <c r="I1815">
        <f t="shared" si="4240"/>
        <v>10</v>
      </c>
      <c r="J1815" t="str">
        <f t="shared" ref="J1815" si="4300">IF(IF(I1816=0,I1815,"NA")=0,"NA",IF(I1816=0,I1815,"NA"))</f>
        <v>NA</v>
      </c>
      <c r="K1815">
        <f t="shared" si="4242"/>
        <v>0</v>
      </c>
      <c r="L1815" t="str">
        <f t="shared" ref="L1815" si="4301">IF(IF(K1816=0,K1815,"NA")=0,"NA",IF(K1816=0,K1815,"NA"))</f>
        <v>NA</v>
      </c>
      <c r="M1815">
        <f t="shared" si="4244"/>
        <v>0</v>
      </c>
      <c r="N1815" t="str">
        <f t="shared" si="4245"/>
        <v>NA</v>
      </c>
      <c r="O1815">
        <f t="shared" si="4246"/>
        <v>0</v>
      </c>
      <c r="P1815">
        <f t="shared" si="4247"/>
        <v>0</v>
      </c>
      <c r="Q1815">
        <f t="shared" si="4248"/>
        <v>0</v>
      </c>
      <c r="R1815">
        <f t="shared" si="4249"/>
        <v>0</v>
      </c>
      <c r="S1815">
        <f t="shared" si="4250"/>
        <v>0</v>
      </c>
      <c r="T1815">
        <f t="shared" si="4251"/>
        <v>1</v>
      </c>
      <c r="U1815">
        <f t="shared" si="4252"/>
        <v>0</v>
      </c>
      <c r="V1815">
        <f t="shared" si="4253"/>
        <v>0</v>
      </c>
      <c r="W1815">
        <f t="shared" si="4254"/>
        <v>0</v>
      </c>
      <c r="X1815">
        <f t="shared" si="4255"/>
        <v>0</v>
      </c>
      <c r="Y1815">
        <f t="shared" si="4256"/>
        <v>0</v>
      </c>
      <c r="Z1815">
        <f t="shared" si="4257"/>
        <v>0</v>
      </c>
      <c r="AA1815">
        <f t="shared" si="4258"/>
        <v>0</v>
      </c>
      <c r="AB1815">
        <f t="shared" si="4259"/>
        <v>0</v>
      </c>
      <c r="AC1815">
        <f t="shared" si="4260"/>
        <v>0</v>
      </c>
      <c r="AD1815">
        <f t="shared" si="4261"/>
        <v>0</v>
      </c>
      <c r="AM1815">
        <v>7450</v>
      </c>
      <c r="AN1815">
        <v>-50</v>
      </c>
    </row>
    <row r="1816" spans="1:40" x14ac:dyDescent="0.3">
      <c r="A1816">
        <v>1815</v>
      </c>
      <c r="B1816">
        <v>1.65128922663038E-2</v>
      </c>
      <c r="C1816">
        <v>0.78588625141618695</v>
      </c>
      <c r="D1816">
        <v>2.8537930268378101E-3</v>
      </c>
      <c r="E1816">
        <v>0.19474706329067101</v>
      </c>
      <c r="F1816" s="2" t="str">
        <f t="shared" si="4237"/>
        <v>K2</v>
      </c>
      <c r="G1816">
        <f t="shared" si="4238"/>
        <v>0</v>
      </c>
      <c r="H1816" t="str">
        <f t="shared" si="4239"/>
        <v>NA</v>
      </c>
      <c r="I1816">
        <f t="shared" si="4240"/>
        <v>11</v>
      </c>
      <c r="J1816" t="str">
        <f t="shared" ref="J1816" si="4302">IF(IF(I1817=0,I1816,"NA")=0,"NA",IF(I1817=0,I1816,"NA"))</f>
        <v>NA</v>
      </c>
      <c r="K1816">
        <f t="shared" si="4242"/>
        <v>0</v>
      </c>
      <c r="L1816" t="str">
        <f t="shared" ref="L1816" si="4303">IF(IF(K1817=0,K1816,"NA")=0,"NA",IF(K1817=0,K1816,"NA"))</f>
        <v>NA</v>
      </c>
      <c r="M1816">
        <f t="shared" si="4244"/>
        <v>0</v>
      </c>
      <c r="N1816" t="str">
        <f t="shared" si="4245"/>
        <v>NA</v>
      </c>
      <c r="O1816">
        <f t="shared" si="4246"/>
        <v>0</v>
      </c>
      <c r="P1816">
        <f t="shared" si="4247"/>
        <v>0</v>
      </c>
      <c r="Q1816">
        <f t="shared" si="4248"/>
        <v>0</v>
      </c>
      <c r="R1816">
        <f t="shared" si="4249"/>
        <v>0</v>
      </c>
      <c r="S1816">
        <f t="shared" si="4250"/>
        <v>0</v>
      </c>
      <c r="T1816">
        <f t="shared" si="4251"/>
        <v>1</v>
      </c>
      <c r="U1816">
        <f t="shared" si="4252"/>
        <v>0</v>
      </c>
      <c r="V1816">
        <f t="shared" si="4253"/>
        <v>0</v>
      </c>
      <c r="W1816">
        <f t="shared" si="4254"/>
        <v>0</v>
      </c>
      <c r="X1816">
        <f t="shared" si="4255"/>
        <v>0</v>
      </c>
      <c r="Y1816">
        <f t="shared" si="4256"/>
        <v>0</v>
      </c>
      <c r="Z1816">
        <f t="shared" si="4257"/>
        <v>0</v>
      </c>
      <c r="AA1816">
        <f t="shared" si="4258"/>
        <v>0</v>
      </c>
      <c r="AB1816">
        <f t="shared" si="4259"/>
        <v>0</v>
      </c>
      <c r="AC1816">
        <f t="shared" si="4260"/>
        <v>0</v>
      </c>
      <c r="AD1816">
        <f t="shared" si="4261"/>
        <v>0</v>
      </c>
      <c r="AM1816">
        <v>7500</v>
      </c>
      <c r="AN1816">
        <v>50</v>
      </c>
    </row>
    <row r="1817" spans="1:40" x14ac:dyDescent="0.3">
      <c r="A1817">
        <v>1816</v>
      </c>
      <c r="B1817">
        <v>4.4574016522472899E-2</v>
      </c>
      <c r="C1817">
        <v>0.93804307447142299</v>
      </c>
      <c r="D1817" s="1">
        <v>3.13552796883828E-19</v>
      </c>
      <c r="E1817">
        <v>1.7382909006104199E-2</v>
      </c>
      <c r="F1817" s="2" t="str">
        <f t="shared" si="4237"/>
        <v>K2</v>
      </c>
      <c r="G1817">
        <f t="shared" si="4238"/>
        <v>0</v>
      </c>
      <c r="H1817" t="str">
        <f t="shared" si="4239"/>
        <v>NA</v>
      </c>
      <c r="I1817">
        <f t="shared" si="4240"/>
        <v>12</v>
      </c>
      <c r="J1817" t="str">
        <f t="shared" ref="J1817" si="4304">IF(IF(I1818=0,I1817,"NA")=0,"NA",IF(I1818=0,I1817,"NA"))</f>
        <v>NA</v>
      </c>
      <c r="K1817">
        <f t="shared" si="4242"/>
        <v>0</v>
      </c>
      <c r="L1817" t="str">
        <f t="shared" ref="L1817" si="4305">IF(IF(K1818=0,K1817,"NA")=0,"NA",IF(K1818=0,K1817,"NA"))</f>
        <v>NA</v>
      </c>
      <c r="M1817">
        <f t="shared" si="4244"/>
        <v>0</v>
      </c>
      <c r="N1817" t="str">
        <f t="shared" si="4245"/>
        <v>NA</v>
      </c>
      <c r="O1817">
        <f t="shared" si="4246"/>
        <v>0</v>
      </c>
      <c r="P1817">
        <f t="shared" si="4247"/>
        <v>0</v>
      </c>
      <c r="Q1817">
        <f t="shared" si="4248"/>
        <v>0</v>
      </c>
      <c r="R1817">
        <f t="shared" si="4249"/>
        <v>0</v>
      </c>
      <c r="S1817">
        <f t="shared" si="4250"/>
        <v>0</v>
      </c>
      <c r="T1817">
        <f t="shared" si="4251"/>
        <v>1</v>
      </c>
      <c r="U1817">
        <f t="shared" si="4252"/>
        <v>0</v>
      </c>
      <c r="V1817">
        <f t="shared" si="4253"/>
        <v>0</v>
      </c>
      <c r="W1817">
        <f t="shared" si="4254"/>
        <v>0</v>
      </c>
      <c r="X1817">
        <f t="shared" si="4255"/>
        <v>0</v>
      </c>
      <c r="Y1817">
        <f t="shared" si="4256"/>
        <v>0</v>
      </c>
      <c r="Z1817">
        <f t="shared" si="4257"/>
        <v>0</v>
      </c>
      <c r="AA1817">
        <f t="shared" si="4258"/>
        <v>0</v>
      </c>
      <c r="AB1817">
        <f t="shared" si="4259"/>
        <v>0</v>
      </c>
      <c r="AC1817">
        <f t="shared" si="4260"/>
        <v>0</v>
      </c>
      <c r="AD1817">
        <f t="shared" si="4261"/>
        <v>0</v>
      </c>
      <c r="AM1817">
        <v>7750</v>
      </c>
      <c r="AN1817">
        <v>250</v>
      </c>
    </row>
    <row r="1818" spans="1:40" x14ac:dyDescent="0.3">
      <c r="A1818">
        <v>1817</v>
      </c>
      <c r="B1818">
        <v>4.8386050390705398E-2</v>
      </c>
      <c r="C1818">
        <v>0.94304023521542801</v>
      </c>
      <c r="D1818" s="1">
        <v>1.02820498573911E-13</v>
      </c>
      <c r="E1818">
        <v>8.5737143937639499E-3</v>
      </c>
      <c r="F1818" s="2" t="str">
        <f t="shared" si="4237"/>
        <v>K2</v>
      </c>
      <c r="G1818">
        <f t="shared" si="4238"/>
        <v>0</v>
      </c>
      <c r="H1818" t="str">
        <f t="shared" si="4239"/>
        <v>NA</v>
      </c>
      <c r="I1818">
        <f t="shared" si="4240"/>
        <v>13</v>
      </c>
      <c r="J1818" t="str">
        <f t="shared" ref="J1818" si="4306">IF(IF(I1819=0,I1818,"NA")=0,"NA",IF(I1819=0,I1818,"NA"))</f>
        <v>NA</v>
      </c>
      <c r="K1818">
        <f t="shared" si="4242"/>
        <v>0</v>
      </c>
      <c r="L1818" t="str">
        <f t="shared" ref="L1818" si="4307">IF(IF(K1819=0,K1818,"NA")=0,"NA",IF(K1819=0,K1818,"NA"))</f>
        <v>NA</v>
      </c>
      <c r="M1818">
        <f t="shared" si="4244"/>
        <v>0</v>
      </c>
      <c r="N1818" t="str">
        <f t="shared" si="4245"/>
        <v>NA</v>
      </c>
      <c r="O1818">
        <f t="shared" si="4246"/>
        <v>0</v>
      </c>
      <c r="P1818">
        <f t="shared" si="4247"/>
        <v>0</v>
      </c>
      <c r="Q1818">
        <f t="shared" si="4248"/>
        <v>0</v>
      </c>
      <c r="R1818">
        <f t="shared" si="4249"/>
        <v>0</v>
      </c>
      <c r="S1818">
        <f t="shared" si="4250"/>
        <v>0</v>
      </c>
      <c r="T1818">
        <f t="shared" si="4251"/>
        <v>1</v>
      </c>
      <c r="U1818">
        <f t="shared" si="4252"/>
        <v>0</v>
      </c>
      <c r="V1818">
        <f t="shared" si="4253"/>
        <v>0</v>
      </c>
      <c r="W1818">
        <f t="shared" si="4254"/>
        <v>0</v>
      </c>
      <c r="X1818">
        <f t="shared" si="4255"/>
        <v>0</v>
      </c>
      <c r="Y1818">
        <f t="shared" si="4256"/>
        <v>0</v>
      </c>
      <c r="Z1818">
        <f t="shared" si="4257"/>
        <v>0</v>
      </c>
      <c r="AA1818">
        <f t="shared" si="4258"/>
        <v>0</v>
      </c>
      <c r="AB1818">
        <f t="shared" si="4259"/>
        <v>0</v>
      </c>
      <c r="AC1818">
        <f t="shared" si="4260"/>
        <v>0</v>
      </c>
      <c r="AD1818">
        <f t="shared" si="4261"/>
        <v>0</v>
      </c>
      <c r="AM1818">
        <v>7950</v>
      </c>
      <c r="AN1818">
        <v>200</v>
      </c>
    </row>
    <row r="1819" spans="1:40" x14ac:dyDescent="0.3">
      <c r="A1819">
        <v>1818</v>
      </c>
      <c r="B1819">
        <v>2.5490496643952702E-2</v>
      </c>
      <c r="C1819">
        <v>0.90828318143893905</v>
      </c>
      <c r="D1819">
        <v>1.3436842256529199E-3</v>
      </c>
      <c r="E1819">
        <v>6.4882637691455497E-2</v>
      </c>
      <c r="F1819" s="2" t="str">
        <f t="shared" si="4237"/>
        <v>K2</v>
      </c>
      <c r="G1819">
        <f t="shared" si="4238"/>
        <v>0</v>
      </c>
      <c r="H1819" t="str">
        <f t="shared" si="4239"/>
        <v>NA</v>
      </c>
      <c r="I1819">
        <f t="shared" si="4240"/>
        <v>14</v>
      </c>
      <c r="J1819" t="str">
        <f t="shared" ref="J1819" si="4308">IF(IF(I1820=0,I1819,"NA")=0,"NA",IF(I1820=0,I1819,"NA"))</f>
        <v>NA</v>
      </c>
      <c r="K1819">
        <f t="shared" si="4242"/>
        <v>0</v>
      </c>
      <c r="L1819" t="str">
        <f t="shared" ref="L1819" si="4309">IF(IF(K1820=0,K1819,"NA")=0,"NA",IF(K1820=0,K1819,"NA"))</f>
        <v>NA</v>
      </c>
      <c r="M1819">
        <f t="shared" si="4244"/>
        <v>0</v>
      </c>
      <c r="N1819" t="str">
        <f t="shared" si="4245"/>
        <v>NA</v>
      </c>
      <c r="O1819">
        <f t="shared" si="4246"/>
        <v>0</v>
      </c>
      <c r="P1819">
        <f t="shared" si="4247"/>
        <v>0</v>
      </c>
      <c r="Q1819">
        <f t="shared" si="4248"/>
        <v>0</v>
      </c>
      <c r="R1819">
        <f t="shared" si="4249"/>
        <v>0</v>
      </c>
      <c r="S1819">
        <f t="shared" si="4250"/>
        <v>0</v>
      </c>
      <c r="T1819">
        <f t="shared" si="4251"/>
        <v>1</v>
      </c>
      <c r="U1819">
        <f t="shared" si="4252"/>
        <v>0</v>
      </c>
      <c r="V1819">
        <f t="shared" si="4253"/>
        <v>0</v>
      </c>
      <c r="W1819">
        <f t="shared" si="4254"/>
        <v>0</v>
      </c>
      <c r="X1819">
        <f t="shared" si="4255"/>
        <v>0</v>
      </c>
      <c r="Y1819">
        <f t="shared" si="4256"/>
        <v>0</v>
      </c>
      <c r="Z1819">
        <f t="shared" si="4257"/>
        <v>0</v>
      </c>
      <c r="AA1819">
        <f t="shared" si="4258"/>
        <v>0</v>
      </c>
      <c r="AB1819">
        <f t="shared" si="4259"/>
        <v>0</v>
      </c>
      <c r="AC1819">
        <f t="shared" si="4260"/>
        <v>0</v>
      </c>
      <c r="AD1819">
        <f t="shared" si="4261"/>
        <v>0</v>
      </c>
      <c r="AM1819">
        <v>8000</v>
      </c>
      <c r="AN1819">
        <v>50</v>
      </c>
    </row>
    <row r="1820" spans="1:40" x14ac:dyDescent="0.3">
      <c r="A1820">
        <v>1819</v>
      </c>
      <c r="B1820">
        <v>1.8536813084525899E-2</v>
      </c>
      <c r="C1820">
        <v>0.82428529268599704</v>
      </c>
      <c r="D1820">
        <v>2.7297949052898099E-3</v>
      </c>
      <c r="E1820">
        <v>0.15444809932418799</v>
      </c>
      <c r="F1820" s="2" t="str">
        <f t="shared" si="4237"/>
        <v>K2</v>
      </c>
      <c r="G1820">
        <f t="shared" si="4238"/>
        <v>0</v>
      </c>
      <c r="H1820" t="str">
        <f t="shared" si="4239"/>
        <v>NA</v>
      </c>
      <c r="I1820">
        <f t="shared" si="4240"/>
        <v>15</v>
      </c>
      <c r="J1820" t="str">
        <f t="shared" ref="J1820" si="4310">IF(IF(I1821=0,I1820,"NA")=0,"NA",IF(I1821=0,I1820,"NA"))</f>
        <v>NA</v>
      </c>
      <c r="K1820">
        <f t="shared" si="4242"/>
        <v>0</v>
      </c>
      <c r="L1820" t="str">
        <f t="shared" ref="L1820" si="4311">IF(IF(K1821=0,K1820,"NA")=0,"NA",IF(K1821=0,K1820,"NA"))</f>
        <v>NA</v>
      </c>
      <c r="M1820">
        <f t="shared" si="4244"/>
        <v>0</v>
      </c>
      <c r="N1820" t="str">
        <f t="shared" si="4245"/>
        <v>NA</v>
      </c>
      <c r="O1820">
        <f t="shared" si="4246"/>
        <v>0</v>
      </c>
      <c r="P1820">
        <f t="shared" si="4247"/>
        <v>0</v>
      </c>
      <c r="Q1820">
        <f t="shared" si="4248"/>
        <v>0</v>
      </c>
      <c r="R1820">
        <f t="shared" si="4249"/>
        <v>0</v>
      </c>
      <c r="S1820">
        <f t="shared" si="4250"/>
        <v>0</v>
      </c>
      <c r="T1820">
        <f t="shared" si="4251"/>
        <v>1</v>
      </c>
      <c r="U1820">
        <f t="shared" si="4252"/>
        <v>0</v>
      </c>
      <c r="V1820">
        <f t="shared" si="4253"/>
        <v>0</v>
      </c>
      <c r="W1820">
        <f t="shared" si="4254"/>
        <v>0</v>
      </c>
      <c r="X1820">
        <f t="shared" si="4255"/>
        <v>0</v>
      </c>
      <c r="Y1820">
        <f t="shared" si="4256"/>
        <v>0</v>
      </c>
      <c r="Z1820">
        <f t="shared" si="4257"/>
        <v>0</v>
      </c>
      <c r="AA1820">
        <f t="shared" si="4258"/>
        <v>0</v>
      </c>
      <c r="AB1820">
        <f t="shared" si="4259"/>
        <v>0</v>
      </c>
      <c r="AC1820">
        <f t="shared" si="4260"/>
        <v>0</v>
      </c>
      <c r="AD1820">
        <f t="shared" si="4261"/>
        <v>0</v>
      </c>
      <c r="AM1820">
        <v>7950</v>
      </c>
      <c r="AN1820">
        <v>-50</v>
      </c>
    </row>
    <row r="1821" spans="1:40" x14ac:dyDescent="0.3">
      <c r="A1821">
        <v>1820</v>
      </c>
      <c r="B1821">
        <v>1.6860133247819299E-2</v>
      </c>
      <c r="C1821">
        <v>0.76110329437282798</v>
      </c>
      <c r="D1821" s="1">
        <v>5.5933928603833999E-5</v>
      </c>
      <c r="E1821">
        <v>0.221980638450749</v>
      </c>
      <c r="F1821" s="2" t="str">
        <f t="shared" si="4237"/>
        <v>K2</v>
      </c>
      <c r="G1821">
        <f t="shared" si="4238"/>
        <v>0</v>
      </c>
      <c r="H1821" t="str">
        <f t="shared" si="4239"/>
        <v>NA</v>
      </c>
      <c r="I1821">
        <f t="shared" si="4240"/>
        <v>16</v>
      </c>
      <c r="J1821" t="str">
        <f t="shared" ref="J1821" si="4312">IF(IF(I1822=0,I1821,"NA")=0,"NA",IF(I1822=0,I1821,"NA"))</f>
        <v>NA</v>
      </c>
      <c r="K1821">
        <f t="shared" si="4242"/>
        <v>0</v>
      </c>
      <c r="L1821" t="str">
        <f t="shared" ref="L1821" si="4313">IF(IF(K1822=0,K1821,"NA")=0,"NA",IF(K1822=0,K1821,"NA"))</f>
        <v>NA</v>
      </c>
      <c r="M1821">
        <f t="shared" si="4244"/>
        <v>0</v>
      </c>
      <c r="N1821" t="str">
        <f t="shared" si="4245"/>
        <v>NA</v>
      </c>
      <c r="O1821">
        <f t="shared" si="4246"/>
        <v>0</v>
      </c>
      <c r="P1821">
        <f t="shared" si="4247"/>
        <v>0</v>
      </c>
      <c r="Q1821">
        <f t="shared" si="4248"/>
        <v>0</v>
      </c>
      <c r="R1821">
        <f t="shared" si="4249"/>
        <v>0</v>
      </c>
      <c r="S1821">
        <f t="shared" si="4250"/>
        <v>0</v>
      </c>
      <c r="T1821">
        <f t="shared" si="4251"/>
        <v>1</v>
      </c>
      <c r="U1821">
        <f t="shared" si="4252"/>
        <v>0</v>
      </c>
      <c r="V1821">
        <f t="shared" si="4253"/>
        <v>0</v>
      </c>
      <c r="W1821">
        <f t="shared" si="4254"/>
        <v>0</v>
      </c>
      <c r="X1821">
        <f t="shared" si="4255"/>
        <v>0</v>
      </c>
      <c r="Y1821">
        <f t="shared" si="4256"/>
        <v>0</v>
      </c>
      <c r="Z1821">
        <f t="shared" si="4257"/>
        <v>0</v>
      </c>
      <c r="AA1821">
        <f t="shared" si="4258"/>
        <v>0</v>
      </c>
      <c r="AB1821">
        <f t="shared" si="4259"/>
        <v>0</v>
      </c>
      <c r="AC1821">
        <f t="shared" si="4260"/>
        <v>0</v>
      </c>
      <c r="AD1821">
        <f t="shared" si="4261"/>
        <v>0</v>
      </c>
      <c r="AM1821">
        <v>8050</v>
      </c>
      <c r="AN1821">
        <v>100</v>
      </c>
    </row>
    <row r="1822" spans="1:40" x14ac:dyDescent="0.3">
      <c r="A1822">
        <v>1821</v>
      </c>
      <c r="B1822">
        <v>7.2211710022285602E-2</v>
      </c>
      <c r="C1822">
        <v>0.92413067528777204</v>
      </c>
      <c r="D1822" s="1">
        <v>1.05516160736788E-27</v>
      </c>
      <c r="E1822">
        <v>3.6576146899427301E-3</v>
      </c>
      <c r="F1822" s="2" t="str">
        <f t="shared" si="4237"/>
        <v>K2</v>
      </c>
      <c r="G1822">
        <f t="shared" si="4238"/>
        <v>0</v>
      </c>
      <c r="H1822" t="str">
        <f t="shared" si="4239"/>
        <v>NA</v>
      </c>
      <c r="I1822">
        <f t="shared" si="4240"/>
        <v>17</v>
      </c>
      <c r="J1822" t="str">
        <f t="shared" ref="J1822" si="4314">IF(IF(I1823=0,I1822,"NA")=0,"NA",IF(I1823=0,I1822,"NA"))</f>
        <v>NA</v>
      </c>
      <c r="K1822">
        <f t="shared" si="4242"/>
        <v>0</v>
      </c>
      <c r="L1822" t="str">
        <f t="shared" ref="L1822" si="4315">IF(IF(K1823=0,K1822,"NA")=0,"NA",IF(K1823=0,K1822,"NA"))</f>
        <v>NA</v>
      </c>
      <c r="M1822">
        <f t="shared" si="4244"/>
        <v>0</v>
      </c>
      <c r="N1822" t="str">
        <f t="shared" si="4245"/>
        <v>NA</v>
      </c>
      <c r="O1822">
        <f t="shared" si="4246"/>
        <v>0</v>
      </c>
      <c r="P1822">
        <f t="shared" si="4247"/>
        <v>0</v>
      </c>
      <c r="Q1822">
        <f t="shared" si="4248"/>
        <v>0</v>
      </c>
      <c r="R1822">
        <f t="shared" si="4249"/>
        <v>0</v>
      </c>
      <c r="S1822">
        <f t="shared" si="4250"/>
        <v>0</v>
      </c>
      <c r="T1822">
        <f t="shared" si="4251"/>
        <v>1</v>
      </c>
      <c r="U1822">
        <f t="shared" si="4252"/>
        <v>0</v>
      </c>
      <c r="V1822">
        <f t="shared" si="4253"/>
        <v>0</v>
      </c>
      <c r="W1822">
        <f t="shared" si="4254"/>
        <v>0</v>
      </c>
      <c r="X1822">
        <f t="shared" si="4255"/>
        <v>0</v>
      </c>
      <c r="Y1822">
        <f t="shared" si="4256"/>
        <v>0</v>
      </c>
      <c r="Z1822">
        <f t="shared" si="4257"/>
        <v>0</v>
      </c>
      <c r="AA1822">
        <f t="shared" si="4258"/>
        <v>0</v>
      </c>
      <c r="AB1822">
        <f t="shared" si="4259"/>
        <v>0</v>
      </c>
      <c r="AC1822">
        <f t="shared" si="4260"/>
        <v>0</v>
      </c>
      <c r="AD1822">
        <f t="shared" si="4261"/>
        <v>0</v>
      </c>
      <c r="AM1822">
        <v>7750</v>
      </c>
      <c r="AN1822">
        <v>-300</v>
      </c>
    </row>
    <row r="1823" spans="1:40" x14ac:dyDescent="0.3">
      <c r="A1823">
        <v>1822</v>
      </c>
      <c r="B1823">
        <v>3.1186400671662801E-2</v>
      </c>
      <c r="C1823">
        <v>0.92144649031046499</v>
      </c>
      <c r="D1823" s="1">
        <v>1.2375728263043401E-5</v>
      </c>
      <c r="E1823">
        <v>4.7354733289609499E-2</v>
      </c>
      <c r="F1823" s="2" t="str">
        <f t="shared" si="4237"/>
        <v>K2</v>
      </c>
      <c r="G1823">
        <f t="shared" si="4238"/>
        <v>0</v>
      </c>
      <c r="H1823" t="str">
        <f t="shared" si="4239"/>
        <v>NA</v>
      </c>
      <c r="I1823">
        <f t="shared" si="4240"/>
        <v>18</v>
      </c>
      <c r="J1823" t="str">
        <f t="shared" ref="J1823" si="4316">IF(IF(I1824=0,I1823,"NA")=0,"NA",IF(I1824=0,I1823,"NA"))</f>
        <v>NA</v>
      </c>
      <c r="K1823">
        <f t="shared" si="4242"/>
        <v>0</v>
      </c>
      <c r="L1823" t="str">
        <f t="shared" ref="L1823" si="4317">IF(IF(K1824=0,K1823,"NA")=0,"NA",IF(K1824=0,K1823,"NA"))</f>
        <v>NA</v>
      </c>
      <c r="M1823">
        <f t="shared" si="4244"/>
        <v>0</v>
      </c>
      <c r="N1823" t="str">
        <f t="shared" si="4245"/>
        <v>NA</v>
      </c>
      <c r="O1823">
        <f t="shared" si="4246"/>
        <v>0</v>
      </c>
      <c r="P1823">
        <f t="shared" si="4247"/>
        <v>0</v>
      </c>
      <c r="Q1823">
        <f t="shared" si="4248"/>
        <v>0</v>
      </c>
      <c r="R1823">
        <f t="shared" si="4249"/>
        <v>0</v>
      </c>
      <c r="S1823">
        <f t="shared" si="4250"/>
        <v>0</v>
      </c>
      <c r="T1823">
        <f t="shared" si="4251"/>
        <v>1</v>
      </c>
      <c r="U1823">
        <f t="shared" si="4252"/>
        <v>0</v>
      </c>
      <c r="V1823">
        <f t="shared" si="4253"/>
        <v>0</v>
      </c>
      <c r="W1823">
        <f t="shared" si="4254"/>
        <v>0</v>
      </c>
      <c r="X1823">
        <f t="shared" si="4255"/>
        <v>0</v>
      </c>
      <c r="Y1823">
        <f t="shared" si="4256"/>
        <v>0</v>
      </c>
      <c r="Z1823">
        <f t="shared" si="4257"/>
        <v>0</v>
      </c>
      <c r="AA1823">
        <f t="shared" si="4258"/>
        <v>0</v>
      </c>
      <c r="AB1823">
        <f t="shared" si="4259"/>
        <v>0</v>
      </c>
      <c r="AC1823">
        <f t="shared" si="4260"/>
        <v>0</v>
      </c>
      <c r="AD1823">
        <f t="shared" si="4261"/>
        <v>0</v>
      </c>
      <c r="AM1823">
        <v>7850</v>
      </c>
      <c r="AN1823">
        <v>100</v>
      </c>
    </row>
    <row r="1824" spans="1:40" x14ac:dyDescent="0.3">
      <c r="A1824">
        <v>1823</v>
      </c>
      <c r="B1824">
        <v>3.9518623058832303E-2</v>
      </c>
      <c r="C1824">
        <v>0.94380092363073498</v>
      </c>
      <c r="D1824" s="1">
        <v>3.31281895186521E-14</v>
      </c>
      <c r="E1824">
        <v>1.66804533103996E-2</v>
      </c>
      <c r="F1824" s="2" t="str">
        <f t="shared" si="4237"/>
        <v>K2</v>
      </c>
      <c r="G1824">
        <f t="shared" si="4238"/>
        <v>0</v>
      </c>
      <c r="H1824" t="str">
        <f t="shared" si="4239"/>
        <v>NA</v>
      </c>
      <c r="I1824">
        <f t="shared" si="4240"/>
        <v>19</v>
      </c>
      <c r="J1824" t="str">
        <f t="shared" ref="J1824" si="4318">IF(IF(I1825=0,I1824,"NA")=0,"NA",IF(I1825=0,I1824,"NA"))</f>
        <v>NA</v>
      </c>
      <c r="K1824">
        <f t="shared" si="4242"/>
        <v>0</v>
      </c>
      <c r="L1824" t="str">
        <f t="shared" ref="L1824" si="4319">IF(IF(K1825=0,K1824,"NA")=0,"NA",IF(K1825=0,K1824,"NA"))</f>
        <v>NA</v>
      </c>
      <c r="M1824">
        <f t="shared" si="4244"/>
        <v>0</v>
      </c>
      <c r="N1824" t="str">
        <f t="shared" si="4245"/>
        <v>NA</v>
      </c>
      <c r="O1824">
        <f t="shared" si="4246"/>
        <v>0</v>
      </c>
      <c r="P1824">
        <f t="shared" si="4247"/>
        <v>0</v>
      </c>
      <c r="Q1824">
        <f t="shared" si="4248"/>
        <v>0</v>
      </c>
      <c r="R1824">
        <f t="shared" si="4249"/>
        <v>0</v>
      </c>
      <c r="S1824">
        <f t="shared" si="4250"/>
        <v>0</v>
      </c>
      <c r="T1824">
        <f t="shared" si="4251"/>
        <v>1</v>
      </c>
      <c r="U1824">
        <f t="shared" si="4252"/>
        <v>0</v>
      </c>
      <c r="V1824">
        <f t="shared" si="4253"/>
        <v>0</v>
      </c>
      <c r="W1824">
        <f t="shared" si="4254"/>
        <v>0</v>
      </c>
      <c r="X1824">
        <f t="shared" si="4255"/>
        <v>0</v>
      </c>
      <c r="Y1824">
        <f t="shared" si="4256"/>
        <v>0</v>
      </c>
      <c r="Z1824">
        <f t="shared" si="4257"/>
        <v>0</v>
      </c>
      <c r="AA1824">
        <f t="shared" si="4258"/>
        <v>0</v>
      </c>
      <c r="AB1824">
        <f t="shared" si="4259"/>
        <v>0</v>
      </c>
      <c r="AC1824">
        <f t="shared" si="4260"/>
        <v>0</v>
      </c>
      <c r="AD1824">
        <f t="shared" si="4261"/>
        <v>0</v>
      </c>
      <c r="AM1824">
        <v>7650</v>
      </c>
      <c r="AN1824">
        <v>-200</v>
      </c>
    </row>
    <row r="1825" spans="1:40" x14ac:dyDescent="0.3">
      <c r="A1825">
        <v>1824</v>
      </c>
      <c r="B1825">
        <v>2.19802048812664E-2</v>
      </c>
      <c r="C1825">
        <v>0.88264420523671705</v>
      </c>
      <c r="D1825">
        <v>5.2345478033486801E-3</v>
      </c>
      <c r="E1825">
        <v>9.0141042078668299E-2</v>
      </c>
      <c r="F1825" s="2" t="str">
        <f t="shared" si="4237"/>
        <v>K2</v>
      </c>
      <c r="G1825">
        <f t="shared" si="4238"/>
        <v>0</v>
      </c>
      <c r="H1825" t="str">
        <f t="shared" si="4239"/>
        <v>NA</v>
      </c>
      <c r="I1825">
        <f t="shared" si="4240"/>
        <v>20</v>
      </c>
      <c r="J1825" t="str">
        <f t="shared" ref="J1825" si="4320">IF(IF(I1826=0,I1825,"NA")=0,"NA",IF(I1826=0,I1825,"NA"))</f>
        <v>NA</v>
      </c>
      <c r="K1825">
        <f t="shared" si="4242"/>
        <v>0</v>
      </c>
      <c r="L1825" t="str">
        <f t="shared" ref="L1825" si="4321">IF(IF(K1826=0,K1825,"NA")=0,"NA",IF(K1826=0,K1825,"NA"))</f>
        <v>NA</v>
      </c>
      <c r="M1825">
        <f t="shared" si="4244"/>
        <v>0</v>
      </c>
      <c r="N1825" t="str">
        <f t="shared" si="4245"/>
        <v>NA</v>
      </c>
      <c r="O1825">
        <f t="shared" si="4246"/>
        <v>0</v>
      </c>
      <c r="P1825">
        <f t="shared" si="4247"/>
        <v>0</v>
      </c>
      <c r="Q1825">
        <f t="shared" si="4248"/>
        <v>0</v>
      </c>
      <c r="R1825">
        <f t="shared" si="4249"/>
        <v>0</v>
      </c>
      <c r="S1825">
        <f t="shared" si="4250"/>
        <v>0</v>
      </c>
      <c r="T1825">
        <f t="shared" si="4251"/>
        <v>1</v>
      </c>
      <c r="U1825">
        <f t="shared" si="4252"/>
        <v>0</v>
      </c>
      <c r="V1825">
        <f t="shared" si="4253"/>
        <v>0</v>
      </c>
      <c r="W1825">
        <f t="shared" si="4254"/>
        <v>0</v>
      </c>
      <c r="X1825">
        <f t="shared" si="4255"/>
        <v>0</v>
      </c>
      <c r="Y1825">
        <f t="shared" si="4256"/>
        <v>0</v>
      </c>
      <c r="Z1825">
        <f t="shared" si="4257"/>
        <v>0</v>
      </c>
      <c r="AA1825">
        <f t="shared" si="4258"/>
        <v>0</v>
      </c>
      <c r="AB1825">
        <f t="shared" si="4259"/>
        <v>0</v>
      </c>
      <c r="AC1825">
        <f t="shared" si="4260"/>
        <v>0</v>
      </c>
      <c r="AD1825">
        <f t="shared" si="4261"/>
        <v>0</v>
      </c>
      <c r="AM1825">
        <v>7650</v>
      </c>
      <c r="AN1825">
        <v>0</v>
      </c>
    </row>
    <row r="1826" spans="1:40" x14ac:dyDescent="0.3">
      <c r="A1826">
        <v>1825</v>
      </c>
      <c r="B1826">
        <v>6.6153621940735999E-2</v>
      </c>
      <c r="C1826">
        <v>0.93194145428381403</v>
      </c>
      <c r="D1826" s="1">
        <v>7.6705192350911999E-27</v>
      </c>
      <c r="E1826">
        <v>1.9049237754498599E-3</v>
      </c>
      <c r="F1826" s="2" t="str">
        <f t="shared" si="4237"/>
        <v>K2</v>
      </c>
      <c r="G1826">
        <f t="shared" si="4238"/>
        <v>0</v>
      </c>
      <c r="H1826" t="str">
        <f t="shared" si="4239"/>
        <v>NA</v>
      </c>
      <c r="I1826">
        <f t="shared" si="4240"/>
        <v>21</v>
      </c>
      <c r="J1826" t="str">
        <f t="shared" ref="J1826" si="4322">IF(IF(I1827=0,I1826,"NA")=0,"NA",IF(I1827=0,I1826,"NA"))</f>
        <v>NA</v>
      </c>
      <c r="K1826">
        <f t="shared" si="4242"/>
        <v>0</v>
      </c>
      <c r="L1826" t="str">
        <f t="shared" ref="L1826" si="4323">IF(IF(K1827=0,K1826,"NA")=0,"NA",IF(K1827=0,K1826,"NA"))</f>
        <v>NA</v>
      </c>
      <c r="M1826">
        <f t="shared" si="4244"/>
        <v>0</v>
      </c>
      <c r="N1826" t="str">
        <f t="shared" si="4245"/>
        <v>NA</v>
      </c>
      <c r="O1826">
        <f t="shared" si="4246"/>
        <v>0</v>
      </c>
      <c r="P1826">
        <f t="shared" si="4247"/>
        <v>0</v>
      </c>
      <c r="Q1826">
        <f t="shared" si="4248"/>
        <v>0</v>
      </c>
      <c r="R1826">
        <f t="shared" si="4249"/>
        <v>0</v>
      </c>
      <c r="S1826">
        <f t="shared" si="4250"/>
        <v>0</v>
      </c>
      <c r="T1826">
        <f t="shared" si="4251"/>
        <v>1</v>
      </c>
      <c r="U1826">
        <f t="shared" si="4252"/>
        <v>0</v>
      </c>
      <c r="V1826">
        <f t="shared" si="4253"/>
        <v>0</v>
      </c>
      <c r="W1826">
        <f t="shared" si="4254"/>
        <v>0</v>
      </c>
      <c r="X1826">
        <f t="shared" si="4255"/>
        <v>0</v>
      </c>
      <c r="Y1826">
        <f t="shared" si="4256"/>
        <v>0</v>
      </c>
      <c r="Z1826">
        <f t="shared" si="4257"/>
        <v>0</v>
      </c>
      <c r="AA1826">
        <f t="shared" si="4258"/>
        <v>0</v>
      </c>
      <c r="AB1826">
        <f t="shared" si="4259"/>
        <v>0</v>
      </c>
      <c r="AC1826">
        <f t="shared" si="4260"/>
        <v>0</v>
      </c>
      <c r="AD1826">
        <f t="shared" si="4261"/>
        <v>0</v>
      </c>
      <c r="AM1826">
        <v>7950</v>
      </c>
      <c r="AN1826">
        <v>300</v>
      </c>
    </row>
    <row r="1827" spans="1:40" x14ac:dyDescent="0.3">
      <c r="A1827">
        <v>1826</v>
      </c>
      <c r="B1827">
        <v>3.05258973198901E-2</v>
      </c>
      <c r="C1827">
        <v>0.91603579648872302</v>
      </c>
      <c r="D1827">
        <v>1.76735227214077E-3</v>
      </c>
      <c r="E1827">
        <v>5.1670953919245997E-2</v>
      </c>
      <c r="F1827" s="2" t="str">
        <f t="shared" si="4237"/>
        <v>K2</v>
      </c>
      <c r="G1827">
        <f t="shared" si="4238"/>
        <v>0</v>
      </c>
      <c r="H1827" t="str">
        <f t="shared" si="4239"/>
        <v>NA</v>
      </c>
      <c r="I1827">
        <f t="shared" si="4240"/>
        <v>22</v>
      </c>
      <c r="J1827" t="str">
        <f t="shared" ref="J1827" si="4324">IF(IF(I1828=0,I1827,"NA")=0,"NA",IF(I1828=0,I1827,"NA"))</f>
        <v>NA</v>
      </c>
      <c r="K1827">
        <f t="shared" si="4242"/>
        <v>0</v>
      </c>
      <c r="L1827" t="str">
        <f t="shared" ref="L1827" si="4325">IF(IF(K1828=0,K1827,"NA")=0,"NA",IF(K1828=0,K1827,"NA"))</f>
        <v>NA</v>
      </c>
      <c r="M1827">
        <f t="shared" si="4244"/>
        <v>0</v>
      </c>
      <c r="N1827" t="str">
        <f t="shared" si="4245"/>
        <v>NA</v>
      </c>
      <c r="O1827">
        <f t="shared" si="4246"/>
        <v>0</v>
      </c>
      <c r="P1827">
        <f t="shared" si="4247"/>
        <v>0</v>
      </c>
      <c r="Q1827">
        <f t="shared" si="4248"/>
        <v>0</v>
      </c>
      <c r="R1827">
        <f t="shared" si="4249"/>
        <v>0</v>
      </c>
      <c r="S1827">
        <f t="shared" si="4250"/>
        <v>0</v>
      </c>
      <c r="T1827">
        <f t="shared" si="4251"/>
        <v>1</v>
      </c>
      <c r="U1827">
        <f t="shared" si="4252"/>
        <v>0</v>
      </c>
      <c r="V1827">
        <f t="shared" si="4253"/>
        <v>0</v>
      </c>
      <c r="W1827">
        <f t="shared" si="4254"/>
        <v>0</v>
      </c>
      <c r="X1827">
        <f t="shared" si="4255"/>
        <v>0</v>
      </c>
      <c r="Y1827">
        <f t="shared" si="4256"/>
        <v>0</v>
      </c>
      <c r="Z1827">
        <f t="shared" si="4257"/>
        <v>0</v>
      </c>
      <c r="AA1827">
        <f t="shared" si="4258"/>
        <v>0</v>
      </c>
      <c r="AB1827">
        <f t="shared" si="4259"/>
        <v>0</v>
      </c>
      <c r="AC1827">
        <f t="shared" si="4260"/>
        <v>0</v>
      </c>
      <c r="AD1827">
        <f t="shared" si="4261"/>
        <v>0</v>
      </c>
      <c r="AM1827">
        <v>8000</v>
      </c>
      <c r="AN1827">
        <v>50</v>
      </c>
    </row>
    <row r="1828" spans="1:40" x14ac:dyDescent="0.3">
      <c r="A1828">
        <v>1827</v>
      </c>
      <c r="B1828">
        <v>1.8373898951941001E-2</v>
      </c>
      <c r="C1828">
        <v>0.81255589718007004</v>
      </c>
      <c r="D1828">
        <v>1.6745858499311001E-2</v>
      </c>
      <c r="E1828">
        <v>0.152324345368678</v>
      </c>
      <c r="F1828" s="2" t="str">
        <f t="shared" si="4237"/>
        <v>K2</v>
      </c>
      <c r="G1828">
        <f t="shared" si="4238"/>
        <v>0</v>
      </c>
      <c r="H1828" t="str">
        <f t="shared" si="4239"/>
        <v>NA</v>
      </c>
      <c r="I1828">
        <f t="shared" si="4240"/>
        <v>23</v>
      </c>
      <c r="J1828" t="str">
        <f t="shared" ref="J1828" si="4326">IF(IF(I1829=0,I1828,"NA")=0,"NA",IF(I1829=0,I1828,"NA"))</f>
        <v>NA</v>
      </c>
      <c r="K1828">
        <f t="shared" si="4242"/>
        <v>0</v>
      </c>
      <c r="L1828" t="str">
        <f t="shared" ref="L1828" si="4327">IF(IF(K1829=0,K1828,"NA")=0,"NA",IF(K1829=0,K1828,"NA"))</f>
        <v>NA</v>
      </c>
      <c r="M1828">
        <f t="shared" si="4244"/>
        <v>0</v>
      </c>
      <c r="N1828" t="str">
        <f t="shared" si="4245"/>
        <v>NA</v>
      </c>
      <c r="O1828">
        <f t="shared" si="4246"/>
        <v>0</v>
      </c>
      <c r="P1828">
        <f t="shared" si="4247"/>
        <v>0</v>
      </c>
      <c r="Q1828">
        <f t="shared" si="4248"/>
        <v>0</v>
      </c>
      <c r="R1828">
        <f t="shared" si="4249"/>
        <v>0</v>
      </c>
      <c r="S1828">
        <f t="shared" si="4250"/>
        <v>0</v>
      </c>
      <c r="T1828">
        <f t="shared" si="4251"/>
        <v>1</v>
      </c>
      <c r="U1828">
        <f t="shared" si="4252"/>
        <v>0</v>
      </c>
      <c r="V1828">
        <f t="shared" si="4253"/>
        <v>0</v>
      </c>
      <c r="W1828">
        <f t="shared" si="4254"/>
        <v>0</v>
      </c>
      <c r="X1828">
        <f t="shared" si="4255"/>
        <v>0</v>
      </c>
      <c r="Y1828">
        <f t="shared" si="4256"/>
        <v>0</v>
      </c>
      <c r="Z1828">
        <f t="shared" si="4257"/>
        <v>0</v>
      </c>
      <c r="AA1828">
        <f t="shared" si="4258"/>
        <v>0</v>
      </c>
      <c r="AB1828">
        <f t="shared" si="4259"/>
        <v>0</v>
      </c>
      <c r="AC1828">
        <f t="shared" si="4260"/>
        <v>0</v>
      </c>
      <c r="AD1828">
        <f t="shared" si="4261"/>
        <v>0</v>
      </c>
      <c r="AM1828">
        <v>8000</v>
      </c>
      <c r="AN1828">
        <v>0</v>
      </c>
    </row>
    <row r="1829" spans="1:40" x14ac:dyDescent="0.3">
      <c r="A1829">
        <v>1828</v>
      </c>
      <c r="B1829">
        <v>1.47810024922775E-2</v>
      </c>
      <c r="C1829">
        <v>0.69218655544726004</v>
      </c>
      <c r="D1829">
        <v>1.9557114436400298E-2</v>
      </c>
      <c r="E1829">
        <v>0.27347532762406201</v>
      </c>
      <c r="F1829" s="2" t="str">
        <f t="shared" si="4237"/>
        <v>K2</v>
      </c>
      <c r="G1829">
        <f t="shared" si="4238"/>
        <v>0</v>
      </c>
      <c r="H1829" t="str">
        <f t="shared" si="4239"/>
        <v>NA</v>
      </c>
      <c r="I1829">
        <f t="shared" si="4240"/>
        <v>24</v>
      </c>
      <c r="J1829" t="str">
        <f t="shared" ref="J1829" si="4328">IF(IF(I1830=0,I1829,"NA")=0,"NA",IF(I1830=0,I1829,"NA"))</f>
        <v>NA</v>
      </c>
      <c r="K1829">
        <f t="shared" si="4242"/>
        <v>0</v>
      </c>
      <c r="L1829" t="str">
        <f t="shared" ref="L1829" si="4329">IF(IF(K1830=0,K1829,"NA")=0,"NA",IF(K1830=0,K1829,"NA"))</f>
        <v>NA</v>
      </c>
      <c r="M1829">
        <f t="shared" si="4244"/>
        <v>0</v>
      </c>
      <c r="N1829" t="str">
        <f t="shared" si="4245"/>
        <v>NA</v>
      </c>
      <c r="O1829">
        <f t="shared" si="4246"/>
        <v>0</v>
      </c>
      <c r="P1829">
        <f t="shared" si="4247"/>
        <v>0</v>
      </c>
      <c r="Q1829">
        <f t="shared" si="4248"/>
        <v>0</v>
      </c>
      <c r="R1829">
        <f t="shared" si="4249"/>
        <v>0</v>
      </c>
      <c r="S1829">
        <f t="shared" si="4250"/>
        <v>0</v>
      </c>
      <c r="T1829">
        <f t="shared" si="4251"/>
        <v>1</v>
      </c>
      <c r="U1829">
        <f t="shared" si="4252"/>
        <v>0</v>
      </c>
      <c r="V1829">
        <f t="shared" si="4253"/>
        <v>0</v>
      </c>
      <c r="W1829">
        <f t="shared" si="4254"/>
        <v>0</v>
      </c>
      <c r="X1829">
        <f t="shared" si="4255"/>
        <v>0</v>
      </c>
      <c r="Y1829">
        <f t="shared" si="4256"/>
        <v>0</v>
      </c>
      <c r="Z1829">
        <f t="shared" si="4257"/>
        <v>0</v>
      </c>
      <c r="AA1829">
        <f t="shared" si="4258"/>
        <v>0</v>
      </c>
      <c r="AB1829">
        <f t="shared" si="4259"/>
        <v>0</v>
      </c>
      <c r="AC1829">
        <f t="shared" si="4260"/>
        <v>0</v>
      </c>
      <c r="AD1829">
        <f t="shared" si="4261"/>
        <v>0</v>
      </c>
      <c r="AM1829">
        <v>7950</v>
      </c>
      <c r="AN1829">
        <v>-50</v>
      </c>
    </row>
    <row r="1830" spans="1:40" x14ac:dyDescent="0.3">
      <c r="A1830">
        <v>1829</v>
      </c>
      <c r="B1830">
        <v>1.0543674556883801E-2</v>
      </c>
      <c r="C1830">
        <v>0.52720833716459203</v>
      </c>
      <c r="D1830">
        <v>2.47417450631802E-2</v>
      </c>
      <c r="E1830">
        <v>0.43750624321534398</v>
      </c>
      <c r="F1830" s="2" t="str">
        <f t="shared" si="4237"/>
        <v>K2</v>
      </c>
      <c r="G1830">
        <f t="shared" si="4238"/>
        <v>0</v>
      </c>
      <c r="H1830" t="str">
        <f t="shared" si="4239"/>
        <v>NA</v>
      </c>
      <c r="I1830">
        <f t="shared" si="4240"/>
        <v>25</v>
      </c>
      <c r="J1830">
        <f t="shared" ref="J1830" si="4330">IF(IF(I1831=0,I1830,"NA")=0,"NA",IF(I1831=0,I1830,"NA"))</f>
        <v>25</v>
      </c>
      <c r="K1830">
        <f t="shared" si="4242"/>
        <v>0</v>
      </c>
      <c r="L1830" t="str">
        <f t="shared" ref="L1830" si="4331">IF(IF(K1831=0,K1830,"NA")=0,"NA",IF(K1831=0,K1830,"NA"))</f>
        <v>NA</v>
      </c>
      <c r="M1830">
        <f t="shared" si="4244"/>
        <v>0</v>
      </c>
      <c r="N1830" t="str">
        <f t="shared" si="4245"/>
        <v>NA</v>
      </c>
      <c r="O1830">
        <f t="shared" si="4246"/>
        <v>0</v>
      </c>
      <c r="P1830">
        <f t="shared" si="4247"/>
        <v>0</v>
      </c>
      <c r="Q1830">
        <f t="shared" si="4248"/>
        <v>0</v>
      </c>
      <c r="R1830">
        <f t="shared" si="4249"/>
        <v>0</v>
      </c>
      <c r="S1830">
        <f t="shared" si="4250"/>
        <v>0</v>
      </c>
      <c r="T1830">
        <f t="shared" si="4251"/>
        <v>1</v>
      </c>
      <c r="U1830">
        <f t="shared" si="4252"/>
        <v>0</v>
      </c>
      <c r="V1830">
        <f t="shared" si="4253"/>
        <v>0</v>
      </c>
      <c r="W1830">
        <f t="shared" si="4254"/>
        <v>0</v>
      </c>
      <c r="X1830">
        <f t="shared" si="4255"/>
        <v>0</v>
      </c>
      <c r="Y1830">
        <f t="shared" si="4256"/>
        <v>0</v>
      </c>
      <c r="Z1830">
        <f t="shared" si="4257"/>
        <v>0</v>
      </c>
      <c r="AA1830">
        <f t="shared" si="4258"/>
        <v>0</v>
      </c>
      <c r="AB1830">
        <f t="shared" si="4259"/>
        <v>0</v>
      </c>
      <c r="AC1830">
        <f t="shared" si="4260"/>
        <v>0</v>
      </c>
      <c r="AD1830">
        <f t="shared" si="4261"/>
        <v>0</v>
      </c>
      <c r="AM1830">
        <v>8000</v>
      </c>
      <c r="AN1830">
        <v>50</v>
      </c>
    </row>
    <row r="1831" spans="1:40" x14ac:dyDescent="0.3">
      <c r="A1831">
        <v>1830</v>
      </c>
      <c r="B1831">
        <v>1.04157566714955E-2</v>
      </c>
      <c r="C1831">
        <v>0.478068770699279</v>
      </c>
      <c r="D1831">
        <v>3.62264935957996E-4</v>
      </c>
      <c r="E1831">
        <v>0.511153207693268</v>
      </c>
      <c r="F1831" s="2" t="str">
        <f t="shared" si="4237"/>
        <v>K4</v>
      </c>
      <c r="G1831">
        <f t="shared" si="4238"/>
        <v>0</v>
      </c>
      <c r="H1831" t="str">
        <f t="shared" si="4239"/>
        <v>NA</v>
      </c>
      <c r="I1831">
        <f t="shared" si="4240"/>
        <v>0</v>
      </c>
      <c r="J1831" t="str">
        <f t="shared" ref="J1831" si="4332">IF(IF(I1832=0,I1831,"NA")=0,"NA",IF(I1832=0,I1831,"NA"))</f>
        <v>NA</v>
      </c>
      <c r="K1831">
        <f t="shared" si="4242"/>
        <v>0</v>
      </c>
      <c r="L1831" t="str">
        <f t="shared" ref="L1831" si="4333">IF(IF(K1832=0,K1831,"NA")=0,"NA",IF(K1832=0,K1831,"NA"))</f>
        <v>NA</v>
      </c>
      <c r="M1831">
        <f t="shared" si="4244"/>
        <v>1</v>
      </c>
      <c r="N1831">
        <f t="shared" si="4245"/>
        <v>1</v>
      </c>
      <c r="O1831">
        <f t="shared" si="4246"/>
        <v>0</v>
      </c>
      <c r="P1831">
        <f t="shared" si="4247"/>
        <v>0</v>
      </c>
      <c r="Q1831">
        <f t="shared" si="4248"/>
        <v>0</v>
      </c>
      <c r="R1831">
        <f t="shared" si="4249"/>
        <v>0</v>
      </c>
      <c r="S1831">
        <f t="shared" si="4250"/>
        <v>0</v>
      </c>
      <c r="T1831">
        <f t="shared" si="4251"/>
        <v>0</v>
      </c>
      <c r="U1831">
        <f t="shared" si="4252"/>
        <v>0</v>
      </c>
      <c r="V1831">
        <f t="shared" si="4253"/>
        <v>1</v>
      </c>
      <c r="W1831">
        <f t="shared" si="4254"/>
        <v>0</v>
      </c>
      <c r="X1831">
        <f t="shared" si="4255"/>
        <v>0</v>
      </c>
      <c r="Y1831">
        <f t="shared" si="4256"/>
        <v>0</v>
      </c>
      <c r="Z1831">
        <f t="shared" si="4257"/>
        <v>0</v>
      </c>
      <c r="AA1831">
        <f t="shared" si="4258"/>
        <v>0</v>
      </c>
      <c r="AB1831">
        <f t="shared" si="4259"/>
        <v>0</v>
      </c>
      <c r="AC1831">
        <f t="shared" si="4260"/>
        <v>0</v>
      </c>
      <c r="AD1831">
        <f t="shared" si="4261"/>
        <v>0</v>
      </c>
      <c r="AM1831">
        <v>8100</v>
      </c>
      <c r="AN1831">
        <v>100</v>
      </c>
    </row>
    <row r="1832" spans="1:40" x14ac:dyDescent="0.3">
      <c r="A1832">
        <v>1831</v>
      </c>
      <c r="B1832">
        <v>2.8124700318992401E-2</v>
      </c>
      <c r="C1832">
        <v>0.78935167035795795</v>
      </c>
      <c r="D1832" s="1">
        <v>3.1459719279017301E-13</v>
      </c>
      <c r="E1832">
        <v>0.182523629322735</v>
      </c>
      <c r="F1832" s="2" t="str">
        <f t="shared" si="4237"/>
        <v>K2</v>
      </c>
      <c r="G1832">
        <f t="shared" si="4238"/>
        <v>0</v>
      </c>
      <c r="H1832" t="str">
        <f t="shared" si="4239"/>
        <v>NA</v>
      </c>
      <c r="I1832">
        <f t="shared" si="4240"/>
        <v>1</v>
      </c>
      <c r="J1832" t="str">
        <f t="shared" ref="J1832" si="4334">IF(IF(I1833=0,I1832,"NA")=0,"NA",IF(I1833=0,I1832,"NA"))</f>
        <v>NA</v>
      </c>
      <c r="K1832">
        <f t="shared" si="4242"/>
        <v>0</v>
      </c>
      <c r="L1832" t="str">
        <f t="shared" ref="L1832" si="4335">IF(IF(K1833=0,K1832,"NA")=0,"NA",IF(K1833=0,K1832,"NA"))</f>
        <v>NA</v>
      </c>
      <c r="M1832">
        <f t="shared" si="4244"/>
        <v>0</v>
      </c>
      <c r="N1832" t="str">
        <f t="shared" si="4245"/>
        <v>NA</v>
      </c>
      <c r="O1832">
        <f t="shared" si="4246"/>
        <v>0</v>
      </c>
      <c r="P1832">
        <f t="shared" si="4247"/>
        <v>0</v>
      </c>
      <c r="Q1832">
        <f t="shared" si="4248"/>
        <v>0</v>
      </c>
      <c r="R1832">
        <f t="shared" si="4249"/>
        <v>0</v>
      </c>
      <c r="S1832">
        <f t="shared" si="4250"/>
        <v>0</v>
      </c>
      <c r="T1832">
        <f t="shared" si="4251"/>
        <v>0</v>
      </c>
      <c r="U1832">
        <f t="shared" si="4252"/>
        <v>0</v>
      </c>
      <c r="V1832">
        <f t="shared" si="4253"/>
        <v>0</v>
      </c>
      <c r="W1832">
        <f t="shared" si="4254"/>
        <v>0</v>
      </c>
      <c r="X1832">
        <f t="shared" si="4255"/>
        <v>0</v>
      </c>
      <c r="Y1832">
        <f t="shared" si="4256"/>
        <v>0</v>
      </c>
      <c r="Z1832">
        <f t="shared" si="4257"/>
        <v>0</v>
      </c>
      <c r="AA1832">
        <f t="shared" si="4258"/>
        <v>0</v>
      </c>
      <c r="AB1832">
        <f t="shared" si="4259"/>
        <v>1</v>
      </c>
      <c r="AC1832">
        <f t="shared" si="4260"/>
        <v>0</v>
      </c>
      <c r="AD1832">
        <f t="shared" si="4261"/>
        <v>0</v>
      </c>
      <c r="AM1832">
        <v>7900</v>
      </c>
      <c r="AN1832">
        <v>-200</v>
      </c>
    </row>
    <row r="1833" spans="1:40" x14ac:dyDescent="0.3">
      <c r="A1833">
        <v>1832</v>
      </c>
      <c r="B1833">
        <v>1.4766480890017799E-2</v>
      </c>
      <c r="C1833">
        <v>0.64279948522026797</v>
      </c>
      <c r="D1833">
        <v>2.8402200345813201E-3</v>
      </c>
      <c r="E1833">
        <v>0.33959381385513299</v>
      </c>
      <c r="F1833" s="2" t="str">
        <f t="shared" si="4237"/>
        <v>K2</v>
      </c>
      <c r="G1833">
        <f t="shared" si="4238"/>
        <v>0</v>
      </c>
      <c r="H1833" t="str">
        <f t="shared" si="4239"/>
        <v>NA</v>
      </c>
      <c r="I1833">
        <f t="shared" si="4240"/>
        <v>2</v>
      </c>
      <c r="J1833" t="str">
        <f t="shared" ref="J1833" si="4336">IF(IF(I1834=0,I1833,"NA")=0,"NA",IF(I1834=0,I1833,"NA"))</f>
        <v>NA</v>
      </c>
      <c r="K1833">
        <f t="shared" si="4242"/>
        <v>0</v>
      </c>
      <c r="L1833" t="str">
        <f t="shared" ref="L1833" si="4337">IF(IF(K1834=0,K1833,"NA")=0,"NA",IF(K1834=0,K1833,"NA"))</f>
        <v>NA</v>
      </c>
      <c r="M1833">
        <f t="shared" si="4244"/>
        <v>0</v>
      </c>
      <c r="N1833" t="str">
        <f t="shared" si="4245"/>
        <v>NA</v>
      </c>
      <c r="O1833">
        <f t="shared" si="4246"/>
        <v>0</v>
      </c>
      <c r="P1833">
        <f t="shared" si="4247"/>
        <v>0</v>
      </c>
      <c r="Q1833">
        <f t="shared" si="4248"/>
        <v>0</v>
      </c>
      <c r="R1833">
        <f t="shared" si="4249"/>
        <v>0</v>
      </c>
      <c r="S1833">
        <f t="shared" si="4250"/>
        <v>0</v>
      </c>
      <c r="T1833">
        <f t="shared" si="4251"/>
        <v>1</v>
      </c>
      <c r="U1833">
        <f t="shared" si="4252"/>
        <v>0</v>
      </c>
      <c r="V1833">
        <f t="shared" si="4253"/>
        <v>0</v>
      </c>
      <c r="W1833">
        <f t="shared" si="4254"/>
        <v>0</v>
      </c>
      <c r="X1833">
        <f t="shared" si="4255"/>
        <v>0</v>
      </c>
      <c r="Y1833">
        <f t="shared" si="4256"/>
        <v>0</v>
      </c>
      <c r="Z1833">
        <f t="shared" si="4257"/>
        <v>0</v>
      </c>
      <c r="AA1833">
        <f t="shared" si="4258"/>
        <v>0</v>
      </c>
      <c r="AB1833">
        <f t="shared" si="4259"/>
        <v>0</v>
      </c>
      <c r="AC1833">
        <f t="shared" si="4260"/>
        <v>0</v>
      </c>
      <c r="AD1833">
        <f t="shared" si="4261"/>
        <v>0</v>
      </c>
      <c r="AM1833">
        <v>7950</v>
      </c>
      <c r="AN1833">
        <v>50</v>
      </c>
    </row>
    <row r="1834" spans="1:40" x14ac:dyDescent="0.3">
      <c r="A1834">
        <v>1833</v>
      </c>
      <c r="B1834">
        <v>2.1569885909725299E-2</v>
      </c>
      <c r="C1834">
        <v>0.74561689506393802</v>
      </c>
      <c r="D1834" s="1">
        <v>2.15639778475846E-8</v>
      </c>
      <c r="E1834">
        <v>0.23281319746235801</v>
      </c>
      <c r="F1834" s="2" t="str">
        <f t="shared" si="4237"/>
        <v>K2</v>
      </c>
      <c r="G1834">
        <f t="shared" si="4238"/>
        <v>0</v>
      </c>
      <c r="H1834" t="str">
        <f t="shared" si="4239"/>
        <v>NA</v>
      </c>
      <c r="I1834">
        <f t="shared" si="4240"/>
        <v>3</v>
      </c>
      <c r="J1834" t="str">
        <f t="shared" ref="J1834" si="4338">IF(IF(I1835=0,I1834,"NA")=0,"NA",IF(I1835=0,I1834,"NA"))</f>
        <v>NA</v>
      </c>
      <c r="K1834">
        <f t="shared" si="4242"/>
        <v>0</v>
      </c>
      <c r="L1834" t="str">
        <f t="shared" ref="L1834" si="4339">IF(IF(K1835=0,K1834,"NA")=0,"NA",IF(K1835=0,K1834,"NA"))</f>
        <v>NA</v>
      </c>
      <c r="M1834">
        <f t="shared" si="4244"/>
        <v>0</v>
      </c>
      <c r="N1834" t="str">
        <f t="shared" si="4245"/>
        <v>NA</v>
      </c>
      <c r="O1834">
        <f t="shared" si="4246"/>
        <v>0</v>
      </c>
      <c r="P1834">
        <f t="shared" si="4247"/>
        <v>0</v>
      </c>
      <c r="Q1834">
        <f t="shared" si="4248"/>
        <v>0</v>
      </c>
      <c r="R1834">
        <f t="shared" si="4249"/>
        <v>0</v>
      </c>
      <c r="S1834">
        <f t="shared" si="4250"/>
        <v>0</v>
      </c>
      <c r="T1834">
        <f t="shared" si="4251"/>
        <v>1</v>
      </c>
      <c r="U1834">
        <f t="shared" si="4252"/>
        <v>0</v>
      </c>
      <c r="V1834">
        <f t="shared" si="4253"/>
        <v>0</v>
      </c>
      <c r="W1834">
        <f t="shared" si="4254"/>
        <v>0</v>
      </c>
      <c r="X1834">
        <f t="shared" si="4255"/>
        <v>0</v>
      </c>
      <c r="Y1834">
        <f t="shared" si="4256"/>
        <v>0</v>
      </c>
      <c r="Z1834">
        <f t="shared" si="4257"/>
        <v>0</v>
      </c>
      <c r="AA1834">
        <f t="shared" si="4258"/>
        <v>0</v>
      </c>
      <c r="AB1834">
        <f t="shared" si="4259"/>
        <v>0</v>
      </c>
      <c r="AC1834">
        <f t="shared" si="4260"/>
        <v>0</v>
      </c>
      <c r="AD1834">
        <f t="shared" si="4261"/>
        <v>0</v>
      </c>
      <c r="AM1834">
        <v>7800</v>
      </c>
      <c r="AN1834">
        <v>-150</v>
      </c>
    </row>
    <row r="1835" spans="1:40" x14ac:dyDescent="0.3">
      <c r="A1835">
        <v>1834</v>
      </c>
      <c r="B1835">
        <v>2.9134204718937601E-2</v>
      </c>
      <c r="C1835">
        <v>0.88172485128343203</v>
      </c>
      <c r="D1835" s="1">
        <v>2.0181118212385301E-13</v>
      </c>
      <c r="E1835">
        <v>8.9140943997428196E-2</v>
      </c>
      <c r="F1835" s="2" t="str">
        <f t="shared" si="4237"/>
        <v>K2</v>
      </c>
      <c r="G1835">
        <f t="shared" si="4238"/>
        <v>0</v>
      </c>
      <c r="H1835" t="str">
        <f t="shared" si="4239"/>
        <v>NA</v>
      </c>
      <c r="I1835">
        <f t="shared" si="4240"/>
        <v>4</v>
      </c>
      <c r="J1835" t="str">
        <f t="shared" ref="J1835" si="4340">IF(IF(I1836=0,I1835,"NA")=0,"NA",IF(I1836=0,I1835,"NA"))</f>
        <v>NA</v>
      </c>
      <c r="K1835">
        <f t="shared" si="4242"/>
        <v>0</v>
      </c>
      <c r="L1835" t="str">
        <f t="shared" ref="L1835" si="4341">IF(IF(K1836=0,K1835,"NA")=0,"NA",IF(K1836=0,K1835,"NA"))</f>
        <v>NA</v>
      </c>
      <c r="M1835">
        <f t="shared" si="4244"/>
        <v>0</v>
      </c>
      <c r="N1835" t="str">
        <f t="shared" si="4245"/>
        <v>NA</v>
      </c>
      <c r="O1835">
        <f t="shared" si="4246"/>
        <v>0</v>
      </c>
      <c r="P1835">
        <f t="shared" si="4247"/>
        <v>0</v>
      </c>
      <c r="Q1835">
        <f t="shared" si="4248"/>
        <v>0</v>
      </c>
      <c r="R1835">
        <f t="shared" si="4249"/>
        <v>0</v>
      </c>
      <c r="S1835">
        <f t="shared" si="4250"/>
        <v>0</v>
      </c>
      <c r="T1835">
        <f t="shared" si="4251"/>
        <v>1</v>
      </c>
      <c r="U1835">
        <f t="shared" si="4252"/>
        <v>0</v>
      </c>
      <c r="V1835">
        <f t="shared" si="4253"/>
        <v>0</v>
      </c>
      <c r="W1835">
        <f t="shared" si="4254"/>
        <v>0</v>
      </c>
      <c r="X1835">
        <f t="shared" si="4255"/>
        <v>0</v>
      </c>
      <c r="Y1835">
        <f t="shared" si="4256"/>
        <v>0</v>
      </c>
      <c r="Z1835">
        <f t="shared" si="4257"/>
        <v>0</v>
      </c>
      <c r="AA1835">
        <f t="shared" si="4258"/>
        <v>0</v>
      </c>
      <c r="AB1835">
        <f t="shared" si="4259"/>
        <v>0</v>
      </c>
      <c r="AC1835">
        <f t="shared" si="4260"/>
        <v>0</v>
      </c>
      <c r="AD1835">
        <f t="shared" si="4261"/>
        <v>0</v>
      </c>
      <c r="AM1835">
        <v>8000</v>
      </c>
      <c r="AN1835">
        <v>200</v>
      </c>
    </row>
    <row r="1836" spans="1:40" x14ac:dyDescent="0.3">
      <c r="A1836">
        <v>1835</v>
      </c>
      <c r="B1836">
        <v>1.8062523211989701E-2</v>
      </c>
      <c r="C1836">
        <v>0.78297620770648102</v>
      </c>
      <c r="D1836">
        <v>1.5042282926684E-3</v>
      </c>
      <c r="E1836">
        <v>0.197457040788861</v>
      </c>
      <c r="F1836" s="2" t="str">
        <f t="shared" si="4237"/>
        <v>K2</v>
      </c>
      <c r="G1836">
        <f t="shared" si="4238"/>
        <v>0</v>
      </c>
      <c r="H1836" t="str">
        <f t="shared" si="4239"/>
        <v>NA</v>
      </c>
      <c r="I1836">
        <f t="shared" si="4240"/>
        <v>5</v>
      </c>
      <c r="J1836" t="str">
        <f t="shared" ref="J1836" si="4342">IF(IF(I1837=0,I1836,"NA")=0,"NA",IF(I1837=0,I1836,"NA"))</f>
        <v>NA</v>
      </c>
      <c r="K1836">
        <f t="shared" si="4242"/>
        <v>0</v>
      </c>
      <c r="L1836" t="str">
        <f t="shared" ref="L1836" si="4343">IF(IF(K1837=0,K1836,"NA")=0,"NA",IF(K1837=0,K1836,"NA"))</f>
        <v>NA</v>
      </c>
      <c r="M1836">
        <f t="shared" si="4244"/>
        <v>0</v>
      </c>
      <c r="N1836" t="str">
        <f t="shared" si="4245"/>
        <v>NA</v>
      </c>
      <c r="O1836">
        <f t="shared" si="4246"/>
        <v>0</v>
      </c>
      <c r="P1836">
        <f t="shared" si="4247"/>
        <v>0</v>
      </c>
      <c r="Q1836">
        <f t="shared" si="4248"/>
        <v>0</v>
      </c>
      <c r="R1836">
        <f t="shared" si="4249"/>
        <v>0</v>
      </c>
      <c r="S1836">
        <f t="shared" si="4250"/>
        <v>0</v>
      </c>
      <c r="T1836">
        <f t="shared" si="4251"/>
        <v>1</v>
      </c>
      <c r="U1836">
        <f t="shared" si="4252"/>
        <v>0</v>
      </c>
      <c r="V1836">
        <f t="shared" si="4253"/>
        <v>0</v>
      </c>
      <c r="W1836">
        <f t="shared" si="4254"/>
        <v>0</v>
      </c>
      <c r="X1836">
        <f t="shared" si="4255"/>
        <v>0</v>
      </c>
      <c r="Y1836">
        <f t="shared" si="4256"/>
        <v>0</v>
      </c>
      <c r="Z1836">
        <f t="shared" si="4257"/>
        <v>0</v>
      </c>
      <c r="AA1836">
        <f t="shared" si="4258"/>
        <v>0</v>
      </c>
      <c r="AB1836">
        <f t="shared" si="4259"/>
        <v>0</v>
      </c>
      <c r="AC1836">
        <f t="shared" si="4260"/>
        <v>0</v>
      </c>
      <c r="AD1836">
        <f t="shared" si="4261"/>
        <v>0</v>
      </c>
      <c r="AM1836">
        <v>7950</v>
      </c>
      <c r="AN1836">
        <v>-50</v>
      </c>
    </row>
    <row r="1837" spans="1:40" x14ac:dyDescent="0.3">
      <c r="A1837">
        <v>1836</v>
      </c>
      <c r="B1837">
        <v>4.2139592351185799E-2</v>
      </c>
      <c r="C1837">
        <v>0.93751190253605599</v>
      </c>
      <c r="D1837" s="1">
        <v>1.93312301229349E-19</v>
      </c>
      <c r="E1837">
        <v>2.03485051127585E-2</v>
      </c>
      <c r="F1837" s="2" t="str">
        <f t="shared" si="4237"/>
        <v>K2</v>
      </c>
      <c r="G1837">
        <f t="shared" si="4238"/>
        <v>0</v>
      </c>
      <c r="H1837" t="str">
        <f t="shared" si="4239"/>
        <v>NA</v>
      </c>
      <c r="I1837">
        <f t="shared" si="4240"/>
        <v>6</v>
      </c>
      <c r="J1837" t="str">
        <f t="shared" ref="J1837" si="4344">IF(IF(I1838=0,I1837,"NA")=0,"NA",IF(I1838=0,I1837,"NA"))</f>
        <v>NA</v>
      </c>
      <c r="K1837">
        <f t="shared" si="4242"/>
        <v>0</v>
      </c>
      <c r="L1837" t="str">
        <f t="shared" ref="L1837" si="4345">IF(IF(K1838=0,K1837,"NA")=0,"NA",IF(K1838=0,K1837,"NA"))</f>
        <v>NA</v>
      </c>
      <c r="M1837">
        <f t="shared" si="4244"/>
        <v>0</v>
      </c>
      <c r="N1837" t="str">
        <f t="shared" si="4245"/>
        <v>NA</v>
      </c>
      <c r="O1837">
        <f t="shared" si="4246"/>
        <v>0</v>
      </c>
      <c r="P1837">
        <f t="shared" si="4247"/>
        <v>0</v>
      </c>
      <c r="Q1837">
        <f t="shared" si="4248"/>
        <v>0</v>
      </c>
      <c r="R1837">
        <f t="shared" si="4249"/>
        <v>0</v>
      </c>
      <c r="S1837">
        <f t="shared" si="4250"/>
        <v>0</v>
      </c>
      <c r="T1837">
        <f t="shared" si="4251"/>
        <v>1</v>
      </c>
      <c r="U1837">
        <f t="shared" si="4252"/>
        <v>0</v>
      </c>
      <c r="V1837">
        <f t="shared" si="4253"/>
        <v>0</v>
      </c>
      <c r="W1837">
        <f t="shared" si="4254"/>
        <v>0</v>
      </c>
      <c r="X1837">
        <f t="shared" si="4255"/>
        <v>0</v>
      </c>
      <c r="Y1837">
        <f t="shared" si="4256"/>
        <v>0</v>
      </c>
      <c r="Z1837">
        <f t="shared" si="4257"/>
        <v>0</v>
      </c>
      <c r="AA1837">
        <f t="shared" si="4258"/>
        <v>0</v>
      </c>
      <c r="AB1837">
        <f t="shared" si="4259"/>
        <v>0</v>
      </c>
      <c r="AC1837">
        <f t="shared" si="4260"/>
        <v>0</v>
      </c>
      <c r="AD1837">
        <f t="shared" si="4261"/>
        <v>0</v>
      </c>
      <c r="AM1837">
        <v>8200</v>
      </c>
      <c r="AN1837">
        <v>250</v>
      </c>
    </row>
    <row r="1838" spans="1:40" x14ac:dyDescent="0.3">
      <c r="A1838">
        <v>1837</v>
      </c>
      <c r="B1838">
        <v>2.8156334208817999E-2</v>
      </c>
      <c r="C1838">
        <v>0.91832059077833705</v>
      </c>
      <c r="D1838" s="1">
        <v>1.4608822319646301E-5</v>
      </c>
      <c r="E1838">
        <v>5.3508466190525399E-2</v>
      </c>
      <c r="F1838" s="2" t="str">
        <f t="shared" si="4237"/>
        <v>K2</v>
      </c>
      <c r="G1838">
        <f t="shared" si="4238"/>
        <v>0</v>
      </c>
      <c r="H1838" t="str">
        <f t="shared" si="4239"/>
        <v>NA</v>
      </c>
      <c r="I1838">
        <f t="shared" si="4240"/>
        <v>7</v>
      </c>
      <c r="J1838" t="str">
        <f t="shared" ref="J1838" si="4346">IF(IF(I1839=0,I1838,"NA")=0,"NA",IF(I1839=0,I1838,"NA"))</f>
        <v>NA</v>
      </c>
      <c r="K1838">
        <f t="shared" si="4242"/>
        <v>0</v>
      </c>
      <c r="L1838" t="str">
        <f t="shared" ref="L1838" si="4347">IF(IF(K1839=0,K1838,"NA")=0,"NA",IF(K1839=0,K1838,"NA"))</f>
        <v>NA</v>
      </c>
      <c r="M1838">
        <f t="shared" si="4244"/>
        <v>0</v>
      </c>
      <c r="N1838" t="str">
        <f t="shared" si="4245"/>
        <v>NA</v>
      </c>
      <c r="O1838">
        <f t="shared" si="4246"/>
        <v>0</v>
      </c>
      <c r="P1838">
        <f t="shared" si="4247"/>
        <v>0</v>
      </c>
      <c r="Q1838">
        <f t="shared" si="4248"/>
        <v>0</v>
      </c>
      <c r="R1838">
        <f t="shared" si="4249"/>
        <v>0</v>
      </c>
      <c r="S1838">
        <f t="shared" si="4250"/>
        <v>0</v>
      </c>
      <c r="T1838">
        <f t="shared" si="4251"/>
        <v>1</v>
      </c>
      <c r="U1838">
        <f t="shared" si="4252"/>
        <v>0</v>
      </c>
      <c r="V1838">
        <f t="shared" si="4253"/>
        <v>0</v>
      </c>
      <c r="W1838">
        <f t="shared" si="4254"/>
        <v>0</v>
      </c>
      <c r="X1838">
        <f t="shared" si="4255"/>
        <v>0</v>
      </c>
      <c r="Y1838">
        <f t="shared" si="4256"/>
        <v>0</v>
      </c>
      <c r="Z1838">
        <f t="shared" si="4257"/>
        <v>0</v>
      </c>
      <c r="AA1838">
        <f t="shared" si="4258"/>
        <v>0</v>
      </c>
      <c r="AB1838">
        <f t="shared" si="4259"/>
        <v>0</v>
      </c>
      <c r="AC1838">
        <f t="shared" si="4260"/>
        <v>0</v>
      </c>
      <c r="AD1838">
        <f t="shared" si="4261"/>
        <v>0</v>
      </c>
      <c r="AM1838">
        <v>8300</v>
      </c>
      <c r="AN1838">
        <v>100</v>
      </c>
    </row>
    <row r="1839" spans="1:40" x14ac:dyDescent="0.3">
      <c r="A1839">
        <v>1838</v>
      </c>
      <c r="B1839">
        <v>2.8703945399494401E-2</v>
      </c>
      <c r="C1839">
        <v>0.922987488254706</v>
      </c>
      <c r="D1839" s="1">
        <v>2.7607093241764899E-9</v>
      </c>
      <c r="E1839">
        <v>4.8308563585089899E-2</v>
      </c>
      <c r="F1839" s="2" t="str">
        <f t="shared" si="4237"/>
        <v>K2</v>
      </c>
      <c r="G1839">
        <f t="shared" si="4238"/>
        <v>0</v>
      </c>
      <c r="H1839" t="str">
        <f t="shared" si="4239"/>
        <v>NA</v>
      </c>
      <c r="I1839">
        <f t="shared" si="4240"/>
        <v>8</v>
      </c>
      <c r="J1839" t="str">
        <f t="shared" ref="J1839" si="4348">IF(IF(I1840=0,I1839,"NA")=0,"NA",IF(I1840=0,I1839,"NA"))</f>
        <v>NA</v>
      </c>
      <c r="K1839">
        <f t="shared" si="4242"/>
        <v>0</v>
      </c>
      <c r="L1839" t="str">
        <f t="shared" ref="L1839" si="4349">IF(IF(K1840=0,K1839,"NA")=0,"NA",IF(K1840=0,K1839,"NA"))</f>
        <v>NA</v>
      </c>
      <c r="M1839">
        <f t="shared" si="4244"/>
        <v>0</v>
      </c>
      <c r="N1839" t="str">
        <f t="shared" si="4245"/>
        <v>NA</v>
      </c>
      <c r="O1839">
        <f t="shared" si="4246"/>
        <v>0</v>
      </c>
      <c r="P1839">
        <f t="shared" si="4247"/>
        <v>0</v>
      </c>
      <c r="Q1839">
        <f t="shared" si="4248"/>
        <v>0</v>
      </c>
      <c r="R1839">
        <f t="shared" si="4249"/>
        <v>0</v>
      </c>
      <c r="S1839">
        <f t="shared" si="4250"/>
        <v>0</v>
      </c>
      <c r="T1839">
        <f t="shared" si="4251"/>
        <v>1</v>
      </c>
      <c r="U1839">
        <f t="shared" si="4252"/>
        <v>0</v>
      </c>
      <c r="V1839">
        <f t="shared" si="4253"/>
        <v>0</v>
      </c>
      <c r="W1839">
        <f t="shared" si="4254"/>
        <v>0</v>
      </c>
      <c r="X1839">
        <f t="shared" si="4255"/>
        <v>0</v>
      </c>
      <c r="Y1839">
        <f t="shared" si="4256"/>
        <v>0</v>
      </c>
      <c r="Z1839">
        <f t="shared" si="4257"/>
        <v>0</v>
      </c>
      <c r="AA1839">
        <f t="shared" si="4258"/>
        <v>0</v>
      </c>
      <c r="AB1839">
        <f t="shared" si="4259"/>
        <v>0</v>
      </c>
      <c r="AC1839">
        <f t="shared" si="4260"/>
        <v>0</v>
      </c>
      <c r="AD1839">
        <f t="shared" si="4261"/>
        <v>0</v>
      </c>
      <c r="AM1839">
        <v>8150</v>
      </c>
      <c r="AN1839">
        <v>-150</v>
      </c>
    </row>
    <row r="1840" spans="1:40" x14ac:dyDescent="0.3">
      <c r="A1840">
        <v>1839</v>
      </c>
      <c r="B1840">
        <v>1.8499677858641601E-2</v>
      </c>
      <c r="C1840">
        <v>0.82847195182672795</v>
      </c>
      <c r="D1840">
        <v>6.18022361047649E-3</v>
      </c>
      <c r="E1840">
        <v>0.146848146704154</v>
      </c>
      <c r="F1840" s="2" t="str">
        <f t="shared" si="4237"/>
        <v>K2</v>
      </c>
      <c r="G1840">
        <f t="shared" si="4238"/>
        <v>0</v>
      </c>
      <c r="H1840" t="str">
        <f t="shared" si="4239"/>
        <v>NA</v>
      </c>
      <c r="I1840">
        <f t="shared" si="4240"/>
        <v>9</v>
      </c>
      <c r="J1840" t="str">
        <f t="shared" ref="J1840" si="4350">IF(IF(I1841=0,I1840,"NA")=0,"NA",IF(I1841=0,I1840,"NA"))</f>
        <v>NA</v>
      </c>
      <c r="K1840">
        <f t="shared" si="4242"/>
        <v>0</v>
      </c>
      <c r="L1840" t="str">
        <f t="shared" ref="L1840" si="4351">IF(IF(K1841=0,K1840,"NA")=0,"NA",IF(K1841=0,K1840,"NA"))</f>
        <v>NA</v>
      </c>
      <c r="M1840">
        <f t="shared" si="4244"/>
        <v>0</v>
      </c>
      <c r="N1840" t="str">
        <f t="shared" si="4245"/>
        <v>NA</v>
      </c>
      <c r="O1840">
        <f t="shared" si="4246"/>
        <v>0</v>
      </c>
      <c r="P1840">
        <f t="shared" si="4247"/>
        <v>0</v>
      </c>
      <c r="Q1840">
        <f t="shared" si="4248"/>
        <v>0</v>
      </c>
      <c r="R1840">
        <f t="shared" si="4249"/>
        <v>0</v>
      </c>
      <c r="S1840">
        <f t="shared" si="4250"/>
        <v>0</v>
      </c>
      <c r="T1840">
        <f t="shared" si="4251"/>
        <v>1</v>
      </c>
      <c r="U1840">
        <f t="shared" si="4252"/>
        <v>0</v>
      </c>
      <c r="V1840">
        <f t="shared" si="4253"/>
        <v>0</v>
      </c>
      <c r="W1840">
        <f t="shared" si="4254"/>
        <v>0</v>
      </c>
      <c r="X1840">
        <f t="shared" si="4255"/>
        <v>0</v>
      </c>
      <c r="Y1840">
        <f t="shared" si="4256"/>
        <v>0</v>
      </c>
      <c r="Z1840">
        <f t="shared" si="4257"/>
        <v>0</v>
      </c>
      <c r="AA1840">
        <f t="shared" si="4258"/>
        <v>0</v>
      </c>
      <c r="AB1840">
        <f t="shared" si="4259"/>
        <v>0</v>
      </c>
      <c r="AC1840">
        <f t="shared" si="4260"/>
        <v>0</v>
      </c>
      <c r="AD1840">
        <f t="shared" si="4261"/>
        <v>0</v>
      </c>
      <c r="AM1840">
        <v>8150</v>
      </c>
      <c r="AN1840">
        <v>0</v>
      </c>
    </row>
    <row r="1841" spans="1:40" x14ac:dyDescent="0.3">
      <c r="A1841">
        <v>1840</v>
      </c>
      <c r="B1841">
        <v>1.7356116875687701E-2</v>
      </c>
      <c r="C1841">
        <v>0.77318981378109497</v>
      </c>
      <c r="D1841" s="1">
        <v>9.9782630172768407E-5</v>
      </c>
      <c r="E1841">
        <v>0.20935428671304401</v>
      </c>
      <c r="F1841" s="2" t="str">
        <f t="shared" si="4237"/>
        <v>K2</v>
      </c>
      <c r="G1841">
        <f t="shared" si="4238"/>
        <v>0</v>
      </c>
      <c r="H1841" t="str">
        <f t="shared" si="4239"/>
        <v>NA</v>
      </c>
      <c r="I1841">
        <f t="shared" si="4240"/>
        <v>10</v>
      </c>
      <c r="J1841" t="str">
        <f t="shared" ref="J1841" si="4352">IF(IF(I1842=0,I1841,"NA")=0,"NA",IF(I1842=0,I1841,"NA"))</f>
        <v>NA</v>
      </c>
      <c r="K1841">
        <f t="shared" si="4242"/>
        <v>0</v>
      </c>
      <c r="L1841" t="str">
        <f t="shared" ref="L1841" si="4353">IF(IF(K1842=0,K1841,"NA")=0,"NA",IF(K1842=0,K1841,"NA"))</f>
        <v>NA</v>
      </c>
      <c r="M1841">
        <f t="shared" si="4244"/>
        <v>0</v>
      </c>
      <c r="N1841" t="str">
        <f t="shared" si="4245"/>
        <v>NA</v>
      </c>
      <c r="O1841">
        <f t="shared" si="4246"/>
        <v>0</v>
      </c>
      <c r="P1841">
        <f t="shared" si="4247"/>
        <v>0</v>
      </c>
      <c r="Q1841">
        <f t="shared" si="4248"/>
        <v>0</v>
      </c>
      <c r="R1841">
        <f t="shared" si="4249"/>
        <v>0</v>
      </c>
      <c r="S1841">
        <f t="shared" si="4250"/>
        <v>0</v>
      </c>
      <c r="T1841">
        <f t="shared" si="4251"/>
        <v>1</v>
      </c>
      <c r="U1841">
        <f t="shared" si="4252"/>
        <v>0</v>
      </c>
      <c r="V1841">
        <f t="shared" si="4253"/>
        <v>0</v>
      </c>
      <c r="W1841">
        <f t="shared" si="4254"/>
        <v>0</v>
      </c>
      <c r="X1841">
        <f t="shared" si="4255"/>
        <v>0</v>
      </c>
      <c r="Y1841">
        <f t="shared" si="4256"/>
        <v>0</v>
      </c>
      <c r="Z1841">
        <f t="shared" si="4257"/>
        <v>0</v>
      </c>
      <c r="AA1841">
        <f t="shared" si="4258"/>
        <v>0</v>
      </c>
      <c r="AB1841">
        <f t="shared" si="4259"/>
        <v>0</v>
      </c>
      <c r="AC1841">
        <f t="shared" si="4260"/>
        <v>0</v>
      </c>
      <c r="AD1841">
        <f t="shared" si="4261"/>
        <v>0</v>
      </c>
      <c r="AM1841">
        <v>8250</v>
      </c>
      <c r="AN1841">
        <v>100</v>
      </c>
    </row>
    <row r="1842" spans="1:40" x14ac:dyDescent="0.3">
      <c r="A1842">
        <v>1841</v>
      </c>
      <c r="B1842">
        <v>1.6852697774029101E-2</v>
      </c>
      <c r="C1842">
        <v>0.720875943874561</v>
      </c>
      <c r="D1842" s="1">
        <v>2.2257248226400501E-5</v>
      </c>
      <c r="E1842">
        <v>0.262249101103184</v>
      </c>
      <c r="F1842" s="2" t="str">
        <f t="shared" si="4237"/>
        <v>K2</v>
      </c>
      <c r="G1842">
        <f t="shared" si="4238"/>
        <v>0</v>
      </c>
      <c r="H1842" t="str">
        <f t="shared" si="4239"/>
        <v>NA</v>
      </c>
      <c r="I1842">
        <f t="shared" si="4240"/>
        <v>11</v>
      </c>
      <c r="J1842" t="str">
        <f t="shared" ref="J1842" si="4354">IF(IF(I1843=0,I1842,"NA")=0,"NA",IF(I1843=0,I1842,"NA"))</f>
        <v>NA</v>
      </c>
      <c r="K1842">
        <f t="shared" si="4242"/>
        <v>0</v>
      </c>
      <c r="L1842" t="str">
        <f t="shared" ref="L1842" si="4355">IF(IF(K1843=0,K1842,"NA")=0,"NA",IF(K1843=0,K1842,"NA"))</f>
        <v>NA</v>
      </c>
      <c r="M1842">
        <f t="shared" si="4244"/>
        <v>0</v>
      </c>
      <c r="N1842" t="str">
        <f t="shared" si="4245"/>
        <v>NA</v>
      </c>
      <c r="O1842">
        <f t="shared" si="4246"/>
        <v>0</v>
      </c>
      <c r="P1842">
        <f t="shared" si="4247"/>
        <v>0</v>
      </c>
      <c r="Q1842">
        <f t="shared" si="4248"/>
        <v>0</v>
      </c>
      <c r="R1842">
        <f t="shared" si="4249"/>
        <v>0</v>
      </c>
      <c r="S1842">
        <f t="shared" si="4250"/>
        <v>0</v>
      </c>
      <c r="T1842">
        <f t="shared" si="4251"/>
        <v>1</v>
      </c>
      <c r="U1842">
        <f t="shared" si="4252"/>
        <v>0</v>
      </c>
      <c r="V1842">
        <f t="shared" si="4253"/>
        <v>0</v>
      </c>
      <c r="W1842">
        <f t="shared" si="4254"/>
        <v>0</v>
      </c>
      <c r="X1842">
        <f t="shared" si="4255"/>
        <v>0</v>
      </c>
      <c r="Y1842">
        <f t="shared" si="4256"/>
        <v>0</v>
      </c>
      <c r="Z1842">
        <f t="shared" si="4257"/>
        <v>0</v>
      </c>
      <c r="AA1842">
        <f t="shared" si="4258"/>
        <v>0</v>
      </c>
      <c r="AB1842">
        <f t="shared" si="4259"/>
        <v>0</v>
      </c>
      <c r="AC1842">
        <f t="shared" si="4260"/>
        <v>0</v>
      </c>
      <c r="AD1842">
        <f t="shared" si="4261"/>
        <v>0</v>
      </c>
      <c r="AM1842">
        <v>8150</v>
      </c>
      <c r="AN1842">
        <v>-100</v>
      </c>
    </row>
    <row r="1843" spans="1:40" x14ac:dyDescent="0.3">
      <c r="A1843">
        <v>1842</v>
      </c>
      <c r="B1843">
        <v>1.7514420889525501E-2</v>
      </c>
      <c r="C1843">
        <v>0.69188096050641201</v>
      </c>
      <c r="D1843" s="1">
        <v>3.2585136539498099E-5</v>
      </c>
      <c r="E1843">
        <v>0.29057203346752303</v>
      </c>
      <c r="F1843" s="2" t="str">
        <f t="shared" si="4237"/>
        <v>K2</v>
      </c>
      <c r="G1843">
        <f t="shared" si="4238"/>
        <v>0</v>
      </c>
      <c r="H1843" t="str">
        <f t="shared" si="4239"/>
        <v>NA</v>
      </c>
      <c r="I1843">
        <f t="shared" si="4240"/>
        <v>12</v>
      </c>
      <c r="J1843" t="str">
        <f t="shared" ref="J1843" si="4356">IF(IF(I1844=0,I1843,"NA")=0,"NA",IF(I1844=0,I1843,"NA"))</f>
        <v>NA</v>
      </c>
      <c r="K1843">
        <f t="shared" si="4242"/>
        <v>0</v>
      </c>
      <c r="L1843" t="str">
        <f t="shared" ref="L1843" si="4357">IF(IF(K1844=0,K1843,"NA")=0,"NA",IF(K1844=0,K1843,"NA"))</f>
        <v>NA</v>
      </c>
      <c r="M1843">
        <f t="shared" si="4244"/>
        <v>0</v>
      </c>
      <c r="N1843" t="str">
        <f t="shared" si="4245"/>
        <v>NA</v>
      </c>
      <c r="O1843">
        <f t="shared" si="4246"/>
        <v>0</v>
      </c>
      <c r="P1843">
        <f t="shared" si="4247"/>
        <v>0</v>
      </c>
      <c r="Q1843">
        <f t="shared" si="4248"/>
        <v>0</v>
      </c>
      <c r="R1843">
        <f t="shared" si="4249"/>
        <v>0</v>
      </c>
      <c r="S1843">
        <f t="shared" si="4250"/>
        <v>0</v>
      </c>
      <c r="T1843">
        <f t="shared" si="4251"/>
        <v>1</v>
      </c>
      <c r="U1843">
        <f t="shared" si="4252"/>
        <v>0</v>
      </c>
      <c r="V1843">
        <f t="shared" si="4253"/>
        <v>0</v>
      </c>
      <c r="W1843">
        <f t="shared" si="4254"/>
        <v>0</v>
      </c>
      <c r="X1843">
        <f t="shared" si="4255"/>
        <v>0</v>
      </c>
      <c r="Y1843">
        <f t="shared" si="4256"/>
        <v>0</v>
      </c>
      <c r="Z1843">
        <f t="shared" si="4257"/>
        <v>0</v>
      </c>
      <c r="AA1843">
        <f t="shared" si="4258"/>
        <v>0</v>
      </c>
      <c r="AB1843">
        <f t="shared" si="4259"/>
        <v>0</v>
      </c>
      <c r="AC1843">
        <f t="shared" si="4260"/>
        <v>0</v>
      </c>
      <c r="AD1843">
        <f t="shared" si="4261"/>
        <v>0</v>
      </c>
      <c r="AM1843">
        <v>8050</v>
      </c>
      <c r="AN1843">
        <v>-100</v>
      </c>
    </row>
    <row r="1844" spans="1:40" x14ac:dyDescent="0.3">
      <c r="A1844">
        <v>1843</v>
      </c>
      <c r="B1844">
        <v>1.02555152609321E-2</v>
      </c>
      <c r="C1844">
        <v>0.49590403742133798</v>
      </c>
      <c r="D1844">
        <v>1.7542984676733101E-2</v>
      </c>
      <c r="E1844">
        <v>0.47629746264099598</v>
      </c>
      <c r="F1844" s="2" t="str">
        <f t="shared" si="4237"/>
        <v>K2</v>
      </c>
      <c r="G1844">
        <f t="shared" si="4238"/>
        <v>0</v>
      </c>
      <c r="H1844" t="str">
        <f t="shared" si="4239"/>
        <v>NA</v>
      </c>
      <c r="I1844">
        <f t="shared" si="4240"/>
        <v>13</v>
      </c>
      <c r="J1844" t="str">
        <f t="shared" ref="J1844" si="4358">IF(IF(I1845=0,I1844,"NA")=0,"NA",IF(I1845=0,I1844,"NA"))</f>
        <v>NA</v>
      </c>
      <c r="K1844">
        <f t="shared" si="4242"/>
        <v>0</v>
      </c>
      <c r="L1844" t="str">
        <f t="shared" ref="L1844" si="4359">IF(IF(K1845=0,K1844,"NA")=0,"NA",IF(K1845=0,K1844,"NA"))</f>
        <v>NA</v>
      </c>
      <c r="M1844">
        <f t="shared" si="4244"/>
        <v>0</v>
      </c>
      <c r="N1844" t="str">
        <f t="shared" si="4245"/>
        <v>NA</v>
      </c>
      <c r="O1844">
        <f t="shared" si="4246"/>
        <v>0</v>
      </c>
      <c r="P1844">
        <f t="shared" si="4247"/>
        <v>0</v>
      </c>
      <c r="Q1844">
        <f t="shared" si="4248"/>
        <v>0</v>
      </c>
      <c r="R1844">
        <f t="shared" si="4249"/>
        <v>0</v>
      </c>
      <c r="S1844">
        <f t="shared" si="4250"/>
        <v>0</v>
      </c>
      <c r="T1844">
        <f t="shared" si="4251"/>
        <v>1</v>
      </c>
      <c r="U1844">
        <f t="shared" si="4252"/>
        <v>0</v>
      </c>
      <c r="V1844">
        <f t="shared" si="4253"/>
        <v>0</v>
      </c>
      <c r="W1844">
        <f t="shared" si="4254"/>
        <v>0</v>
      </c>
      <c r="X1844">
        <f t="shared" si="4255"/>
        <v>0</v>
      </c>
      <c r="Y1844">
        <f t="shared" si="4256"/>
        <v>0</v>
      </c>
      <c r="Z1844">
        <f t="shared" si="4257"/>
        <v>0</v>
      </c>
      <c r="AA1844">
        <f t="shared" si="4258"/>
        <v>0</v>
      </c>
      <c r="AB1844">
        <f t="shared" si="4259"/>
        <v>0</v>
      </c>
      <c r="AC1844">
        <f t="shared" si="4260"/>
        <v>0</v>
      </c>
      <c r="AD1844">
        <f t="shared" si="4261"/>
        <v>0</v>
      </c>
      <c r="AM1844">
        <v>8050</v>
      </c>
      <c r="AN1844">
        <v>0</v>
      </c>
    </row>
    <row r="1845" spans="1:40" x14ac:dyDescent="0.3">
      <c r="A1845">
        <v>1844</v>
      </c>
      <c r="B1845">
        <v>3.09654199103368E-2</v>
      </c>
      <c r="C1845">
        <v>0.81708133026424701</v>
      </c>
      <c r="D1845" s="1">
        <v>1.3412354652211999E-12</v>
      </c>
      <c r="E1845">
        <v>0.15195324982407499</v>
      </c>
      <c r="F1845" s="2" t="str">
        <f t="shared" si="4237"/>
        <v>K2</v>
      </c>
      <c r="G1845">
        <f t="shared" si="4238"/>
        <v>0</v>
      </c>
      <c r="H1845" t="str">
        <f t="shared" si="4239"/>
        <v>NA</v>
      </c>
      <c r="I1845">
        <f t="shared" si="4240"/>
        <v>14</v>
      </c>
      <c r="J1845" t="str">
        <f t="shared" ref="J1845" si="4360">IF(IF(I1846=0,I1845,"NA")=0,"NA",IF(I1846=0,I1845,"NA"))</f>
        <v>NA</v>
      </c>
      <c r="K1845">
        <f t="shared" si="4242"/>
        <v>0</v>
      </c>
      <c r="L1845" t="str">
        <f t="shared" ref="L1845" si="4361">IF(IF(K1846=0,K1845,"NA")=0,"NA",IF(K1846=0,K1845,"NA"))</f>
        <v>NA</v>
      </c>
      <c r="M1845">
        <f t="shared" si="4244"/>
        <v>0</v>
      </c>
      <c r="N1845" t="str">
        <f t="shared" si="4245"/>
        <v>NA</v>
      </c>
      <c r="O1845">
        <f t="shared" si="4246"/>
        <v>0</v>
      </c>
      <c r="P1845">
        <f t="shared" si="4247"/>
        <v>0</v>
      </c>
      <c r="Q1845">
        <f t="shared" si="4248"/>
        <v>0</v>
      </c>
      <c r="R1845">
        <f t="shared" si="4249"/>
        <v>0</v>
      </c>
      <c r="S1845">
        <f t="shared" si="4250"/>
        <v>0</v>
      </c>
      <c r="T1845">
        <f t="shared" si="4251"/>
        <v>1</v>
      </c>
      <c r="U1845">
        <f t="shared" si="4252"/>
        <v>0</v>
      </c>
      <c r="V1845">
        <f t="shared" si="4253"/>
        <v>0</v>
      </c>
      <c r="W1845">
        <f t="shared" si="4254"/>
        <v>0</v>
      </c>
      <c r="X1845">
        <f t="shared" si="4255"/>
        <v>0</v>
      </c>
      <c r="Y1845">
        <f t="shared" si="4256"/>
        <v>0</v>
      </c>
      <c r="Z1845">
        <f t="shared" si="4257"/>
        <v>0</v>
      </c>
      <c r="AA1845">
        <f t="shared" si="4258"/>
        <v>0</v>
      </c>
      <c r="AB1845">
        <f t="shared" si="4259"/>
        <v>0</v>
      </c>
      <c r="AC1845">
        <f t="shared" si="4260"/>
        <v>0</v>
      </c>
      <c r="AD1845">
        <f t="shared" si="4261"/>
        <v>0</v>
      </c>
      <c r="AM1845">
        <v>7850</v>
      </c>
      <c r="AN1845">
        <v>-200</v>
      </c>
    </row>
    <row r="1846" spans="1:40" x14ac:dyDescent="0.3">
      <c r="A1846">
        <v>1845</v>
      </c>
      <c r="B1846">
        <v>2.4672803261339301E-2</v>
      </c>
      <c r="C1846">
        <v>0.80183404981620998</v>
      </c>
      <c r="D1846" s="1">
        <v>2.48941898596337E-5</v>
      </c>
      <c r="E1846">
        <v>0.17346825273259101</v>
      </c>
      <c r="F1846" s="2" t="str">
        <f t="shared" si="4237"/>
        <v>K2</v>
      </c>
      <c r="G1846">
        <f t="shared" si="4238"/>
        <v>0</v>
      </c>
      <c r="H1846" t="str">
        <f t="shared" si="4239"/>
        <v>NA</v>
      </c>
      <c r="I1846">
        <f t="shared" si="4240"/>
        <v>15</v>
      </c>
      <c r="J1846" t="str">
        <f t="shared" ref="J1846" si="4362">IF(IF(I1847=0,I1846,"NA")=0,"NA",IF(I1847=0,I1846,"NA"))</f>
        <v>NA</v>
      </c>
      <c r="K1846">
        <f t="shared" si="4242"/>
        <v>0</v>
      </c>
      <c r="L1846" t="str">
        <f t="shared" ref="L1846" si="4363">IF(IF(K1847=0,K1846,"NA")=0,"NA",IF(K1847=0,K1846,"NA"))</f>
        <v>NA</v>
      </c>
      <c r="M1846">
        <f t="shared" si="4244"/>
        <v>0</v>
      </c>
      <c r="N1846" t="str">
        <f t="shared" si="4245"/>
        <v>NA</v>
      </c>
      <c r="O1846">
        <f t="shared" si="4246"/>
        <v>0</v>
      </c>
      <c r="P1846">
        <f t="shared" si="4247"/>
        <v>0</v>
      </c>
      <c r="Q1846">
        <f t="shared" si="4248"/>
        <v>0</v>
      </c>
      <c r="R1846">
        <f t="shared" si="4249"/>
        <v>0</v>
      </c>
      <c r="S1846">
        <f t="shared" si="4250"/>
        <v>0</v>
      </c>
      <c r="T1846">
        <f t="shared" si="4251"/>
        <v>1</v>
      </c>
      <c r="U1846">
        <f t="shared" si="4252"/>
        <v>0</v>
      </c>
      <c r="V1846">
        <f t="shared" si="4253"/>
        <v>0</v>
      </c>
      <c r="W1846">
        <f t="shared" si="4254"/>
        <v>0</v>
      </c>
      <c r="X1846">
        <f t="shared" si="4255"/>
        <v>0</v>
      </c>
      <c r="Y1846">
        <f t="shared" si="4256"/>
        <v>0</v>
      </c>
      <c r="Z1846">
        <f t="shared" si="4257"/>
        <v>0</v>
      </c>
      <c r="AA1846">
        <f t="shared" si="4258"/>
        <v>0</v>
      </c>
      <c r="AB1846">
        <f t="shared" si="4259"/>
        <v>0</v>
      </c>
      <c r="AC1846">
        <f t="shared" si="4260"/>
        <v>0</v>
      </c>
      <c r="AD1846">
        <f t="shared" si="4261"/>
        <v>0</v>
      </c>
      <c r="AM1846">
        <v>7750</v>
      </c>
      <c r="AN1846">
        <v>-100</v>
      </c>
    </row>
    <row r="1847" spans="1:40" x14ac:dyDescent="0.3">
      <c r="A1847">
        <v>1846</v>
      </c>
      <c r="B1847">
        <v>1.4586929247225299E-2</v>
      </c>
      <c r="C1847">
        <v>0.66039092240167296</v>
      </c>
      <c r="D1847">
        <v>2.8225053190437102E-3</v>
      </c>
      <c r="E1847">
        <v>0.322199643032058</v>
      </c>
      <c r="F1847" s="2" t="str">
        <f t="shared" si="4237"/>
        <v>K2</v>
      </c>
      <c r="G1847">
        <f t="shared" si="4238"/>
        <v>0</v>
      </c>
      <c r="H1847" t="str">
        <f t="shared" si="4239"/>
        <v>NA</v>
      </c>
      <c r="I1847">
        <f t="shared" si="4240"/>
        <v>16</v>
      </c>
      <c r="J1847" t="str">
        <f t="shared" ref="J1847" si="4364">IF(IF(I1848=0,I1847,"NA")=0,"NA",IF(I1848=0,I1847,"NA"))</f>
        <v>NA</v>
      </c>
      <c r="K1847">
        <f t="shared" si="4242"/>
        <v>0</v>
      </c>
      <c r="L1847" t="str">
        <f t="shared" ref="L1847" si="4365">IF(IF(K1848=0,K1847,"NA")=0,"NA",IF(K1848=0,K1847,"NA"))</f>
        <v>NA</v>
      </c>
      <c r="M1847">
        <f t="shared" si="4244"/>
        <v>0</v>
      </c>
      <c r="N1847" t="str">
        <f t="shared" si="4245"/>
        <v>NA</v>
      </c>
      <c r="O1847">
        <f t="shared" si="4246"/>
        <v>0</v>
      </c>
      <c r="P1847">
        <f t="shared" si="4247"/>
        <v>0</v>
      </c>
      <c r="Q1847">
        <f t="shared" si="4248"/>
        <v>0</v>
      </c>
      <c r="R1847">
        <f t="shared" si="4249"/>
        <v>0</v>
      </c>
      <c r="S1847">
        <f t="shared" si="4250"/>
        <v>0</v>
      </c>
      <c r="T1847">
        <f t="shared" si="4251"/>
        <v>1</v>
      </c>
      <c r="U1847">
        <f t="shared" si="4252"/>
        <v>0</v>
      </c>
      <c r="V1847">
        <f t="shared" si="4253"/>
        <v>0</v>
      </c>
      <c r="W1847">
        <f t="shared" si="4254"/>
        <v>0</v>
      </c>
      <c r="X1847">
        <f t="shared" si="4255"/>
        <v>0</v>
      </c>
      <c r="Y1847">
        <f t="shared" si="4256"/>
        <v>0</v>
      </c>
      <c r="Z1847">
        <f t="shared" si="4257"/>
        <v>0</v>
      </c>
      <c r="AA1847">
        <f t="shared" si="4258"/>
        <v>0</v>
      </c>
      <c r="AB1847">
        <f t="shared" si="4259"/>
        <v>0</v>
      </c>
      <c r="AC1847">
        <f t="shared" si="4260"/>
        <v>0</v>
      </c>
      <c r="AD1847">
        <f t="shared" si="4261"/>
        <v>0</v>
      </c>
      <c r="AM1847">
        <v>7800</v>
      </c>
      <c r="AN1847">
        <v>50</v>
      </c>
    </row>
    <row r="1848" spans="1:40" x14ac:dyDescent="0.3">
      <c r="A1848">
        <v>1847</v>
      </c>
      <c r="B1848">
        <v>1.4451905375261399E-2</v>
      </c>
      <c r="C1848">
        <v>0.61449398000033895</v>
      </c>
      <c r="D1848" s="1">
        <v>5.5546831025006703E-5</v>
      </c>
      <c r="E1848">
        <v>0.37099856779337498</v>
      </c>
      <c r="F1848" s="2" t="str">
        <f t="shared" si="4237"/>
        <v>K2</v>
      </c>
      <c r="G1848">
        <f t="shared" si="4238"/>
        <v>0</v>
      </c>
      <c r="H1848" t="str">
        <f t="shared" si="4239"/>
        <v>NA</v>
      </c>
      <c r="I1848">
        <f t="shared" si="4240"/>
        <v>17</v>
      </c>
      <c r="J1848">
        <f t="shared" ref="J1848" si="4366">IF(IF(I1849=0,I1848,"NA")=0,"NA",IF(I1849=0,I1848,"NA"))</f>
        <v>17</v>
      </c>
      <c r="K1848">
        <f t="shared" si="4242"/>
        <v>0</v>
      </c>
      <c r="L1848" t="str">
        <f t="shared" ref="L1848" si="4367">IF(IF(K1849=0,K1848,"NA")=0,"NA",IF(K1849=0,K1848,"NA"))</f>
        <v>NA</v>
      </c>
      <c r="M1848">
        <f t="shared" si="4244"/>
        <v>0</v>
      </c>
      <c r="N1848" t="str">
        <f t="shared" si="4245"/>
        <v>NA</v>
      </c>
      <c r="O1848">
        <f t="shared" si="4246"/>
        <v>0</v>
      </c>
      <c r="P1848">
        <f t="shared" si="4247"/>
        <v>0</v>
      </c>
      <c r="Q1848">
        <f t="shared" si="4248"/>
        <v>0</v>
      </c>
      <c r="R1848">
        <f t="shared" si="4249"/>
        <v>0</v>
      </c>
      <c r="S1848">
        <f t="shared" si="4250"/>
        <v>0</v>
      </c>
      <c r="T1848">
        <f t="shared" si="4251"/>
        <v>1</v>
      </c>
      <c r="U1848">
        <f t="shared" si="4252"/>
        <v>0</v>
      </c>
      <c r="V1848">
        <f t="shared" si="4253"/>
        <v>0</v>
      </c>
      <c r="W1848">
        <f t="shared" si="4254"/>
        <v>0</v>
      </c>
      <c r="X1848">
        <f t="shared" si="4255"/>
        <v>0</v>
      </c>
      <c r="Y1848">
        <f t="shared" si="4256"/>
        <v>0</v>
      </c>
      <c r="Z1848">
        <f t="shared" si="4257"/>
        <v>0</v>
      </c>
      <c r="AA1848">
        <f t="shared" si="4258"/>
        <v>0</v>
      </c>
      <c r="AB1848">
        <f t="shared" si="4259"/>
        <v>0</v>
      </c>
      <c r="AC1848">
        <f t="shared" si="4260"/>
        <v>0</v>
      </c>
      <c r="AD1848">
        <f t="shared" si="4261"/>
        <v>0</v>
      </c>
      <c r="AM1848">
        <v>7700</v>
      </c>
      <c r="AN1848">
        <v>-100</v>
      </c>
    </row>
    <row r="1849" spans="1:40" x14ac:dyDescent="0.3">
      <c r="A1849">
        <v>1848</v>
      </c>
      <c r="B1849">
        <v>1.01973510218359E-2</v>
      </c>
      <c r="C1849">
        <v>0.47024644913140901</v>
      </c>
      <c r="D1849">
        <v>4.4911590855567004E-3</v>
      </c>
      <c r="E1849">
        <v>0.51506504076119797</v>
      </c>
      <c r="F1849" s="2" t="str">
        <f t="shared" si="4237"/>
        <v>K4</v>
      </c>
      <c r="G1849">
        <f t="shared" si="4238"/>
        <v>0</v>
      </c>
      <c r="H1849" t="str">
        <f t="shared" si="4239"/>
        <v>NA</v>
      </c>
      <c r="I1849">
        <f t="shared" si="4240"/>
        <v>0</v>
      </c>
      <c r="J1849" t="str">
        <f t="shared" ref="J1849" si="4368">IF(IF(I1850=0,I1849,"NA")=0,"NA",IF(I1850=0,I1849,"NA"))</f>
        <v>NA</v>
      </c>
      <c r="K1849">
        <f t="shared" si="4242"/>
        <v>0</v>
      </c>
      <c r="L1849" t="str">
        <f t="shared" ref="L1849" si="4369">IF(IF(K1850=0,K1849,"NA")=0,"NA",IF(K1850=0,K1849,"NA"))</f>
        <v>NA</v>
      </c>
      <c r="M1849">
        <f t="shared" si="4244"/>
        <v>1</v>
      </c>
      <c r="N1849">
        <f t="shared" si="4245"/>
        <v>1</v>
      </c>
      <c r="O1849">
        <f t="shared" si="4246"/>
        <v>0</v>
      </c>
      <c r="P1849">
        <f t="shared" si="4247"/>
        <v>0</v>
      </c>
      <c r="Q1849">
        <f t="shared" si="4248"/>
        <v>0</v>
      </c>
      <c r="R1849">
        <f t="shared" si="4249"/>
        <v>0</v>
      </c>
      <c r="S1849">
        <f t="shared" si="4250"/>
        <v>0</v>
      </c>
      <c r="T1849">
        <f t="shared" si="4251"/>
        <v>0</v>
      </c>
      <c r="U1849">
        <f t="shared" si="4252"/>
        <v>0</v>
      </c>
      <c r="V1849">
        <f t="shared" si="4253"/>
        <v>1</v>
      </c>
      <c r="W1849">
        <f t="shared" si="4254"/>
        <v>0</v>
      </c>
      <c r="X1849">
        <f t="shared" si="4255"/>
        <v>0</v>
      </c>
      <c r="Y1849">
        <f t="shared" si="4256"/>
        <v>0</v>
      </c>
      <c r="Z1849">
        <f t="shared" si="4257"/>
        <v>0</v>
      </c>
      <c r="AA1849">
        <f t="shared" si="4258"/>
        <v>0</v>
      </c>
      <c r="AB1849">
        <f t="shared" si="4259"/>
        <v>0</v>
      </c>
      <c r="AC1849">
        <f t="shared" si="4260"/>
        <v>0</v>
      </c>
      <c r="AD1849">
        <f t="shared" si="4261"/>
        <v>0</v>
      </c>
      <c r="AM1849">
        <v>7650</v>
      </c>
      <c r="AN1849">
        <v>-50</v>
      </c>
    </row>
    <row r="1850" spans="1:40" x14ac:dyDescent="0.3">
      <c r="A1850">
        <v>1849</v>
      </c>
      <c r="B1850">
        <v>3.1859779358246999E-2</v>
      </c>
      <c r="C1850">
        <v>0.80820401017389398</v>
      </c>
      <c r="D1850" s="1">
        <v>6.9974151030403901E-13</v>
      </c>
      <c r="E1850">
        <v>0.159936210467159</v>
      </c>
      <c r="F1850" s="2" t="str">
        <f t="shared" si="4237"/>
        <v>K2</v>
      </c>
      <c r="G1850">
        <f t="shared" si="4238"/>
        <v>0</v>
      </c>
      <c r="H1850" t="str">
        <f t="shared" si="4239"/>
        <v>NA</v>
      </c>
      <c r="I1850">
        <f t="shared" si="4240"/>
        <v>1</v>
      </c>
      <c r="J1850" t="str">
        <f t="shared" ref="J1850" si="4370">IF(IF(I1851=0,I1850,"NA")=0,"NA",IF(I1851=0,I1850,"NA"))</f>
        <v>NA</v>
      </c>
      <c r="K1850">
        <f t="shared" si="4242"/>
        <v>0</v>
      </c>
      <c r="L1850" t="str">
        <f t="shared" ref="L1850" si="4371">IF(IF(K1851=0,K1850,"NA")=0,"NA",IF(K1851=0,K1850,"NA"))</f>
        <v>NA</v>
      </c>
      <c r="M1850">
        <f t="shared" si="4244"/>
        <v>0</v>
      </c>
      <c r="N1850" t="str">
        <f t="shared" si="4245"/>
        <v>NA</v>
      </c>
      <c r="O1850">
        <f t="shared" si="4246"/>
        <v>0</v>
      </c>
      <c r="P1850">
        <f t="shared" si="4247"/>
        <v>0</v>
      </c>
      <c r="Q1850">
        <f t="shared" si="4248"/>
        <v>0</v>
      </c>
      <c r="R1850">
        <f t="shared" si="4249"/>
        <v>0</v>
      </c>
      <c r="S1850">
        <f t="shared" si="4250"/>
        <v>0</v>
      </c>
      <c r="T1850">
        <f t="shared" si="4251"/>
        <v>0</v>
      </c>
      <c r="U1850">
        <f t="shared" si="4252"/>
        <v>0</v>
      </c>
      <c r="V1850">
        <f t="shared" si="4253"/>
        <v>0</v>
      </c>
      <c r="W1850">
        <f t="shared" si="4254"/>
        <v>0</v>
      </c>
      <c r="X1850">
        <f t="shared" si="4255"/>
        <v>0</v>
      </c>
      <c r="Y1850">
        <f t="shared" si="4256"/>
        <v>0</v>
      </c>
      <c r="Z1850">
        <f t="shared" si="4257"/>
        <v>0</v>
      </c>
      <c r="AA1850">
        <f t="shared" si="4258"/>
        <v>0</v>
      </c>
      <c r="AB1850">
        <f t="shared" si="4259"/>
        <v>1</v>
      </c>
      <c r="AC1850">
        <f t="shared" si="4260"/>
        <v>0</v>
      </c>
      <c r="AD1850">
        <f t="shared" si="4261"/>
        <v>0</v>
      </c>
      <c r="AM1850">
        <v>7450</v>
      </c>
      <c r="AN1850">
        <v>-200</v>
      </c>
    </row>
    <row r="1851" spans="1:40" x14ac:dyDescent="0.3">
      <c r="A1851">
        <v>1850</v>
      </c>
      <c r="B1851">
        <v>1.8693628800825399E-2</v>
      </c>
      <c r="C1851">
        <v>0.73830309022730201</v>
      </c>
      <c r="D1851" s="1">
        <v>2.41895201906401E-5</v>
      </c>
      <c r="E1851">
        <v>0.24297909145168201</v>
      </c>
      <c r="F1851" s="2" t="str">
        <f t="shared" si="4237"/>
        <v>K2</v>
      </c>
      <c r="G1851">
        <f t="shared" si="4238"/>
        <v>0</v>
      </c>
      <c r="H1851" t="str">
        <f t="shared" si="4239"/>
        <v>NA</v>
      </c>
      <c r="I1851">
        <f t="shared" si="4240"/>
        <v>2</v>
      </c>
      <c r="J1851" t="str">
        <f t="shared" ref="J1851" si="4372">IF(IF(I1852=0,I1851,"NA")=0,"NA",IF(I1852=0,I1851,"NA"))</f>
        <v>NA</v>
      </c>
      <c r="K1851">
        <f t="shared" si="4242"/>
        <v>0</v>
      </c>
      <c r="L1851" t="str">
        <f t="shared" ref="L1851" si="4373">IF(IF(K1852=0,K1851,"NA")=0,"NA",IF(K1852=0,K1851,"NA"))</f>
        <v>NA</v>
      </c>
      <c r="M1851">
        <f t="shared" si="4244"/>
        <v>0</v>
      </c>
      <c r="N1851" t="str">
        <f t="shared" si="4245"/>
        <v>NA</v>
      </c>
      <c r="O1851">
        <f t="shared" si="4246"/>
        <v>0</v>
      </c>
      <c r="P1851">
        <f t="shared" si="4247"/>
        <v>0</v>
      </c>
      <c r="Q1851">
        <f t="shared" si="4248"/>
        <v>0</v>
      </c>
      <c r="R1851">
        <f t="shared" si="4249"/>
        <v>0</v>
      </c>
      <c r="S1851">
        <f t="shared" si="4250"/>
        <v>0</v>
      </c>
      <c r="T1851">
        <f t="shared" si="4251"/>
        <v>1</v>
      </c>
      <c r="U1851">
        <f t="shared" si="4252"/>
        <v>0</v>
      </c>
      <c r="V1851">
        <f t="shared" si="4253"/>
        <v>0</v>
      </c>
      <c r="W1851">
        <f t="shared" si="4254"/>
        <v>0</v>
      </c>
      <c r="X1851">
        <f t="shared" si="4255"/>
        <v>0</v>
      </c>
      <c r="Y1851">
        <f t="shared" si="4256"/>
        <v>0</v>
      </c>
      <c r="Z1851">
        <f t="shared" si="4257"/>
        <v>0</v>
      </c>
      <c r="AA1851">
        <f t="shared" si="4258"/>
        <v>0</v>
      </c>
      <c r="AB1851">
        <f t="shared" si="4259"/>
        <v>0</v>
      </c>
      <c r="AC1851">
        <f t="shared" si="4260"/>
        <v>0</v>
      </c>
      <c r="AD1851">
        <f t="shared" si="4261"/>
        <v>0</v>
      </c>
      <c r="AM1851">
        <v>7550</v>
      </c>
      <c r="AN1851">
        <v>100</v>
      </c>
    </row>
    <row r="1852" spans="1:40" x14ac:dyDescent="0.3">
      <c r="A1852">
        <v>1851</v>
      </c>
      <c r="B1852">
        <v>2.2968020781208999E-2</v>
      </c>
      <c r="C1852">
        <v>0.80324815953625905</v>
      </c>
      <c r="D1852" s="1">
        <v>1.86886517102582E-8</v>
      </c>
      <c r="E1852">
        <v>0.17378380099387999</v>
      </c>
      <c r="F1852" s="2" t="str">
        <f t="shared" si="4237"/>
        <v>K2</v>
      </c>
      <c r="G1852">
        <f t="shared" si="4238"/>
        <v>0</v>
      </c>
      <c r="H1852" t="str">
        <f t="shared" si="4239"/>
        <v>NA</v>
      </c>
      <c r="I1852">
        <f t="shared" si="4240"/>
        <v>3</v>
      </c>
      <c r="J1852" t="str">
        <f t="shared" ref="J1852" si="4374">IF(IF(I1853=0,I1852,"NA")=0,"NA",IF(I1853=0,I1852,"NA"))</f>
        <v>NA</v>
      </c>
      <c r="K1852">
        <f t="shared" si="4242"/>
        <v>0</v>
      </c>
      <c r="L1852" t="str">
        <f t="shared" ref="L1852" si="4375">IF(IF(K1853=0,K1852,"NA")=0,"NA",IF(K1853=0,K1852,"NA"))</f>
        <v>NA</v>
      </c>
      <c r="M1852">
        <f t="shared" si="4244"/>
        <v>0</v>
      </c>
      <c r="N1852" t="str">
        <f t="shared" si="4245"/>
        <v>NA</v>
      </c>
      <c r="O1852">
        <f t="shared" si="4246"/>
        <v>0</v>
      </c>
      <c r="P1852">
        <f t="shared" si="4247"/>
        <v>0</v>
      </c>
      <c r="Q1852">
        <f t="shared" si="4248"/>
        <v>0</v>
      </c>
      <c r="R1852">
        <f t="shared" si="4249"/>
        <v>0</v>
      </c>
      <c r="S1852">
        <f t="shared" si="4250"/>
        <v>0</v>
      </c>
      <c r="T1852">
        <f t="shared" si="4251"/>
        <v>1</v>
      </c>
      <c r="U1852">
        <f t="shared" si="4252"/>
        <v>0</v>
      </c>
      <c r="V1852">
        <f t="shared" si="4253"/>
        <v>0</v>
      </c>
      <c r="W1852">
        <f t="shared" si="4254"/>
        <v>0</v>
      </c>
      <c r="X1852">
        <f t="shared" si="4255"/>
        <v>0</v>
      </c>
      <c r="Y1852">
        <f t="shared" si="4256"/>
        <v>0</v>
      </c>
      <c r="Z1852">
        <f t="shared" si="4257"/>
        <v>0</v>
      </c>
      <c r="AA1852">
        <f t="shared" si="4258"/>
        <v>0</v>
      </c>
      <c r="AB1852">
        <f t="shared" si="4259"/>
        <v>0</v>
      </c>
      <c r="AC1852">
        <f t="shared" si="4260"/>
        <v>0</v>
      </c>
      <c r="AD1852">
        <f t="shared" si="4261"/>
        <v>0</v>
      </c>
      <c r="AM1852">
        <v>7700</v>
      </c>
      <c r="AN1852">
        <v>150</v>
      </c>
    </row>
    <row r="1853" spans="1:40" x14ac:dyDescent="0.3">
      <c r="A1853">
        <v>1852</v>
      </c>
      <c r="B1853">
        <v>3.6453745136829703E-2</v>
      </c>
      <c r="C1853">
        <v>0.91604086123175699</v>
      </c>
      <c r="D1853" s="1">
        <v>2.5420216591499598E-13</v>
      </c>
      <c r="E1853">
        <v>4.7505393631158799E-2</v>
      </c>
      <c r="F1853" s="2" t="str">
        <f t="shared" si="4237"/>
        <v>K2</v>
      </c>
      <c r="G1853">
        <f t="shared" si="4238"/>
        <v>0</v>
      </c>
      <c r="H1853" t="str">
        <f t="shared" si="4239"/>
        <v>NA</v>
      </c>
      <c r="I1853">
        <f t="shared" si="4240"/>
        <v>4</v>
      </c>
      <c r="J1853" t="str">
        <f t="shared" ref="J1853" si="4376">IF(IF(I1854=0,I1853,"NA")=0,"NA",IF(I1854=0,I1853,"NA"))</f>
        <v>NA</v>
      </c>
      <c r="K1853">
        <f t="shared" si="4242"/>
        <v>0</v>
      </c>
      <c r="L1853" t="str">
        <f t="shared" ref="L1853" si="4377">IF(IF(K1854=0,K1853,"NA")=0,"NA",IF(K1854=0,K1853,"NA"))</f>
        <v>NA</v>
      </c>
      <c r="M1853">
        <f t="shared" si="4244"/>
        <v>0</v>
      </c>
      <c r="N1853" t="str">
        <f t="shared" si="4245"/>
        <v>NA</v>
      </c>
      <c r="O1853">
        <f t="shared" si="4246"/>
        <v>0</v>
      </c>
      <c r="P1853">
        <f t="shared" si="4247"/>
        <v>0</v>
      </c>
      <c r="Q1853">
        <f t="shared" si="4248"/>
        <v>0</v>
      </c>
      <c r="R1853">
        <f t="shared" si="4249"/>
        <v>0</v>
      </c>
      <c r="S1853">
        <f t="shared" si="4250"/>
        <v>0</v>
      </c>
      <c r="T1853">
        <f t="shared" si="4251"/>
        <v>1</v>
      </c>
      <c r="U1853">
        <f t="shared" si="4252"/>
        <v>0</v>
      </c>
      <c r="V1853">
        <f t="shared" si="4253"/>
        <v>0</v>
      </c>
      <c r="W1853">
        <f t="shared" si="4254"/>
        <v>0</v>
      </c>
      <c r="X1853">
        <f t="shared" si="4255"/>
        <v>0</v>
      </c>
      <c r="Y1853">
        <f t="shared" si="4256"/>
        <v>0</v>
      </c>
      <c r="Z1853">
        <f t="shared" si="4257"/>
        <v>0</v>
      </c>
      <c r="AA1853">
        <f t="shared" si="4258"/>
        <v>0</v>
      </c>
      <c r="AB1853">
        <f t="shared" si="4259"/>
        <v>0</v>
      </c>
      <c r="AC1853">
        <f t="shared" si="4260"/>
        <v>0</v>
      </c>
      <c r="AD1853">
        <f t="shared" si="4261"/>
        <v>0</v>
      </c>
      <c r="AM1853">
        <v>7900</v>
      </c>
      <c r="AN1853">
        <v>200</v>
      </c>
    </row>
    <row r="1854" spans="1:40" x14ac:dyDescent="0.3">
      <c r="A1854">
        <v>1853</v>
      </c>
      <c r="B1854">
        <v>1.9901284024796E-2</v>
      </c>
      <c r="C1854">
        <v>0.82682326828888597</v>
      </c>
      <c r="D1854">
        <v>6.80904402065484E-3</v>
      </c>
      <c r="E1854">
        <v>0.14646640366566299</v>
      </c>
      <c r="F1854" s="2" t="str">
        <f t="shared" si="4237"/>
        <v>K2</v>
      </c>
      <c r="G1854">
        <f t="shared" si="4238"/>
        <v>0</v>
      </c>
      <c r="H1854" t="str">
        <f t="shared" si="4239"/>
        <v>NA</v>
      </c>
      <c r="I1854">
        <f t="shared" si="4240"/>
        <v>5</v>
      </c>
      <c r="J1854" t="str">
        <f t="shared" ref="J1854" si="4378">IF(IF(I1855=0,I1854,"NA")=0,"NA",IF(I1855=0,I1854,"NA"))</f>
        <v>NA</v>
      </c>
      <c r="K1854">
        <f t="shared" si="4242"/>
        <v>0</v>
      </c>
      <c r="L1854" t="str">
        <f t="shared" ref="L1854" si="4379">IF(IF(K1855=0,K1854,"NA")=0,"NA",IF(K1855=0,K1854,"NA"))</f>
        <v>NA</v>
      </c>
      <c r="M1854">
        <f t="shared" si="4244"/>
        <v>0</v>
      </c>
      <c r="N1854" t="str">
        <f t="shared" si="4245"/>
        <v>NA</v>
      </c>
      <c r="O1854">
        <f t="shared" si="4246"/>
        <v>0</v>
      </c>
      <c r="P1854">
        <f t="shared" si="4247"/>
        <v>0</v>
      </c>
      <c r="Q1854">
        <f t="shared" si="4248"/>
        <v>0</v>
      </c>
      <c r="R1854">
        <f t="shared" si="4249"/>
        <v>0</v>
      </c>
      <c r="S1854">
        <f t="shared" si="4250"/>
        <v>0</v>
      </c>
      <c r="T1854">
        <f t="shared" si="4251"/>
        <v>1</v>
      </c>
      <c r="U1854">
        <f t="shared" si="4252"/>
        <v>0</v>
      </c>
      <c r="V1854">
        <f t="shared" si="4253"/>
        <v>0</v>
      </c>
      <c r="W1854">
        <f t="shared" si="4254"/>
        <v>0</v>
      </c>
      <c r="X1854">
        <f t="shared" si="4255"/>
        <v>0</v>
      </c>
      <c r="Y1854">
        <f t="shared" si="4256"/>
        <v>0</v>
      </c>
      <c r="Z1854">
        <f t="shared" si="4257"/>
        <v>0</v>
      </c>
      <c r="AA1854">
        <f t="shared" si="4258"/>
        <v>0</v>
      </c>
      <c r="AB1854">
        <f t="shared" si="4259"/>
        <v>0</v>
      </c>
      <c r="AC1854">
        <f t="shared" si="4260"/>
        <v>0</v>
      </c>
      <c r="AD1854">
        <f t="shared" si="4261"/>
        <v>0</v>
      </c>
      <c r="AM1854">
        <v>7900</v>
      </c>
      <c r="AN1854">
        <v>0</v>
      </c>
    </row>
    <row r="1855" spans="1:40" x14ac:dyDescent="0.3">
      <c r="A1855">
        <v>1854</v>
      </c>
      <c r="B1855">
        <v>1.7692757727275001E-2</v>
      </c>
      <c r="C1855">
        <v>0.77306703960053802</v>
      </c>
      <c r="D1855">
        <v>1.07798351191888E-4</v>
      </c>
      <c r="E1855">
        <v>0.209132404320995</v>
      </c>
      <c r="F1855" s="2" t="str">
        <f t="shared" si="4237"/>
        <v>K2</v>
      </c>
      <c r="G1855">
        <f t="shared" si="4238"/>
        <v>0</v>
      </c>
      <c r="H1855" t="str">
        <f t="shared" si="4239"/>
        <v>NA</v>
      </c>
      <c r="I1855">
        <f t="shared" si="4240"/>
        <v>6</v>
      </c>
      <c r="J1855" t="str">
        <f t="shared" ref="J1855" si="4380">IF(IF(I1856=0,I1855,"NA")=0,"NA",IF(I1856=0,I1855,"NA"))</f>
        <v>NA</v>
      </c>
      <c r="K1855">
        <f t="shared" si="4242"/>
        <v>0</v>
      </c>
      <c r="L1855" t="str">
        <f t="shared" ref="L1855" si="4381">IF(IF(K1856=0,K1855,"NA")=0,"NA",IF(K1856=0,K1855,"NA"))</f>
        <v>NA</v>
      </c>
      <c r="M1855">
        <f t="shared" si="4244"/>
        <v>0</v>
      </c>
      <c r="N1855" t="str">
        <f t="shared" si="4245"/>
        <v>NA</v>
      </c>
      <c r="O1855">
        <f t="shared" si="4246"/>
        <v>0</v>
      </c>
      <c r="P1855">
        <f t="shared" si="4247"/>
        <v>0</v>
      </c>
      <c r="Q1855">
        <f t="shared" si="4248"/>
        <v>0</v>
      </c>
      <c r="R1855">
        <f t="shared" si="4249"/>
        <v>0</v>
      </c>
      <c r="S1855">
        <f t="shared" si="4250"/>
        <v>0</v>
      </c>
      <c r="T1855">
        <f t="shared" si="4251"/>
        <v>1</v>
      </c>
      <c r="U1855">
        <f t="shared" si="4252"/>
        <v>0</v>
      </c>
      <c r="V1855">
        <f t="shared" si="4253"/>
        <v>0</v>
      </c>
      <c r="W1855">
        <f t="shared" si="4254"/>
        <v>0</v>
      </c>
      <c r="X1855">
        <f t="shared" si="4255"/>
        <v>0</v>
      </c>
      <c r="Y1855">
        <f t="shared" si="4256"/>
        <v>0</v>
      </c>
      <c r="Z1855">
        <f t="shared" si="4257"/>
        <v>0</v>
      </c>
      <c r="AA1855">
        <f t="shared" si="4258"/>
        <v>0</v>
      </c>
      <c r="AB1855">
        <f t="shared" si="4259"/>
        <v>0</v>
      </c>
      <c r="AC1855">
        <f t="shared" si="4260"/>
        <v>0</v>
      </c>
      <c r="AD1855">
        <f t="shared" si="4261"/>
        <v>0</v>
      </c>
      <c r="AM1855">
        <v>8000</v>
      </c>
      <c r="AN1855">
        <v>100</v>
      </c>
    </row>
    <row r="1856" spans="1:40" x14ac:dyDescent="0.3">
      <c r="A1856">
        <v>1855</v>
      </c>
      <c r="B1856">
        <v>1.3074752588929499E-2</v>
      </c>
      <c r="C1856">
        <v>0.62851740128395095</v>
      </c>
      <c r="D1856">
        <v>3.4887168060611698E-3</v>
      </c>
      <c r="E1856">
        <v>0.35491912932105901</v>
      </c>
      <c r="F1856" s="2" t="str">
        <f t="shared" si="4237"/>
        <v>K2</v>
      </c>
      <c r="G1856">
        <f t="shared" si="4238"/>
        <v>0</v>
      </c>
      <c r="H1856" t="str">
        <f t="shared" si="4239"/>
        <v>NA</v>
      </c>
      <c r="I1856">
        <f t="shared" si="4240"/>
        <v>7</v>
      </c>
      <c r="J1856" t="str">
        <f t="shared" ref="J1856" si="4382">IF(IF(I1857=0,I1856,"NA")=0,"NA",IF(I1857=0,I1856,"NA"))</f>
        <v>NA</v>
      </c>
      <c r="K1856">
        <f t="shared" si="4242"/>
        <v>0</v>
      </c>
      <c r="L1856" t="str">
        <f t="shared" ref="L1856" si="4383">IF(IF(K1857=0,K1856,"NA")=0,"NA",IF(K1857=0,K1856,"NA"))</f>
        <v>NA</v>
      </c>
      <c r="M1856">
        <f t="shared" si="4244"/>
        <v>0</v>
      </c>
      <c r="N1856" t="str">
        <f t="shared" si="4245"/>
        <v>NA</v>
      </c>
      <c r="O1856">
        <f t="shared" si="4246"/>
        <v>0</v>
      </c>
      <c r="P1856">
        <f t="shared" si="4247"/>
        <v>0</v>
      </c>
      <c r="Q1856">
        <f t="shared" si="4248"/>
        <v>0</v>
      </c>
      <c r="R1856">
        <f t="shared" si="4249"/>
        <v>0</v>
      </c>
      <c r="S1856">
        <f t="shared" si="4250"/>
        <v>0</v>
      </c>
      <c r="T1856">
        <f t="shared" si="4251"/>
        <v>1</v>
      </c>
      <c r="U1856">
        <f t="shared" si="4252"/>
        <v>0</v>
      </c>
      <c r="V1856">
        <f t="shared" si="4253"/>
        <v>0</v>
      </c>
      <c r="W1856">
        <f t="shared" si="4254"/>
        <v>0</v>
      </c>
      <c r="X1856">
        <f t="shared" si="4255"/>
        <v>0</v>
      </c>
      <c r="Y1856">
        <f t="shared" si="4256"/>
        <v>0</v>
      </c>
      <c r="Z1856">
        <f t="shared" si="4257"/>
        <v>0</v>
      </c>
      <c r="AA1856">
        <f t="shared" si="4258"/>
        <v>0</v>
      </c>
      <c r="AB1856">
        <f t="shared" si="4259"/>
        <v>0</v>
      </c>
      <c r="AC1856">
        <f t="shared" si="4260"/>
        <v>0</v>
      </c>
      <c r="AD1856">
        <f t="shared" si="4261"/>
        <v>0</v>
      </c>
      <c r="AM1856">
        <v>8050</v>
      </c>
      <c r="AN1856">
        <v>50</v>
      </c>
    </row>
    <row r="1857" spans="1:40" x14ac:dyDescent="0.3">
      <c r="A1857">
        <v>1856</v>
      </c>
      <c r="B1857">
        <v>2.0725282714075401E-2</v>
      </c>
      <c r="C1857">
        <v>0.73497934487107897</v>
      </c>
      <c r="D1857" s="1">
        <v>2.4186524514940899E-8</v>
      </c>
      <c r="E1857">
        <v>0.244295348228321</v>
      </c>
      <c r="F1857" s="2" t="str">
        <f t="shared" si="4237"/>
        <v>K2</v>
      </c>
      <c r="G1857">
        <f t="shared" si="4238"/>
        <v>0</v>
      </c>
      <c r="H1857" t="str">
        <f t="shared" si="4239"/>
        <v>NA</v>
      </c>
      <c r="I1857">
        <f t="shared" si="4240"/>
        <v>8</v>
      </c>
      <c r="J1857" t="str">
        <f t="shared" ref="J1857" si="4384">IF(IF(I1858=0,I1857,"NA")=0,"NA",IF(I1858=0,I1857,"NA"))</f>
        <v>NA</v>
      </c>
      <c r="K1857">
        <f t="shared" si="4242"/>
        <v>0</v>
      </c>
      <c r="L1857" t="str">
        <f t="shared" ref="L1857" si="4385">IF(IF(K1858=0,K1857,"NA")=0,"NA",IF(K1858=0,K1857,"NA"))</f>
        <v>NA</v>
      </c>
      <c r="M1857">
        <f t="shared" si="4244"/>
        <v>0</v>
      </c>
      <c r="N1857" t="str">
        <f t="shared" si="4245"/>
        <v>NA</v>
      </c>
      <c r="O1857">
        <f t="shared" si="4246"/>
        <v>0</v>
      </c>
      <c r="P1857">
        <f t="shared" si="4247"/>
        <v>0</v>
      </c>
      <c r="Q1857">
        <f t="shared" si="4248"/>
        <v>0</v>
      </c>
      <c r="R1857">
        <f t="shared" si="4249"/>
        <v>0</v>
      </c>
      <c r="S1857">
        <f t="shared" si="4250"/>
        <v>0</v>
      </c>
      <c r="T1857">
        <f t="shared" si="4251"/>
        <v>1</v>
      </c>
      <c r="U1857">
        <f t="shared" si="4252"/>
        <v>0</v>
      </c>
      <c r="V1857">
        <f t="shared" si="4253"/>
        <v>0</v>
      </c>
      <c r="W1857">
        <f t="shared" si="4254"/>
        <v>0</v>
      </c>
      <c r="X1857">
        <f t="shared" si="4255"/>
        <v>0</v>
      </c>
      <c r="Y1857">
        <f t="shared" si="4256"/>
        <v>0</v>
      </c>
      <c r="Z1857">
        <f t="shared" si="4257"/>
        <v>0</v>
      </c>
      <c r="AA1857">
        <f t="shared" si="4258"/>
        <v>0</v>
      </c>
      <c r="AB1857">
        <f t="shared" si="4259"/>
        <v>0</v>
      </c>
      <c r="AC1857">
        <f t="shared" si="4260"/>
        <v>0</v>
      </c>
      <c r="AD1857">
        <f t="shared" si="4261"/>
        <v>0</v>
      </c>
      <c r="AM1857">
        <v>7900</v>
      </c>
      <c r="AN1857">
        <v>-150</v>
      </c>
    </row>
    <row r="1858" spans="1:40" x14ac:dyDescent="0.3">
      <c r="A1858">
        <v>1857</v>
      </c>
      <c r="B1858">
        <v>2.0335851696611E-2</v>
      </c>
      <c r="C1858">
        <v>0.77183535663718095</v>
      </c>
      <c r="D1858" s="1">
        <v>1.32730822924301E-8</v>
      </c>
      <c r="E1858">
        <v>0.207828778393126</v>
      </c>
      <c r="F1858" s="2" t="str">
        <f t="shared" si="4237"/>
        <v>K2</v>
      </c>
      <c r="G1858">
        <f t="shared" si="4238"/>
        <v>0</v>
      </c>
      <c r="H1858" t="str">
        <f t="shared" si="4239"/>
        <v>NA</v>
      </c>
      <c r="I1858">
        <f t="shared" si="4240"/>
        <v>9</v>
      </c>
      <c r="J1858" t="str">
        <f t="shared" ref="J1858" si="4386">IF(IF(I1859=0,I1858,"NA")=0,"NA",IF(I1859=0,I1858,"NA"))</f>
        <v>NA</v>
      </c>
      <c r="K1858">
        <f t="shared" si="4242"/>
        <v>0</v>
      </c>
      <c r="L1858" t="str">
        <f t="shared" ref="L1858" si="4387">IF(IF(K1859=0,K1858,"NA")=0,"NA",IF(K1859=0,K1858,"NA"))</f>
        <v>NA</v>
      </c>
      <c r="M1858">
        <f t="shared" si="4244"/>
        <v>0</v>
      </c>
      <c r="N1858" t="str">
        <f t="shared" si="4245"/>
        <v>NA</v>
      </c>
      <c r="O1858">
        <f t="shared" si="4246"/>
        <v>0</v>
      </c>
      <c r="P1858">
        <f t="shared" si="4247"/>
        <v>0</v>
      </c>
      <c r="Q1858">
        <f t="shared" si="4248"/>
        <v>0</v>
      </c>
      <c r="R1858">
        <f t="shared" si="4249"/>
        <v>0</v>
      </c>
      <c r="S1858">
        <f t="shared" si="4250"/>
        <v>0</v>
      </c>
      <c r="T1858">
        <f t="shared" si="4251"/>
        <v>1</v>
      </c>
      <c r="U1858">
        <f t="shared" si="4252"/>
        <v>0</v>
      </c>
      <c r="V1858">
        <f t="shared" si="4253"/>
        <v>0</v>
      </c>
      <c r="W1858">
        <f t="shared" si="4254"/>
        <v>0</v>
      </c>
      <c r="X1858">
        <f t="shared" si="4255"/>
        <v>0</v>
      </c>
      <c r="Y1858">
        <f t="shared" si="4256"/>
        <v>0</v>
      </c>
      <c r="Z1858">
        <f t="shared" si="4257"/>
        <v>0</v>
      </c>
      <c r="AA1858">
        <f t="shared" si="4258"/>
        <v>0</v>
      </c>
      <c r="AB1858">
        <f t="shared" si="4259"/>
        <v>0</v>
      </c>
      <c r="AC1858">
        <f t="shared" si="4260"/>
        <v>0</v>
      </c>
      <c r="AD1858">
        <f t="shared" si="4261"/>
        <v>0</v>
      </c>
      <c r="AM1858">
        <v>8050</v>
      </c>
      <c r="AN1858">
        <v>150</v>
      </c>
    </row>
    <row r="1859" spans="1:40" x14ac:dyDescent="0.3">
      <c r="A1859">
        <v>1858</v>
      </c>
      <c r="B1859">
        <v>1.71918632671989E-2</v>
      </c>
      <c r="C1859">
        <v>0.71617589939775494</v>
      </c>
      <c r="D1859" s="1">
        <v>2.06600585761243E-5</v>
      </c>
      <c r="E1859">
        <v>0.26661157727647</v>
      </c>
      <c r="F1859" s="2" t="str">
        <f t="shared" ref="F1859:F1922" si="4388">IF(MAX(B1859:E1859)=B1859,B$1,IF(MAX(B1859:E1859)=C1859,C$1,IF(MAX(B1859:E1859)=D1859,D$1,E$1)))</f>
        <v>K2</v>
      </c>
      <c r="G1859">
        <f t="shared" ref="G1859:G1922" si="4389">IF(AND(($F1858="k1"),($F1859="k1")),G1858+1,(IF(OR(AND(($F1858="k2"),($F1859="k1")),AND(($F1858="k3"),($F1859="k1")),AND(($F1858="k4"),($F1859="k1"))),1,0)))</f>
        <v>0</v>
      </c>
      <c r="H1859" t="str">
        <f t="shared" ref="H1859:H1922" si="4390">IF(IF(G1860=0,G1859,"NA")=0,"NA",IF(G1860=0,G1859,"NA"))</f>
        <v>NA</v>
      </c>
      <c r="I1859">
        <f t="shared" ref="I1859:I1922" si="4391">IF(AND(($F1858="k2"),($F1859="k2")),I1858+1,(IF(OR(AND(($F1858="k1"),($F1859="k2")),AND(($F1858="k3"),($F1859="k2")),AND(($F1858="k4"),($F1859="k2"))),1,0)))</f>
        <v>10</v>
      </c>
      <c r="J1859" t="str">
        <f t="shared" ref="J1859" si="4392">IF(IF(I1860=0,I1859,"NA")=0,"NA",IF(I1860=0,I1859,"NA"))</f>
        <v>NA</v>
      </c>
      <c r="K1859">
        <f t="shared" ref="K1859:K1922" si="4393">IF(AND(($F1858="k3"),($F1859="k3")),K1858+1,(IF(OR(AND(($F1858="k1"),($F1859="k3")),AND(($F1858="k2"),($F1859="k3")),AND(($F1858="k4"),($F1859="k3"))),1,0)))</f>
        <v>0</v>
      </c>
      <c r="L1859" t="str">
        <f t="shared" ref="L1859" si="4394">IF(IF(K1860=0,K1859,"NA")=0,"NA",IF(K1860=0,K1859,"NA"))</f>
        <v>NA</v>
      </c>
      <c r="M1859">
        <f t="shared" ref="M1859:M1922" si="4395">IF(AND(($F1858="k4"),($F1859="k4")),M1858+1,(IF(OR(AND(($F1858="k1"),($F1859="k4")),AND(($F1858="k2"),($F1859="k4")),AND(($F1858="k3"),($F1859="k4"))),1,0)))</f>
        <v>0</v>
      </c>
      <c r="N1859" t="str">
        <f t="shared" ref="N1859:N1922" si="4396">IF(IF(M1860=0,M1859,"NA")=0,"NA",IF(M1860=0,M1859,"NA"))</f>
        <v>NA</v>
      </c>
      <c r="O1859">
        <f t="shared" ref="O1859:O1922" si="4397">IF(AND(($F1858="k1"),($F1859="k1")),1,0)</f>
        <v>0</v>
      </c>
      <c r="P1859">
        <f t="shared" ref="P1859:P1922" si="4398">IF(AND(($F1858="k1"),($F1859="k2")),1,0)</f>
        <v>0</v>
      </c>
      <c r="Q1859">
        <f t="shared" ref="Q1859:Q1922" si="4399">IF(AND(($F1858="k1"),($F1859="k3")),1,0)</f>
        <v>0</v>
      </c>
      <c r="R1859">
        <f t="shared" ref="R1859:R1922" si="4400">IF(AND(($F1858="k1"),($F1859="k4")),1,0)</f>
        <v>0</v>
      </c>
      <c r="S1859">
        <f t="shared" ref="S1859:S1922" si="4401">IF(AND(($F1858="k2"),($F1859="k1")),1,0)</f>
        <v>0</v>
      </c>
      <c r="T1859">
        <f t="shared" ref="T1859:T1922" si="4402">IF(AND(($F1858="k2"),($F1859="k2")),1,0)</f>
        <v>1</v>
      </c>
      <c r="U1859">
        <f t="shared" ref="U1859:U1922" si="4403">IF(AND(($F1858="k2"),($F1859="k3")),1,0)</f>
        <v>0</v>
      </c>
      <c r="V1859">
        <f t="shared" ref="V1859:V1922" si="4404">IF(AND(($F1858="k2"),($F1859="k4")),1,0)</f>
        <v>0</v>
      </c>
      <c r="W1859">
        <f t="shared" ref="W1859:W1922" si="4405">IF(AND(($F1858="k3"),($F1859="k1")),1,0)</f>
        <v>0</v>
      </c>
      <c r="X1859">
        <f t="shared" ref="X1859:X1922" si="4406">IF(AND(($F1858="k3"),($F1859="k2")),1,0)</f>
        <v>0</v>
      </c>
      <c r="Y1859">
        <f t="shared" ref="Y1859:Y1922" si="4407">IF(AND(($F1858="k3"),($F1859="k3")),1,0)</f>
        <v>0</v>
      </c>
      <c r="Z1859">
        <f t="shared" ref="Z1859:Z1922" si="4408">IF(AND(($F1858="k3"),($F1859="k4")),1,0)</f>
        <v>0</v>
      </c>
      <c r="AA1859">
        <f t="shared" ref="AA1859:AA1922" si="4409">IF(AND(($F1858="k4"),($F1859="k1")),1,0)</f>
        <v>0</v>
      </c>
      <c r="AB1859">
        <f t="shared" ref="AB1859:AB1922" si="4410">IF(AND(($F1858="k4"),($F1859="k2")),1,0)</f>
        <v>0</v>
      </c>
      <c r="AC1859">
        <f t="shared" ref="AC1859:AC1922" si="4411">IF(AND(($F1858="k4"),($F1859="k3")),1,0)</f>
        <v>0</v>
      </c>
      <c r="AD1859">
        <f t="shared" ref="AD1859:AD1922" si="4412">IF(AND(($F1858="k4"),($F1859="k4")),1,0)</f>
        <v>0</v>
      </c>
      <c r="AM1859">
        <v>7950</v>
      </c>
      <c r="AN1859">
        <v>-100</v>
      </c>
    </row>
    <row r="1860" spans="1:40" x14ac:dyDescent="0.3">
      <c r="A1860">
        <v>1859</v>
      </c>
      <c r="B1860">
        <v>1.2710318094995701E-2</v>
      </c>
      <c r="C1860">
        <v>0.57845549377371097</v>
      </c>
      <c r="D1860">
        <v>3.5268024537718802E-3</v>
      </c>
      <c r="E1860">
        <v>0.405307385677521</v>
      </c>
      <c r="F1860" s="2" t="str">
        <f t="shared" si="4388"/>
        <v>K2</v>
      </c>
      <c r="G1860">
        <f t="shared" si="4389"/>
        <v>0</v>
      </c>
      <c r="H1860" t="str">
        <f t="shared" si="4390"/>
        <v>NA</v>
      </c>
      <c r="I1860">
        <f t="shared" si="4391"/>
        <v>11</v>
      </c>
      <c r="J1860" t="str">
        <f t="shared" ref="J1860" si="4413">IF(IF(I1861=0,I1860,"NA")=0,"NA",IF(I1861=0,I1860,"NA"))</f>
        <v>NA</v>
      </c>
      <c r="K1860">
        <f t="shared" si="4393"/>
        <v>0</v>
      </c>
      <c r="L1860" t="str">
        <f t="shared" ref="L1860" si="4414">IF(IF(K1861=0,K1860,"NA")=0,"NA",IF(K1861=0,K1860,"NA"))</f>
        <v>NA</v>
      </c>
      <c r="M1860">
        <f t="shared" si="4395"/>
        <v>0</v>
      </c>
      <c r="N1860" t="str">
        <f t="shared" si="4396"/>
        <v>NA</v>
      </c>
      <c r="O1860">
        <f t="shared" si="4397"/>
        <v>0</v>
      </c>
      <c r="P1860">
        <f t="shared" si="4398"/>
        <v>0</v>
      </c>
      <c r="Q1860">
        <f t="shared" si="4399"/>
        <v>0</v>
      </c>
      <c r="R1860">
        <f t="shared" si="4400"/>
        <v>0</v>
      </c>
      <c r="S1860">
        <f t="shared" si="4401"/>
        <v>0</v>
      </c>
      <c r="T1860">
        <f t="shared" si="4402"/>
        <v>1</v>
      </c>
      <c r="U1860">
        <f t="shared" si="4403"/>
        <v>0</v>
      </c>
      <c r="V1860">
        <f t="shared" si="4404"/>
        <v>0</v>
      </c>
      <c r="W1860">
        <f t="shared" si="4405"/>
        <v>0</v>
      </c>
      <c r="X1860">
        <f t="shared" si="4406"/>
        <v>0</v>
      </c>
      <c r="Y1860">
        <f t="shared" si="4407"/>
        <v>0</v>
      </c>
      <c r="Z1860">
        <f t="shared" si="4408"/>
        <v>0</v>
      </c>
      <c r="AA1860">
        <f t="shared" si="4409"/>
        <v>0</v>
      </c>
      <c r="AB1860">
        <f t="shared" si="4410"/>
        <v>0</v>
      </c>
      <c r="AC1860">
        <f t="shared" si="4411"/>
        <v>0</v>
      </c>
      <c r="AD1860">
        <f t="shared" si="4412"/>
        <v>0</v>
      </c>
      <c r="AM1860">
        <v>7900</v>
      </c>
      <c r="AN1860">
        <v>-50</v>
      </c>
    </row>
    <row r="1861" spans="1:40" x14ac:dyDescent="0.3">
      <c r="A1861">
        <v>1860</v>
      </c>
      <c r="B1861">
        <v>1.09067095871345E-2</v>
      </c>
      <c r="C1861">
        <v>0.50375964649742999</v>
      </c>
      <c r="D1861" s="1">
        <v>9.0900742105017005E-5</v>
      </c>
      <c r="E1861">
        <v>0.48524274317332999</v>
      </c>
      <c r="F1861" s="2" t="str">
        <f t="shared" si="4388"/>
        <v>K2</v>
      </c>
      <c r="G1861">
        <f t="shared" si="4389"/>
        <v>0</v>
      </c>
      <c r="H1861" t="str">
        <f t="shared" si="4390"/>
        <v>NA</v>
      </c>
      <c r="I1861">
        <f t="shared" si="4391"/>
        <v>12</v>
      </c>
      <c r="J1861" t="str">
        <f t="shared" ref="J1861" si="4415">IF(IF(I1862=0,I1861,"NA")=0,"NA",IF(I1862=0,I1861,"NA"))</f>
        <v>NA</v>
      </c>
      <c r="K1861">
        <f t="shared" si="4393"/>
        <v>0</v>
      </c>
      <c r="L1861" t="str">
        <f t="shared" ref="L1861" si="4416">IF(IF(K1862=0,K1861,"NA")=0,"NA",IF(K1862=0,K1861,"NA"))</f>
        <v>NA</v>
      </c>
      <c r="M1861">
        <f t="shared" si="4395"/>
        <v>0</v>
      </c>
      <c r="N1861" t="str">
        <f t="shared" si="4396"/>
        <v>NA</v>
      </c>
      <c r="O1861">
        <f t="shared" si="4397"/>
        <v>0</v>
      </c>
      <c r="P1861">
        <f t="shared" si="4398"/>
        <v>0</v>
      </c>
      <c r="Q1861">
        <f t="shared" si="4399"/>
        <v>0</v>
      </c>
      <c r="R1861">
        <f t="shared" si="4400"/>
        <v>0</v>
      </c>
      <c r="S1861">
        <f t="shared" si="4401"/>
        <v>0</v>
      </c>
      <c r="T1861">
        <f t="shared" si="4402"/>
        <v>1</v>
      </c>
      <c r="U1861">
        <f t="shared" si="4403"/>
        <v>0</v>
      </c>
      <c r="V1861">
        <f t="shared" si="4404"/>
        <v>0</v>
      </c>
      <c r="W1861">
        <f t="shared" si="4405"/>
        <v>0</v>
      </c>
      <c r="X1861">
        <f t="shared" si="4406"/>
        <v>0</v>
      </c>
      <c r="Y1861">
        <f t="shared" si="4407"/>
        <v>0</v>
      </c>
      <c r="Z1861">
        <f t="shared" si="4408"/>
        <v>0</v>
      </c>
      <c r="AA1861">
        <f t="shared" si="4409"/>
        <v>0</v>
      </c>
      <c r="AB1861">
        <f t="shared" si="4410"/>
        <v>0</v>
      </c>
      <c r="AC1861">
        <f t="shared" si="4411"/>
        <v>0</v>
      </c>
      <c r="AD1861">
        <f t="shared" si="4412"/>
        <v>0</v>
      </c>
      <c r="AM1861">
        <v>8000</v>
      </c>
      <c r="AN1861">
        <v>100</v>
      </c>
    </row>
    <row r="1862" spans="1:40" x14ac:dyDescent="0.3">
      <c r="A1862">
        <v>1861</v>
      </c>
      <c r="B1862">
        <v>1.71173428507857E-2</v>
      </c>
      <c r="C1862">
        <v>0.62513570158911203</v>
      </c>
      <c r="D1862" s="1">
        <v>1.79672314420693E-8</v>
      </c>
      <c r="E1862">
        <v>0.35774693759287102</v>
      </c>
      <c r="F1862" s="2" t="str">
        <f t="shared" si="4388"/>
        <v>K2</v>
      </c>
      <c r="G1862">
        <f t="shared" si="4389"/>
        <v>0</v>
      </c>
      <c r="H1862" t="str">
        <f t="shared" si="4390"/>
        <v>NA</v>
      </c>
      <c r="I1862">
        <f t="shared" si="4391"/>
        <v>13</v>
      </c>
      <c r="J1862">
        <f t="shared" ref="J1862" si="4417">IF(IF(I1863=0,I1862,"NA")=0,"NA",IF(I1863=0,I1862,"NA"))</f>
        <v>13</v>
      </c>
      <c r="K1862">
        <f t="shared" si="4393"/>
        <v>0</v>
      </c>
      <c r="L1862" t="str">
        <f t="shared" ref="L1862" si="4418">IF(IF(K1863=0,K1862,"NA")=0,"NA",IF(K1863=0,K1862,"NA"))</f>
        <v>NA</v>
      </c>
      <c r="M1862">
        <f t="shared" si="4395"/>
        <v>0</v>
      </c>
      <c r="N1862" t="str">
        <f t="shared" si="4396"/>
        <v>NA</v>
      </c>
      <c r="O1862">
        <f t="shared" si="4397"/>
        <v>0</v>
      </c>
      <c r="P1862">
        <f t="shared" si="4398"/>
        <v>0</v>
      </c>
      <c r="Q1862">
        <f t="shared" si="4399"/>
        <v>0</v>
      </c>
      <c r="R1862">
        <f t="shared" si="4400"/>
        <v>0</v>
      </c>
      <c r="S1862">
        <f t="shared" si="4401"/>
        <v>0</v>
      </c>
      <c r="T1862">
        <f t="shared" si="4402"/>
        <v>1</v>
      </c>
      <c r="U1862">
        <f t="shared" si="4403"/>
        <v>0</v>
      </c>
      <c r="V1862">
        <f t="shared" si="4404"/>
        <v>0</v>
      </c>
      <c r="W1862">
        <f t="shared" si="4405"/>
        <v>0</v>
      </c>
      <c r="X1862">
        <f t="shared" si="4406"/>
        <v>0</v>
      </c>
      <c r="Y1862">
        <f t="shared" si="4407"/>
        <v>0</v>
      </c>
      <c r="Z1862">
        <f t="shared" si="4408"/>
        <v>0</v>
      </c>
      <c r="AA1862">
        <f t="shared" si="4409"/>
        <v>0</v>
      </c>
      <c r="AB1862">
        <f t="shared" si="4410"/>
        <v>0</v>
      </c>
      <c r="AC1862">
        <f t="shared" si="4411"/>
        <v>0</v>
      </c>
      <c r="AD1862">
        <f t="shared" si="4412"/>
        <v>0</v>
      </c>
      <c r="AM1862">
        <v>7850</v>
      </c>
      <c r="AN1862">
        <v>-150</v>
      </c>
    </row>
    <row r="1863" spans="1:40" x14ac:dyDescent="0.3">
      <c r="A1863">
        <v>1862</v>
      </c>
      <c r="B1863">
        <v>9.4297602132671892E-3</v>
      </c>
      <c r="C1863">
        <v>0.44965785586386903</v>
      </c>
      <c r="D1863">
        <v>4.35514245111488E-3</v>
      </c>
      <c r="E1863">
        <v>0.53655724147174899</v>
      </c>
      <c r="F1863" s="2" t="str">
        <f t="shared" si="4388"/>
        <v>K4</v>
      </c>
      <c r="G1863">
        <f t="shared" si="4389"/>
        <v>0</v>
      </c>
      <c r="H1863" t="str">
        <f t="shared" si="4390"/>
        <v>NA</v>
      </c>
      <c r="I1863">
        <f t="shared" si="4391"/>
        <v>0</v>
      </c>
      <c r="J1863" t="str">
        <f t="shared" ref="J1863" si="4419">IF(IF(I1864=0,I1863,"NA")=0,"NA",IF(I1864=0,I1863,"NA"))</f>
        <v>NA</v>
      </c>
      <c r="K1863">
        <f t="shared" si="4393"/>
        <v>0</v>
      </c>
      <c r="L1863" t="str">
        <f t="shared" ref="L1863" si="4420">IF(IF(K1864=0,K1863,"NA")=0,"NA",IF(K1864=0,K1863,"NA"))</f>
        <v>NA</v>
      </c>
      <c r="M1863">
        <f t="shared" si="4395"/>
        <v>1</v>
      </c>
      <c r="N1863" t="str">
        <f t="shared" si="4396"/>
        <v>NA</v>
      </c>
      <c r="O1863">
        <f t="shared" si="4397"/>
        <v>0</v>
      </c>
      <c r="P1863">
        <f t="shared" si="4398"/>
        <v>0</v>
      </c>
      <c r="Q1863">
        <f t="shared" si="4399"/>
        <v>0</v>
      </c>
      <c r="R1863">
        <f t="shared" si="4400"/>
        <v>0</v>
      </c>
      <c r="S1863">
        <f t="shared" si="4401"/>
        <v>0</v>
      </c>
      <c r="T1863">
        <f t="shared" si="4402"/>
        <v>0</v>
      </c>
      <c r="U1863">
        <f t="shared" si="4403"/>
        <v>0</v>
      </c>
      <c r="V1863">
        <f t="shared" si="4404"/>
        <v>1</v>
      </c>
      <c r="W1863">
        <f t="shared" si="4405"/>
        <v>0</v>
      </c>
      <c r="X1863">
        <f t="shared" si="4406"/>
        <v>0</v>
      </c>
      <c r="Y1863">
        <f t="shared" si="4407"/>
        <v>0</v>
      </c>
      <c r="Z1863">
        <f t="shared" si="4408"/>
        <v>0</v>
      </c>
      <c r="AA1863">
        <f t="shared" si="4409"/>
        <v>0</v>
      </c>
      <c r="AB1863">
        <f t="shared" si="4410"/>
        <v>0</v>
      </c>
      <c r="AC1863">
        <f t="shared" si="4411"/>
        <v>0</v>
      </c>
      <c r="AD1863">
        <f t="shared" si="4412"/>
        <v>0</v>
      </c>
      <c r="AM1863">
        <v>7900</v>
      </c>
      <c r="AN1863">
        <v>50</v>
      </c>
    </row>
    <row r="1864" spans="1:40" x14ac:dyDescent="0.3">
      <c r="A1864">
        <v>1863</v>
      </c>
      <c r="B1864">
        <v>9.3934510770189196E-3</v>
      </c>
      <c r="C1864">
        <v>0.413927519480628</v>
      </c>
      <c r="D1864" s="1">
        <v>8.4794031942263696E-5</v>
      </c>
      <c r="E1864">
        <v>0.57659423541040999</v>
      </c>
      <c r="F1864" s="2" t="str">
        <f t="shared" si="4388"/>
        <v>K4</v>
      </c>
      <c r="G1864">
        <f t="shared" si="4389"/>
        <v>0</v>
      </c>
      <c r="H1864" t="str">
        <f t="shared" si="4390"/>
        <v>NA</v>
      </c>
      <c r="I1864">
        <f t="shared" si="4391"/>
        <v>0</v>
      </c>
      <c r="J1864" t="str">
        <f t="shared" ref="J1864" si="4421">IF(IF(I1865=0,I1864,"NA")=0,"NA",IF(I1865=0,I1864,"NA"))</f>
        <v>NA</v>
      </c>
      <c r="K1864">
        <f t="shared" si="4393"/>
        <v>0</v>
      </c>
      <c r="L1864" t="str">
        <f t="shared" ref="L1864" si="4422">IF(IF(K1865=0,K1864,"NA")=0,"NA",IF(K1865=0,K1864,"NA"))</f>
        <v>NA</v>
      </c>
      <c r="M1864">
        <f t="shared" si="4395"/>
        <v>2</v>
      </c>
      <c r="N1864">
        <f t="shared" si="4396"/>
        <v>2</v>
      </c>
      <c r="O1864">
        <f t="shared" si="4397"/>
        <v>0</v>
      </c>
      <c r="P1864">
        <f t="shared" si="4398"/>
        <v>0</v>
      </c>
      <c r="Q1864">
        <f t="shared" si="4399"/>
        <v>0</v>
      </c>
      <c r="R1864">
        <f t="shared" si="4400"/>
        <v>0</v>
      </c>
      <c r="S1864">
        <f t="shared" si="4401"/>
        <v>0</v>
      </c>
      <c r="T1864">
        <f t="shared" si="4402"/>
        <v>0</v>
      </c>
      <c r="U1864">
        <f t="shared" si="4403"/>
        <v>0</v>
      </c>
      <c r="V1864">
        <f t="shared" si="4404"/>
        <v>0</v>
      </c>
      <c r="W1864">
        <f t="shared" si="4405"/>
        <v>0</v>
      </c>
      <c r="X1864">
        <f t="shared" si="4406"/>
        <v>0</v>
      </c>
      <c r="Y1864">
        <f t="shared" si="4407"/>
        <v>0</v>
      </c>
      <c r="Z1864">
        <f t="shared" si="4408"/>
        <v>0</v>
      </c>
      <c r="AA1864">
        <f t="shared" si="4409"/>
        <v>0</v>
      </c>
      <c r="AB1864">
        <f t="shared" si="4410"/>
        <v>0</v>
      </c>
      <c r="AC1864">
        <f t="shared" si="4411"/>
        <v>0</v>
      </c>
      <c r="AD1864">
        <f t="shared" si="4412"/>
        <v>1</v>
      </c>
      <c r="AM1864">
        <v>7800</v>
      </c>
      <c r="AN1864">
        <v>-100</v>
      </c>
    </row>
    <row r="1865" spans="1:40" x14ac:dyDescent="0.3">
      <c r="A1865">
        <v>1864</v>
      </c>
      <c r="B1865">
        <v>2.16883053619649E-2</v>
      </c>
      <c r="C1865">
        <v>0.70682150318894099</v>
      </c>
      <c r="D1865" s="1">
        <v>6.9505754738519198E-13</v>
      </c>
      <c r="E1865">
        <v>0.27149019144839998</v>
      </c>
      <c r="F1865" s="2" t="str">
        <f t="shared" si="4388"/>
        <v>K2</v>
      </c>
      <c r="G1865">
        <f t="shared" si="4389"/>
        <v>0</v>
      </c>
      <c r="H1865" t="str">
        <f t="shared" si="4390"/>
        <v>NA</v>
      </c>
      <c r="I1865">
        <f t="shared" si="4391"/>
        <v>1</v>
      </c>
      <c r="J1865" t="str">
        <f t="shared" ref="J1865" si="4423">IF(IF(I1866=0,I1865,"NA")=0,"NA",IF(I1866=0,I1865,"NA"))</f>
        <v>NA</v>
      </c>
      <c r="K1865">
        <f t="shared" si="4393"/>
        <v>0</v>
      </c>
      <c r="L1865" t="str">
        <f t="shared" ref="L1865" si="4424">IF(IF(K1866=0,K1865,"NA")=0,"NA",IF(K1866=0,K1865,"NA"))</f>
        <v>NA</v>
      </c>
      <c r="M1865">
        <f t="shared" si="4395"/>
        <v>0</v>
      </c>
      <c r="N1865" t="str">
        <f t="shared" si="4396"/>
        <v>NA</v>
      </c>
      <c r="O1865">
        <f t="shared" si="4397"/>
        <v>0</v>
      </c>
      <c r="P1865">
        <f t="shared" si="4398"/>
        <v>0</v>
      </c>
      <c r="Q1865">
        <f t="shared" si="4399"/>
        <v>0</v>
      </c>
      <c r="R1865">
        <f t="shared" si="4400"/>
        <v>0</v>
      </c>
      <c r="S1865">
        <f t="shared" si="4401"/>
        <v>0</v>
      </c>
      <c r="T1865">
        <f t="shared" si="4402"/>
        <v>0</v>
      </c>
      <c r="U1865">
        <f t="shared" si="4403"/>
        <v>0</v>
      </c>
      <c r="V1865">
        <f t="shared" si="4404"/>
        <v>0</v>
      </c>
      <c r="W1865">
        <f t="shared" si="4405"/>
        <v>0</v>
      </c>
      <c r="X1865">
        <f t="shared" si="4406"/>
        <v>0</v>
      </c>
      <c r="Y1865">
        <f t="shared" si="4407"/>
        <v>0</v>
      </c>
      <c r="Z1865">
        <f t="shared" si="4408"/>
        <v>0</v>
      </c>
      <c r="AA1865">
        <f t="shared" si="4409"/>
        <v>0</v>
      </c>
      <c r="AB1865">
        <f t="shared" si="4410"/>
        <v>1</v>
      </c>
      <c r="AC1865">
        <f t="shared" si="4411"/>
        <v>0</v>
      </c>
      <c r="AD1865">
        <f t="shared" si="4412"/>
        <v>0</v>
      </c>
      <c r="AM1865">
        <v>8000</v>
      </c>
      <c r="AN1865">
        <v>200</v>
      </c>
    </row>
    <row r="1866" spans="1:40" x14ac:dyDescent="0.3">
      <c r="A1866">
        <v>1865</v>
      </c>
      <c r="B1866">
        <v>1.12137069352588E-2</v>
      </c>
      <c r="C1866">
        <v>0.514897305795322</v>
      </c>
      <c r="D1866">
        <v>1.6769094247347901E-2</v>
      </c>
      <c r="E1866">
        <v>0.45711989302207101</v>
      </c>
      <c r="F1866" s="2" t="str">
        <f t="shared" si="4388"/>
        <v>K2</v>
      </c>
      <c r="G1866">
        <f t="shared" si="4389"/>
        <v>0</v>
      </c>
      <c r="H1866" t="str">
        <f t="shared" si="4390"/>
        <v>NA</v>
      </c>
      <c r="I1866">
        <f t="shared" si="4391"/>
        <v>2</v>
      </c>
      <c r="J1866">
        <f t="shared" ref="J1866" si="4425">IF(IF(I1867=0,I1866,"NA")=0,"NA",IF(I1867=0,I1866,"NA"))</f>
        <v>2</v>
      </c>
      <c r="K1866">
        <f t="shared" si="4393"/>
        <v>0</v>
      </c>
      <c r="L1866" t="str">
        <f t="shared" ref="L1866" si="4426">IF(IF(K1867=0,K1866,"NA")=0,"NA",IF(K1867=0,K1866,"NA"))</f>
        <v>NA</v>
      </c>
      <c r="M1866">
        <f t="shared" si="4395"/>
        <v>0</v>
      </c>
      <c r="N1866" t="str">
        <f t="shared" si="4396"/>
        <v>NA</v>
      </c>
      <c r="O1866">
        <f t="shared" si="4397"/>
        <v>0</v>
      </c>
      <c r="P1866">
        <f t="shared" si="4398"/>
        <v>0</v>
      </c>
      <c r="Q1866">
        <f t="shared" si="4399"/>
        <v>0</v>
      </c>
      <c r="R1866">
        <f t="shared" si="4400"/>
        <v>0</v>
      </c>
      <c r="S1866">
        <f t="shared" si="4401"/>
        <v>0</v>
      </c>
      <c r="T1866">
        <f t="shared" si="4402"/>
        <v>1</v>
      </c>
      <c r="U1866">
        <f t="shared" si="4403"/>
        <v>0</v>
      </c>
      <c r="V1866">
        <f t="shared" si="4404"/>
        <v>0</v>
      </c>
      <c r="W1866">
        <f t="shared" si="4405"/>
        <v>0</v>
      </c>
      <c r="X1866">
        <f t="shared" si="4406"/>
        <v>0</v>
      </c>
      <c r="Y1866">
        <f t="shared" si="4407"/>
        <v>0</v>
      </c>
      <c r="Z1866">
        <f t="shared" si="4408"/>
        <v>0</v>
      </c>
      <c r="AA1866">
        <f t="shared" si="4409"/>
        <v>0</v>
      </c>
      <c r="AB1866">
        <f t="shared" si="4410"/>
        <v>0</v>
      </c>
      <c r="AC1866">
        <f t="shared" si="4411"/>
        <v>0</v>
      </c>
      <c r="AD1866">
        <f t="shared" si="4412"/>
        <v>0</v>
      </c>
      <c r="AM1866">
        <v>8000</v>
      </c>
      <c r="AN1866">
        <v>0</v>
      </c>
    </row>
    <row r="1867" spans="1:40" x14ac:dyDescent="0.3">
      <c r="A1867">
        <v>1866</v>
      </c>
      <c r="B1867">
        <v>1.1518263271148001E-2</v>
      </c>
      <c r="C1867">
        <v>0.48809975846849801</v>
      </c>
      <c r="D1867">
        <v>1.9052531553469799E-4</v>
      </c>
      <c r="E1867">
        <v>0.50019145294481904</v>
      </c>
      <c r="F1867" s="2" t="str">
        <f t="shared" si="4388"/>
        <v>K4</v>
      </c>
      <c r="G1867">
        <f t="shared" si="4389"/>
        <v>0</v>
      </c>
      <c r="H1867" t="str">
        <f t="shared" si="4390"/>
        <v>NA</v>
      </c>
      <c r="I1867">
        <f t="shared" si="4391"/>
        <v>0</v>
      </c>
      <c r="J1867" t="str">
        <f t="shared" ref="J1867" si="4427">IF(IF(I1868=0,I1867,"NA")=0,"NA",IF(I1868=0,I1867,"NA"))</f>
        <v>NA</v>
      </c>
      <c r="K1867">
        <f t="shared" si="4393"/>
        <v>0</v>
      </c>
      <c r="L1867" t="str">
        <f t="shared" ref="L1867" si="4428">IF(IF(K1868=0,K1867,"NA")=0,"NA",IF(K1868=0,K1867,"NA"))</f>
        <v>NA</v>
      </c>
      <c r="M1867">
        <f t="shared" si="4395"/>
        <v>1</v>
      </c>
      <c r="N1867" t="str">
        <f t="shared" si="4396"/>
        <v>NA</v>
      </c>
      <c r="O1867">
        <f t="shared" si="4397"/>
        <v>0</v>
      </c>
      <c r="P1867">
        <f t="shared" si="4398"/>
        <v>0</v>
      </c>
      <c r="Q1867">
        <f t="shared" si="4399"/>
        <v>0</v>
      </c>
      <c r="R1867">
        <f t="shared" si="4400"/>
        <v>0</v>
      </c>
      <c r="S1867">
        <f t="shared" si="4401"/>
        <v>0</v>
      </c>
      <c r="T1867">
        <f t="shared" si="4402"/>
        <v>0</v>
      </c>
      <c r="U1867">
        <f t="shared" si="4403"/>
        <v>0</v>
      </c>
      <c r="V1867">
        <f t="shared" si="4404"/>
        <v>1</v>
      </c>
      <c r="W1867">
        <f t="shared" si="4405"/>
        <v>0</v>
      </c>
      <c r="X1867">
        <f t="shared" si="4406"/>
        <v>0</v>
      </c>
      <c r="Y1867">
        <f t="shared" si="4407"/>
        <v>0</v>
      </c>
      <c r="Z1867">
        <f t="shared" si="4408"/>
        <v>0</v>
      </c>
      <c r="AA1867">
        <f t="shared" si="4409"/>
        <v>0</v>
      </c>
      <c r="AB1867">
        <f t="shared" si="4410"/>
        <v>0</v>
      </c>
      <c r="AC1867">
        <f t="shared" si="4411"/>
        <v>0</v>
      </c>
      <c r="AD1867">
        <f t="shared" si="4412"/>
        <v>0</v>
      </c>
      <c r="AM1867">
        <v>7900</v>
      </c>
      <c r="AN1867">
        <v>-100</v>
      </c>
    </row>
    <row r="1868" spans="1:40" x14ac:dyDescent="0.3">
      <c r="A1868">
        <v>1867</v>
      </c>
      <c r="B1868">
        <v>6.4812083143549601E-3</v>
      </c>
      <c r="C1868">
        <v>0.32534469111117098</v>
      </c>
      <c r="D1868">
        <v>5.6529959126148596E-3</v>
      </c>
      <c r="E1868">
        <v>0.66252110466185898</v>
      </c>
      <c r="F1868" s="2" t="str">
        <f t="shared" si="4388"/>
        <v>K4</v>
      </c>
      <c r="G1868">
        <f t="shared" si="4389"/>
        <v>0</v>
      </c>
      <c r="H1868" t="str">
        <f t="shared" si="4390"/>
        <v>NA</v>
      </c>
      <c r="I1868">
        <f t="shared" si="4391"/>
        <v>0</v>
      </c>
      <c r="J1868" t="str">
        <f t="shared" ref="J1868" si="4429">IF(IF(I1869=0,I1868,"NA")=0,"NA",IF(I1869=0,I1868,"NA"))</f>
        <v>NA</v>
      </c>
      <c r="K1868">
        <f t="shared" si="4393"/>
        <v>0</v>
      </c>
      <c r="L1868" t="str">
        <f t="shared" ref="L1868" si="4430">IF(IF(K1869=0,K1868,"NA")=0,"NA",IF(K1869=0,K1868,"NA"))</f>
        <v>NA</v>
      </c>
      <c r="M1868">
        <f t="shared" si="4395"/>
        <v>2</v>
      </c>
      <c r="N1868" t="str">
        <f t="shared" si="4396"/>
        <v>NA</v>
      </c>
      <c r="O1868">
        <f t="shared" si="4397"/>
        <v>0</v>
      </c>
      <c r="P1868">
        <f t="shared" si="4398"/>
        <v>0</v>
      </c>
      <c r="Q1868">
        <f t="shared" si="4399"/>
        <v>0</v>
      </c>
      <c r="R1868">
        <f t="shared" si="4400"/>
        <v>0</v>
      </c>
      <c r="S1868">
        <f t="shared" si="4401"/>
        <v>0</v>
      </c>
      <c r="T1868">
        <f t="shared" si="4402"/>
        <v>0</v>
      </c>
      <c r="U1868">
        <f t="shared" si="4403"/>
        <v>0</v>
      </c>
      <c r="V1868">
        <f t="shared" si="4404"/>
        <v>0</v>
      </c>
      <c r="W1868">
        <f t="shared" si="4405"/>
        <v>0</v>
      </c>
      <c r="X1868">
        <f t="shared" si="4406"/>
        <v>0</v>
      </c>
      <c r="Y1868">
        <f t="shared" si="4407"/>
        <v>0</v>
      </c>
      <c r="Z1868">
        <f t="shared" si="4408"/>
        <v>0</v>
      </c>
      <c r="AA1868">
        <f t="shared" si="4409"/>
        <v>0</v>
      </c>
      <c r="AB1868">
        <f t="shared" si="4410"/>
        <v>0</v>
      </c>
      <c r="AC1868">
        <f t="shared" si="4411"/>
        <v>0</v>
      </c>
      <c r="AD1868">
        <f t="shared" si="4412"/>
        <v>1</v>
      </c>
      <c r="AM1868">
        <v>7950</v>
      </c>
      <c r="AN1868">
        <v>50</v>
      </c>
    </row>
    <row r="1869" spans="1:40" x14ac:dyDescent="0.3">
      <c r="A1869">
        <v>1868</v>
      </c>
      <c r="B1869">
        <v>3.3506584380470902E-3</v>
      </c>
      <c r="C1869">
        <v>0.18235639225879699</v>
      </c>
      <c r="D1869">
        <v>4.6897724724879998E-2</v>
      </c>
      <c r="E1869">
        <v>0.76739522457827603</v>
      </c>
      <c r="F1869" s="2" t="str">
        <f t="shared" si="4388"/>
        <v>K4</v>
      </c>
      <c r="G1869">
        <f t="shared" si="4389"/>
        <v>0</v>
      </c>
      <c r="H1869" t="str">
        <f t="shared" si="4390"/>
        <v>NA</v>
      </c>
      <c r="I1869">
        <f t="shared" si="4391"/>
        <v>0</v>
      </c>
      <c r="J1869" t="str">
        <f t="shared" ref="J1869" si="4431">IF(IF(I1870=0,I1869,"NA")=0,"NA",IF(I1870=0,I1869,"NA"))</f>
        <v>NA</v>
      </c>
      <c r="K1869">
        <f t="shared" si="4393"/>
        <v>0</v>
      </c>
      <c r="L1869" t="str">
        <f t="shared" ref="L1869" si="4432">IF(IF(K1870=0,K1869,"NA")=0,"NA",IF(K1870=0,K1869,"NA"))</f>
        <v>NA</v>
      </c>
      <c r="M1869">
        <f t="shared" si="4395"/>
        <v>3</v>
      </c>
      <c r="N1869" t="str">
        <f t="shared" si="4396"/>
        <v>NA</v>
      </c>
      <c r="O1869">
        <f t="shared" si="4397"/>
        <v>0</v>
      </c>
      <c r="P1869">
        <f t="shared" si="4398"/>
        <v>0</v>
      </c>
      <c r="Q1869">
        <f t="shared" si="4399"/>
        <v>0</v>
      </c>
      <c r="R1869">
        <f t="shared" si="4400"/>
        <v>0</v>
      </c>
      <c r="S1869">
        <f t="shared" si="4401"/>
        <v>0</v>
      </c>
      <c r="T1869">
        <f t="shared" si="4402"/>
        <v>0</v>
      </c>
      <c r="U1869">
        <f t="shared" si="4403"/>
        <v>0</v>
      </c>
      <c r="V1869">
        <f t="shared" si="4404"/>
        <v>0</v>
      </c>
      <c r="W1869">
        <f t="shared" si="4405"/>
        <v>0</v>
      </c>
      <c r="X1869">
        <f t="shared" si="4406"/>
        <v>0</v>
      </c>
      <c r="Y1869">
        <f t="shared" si="4407"/>
        <v>0</v>
      </c>
      <c r="Z1869">
        <f t="shared" si="4408"/>
        <v>0</v>
      </c>
      <c r="AA1869">
        <f t="shared" si="4409"/>
        <v>0</v>
      </c>
      <c r="AB1869">
        <f t="shared" si="4410"/>
        <v>0</v>
      </c>
      <c r="AC1869">
        <f t="shared" si="4411"/>
        <v>0</v>
      </c>
      <c r="AD1869">
        <f t="shared" si="4412"/>
        <v>1</v>
      </c>
      <c r="AM1869">
        <v>7950</v>
      </c>
      <c r="AN1869">
        <v>0</v>
      </c>
    </row>
    <row r="1870" spans="1:40" x14ac:dyDescent="0.3">
      <c r="A1870">
        <v>1869</v>
      </c>
      <c r="B1870">
        <v>3.2753512870466999E-3</v>
      </c>
      <c r="C1870">
        <v>0.16969905395528301</v>
      </c>
      <c r="D1870">
        <v>5.9660546272205799E-4</v>
      </c>
      <c r="E1870">
        <v>0.82642898929494901</v>
      </c>
      <c r="F1870" s="2" t="str">
        <f t="shared" si="4388"/>
        <v>K4</v>
      </c>
      <c r="G1870">
        <f t="shared" si="4389"/>
        <v>0</v>
      </c>
      <c r="H1870" t="str">
        <f t="shared" si="4390"/>
        <v>NA</v>
      </c>
      <c r="I1870">
        <f t="shared" si="4391"/>
        <v>0</v>
      </c>
      <c r="J1870" t="str">
        <f t="shared" ref="J1870" si="4433">IF(IF(I1871=0,I1870,"NA")=0,"NA",IF(I1871=0,I1870,"NA"))</f>
        <v>NA</v>
      </c>
      <c r="K1870">
        <f t="shared" si="4393"/>
        <v>0</v>
      </c>
      <c r="L1870" t="str">
        <f t="shared" ref="L1870" si="4434">IF(IF(K1871=0,K1870,"NA")=0,"NA",IF(K1871=0,K1870,"NA"))</f>
        <v>NA</v>
      </c>
      <c r="M1870">
        <f t="shared" si="4395"/>
        <v>4</v>
      </c>
      <c r="N1870" t="str">
        <f t="shared" si="4396"/>
        <v>NA</v>
      </c>
      <c r="O1870">
        <f t="shared" si="4397"/>
        <v>0</v>
      </c>
      <c r="P1870">
        <f t="shared" si="4398"/>
        <v>0</v>
      </c>
      <c r="Q1870">
        <f t="shared" si="4399"/>
        <v>0</v>
      </c>
      <c r="R1870">
        <f t="shared" si="4400"/>
        <v>0</v>
      </c>
      <c r="S1870">
        <f t="shared" si="4401"/>
        <v>0</v>
      </c>
      <c r="T1870">
        <f t="shared" si="4402"/>
        <v>0</v>
      </c>
      <c r="U1870">
        <f t="shared" si="4403"/>
        <v>0</v>
      </c>
      <c r="V1870">
        <f t="shared" si="4404"/>
        <v>0</v>
      </c>
      <c r="W1870">
        <f t="shared" si="4405"/>
        <v>0</v>
      </c>
      <c r="X1870">
        <f t="shared" si="4406"/>
        <v>0</v>
      </c>
      <c r="Y1870">
        <f t="shared" si="4407"/>
        <v>0</v>
      </c>
      <c r="Z1870">
        <f t="shared" si="4408"/>
        <v>0</v>
      </c>
      <c r="AA1870">
        <f t="shared" si="4409"/>
        <v>0</v>
      </c>
      <c r="AB1870">
        <f t="shared" si="4410"/>
        <v>0</v>
      </c>
      <c r="AC1870">
        <f t="shared" si="4411"/>
        <v>0</v>
      </c>
      <c r="AD1870">
        <f t="shared" si="4412"/>
        <v>1</v>
      </c>
      <c r="AM1870">
        <v>8050</v>
      </c>
      <c r="AN1870">
        <v>100</v>
      </c>
    </row>
    <row r="1871" spans="1:40" x14ac:dyDescent="0.3">
      <c r="A1871">
        <v>1870</v>
      </c>
      <c r="B1871">
        <v>1.9365674629093701E-3</v>
      </c>
      <c r="C1871">
        <v>0.111419567815346</v>
      </c>
      <c r="D1871">
        <v>6.8234383453335701E-3</v>
      </c>
      <c r="E1871">
        <v>0.879820426376411</v>
      </c>
      <c r="F1871" s="2" t="str">
        <f t="shared" si="4388"/>
        <v>K4</v>
      </c>
      <c r="G1871">
        <f t="shared" si="4389"/>
        <v>0</v>
      </c>
      <c r="H1871" t="str">
        <f t="shared" si="4390"/>
        <v>NA</v>
      </c>
      <c r="I1871">
        <f t="shared" si="4391"/>
        <v>0</v>
      </c>
      <c r="J1871" t="str">
        <f t="shared" ref="J1871" si="4435">IF(IF(I1872=0,I1871,"NA")=0,"NA",IF(I1872=0,I1871,"NA"))</f>
        <v>NA</v>
      </c>
      <c r="K1871">
        <f t="shared" si="4393"/>
        <v>0</v>
      </c>
      <c r="L1871" t="str">
        <f t="shared" ref="L1871" si="4436">IF(IF(K1872=0,K1871,"NA")=0,"NA",IF(K1872=0,K1871,"NA"))</f>
        <v>NA</v>
      </c>
      <c r="M1871">
        <f t="shared" si="4395"/>
        <v>5</v>
      </c>
      <c r="N1871" t="str">
        <f t="shared" si="4396"/>
        <v>NA</v>
      </c>
      <c r="O1871">
        <f t="shared" si="4397"/>
        <v>0</v>
      </c>
      <c r="P1871">
        <f t="shared" si="4398"/>
        <v>0</v>
      </c>
      <c r="Q1871">
        <f t="shared" si="4399"/>
        <v>0</v>
      </c>
      <c r="R1871">
        <f t="shared" si="4400"/>
        <v>0</v>
      </c>
      <c r="S1871">
        <f t="shared" si="4401"/>
        <v>0</v>
      </c>
      <c r="T1871">
        <f t="shared" si="4402"/>
        <v>0</v>
      </c>
      <c r="U1871">
        <f t="shared" si="4403"/>
        <v>0</v>
      </c>
      <c r="V1871">
        <f t="shared" si="4404"/>
        <v>0</v>
      </c>
      <c r="W1871">
        <f t="shared" si="4405"/>
        <v>0</v>
      </c>
      <c r="X1871">
        <f t="shared" si="4406"/>
        <v>0</v>
      </c>
      <c r="Y1871">
        <f t="shared" si="4407"/>
        <v>0</v>
      </c>
      <c r="Z1871">
        <f t="shared" si="4408"/>
        <v>0</v>
      </c>
      <c r="AA1871">
        <f t="shared" si="4409"/>
        <v>0</v>
      </c>
      <c r="AB1871">
        <f t="shared" si="4410"/>
        <v>0</v>
      </c>
      <c r="AC1871">
        <f t="shared" si="4411"/>
        <v>0</v>
      </c>
      <c r="AD1871">
        <f t="shared" si="4412"/>
        <v>1</v>
      </c>
      <c r="AM1871">
        <v>8000</v>
      </c>
      <c r="AN1871">
        <v>-50</v>
      </c>
    </row>
    <row r="1872" spans="1:40" x14ac:dyDescent="0.3">
      <c r="A1872">
        <v>1871</v>
      </c>
      <c r="B1872">
        <v>1.30635964052568E-3</v>
      </c>
      <c r="C1872">
        <v>8.0909244631194505E-2</v>
      </c>
      <c r="D1872">
        <v>1.23429481017613E-2</v>
      </c>
      <c r="E1872">
        <v>0.90544144762651801</v>
      </c>
      <c r="F1872" s="2" t="str">
        <f t="shared" si="4388"/>
        <v>K4</v>
      </c>
      <c r="G1872">
        <f t="shared" si="4389"/>
        <v>0</v>
      </c>
      <c r="H1872" t="str">
        <f t="shared" si="4390"/>
        <v>NA</v>
      </c>
      <c r="I1872">
        <f t="shared" si="4391"/>
        <v>0</v>
      </c>
      <c r="J1872" t="str">
        <f t="shared" ref="J1872" si="4437">IF(IF(I1873=0,I1872,"NA")=0,"NA",IF(I1873=0,I1872,"NA"))</f>
        <v>NA</v>
      </c>
      <c r="K1872">
        <f t="shared" si="4393"/>
        <v>0</v>
      </c>
      <c r="L1872" t="str">
        <f t="shared" ref="L1872" si="4438">IF(IF(K1873=0,K1872,"NA")=0,"NA",IF(K1873=0,K1872,"NA"))</f>
        <v>NA</v>
      </c>
      <c r="M1872">
        <f t="shared" si="4395"/>
        <v>6</v>
      </c>
      <c r="N1872" t="str">
        <f t="shared" si="4396"/>
        <v>NA</v>
      </c>
      <c r="O1872">
        <f t="shared" si="4397"/>
        <v>0</v>
      </c>
      <c r="P1872">
        <f t="shared" si="4398"/>
        <v>0</v>
      </c>
      <c r="Q1872">
        <f t="shared" si="4399"/>
        <v>0</v>
      </c>
      <c r="R1872">
        <f t="shared" si="4400"/>
        <v>0</v>
      </c>
      <c r="S1872">
        <f t="shared" si="4401"/>
        <v>0</v>
      </c>
      <c r="T1872">
        <f t="shared" si="4402"/>
        <v>0</v>
      </c>
      <c r="U1872">
        <f t="shared" si="4403"/>
        <v>0</v>
      </c>
      <c r="V1872">
        <f t="shared" si="4404"/>
        <v>0</v>
      </c>
      <c r="W1872">
        <f t="shared" si="4405"/>
        <v>0</v>
      </c>
      <c r="X1872">
        <f t="shared" si="4406"/>
        <v>0</v>
      </c>
      <c r="Y1872">
        <f t="shared" si="4407"/>
        <v>0</v>
      </c>
      <c r="Z1872">
        <f t="shared" si="4408"/>
        <v>0</v>
      </c>
      <c r="AA1872">
        <f t="shared" si="4409"/>
        <v>0</v>
      </c>
      <c r="AB1872">
        <f t="shared" si="4410"/>
        <v>0</v>
      </c>
      <c r="AC1872">
        <f t="shared" si="4411"/>
        <v>0</v>
      </c>
      <c r="AD1872">
        <f t="shared" si="4412"/>
        <v>1</v>
      </c>
      <c r="AM1872">
        <v>7950</v>
      </c>
      <c r="AN1872">
        <v>-50</v>
      </c>
    </row>
    <row r="1873" spans="1:40" x14ac:dyDescent="0.3">
      <c r="A1873">
        <v>1872</v>
      </c>
      <c r="B1873">
        <v>1.26968067418216E-3</v>
      </c>
      <c r="C1873">
        <v>8.3642609606935703E-2</v>
      </c>
      <c r="D1873">
        <v>2.1602041081173799E-4</v>
      </c>
      <c r="E1873">
        <v>0.91487168930806995</v>
      </c>
      <c r="F1873" s="2" t="str">
        <f t="shared" si="4388"/>
        <v>K4</v>
      </c>
      <c r="G1873">
        <f t="shared" si="4389"/>
        <v>0</v>
      </c>
      <c r="H1873" t="str">
        <f t="shared" si="4390"/>
        <v>NA</v>
      </c>
      <c r="I1873">
        <f t="shared" si="4391"/>
        <v>0</v>
      </c>
      <c r="J1873" t="str">
        <f t="shared" ref="J1873" si="4439">IF(IF(I1874=0,I1873,"NA")=0,"NA",IF(I1874=0,I1873,"NA"))</f>
        <v>NA</v>
      </c>
      <c r="K1873">
        <f t="shared" si="4393"/>
        <v>0</v>
      </c>
      <c r="L1873" t="str">
        <f t="shared" ref="L1873" si="4440">IF(IF(K1874=0,K1873,"NA")=0,"NA",IF(K1874=0,K1873,"NA"))</f>
        <v>NA</v>
      </c>
      <c r="M1873">
        <f t="shared" si="4395"/>
        <v>7</v>
      </c>
      <c r="N1873" t="str">
        <f t="shared" si="4396"/>
        <v>NA</v>
      </c>
      <c r="O1873">
        <f t="shared" si="4397"/>
        <v>0</v>
      </c>
      <c r="P1873">
        <f t="shared" si="4398"/>
        <v>0</v>
      </c>
      <c r="Q1873">
        <f t="shared" si="4399"/>
        <v>0</v>
      </c>
      <c r="R1873">
        <f t="shared" si="4400"/>
        <v>0</v>
      </c>
      <c r="S1873">
        <f t="shared" si="4401"/>
        <v>0</v>
      </c>
      <c r="T1873">
        <f t="shared" si="4402"/>
        <v>0</v>
      </c>
      <c r="U1873">
        <f t="shared" si="4403"/>
        <v>0</v>
      </c>
      <c r="V1873">
        <f t="shared" si="4404"/>
        <v>0</v>
      </c>
      <c r="W1873">
        <f t="shared" si="4405"/>
        <v>0</v>
      </c>
      <c r="X1873">
        <f t="shared" si="4406"/>
        <v>0</v>
      </c>
      <c r="Y1873">
        <f t="shared" si="4407"/>
        <v>0</v>
      </c>
      <c r="Z1873">
        <f t="shared" si="4408"/>
        <v>0</v>
      </c>
      <c r="AA1873">
        <f t="shared" si="4409"/>
        <v>0</v>
      </c>
      <c r="AB1873">
        <f t="shared" si="4410"/>
        <v>0</v>
      </c>
      <c r="AC1873">
        <f t="shared" si="4411"/>
        <v>0</v>
      </c>
      <c r="AD1873">
        <f t="shared" si="4412"/>
        <v>1</v>
      </c>
      <c r="AM1873">
        <v>8050</v>
      </c>
      <c r="AN1873">
        <v>100</v>
      </c>
    </row>
    <row r="1874" spans="1:40" x14ac:dyDescent="0.3">
      <c r="A1874">
        <v>1873</v>
      </c>
      <c r="B1874">
        <v>8.7098973347775398E-4</v>
      </c>
      <c r="C1874">
        <v>6.2029932757200403E-2</v>
      </c>
      <c r="D1874">
        <v>6.9339189247932696E-3</v>
      </c>
      <c r="E1874">
        <v>0.93016515858452897</v>
      </c>
      <c r="F1874" s="2" t="str">
        <f t="shared" si="4388"/>
        <v>K4</v>
      </c>
      <c r="G1874">
        <f t="shared" si="4389"/>
        <v>0</v>
      </c>
      <c r="H1874" t="str">
        <f t="shared" si="4390"/>
        <v>NA</v>
      </c>
      <c r="I1874">
        <f t="shared" si="4391"/>
        <v>0</v>
      </c>
      <c r="J1874" t="str">
        <f t="shared" ref="J1874" si="4441">IF(IF(I1875=0,I1874,"NA")=0,"NA",IF(I1875=0,I1874,"NA"))</f>
        <v>NA</v>
      </c>
      <c r="K1874">
        <f t="shared" si="4393"/>
        <v>0</v>
      </c>
      <c r="L1874" t="str">
        <f t="shared" ref="L1874" si="4442">IF(IF(K1875=0,K1874,"NA")=0,"NA",IF(K1875=0,K1874,"NA"))</f>
        <v>NA</v>
      </c>
      <c r="M1874">
        <f t="shared" si="4395"/>
        <v>8</v>
      </c>
      <c r="N1874" t="str">
        <f t="shared" si="4396"/>
        <v>NA</v>
      </c>
      <c r="O1874">
        <f t="shared" si="4397"/>
        <v>0</v>
      </c>
      <c r="P1874">
        <f t="shared" si="4398"/>
        <v>0</v>
      </c>
      <c r="Q1874">
        <f t="shared" si="4399"/>
        <v>0</v>
      </c>
      <c r="R1874">
        <f t="shared" si="4400"/>
        <v>0</v>
      </c>
      <c r="S1874">
        <f t="shared" si="4401"/>
        <v>0</v>
      </c>
      <c r="T1874">
        <f t="shared" si="4402"/>
        <v>0</v>
      </c>
      <c r="U1874">
        <f t="shared" si="4403"/>
        <v>0</v>
      </c>
      <c r="V1874">
        <f t="shared" si="4404"/>
        <v>0</v>
      </c>
      <c r="W1874">
        <f t="shared" si="4405"/>
        <v>0</v>
      </c>
      <c r="X1874">
        <f t="shared" si="4406"/>
        <v>0</v>
      </c>
      <c r="Y1874">
        <f t="shared" si="4407"/>
        <v>0</v>
      </c>
      <c r="Z1874">
        <f t="shared" si="4408"/>
        <v>0</v>
      </c>
      <c r="AA1874">
        <f t="shared" si="4409"/>
        <v>0</v>
      </c>
      <c r="AB1874">
        <f t="shared" si="4410"/>
        <v>0</v>
      </c>
      <c r="AC1874">
        <f t="shared" si="4411"/>
        <v>0</v>
      </c>
      <c r="AD1874">
        <f t="shared" si="4412"/>
        <v>1</v>
      </c>
      <c r="AM1874">
        <v>8000</v>
      </c>
      <c r="AN1874">
        <v>-50</v>
      </c>
    </row>
    <row r="1875" spans="1:40" x14ac:dyDescent="0.3">
      <c r="A1875">
        <v>1874</v>
      </c>
      <c r="B1875">
        <v>5.1489463444249898E-4</v>
      </c>
      <c r="C1875">
        <v>4.2008304206254801E-2</v>
      </c>
      <c r="D1875">
        <v>5.3013512240761E-2</v>
      </c>
      <c r="E1875">
        <v>0.904463288918542</v>
      </c>
      <c r="F1875" s="2" t="str">
        <f t="shared" si="4388"/>
        <v>K4</v>
      </c>
      <c r="G1875">
        <f t="shared" si="4389"/>
        <v>0</v>
      </c>
      <c r="H1875" t="str">
        <f t="shared" si="4390"/>
        <v>NA</v>
      </c>
      <c r="I1875">
        <f t="shared" si="4391"/>
        <v>0</v>
      </c>
      <c r="J1875" t="str">
        <f t="shared" ref="J1875" si="4443">IF(IF(I1876=0,I1875,"NA")=0,"NA",IF(I1876=0,I1875,"NA"))</f>
        <v>NA</v>
      </c>
      <c r="K1875">
        <f t="shared" si="4393"/>
        <v>0</v>
      </c>
      <c r="L1875" t="str">
        <f t="shared" ref="L1875" si="4444">IF(IF(K1876=0,K1875,"NA")=0,"NA",IF(K1876=0,K1875,"NA"))</f>
        <v>NA</v>
      </c>
      <c r="M1875">
        <f t="shared" si="4395"/>
        <v>9</v>
      </c>
      <c r="N1875" t="str">
        <f t="shared" si="4396"/>
        <v>NA</v>
      </c>
      <c r="O1875">
        <f t="shared" si="4397"/>
        <v>0</v>
      </c>
      <c r="P1875">
        <f t="shared" si="4398"/>
        <v>0</v>
      </c>
      <c r="Q1875">
        <f t="shared" si="4399"/>
        <v>0</v>
      </c>
      <c r="R1875">
        <f t="shared" si="4400"/>
        <v>0</v>
      </c>
      <c r="S1875">
        <f t="shared" si="4401"/>
        <v>0</v>
      </c>
      <c r="T1875">
        <f t="shared" si="4402"/>
        <v>0</v>
      </c>
      <c r="U1875">
        <f t="shared" si="4403"/>
        <v>0</v>
      </c>
      <c r="V1875">
        <f t="shared" si="4404"/>
        <v>0</v>
      </c>
      <c r="W1875">
        <f t="shared" si="4405"/>
        <v>0</v>
      </c>
      <c r="X1875">
        <f t="shared" si="4406"/>
        <v>0</v>
      </c>
      <c r="Y1875">
        <f t="shared" si="4407"/>
        <v>0</v>
      </c>
      <c r="Z1875">
        <f t="shared" si="4408"/>
        <v>0</v>
      </c>
      <c r="AA1875">
        <f t="shared" si="4409"/>
        <v>0</v>
      </c>
      <c r="AB1875">
        <f t="shared" si="4410"/>
        <v>0</v>
      </c>
      <c r="AC1875">
        <f t="shared" si="4411"/>
        <v>0</v>
      </c>
      <c r="AD1875">
        <f t="shared" si="4412"/>
        <v>1</v>
      </c>
      <c r="AM1875">
        <v>8000</v>
      </c>
      <c r="AN1875">
        <v>0</v>
      </c>
    </row>
    <row r="1876" spans="1:40" x14ac:dyDescent="0.3">
      <c r="A1876">
        <v>1875</v>
      </c>
      <c r="B1876">
        <v>7.5101409587968499E-4</v>
      </c>
      <c r="C1876">
        <v>5.7790557470536498E-2</v>
      </c>
      <c r="D1876">
        <v>6.5910916673007805E-4</v>
      </c>
      <c r="E1876">
        <v>0.94079931926685401</v>
      </c>
      <c r="F1876" s="2" t="str">
        <f t="shared" si="4388"/>
        <v>K4</v>
      </c>
      <c r="G1876">
        <f t="shared" si="4389"/>
        <v>0</v>
      </c>
      <c r="H1876" t="str">
        <f t="shared" si="4390"/>
        <v>NA</v>
      </c>
      <c r="I1876">
        <f t="shared" si="4391"/>
        <v>0</v>
      </c>
      <c r="J1876" t="str">
        <f t="shared" ref="J1876" si="4445">IF(IF(I1877=0,I1876,"NA")=0,"NA",IF(I1877=0,I1876,"NA"))</f>
        <v>NA</v>
      </c>
      <c r="K1876">
        <f t="shared" si="4393"/>
        <v>0</v>
      </c>
      <c r="L1876" t="str">
        <f t="shared" ref="L1876" si="4446">IF(IF(K1877=0,K1876,"NA")=0,"NA",IF(K1877=0,K1876,"NA"))</f>
        <v>NA</v>
      </c>
      <c r="M1876">
        <f t="shared" si="4395"/>
        <v>10</v>
      </c>
      <c r="N1876" t="str">
        <f t="shared" si="4396"/>
        <v>NA</v>
      </c>
      <c r="O1876">
        <f t="shared" si="4397"/>
        <v>0</v>
      </c>
      <c r="P1876">
        <f t="shared" si="4398"/>
        <v>0</v>
      </c>
      <c r="Q1876">
        <f t="shared" si="4399"/>
        <v>0</v>
      </c>
      <c r="R1876">
        <f t="shared" si="4400"/>
        <v>0</v>
      </c>
      <c r="S1876">
        <f t="shared" si="4401"/>
        <v>0</v>
      </c>
      <c r="T1876">
        <f t="shared" si="4402"/>
        <v>0</v>
      </c>
      <c r="U1876">
        <f t="shared" si="4403"/>
        <v>0</v>
      </c>
      <c r="V1876">
        <f t="shared" si="4404"/>
        <v>0</v>
      </c>
      <c r="W1876">
        <f t="shared" si="4405"/>
        <v>0</v>
      </c>
      <c r="X1876">
        <f t="shared" si="4406"/>
        <v>0</v>
      </c>
      <c r="Y1876">
        <f t="shared" si="4407"/>
        <v>0</v>
      </c>
      <c r="Z1876">
        <f t="shared" si="4408"/>
        <v>0</v>
      </c>
      <c r="AA1876">
        <f t="shared" si="4409"/>
        <v>0</v>
      </c>
      <c r="AB1876">
        <f t="shared" si="4410"/>
        <v>0</v>
      </c>
      <c r="AC1876">
        <f t="shared" si="4411"/>
        <v>0</v>
      </c>
      <c r="AD1876">
        <f t="shared" si="4412"/>
        <v>1</v>
      </c>
      <c r="AM1876">
        <v>8100</v>
      </c>
      <c r="AN1876">
        <v>100</v>
      </c>
    </row>
    <row r="1877" spans="1:40" x14ac:dyDescent="0.3">
      <c r="A1877">
        <v>1876</v>
      </c>
      <c r="B1877">
        <v>4.7030547551244899E-4</v>
      </c>
      <c r="C1877">
        <v>4.05676307388474E-2</v>
      </c>
      <c r="D1877">
        <v>3.4827287246471203E-2</v>
      </c>
      <c r="E1877">
        <v>0.92413477653916898</v>
      </c>
      <c r="F1877" s="2" t="str">
        <f t="shared" si="4388"/>
        <v>K4</v>
      </c>
      <c r="G1877">
        <f t="shared" si="4389"/>
        <v>0</v>
      </c>
      <c r="H1877" t="str">
        <f t="shared" si="4390"/>
        <v>NA</v>
      </c>
      <c r="I1877">
        <f t="shared" si="4391"/>
        <v>0</v>
      </c>
      <c r="J1877" t="str">
        <f t="shared" ref="J1877" si="4447">IF(IF(I1878=0,I1877,"NA")=0,"NA",IF(I1878=0,I1877,"NA"))</f>
        <v>NA</v>
      </c>
      <c r="K1877">
        <f t="shared" si="4393"/>
        <v>0</v>
      </c>
      <c r="L1877" t="str">
        <f t="shared" ref="L1877" si="4448">IF(IF(K1878=0,K1877,"NA")=0,"NA",IF(K1878=0,K1877,"NA"))</f>
        <v>NA</v>
      </c>
      <c r="M1877">
        <f t="shared" si="4395"/>
        <v>11</v>
      </c>
      <c r="N1877" t="str">
        <f t="shared" si="4396"/>
        <v>NA</v>
      </c>
      <c r="O1877">
        <f t="shared" si="4397"/>
        <v>0</v>
      </c>
      <c r="P1877">
        <f t="shared" si="4398"/>
        <v>0</v>
      </c>
      <c r="Q1877">
        <f t="shared" si="4399"/>
        <v>0</v>
      </c>
      <c r="R1877">
        <f t="shared" si="4400"/>
        <v>0</v>
      </c>
      <c r="S1877">
        <f t="shared" si="4401"/>
        <v>0</v>
      </c>
      <c r="T1877">
        <f t="shared" si="4402"/>
        <v>0</v>
      </c>
      <c r="U1877">
        <f t="shared" si="4403"/>
        <v>0</v>
      </c>
      <c r="V1877">
        <f t="shared" si="4404"/>
        <v>0</v>
      </c>
      <c r="W1877">
        <f t="shared" si="4405"/>
        <v>0</v>
      </c>
      <c r="X1877">
        <f t="shared" si="4406"/>
        <v>0</v>
      </c>
      <c r="Y1877">
        <f t="shared" si="4407"/>
        <v>0</v>
      </c>
      <c r="Z1877">
        <f t="shared" si="4408"/>
        <v>0</v>
      </c>
      <c r="AA1877">
        <f t="shared" si="4409"/>
        <v>0</v>
      </c>
      <c r="AB1877">
        <f t="shared" si="4410"/>
        <v>0</v>
      </c>
      <c r="AC1877">
        <f t="shared" si="4411"/>
        <v>0</v>
      </c>
      <c r="AD1877">
        <f t="shared" si="4412"/>
        <v>1</v>
      </c>
      <c r="AM1877">
        <v>8100</v>
      </c>
      <c r="AN1877">
        <v>0</v>
      </c>
    </row>
    <row r="1878" spans="1:40" x14ac:dyDescent="0.3">
      <c r="A1878">
        <v>1877</v>
      </c>
      <c r="B1878">
        <v>4.5731262829747901E-4</v>
      </c>
      <c r="C1878">
        <v>3.9797195655089102E-2</v>
      </c>
      <c r="D1878">
        <v>3.0821085231532801E-2</v>
      </c>
      <c r="E1878">
        <v>0.92892440648508001</v>
      </c>
      <c r="F1878" s="2" t="str">
        <f t="shared" si="4388"/>
        <v>K4</v>
      </c>
      <c r="G1878">
        <f t="shared" si="4389"/>
        <v>0</v>
      </c>
      <c r="H1878" t="str">
        <f t="shared" si="4390"/>
        <v>NA</v>
      </c>
      <c r="I1878">
        <f t="shared" si="4391"/>
        <v>0</v>
      </c>
      <c r="J1878" t="str">
        <f t="shared" ref="J1878" si="4449">IF(IF(I1879=0,I1878,"NA")=0,"NA",IF(I1879=0,I1878,"NA"))</f>
        <v>NA</v>
      </c>
      <c r="K1878">
        <f t="shared" si="4393"/>
        <v>0</v>
      </c>
      <c r="L1878" t="str">
        <f t="shared" ref="L1878" si="4450">IF(IF(K1879=0,K1878,"NA")=0,"NA",IF(K1879=0,K1878,"NA"))</f>
        <v>NA</v>
      </c>
      <c r="M1878">
        <f t="shared" si="4395"/>
        <v>12</v>
      </c>
      <c r="N1878" t="str">
        <f t="shared" si="4396"/>
        <v>NA</v>
      </c>
      <c r="O1878">
        <f t="shared" si="4397"/>
        <v>0</v>
      </c>
      <c r="P1878">
        <f t="shared" si="4398"/>
        <v>0</v>
      </c>
      <c r="Q1878">
        <f t="shared" si="4399"/>
        <v>0</v>
      </c>
      <c r="R1878">
        <f t="shared" si="4400"/>
        <v>0</v>
      </c>
      <c r="S1878">
        <f t="shared" si="4401"/>
        <v>0</v>
      </c>
      <c r="T1878">
        <f t="shared" si="4402"/>
        <v>0</v>
      </c>
      <c r="U1878">
        <f t="shared" si="4403"/>
        <v>0</v>
      </c>
      <c r="V1878">
        <f t="shared" si="4404"/>
        <v>0</v>
      </c>
      <c r="W1878">
        <f t="shared" si="4405"/>
        <v>0</v>
      </c>
      <c r="X1878">
        <f t="shared" si="4406"/>
        <v>0</v>
      </c>
      <c r="Y1878">
        <f t="shared" si="4407"/>
        <v>0</v>
      </c>
      <c r="Z1878">
        <f t="shared" si="4408"/>
        <v>0</v>
      </c>
      <c r="AA1878">
        <f t="shared" si="4409"/>
        <v>0</v>
      </c>
      <c r="AB1878">
        <f t="shared" si="4410"/>
        <v>0</v>
      </c>
      <c r="AC1878">
        <f t="shared" si="4411"/>
        <v>0</v>
      </c>
      <c r="AD1878">
        <f t="shared" si="4412"/>
        <v>1</v>
      </c>
      <c r="AM1878">
        <v>8050</v>
      </c>
      <c r="AN1878">
        <v>-50</v>
      </c>
    </row>
    <row r="1879" spans="1:40" x14ac:dyDescent="0.3">
      <c r="A1879">
        <v>1878</v>
      </c>
      <c r="B1879">
        <v>4.5495593882338502E-4</v>
      </c>
      <c r="C1879">
        <v>3.9973864273186603E-2</v>
      </c>
      <c r="D1879">
        <v>2.9221310377719498E-2</v>
      </c>
      <c r="E1879">
        <v>0.93034986941027098</v>
      </c>
      <c r="F1879" s="2" t="str">
        <f t="shared" si="4388"/>
        <v>K4</v>
      </c>
      <c r="G1879">
        <f t="shared" si="4389"/>
        <v>0</v>
      </c>
      <c r="H1879" t="str">
        <f t="shared" si="4390"/>
        <v>NA</v>
      </c>
      <c r="I1879">
        <f t="shared" si="4391"/>
        <v>0</v>
      </c>
      <c r="J1879" t="str">
        <f t="shared" ref="J1879" si="4451">IF(IF(I1880=0,I1879,"NA")=0,"NA",IF(I1880=0,I1879,"NA"))</f>
        <v>NA</v>
      </c>
      <c r="K1879">
        <f t="shared" si="4393"/>
        <v>0</v>
      </c>
      <c r="L1879" t="str">
        <f t="shared" ref="L1879" si="4452">IF(IF(K1880=0,K1879,"NA")=0,"NA",IF(K1880=0,K1879,"NA"))</f>
        <v>NA</v>
      </c>
      <c r="M1879">
        <f t="shared" si="4395"/>
        <v>13</v>
      </c>
      <c r="N1879" t="str">
        <f t="shared" si="4396"/>
        <v>NA</v>
      </c>
      <c r="O1879">
        <f t="shared" si="4397"/>
        <v>0</v>
      </c>
      <c r="P1879">
        <f t="shared" si="4398"/>
        <v>0</v>
      </c>
      <c r="Q1879">
        <f t="shared" si="4399"/>
        <v>0</v>
      </c>
      <c r="R1879">
        <f t="shared" si="4400"/>
        <v>0</v>
      </c>
      <c r="S1879">
        <f t="shared" si="4401"/>
        <v>0</v>
      </c>
      <c r="T1879">
        <f t="shared" si="4402"/>
        <v>0</v>
      </c>
      <c r="U1879">
        <f t="shared" si="4403"/>
        <v>0</v>
      </c>
      <c r="V1879">
        <f t="shared" si="4404"/>
        <v>0</v>
      </c>
      <c r="W1879">
        <f t="shared" si="4405"/>
        <v>0</v>
      </c>
      <c r="X1879">
        <f t="shared" si="4406"/>
        <v>0</v>
      </c>
      <c r="Y1879">
        <f t="shared" si="4407"/>
        <v>0</v>
      </c>
      <c r="Z1879">
        <f t="shared" si="4408"/>
        <v>0</v>
      </c>
      <c r="AA1879">
        <f t="shared" si="4409"/>
        <v>0</v>
      </c>
      <c r="AB1879">
        <f t="shared" si="4410"/>
        <v>0</v>
      </c>
      <c r="AC1879">
        <f t="shared" si="4411"/>
        <v>0</v>
      </c>
      <c r="AD1879">
        <f t="shared" si="4412"/>
        <v>1</v>
      </c>
      <c r="AM1879">
        <v>8000</v>
      </c>
      <c r="AN1879">
        <v>-50</v>
      </c>
    </row>
    <row r="1880" spans="1:40" x14ac:dyDescent="0.3">
      <c r="A1880">
        <v>1879</v>
      </c>
      <c r="B1880">
        <v>1.3709031054010101E-3</v>
      </c>
      <c r="C1880">
        <v>0.100130869440944</v>
      </c>
      <c r="D1880" s="1">
        <v>2.5220908646521302E-7</v>
      </c>
      <c r="E1880">
        <v>0.89849797524456798</v>
      </c>
      <c r="F1880" s="2" t="str">
        <f t="shared" si="4388"/>
        <v>K4</v>
      </c>
      <c r="G1880">
        <f t="shared" si="4389"/>
        <v>0</v>
      </c>
      <c r="H1880" t="str">
        <f t="shared" si="4390"/>
        <v>NA</v>
      </c>
      <c r="I1880">
        <f t="shared" si="4391"/>
        <v>0</v>
      </c>
      <c r="J1880" t="str">
        <f t="shared" ref="J1880" si="4453">IF(IF(I1881=0,I1880,"NA")=0,"NA",IF(I1881=0,I1880,"NA"))</f>
        <v>NA</v>
      </c>
      <c r="K1880">
        <f t="shared" si="4393"/>
        <v>0</v>
      </c>
      <c r="L1880" t="str">
        <f t="shared" ref="L1880" si="4454">IF(IF(K1881=0,K1880,"NA")=0,"NA",IF(K1881=0,K1880,"NA"))</f>
        <v>NA</v>
      </c>
      <c r="M1880">
        <f t="shared" si="4395"/>
        <v>14</v>
      </c>
      <c r="N1880" t="str">
        <f t="shared" si="4396"/>
        <v>NA</v>
      </c>
      <c r="O1880">
        <f t="shared" si="4397"/>
        <v>0</v>
      </c>
      <c r="P1880">
        <f t="shared" si="4398"/>
        <v>0</v>
      </c>
      <c r="Q1880">
        <f t="shared" si="4399"/>
        <v>0</v>
      </c>
      <c r="R1880">
        <f t="shared" si="4400"/>
        <v>0</v>
      </c>
      <c r="S1880">
        <f t="shared" si="4401"/>
        <v>0</v>
      </c>
      <c r="T1880">
        <f t="shared" si="4402"/>
        <v>0</v>
      </c>
      <c r="U1880">
        <f t="shared" si="4403"/>
        <v>0</v>
      </c>
      <c r="V1880">
        <f t="shared" si="4404"/>
        <v>0</v>
      </c>
      <c r="W1880">
        <f t="shared" si="4405"/>
        <v>0</v>
      </c>
      <c r="X1880">
        <f t="shared" si="4406"/>
        <v>0</v>
      </c>
      <c r="Y1880">
        <f t="shared" si="4407"/>
        <v>0</v>
      </c>
      <c r="Z1880">
        <f t="shared" si="4408"/>
        <v>0</v>
      </c>
      <c r="AA1880">
        <f t="shared" si="4409"/>
        <v>0</v>
      </c>
      <c r="AB1880">
        <f t="shared" si="4410"/>
        <v>0</v>
      </c>
      <c r="AC1880">
        <f t="shared" si="4411"/>
        <v>0</v>
      </c>
      <c r="AD1880">
        <f t="shared" si="4412"/>
        <v>1</v>
      </c>
      <c r="AM1880">
        <v>8150</v>
      </c>
      <c r="AN1880">
        <v>150</v>
      </c>
    </row>
    <row r="1881" spans="1:40" x14ac:dyDescent="0.3">
      <c r="A1881">
        <v>1880</v>
      </c>
      <c r="B1881">
        <v>8.4105186237959297E-4</v>
      </c>
      <c r="C1881">
        <v>6.0438047764128103E-2</v>
      </c>
      <c r="D1881">
        <v>3.2217239163205201E-2</v>
      </c>
      <c r="E1881">
        <v>0.90650366121028703</v>
      </c>
      <c r="F1881" s="2" t="str">
        <f t="shared" si="4388"/>
        <v>K4</v>
      </c>
      <c r="G1881">
        <f t="shared" si="4389"/>
        <v>0</v>
      </c>
      <c r="H1881" t="str">
        <f t="shared" si="4390"/>
        <v>NA</v>
      </c>
      <c r="I1881">
        <f t="shared" si="4391"/>
        <v>0</v>
      </c>
      <c r="J1881" t="str">
        <f t="shared" ref="J1881" si="4455">IF(IF(I1882=0,I1881,"NA")=0,"NA",IF(I1882=0,I1881,"NA"))</f>
        <v>NA</v>
      </c>
      <c r="K1881">
        <f t="shared" si="4393"/>
        <v>0</v>
      </c>
      <c r="L1881" t="str">
        <f t="shared" ref="L1881" si="4456">IF(IF(K1882=0,K1881,"NA")=0,"NA",IF(K1882=0,K1881,"NA"))</f>
        <v>NA</v>
      </c>
      <c r="M1881">
        <f t="shared" si="4395"/>
        <v>15</v>
      </c>
      <c r="N1881" t="str">
        <f t="shared" si="4396"/>
        <v>NA</v>
      </c>
      <c r="O1881">
        <f t="shared" si="4397"/>
        <v>0</v>
      </c>
      <c r="P1881">
        <f t="shared" si="4398"/>
        <v>0</v>
      </c>
      <c r="Q1881">
        <f t="shared" si="4399"/>
        <v>0</v>
      </c>
      <c r="R1881">
        <f t="shared" si="4400"/>
        <v>0</v>
      </c>
      <c r="S1881">
        <f t="shared" si="4401"/>
        <v>0</v>
      </c>
      <c r="T1881">
        <f t="shared" si="4402"/>
        <v>0</v>
      </c>
      <c r="U1881">
        <f t="shared" si="4403"/>
        <v>0</v>
      </c>
      <c r="V1881">
        <f t="shared" si="4404"/>
        <v>0</v>
      </c>
      <c r="W1881">
        <f t="shared" si="4405"/>
        <v>0</v>
      </c>
      <c r="X1881">
        <f t="shared" si="4406"/>
        <v>0</v>
      </c>
      <c r="Y1881">
        <f t="shared" si="4407"/>
        <v>0</v>
      </c>
      <c r="Z1881">
        <f t="shared" si="4408"/>
        <v>0</v>
      </c>
      <c r="AA1881">
        <f t="shared" si="4409"/>
        <v>0</v>
      </c>
      <c r="AB1881">
        <f t="shared" si="4410"/>
        <v>0</v>
      </c>
      <c r="AC1881">
        <f t="shared" si="4411"/>
        <v>0</v>
      </c>
      <c r="AD1881">
        <f t="shared" si="4412"/>
        <v>1</v>
      </c>
      <c r="AM1881">
        <v>8150</v>
      </c>
      <c r="AN1881">
        <v>0</v>
      </c>
    </row>
    <row r="1882" spans="1:40" x14ac:dyDescent="0.3">
      <c r="A1882">
        <v>1881</v>
      </c>
      <c r="B1882">
        <v>6.8388183671833297E-4</v>
      </c>
      <c r="C1882">
        <v>5.0793811542232302E-2</v>
      </c>
      <c r="D1882">
        <v>2.9165270985283199E-2</v>
      </c>
      <c r="E1882">
        <v>0.91935703563576598</v>
      </c>
      <c r="F1882" s="2" t="str">
        <f t="shared" si="4388"/>
        <v>K4</v>
      </c>
      <c r="G1882">
        <f t="shared" si="4389"/>
        <v>0</v>
      </c>
      <c r="H1882" t="str">
        <f t="shared" si="4390"/>
        <v>NA</v>
      </c>
      <c r="I1882">
        <f t="shared" si="4391"/>
        <v>0</v>
      </c>
      <c r="J1882" t="str">
        <f t="shared" ref="J1882" si="4457">IF(IF(I1883=0,I1882,"NA")=0,"NA",IF(I1883=0,I1882,"NA"))</f>
        <v>NA</v>
      </c>
      <c r="K1882">
        <f t="shared" si="4393"/>
        <v>0</v>
      </c>
      <c r="L1882" t="str">
        <f t="shared" ref="L1882" si="4458">IF(IF(K1883=0,K1882,"NA")=0,"NA",IF(K1883=0,K1882,"NA"))</f>
        <v>NA</v>
      </c>
      <c r="M1882">
        <f t="shared" si="4395"/>
        <v>16</v>
      </c>
      <c r="N1882" t="str">
        <f t="shared" si="4396"/>
        <v>NA</v>
      </c>
      <c r="O1882">
        <f t="shared" si="4397"/>
        <v>0</v>
      </c>
      <c r="P1882">
        <f t="shared" si="4398"/>
        <v>0</v>
      </c>
      <c r="Q1882">
        <f t="shared" si="4399"/>
        <v>0</v>
      </c>
      <c r="R1882">
        <f t="shared" si="4400"/>
        <v>0</v>
      </c>
      <c r="S1882">
        <f t="shared" si="4401"/>
        <v>0</v>
      </c>
      <c r="T1882">
        <f t="shared" si="4402"/>
        <v>0</v>
      </c>
      <c r="U1882">
        <f t="shared" si="4403"/>
        <v>0</v>
      </c>
      <c r="V1882">
        <f t="shared" si="4404"/>
        <v>0</v>
      </c>
      <c r="W1882">
        <f t="shared" si="4405"/>
        <v>0</v>
      </c>
      <c r="X1882">
        <f t="shared" si="4406"/>
        <v>0</v>
      </c>
      <c r="Y1882">
        <f t="shared" si="4407"/>
        <v>0</v>
      </c>
      <c r="Z1882">
        <f t="shared" si="4408"/>
        <v>0</v>
      </c>
      <c r="AA1882">
        <f t="shared" si="4409"/>
        <v>0</v>
      </c>
      <c r="AB1882">
        <f t="shared" si="4410"/>
        <v>0</v>
      </c>
      <c r="AC1882">
        <f t="shared" si="4411"/>
        <v>0</v>
      </c>
      <c r="AD1882">
        <f t="shared" si="4412"/>
        <v>1</v>
      </c>
      <c r="AM1882">
        <v>8100</v>
      </c>
      <c r="AN1882">
        <v>-50</v>
      </c>
    </row>
    <row r="1883" spans="1:40" x14ac:dyDescent="0.3">
      <c r="A1883">
        <v>1882</v>
      </c>
      <c r="B1883">
        <v>5.0504132171067895E-4</v>
      </c>
      <c r="C1883">
        <v>4.2047336540519398E-2</v>
      </c>
      <c r="D1883">
        <v>2.9168132179335799E-2</v>
      </c>
      <c r="E1883">
        <v>0.92827948995843401</v>
      </c>
      <c r="F1883" s="2" t="str">
        <f t="shared" si="4388"/>
        <v>K4</v>
      </c>
      <c r="G1883">
        <f t="shared" si="4389"/>
        <v>0</v>
      </c>
      <c r="H1883" t="str">
        <f t="shared" si="4390"/>
        <v>NA</v>
      </c>
      <c r="I1883">
        <f t="shared" si="4391"/>
        <v>0</v>
      </c>
      <c r="J1883" t="str">
        <f t="shared" ref="J1883" si="4459">IF(IF(I1884=0,I1883,"NA")=0,"NA",IF(I1884=0,I1883,"NA"))</f>
        <v>NA</v>
      </c>
      <c r="K1883">
        <f t="shared" si="4393"/>
        <v>0</v>
      </c>
      <c r="L1883" t="str">
        <f t="shared" ref="L1883" si="4460">IF(IF(K1884=0,K1883,"NA")=0,"NA",IF(K1884=0,K1883,"NA"))</f>
        <v>NA</v>
      </c>
      <c r="M1883">
        <f t="shared" si="4395"/>
        <v>17</v>
      </c>
      <c r="N1883" t="str">
        <f t="shared" si="4396"/>
        <v>NA</v>
      </c>
      <c r="O1883">
        <f t="shared" si="4397"/>
        <v>0</v>
      </c>
      <c r="P1883">
        <f t="shared" si="4398"/>
        <v>0</v>
      </c>
      <c r="Q1883">
        <f t="shared" si="4399"/>
        <v>0</v>
      </c>
      <c r="R1883">
        <f t="shared" si="4400"/>
        <v>0</v>
      </c>
      <c r="S1883">
        <f t="shared" si="4401"/>
        <v>0</v>
      </c>
      <c r="T1883">
        <f t="shared" si="4402"/>
        <v>0</v>
      </c>
      <c r="U1883">
        <f t="shared" si="4403"/>
        <v>0</v>
      </c>
      <c r="V1883">
        <f t="shared" si="4404"/>
        <v>0</v>
      </c>
      <c r="W1883">
        <f t="shared" si="4405"/>
        <v>0</v>
      </c>
      <c r="X1883">
        <f t="shared" si="4406"/>
        <v>0</v>
      </c>
      <c r="Y1883">
        <f t="shared" si="4407"/>
        <v>0</v>
      </c>
      <c r="Z1883">
        <f t="shared" si="4408"/>
        <v>0</v>
      </c>
      <c r="AA1883">
        <f t="shared" si="4409"/>
        <v>0</v>
      </c>
      <c r="AB1883">
        <f t="shared" si="4410"/>
        <v>0</v>
      </c>
      <c r="AC1883">
        <f t="shared" si="4411"/>
        <v>0</v>
      </c>
      <c r="AD1883">
        <f t="shared" si="4412"/>
        <v>1</v>
      </c>
      <c r="AM1883">
        <v>8150</v>
      </c>
      <c r="AN1883">
        <v>50</v>
      </c>
    </row>
    <row r="1884" spans="1:40" x14ac:dyDescent="0.3">
      <c r="A1884">
        <v>1883</v>
      </c>
      <c r="B1884">
        <v>1.9277234632036799E-3</v>
      </c>
      <c r="C1884">
        <v>0.12236342952375</v>
      </c>
      <c r="D1884" s="1">
        <v>1.77451750562942E-7</v>
      </c>
      <c r="E1884">
        <v>0.875708669561296</v>
      </c>
      <c r="F1884" s="2" t="str">
        <f t="shared" si="4388"/>
        <v>K4</v>
      </c>
      <c r="G1884">
        <f t="shared" si="4389"/>
        <v>0</v>
      </c>
      <c r="H1884" t="str">
        <f t="shared" si="4390"/>
        <v>NA</v>
      </c>
      <c r="I1884">
        <f t="shared" si="4391"/>
        <v>0</v>
      </c>
      <c r="J1884" t="str">
        <f t="shared" ref="J1884" si="4461">IF(IF(I1885=0,I1884,"NA")=0,"NA",IF(I1885=0,I1884,"NA"))</f>
        <v>NA</v>
      </c>
      <c r="K1884">
        <f t="shared" si="4393"/>
        <v>0</v>
      </c>
      <c r="L1884" t="str">
        <f t="shared" ref="L1884" si="4462">IF(IF(K1885=0,K1884,"NA")=0,"NA",IF(K1885=0,K1884,"NA"))</f>
        <v>NA</v>
      </c>
      <c r="M1884">
        <f t="shared" si="4395"/>
        <v>18</v>
      </c>
      <c r="N1884" t="str">
        <f t="shared" si="4396"/>
        <v>NA</v>
      </c>
      <c r="O1884">
        <f t="shared" si="4397"/>
        <v>0</v>
      </c>
      <c r="P1884">
        <f t="shared" si="4398"/>
        <v>0</v>
      </c>
      <c r="Q1884">
        <f t="shared" si="4399"/>
        <v>0</v>
      </c>
      <c r="R1884">
        <f t="shared" si="4400"/>
        <v>0</v>
      </c>
      <c r="S1884">
        <f t="shared" si="4401"/>
        <v>0</v>
      </c>
      <c r="T1884">
        <f t="shared" si="4402"/>
        <v>0</v>
      </c>
      <c r="U1884">
        <f t="shared" si="4403"/>
        <v>0</v>
      </c>
      <c r="V1884">
        <f t="shared" si="4404"/>
        <v>0</v>
      </c>
      <c r="W1884">
        <f t="shared" si="4405"/>
        <v>0</v>
      </c>
      <c r="X1884">
        <f t="shared" si="4406"/>
        <v>0</v>
      </c>
      <c r="Y1884">
        <f t="shared" si="4407"/>
        <v>0</v>
      </c>
      <c r="Z1884">
        <f t="shared" si="4408"/>
        <v>0</v>
      </c>
      <c r="AA1884">
        <f t="shared" si="4409"/>
        <v>0</v>
      </c>
      <c r="AB1884">
        <f t="shared" si="4410"/>
        <v>0</v>
      </c>
      <c r="AC1884">
        <f t="shared" si="4411"/>
        <v>0</v>
      </c>
      <c r="AD1884">
        <f t="shared" si="4412"/>
        <v>1</v>
      </c>
      <c r="AM1884">
        <v>8000</v>
      </c>
      <c r="AN1884">
        <v>-150</v>
      </c>
    </row>
    <row r="1885" spans="1:40" x14ac:dyDescent="0.3">
      <c r="A1885">
        <v>1884</v>
      </c>
      <c r="B1885">
        <v>1.4786358905572599E-3</v>
      </c>
      <c r="C1885">
        <v>8.9997827722749599E-2</v>
      </c>
      <c r="D1885">
        <v>8.0598783221145203E-3</v>
      </c>
      <c r="E1885">
        <v>0.90046365806457895</v>
      </c>
      <c r="F1885" s="2" t="str">
        <f t="shared" si="4388"/>
        <v>K4</v>
      </c>
      <c r="G1885">
        <f t="shared" si="4389"/>
        <v>0</v>
      </c>
      <c r="H1885" t="str">
        <f t="shared" si="4390"/>
        <v>NA</v>
      </c>
      <c r="I1885">
        <f t="shared" si="4391"/>
        <v>0</v>
      </c>
      <c r="J1885" t="str">
        <f t="shared" ref="J1885" si="4463">IF(IF(I1886=0,I1885,"NA")=0,"NA",IF(I1886=0,I1885,"NA"))</f>
        <v>NA</v>
      </c>
      <c r="K1885">
        <f t="shared" si="4393"/>
        <v>0</v>
      </c>
      <c r="L1885" t="str">
        <f t="shared" ref="L1885" si="4464">IF(IF(K1886=0,K1885,"NA")=0,"NA",IF(K1886=0,K1885,"NA"))</f>
        <v>NA</v>
      </c>
      <c r="M1885">
        <f t="shared" si="4395"/>
        <v>19</v>
      </c>
      <c r="N1885" t="str">
        <f t="shared" si="4396"/>
        <v>NA</v>
      </c>
      <c r="O1885">
        <f t="shared" si="4397"/>
        <v>0</v>
      </c>
      <c r="P1885">
        <f t="shared" si="4398"/>
        <v>0</v>
      </c>
      <c r="Q1885">
        <f t="shared" si="4399"/>
        <v>0</v>
      </c>
      <c r="R1885">
        <f t="shared" si="4400"/>
        <v>0</v>
      </c>
      <c r="S1885">
        <f t="shared" si="4401"/>
        <v>0</v>
      </c>
      <c r="T1885">
        <f t="shared" si="4402"/>
        <v>0</v>
      </c>
      <c r="U1885">
        <f t="shared" si="4403"/>
        <v>0</v>
      </c>
      <c r="V1885">
        <f t="shared" si="4404"/>
        <v>0</v>
      </c>
      <c r="W1885">
        <f t="shared" si="4405"/>
        <v>0</v>
      </c>
      <c r="X1885">
        <f t="shared" si="4406"/>
        <v>0</v>
      </c>
      <c r="Y1885">
        <f t="shared" si="4407"/>
        <v>0</v>
      </c>
      <c r="Z1885">
        <f t="shared" si="4408"/>
        <v>0</v>
      </c>
      <c r="AA1885">
        <f t="shared" si="4409"/>
        <v>0</v>
      </c>
      <c r="AB1885">
        <f t="shared" si="4410"/>
        <v>0</v>
      </c>
      <c r="AC1885">
        <f t="shared" si="4411"/>
        <v>0</v>
      </c>
      <c r="AD1885">
        <f t="shared" si="4412"/>
        <v>1</v>
      </c>
      <c r="AM1885">
        <v>7950</v>
      </c>
      <c r="AN1885">
        <v>-50</v>
      </c>
    </row>
    <row r="1886" spans="1:40" x14ac:dyDescent="0.3">
      <c r="A1886">
        <v>1885</v>
      </c>
      <c r="B1886">
        <v>7.7729735295328599E-4</v>
      </c>
      <c r="C1886">
        <v>5.4772876231503599E-2</v>
      </c>
      <c r="D1886">
        <v>5.6096248379599298E-2</v>
      </c>
      <c r="E1886">
        <v>0.88835357803594395</v>
      </c>
      <c r="F1886" s="2" t="str">
        <f t="shared" si="4388"/>
        <v>K4</v>
      </c>
      <c r="G1886">
        <f t="shared" si="4389"/>
        <v>0</v>
      </c>
      <c r="H1886" t="str">
        <f t="shared" si="4390"/>
        <v>NA</v>
      </c>
      <c r="I1886">
        <f t="shared" si="4391"/>
        <v>0</v>
      </c>
      <c r="J1886" t="str">
        <f t="shared" ref="J1886" si="4465">IF(IF(I1887=0,I1886,"NA")=0,"NA",IF(I1887=0,I1886,"NA"))</f>
        <v>NA</v>
      </c>
      <c r="K1886">
        <f t="shared" si="4393"/>
        <v>0</v>
      </c>
      <c r="L1886" t="str">
        <f t="shared" ref="L1886" si="4466">IF(IF(K1887=0,K1886,"NA")=0,"NA",IF(K1887=0,K1886,"NA"))</f>
        <v>NA</v>
      </c>
      <c r="M1886">
        <f t="shared" si="4395"/>
        <v>20</v>
      </c>
      <c r="N1886" t="str">
        <f t="shared" si="4396"/>
        <v>NA</v>
      </c>
      <c r="O1886">
        <f t="shared" si="4397"/>
        <v>0</v>
      </c>
      <c r="P1886">
        <f t="shared" si="4398"/>
        <v>0</v>
      </c>
      <c r="Q1886">
        <f t="shared" si="4399"/>
        <v>0</v>
      </c>
      <c r="R1886">
        <f t="shared" si="4400"/>
        <v>0</v>
      </c>
      <c r="S1886">
        <f t="shared" si="4401"/>
        <v>0</v>
      </c>
      <c r="T1886">
        <f t="shared" si="4402"/>
        <v>0</v>
      </c>
      <c r="U1886">
        <f t="shared" si="4403"/>
        <v>0</v>
      </c>
      <c r="V1886">
        <f t="shared" si="4404"/>
        <v>0</v>
      </c>
      <c r="W1886">
        <f t="shared" si="4405"/>
        <v>0</v>
      </c>
      <c r="X1886">
        <f t="shared" si="4406"/>
        <v>0</v>
      </c>
      <c r="Y1886">
        <f t="shared" si="4407"/>
        <v>0</v>
      </c>
      <c r="Z1886">
        <f t="shared" si="4408"/>
        <v>0</v>
      </c>
      <c r="AA1886">
        <f t="shared" si="4409"/>
        <v>0</v>
      </c>
      <c r="AB1886">
        <f t="shared" si="4410"/>
        <v>0</v>
      </c>
      <c r="AC1886">
        <f t="shared" si="4411"/>
        <v>0</v>
      </c>
      <c r="AD1886">
        <f t="shared" si="4412"/>
        <v>1</v>
      </c>
      <c r="AM1886">
        <v>7950</v>
      </c>
      <c r="AN1886">
        <v>0</v>
      </c>
    </row>
    <row r="1887" spans="1:40" x14ac:dyDescent="0.3">
      <c r="A1887">
        <v>1886</v>
      </c>
      <c r="B1887">
        <v>4.4970703804029198E-4</v>
      </c>
      <c r="C1887">
        <v>3.46095780672733E-2</v>
      </c>
      <c r="D1887">
        <v>0.17866364411718999</v>
      </c>
      <c r="E1887">
        <v>0.78627707077749598</v>
      </c>
      <c r="F1887" s="2" t="str">
        <f t="shared" si="4388"/>
        <v>K4</v>
      </c>
      <c r="G1887">
        <f t="shared" si="4389"/>
        <v>0</v>
      </c>
      <c r="H1887" t="str">
        <f t="shared" si="4390"/>
        <v>NA</v>
      </c>
      <c r="I1887">
        <f t="shared" si="4391"/>
        <v>0</v>
      </c>
      <c r="J1887" t="str">
        <f t="shared" ref="J1887" si="4467">IF(IF(I1888=0,I1887,"NA")=0,"NA",IF(I1888=0,I1887,"NA"))</f>
        <v>NA</v>
      </c>
      <c r="K1887">
        <f t="shared" si="4393"/>
        <v>0</v>
      </c>
      <c r="L1887" t="str">
        <f t="shared" ref="L1887" si="4468">IF(IF(K1888=0,K1887,"NA")=0,"NA",IF(K1888=0,K1887,"NA"))</f>
        <v>NA</v>
      </c>
      <c r="M1887">
        <f t="shared" si="4395"/>
        <v>21</v>
      </c>
      <c r="N1887" t="str">
        <f t="shared" si="4396"/>
        <v>NA</v>
      </c>
      <c r="O1887">
        <f t="shared" si="4397"/>
        <v>0</v>
      </c>
      <c r="P1887">
        <f t="shared" si="4398"/>
        <v>0</v>
      </c>
      <c r="Q1887">
        <f t="shared" si="4399"/>
        <v>0</v>
      </c>
      <c r="R1887">
        <f t="shared" si="4400"/>
        <v>0</v>
      </c>
      <c r="S1887">
        <f t="shared" si="4401"/>
        <v>0</v>
      </c>
      <c r="T1887">
        <f t="shared" si="4402"/>
        <v>0</v>
      </c>
      <c r="U1887">
        <f t="shared" si="4403"/>
        <v>0</v>
      </c>
      <c r="V1887">
        <f t="shared" si="4404"/>
        <v>0</v>
      </c>
      <c r="W1887">
        <f t="shared" si="4405"/>
        <v>0</v>
      </c>
      <c r="X1887">
        <f t="shared" si="4406"/>
        <v>0</v>
      </c>
      <c r="Y1887">
        <f t="shared" si="4407"/>
        <v>0</v>
      </c>
      <c r="Z1887">
        <f t="shared" si="4408"/>
        <v>0</v>
      </c>
      <c r="AA1887">
        <f t="shared" si="4409"/>
        <v>0</v>
      </c>
      <c r="AB1887">
        <f t="shared" si="4410"/>
        <v>0</v>
      </c>
      <c r="AC1887">
        <f t="shared" si="4411"/>
        <v>0</v>
      </c>
      <c r="AD1887">
        <f t="shared" si="4412"/>
        <v>1</v>
      </c>
      <c r="AM1887">
        <v>7950</v>
      </c>
      <c r="AN1887">
        <v>0</v>
      </c>
    </row>
    <row r="1888" spans="1:40" x14ac:dyDescent="0.3">
      <c r="A1888">
        <v>1887</v>
      </c>
      <c r="B1888">
        <v>5.1650347829166503E-4</v>
      </c>
      <c r="C1888">
        <v>3.2822578653481801E-2</v>
      </c>
      <c r="D1888">
        <v>0.14578227701434099</v>
      </c>
      <c r="E1888">
        <v>0.82087864085388496</v>
      </c>
      <c r="F1888" s="2" t="str">
        <f t="shared" si="4388"/>
        <v>K4</v>
      </c>
      <c r="G1888">
        <f t="shared" si="4389"/>
        <v>0</v>
      </c>
      <c r="H1888" t="str">
        <f t="shared" si="4390"/>
        <v>NA</v>
      </c>
      <c r="I1888">
        <f t="shared" si="4391"/>
        <v>0</v>
      </c>
      <c r="J1888" t="str">
        <f t="shared" ref="J1888" si="4469">IF(IF(I1889=0,I1888,"NA")=0,"NA",IF(I1889=0,I1888,"NA"))</f>
        <v>NA</v>
      </c>
      <c r="K1888">
        <f t="shared" si="4393"/>
        <v>0</v>
      </c>
      <c r="L1888" t="str">
        <f t="shared" ref="L1888" si="4470">IF(IF(K1889=0,K1888,"NA")=0,"NA",IF(K1889=0,K1888,"NA"))</f>
        <v>NA</v>
      </c>
      <c r="M1888">
        <f t="shared" si="4395"/>
        <v>22</v>
      </c>
      <c r="N1888" t="str">
        <f t="shared" si="4396"/>
        <v>NA</v>
      </c>
      <c r="O1888">
        <f t="shared" si="4397"/>
        <v>0</v>
      </c>
      <c r="P1888">
        <f t="shared" si="4398"/>
        <v>0</v>
      </c>
      <c r="Q1888">
        <f t="shared" si="4399"/>
        <v>0</v>
      </c>
      <c r="R1888">
        <f t="shared" si="4400"/>
        <v>0</v>
      </c>
      <c r="S1888">
        <f t="shared" si="4401"/>
        <v>0</v>
      </c>
      <c r="T1888">
        <f t="shared" si="4402"/>
        <v>0</v>
      </c>
      <c r="U1888">
        <f t="shared" si="4403"/>
        <v>0</v>
      </c>
      <c r="V1888">
        <f t="shared" si="4404"/>
        <v>0</v>
      </c>
      <c r="W1888">
        <f t="shared" si="4405"/>
        <v>0</v>
      </c>
      <c r="X1888">
        <f t="shared" si="4406"/>
        <v>0</v>
      </c>
      <c r="Y1888">
        <f t="shared" si="4407"/>
        <v>0</v>
      </c>
      <c r="Z1888">
        <f t="shared" si="4408"/>
        <v>0</v>
      </c>
      <c r="AA1888">
        <f t="shared" si="4409"/>
        <v>0</v>
      </c>
      <c r="AB1888">
        <f t="shared" si="4410"/>
        <v>0</v>
      </c>
      <c r="AC1888">
        <f t="shared" si="4411"/>
        <v>0</v>
      </c>
      <c r="AD1888">
        <f t="shared" si="4412"/>
        <v>1</v>
      </c>
      <c r="AM1888">
        <v>8000</v>
      </c>
      <c r="AN1888">
        <v>50</v>
      </c>
    </row>
    <row r="1889" spans="1:40" x14ac:dyDescent="0.3">
      <c r="A1889">
        <v>1888</v>
      </c>
      <c r="B1889">
        <v>3.0526134666721401E-4</v>
      </c>
      <c r="C1889">
        <v>2.11793885828272E-2</v>
      </c>
      <c r="D1889">
        <v>0.35587878461307998</v>
      </c>
      <c r="E1889">
        <v>0.62263656545742596</v>
      </c>
      <c r="F1889" s="2" t="str">
        <f t="shared" si="4388"/>
        <v>K4</v>
      </c>
      <c r="G1889">
        <f t="shared" si="4389"/>
        <v>0</v>
      </c>
      <c r="H1889" t="str">
        <f t="shared" si="4390"/>
        <v>NA</v>
      </c>
      <c r="I1889">
        <f t="shared" si="4391"/>
        <v>0</v>
      </c>
      <c r="J1889" t="str">
        <f t="shared" ref="J1889" si="4471">IF(IF(I1890=0,I1889,"NA")=0,"NA",IF(I1890=0,I1889,"NA"))</f>
        <v>NA</v>
      </c>
      <c r="K1889">
        <f t="shared" si="4393"/>
        <v>0</v>
      </c>
      <c r="L1889" t="str">
        <f t="shared" ref="L1889" si="4472">IF(IF(K1890=0,K1889,"NA")=0,"NA",IF(K1890=0,K1889,"NA"))</f>
        <v>NA</v>
      </c>
      <c r="M1889">
        <f t="shared" si="4395"/>
        <v>23</v>
      </c>
      <c r="N1889" t="str">
        <f t="shared" si="4396"/>
        <v>NA</v>
      </c>
      <c r="O1889">
        <f t="shared" si="4397"/>
        <v>0</v>
      </c>
      <c r="P1889">
        <f t="shared" si="4398"/>
        <v>0</v>
      </c>
      <c r="Q1889">
        <f t="shared" si="4399"/>
        <v>0</v>
      </c>
      <c r="R1889">
        <f t="shared" si="4400"/>
        <v>0</v>
      </c>
      <c r="S1889">
        <f t="shared" si="4401"/>
        <v>0</v>
      </c>
      <c r="T1889">
        <f t="shared" si="4402"/>
        <v>0</v>
      </c>
      <c r="U1889">
        <f t="shared" si="4403"/>
        <v>0</v>
      </c>
      <c r="V1889">
        <f t="shared" si="4404"/>
        <v>0</v>
      </c>
      <c r="W1889">
        <f t="shared" si="4405"/>
        <v>0</v>
      </c>
      <c r="X1889">
        <f t="shared" si="4406"/>
        <v>0</v>
      </c>
      <c r="Y1889">
        <f t="shared" si="4407"/>
        <v>0</v>
      </c>
      <c r="Z1889">
        <f t="shared" si="4408"/>
        <v>0</v>
      </c>
      <c r="AA1889">
        <f t="shared" si="4409"/>
        <v>0</v>
      </c>
      <c r="AB1889">
        <f t="shared" si="4410"/>
        <v>0</v>
      </c>
      <c r="AC1889">
        <f t="shared" si="4411"/>
        <v>0</v>
      </c>
      <c r="AD1889">
        <f t="shared" si="4412"/>
        <v>1</v>
      </c>
      <c r="AM1889">
        <v>8000</v>
      </c>
      <c r="AN1889">
        <v>0</v>
      </c>
    </row>
    <row r="1890" spans="1:40" x14ac:dyDescent="0.3">
      <c r="A1890">
        <v>1889</v>
      </c>
      <c r="B1890">
        <v>1.32551084922399E-3</v>
      </c>
      <c r="C1890">
        <v>4.8601473028105802E-2</v>
      </c>
      <c r="D1890">
        <v>5.42476930529469E-3</v>
      </c>
      <c r="E1890">
        <v>0.94464824681737602</v>
      </c>
      <c r="F1890" s="2" t="str">
        <f t="shared" si="4388"/>
        <v>K4</v>
      </c>
      <c r="G1890">
        <f t="shared" si="4389"/>
        <v>0</v>
      </c>
      <c r="H1890" t="str">
        <f t="shared" si="4390"/>
        <v>NA</v>
      </c>
      <c r="I1890">
        <f t="shared" si="4391"/>
        <v>0</v>
      </c>
      <c r="J1890" t="str">
        <f t="shared" ref="J1890" si="4473">IF(IF(I1891=0,I1890,"NA")=0,"NA",IF(I1891=0,I1890,"NA"))</f>
        <v>NA</v>
      </c>
      <c r="K1890">
        <f t="shared" si="4393"/>
        <v>0</v>
      </c>
      <c r="L1890" t="str">
        <f t="shared" ref="L1890" si="4474">IF(IF(K1891=0,K1890,"NA")=0,"NA",IF(K1891=0,K1890,"NA"))</f>
        <v>NA</v>
      </c>
      <c r="M1890">
        <f t="shared" si="4395"/>
        <v>24</v>
      </c>
      <c r="N1890" t="str">
        <f t="shared" si="4396"/>
        <v>NA</v>
      </c>
      <c r="O1890">
        <f t="shared" si="4397"/>
        <v>0</v>
      </c>
      <c r="P1890">
        <f t="shared" si="4398"/>
        <v>0</v>
      </c>
      <c r="Q1890">
        <f t="shared" si="4399"/>
        <v>0</v>
      </c>
      <c r="R1890">
        <f t="shared" si="4400"/>
        <v>0</v>
      </c>
      <c r="S1890">
        <f t="shared" si="4401"/>
        <v>0</v>
      </c>
      <c r="T1890">
        <f t="shared" si="4402"/>
        <v>0</v>
      </c>
      <c r="U1890">
        <f t="shared" si="4403"/>
        <v>0</v>
      </c>
      <c r="V1890">
        <f t="shared" si="4404"/>
        <v>0</v>
      </c>
      <c r="W1890">
        <f t="shared" si="4405"/>
        <v>0</v>
      </c>
      <c r="X1890">
        <f t="shared" si="4406"/>
        <v>0</v>
      </c>
      <c r="Y1890">
        <f t="shared" si="4407"/>
        <v>0</v>
      </c>
      <c r="Z1890">
        <f t="shared" si="4408"/>
        <v>0</v>
      </c>
      <c r="AA1890">
        <f t="shared" si="4409"/>
        <v>0</v>
      </c>
      <c r="AB1890">
        <f t="shared" si="4410"/>
        <v>0</v>
      </c>
      <c r="AC1890">
        <f t="shared" si="4411"/>
        <v>0</v>
      </c>
      <c r="AD1890">
        <f t="shared" si="4412"/>
        <v>1</v>
      </c>
      <c r="AM1890">
        <v>8100</v>
      </c>
      <c r="AN1890">
        <v>100</v>
      </c>
    </row>
    <row r="1891" spans="1:40" x14ac:dyDescent="0.3">
      <c r="A1891">
        <v>1890</v>
      </c>
      <c r="B1891">
        <v>5.8054288759603104E-4</v>
      </c>
      <c r="C1891">
        <v>4.3206679485046702E-2</v>
      </c>
      <c r="D1891">
        <v>1.02958917761181E-2</v>
      </c>
      <c r="E1891">
        <v>0.94591688585123901</v>
      </c>
      <c r="F1891" s="2" t="str">
        <f t="shared" si="4388"/>
        <v>K4</v>
      </c>
      <c r="G1891">
        <f t="shared" si="4389"/>
        <v>0</v>
      </c>
      <c r="H1891" t="str">
        <f t="shared" si="4390"/>
        <v>NA</v>
      </c>
      <c r="I1891">
        <f t="shared" si="4391"/>
        <v>0</v>
      </c>
      <c r="J1891" t="str">
        <f t="shared" ref="J1891" si="4475">IF(IF(I1892=0,I1891,"NA")=0,"NA",IF(I1892=0,I1891,"NA"))</f>
        <v>NA</v>
      </c>
      <c r="K1891">
        <f t="shared" si="4393"/>
        <v>0</v>
      </c>
      <c r="L1891" t="str">
        <f t="shared" ref="L1891" si="4476">IF(IF(K1892=0,K1891,"NA")=0,"NA",IF(K1892=0,K1891,"NA"))</f>
        <v>NA</v>
      </c>
      <c r="M1891">
        <f t="shared" si="4395"/>
        <v>25</v>
      </c>
      <c r="N1891" t="str">
        <f t="shared" si="4396"/>
        <v>NA</v>
      </c>
      <c r="O1891">
        <f t="shared" si="4397"/>
        <v>0</v>
      </c>
      <c r="P1891">
        <f t="shared" si="4398"/>
        <v>0</v>
      </c>
      <c r="Q1891">
        <f t="shared" si="4399"/>
        <v>0</v>
      </c>
      <c r="R1891">
        <f t="shared" si="4400"/>
        <v>0</v>
      </c>
      <c r="S1891">
        <f t="shared" si="4401"/>
        <v>0</v>
      </c>
      <c r="T1891">
        <f t="shared" si="4402"/>
        <v>0</v>
      </c>
      <c r="U1891">
        <f t="shared" si="4403"/>
        <v>0</v>
      </c>
      <c r="V1891">
        <f t="shared" si="4404"/>
        <v>0</v>
      </c>
      <c r="W1891">
        <f t="shared" si="4405"/>
        <v>0</v>
      </c>
      <c r="X1891">
        <f t="shared" si="4406"/>
        <v>0</v>
      </c>
      <c r="Y1891">
        <f t="shared" si="4407"/>
        <v>0</v>
      </c>
      <c r="Z1891">
        <f t="shared" si="4408"/>
        <v>0</v>
      </c>
      <c r="AA1891">
        <f t="shared" si="4409"/>
        <v>0</v>
      </c>
      <c r="AB1891">
        <f t="shared" si="4410"/>
        <v>0</v>
      </c>
      <c r="AC1891">
        <f t="shared" si="4411"/>
        <v>0</v>
      </c>
      <c r="AD1891">
        <f t="shared" si="4412"/>
        <v>1</v>
      </c>
      <c r="AM1891">
        <v>8050</v>
      </c>
      <c r="AN1891">
        <v>-50</v>
      </c>
    </row>
    <row r="1892" spans="1:40" x14ac:dyDescent="0.3">
      <c r="A1892">
        <v>1891</v>
      </c>
      <c r="B1892">
        <v>6.5502356285330598E-4</v>
      </c>
      <c r="C1892">
        <v>5.5905953171329403E-2</v>
      </c>
      <c r="D1892">
        <v>1.9878776015808201E-4</v>
      </c>
      <c r="E1892">
        <v>0.94324023550565905</v>
      </c>
      <c r="F1892" s="2" t="str">
        <f t="shared" si="4388"/>
        <v>K4</v>
      </c>
      <c r="G1892">
        <f t="shared" si="4389"/>
        <v>0</v>
      </c>
      <c r="H1892" t="str">
        <f t="shared" si="4390"/>
        <v>NA</v>
      </c>
      <c r="I1892">
        <f t="shared" si="4391"/>
        <v>0</v>
      </c>
      <c r="J1892" t="str">
        <f t="shared" ref="J1892" si="4477">IF(IF(I1893=0,I1892,"NA")=0,"NA",IF(I1893=0,I1892,"NA"))</f>
        <v>NA</v>
      </c>
      <c r="K1892">
        <f t="shared" si="4393"/>
        <v>0</v>
      </c>
      <c r="L1892" t="str">
        <f t="shared" ref="L1892" si="4478">IF(IF(K1893=0,K1892,"NA")=0,"NA",IF(K1893=0,K1892,"NA"))</f>
        <v>NA</v>
      </c>
      <c r="M1892">
        <f t="shared" si="4395"/>
        <v>26</v>
      </c>
      <c r="N1892" t="str">
        <f t="shared" si="4396"/>
        <v>NA</v>
      </c>
      <c r="O1892">
        <f t="shared" si="4397"/>
        <v>0</v>
      </c>
      <c r="P1892">
        <f t="shared" si="4398"/>
        <v>0</v>
      </c>
      <c r="Q1892">
        <f t="shared" si="4399"/>
        <v>0</v>
      </c>
      <c r="R1892">
        <f t="shared" si="4400"/>
        <v>0</v>
      </c>
      <c r="S1892">
        <f t="shared" si="4401"/>
        <v>0</v>
      </c>
      <c r="T1892">
        <f t="shared" si="4402"/>
        <v>0</v>
      </c>
      <c r="U1892">
        <f t="shared" si="4403"/>
        <v>0</v>
      </c>
      <c r="V1892">
        <f t="shared" si="4404"/>
        <v>0</v>
      </c>
      <c r="W1892">
        <f t="shared" si="4405"/>
        <v>0</v>
      </c>
      <c r="X1892">
        <f t="shared" si="4406"/>
        <v>0</v>
      </c>
      <c r="Y1892">
        <f t="shared" si="4407"/>
        <v>0</v>
      </c>
      <c r="Z1892">
        <f t="shared" si="4408"/>
        <v>0</v>
      </c>
      <c r="AA1892">
        <f t="shared" si="4409"/>
        <v>0</v>
      </c>
      <c r="AB1892">
        <f t="shared" si="4410"/>
        <v>0</v>
      </c>
      <c r="AC1892">
        <f t="shared" si="4411"/>
        <v>0</v>
      </c>
      <c r="AD1892">
        <f t="shared" si="4412"/>
        <v>1</v>
      </c>
      <c r="AM1892">
        <v>8150</v>
      </c>
      <c r="AN1892">
        <v>100</v>
      </c>
    </row>
    <row r="1893" spans="1:40" x14ac:dyDescent="0.3">
      <c r="A1893">
        <v>1892</v>
      </c>
      <c r="B1893">
        <v>5.5045395595344304E-4</v>
      </c>
      <c r="C1893">
        <v>4.6982705931369599E-2</v>
      </c>
      <c r="D1893">
        <v>7.0330148920574901E-3</v>
      </c>
      <c r="E1893">
        <v>0.94543382522061903</v>
      </c>
      <c r="F1893" s="2" t="str">
        <f t="shared" si="4388"/>
        <v>K4</v>
      </c>
      <c r="G1893">
        <f t="shared" si="4389"/>
        <v>0</v>
      </c>
      <c r="H1893" t="str">
        <f t="shared" si="4390"/>
        <v>NA</v>
      </c>
      <c r="I1893">
        <f t="shared" si="4391"/>
        <v>0</v>
      </c>
      <c r="J1893" t="str">
        <f t="shared" ref="J1893" si="4479">IF(IF(I1894=0,I1893,"NA")=0,"NA",IF(I1894=0,I1893,"NA"))</f>
        <v>NA</v>
      </c>
      <c r="K1893">
        <f t="shared" si="4393"/>
        <v>0</v>
      </c>
      <c r="L1893" t="str">
        <f t="shared" ref="L1893" si="4480">IF(IF(K1894=0,K1893,"NA")=0,"NA",IF(K1894=0,K1893,"NA"))</f>
        <v>NA</v>
      </c>
      <c r="M1893">
        <f t="shared" si="4395"/>
        <v>27</v>
      </c>
      <c r="N1893" t="str">
        <f t="shared" si="4396"/>
        <v>NA</v>
      </c>
      <c r="O1893">
        <f t="shared" si="4397"/>
        <v>0</v>
      </c>
      <c r="P1893">
        <f t="shared" si="4398"/>
        <v>0</v>
      </c>
      <c r="Q1893">
        <f t="shared" si="4399"/>
        <v>0</v>
      </c>
      <c r="R1893">
        <f t="shared" si="4400"/>
        <v>0</v>
      </c>
      <c r="S1893">
        <f t="shared" si="4401"/>
        <v>0</v>
      </c>
      <c r="T1893">
        <f t="shared" si="4402"/>
        <v>0</v>
      </c>
      <c r="U1893">
        <f t="shared" si="4403"/>
        <v>0</v>
      </c>
      <c r="V1893">
        <f t="shared" si="4404"/>
        <v>0</v>
      </c>
      <c r="W1893">
        <f t="shared" si="4405"/>
        <v>0</v>
      </c>
      <c r="X1893">
        <f t="shared" si="4406"/>
        <v>0</v>
      </c>
      <c r="Y1893">
        <f t="shared" si="4407"/>
        <v>0</v>
      </c>
      <c r="Z1893">
        <f t="shared" si="4408"/>
        <v>0</v>
      </c>
      <c r="AA1893">
        <f t="shared" si="4409"/>
        <v>0</v>
      </c>
      <c r="AB1893">
        <f t="shared" si="4410"/>
        <v>0</v>
      </c>
      <c r="AC1893">
        <f t="shared" si="4411"/>
        <v>0</v>
      </c>
      <c r="AD1893">
        <f t="shared" si="4412"/>
        <v>1</v>
      </c>
      <c r="AM1893">
        <v>8100</v>
      </c>
      <c r="AN1893">
        <v>-50</v>
      </c>
    </row>
    <row r="1894" spans="1:40" x14ac:dyDescent="0.3">
      <c r="A1894">
        <v>1893</v>
      </c>
      <c r="B1894">
        <v>2.2609265779612898E-3</v>
      </c>
      <c r="C1894">
        <v>0.13867537536702201</v>
      </c>
      <c r="D1894" s="1">
        <v>9.7000960800559502E-8</v>
      </c>
      <c r="E1894">
        <v>0.85906360105405599</v>
      </c>
      <c r="F1894" s="2" t="str">
        <f t="shared" si="4388"/>
        <v>K4</v>
      </c>
      <c r="G1894">
        <f t="shared" si="4389"/>
        <v>0</v>
      </c>
      <c r="H1894" t="str">
        <f t="shared" si="4390"/>
        <v>NA</v>
      </c>
      <c r="I1894">
        <f t="shared" si="4391"/>
        <v>0</v>
      </c>
      <c r="J1894" t="str">
        <f t="shared" ref="J1894" si="4481">IF(IF(I1895=0,I1894,"NA")=0,"NA",IF(I1895=0,I1894,"NA"))</f>
        <v>NA</v>
      </c>
      <c r="K1894">
        <f t="shared" si="4393"/>
        <v>0</v>
      </c>
      <c r="L1894" t="str">
        <f t="shared" ref="L1894" si="4482">IF(IF(K1895=0,K1894,"NA")=0,"NA",IF(K1895=0,K1894,"NA"))</f>
        <v>NA</v>
      </c>
      <c r="M1894">
        <f t="shared" si="4395"/>
        <v>28</v>
      </c>
      <c r="N1894" t="str">
        <f t="shared" si="4396"/>
        <v>NA</v>
      </c>
      <c r="O1894">
        <f t="shared" si="4397"/>
        <v>0</v>
      </c>
      <c r="P1894">
        <f t="shared" si="4398"/>
        <v>0</v>
      </c>
      <c r="Q1894">
        <f t="shared" si="4399"/>
        <v>0</v>
      </c>
      <c r="R1894">
        <f t="shared" si="4400"/>
        <v>0</v>
      </c>
      <c r="S1894">
        <f t="shared" si="4401"/>
        <v>0</v>
      </c>
      <c r="T1894">
        <f t="shared" si="4402"/>
        <v>0</v>
      </c>
      <c r="U1894">
        <f t="shared" si="4403"/>
        <v>0</v>
      </c>
      <c r="V1894">
        <f t="shared" si="4404"/>
        <v>0</v>
      </c>
      <c r="W1894">
        <f t="shared" si="4405"/>
        <v>0</v>
      </c>
      <c r="X1894">
        <f t="shared" si="4406"/>
        <v>0</v>
      </c>
      <c r="Y1894">
        <f t="shared" si="4407"/>
        <v>0</v>
      </c>
      <c r="Z1894">
        <f t="shared" si="4408"/>
        <v>0</v>
      </c>
      <c r="AA1894">
        <f t="shared" si="4409"/>
        <v>0</v>
      </c>
      <c r="AB1894">
        <f t="shared" si="4410"/>
        <v>0</v>
      </c>
      <c r="AC1894">
        <f t="shared" si="4411"/>
        <v>0</v>
      </c>
      <c r="AD1894">
        <f t="shared" si="4412"/>
        <v>1</v>
      </c>
      <c r="AM1894">
        <v>7950</v>
      </c>
      <c r="AN1894">
        <v>-150</v>
      </c>
    </row>
    <row r="1895" spans="1:40" x14ac:dyDescent="0.3">
      <c r="A1895">
        <v>1894</v>
      </c>
      <c r="B1895">
        <v>1.35460407493018E-3</v>
      </c>
      <c r="C1895">
        <v>8.7071277232131705E-2</v>
      </c>
      <c r="D1895">
        <v>7.2374612462729601E-3</v>
      </c>
      <c r="E1895">
        <v>0.90433665744666503</v>
      </c>
      <c r="F1895" s="2" t="str">
        <f t="shared" si="4388"/>
        <v>K4</v>
      </c>
      <c r="G1895">
        <f t="shared" si="4389"/>
        <v>0</v>
      </c>
      <c r="H1895" t="str">
        <f t="shared" si="4390"/>
        <v>NA</v>
      </c>
      <c r="I1895">
        <f t="shared" si="4391"/>
        <v>0</v>
      </c>
      <c r="J1895" t="str">
        <f t="shared" ref="J1895" si="4483">IF(IF(I1896=0,I1895,"NA")=0,"NA",IF(I1896=0,I1895,"NA"))</f>
        <v>NA</v>
      </c>
      <c r="K1895">
        <f t="shared" si="4393"/>
        <v>0</v>
      </c>
      <c r="L1895" t="str">
        <f t="shared" ref="L1895" si="4484">IF(IF(K1896=0,K1895,"NA")=0,"NA",IF(K1896=0,K1895,"NA"))</f>
        <v>NA</v>
      </c>
      <c r="M1895">
        <f t="shared" si="4395"/>
        <v>29</v>
      </c>
      <c r="N1895" t="str">
        <f t="shared" si="4396"/>
        <v>NA</v>
      </c>
      <c r="O1895">
        <f t="shared" si="4397"/>
        <v>0</v>
      </c>
      <c r="P1895">
        <f t="shared" si="4398"/>
        <v>0</v>
      </c>
      <c r="Q1895">
        <f t="shared" si="4399"/>
        <v>0</v>
      </c>
      <c r="R1895">
        <f t="shared" si="4400"/>
        <v>0</v>
      </c>
      <c r="S1895">
        <f t="shared" si="4401"/>
        <v>0</v>
      </c>
      <c r="T1895">
        <f t="shared" si="4402"/>
        <v>0</v>
      </c>
      <c r="U1895">
        <f t="shared" si="4403"/>
        <v>0</v>
      </c>
      <c r="V1895">
        <f t="shared" si="4404"/>
        <v>0</v>
      </c>
      <c r="W1895">
        <f t="shared" si="4405"/>
        <v>0</v>
      </c>
      <c r="X1895">
        <f t="shared" si="4406"/>
        <v>0</v>
      </c>
      <c r="Y1895">
        <f t="shared" si="4407"/>
        <v>0</v>
      </c>
      <c r="Z1895">
        <f t="shared" si="4408"/>
        <v>0</v>
      </c>
      <c r="AA1895">
        <f t="shared" si="4409"/>
        <v>0</v>
      </c>
      <c r="AB1895">
        <f t="shared" si="4410"/>
        <v>0</v>
      </c>
      <c r="AC1895">
        <f t="shared" si="4411"/>
        <v>0</v>
      </c>
      <c r="AD1895">
        <f t="shared" si="4412"/>
        <v>1</v>
      </c>
      <c r="AM1895">
        <v>8000</v>
      </c>
      <c r="AN1895">
        <v>50</v>
      </c>
    </row>
    <row r="1896" spans="1:40" x14ac:dyDescent="0.3">
      <c r="A1896">
        <v>1895</v>
      </c>
      <c r="B1896">
        <v>7.3937295418845098E-4</v>
      </c>
      <c r="C1896">
        <v>5.3378474944041701E-2</v>
      </c>
      <c r="D1896">
        <v>5.3394958774401001E-2</v>
      </c>
      <c r="E1896">
        <v>0.89248719332736903</v>
      </c>
      <c r="F1896" s="2" t="str">
        <f t="shared" si="4388"/>
        <v>K4</v>
      </c>
      <c r="G1896">
        <f t="shared" si="4389"/>
        <v>0</v>
      </c>
      <c r="H1896" t="str">
        <f t="shared" si="4390"/>
        <v>NA</v>
      </c>
      <c r="I1896">
        <f t="shared" si="4391"/>
        <v>0</v>
      </c>
      <c r="J1896" t="str">
        <f t="shared" ref="J1896" si="4485">IF(IF(I1897=0,I1896,"NA")=0,"NA",IF(I1897=0,I1896,"NA"))</f>
        <v>NA</v>
      </c>
      <c r="K1896">
        <f t="shared" si="4393"/>
        <v>0</v>
      </c>
      <c r="L1896" t="str">
        <f t="shared" ref="L1896" si="4486">IF(IF(K1897=0,K1896,"NA")=0,"NA",IF(K1897=0,K1896,"NA"))</f>
        <v>NA</v>
      </c>
      <c r="M1896">
        <f t="shared" si="4395"/>
        <v>30</v>
      </c>
      <c r="N1896" t="str">
        <f t="shared" si="4396"/>
        <v>NA</v>
      </c>
      <c r="O1896">
        <f t="shared" si="4397"/>
        <v>0</v>
      </c>
      <c r="P1896">
        <f t="shared" si="4398"/>
        <v>0</v>
      </c>
      <c r="Q1896">
        <f t="shared" si="4399"/>
        <v>0</v>
      </c>
      <c r="R1896">
        <f t="shared" si="4400"/>
        <v>0</v>
      </c>
      <c r="S1896">
        <f t="shared" si="4401"/>
        <v>0</v>
      </c>
      <c r="T1896">
        <f t="shared" si="4402"/>
        <v>0</v>
      </c>
      <c r="U1896">
        <f t="shared" si="4403"/>
        <v>0</v>
      </c>
      <c r="V1896">
        <f t="shared" si="4404"/>
        <v>0</v>
      </c>
      <c r="W1896">
        <f t="shared" si="4405"/>
        <v>0</v>
      </c>
      <c r="X1896">
        <f t="shared" si="4406"/>
        <v>0</v>
      </c>
      <c r="Y1896">
        <f t="shared" si="4407"/>
        <v>0</v>
      </c>
      <c r="Z1896">
        <f t="shared" si="4408"/>
        <v>0</v>
      </c>
      <c r="AA1896">
        <f t="shared" si="4409"/>
        <v>0</v>
      </c>
      <c r="AB1896">
        <f t="shared" si="4410"/>
        <v>0</v>
      </c>
      <c r="AC1896">
        <f t="shared" si="4411"/>
        <v>0</v>
      </c>
      <c r="AD1896">
        <f t="shared" si="4412"/>
        <v>1</v>
      </c>
      <c r="AM1896">
        <v>8000</v>
      </c>
      <c r="AN1896">
        <v>0</v>
      </c>
    </row>
    <row r="1897" spans="1:40" x14ac:dyDescent="0.3">
      <c r="A1897">
        <v>1896</v>
      </c>
      <c r="B1897">
        <v>9.5133608479824297E-4</v>
      </c>
      <c r="C1897">
        <v>6.6653461325614699E-2</v>
      </c>
      <c r="D1897">
        <v>6.6377138787614598E-4</v>
      </c>
      <c r="E1897">
        <v>0.93173143120171098</v>
      </c>
      <c r="F1897" s="2" t="str">
        <f t="shared" si="4388"/>
        <v>K4</v>
      </c>
      <c r="G1897">
        <f t="shared" si="4389"/>
        <v>0</v>
      </c>
      <c r="H1897" t="str">
        <f t="shared" si="4390"/>
        <v>NA</v>
      </c>
      <c r="I1897">
        <f t="shared" si="4391"/>
        <v>0</v>
      </c>
      <c r="J1897" t="str">
        <f t="shared" ref="J1897" si="4487">IF(IF(I1898=0,I1897,"NA")=0,"NA",IF(I1898=0,I1897,"NA"))</f>
        <v>NA</v>
      </c>
      <c r="K1897">
        <f t="shared" si="4393"/>
        <v>0</v>
      </c>
      <c r="L1897" t="str">
        <f t="shared" ref="L1897" si="4488">IF(IF(K1898=0,K1897,"NA")=0,"NA",IF(K1898=0,K1897,"NA"))</f>
        <v>NA</v>
      </c>
      <c r="M1897">
        <f t="shared" si="4395"/>
        <v>31</v>
      </c>
      <c r="N1897" t="str">
        <f t="shared" si="4396"/>
        <v>NA</v>
      </c>
      <c r="O1897">
        <f t="shared" si="4397"/>
        <v>0</v>
      </c>
      <c r="P1897">
        <f t="shared" si="4398"/>
        <v>0</v>
      </c>
      <c r="Q1897">
        <f t="shared" si="4399"/>
        <v>0</v>
      </c>
      <c r="R1897">
        <f t="shared" si="4400"/>
        <v>0</v>
      </c>
      <c r="S1897">
        <f t="shared" si="4401"/>
        <v>0</v>
      </c>
      <c r="T1897">
        <f t="shared" si="4402"/>
        <v>0</v>
      </c>
      <c r="U1897">
        <f t="shared" si="4403"/>
        <v>0</v>
      </c>
      <c r="V1897">
        <f t="shared" si="4404"/>
        <v>0</v>
      </c>
      <c r="W1897">
        <f t="shared" si="4405"/>
        <v>0</v>
      </c>
      <c r="X1897">
        <f t="shared" si="4406"/>
        <v>0</v>
      </c>
      <c r="Y1897">
        <f t="shared" si="4407"/>
        <v>0</v>
      </c>
      <c r="Z1897">
        <f t="shared" si="4408"/>
        <v>0</v>
      </c>
      <c r="AA1897">
        <f t="shared" si="4409"/>
        <v>0</v>
      </c>
      <c r="AB1897">
        <f t="shared" si="4410"/>
        <v>0</v>
      </c>
      <c r="AC1897">
        <f t="shared" si="4411"/>
        <v>0</v>
      </c>
      <c r="AD1897">
        <f t="shared" si="4412"/>
        <v>1</v>
      </c>
      <c r="AM1897">
        <v>8100</v>
      </c>
      <c r="AN1897">
        <v>100</v>
      </c>
    </row>
    <row r="1898" spans="1:40" x14ac:dyDescent="0.3">
      <c r="A1898">
        <v>1897</v>
      </c>
      <c r="B1898">
        <v>6.81752126335558E-4</v>
      </c>
      <c r="C1898">
        <v>5.2776286086084999E-2</v>
      </c>
      <c r="D1898">
        <v>7.2802145778405299E-3</v>
      </c>
      <c r="E1898">
        <v>0.93926174720973898</v>
      </c>
      <c r="F1898" s="2" t="str">
        <f t="shared" si="4388"/>
        <v>K4</v>
      </c>
      <c r="G1898">
        <f t="shared" si="4389"/>
        <v>0</v>
      </c>
      <c r="H1898" t="str">
        <f t="shared" si="4390"/>
        <v>NA</v>
      </c>
      <c r="I1898">
        <f t="shared" si="4391"/>
        <v>0</v>
      </c>
      <c r="J1898" t="str">
        <f t="shared" ref="J1898" si="4489">IF(IF(I1899=0,I1898,"NA")=0,"NA",IF(I1899=0,I1898,"NA"))</f>
        <v>NA</v>
      </c>
      <c r="K1898">
        <f t="shared" si="4393"/>
        <v>0</v>
      </c>
      <c r="L1898" t="str">
        <f t="shared" ref="L1898" si="4490">IF(IF(K1899=0,K1898,"NA")=0,"NA",IF(K1899=0,K1898,"NA"))</f>
        <v>NA</v>
      </c>
      <c r="M1898">
        <f t="shared" si="4395"/>
        <v>32</v>
      </c>
      <c r="N1898" t="str">
        <f t="shared" si="4396"/>
        <v>NA</v>
      </c>
      <c r="O1898">
        <f t="shared" si="4397"/>
        <v>0</v>
      </c>
      <c r="P1898">
        <f t="shared" si="4398"/>
        <v>0</v>
      </c>
      <c r="Q1898">
        <f t="shared" si="4399"/>
        <v>0</v>
      </c>
      <c r="R1898">
        <f t="shared" si="4400"/>
        <v>0</v>
      </c>
      <c r="S1898">
        <f t="shared" si="4401"/>
        <v>0</v>
      </c>
      <c r="T1898">
        <f t="shared" si="4402"/>
        <v>0</v>
      </c>
      <c r="U1898">
        <f t="shared" si="4403"/>
        <v>0</v>
      </c>
      <c r="V1898">
        <f t="shared" si="4404"/>
        <v>0</v>
      </c>
      <c r="W1898">
        <f t="shared" si="4405"/>
        <v>0</v>
      </c>
      <c r="X1898">
        <f t="shared" si="4406"/>
        <v>0</v>
      </c>
      <c r="Y1898">
        <f t="shared" si="4407"/>
        <v>0</v>
      </c>
      <c r="Z1898">
        <f t="shared" si="4408"/>
        <v>0</v>
      </c>
      <c r="AA1898">
        <f t="shared" si="4409"/>
        <v>0</v>
      </c>
      <c r="AB1898">
        <f t="shared" si="4410"/>
        <v>0</v>
      </c>
      <c r="AC1898">
        <f t="shared" si="4411"/>
        <v>0</v>
      </c>
      <c r="AD1898">
        <f t="shared" si="4412"/>
        <v>1</v>
      </c>
      <c r="AM1898">
        <v>8050</v>
      </c>
      <c r="AN1898">
        <v>-50</v>
      </c>
    </row>
    <row r="1899" spans="1:40" x14ac:dyDescent="0.3">
      <c r="A1899">
        <v>1898</v>
      </c>
      <c r="B1899">
        <v>4.3081305436319E-4</v>
      </c>
      <c r="C1899">
        <v>3.7796994561092798E-2</v>
      </c>
      <c r="D1899">
        <v>5.40334426632742E-2</v>
      </c>
      <c r="E1899">
        <v>0.90773874972127</v>
      </c>
      <c r="F1899" s="2" t="str">
        <f t="shared" si="4388"/>
        <v>K4</v>
      </c>
      <c r="G1899">
        <f t="shared" si="4389"/>
        <v>0</v>
      </c>
      <c r="H1899" t="str">
        <f t="shared" si="4390"/>
        <v>NA</v>
      </c>
      <c r="I1899">
        <f t="shared" si="4391"/>
        <v>0</v>
      </c>
      <c r="J1899" t="str">
        <f t="shared" ref="J1899" si="4491">IF(IF(I1900=0,I1899,"NA")=0,"NA",IF(I1900=0,I1899,"NA"))</f>
        <v>NA</v>
      </c>
      <c r="K1899">
        <f t="shared" si="4393"/>
        <v>0</v>
      </c>
      <c r="L1899" t="str">
        <f t="shared" ref="L1899" si="4492">IF(IF(K1900=0,K1899,"NA")=0,"NA",IF(K1900=0,K1899,"NA"))</f>
        <v>NA</v>
      </c>
      <c r="M1899">
        <f t="shared" si="4395"/>
        <v>33</v>
      </c>
      <c r="N1899" t="str">
        <f t="shared" si="4396"/>
        <v>NA</v>
      </c>
      <c r="O1899">
        <f t="shared" si="4397"/>
        <v>0</v>
      </c>
      <c r="P1899">
        <f t="shared" si="4398"/>
        <v>0</v>
      </c>
      <c r="Q1899">
        <f t="shared" si="4399"/>
        <v>0</v>
      </c>
      <c r="R1899">
        <f t="shared" si="4400"/>
        <v>0</v>
      </c>
      <c r="S1899">
        <f t="shared" si="4401"/>
        <v>0</v>
      </c>
      <c r="T1899">
        <f t="shared" si="4402"/>
        <v>0</v>
      </c>
      <c r="U1899">
        <f t="shared" si="4403"/>
        <v>0</v>
      </c>
      <c r="V1899">
        <f t="shared" si="4404"/>
        <v>0</v>
      </c>
      <c r="W1899">
        <f t="shared" si="4405"/>
        <v>0</v>
      </c>
      <c r="X1899">
        <f t="shared" si="4406"/>
        <v>0</v>
      </c>
      <c r="Y1899">
        <f t="shared" si="4407"/>
        <v>0</v>
      </c>
      <c r="Z1899">
        <f t="shared" si="4408"/>
        <v>0</v>
      </c>
      <c r="AA1899">
        <f t="shared" si="4409"/>
        <v>0</v>
      </c>
      <c r="AB1899">
        <f t="shared" si="4410"/>
        <v>0</v>
      </c>
      <c r="AC1899">
        <f t="shared" si="4411"/>
        <v>0</v>
      </c>
      <c r="AD1899">
        <f t="shared" si="4412"/>
        <v>1</v>
      </c>
      <c r="AM1899">
        <v>8050</v>
      </c>
      <c r="AN1899">
        <v>0</v>
      </c>
    </row>
    <row r="1900" spans="1:40" x14ac:dyDescent="0.3">
      <c r="A1900">
        <v>1899</v>
      </c>
      <c r="B1900">
        <v>2.0215046774988798E-3</v>
      </c>
      <c r="C1900">
        <v>0.12207929568239</v>
      </c>
      <c r="D1900" s="1">
        <v>3.2756454803247401E-7</v>
      </c>
      <c r="E1900">
        <v>0.87589887207556305</v>
      </c>
      <c r="F1900" s="2" t="str">
        <f t="shared" si="4388"/>
        <v>K4</v>
      </c>
      <c r="G1900">
        <f t="shared" si="4389"/>
        <v>0</v>
      </c>
      <c r="H1900" t="str">
        <f t="shared" si="4390"/>
        <v>NA</v>
      </c>
      <c r="I1900">
        <f t="shared" si="4391"/>
        <v>0</v>
      </c>
      <c r="J1900" t="str">
        <f t="shared" ref="J1900" si="4493">IF(IF(I1901=0,I1900,"NA")=0,"NA",IF(I1901=0,I1900,"NA"))</f>
        <v>NA</v>
      </c>
      <c r="K1900">
        <f t="shared" si="4393"/>
        <v>0</v>
      </c>
      <c r="L1900" t="str">
        <f t="shared" ref="L1900" si="4494">IF(IF(K1901=0,K1900,"NA")=0,"NA",IF(K1901=0,K1900,"NA"))</f>
        <v>NA</v>
      </c>
      <c r="M1900">
        <f t="shared" si="4395"/>
        <v>34</v>
      </c>
      <c r="N1900" t="str">
        <f t="shared" si="4396"/>
        <v>NA</v>
      </c>
      <c r="O1900">
        <f t="shared" si="4397"/>
        <v>0</v>
      </c>
      <c r="P1900">
        <f t="shared" si="4398"/>
        <v>0</v>
      </c>
      <c r="Q1900">
        <f t="shared" si="4399"/>
        <v>0</v>
      </c>
      <c r="R1900">
        <f t="shared" si="4400"/>
        <v>0</v>
      </c>
      <c r="S1900">
        <f t="shared" si="4401"/>
        <v>0</v>
      </c>
      <c r="T1900">
        <f t="shared" si="4402"/>
        <v>0</v>
      </c>
      <c r="U1900">
        <f t="shared" si="4403"/>
        <v>0</v>
      </c>
      <c r="V1900">
        <f t="shared" si="4404"/>
        <v>0</v>
      </c>
      <c r="W1900">
        <f t="shared" si="4405"/>
        <v>0</v>
      </c>
      <c r="X1900">
        <f t="shared" si="4406"/>
        <v>0</v>
      </c>
      <c r="Y1900">
        <f t="shared" si="4407"/>
        <v>0</v>
      </c>
      <c r="Z1900">
        <f t="shared" si="4408"/>
        <v>0</v>
      </c>
      <c r="AA1900">
        <f t="shared" si="4409"/>
        <v>0</v>
      </c>
      <c r="AB1900">
        <f t="shared" si="4410"/>
        <v>0</v>
      </c>
      <c r="AC1900">
        <f t="shared" si="4411"/>
        <v>0</v>
      </c>
      <c r="AD1900">
        <f t="shared" si="4412"/>
        <v>1</v>
      </c>
      <c r="AM1900">
        <v>7900</v>
      </c>
      <c r="AN1900">
        <v>-150</v>
      </c>
    </row>
    <row r="1901" spans="1:40" x14ac:dyDescent="0.3">
      <c r="A1901">
        <v>1900</v>
      </c>
      <c r="B1901">
        <v>1.09503367647217E-3</v>
      </c>
      <c r="C1901">
        <v>7.1641672911441107E-2</v>
      </c>
      <c r="D1901">
        <v>3.2502874549098601E-2</v>
      </c>
      <c r="E1901">
        <v>0.89476041886298796</v>
      </c>
      <c r="F1901" s="2" t="str">
        <f t="shared" si="4388"/>
        <v>K4</v>
      </c>
      <c r="G1901">
        <f t="shared" si="4389"/>
        <v>0</v>
      </c>
      <c r="H1901" t="str">
        <f t="shared" si="4390"/>
        <v>NA</v>
      </c>
      <c r="I1901">
        <f t="shared" si="4391"/>
        <v>0</v>
      </c>
      <c r="J1901" t="str">
        <f t="shared" ref="J1901" si="4495">IF(IF(I1902=0,I1901,"NA")=0,"NA",IF(I1902=0,I1901,"NA"))</f>
        <v>NA</v>
      </c>
      <c r="K1901">
        <f t="shared" si="4393"/>
        <v>0</v>
      </c>
      <c r="L1901" t="str">
        <f t="shared" ref="L1901" si="4496">IF(IF(K1902=0,K1901,"NA")=0,"NA",IF(K1902=0,K1901,"NA"))</f>
        <v>NA</v>
      </c>
      <c r="M1901">
        <f t="shared" si="4395"/>
        <v>35</v>
      </c>
      <c r="N1901" t="str">
        <f t="shared" si="4396"/>
        <v>NA</v>
      </c>
      <c r="O1901">
        <f t="shared" si="4397"/>
        <v>0</v>
      </c>
      <c r="P1901">
        <f t="shared" si="4398"/>
        <v>0</v>
      </c>
      <c r="Q1901">
        <f t="shared" si="4399"/>
        <v>0</v>
      </c>
      <c r="R1901">
        <f t="shared" si="4400"/>
        <v>0</v>
      </c>
      <c r="S1901">
        <f t="shared" si="4401"/>
        <v>0</v>
      </c>
      <c r="T1901">
        <f t="shared" si="4402"/>
        <v>0</v>
      </c>
      <c r="U1901">
        <f t="shared" si="4403"/>
        <v>0</v>
      </c>
      <c r="V1901">
        <f t="shared" si="4404"/>
        <v>0</v>
      </c>
      <c r="W1901">
        <f t="shared" si="4405"/>
        <v>0</v>
      </c>
      <c r="X1901">
        <f t="shared" si="4406"/>
        <v>0</v>
      </c>
      <c r="Y1901">
        <f t="shared" si="4407"/>
        <v>0</v>
      </c>
      <c r="Z1901">
        <f t="shared" si="4408"/>
        <v>0</v>
      </c>
      <c r="AA1901">
        <f t="shared" si="4409"/>
        <v>0</v>
      </c>
      <c r="AB1901">
        <f t="shared" si="4410"/>
        <v>0</v>
      </c>
      <c r="AC1901">
        <f t="shared" si="4411"/>
        <v>0</v>
      </c>
      <c r="AD1901">
        <f t="shared" si="4412"/>
        <v>1</v>
      </c>
      <c r="AM1901">
        <v>7900</v>
      </c>
      <c r="AN1901">
        <v>0</v>
      </c>
    </row>
    <row r="1902" spans="1:40" x14ac:dyDescent="0.3">
      <c r="A1902">
        <v>1901</v>
      </c>
      <c r="B1902">
        <v>5.9489716842632599E-4</v>
      </c>
      <c r="C1902">
        <v>4.3739902077698997E-2</v>
      </c>
      <c r="D1902">
        <v>0.121676845802243</v>
      </c>
      <c r="E1902">
        <v>0.83398835495163104</v>
      </c>
      <c r="F1902" s="2" t="str">
        <f t="shared" si="4388"/>
        <v>K4</v>
      </c>
      <c r="G1902">
        <f t="shared" si="4389"/>
        <v>0</v>
      </c>
      <c r="H1902" t="str">
        <f t="shared" si="4390"/>
        <v>NA</v>
      </c>
      <c r="I1902">
        <f t="shared" si="4391"/>
        <v>0</v>
      </c>
      <c r="J1902" t="str">
        <f t="shared" ref="J1902" si="4497">IF(IF(I1903=0,I1902,"NA")=0,"NA",IF(I1903=0,I1902,"NA"))</f>
        <v>NA</v>
      </c>
      <c r="K1902">
        <f t="shared" si="4393"/>
        <v>0</v>
      </c>
      <c r="L1902" t="str">
        <f t="shared" ref="L1902" si="4498">IF(IF(K1903=0,K1902,"NA")=0,"NA",IF(K1903=0,K1902,"NA"))</f>
        <v>NA</v>
      </c>
      <c r="M1902">
        <f t="shared" si="4395"/>
        <v>36</v>
      </c>
      <c r="N1902">
        <f t="shared" si="4396"/>
        <v>36</v>
      </c>
      <c r="O1902">
        <f t="shared" si="4397"/>
        <v>0</v>
      </c>
      <c r="P1902">
        <f t="shared" si="4398"/>
        <v>0</v>
      </c>
      <c r="Q1902">
        <f t="shared" si="4399"/>
        <v>0</v>
      </c>
      <c r="R1902">
        <f t="shared" si="4400"/>
        <v>0</v>
      </c>
      <c r="S1902">
        <f t="shared" si="4401"/>
        <v>0</v>
      </c>
      <c r="T1902">
        <f t="shared" si="4402"/>
        <v>0</v>
      </c>
      <c r="U1902">
        <f t="shared" si="4403"/>
        <v>0</v>
      </c>
      <c r="V1902">
        <f t="shared" si="4404"/>
        <v>0</v>
      </c>
      <c r="W1902">
        <f t="shared" si="4405"/>
        <v>0</v>
      </c>
      <c r="X1902">
        <f t="shared" si="4406"/>
        <v>0</v>
      </c>
      <c r="Y1902">
        <f t="shared" si="4407"/>
        <v>0</v>
      </c>
      <c r="Z1902">
        <f t="shared" si="4408"/>
        <v>0</v>
      </c>
      <c r="AA1902">
        <f t="shared" si="4409"/>
        <v>0</v>
      </c>
      <c r="AB1902">
        <f t="shared" si="4410"/>
        <v>0</v>
      </c>
      <c r="AC1902">
        <f t="shared" si="4411"/>
        <v>0</v>
      </c>
      <c r="AD1902">
        <f t="shared" si="4412"/>
        <v>1</v>
      </c>
      <c r="AM1902">
        <v>7900</v>
      </c>
      <c r="AN1902">
        <v>0</v>
      </c>
    </row>
    <row r="1903" spans="1:40" x14ac:dyDescent="0.3">
      <c r="A1903">
        <v>1902</v>
      </c>
      <c r="B1903">
        <v>9.0343175505576606E-2</v>
      </c>
      <c r="C1903">
        <v>0.89340782605267199</v>
      </c>
      <c r="D1903" s="1">
        <v>5.3998715274689198E-34</v>
      </c>
      <c r="E1903">
        <v>1.62489984417514E-2</v>
      </c>
      <c r="F1903" s="2" t="str">
        <f t="shared" si="4388"/>
        <v>K2</v>
      </c>
      <c r="G1903">
        <f t="shared" si="4389"/>
        <v>0</v>
      </c>
      <c r="H1903" t="str">
        <f t="shared" si="4390"/>
        <v>NA</v>
      </c>
      <c r="I1903">
        <f t="shared" si="4391"/>
        <v>1</v>
      </c>
      <c r="J1903" t="str">
        <f t="shared" ref="J1903" si="4499">IF(IF(I1904=0,I1903,"NA")=0,"NA",IF(I1904=0,I1903,"NA"))</f>
        <v>NA</v>
      </c>
      <c r="K1903">
        <f t="shared" si="4393"/>
        <v>0</v>
      </c>
      <c r="L1903" t="str">
        <f t="shared" ref="L1903" si="4500">IF(IF(K1904=0,K1903,"NA")=0,"NA",IF(K1904=0,K1903,"NA"))</f>
        <v>NA</v>
      </c>
      <c r="M1903">
        <f t="shared" si="4395"/>
        <v>0</v>
      </c>
      <c r="N1903" t="str">
        <f t="shared" si="4396"/>
        <v>NA</v>
      </c>
      <c r="O1903">
        <f t="shared" si="4397"/>
        <v>0</v>
      </c>
      <c r="P1903">
        <f t="shared" si="4398"/>
        <v>0</v>
      </c>
      <c r="Q1903">
        <f t="shared" si="4399"/>
        <v>0</v>
      </c>
      <c r="R1903">
        <f t="shared" si="4400"/>
        <v>0</v>
      </c>
      <c r="S1903">
        <f t="shared" si="4401"/>
        <v>0</v>
      </c>
      <c r="T1903">
        <f t="shared" si="4402"/>
        <v>0</v>
      </c>
      <c r="U1903">
        <f t="shared" si="4403"/>
        <v>0</v>
      </c>
      <c r="V1903">
        <f t="shared" si="4404"/>
        <v>0</v>
      </c>
      <c r="W1903">
        <f t="shared" si="4405"/>
        <v>0</v>
      </c>
      <c r="X1903">
        <f t="shared" si="4406"/>
        <v>0</v>
      </c>
      <c r="Y1903">
        <f t="shared" si="4407"/>
        <v>0</v>
      </c>
      <c r="Z1903">
        <f t="shared" si="4408"/>
        <v>0</v>
      </c>
      <c r="AA1903">
        <f t="shared" si="4409"/>
        <v>0</v>
      </c>
      <c r="AB1903">
        <f t="shared" si="4410"/>
        <v>1</v>
      </c>
      <c r="AC1903">
        <f t="shared" si="4411"/>
        <v>0</v>
      </c>
      <c r="AD1903">
        <f t="shared" si="4412"/>
        <v>0</v>
      </c>
      <c r="AM1903">
        <v>7550</v>
      </c>
      <c r="AN1903">
        <v>-350</v>
      </c>
    </row>
    <row r="1904" spans="1:40" x14ac:dyDescent="0.3">
      <c r="A1904">
        <v>1903</v>
      </c>
      <c r="B1904">
        <v>3.2740949245787798E-2</v>
      </c>
      <c r="C1904">
        <v>0.87791278699780995</v>
      </c>
      <c r="D1904">
        <v>2.0633522501908E-3</v>
      </c>
      <c r="E1904">
        <v>8.72829115062113E-2</v>
      </c>
      <c r="F1904" s="2" t="str">
        <f t="shared" si="4388"/>
        <v>K2</v>
      </c>
      <c r="G1904">
        <f t="shared" si="4389"/>
        <v>0</v>
      </c>
      <c r="H1904" t="str">
        <f t="shared" si="4390"/>
        <v>NA</v>
      </c>
      <c r="I1904">
        <f t="shared" si="4391"/>
        <v>2</v>
      </c>
      <c r="J1904" t="str">
        <f t="shared" ref="J1904" si="4501">IF(IF(I1905=0,I1904,"NA")=0,"NA",IF(I1905=0,I1904,"NA"))</f>
        <v>NA</v>
      </c>
      <c r="K1904">
        <f t="shared" si="4393"/>
        <v>0</v>
      </c>
      <c r="L1904" t="str">
        <f t="shared" ref="L1904" si="4502">IF(IF(K1905=0,K1904,"NA")=0,"NA",IF(K1905=0,K1904,"NA"))</f>
        <v>NA</v>
      </c>
      <c r="M1904">
        <f t="shared" si="4395"/>
        <v>0</v>
      </c>
      <c r="N1904" t="str">
        <f t="shared" si="4396"/>
        <v>NA</v>
      </c>
      <c r="O1904">
        <f t="shared" si="4397"/>
        <v>0</v>
      </c>
      <c r="P1904">
        <f t="shared" si="4398"/>
        <v>0</v>
      </c>
      <c r="Q1904">
        <f t="shared" si="4399"/>
        <v>0</v>
      </c>
      <c r="R1904">
        <f t="shared" si="4400"/>
        <v>0</v>
      </c>
      <c r="S1904">
        <f t="shared" si="4401"/>
        <v>0</v>
      </c>
      <c r="T1904">
        <f t="shared" si="4402"/>
        <v>1</v>
      </c>
      <c r="U1904">
        <f t="shared" si="4403"/>
        <v>0</v>
      </c>
      <c r="V1904">
        <f t="shared" si="4404"/>
        <v>0</v>
      </c>
      <c r="W1904">
        <f t="shared" si="4405"/>
        <v>0</v>
      </c>
      <c r="X1904">
        <f t="shared" si="4406"/>
        <v>0</v>
      </c>
      <c r="Y1904">
        <f t="shared" si="4407"/>
        <v>0</v>
      </c>
      <c r="Z1904">
        <f t="shared" si="4408"/>
        <v>0</v>
      </c>
      <c r="AA1904">
        <f t="shared" si="4409"/>
        <v>0</v>
      </c>
      <c r="AB1904">
        <f t="shared" si="4410"/>
        <v>0</v>
      </c>
      <c r="AC1904">
        <f t="shared" si="4411"/>
        <v>0</v>
      </c>
      <c r="AD1904">
        <f t="shared" si="4412"/>
        <v>0</v>
      </c>
      <c r="AM1904">
        <v>7600</v>
      </c>
      <c r="AN1904">
        <v>50</v>
      </c>
    </row>
    <row r="1905" spans="1:40" x14ac:dyDescent="0.3">
      <c r="A1905">
        <v>1904</v>
      </c>
      <c r="B1905">
        <v>4.1731666487927602E-2</v>
      </c>
      <c r="C1905">
        <v>0.93359026637904996</v>
      </c>
      <c r="D1905" s="1">
        <v>1.26139120578947E-13</v>
      </c>
      <c r="E1905">
        <v>2.46780671328963E-2</v>
      </c>
      <c r="F1905" s="2" t="str">
        <f t="shared" si="4388"/>
        <v>K2</v>
      </c>
      <c r="G1905">
        <f t="shared" si="4389"/>
        <v>0</v>
      </c>
      <c r="H1905" t="str">
        <f t="shared" si="4390"/>
        <v>NA</v>
      </c>
      <c r="I1905">
        <f t="shared" si="4391"/>
        <v>3</v>
      </c>
      <c r="J1905" t="str">
        <f t="shared" ref="J1905" si="4503">IF(IF(I1906=0,I1905,"NA")=0,"NA",IF(I1906=0,I1905,"NA"))</f>
        <v>NA</v>
      </c>
      <c r="K1905">
        <f t="shared" si="4393"/>
        <v>0</v>
      </c>
      <c r="L1905" t="str">
        <f t="shared" ref="L1905" si="4504">IF(IF(K1906=0,K1905,"NA")=0,"NA",IF(K1906=0,K1905,"NA"))</f>
        <v>NA</v>
      </c>
      <c r="M1905">
        <f t="shared" si="4395"/>
        <v>0</v>
      </c>
      <c r="N1905" t="str">
        <f t="shared" si="4396"/>
        <v>NA</v>
      </c>
      <c r="O1905">
        <f t="shared" si="4397"/>
        <v>0</v>
      </c>
      <c r="P1905">
        <f t="shared" si="4398"/>
        <v>0</v>
      </c>
      <c r="Q1905">
        <f t="shared" si="4399"/>
        <v>0</v>
      </c>
      <c r="R1905">
        <f t="shared" si="4400"/>
        <v>0</v>
      </c>
      <c r="S1905">
        <f t="shared" si="4401"/>
        <v>0</v>
      </c>
      <c r="T1905">
        <f t="shared" si="4402"/>
        <v>1</v>
      </c>
      <c r="U1905">
        <f t="shared" si="4403"/>
        <v>0</v>
      </c>
      <c r="V1905">
        <f t="shared" si="4404"/>
        <v>0</v>
      </c>
      <c r="W1905">
        <f t="shared" si="4405"/>
        <v>0</v>
      </c>
      <c r="X1905">
        <f t="shared" si="4406"/>
        <v>0</v>
      </c>
      <c r="Y1905">
        <f t="shared" si="4407"/>
        <v>0</v>
      </c>
      <c r="Z1905">
        <f t="shared" si="4408"/>
        <v>0</v>
      </c>
      <c r="AA1905">
        <f t="shared" si="4409"/>
        <v>0</v>
      </c>
      <c r="AB1905">
        <f t="shared" si="4410"/>
        <v>0</v>
      </c>
      <c r="AC1905">
        <f t="shared" si="4411"/>
        <v>0</v>
      </c>
      <c r="AD1905">
        <f t="shared" si="4412"/>
        <v>0</v>
      </c>
      <c r="AM1905">
        <v>7400</v>
      </c>
      <c r="AN1905">
        <v>-200</v>
      </c>
    </row>
    <row r="1906" spans="1:40" x14ac:dyDescent="0.3">
      <c r="A1906">
        <v>1905</v>
      </c>
      <c r="B1906">
        <v>3.0217419082160999E-2</v>
      </c>
      <c r="C1906">
        <v>0.91767749219594796</v>
      </c>
      <c r="D1906" s="1">
        <v>1.05864589686735E-5</v>
      </c>
      <c r="E1906">
        <v>5.2094502262922303E-2</v>
      </c>
      <c r="F1906" s="2" t="str">
        <f t="shared" si="4388"/>
        <v>K2</v>
      </c>
      <c r="G1906">
        <f t="shared" si="4389"/>
        <v>0</v>
      </c>
      <c r="H1906" t="str">
        <f t="shared" si="4390"/>
        <v>NA</v>
      </c>
      <c r="I1906">
        <f t="shared" si="4391"/>
        <v>4</v>
      </c>
      <c r="J1906" t="str">
        <f t="shared" ref="J1906" si="4505">IF(IF(I1907=0,I1906,"NA")=0,"NA",IF(I1907=0,I1906,"NA"))</f>
        <v>NA</v>
      </c>
      <c r="K1906">
        <f t="shared" si="4393"/>
        <v>0</v>
      </c>
      <c r="L1906" t="str">
        <f t="shared" ref="L1906" si="4506">IF(IF(K1907=0,K1906,"NA")=0,"NA",IF(K1907=0,K1906,"NA"))</f>
        <v>NA</v>
      </c>
      <c r="M1906">
        <f t="shared" si="4395"/>
        <v>0</v>
      </c>
      <c r="N1906" t="str">
        <f t="shared" si="4396"/>
        <v>NA</v>
      </c>
      <c r="O1906">
        <f t="shared" si="4397"/>
        <v>0</v>
      </c>
      <c r="P1906">
        <f t="shared" si="4398"/>
        <v>0</v>
      </c>
      <c r="Q1906">
        <f t="shared" si="4399"/>
        <v>0</v>
      </c>
      <c r="R1906">
        <f t="shared" si="4400"/>
        <v>0</v>
      </c>
      <c r="S1906">
        <f t="shared" si="4401"/>
        <v>0</v>
      </c>
      <c r="T1906">
        <f t="shared" si="4402"/>
        <v>1</v>
      </c>
      <c r="U1906">
        <f t="shared" si="4403"/>
        <v>0</v>
      </c>
      <c r="V1906">
        <f t="shared" si="4404"/>
        <v>0</v>
      </c>
      <c r="W1906">
        <f t="shared" si="4405"/>
        <v>0</v>
      </c>
      <c r="X1906">
        <f t="shared" si="4406"/>
        <v>0</v>
      </c>
      <c r="Y1906">
        <f t="shared" si="4407"/>
        <v>0</v>
      </c>
      <c r="Z1906">
        <f t="shared" si="4408"/>
        <v>0</v>
      </c>
      <c r="AA1906">
        <f t="shared" si="4409"/>
        <v>0</v>
      </c>
      <c r="AB1906">
        <f t="shared" si="4410"/>
        <v>0</v>
      </c>
      <c r="AC1906">
        <f t="shared" si="4411"/>
        <v>0</v>
      </c>
      <c r="AD1906">
        <f t="shared" si="4412"/>
        <v>0</v>
      </c>
      <c r="AM1906">
        <v>7300</v>
      </c>
      <c r="AN1906">
        <v>-100</v>
      </c>
    </row>
    <row r="1907" spans="1:40" x14ac:dyDescent="0.3">
      <c r="A1907">
        <v>1906</v>
      </c>
      <c r="B1907">
        <v>1.8959637382988E-2</v>
      </c>
      <c r="C1907">
        <v>0.83532396533827402</v>
      </c>
      <c r="D1907">
        <v>1.41691162816309E-3</v>
      </c>
      <c r="E1907">
        <v>0.14429948565057499</v>
      </c>
      <c r="F1907" s="2" t="str">
        <f t="shared" si="4388"/>
        <v>K2</v>
      </c>
      <c r="G1907">
        <f t="shared" si="4389"/>
        <v>0</v>
      </c>
      <c r="H1907" t="str">
        <f t="shared" si="4390"/>
        <v>NA</v>
      </c>
      <c r="I1907">
        <f t="shared" si="4391"/>
        <v>5</v>
      </c>
      <c r="J1907" t="str">
        <f t="shared" ref="J1907" si="4507">IF(IF(I1908=0,I1907,"NA")=0,"NA",IF(I1908=0,I1907,"NA"))</f>
        <v>NA</v>
      </c>
      <c r="K1907">
        <f t="shared" si="4393"/>
        <v>0</v>
      </c>
      <c r="L1907" t="str">
        <f t="shared" ref="L1907" si="4508">IF(IF(K1908=0,K1907,"NA")=0,"NA",IF(K1908=0,K1907,"NA"))</f>
        <v>NA</v>
      </c>
      <c r="M1907">
        <f t="shared" si="4395"/>
        <v>0</v>
      </c>
      <c r="N1907" t="str">
        <f t="shared" si="4396"/>
        <v>NA</v>
      </c>
      <c r="O1907">
        <f t="shared" si="4397"/>
        <v>0</v>
      </c>
      <c r="P1907">
        <f t="shared" si="4398"/>
        <v>0</v>
      </c>
      <c r="Q1907">
        <f t="shared" si="4399"/>
        <v>0</v>
      </c>
      <c r="R1907">
        <f t="shared" si="4400"/>
        <v>0</v>
      </c>
      <c r="S1907">
        <f t="shared" si="4401"/>
        <v>0</v>
      </c>
      <c r="T1907">
        <f t="shared" si="4402"/>
        <v>1</v>
      </c>
      <c r="U1907">
        <f t="shared" si="4403"/>
        <v>0</v>
      </c>
      <c r="V1907">
        <f t="shared" si="4404"/>
        <v>0</v>
      </c>
      <c r="W1907">
        <f t="shared" si="4405"/>
        <v>0</v>
      </c>
      <c r="X1907">
        <f t="shared" si="4406"/>
        <v>0</v>
      </c>
      <c r="Y1907">
        <f t="shared" si="4407"/>
        <v>0</v>
      </c>
      <c r="Z1907">
        <f t="shared" si="4408"/>
        <v>0</v>
      </c>
      <c r="AA1907">
        <f t="shared" si="4409"/>
        <v>0</v>
      </c>
      <c r="AB1907">
        <f t="shared" si="4410"/>
        <v>0</v>
      </c>
      <c r="AC1907">
        <f t="shared" si="4411"/>
        <v>0</v>
      </c>
      <c r="AD1907">
        <f t="shared" si="4412"/>
        <v>0</v>
      </c>
      <c r="AM1907">
        <v>7350</v>
      </c>
      <c r="AN1907">
        <v>50</v>
      </c>
    </row>
    <row r="1908" spans="1:40" x14ac:dyDescent="0.3">
      <c r="A1908">
        <v>1907</v>
      </c>
      <c r="B1908">
        <v>1.7864812172132899E-2</v>
      </c>
      <c r="C1908">
        <v>0.78105759036515299</v>
      </c>
      <c r="D1908" s="1">
        <v>4.3443922971147797E-5</v>
      </c>
      <c r="E1908">
        <v>0.20103415353974299</v>
      </c>
      <c r="F1908" s="2" t="str">
        <f t="shared" si="4388"/>
        <v>K2</v>
      </c>
      <c r="G1908">
        <f t="shared" si="4389"/>
        <v>0</v>
      </c>
      <c r="H1908" t="str">
        <f t="shared" si="4390"/>
        <v>NA</v>
      </c>
      <c r="I1908">
        <f t="shared" si="4391"/>
        <v>6</v>
      </c>
      <c r="J1908" t="str">
        <f t="shared" ref="J1908" si="4509">IF(IF(I1909=0,I1908,"NA")=0,"NA",IF(I1909=0,I1908,"NA"))</f>
        <v>NA</v>
      </c>
      <c r="K1908">
        <f t="shared" si="4393"/>
        <v>0</v>
      </c>
      <c r="L1908" t="str">
        <f t="shared" ref="L1908" si="4510">IF(IF(K1909=0,K1908,"NA")=0,"NA",IF(K1909=0,K1908,"NA"))</f>
        <v>NA</v>
      </c>
      <c r="M1908">
        <f t="shared" si="4395"/>
        <v>0</v>
      </c>
      <c r="N1908" t="str">
        <f t="shared" si="4396"/>
        <v>NA</v>
      </c>
      <c r="O1908">
        <f t="shared" si="4397"/>
        <v>0</v>
      </c>
      <c r="P1908">
        <f t="shared" si="4398"/>
        <v>0</v>
      </c>
      <c r="Q1908">
        <f t="shared" si="4399"/>
        <v>0</v>
      </c>
      <c r="R1908">
        <f t="shared" si="4400"/>
        <v>0</v>
      </c>
      <c r="S1908">
        <f t="shared" si="4401"/>
        <v>0</v>
      </c>
      <c r="T1908">
        <f t="shared" si="4402"/>
        <v>1</v>
      </c>
      <c r="U1908">
        <f t="shared" si="4403"/>
        <v>0</v>
      </c>
      <c r="V1908">
        <f t="shared" si="4404"/>
        <v>0</v>
      </c>
      <c r="W1908">
        <f t="shared" si="4405"/>
        <v>0</v>
      </c>
      <c r="X1908">
        <f t="shared" si="4406"/>
        <v>0</v>
      </c>
      <c r="Y1908">
        <f t="shared" si="4407"/>
        <v>0</v>
      </c>
      <c r="Z1908">
        <f t="shared" si="4408"/>
        <v>0</v>
      </c>
      <c r="AA1908">
        <f t="shared" si="4409"/>
        <v>0</v>
      </c>
      <c r="AB1908">
        <f t="shared" si="4410"/>
        <v>0</v>
      </c>
      <c r="AC1908">
        <f t="shared" si="4411"/>
        <v>0</v>
      </c>
      <c r="AD1908">
        <f t="shared" si="4412"/>
        <v>0</v>
      </c>
      <c r="AM1908">
        <v>7450</v>
      </c>
      <c r="AN1908">
        <v>100</v>
      </c>
    </row>
    <row r="1909" spans="1:40" x14ac:dyDescent="0.3">
      <c r="A1909">
        <v>1908</v>
      </c>
      <c r="B1909">
        <v>1.20871644560939E-2</v>
      </c>
      <c r="C1909">
        <v>0.60117741583789697</v>
      </c>
      <c r="D1909">
        <v>1.3574991306017499E-2</v>
      </c>
      <c r="E1909">
        <v>0.37316042839999097</v>
      </c>
      <c r="F1909" s="2" t="str">
        <f t="shared" si="4388"/>
        <v>K2</v>
      </c>
      <c r="G1909">
        <f t="shared" si="4389"/>
        <v>0</v>
      </c>
      <c r="H1909" t="str">
        <f t="shared" si="4390"/>
        <v>NA</v>
      </c>
      <c r="I1909">
        <f t="shared" si="4391"/>
        <v>7</v>
      </c>
      <c r="J1909" t="str">
        <f t="shared" ref="J1909" si="4511">IF(IF(I1910=0,I1909,"NA")=0,"NA",IF(I1910=0,I1909,"NA"))</f>
        <v>NA</v>
      </c>
      <c r="K1909">
        <f t="shared" si="4393"/>
        <v>0</v>
      </c>
      <c r="L1909" t="str">
        <f t="shared" ref="L1909" si="4512">IF(IF(K1910=0,K1909,"NA")=0,"NA",IF(K1910=0,K1909,"NA"))</f>
        <v>NA</v>
      </c>
      <c r="M1909">
        <f t="shared" si="4395"/>
        <v>0</v>
      </c>
      <c r="N1909" t="str">
        <f t="shared" si="4396"/>
        <v>NA</v>
      </c>
      <c r="O1909">
        <f t="shared" si="4397"/>
        <v>0</v>
      </c>
      <c r="P1909">
        <f t="shared" si="4398"/>
        <v>0</v>
      </c>
      <c r="Q1909">
        <f t="shared" si="4399"/>
        <v>0</v>
      </c>
      <c r="R1909">
        <f t="shared" si="4400"/>
        <v>0</v>
      </c>
      <c r="S1909">
        <f t="shared" si="4401"/>
        <v>0</v>
      </c>
      <c r="T1909">
        <f t="shared" si="4402"/>
        <v>1</v>
      </c>
      <c r="U1909">
        <f t="shared" si="4403"/>
        <v>0</v>
      </c>
      <c r="V1909">
        <f t="shared" si="4404"/>
        <v>0</v>
      </c>
      <c r="W1909">
        <f t="shared" si="4405"/>
        <v>0</v>
      </c>
      <c r="X1909">
        <f t="shared" si="4406"/>
        <v>0</v>
      </c>
      <c r="Y1909">
        <f t="shared" si="4407"/>
        <v>0</v>
      </c>
      <c r="Z1909">
        <f t="shared" si="4408"/>
        <v>0</v>
      </c>
      <c r="AA1909">
        <f t="shared" si="4409"/>
        <v>0</v>
      </c>
      <c r="AB1909">
        <f t="shared" si="4410"/>
        <v>0</v>
      </c>
      <c r="AC1909">
        <f t="shared" si="4411"/>
        <v>0</v>
      </c>
      <c r="AD1909">
        <f t="shared" si="4412"/>
        <v>0</v>
      </c>
      <c r="AM1909">
        <v>7450</v>
      </c>
      <c r="AN1909">
        <v>0</v>
      </c>
    </row>
    <row r="1910" spans="1:40" x14ac:dyDescent="0.3">
      <c r="A1910">
        <v>1909</v>
      </c>
      <c r="B1910">
        <v>1.16099578284333E-2</v>
      </c>
      <c r="C1910">
        <v>0.53771616269773304</v>
      </c>
      <c r="D1910">
        <v>2.0852576190128101E-4</v>
      </c>
      <c r="E1910">
        <v>0.45046535371193203</v>
      </c>
      <c r="F1910" s="2" t="str">
        <f t="shared" si="4388"/>
        <v>K2</v>
      </c>
      <c r="G1910">
        <f t="shared" si="4389"/>
        <v>0</v>
      </c>
      <c r="H1910" t="str">
        <f t="shared" si="4390"/>
        <v>NA</v>
      </c>
      <c r="I1910">
        <f t="shared" si="4391"/>
        <v>8</v>
      </c>
      <c r="J1910">
        <f t="shared" ref="J1910" si="4513">IF(IF(I1911=0,I1910,"NA")=0,"NA",IF(I1911=0,I1910,"NA"))</f>
        <v>8</v>
      </c>
      <c r="K1910">
        <f t="shared" si="4393"/>
        <v>0</v>
      </c>
      <c r="L1910" t="str">
        <f t="shared" ref="L1910" si="4514">IF(IF(K1911=0,K1910,"NA")=0,"NA",IF(K1911=0,K1910,"NA"))</f>
        <v>NA</v>
      </c>
      <c r="M1910">
        <f t="shared" si="4395"/>
        <v>0</v>
      </c>
      <c r="N1910" t="str">
        <f t="shared" si="4396"/>
        <v>NA</v>
      </c>
      <c r="O1910">
        <f t="shared" si="4397"/>
        <v>0</v>
      </c>
      <c r="P1910">
        <f t="shared" si="4398"/>
        <v>0</v>
      </c>
      <c r="Q1910">
        <f t="shared" si="4399"/>
        <v>0</v>
      </c>
      <c r="R1910">
        <f t="shared" si="4400"/>
        <v>0</v>
      </c>
      <c r="S1910">
        <f t="shared" si="4401"/>
        <v>0</v>
      </c>
      <c r="T1910">
        <f t="shared" si="4402"/>
        <v>1</v>
      </c>
      <c r="U1910">
        <f t="shared" si="4403"/>
        <v>0</v>
      </c>
      <c r="V1910">
        <f t="shared" si="4404"/>
        <v>0</v>
      </c>
      <c r="W1910">
        <f t="shared" si="4405"/>
        <v>0</v>
      </c>
      <c r="X1910">
        <f t="shared" si="4406"/>
        <v>0</v>
      </c>
      <c r="Y1910">
        <f t="shared" si="4407"/>
        <v>0</v>
      </c>
      <c r="Z1910">
        <f t="shared" si="4408"/>
        <v>0</v>
      </c>
      <c r="AA1910">
        <f t="shared" si="4409"/>
        <v>0</v>
      </c>
      <c r="AB1910">
        <f t="shared" si="4410"/>
        <v>0</v>
      </c>
      <c r="AC1910">
        <f t="shared" si="4411"/>
        <v>0</v>
      </c>
      <c r="AD1910">
        <f t="shared" si="4412"/>
        <v>0</v>
      </c>
      <c r="AM1910">
        <v>7550</v>
      </c>
      <c r="AN1910">
        <v>100</v>
      </c>
    </row>
    <row r="1911" spans="1:40" x14ac:dyDescent="0.3">
      <c r="A1911">
        <v>1910</v>
      </c>
      <c r="B1911">
        <v>6.6434499425602599E-3</v>
      </c>
      <c r="C1911">
        <v>0.34182703730012198</v>
      </c>
      <c r="D1911">
        <v>2.3210734997672199E-2</v>
      </c>
      <c r="E1911">
        <v>0.62831877775964495</v>
      </c>
      <c r="F1911" s="2" t="str">
        <f t="shared" si="4388"/>
        <v>K4</v>
      </c>
      <c r="G1911">
        <f t="shared" si="4389"/>
        <v>0</v>
      </c>
      <c r="H1911" t="str">
        <f t="shared" si="4390"/>
        <v>NA</v>
      </c>
      <c r="I1911">
        <f t="shared" si="4391"/>
        <v>0</v>
      </c>
      <c r="J1911" t="str">
        <f t="shared" ref="J1911" si="4515">IF(IF(I1912=0,I1911,"NA")=0,"NA",IF(I1912=0,I1911,"NA"))</f>
        <v>NA</v>
      </c>
      <c r="K1911">
        <f t="shared" si="4393"/>
        <v>0</v>
      </c>
      <c r="L1911" t="str">
        <f t="shared" ref="L1911" si="4516">IF(IF(K1912=0,K1911,"NA")=0,"NA",IF(K1912=0,K1911,"NA"))</f>
        <v>NA</v>
      </c>
      <c r="M1911">
        <f t="shared" si="4395"/>
        <v>1</v>
      </c>
      <c r="N1911" t="str">
        <f t="shared" si="4396"/>
        <v>NA</v>
      </c>
      <c r="O1911">
        <f t="shared" si="4397"/>
        <v>0</v>
      </c>
      <c r="P1911">
        <f t="shared" si="4398"/>
        <v>0</v>
      </c>
      <c r="Q1911">
        <f t="shared" si="4399"/>
        <v>0</v>
      </c>
      <c r="R1911">
        <f t="shared" si="4400"/>
        <v>0</v>
      </c>
      <c r="S1911">
        <f t="shared" si="4401"/>
        <v>0</v>
      </c>
      <c r="T1911">
        <f t="shared" si="4402"/>
        <v>0</v>
      </c>
      <c r="U1911">
        <f t="shared" si="4403"/>
        <v>0</v>
      </c>
      <c r="V1911">
        <f t="shared" si="4404"/>
        <v>1</v>
      </c>
      <c r="W1911">
        <f t="shared" si="4405"/>
        <v>0</v>
      </c>
      <c r="X1911">
        <f t="shared" si="4406"/>
        <v>0</v>
      </c>
      <c r="Y1911">
        <f t="shared" si="4407"/>
        <v>0</v>
      </c>
      <c r="Z1911">
        <f t="shared" si="4408"/>
        <v>0</v>
      </c>
      <c r="AA1911">
        <f t="shared" si="4409"/>
        <v>0</v>
      </c>
      <c r="AB1911">
        <f t="shared" si="4410"/>
        <v>0</v>
      </c>
      <c r="AC1911">
        <f t="shared" si="4411"/>
        <v>0</v>
      </c>
      <c r="AD1911">
        <f t="shared" si="4412"/>
        <v>0</v>
      </c>
      <c r="AM1911">
        <v>7550</v>
      </c>
      <c r="AN1911">
        <v>0</v>
      </c>
    </row>
    <row r="1912" spans="1:40" x14ac:dyDescent="0.3">
      <c r="A1912">
        <v>1911</v>
      </c>
      <c r="B1912">
        <v>4.5195854308259396E-3</v>
      </c>
      <c r="C1912">
        <v>0.230784158002104</v>
      </c>
      <c r="D1912">
        <v>2.3930551471970998E-2</v>
      </c>
      <c r="E1912">
        <v>0.74076570509509898</v>
      </c>
      <c r="F1912" s="2" t="str">
        <f t="shared" si="4388"/>
        <v>K4</v>
      </c>
      <c r="G1912">
        <f t="shared" si="4389"/>
        <v>0</v>
      </c>
      <c r="H1912" t="str">
        <f t="shared" si="4390"/>
        <v>NA</v>
      </c>
      <c r="I1912">
        <f t="shared" si="4391"/>
        <v>0</v>
      </c>
      <c r="J1912" t="str">
        <f t="shared" ref="J1912" si="4517">IF(IF(I1913=0,I1912,"NA")=0,"NA",IF(I1913=0,I1912,"NA"))</f>
        <v>NA</v>
      </c>
      <c r="K1912">
        <f t="shared" si="4393"/>
        <v>0</v>
      </c>
      <c r="L1912" t="str">
        <f t="shared" ref="L1912" si="4518">IF(IF(K1913=0,K1912,"NA")=0,"NA",IF(K1913=0,K1912,"NA"))</f>
        <v>NA</v>
      </c>
      <c r="M1912">
        <f t="shared" si="4395"/>
        <v>2</v>
      </c>
      <c r="N1912" t="str">
        <f t="shared" si="4396"/>
        <v>NA</v>
      </c>
      <c r="O1912">
        <f t="shared" si="4397"/>
        <v>0</v>
      </c>
      <c r="P1912">
        <f t="shared" si="4398"/>
        <v>0</v>
      </c>
      <c r="Q1912">
        <f t="shared" si="4399"/>
        <v>0</v>
      </c>
      <c r="R1912">
        <f t="shared" si="4400"/>
        <v>0</v>
      </c>
      <c r="S1912">
        <f t="shared" si="4401"/>
        <v>0</v>
      </c>
      <c r="T1912">
        <f t="shared" si="4402"/>
        <v>0</v>
      </c>
      <c r="U1912">
        <f t="shared" si="4403"/>
        <v>0</v>
      </c>
      <c r="V1912">
        <f t="shared" si="4404"/>
        <v>0</v>
      </c>
      <c r="W1912">
        <f t="shared" si="4405"/>
        <v>0</v>
      </c>
      <c r="X1912">
        <f t="shared" si="4406"/>
        <v>0</v>
      </c>
      <c r="Y1912">
        <f t="shared" si="4407"/>
        <v>0</v>
      </c>
      <c r="Z1912">
        <f t="shared" si="4408"/>
        <v>0</v>
      </c>
      <c r="AA1912">
        <f t="shared" si="4409"/>
        <v>0</v>
      </c>
      <c r="AB1912">
        <f t="shared" si="4410"/>
        <v>0</v>
      </c>
      <c r="AC1912">
        <f t="shared" si="4411"/>
        <v>0</v>
      </c>
      <c r="AD1912">
        <f t="shared" si="4412"/>
        <v>1</v>
      </c>
      <c r="AM1912">
        <v>7500</v>
      </c>
      <c r="AN1912">
        <v>-50</v>
      </c>
    </row>
    <row r="1913" spans="1:40" x14ac:dyDescent="0.3">
      <c r="A1913">
        <v>1912</v>
      </c>
      <c r="B1913">
        <v>2.9653393547766299E-3</v>
      </c>
      <c r="C1913">
        <v>0.15572925044379099</v>
      </c>
      <c r="D1913">
        <v>2.4991956205913098E-2</v>
      </c>
      <c r="E1913">
        <v>0.81631345399551902</v>
      </c>
      <c r="F1913" s="2" t="str">
        <f t="shared" si="4388"/>
        <v>K4</v>
      </c>
      <c r="G1913">
        <f t="shared" si="4389"/>
        <v>0</v>
      </c>
      <c r="H1913" t="str">
        <f t="shared" si="4390"/>
        <v>NA</v>
      </c>
      <c r="I1913">
        <f t="shared" si="4391"/>
        <v>0</v>
      </c>
      <c r="J1913" t="str">
        <f t="shared" ref="J1913" si="4519">IF(IF(I1914=0,I1913,"NA")=0,"NA",IF(I1914=0,I1913,"NA"))</f>
        <v>NA</v>
      </c>
      <c r="K1913">
        <f t="shared" si="4393"/>
        <v>0</v>
      </c>
      <c r="L1913" t="str">
        <f t="shared" ref="L1913" si="4520">IF(IF(K1914=0,K1913,"NA")=0,"NA",IF(K1914=0,K1913,"NA"))</f>
        <v>NA</v>
      </c>
      <c r="M1913">
        <f t="shared" si="4395"/>
        <v>3</v>
      </c>
      <c r="N1913" t="str">
        <f t="shared" si="4396"/>
        <v>NA</v>
      </c>
      <c r="O1913">
        <f t="shared" si="4397"/>
        <v>0</v>
      </c>
      <c r="P1913">
        <f t="shared" si="4398"/>
        <v>0</v>
      </c>
      <c r="Q1913">
        <f t="shared" si="4399"/>
        <v>0</v>
      </c>
      <c r="R1913">
        <f t="shared" si="4400"/>
        <v>0</v>
      </c>
      <c r="S1913">
        <f t="shared" si="4401"/>
        <v>0</v>
      </c>
      <c r="T1913">
        <f t="shared" si="4402"/>
        <v>0</v>
      </c>
      <c r="U1913">
        <f t="shared" si="4403"/>
        <v>0</v>
      </c>
      <c r="V1913">
        <f t="shared" si="4404"/>
        <v>0</v>
      </c>
      <c r="W1913">
        <f t="shared" si="4405"/>
        <v>0</v>
      </c>
      <c r="X1913">
        <f t="shared" si="4406"/>
        <v>0</v>
      </c>
      <c r="Y1913">
        <f t="shared" si="4407"/>
        <v>0</v>
      </c>
      <c r="Z1913">
        <f t="shared" si="4408"/>
        <v>0</v>
      </c>
      <c r="AA1913">
        <f t="shared" si="4409"/>
        <v>0</v>
      </c>
      <c r="AB1913">
        <f t="shared" si="4410"/>
        <v>0</v>
      </c>
      <c r="AC1913">
        <f t="shared" si="4411"/>
        <v>0</v>
      </c>
      <c r="AD1913">
        <f t="shared" si="4412"/>
        <v>1</v>
      </c>
      <c r="AM1913">
        <v>7450</v>
      </c>
      <c r="AN1913">
        <v>-50</v>
      </c>
    </row>
    <row r="1914" spans="1:40" x14ac:dyDescent="0.3">
      <c r="A1914">
        <v>1913</v>
      </c>
      <c r="B1914">
        <v>1.9291930921267299E-3</v>
      </c>
      <c r="C1914">
        <v>0.10778563808581</v>
      </c>
      <c r="D1914">
        <v>2.5530591342967299E-2</v>
      </c>
      <c r="E1914">
        <v>0.86475457747909601</v>
      </c>
      <c r="F1914" s="2" t="str">
        <f t="shared" si="4388"/>
        <v>K4</v>
      </c>
      <c r="G1914">
        <f t="shared" si="4389"/>
        <v>0</v>
      </c>
      <c r="H1914" t="str">
        <f t="shared" si="4390"/>
        <v>NA</v>
      </c>
      <c r="I1914">
        <f t="shared" si="4391"/>
        <v>0</v>
      </c>
      <c r="J1914" t="str">
        <f t="shared" ref="J1914" si="4521">IF(IF(I1915=0,I1914,"NA")=0,"NA",IF(I1915=0,I1914,"NA"))</f>
        <v>NA</v>
      </c>
      <c r="K1914">
        <f t="shared" si="4393"/>
        <v>0</v>
      </c>
      <c r="L1914" t="str">
        <f t="shared" ref="L1914" si="4522">IF(IF(K1915=0,K1914,"NA")=0,"NA",IF(K1915=0,K1914,"NA"))</f>
        <v>NA</v>
      </c>
      <c r="M1914">
        <f t="shared" si="4395"/>
        <v>4</v>
      </c>
      <c r="N1914" t="str">
        <f t="shared" si="4396"/>
        <v>NA</v>
      </c>
      <c r="O1914">
        <f t="shared" si="4397"/>
        <v>0</v>
      </c>
      <c r="P1914">
        <f t="shared" si="4398"/>
        <v>0</v>
      </c>
      <c r="Q1914">
        <f t="shared" si="4399"/>
        <v>0</v>
      </c>
      <c r="R1914">
        <f t="shared" si="4400"/>
        <v>0</v>
      </c>
      <c r="S1914">
        <f t="shared" si="4401"/>
        <v>0</v>
      </c>
      <c r="T1914">
        <f t="shared" si="4402"/>
        <v>0</v>
      </c>
      <c r="U1914">
        <f t="shared" si="4403"/>
        <v>0</v>
      </c>
      <c r="V1914">
        <f t="shared" si="4404"/>
        <v>0</v>
      </c>
      <c r="W1914">
        <f t="shared" si="4405"/>
        <v>0</v>
      </c>
      <c r="X1914">
        <f t="shared" si="4406"/>
        <v>0</v>
      </c>
      <c r="Y1914">
        <f t="shared" si="4407"/>
        <v>0</v>
      </c>
      <c r="Z1914">
        <f t="shared" si="4408"/>
        <v>0</v>
      </c>
      <c r="AA1914">
        <f t="shared" si="4409"/>
        <v>0</v>
      </c>
      <c r="AB1914">
        <f t="shared" si="4410"/>
        <v>0</v>
      </c>
      <c r="AC1914">
        <f t="shared" si="4411"/>
        <v>0</v>
      </c>
      <c r="AD1914">
        <f t="shared" si="4412"/>
        <v>1</v>
      </c>
      <c r="AM1914">
        <v>7400</v>
      </c>
      <c r="AN1914">
        <v>-50</v>
      </c>
    </row>
    <row r="1915" spans="1:40" x14ac:dyDescent="0.3">
      <c r="A1915">
        <v>1914</v>
      </c>
      <c r="B1915">
        <v>1.1235967299274301E-3</v>
      </c>
      <c r="C1915">
        <v>7.2150473947281496E-2</v>
      </c>
      <c r="D1915">
        <v>2.6807673774280699E-2</v>
      </c>
      <c r="E1915">
        <v>0.89991825554851002</v>
      </c>
      <c r="F1915" s="2" t="str">
        <f t="shared" si="4388"/>
        <v>K4</v>
      </c>
      <c r="G1915">
        <f t="shared" si="4389"/>
        <v>0</v>
      </c>
      <c r="H1915" t="str">
        <f t="shared" si="4390"/>
        <v>NA</v>
      </c>
      <c r="I1915">
        <f t="shared" si="4391"/>
        <v>0</v>
      </c>
      <c r="J1915" t="str">
        <f t="shared" ref="J1915" si="4523">IF(IF(I1916=0,I1915,"NA")=0,"NA",IF(I1916=0,I1915,"NA"))</f>
        <v>NA</v>
      </c>
      <c r="K1915">
        <f t="shared" si="4393"/>
        <v>0</v>
      </c>
      <c r="L1915" t="str">
        <f t="shared" ref="L1915" si="4524">IF(IF(K1916=0,K1915,"NA")=0,"NA",IF(K1916=0,K1915,"NA"))</f>
        <v>NA</v>
      </c>
      <c r="M1915">
        <f t="shared" si="4395"/>
        <v>5</v>
      </c>
      <c r="N1915" t="str">
        <f t="shared" si="4396"/>
        <v>NA</v>
      </c>
      <c r="O1915">
        <f t="shared" si="4397"/>
        <v>0</v>
      </c>
      <c r="P1915">
        <f t="shared" si="4398"/>
        <v>0</v>
      </c>
      <c r="Q1915">
        <f t="shared" si="4399"/>
        <v>0</v>
      </c>
      <c r="R1915">
        <f t="shared" si="4400"/>
        <v>0</v>
      </c>
      <c r="S1915">
        <f t="shared" si="4401"/>
        <v>0</v>
      </c>
      <c r="T1915">
        <f t="shared" si="4402"/>
        <v>0</v>
      </c>
      <c r="U1915">
        <f t="shared" si="4403"/>
        <v>0</v>
      </c>
      <c r="V1915">
        <f t="shared" si="4404"/>
        <v>0</v>
      </c>
      <c r="W1915">
        <f t="shared" si="4405"/>
        <v>0</v>
      </c>
      <c r="X1915">
        <f t="shared" si="4406"/>
        <v>0</v>
      </c>
      <c r="Y1915">
        <f t="shared" si="4407"/>
        <v>0</v>
      </c>
      <c r="Z1915">
        <f t="shared" si="4408"/>
        <v>0</v>
      </c>
      <c r="AA1915">
        <f t="shared" si="4409"/>
        <v>0</v>
      </c>
      <c r="AB1915">
        <f t="shared" si="4410"/>
        <v>0</v>
      </c>
      <c r="AC1915">
        <f t="shared" si="4411"/>
        <v>0</v>
      </c>
      <c r="AD1915">
        <f t="shared" si="4412"/>
        <v>1</v>
      </c>
      <c r="AM1915">
        <v>7450</v>
      </c>
      <c r="AN1915">
        <v>50</v>
      </c>
    </row>
    <row r="1916" spans="1:40" x14ac:dyDescent="0.3">
      <c r="A1916">
        <v>1915</v>
      </c>
      <c r="B1916">
        <v>2.7790367865185698E-3</v>
      </c>
      <c r="C1916">
        <v>0.151691433228474</v>
      </c>
      <c r="D1916" s="1">
        <v>2.8186301614816803E-7</v>
      </c>
      <c r="E1916">
        <v>0.84552924812199104</v>
      </c>
      <c r="F1916" s="2" t="str">
        <f t="shared" si="4388"/>
        <v>K4</v>
      </c>
      <c r="G1916">
        <f t="shared" si="4389"/>
        <v>0</v>
      </c>
      <c r="H1916" t="str">
        <f t="shared" si="4390"/>
        <v>NA</v>
      </c>
      <c r="I1916">
        <f t="shared" si="4391"/>
        <v>0</v>
      </c>
      <c r="J1916" t="str">
        <f t="shared" ref="J1916" si="4525">IF(IF(I1917=0,I1916,"NA")=0,"NA",IF(I1917=0,I1916,"NA"))</f>
        <v>NA</v>
      </c>
      <c r="K1916">
        <f t="shared" si="4393"/>
        <v>0</v>
      </c>
      <c r="L1916" t="str">
        <f t="shared" ref="L1916" si="4526">IF(IF(K1917=0,K1916,"NA")=0,"NA",IF(K1917=0,K1916,"NA"))</f>
        <v>NA</v>
      </c>
      <c r="M1916">
        <f t="shared" si="4395"/>
        <v>6</v>
      </c>
      <c r="N1916" t="str">
        <f t="shared" si="4396"/>
        <v>NA</v>
      </c>
      <c r="O1916">
        <f t="shared" si="4397"/>
        <v>0</v>
      </c>
      <c r="P1916">
        <f t="shared" si="4398"/>
        <v>0</v>
      </c>
      <c r="Q1916">
        <f t="shared" si="4399"/>
        <v>0</v>
      </c>
      <c r="R1916">
        <f t="shared" si="4400"/>
        <v>0</v>
      </c>
      <c r="S1916">
        <f t="shared" si="4401"/>
        <v>0</v>
      </c>
      <c r="T1916">
        <f t="shared" si="4402"/>
        <v>0</v>
      </c>
      <c r="U1916">
        <f t="shared" si="4403"/>
        <v>0</v>
      </c>
      <c r="V1916">
        <f t="shared" si="4404"/>
        <v>0</v>
      </c>
      <c r="W1916">
        <f t="shared" si="4405"/>
        <v>0</v>
      </c>
      <c r="X1916">
        <f t="shared" si="4406"/>
        <v>0</v>
      </c>
      <c r="Y1916">
        <f t="shared" si="4407"/>
        <v>0</v>
      </c>
      <c r="Z1916">
        <f t="shared" si="4408"/>
        <v>0</v>
      </c>
      <c r="AA1916">
        <f t="shared" si="4409"/>
        <v>0</v>
      </c>
      <c r="AB1916">
        <f t="shared" si="4410"/>
        <v>0</v>
      </c>
      <c r="AC1916">
        <f t="shared" si="4411"/>
        <v>0</v>
      </c>
      <c r="AD1916">
        <f t="shared" si="4412"/>
        <v>1</v>
      </c>
      <c r="AM1916">
        <v>7600</v>
      </c>
      <c r="AN1916">
        <v>150</v>
      </c>
    </row>
    <row r="1917" spans="1:40" x14ac:dyDescent="0.3">
      <c r="A1917">
        <v>1916</v>
      </c>
      <c r="B1917">
        <v>1.70482885469223E-3</v>
      </c>
      <c r="C1917">
        <v>0.101095506936771</v>
      </c>
      <c r="D1917">
        <v>8.6588154251294805E-3</v>
      </c>
      <c r="E1917">
        <v>0.888540848783407</v>
      </c>
      <c r="F1917" s="2" t="str">
        <f t="shared" si="4388"/>
        <v>K4</v>
      </c>
      <c r="G1917">
        <f t="shared" si="4389"/>
        <v>0</v>
      </c>
      <c r="H1917" t="str">
        <f t="shared" si="4390"/>
        <v>NA</v>
      </c>
      <c r="I1917">
        <f t="shared" si="4391"/>
        <v>0</v>
      </c>
      <c r="J1917" t="str">
        <f t="shared" ref="J1917" si="4527">IF(IF(I1918=0,I1917,"NA")=0,"NA",IF(I1918=0,I1917,"NA"))</f>
        <v>NA</v>
      </c>
      <c r="K1917">
        <f t="shared" si="4393"/>
        <v>0</v>
      </c>
      <c r="L1917" t="str">
        <f t="shared" ref="L1917" si="4528">IF(IF(K1918=0,K1917,"NA")=0,"NA",IF(K1918=0,K1917,"NA"))</f>
        <v>NA</v>
      </c>
      <c r="M1917">
        <f t="shared" si="4395"/>
        <v>7</v>
      </c>
      <c r="N1917" t="str">
        <f t="shared" si="4396"/>
        <v>NA</v>
      </c>
      <c r="O1917">
        <f t="shared" si="4397"/>
        <v>0</v>
      </c>
      <c r="P1917">
        <f t="shared" si="4398"/>
        <v>0</v>
      </c>
      <c r="Q1917">
        <f t="shared" si="4399"/>
        <v>0</v>
      </c>
      <c r="R1917">
        <f t="shared" si="4400"/>
        <v>0</v>
      </c>
      <c r="S1917">
        <f t="shared" si="4401"/>
        <v>0</v>
      </c>
      <c r="T1917">
        <f t="shared" si="4402"/>
        <v>0</v>
      </c>
      <c r="U1917">
        <f t="shared" si="4403"/>
        <v>0</v>
      </c>
      <c r="V1917">
        <f t="shared" si="4404"/>
        <v>0</v>
      </c>
      <c r="W1917">
        <f t="shared" si="4405"/>
        <v>0</v>
      </c>
      <c r="X1917">
        <f t="shared" si="4406"/>
        <v>0</v>
      </c>
      <c r="Y1917">
        <f t="shared" si="4407"/>
        <v>0</v>
      </c>
      <c r="Z1917">
        <f t="shared" si="4408"/>
        <v>0</v>
      </c>
      <c r="AA1917">
        <f t="shared" si="4409"/>
        <v>0</v>
      </c>
      <c r="AB1917">
        <f t="shared" si="4410"/>
        <v>0</v>
      </c>
      <c r="AC1917">
        <f t="shared" si="4411"/>
        <v>0</v>
      </c>
      <c r="AD1917">
        <f t="shared" si="4412"/>
        <v>1</v>
      </c>
      <c r="AM1917">
        <v>7650</v>
      </c>
      <c r="AN1917">
        <v>50</v>
      </c>
    </row>
    <row r="1918" spans="1:40" x14ac:dyDescent="0.3">
      <c r="A1918">
        <v>1917</v>
      </c>
      <c r="B1918">
        <v>1.7230238206821899E-3</v>
      </c>
      <c r="C1918">
        <v>0.103451051381827</v>
      </c>
      <c r="D1918">
        <v>2.0538523209567001E-4</v>
      </c>
      <c r="E1918">
        <v>0.894620539565395</v>
      </c>
      <c r="F1918" s="2" t="str">
        <f t="shared" si="4388"/>
        <v>K4</v>
      </c>
      <c r="G1918">
        <f t="shared" si="4389"/>
        <v>0</v>
      </c>
      <c r="H1918" t="str">
        <f t="shared" si="4390"/>
        <v>NA</v>
      </c>
      <c r="I1918">
        <f t="shared" si="4391"/>
        <v>0</v>
      </c>
      <c r="J1918" t="str">
        <f t="shared" ref="J1918" si="4529">IF(IF(I1919=0,I1918,"NA")=0,"NA",IF(I1919=0,I1918,"NA"))</f>
        <v>NA</v>
      </c>
      <c r="K1918">
        <f t="shared" si="4393"/>
        <v>0</v>
      </c>
      <c r="L1918" t="str">
        <f t="shared" ref="L1918" si="4530">IF(IF(K1919=0,K1918,"NA")=0,"NA",IF(K1919=0,K1918,"NA"))</f>
        <v>NA</v>
      </c>
      <c r="M1918">
        <f t="shared" si="4395"/>
        <v>8</v>
      </c>
      <c r="N1918" t="str">
        <f t="shared" si="4396"/>
        <v>NA</v>
      </c>
      <c r="O1918">
        <f t="shared" si="4397"/>
        <v>0</v>
      </c>
      <c r="P1918">
        <f t="shared" si="4398"/>
        <v>0</v>
      </c>
      <c r="Q1918">
        <f t="shared" si="4399"/>
        <v>0</v>
      </c>
      <c r="R1918">
        <f t="shared" si="4400"/>
        <v>0</v>
      </c>
      <c r="S1918">
        <f t="shared" si="4401"/>
        <v>0</v>
      </c>
      <c r="T1918">
        <f t="shared" si="4402"/>
        <v>0</v>
      </c>
      <c r="U1918">
        <f t="shared" si="4403"/>
        <v>0</v>
      </c>
      <c r="V1918">
        <f t="shared" si="4404"/>
        <v>0</v>
      </c>
      <c r="W1918">
        <f t="shared" si="4405"/>
        <v>0</v>
      </c>
      <c r="X1918">
        <f t="shared" si="4406"/>
        <v>0</v>
      </c>
      <c r="Y1918">
        <f t="shared" si="4407"/>
        <v>0</v>
      </c>
      <c r="Z1918">
        <f t="shared" si="4408"/>
        <v>0</v>
      </c>
      <c r="AA1918">
        <f t="shared" si="4409"/>
        <v>0</v>
      </c>
      <c r="AB1918">
        <f t="shared" si="4410"/>
        <v>0</v>
      </c>
      <c r="AC1918">
        <f t="shared" si="4411"/>
        <v>0</v>
      </c>
      <c r="AD1918">
        <f t="shared" si="4412"/>
        <v>1</v>
      </c>
      <c r="AM1918">
        <v>7750</v>
      </c>
      <c r="AN1918">
        <v>100</v>
      </c>
    </row>
    <row r="1919" spans="1:40" x14ac:dyDescent="0.3">
      <c r="A1919">
        <v>1918</v>
      </c>
      <c r="B1919">
        <v>1.10706952463653E-3</v>
      </c>
      <c r="C1919">
        <v>7.3027351435331594E-2</v>
      </c>
      <c r="D1919">
        <v>6.8471172259920304E-3</v>
      </c>
      <c r="E1919">
        <v>0.91901846181404001</v>
      </c>
      <c r="F1919" s="2" t="str">
        <f t="shared" si="4388"/>
        <v>K4</v>
      </c>
      <c r="G1919">
        <f t="shared" si="4389"/>
        <v>0</v>
      </c>
      <c r="H1919" t="str">
        <f t="shared" si="4390"/>
        <v>NA</v>
      </c>
      <c r="I1919">
        <f t="shared" si="4391"/>
        <v>0</v>
      </c>
      <c r="J1919" t="str">
        <f t="shared" ref="J1919" si="4531">IF(IF(I1920=0,I1919,"NA")=0,"NA",IF(I1920=0,I1919,"NA"))</f>
        <v>NA</v>
      </c>
      <c r="K1919">
        <f t="shared" si="4393"/>
        <v>0</v>
      </c>
      <c r="L1919" t="str">
        <f t="shared" ref="L1919" si="4532">IF(IF(K1920=0,K1919,"NA")=0,"NA",IF(K1920=0,K1919,"NA"))</f>
        <v>NA</v>
      </c>
      <c r="M1919">
        <f t="shared" si="4395"/>
        <v>9</v>
      </c>
      <c r="N1919" t="str">
        <f t="shared" si="4396"/>
        <v>NA</v>
      </c>
      <c r="O1919">
        <f t="shared" si="4397"/>
        <v>0</v>
      </c>
      <c r="P1919">
        <f t="shared" si="4398"/>
        <v>0</v>
      </c>
      <c r="Q1919">
        <f t="shared" si="4399"/>
        <v>0</v>
      </c>
      <c r="R1919">
        <f t="shared" si="4400"/>
        <v>0</v>
      </c>
      <c r="S1919">
        <f t="shared" si="4401"/>
        <v>0</v>
      </c>
      <c r="T1919">
        <f t="shared" si="4402"/>
        <v>0</v>
      </c>
      <c r="U1919">
        <f t="shared" si="4403"/>
        <v>0</v>
      </c>
      <c r="V1919">
        <f t="shared" si="4404"/>
        <v>0</v>
      </c>
      <c r="W1919">
        <f t="shared" si="4405"/>
        <v>0</v>
      </c>
      <c r="X1919">
        <f t="shared" si="4406"/>
        <v>0</v>
      </c>
      <c r="Y1919">
        <f t="shared" si="4407"/>
        <v>0</v>
      </c>
      <c r="Z1919">
        <f t="shared" si="4408"/>
        <v>0</v>
      </c>
      <c r="AA1919">
        <f t="shared" si="4409"/>
        <v>0</v>
      </c>
      <c r="AB1919">
        <f t="shared" si="4410"/>
        <v>0</v>
      </c>
      <c r="AC1919">
        <f t="shared" si="4411"/>
        <v>0</v>
      </c>
      <c r="AD1919">
        <f t="shared" si="4412"/>
        <v>1</v>
      </c>
      <c r="AM1919">
        <v>7700</v>
      </c>
      <c r="AN1919">
        <v>-50</v>
      </c>
    </row>
    <row r="1920" spans="1:40" x14ac:dyDescent="0.3">
      <c r="A1920">
        <v>1919</v>
      </c>
      <c r="B1920">
        <v>6.1714753072730603E-4</v>
      </c>
      <c r="C1920">
        <v>4.7043723764188902E-2</v>
      </c>
      <c r="D1920">
        <v>5.27108261942284E-2</v>
      </c>
      <c r="E1920">
        <v>0.89962830251085502</v>
      </c>
      <c r="F1920" s="2" t="str">
        <f t="shared" si="4388"/>
        <v>K4</v>
      </c>
      <c r="G1920">
        <f t="shared" si="4389"/>
        <v>0</v>
      </c>
      <c r="H1920" t="str">
        <f t="shared" si="4390"/>
        <v>NA</v>
      </c>
      <c r="I1920">
        <f t="shared" si="4391"/>
        <v>0</v>
      </c>
      <c r="J1920" t="str">
        <f t="shared" ref="J1920" si="4533">IF(IF(I1921=0,I1920,"NA")=0,"NA",IF(I1921=0,I1920,"NA"))</f>
        <v>NA</v>
      </c>
      <c r="K1920">
        <f t="shared" si="4393"/>
        <v>0</v>
      </c>
      <c r="L1920" t="str">
        <f t="shared" ref="L1920" si="4534">IF(IF(K1921=0,K1920,"NA")=0,"NA",IF(K1921=0,K1920,"NA"))</f>
        <v>NA</v>
      </c>
      <c r="M1920">
        <f t="shared" si="4395"/>
        <v>10</v>
      </c>
      <c r="N1920" t="str">
        <f t="shared" si="4396"/>
        <v>NA</v>
      </c>
      <c r="O1920">
        <f t="shared" si="4397"/>
        <v>0</v>
      </c>
      <c r="P1920">
        <f t="shared" si="4398"/>
        <v>0</v>
      </c>
      <c r="Q1920">
        <f t="shared" si="4399"/>
        <v>0</v>
      </c>
      <c r="R1920">
        <f t="shared" si="4400"/>
        <v>0</v>
      </c>
      <c r="S1920">
        <f t="shared" si="4401"/>
        <v>0</v>
      </c>
      <c r="T1920">
        <f t="shared" si="4402"/>
        <v>0</v>
      </c>
      <c r="U1920">
        <f t="shared" si="4403"/>
        <v>0</v>
      </c>
      <c r="V1920">
        <f t="shared" si="4404"/>
        <v>0</v>
      </c>
      <c r="W1920">
        <f t="shared" si="4405"/>
        <v>0</v>
      </c>
      <c r="X1920">
        <f t="shared" si="4406"/>
        <v>0</v>
      </c>
      <c r="Y1920">
        <f t="shared" si="4407"/>
        <v>0</v>
      </c>
      <c r="Z1920">
        <f t="shared" si="4408"/>
        <v>0</v>
      </c>
      <c r="AA1920">
        <f t="shared" si="4409"/>
        <v>0</v>
      </c>
      <c r="AB1920">
        <f t="shared" si="4410"/>
        <v>0</v>
      </c>
      <c r="AC1920">
        <f t="shared" si="4411"/>
        <v>0</v>
      </c>
      <c r="AD1920">
        <f t="shared" si="4412"/>
        <v>1</v>
      </c>
      <c r="AM1920">
        <v>7700</v>
      </c>
      <c r="AN1920">
        <v>0</v>
      </c>
    </row>
    <row r="1921" spans="1:40" x14ac:dyDescent="0.3">
      <c r="A1921">
        <v>1920</v>
      </c>
      <c r="B1921">
        <v>7.3386538877269203E-3</v>
      </c>
      <c r="C1921">
        <v>0.30632978212476097</v>
      </c>
      <c r="D1921" s="1">
        <v>8.9637188008042508E-12</v>
      </c>
      <c r="E1921">
        <v>0.686331563978548</v>
      </c>
      <c r="F1921" s="2" t="str">
        <f t="shared" si="4388"/>
        <v>K4</v>
      </c>
      <c r="G1921">
        <f t="shared" si="4389"/>
        <v>0</v>
      </c>
      <c r="H1921" t="str">
        <f t="shared" si="4390"/>
        <v>NA</v>
      </c>
      <c r="I1921">
        <f t="shared" si="4391"/>
        <v>0</v>
      </c>
      <c r="J1921" t="str">
        <f t="shared" ref="J1921" si="4535">IF(IF(I1922=0,I1921,"NA")=0,"NA",IF(I1922=0,I1921,"NA"))</f>
        <v>NA</v>
      </c>
      <c r="K1921">
        <f t="shared" si="4393"/>
        <v>0</v>
      </c>
      <c r="L1921" t="str">
        <f t="shared" ref="L1921" si="4536">IF(IF(K1922=0,K1921,"NA")=0,"NA",IF(K1922=0,K1921,"NA"))</f>
        <v>NA</v>
      </c>
      <c r="M1921">
        <f t="shared" si="4395"/>
        <v>11</v>
      </c>
      <c r="N1921" t="str">
        <f t="shared" si="4396"/>
        <v>NA</v>
      </c>
      <c r="O1921">
        <f t="shared" si="4397"/>
        <v>0</v>
      </c>
      <c r="P1921">
        <f t="shared" si="4398"/>
        <v>0</v>
      </c>
      <c r="Q1921">
        <f t="shared" si="4399"/>
        <v>0</v>
      </c>
      <c r="R1921">
        <f t="shared" si="4400"/>
        <v>0</v>
      </c>
      <c r="S1921">
        <f t="shared" si="4401"/>
        <v>0</v>
      </c>
      <c r="T1921">
        <f t="shared" si="4402"/>
        <v>0</v>
      </c>
      <c r="U1921">
        <f t="shared" si="4403"/>
        <v>0</v>
      </c>
      <c r="V1921">
        <f t="shared" si="4404"/>
        <v>0</v>
      </c>
      <c r="W1921">
        <f t="shared" si="4405"/>
        <v>0</v>
      </c>
      <c r="X1921">
        <f t="shared" si="4406"/>
        <v>0</v>
      </c>
      <c r="Y1921">
        <f t="shared" si="4407"/>
        <v>0</v>
      </c>
      <c r="Z1921">
        <f t="shared" si="4408"/>
        <v>0</v>
      </c>
      <c r="AA1921">
        <f t="shared" si="4409"/>
        <v>0</v>
      </c>
      <c r="AB1921">
        <f t="shared" si="4410"/>
        <v>0</v>
      </c>
      <c r="AC1921">
        <f t="shared" si="4411"/>
        <v>0</v>
      </c>
      <c r="AD1921">
        <f t="shared" si="4412"/>
        <v>1</v>
      </c>
      <c r="AM1921">
        <v>7500</v>
      </c>
      <c r="AN1921">
        <v>-200</v>
      </c>
    </row>
    <row r="1922" spans="1:40" x14ac:dyDescent="0.3">
      <c r="A1922">
        <v>1921</v>
      </c>
      <c r="B1922">
        <v>3.55503917123207E-3</v>
      </c>
      <c r="C1922">
        <v>0.18651632289287401</v>
      </c>
      <c r="D1922">
        <v>6.26904786954997E-3</v>
      </c>
      <c r="E1922">
        <v>0.80365959006634402</v>
      </c>
      <c r="F1922" s="2" t="str">
        <f t="shared" si="4388"/>
        <v>K4</v>
      </c>
      <c r="G1922">
        <f t="shared" si="4389"/>
        <v>0</v>
      </c>
      <c r="H1922" t="str">
        <f t="shared" si="4390"/>
        <v>NA</v>
      </c>
      <c r="I1922">
        <f t="shared" si="4391"/>
        <v>0</v>
      </c>
      <c r="J1922" t="str">
        <f t="shared" ref="J1922" si="4537">IF(IF(I1923=0,I1922,"NA")=0,"NA",IF(I1923=0,I1922,"NA"))</f>
        <v>NA</v>
      </c>
      <c r="K1922">
        <f t="shared" si="4393"/>
        <v>0</v>
      </c>
      <c r="L1922" t="str">
        <f t="shared" ref="L1922" si="4538">IF(IF(K1923=0,K1922,"NA")=0,"NA",IF(K1923=0,K1922,"NA"))</f>
        <v>NA</v>
      </c>
      <c r="M1922">
        <f t="shared" si="4395"/>
        <v>12</v>
      </c>
      <c r="N1922" t="str">
        <f t="shared" si="4396"/>
        <v>NA</v>
      </c>
      <c r="O1922">
        <f t="shared" si="4397"/>
        <v>0</v>
      </c>
      <c r="P1922">
        <f t="shared" si="4398"/>
        <v>0</v>
      </c>
      <c r="Q1922">
        <f t="shared" si="4399"/>
        <v>0</v>
      </c>
      <c r="R1922">
        <f t="shared" si="4400"/>
        <v>0</v>
      </c>
      <c r="S1922">
        <f t="shared" si="4401"/>
        <v>0</v>
      </c>
      <c r="T1922">
        <f t="shared" si="4402"/>
        <v>0</v>
      </c>
      <c r="U1922">
        <f t="shared" si="4403"/>
        <v>0</v>
      </c>
      <c r="V1922">
        <f t="shared" si="4404"/>
        <v>0</v>
      </c>
      <c r="W1922">
        <f t="shared" si="4405"/>
        <v>0</v>
      </c>
      <c r="X1922">
        <f t="shared" si="4406"/>
        <v>0</v>
      </c>
      <c r="Y1922">
        <f t="shared" si="4407"/>
        <v>0</v>
      </c>
      <c r="Z1922">
        <f t="shared" si="4408"/>
        <v>0</v>
      </c>
      <c r="AA1922">
        <f t="shared" si="4409"/>
        <v>0</v>
      </c>
      <c r="AB1922">
        <f t="shared" si="4410"/>
        <v>0</v>
      </c>
      <c r="AC1922">
        <f t="shared" si="4411"/>
        <v>0</v>
      </c>
      <c r="AD1922">
        <f t="shared" si="4412"/>
        <v>1</v>
      </c>
      <c r="AM1922">
        <v>7550</v>
      </c>
      <c r="AN1922">
        <v>50</v>
      </c>
    </row>
    <row r="1923" spans="1:40" x14ac:dyDescent="0.3">
      <c r="A1923">
        <v>1922</v>
      </c>
      <c r="B1923">
        <v>2.1979910077636398E-3</v>
      </c>
      <c r="C1923">
        <v>0.12328125388535301</v>
      </c>
      <c r="D1923">
        <v>1.08796368277537E-2</v>
      </c>
      <c r="E1923">
        <v>0.86364111827912904</v>
      </c>
      <c r="F1923" s="2" t="str">
        <f t="shared" ref="F1923:F1986" si="4539">IF(MAX(B1923:E1923)=B1923,B$1,IF(MAX(B1923:E1923)=C1923,C$1,IF(MAX(B1923:E1923)=D1923,D$1,E$1)))</f>
        <v>K4</v>
      </c>
      <c r="G1923">
        <f t="shared" ref="G1923:G1986" si="4540">IF(AND(($F1922="k1"),($F1923="k1")),G1922+1,(IF(OR(AND(($F1922="k2"),($F1923="k1")),AND(($F1922="k3"),($F1923="k1")),AND(($F1922="k4"),($F1923="k1"))),1,0)))</f>
        <v>0</v>
      </c>
      <c r="H1923" t="str">
        <f t="shared" ref="H1923:H1986" si="4541">IF(IF(G1924=0,G1923,"NA")=0,"NA",IF(G1924=0,G1923,"NA"))</f>
        <v>NA</v>
      </c>
      <c r="I1923">
        <f t="shared" ref="I1923:I1986" si="4542">IF(AND(($F1922="k2"),($F1923="k2")),I1922+1,(IF(OR(AND(($F1922="k1"),($F1923="k2")),AND(($F1922="k3"),($F1923="k2")),AND(($F1922="k4"),($F1923="k2"))),1,0)))</f>
        <v>0</v>
      </c>
      <c r="J1923" t="str">
        <f t="shared" ref="J1923" si="4543">IF(IF(I1924=0,I1923,"NA")=0,"NA",IF(I1924=0,I1923,"NA"))</f>
        <v>NA</v>
      </c>
      <c r="K1923">
        <f t="shared" ref="K1923:K1986" si="4544">IF(AND(($F1922="k3"),($F1923="k3")),K1922+1,(IF(OR(AND(($F1922="k1"),($F1923="k3")),AND(($F1922="k2"),($F1923="k3")),AND(($F1922="k4"),($F1923="k3"))),1,0)))</f>
        <v>0</v>
      </c>
      <c r="L1923" t="str">
        <f t="shared" ref="L1923" si="4545">IF(IF(K1924=0,K1923,"NA")=0,"NA",IF(K1924=0,K1923,"NA"))</f>
        <v>NA</v>
      </c>
      <c r="M1923">
        <f t="shared" ref="M1923:M1986" si="4546">IF(AND(($F1922="k4"),($F1923="k4")),M1922+1,(IF(OR(AND(($F1922="k1"),($F1923="k4")),AND(($F1922="k2"),($F1923="k4")),AND(($F1922="k3"),($F1923="k4"))),1,0)))</f>
        <v>13</v>
      </c>
      <c r="N1923" t="str">
        <f t="shared" ref="N1923:N1986" si="4547">IF(IF(M1924=0,M1923,"NA")=0,"NA",IF(M1924=0,M1923,"NA"))</f>
        <v>NA</v>
      </c>
      <c r="O1923">
        <f t="shared" ref="O1923:O1986" si="4548">IF(AND(($F1922="k1"),($F1923="k1")),1,0)</f>
        <v>0</v>
      </c>
      <c r="P1923">
        <f t="shared" ref="P1923:P1986" si="4549">IF(AND(($F1922="k1"),($F1923="k2")),1,0)</f>
        <v>0</v>
      </c>
      <c r="Q1923">
        <f t="shared" ref="Q1923:Q1986" si="4550">IF(AND(($F1922="k1"),($F1923="k3")),1,0)</f>
        <v>0</v>
      </c>
      <c r="R1923">
        <f t="shared" ref="R1923:R1986" si="4551">IF(AND(($F1922="k1"),($F1923="k4")),1,0)</f>
        <v>0</v>
      </c>
      <c r="S1923">
        <f t="shared" ref="S1923:S1986" si="4552">IF(AND(($F1922="k2"),($F1923="k1")),1,0)</f>
        <v>0</v>
      </c>
      <c r="T1923">
        <f t="shared" ref="T1923:T1986" si="4553">IF(AND(($F1922="k2"),($F1923="k2")),1,0)</f>
        <v>0</v>
      </c>
      <c r="U1923">
        <f t="shared" ref="U1923:U1986" si="4554">IF(AND(($F1922="k2"),($F1923="k3")),1,0)</f>
        <v>0</v>
      </c>
      <c r="V1923">
        <f t="shared" ref="V1923:V1986" si="4555">IF(AND(($F1922="k2"),($F1923="k4")),1,0)</f>
        <v>0</v>
      </c>
      <c r="W1923">
        <f t="shared" ref="W1923:W1986" si="4556">IF(AND(($F1922="k3"),($F1923="k1")),1,0)</f>
        <v>0</v>
      </c>
      <c r="X1923">
        <f t="shared" ref="X1923:X1986" si="4557">IF(AND(($F1922="k3"),($F1923="k2")),1,0)</f>
        <v>0</v>
      </c>
      <c r="Y1923">
        <f t="shared" ref="Y1923:Y1986" si="4558">IF(AND(($F1922="k3"),($F1923="k3")),1,0)</f>
        <v>0</v>
      </c>
      <c r="Z1923">
        <f t="shared" ref="Z1923:Z1986" si="4559">IF(AND(($F1922="k3"),($F1923="k4")),1,0)</f>
        <v>0</v>
      </c>
      <c r="AA1923">
        <f t="shared" ref="AA1923:AA1986" si="4560">IF(AND(($F1922="k4"),($F1923="k1")),1,0)</f>
        <v>0</v>
      </c>
      <c r="AB1923">
        <f t="shared" ref="AB1923:AB1986" si="4561">IF(AND(($F1922="k4"),($F1923="k2")),1,0)</f>
        <v>0</v>
      </c>
      <c r="AC1923">
        <f t="shared" ref="AC1923:AC1986" si="4562">IF(AND(($F1922="k4"),($F1923="k3")),1,0)</f>
        <v>0</v>
      </c>
      <c r="AD1923">
        <f t="shared" ref="AD1923:AD1986" si="4563">IF(AND(($F1922="k4"),($F1923="k4")),1,0)</f>
        <v>1</v>
      </c>
      <c r="AM1923">
        <v>7500</v>
      </c>
      <c r="AN1923">
        <v>-50</v>
      </c>
    </row>
    <row r="1924" spans="1:40" x14ac:dyDescent="0.3">
      <c r="A1924">
        <v>1923</v>
      </c>
      <c r="B1924">
        <v>1.0015375262580299E-2</v>
      </c>
      <c r="C1924">
        <v>0.393308156495353</v>
      </c>
      <c r="D1924" s="1">
        <v>3.5828576850794399E-12</v>
      </c>
      <c r="E1924">
        <v>0.59667646823848397</v>
      </c>
      <c r="F1924" s="2" t="str">
        <f t="shared" si="4539"/>
        <v>K4</v>
      </c>
      <c r="G1924">
        <f t="shared" si="4540"/>
        <v>0</v>
      </c>
      <c r="H1924" t="str">
        <f t="shared" si="4541"/>
        <v>NA</v>
      </c>
      <c r="I1924">
        <f t="shared" si="4542"/>
        <v>0</v>
      </c>
      <c r="J1924" t="str">
        <f t="shared" ref="J1924" si="4564">IF(IF(I1925=0,I1924,"NA")=0,"NA",IF(I1925=0,I1924,"NA"))</f>
        <v>NA</v>
      </c>
      <c r="K1924">
        <f t="shared" si="4544"/>
        <v>0</v>
      </c>
      <c r="L1924" t="str">
        <f t="shared" ref="L1924" si="4565">IF(IF(K1925=0,K1924,"NA")=0,"NA",IF(K1925=0,K1924,"NA"))</f>
        <v>NA</v>
      </c>
      <c r="M1924">
        <f t="shared" si="4546"/>
        <v>14</v>
      </c>
      <c r="N1924" t="str">
        <f t="shared" si="4547"/>
        <v>NA</v>
      </c>
      <c r="O1924">
        <f t="shared" si="4548"/>
        <v>0</v>
      </c>
      <c r="P1924">
        <f t="shared" si="4549"/>
        <v>0</v>
      </c>
      <c r="Q1924">
        <f t="shared" si="4550"/>
        <v>0</v>
      </c>
      <c r="R1924">
        <f t="shared" si="4551"/>
        <v>0</v>
      </c>
      <c r="S1924">
        <f t="shared" si="4552"/>
        <v>0</v>
      </c>
      <c r="T1924">
        <f t="shared" si="4553"/>
        <v>0</v>
      </c>
      <c r="U1924">
        <f t="shared" si="4554"/>
        <v>0</v>
      </c>
      <c r="V1924">
        <f t="shared" si="4555"/>
        <v>0</v>
      </c>
      <c r="W1924">
        <f t="shared" si="4556"/>
        <v>0</v>
      </c>
      <c r="X1924">
        <f t="shared" si="4557"/>
        <v>0</v>
      </c>
      <c r="Y1924">
        <f t="shared" si="4558"/>
        <v>0</v>
      </c>
      <c r="Z1924">
        <f t="shared" si="4559"/>
        <v>0</v>
      </c>
      <c r="AA1924">
        <f t="shared" si="4560"/>
        <v>0</v>
      </c>
      <c r="AB1924">
        <f t="shared" si="4561"/>
        <v>0</v>
      </c>
      <c r="AC1924">
        <f t="shared" si="4562"/>
        <v>0</v>
      </c>
      <c r="AD1924">
        <f t="shared" si="4563"/>
        <v>1</v>
      </c>
      <c r="AM1924">
        <v>7700</v>
      </c>
      <c r="AN1924">
        <v>200</v>
      </c>
    </row>
    <row r="1925" spans="1:40" x14ac:dyDescent="0.3">
      <c r="A1925">
        <v>1924</v>
      </c>
      <c r="B1925">
        <v>5.2388990789839296E-3</v>
      </c>
      <c r="C1925">
        <v>0.257567466341522</v>
      </c>
      <c r="D1925">
        <v>4.9995656637783397E-3</v>
      </c>
      <c r="E1925">
        <v>0.73219406891571603</v>
      </c>
      <c r="F1925" s="2" t="str">
        <f t="shared" si="4539"/>
        <v>K4</v>
      </c>
      <c r="G1925">
        <f t="shared" si="4540"/>
        <v>0</v>
      </c>
      <c r="H1925" t="str">
        <f t="shared" si="4541"/>
        <v>NA</v>
      </c>
      <c r="I1925">
        <f t="shared" si="4542"/>
        <v>0</v>
      </c>
      <c r="J1925" t="str">
        <f t="shared" ref="J1925" si="4566">IF(IF(I1926=0,I1925,"NA")=0,"NA",IF(I1926=0,I1925,"NA"))</f>
        <v>NA</v>
      </c>
      <c r="K1925">
        <f t="shared" si="4544"/>
        <v>0</v>
      </c>
      <c r="L1925" t="str">
        <f t="shared" ref="L1925" si="4567">IF(IF(K1926=0,K1925,"NA")=0,"NA",IF(K1926=0,K1925,"NA"))</f>
        <v>NA</v>
      </c>
      <c r="M1925">
        <f t="shared" si="4546"/>
        <v>15</v>
      </c>
      <c r="N1925">
        <f t="shared" si="4547"/>
        <v>15</v>
      </c>
      <c r="O1925">
        <f t="shared" si="4548"/>
        <v>0</v>
      </c>
      <c r="P1925">
        <f t="shared" si="4549"/>
        <v>0</v>
      </c>
      <c r="Q1925">
        <f t="shared" si="4550"/>
        <v>0</v>
      </c>
      <c r="R1925">
        <f t="shared" si="4551"/>
        <v>0</v>
      </c>
      <c r="S1925">
        <f t="shared" si="4552"/>
        <v>0</v>
      </c>
      <c r="T1925">
        <f t="shared" si="4553"/>
        <v>0</v>
      </c>
      <c r="U1925">
        <f t="shared" si="4554"/>
        <v>0</v>
      </c>
      <c r="V1925">
        <f t="shared" si="4555"/>
        <v>0</v>
      </c>
      <c r="W1925">
        <f t="shared" si="4556"/>
        <v>0</v>
      </c>
      <c r="X1925">
        <f t="shared" si="4557"/>
        <v>0</v>
      </c>
      <c r="Y1925">
        <f t="shared" si="4558"/>
        <v>0</v>
      </c>
      <c r="Z1925">
        <f t="shared" si="4559"/>
        <v>0</v>
      </c>
      <c r="AA1925">
        <f t="shared" si="4560"/>
        <v>0</v>
      </c>
      <c r="AB1925">
        <f t="shared" si="4561"/>
        <v>0</v>
      </c>
      <c r="AC1925">
        <f t="shared" si="4562"/>
        <v>0</v>
      </c>
      <c r="AD1925">
        <f t="shared" si="4563"/>
        <v>1</v>
      </c>
      <c r="AM1925">
        <v>7650</v>
      </c>
      <c r="AN1925">
        <v>-50</v>
      </c>
    </row>
    <row r="1926" spans="1:40" x14ac:dyDescent="0.3">
      <c r="A1926">
        <v>1925</v>
      </c>
      <c r="B1926">
        <v>1.7021490297984901E-2</v>
      </c>
      <c r="C1926">
        <v>0.57816336797965395</v>
      </c>
      <c r="D1926" s="1">
        <v>1.8519142792068798E-12</v>
      </c>
      <c r="E1926">
        <v>0.40481514172050898</v>
      </c>
      <c r="F1926" s="2" t="str">
        <f t="shared" si="4539"/>
        <v>K2</v>
      </c>
      <c r="G1926">
        <f t="shared" si="4540"/>
        <v>0</v>
      </c>
      <c r="H1926" t="str">
        <f t="shared" si="4541"/>
        <v>NA</v>
      </c>
      <c r="I1926">
        <f t="shared" si="4542"/>
        <v>1</v>
      </c>
      <c r="J1926">
        <f t="shared" ref="J1926" si="4568">IF(IF(I1927=0,I1926,"NA")=0,"NA",IF(I1927=0,I1926,"NA"))</f>
        <v>1</v>
      </c>
      <c r="K1926">
        <f t="shared" si="4544"/>
        <v>0</v>
      </c>
      <c r="L1926" t="str">
        <f t="shared" ref="L1926" si="4569">IF(IF(K1927=0,K1926,"NA")=0,"NA",IF(K1927=0,K1926,"NA"))</f>
        <v>NA</v>
      </c>
      <c r="M1926">
        <f t="shared" si="4546"/>
        <v>0</v>
      </c>
      <c r="N1926" t="str">
        <f t="shared" si="4547"/>
        <v>NA</v>
      </c>
      <c r="O1926">
        <f t="shared" si="4548"/>
        <v>0</v>
      </c>
      <c r="P1926">
        <f t="shared" si="4549"/>
        <v>0</v>
      </c>
      <c r="Q1926">
        <f t="shared" si="4550"/>
        <v>0</v>
      </c>
      <c r="R1926">
        <f t="shared" si="4551"/>
        <v>0</v>
      </c>
      <c r="S1926">
        <f t="shared" si="4552"/>
        <v>0</v>
      </c>
      <c r="T1926">
        <f t="shared" si="4553"/>
        <v>0</v>
      </c>
      <c r="U1926">
        <f t="shared" si="4554"/>
        <v>0</v>
      </c>
      <c r="V1926">
        <f t="shared" si="4555"/>
        <v>0</v>
      </c>
      <c r="W1926">
        <f t="shared" si="4556"/>
        <v>0</v>
      </c>
      <c r="X1926">
        <f t="shared" si="4557"/>
        <v>0</v>
      </c>
      <c r="Y1926">
        <f t="shared" si="4558"/>
        <v>0</v>
      </c>
      <c r="Z1926">
        <f t="shared" si="4559"/>
        <v>0</v>
      </c>
      <c r="AA1926">
        <f t="shared" si="4560"/>
        <v>0</v>
      </c>
      <c r="AB1926">
        <f t="shared" si="4561"/>
        <v>1</v>
      </c>
      <c r="AC1926">
        <f t="shared" si="4562"/>
        <v>0</v>
      </c>
      <c r="AD1926">
        <f t="shared" si="4563"/>
        <v>0</v>
      </c>
      <c r="AM1926">
        <v>7850</v>
      </c>
      <c r="AN1926">
        <v>200</v>
      </c>
    </row>
    <row r="1927" spans="1:40" x14ac:dyDescent="0.3">
      <c r="A1927">
        <v>1926</v>
      </c>
      <c r="B1927">
        <v>9.0489382220987798E-3</v>
      </c>
      <c r="C1927">
        <v>0.41518918520152498</v>
      </c>
      <c r="D1927">
        <v>3.94833225991611E-3</v>
      </c>
      <c r="E1927">
        <v>0.57181354431646003</v>
      </c>
      <c r="F1927" s="2" t="str">
        <f t="shared" si="4539"/>
        <v>K4</v>
      </c>
      <c r="G1927">
        <f t="shared" si="4540"/>
        <v>0</v>
      </c>
      <c r="H1927" t="str">
        <f t="shared" si="4541"/>
        <v>NA</v>
      </c>
      <c r="I1927">
        <f t="shared" si="4542"/>
        <v>0</v>
      </c>
      <c r="J1927" t="str">
        <f t="shared" ref="J1927" si="4570">IF(IF(I1928=0,I1927,"NA")=0,"NA",IF(I1928=0,I1927,"NA"))</f>
        <v>NA</v>
      </c>
      <c r="K1927">
        <f t="shared" si="4544"/>
        <v>0</v>
      </c>
      <c r="L1927" t="str">
        <f t="shared" ref="L1927" si="4571">IF(IF(K1928=0,K1927,"NA")=0,"NA",IF(K1928=0,K1927,"NA"))</f>
        <v>NA</v>
      </c>
      <c r="M1927">
        <f t="shared" si="4546"/>
        <v>1</v>
      </c>
      <c r="N1927" t="str">
        <f t="shared" si="4547"/>
        <v>NA</v>
      </c>
      <c r="O1927">
        <f t="shared" si="4548"/>
        <v>0</v>
      </c>
      <c r="P1927">
        <f t="shared" si="4549"/>
        <v>0</v>
      </c>
      <c r="Q1927">
        <f t="shared" si="4550"/>
        <v>0</v>
      </c>
      <c r="R1927">
        <f t="shared" si="4551"/>
        <v>0</v>
      </c>
      <c r="S1927">
        <f t="shared" si="4552"/>
        <v>0</v>
      </c>
      <c r="T1927">
        <f t="shared" si="4553"/>
        <v>0</v>
      </c>
      <c r="U1927">
        <f t="shared" si="4554"/>
        <v>0</v>
      </c>
      <c r="V1927">
        <f t="shared" si="4555"/>
        <v>1</v>
      </c>
      <c r="W1927">
        <f t="shared" si="4556"/>
        <v>0</v>
      </c>
      <c r="X1927">
        <f t="shared" si="4557"/>
        <v>0</v>
      </c>
      <c r="Y1927">
        <f t="shared" si="4558"/>
        <v>0</v>
      </c>
      <c r="Z1927">
        <f t="shared" si="4559"/>
        <v>0</v>
      </c>
      <c r="AA1927">
        <f t="shared" si="4560"/>
        <v>0</v>
      </c>
      <c r="AB1927">
        <f t="shared" si="4561"/>
        <v>0</v>
      </c>
      <c r="AC1927">
        <f t="shared" si="4562"/>
        <v>0</v>
      </c>
      <c r="AD1927">
        <f t="shared" si="4563"/>
        <v>0</v>
      </c>
      <c r="AM1927">
        <v>7800</v>
      </c>
      <c r="AN1927">
        <v>-50</v>
      </c>
    </row>
    <row r="1928" spans="1:40" x14ac:dyDescent="0.3">
      <c r="A1928">
        <v>1927</v>
      </c>
      <c r="B1928">
        <v>7.4543562627772597E-3</v>
      </c>
      <c r="C1928">
        <v>0.352713985618611</v>
      </c>
      <c r="D1928">
        <v>1.10356908783143E-4</v>
      </c>
      <c r="E1928">
        <v>0.63972130120982895</v>
      </c>
      <c r="F1928" s="2" t="str">
        <f t="shared" si="4539"/>
        <v>K4</v>
      </c>
      <c r="G1928">
        <f t="shared" si="4540"/>
        <v>0</v>
      </c>
      <c r="H1928" t="str">
        <f t="shared" si="4541"/>
        <v>NA</v>
      </c>
      <c r="I1928">
        <f t="shared" si="4542"/>
        <v>0</v>
      </c>
      <c r="J1928" t="str">
        <f t="shared" ref="J1928" si="4572">IF(IF(I1929=0,I1928,"NA")=0,"NA",IF(I1929=0,I1928,"NA"))</f>
        <v>NA</v>
      </c>
      <c r="K1928">
        <f t="shared" si="4544"/>
        <v>0</v>
      </c>
      <c r="L1928" t="str">
        <f t="shared" ref="L1928" si="4573">IF(IF(K1929=0,K1928,"NA")=0,"NA",IF(K1929=0,K1928,"NA"))</f>
        <v>NA</v>
      </c>
      <c r="M1928">
        <f t="shared" si="4546"/>
        <v>2</v>
      </c>
      <c r="N1928" t="str">
        <f t="shared" si="4547"/>
        <v>NA</v>
      </c>
      <c r="O1928">
        <f t="shared" si="4548"/>
        <v>0</v>
      </c>
      <c r="P1928">
        <f t="shared" si="4549"/>
        <v>0</v>
      </c>
      <c r="Q1928">
        <f t="shared" si="4550"/>
        <v>0</v>
      </c>
      <c r="R1928">
        <f t="shared" si="4551"/>
        <v>0</v>
      </c>
      <c r="S1928">
        <f t="shared" si="4552"/>
        <v>0</v>
      </c>
      <c r="T1928">
        <f t="shared" si="4553"/>
        <v>0</v>
      </c>
      <c r="U1928">
        <f t="shared" si="4554"/>
        <v>0</v>
      </c>
      <c r="V1928">
        <f t="shared" si="4555"/>
        <v>0</v>
      </c>
      <c r="W1928">
        <f t="shared" si="4556"/>
        <v>0</v>
      </c>
      <c r="X1928">
        <f t="shared" si="4557"/>
        <v>0</v>
      </c>
      <c r="Y1928">
        <f t="shared" si="4558"/>
        <v>0</v>
      </c>
      <c r="Z1928">
        <f t="shared" si="4559"/>
        <v>0</v>
      </c>
      <c r="AA1928">
        <f t="shared" si="4560"/>
        <v>0</v>
      </c>
      <c r="AB1928">
        <f t="shared" si="4561"/>
        <v>0</v>
      </c>
      <c r="AC1928">
        <f t="shared" si="4562"/>
        <v>0</v>
      </c>
      <c r="AD1928">
        <f t="shared" si="4563"/>
        <v>1</v>
      </c>
      <c r="AM1928">
        <v>7900</v>
      </c>
      <c r="AN1928">
        <v>100</v>
      </c>
    </row>
    <row r="1929" spans="1:40" x14ac:dyDescent="0.3">
      <c r="A1929">
        <v>1928</v>
      </c>
      <c r="B1929">
        <v>4.4626725006748002E-3</v>
      </c>
      <c r="C1929">
        <v>0.230287865557676</v>
      </c>
      <c r="D1929">
        <v>7.2310791715949401E-3</v>
      </c>
      <c r="E1929">
        <v>0.75801838277005396</v>
      </c>
      <c r="F1929" s="2" t="str">
        <f t="shared" si="4539"/>
        <v>K4</v>
      </c>
      <c r="G1929">
        <f t="shared" si="4540"/>
        <v>0</v>
      </c>
      <c r="H1929" t="str">
        <f t="shared" si="4541"/>
        <v>NA</v>
      </c>
      <c r="I1929">
        <f t="shared" si="4542"/>
        <v>0</v>
      </c>
      <c r="J1929" t="str">
        <f t="shared" ref="J1929" si="4574">IF(IF(I1930=0,I1929,"NA")=0,"NA",IF(I1930=0,I1929,"NA"))</f>
        <v>NA</v>
      </c>
      <c r="K1929">
        <f t="shared" si="4544"/>
        <v>0</v>
      </c>
      <c r="L1929" t="str">
        <f t="shared" ref="L1929" si="4575">IF(IF(K1930=0,K1929,"NA")=0,"NA",IF(K1930=0,K1929,"NA"))</f>
        <v>NA</v>
      </c>
      <c r="M1929">
        <f t="shared" si="4546"/>
        <v>3</v>
      </c>
      <c r="N1929" t="str">
        <f t="shared" si="4547"/>
        <v>NA</v>
      </c>
      <c r="O1929">
        <f t="shared" si="4548"/>
        <v>0</v>
      </c>
      <c r="P1929">
        <f t="shared" si="4549"/>
        <v>0</v>
      </c>
      <c r="Q1929">
        <f t="shared" si="4550"/>
        <v>0</v>
      </c>
      <c r="R1929">
        <f t="shared" si="4551"/>
        <v>0</v>
      </c>
      <c r="S1929">
        <f t="shared" si="4552"/>
        <v>0</v>
      </c>
      <c r="T1929">
        <f t="shared" si="4553"/>
        <v>0</v>
      </c>
      <c r="U1929">
        <f t="shared" si="4554"/>
        <v>0</v>
      </c>
      <c r="V1929">
        <f t="shared" si="4555"/>
        <v>0</v>
      </c>
      <c r="W1929">
        <f t="shared" si="4556"/>
        <v>0</v>
      </c>
      <c r="X1929">
        <f t="shared" si="4557"/>
        <v>0</v>
      </c>
      <c r="Y1929">
        <f t="shared" si="4558"/>
        <v>0</v>
      </c>
      <c r="Z1929">
        <f t="shared" si="4559"/>
        <v>0</v>
      </c>
      <c r="AA1929">
        <f t="shared" si="4560"/>
        <v>0</v>
      </c>
      <c r="AB1929">
        <f t="shared" si="4561"/>
        <v>0</v>
      </c>
      <c r="AC1929">
        <f t="shared" si="4562"/>
        <v>0</v>
      </c>
      <c r="AD1929">
        <f t="shared" si="4563"/>
        <v>1</v>
      </c>
      <c r="AM1929">
        <v>7950</v>
      </c>
      <c r="AN1929">
        <v>50</v>
      </c>
    </row>
    <row r="1930" spans="1:40" x14ac:dyDescent="0.3">
      <c r="A1930">
        <v>1929</v>
      </c>
      <c r="B1930">
        <v>2.6320100814275701E-3</v>
      </c>
      <c r="C1930">
        <v>0.14589071642818999</v>
      </c>
      <c r="D1930">
        <v>1.37264121218027E-2</v>
      </c>
      <c r="E1930">
        <v>0.83775086136857901</v>
      </c>
      <c r="F1930" s="2" t="str">
        <f t="shared" si="4539"/>
        <v>K4</v>
      </c>
      <c r="G1930">
        <f t="shared" si="4540"/>
        <v>0</v>
      </c>
      <c r="H1930" t="str">
        <f t="shared" si="4541"/>
        <v>NA</v>
      </c>
      <c r="I1930">
        <f t="shared" si="4542"/>
        <v>0</v>
      </c>
      <c r="J1930" t="str">
        <f t="shared" ref="J1930" si="4576">IF(IF(I1931=0,I1930,"NA")=0,"NA",IF(I1931=0,I1930,"NA"))</f>
        <v>NA</v>
      </c>
      <c r="K1930">
        <f t="shared" si="4544"/>
        <v>0</v>
      </c>
      <c r="L1930" t="str">
        <f t="shared" ref="L1930" si="4577">IF(IF(K1931=0,K1930,"NA")=0,"NA",IF(K1931=0,K1930,"NA"))</f>
        <v>NA</v>
      </c>
      <c r="M1930">
        <f t="shared" si="4546"/>
        <v>4</v>
      </c>
      <c r="N1930" t="str">
        <f t="shared" si="4547"/>
        <v>NA</v>
      </c>
      <c r="O1930">
        <f t="shared" si="4548"/>
        <v>0</v>
      </c>
      <c r="P1930">
        <f t="shared" si="4549"/>
        <v>0</v>
      </c>
      <c r="Q1930">
        <f t="shared" si="4550"/>
        <v>0</v>
      </c>
      <c r="R1930">
        <f t="shared" si="4551"/>
        <v>0</v>
      </c>
      <c r="S1930">
        <f t="shared" si="4552"/>
        <v>0</v>
      </c>
      <c r="T1930">
        <f t="shared" si="4553"/>
        <v>0</v>
      </c>
      <c r="U1930">
        <f t="shared" si="4554"/>
        <v>0</v>
      </c>
      <c r="V1930">
        <f t="shared" si="4555"/>
        <v>0</v>
      </c>
      <c r="W1930">
        <f t="shared" si="4556"/>
        <v>0</v>
      </c>
      <c r="X1930">
        <f t="shared" si="4557"/>
        <v>0</v>
      </c>
      <c r="Y1930">
        <f t="shared" si="4558"/>
        <v>0</v>
      </c>
      <c r="Z1930">
        <f t="shared" si="4559"/>
        <v>0</v>
      </c>
      <c r="AA1930">
        <f t="shared" si="4560"/>
        <v>0</v>
      </c>
      <c r="AB1930">
        <f t="shared" si="4561"/>
        <v>0</v>
      </c>
      <c r="AC1930">
        <f t="shared" si="4562"/>
        <v>0</v>
      </c>
      <c r="AD1930">
        <f t="shared" si="4563"/>
        <v>1</v>
      </c>
      <c r="AM1930">
        <v>8000</v>
      </c>
      <c r="AN1930">
        <v>50</v>
      </c>
    </row>
    <row r="1931" spans="1:40" x14ac:dyDescent="0.3">
      <c r="A1931">
        <v>1930</v>
      </c>
      <c r="B1931">
        <v>2.8543186372195998E-3</v>
      </c>
      <c r="C1931">
        <v>0.14846143205596599</v>
      </c>
      <c r="D1931">
        <v>1.77952381329385E-4</v>
      </c>
      <c r="E1931">
        <v>0.84850629692548496</v>
      </c>
      <c r="F1931" s="2" t="str">
        <f t="shared" si="4539"/>
        <v>K4</v>
      </c>
      <c r="G1931">
        <f t="shared" si="4540"/>
        <v>0</v>
      </c>
      <c r="H1931" t="str">
        <f t="shared" si="4541"/>
        <v>NA</v>
      </c>
      <c r="I1931">
        <f t="shared" si="4542"/>
        <v>0</v>
      </c>
      <c r="J1931" t="str">
        <f t="shared" ref="J1931" si="4578">IF(IF(I1932=0,I1931,"NA")=0,"NA",IF(I1932=0,I1931,"NA"))</f>
        <v>NA</v>
      </c>
      <c r="K1931">
        <f t="shared" si="4544"/>
        <v>0</v>
      </c>
      <c r="L1931" t="str">
        <f t="shared" ref="L1931" si="4579">IF(IF(K1932=0,K1931,"NA")=0,"NA",IF(K1932=0,K1931,"NA"))</f>
        <v>NA</v>
      </c>
      <c r="M1931">
        <f t="shared" si="4546"/>
        <v>5</v>
      </c>
      <c r="N1931" t="str">
        <f t="shared" si="4547"/>
        <v>NA</v>
      </c>
      <c r="O1931">
        <f t="shared" si="4548"/>
        <v>0</v>
      </c>
      <c r="P1931">
        <f t="shared" si="4549"/>
        <v>0</v>
      </c>
      <c r="Q1931">
        <f t="shared" si="4550"/>
        <v>0</v>
      </c>
      <c r="R1931">
        <f t="shared" si="4551"/>
        <v>0</v>
      </c>
      <c r="S1931">
        <f t="shared" si="4552"/>
        <v>0</v>
      </c>
      <c r="T1931">
        <f t="shared" si="4553"/>
        <v>0</v>
      </c>
      <c r="U1931">
        <f t="shared" si="4554"/>
        <v>0</v>
      </c>
      <c r="V1931">
        <f t="shared" si="4555"/>
        <v>0</v>
      </c>
      <c r="W1931">
        <f t="shared" si="4556"/>
        <v>0</v>
      </c>
      <c r="X1931">
        <f t="shared" si="4557"/>
        <v>0</v>
      </c>
      <c r="Y1931">
        <f t="shared" si="4558"/>
        <v>0</v>
      </c>
      <c r="Z1931">
        <f t="shared" si="4559"/>
        <v>0</v>
      </c>
      <c r="AA1931">
        <f t="shared" si="4560"/>
        <v>0</v>
      </c>
      <c r="AB1931">
        <f t="shared" si="4561"/>
        <v>0</v>
      </c>
      <c r="AC1931">
        <f t="shared" si="4562"/>
        <v>0</v>
      </c>
      <c r="AD1931">
        <f t="shared" si="4563"/>
        <v>1</v>
      </c>
      <c r="AM1931">
        <v>7900</v>
      </c>
      <c r="AN1931">
        <v>-100</v>
      </c>
    </row>
    <row r="1932" spans="1:40" x14ac:dyDescent="0.3">
      <c r="A1932">
        <v>1931</v>
      </c>
      <c r="B1932">
        <v>1.5337295168888401E-3</v>
      </c>
      <c r="C1932">
        <v>9.3484023422547705E-2</v>
      </c>
      <c r="D1932">
        <v>7.5331237477805502E-3</v>
      </c>
      <c r="E1932">
        <v>0.89744912331278304</v>
      </c>
      <c r="F1932" s="2" t="str">
        <f t="shared" si="4539"/>
        <v>K4</v>
      </c>
      <c r="G1932">
        <f t="shared" si="4540"/>
        <v>0</v>
      </c>
      <c r="H1932" t="str">
        <f t="shared" si="4541"/>
        <v>NA</v>
      </c>
      <c r="I1932">
        <f t="shared" si="4542"/>
        <v>0</v>
      </c>
      <c r="J1932" t="str">
        <f t="shared" ref="J1932" si="4580">IF(IF(I1933=0,I1932,"NA")=0,"NA",IF(I1933=0,I1932,"NA"))</f>
        <v>NA</v>
      </c>
      <c r="K1932">
        <f t="shared" si="4544"/>
        <v>0</v>
      </c>
      <c r="L1932" t="str">
        <f t="shared" ref="L1932" si="4581">IF(IF(K1933=0,K1932,"NA")=0,"NA",IF(K1933=0,K1932,"NA"))</f>
        <v>NA</v>
      </c>
      <c r="M1932">
        <f t="shared" si="4546"/>
        <v>6</v>
      </c>
      <c r="N1932" t="str">
        <f t="shared" si="4547"/>
        <v>NA</v>
      </c>
      <c r="O1932">
        <f t="shared" si="4548"/>
        <v>0</v>
      </c>
      <c r="P1932">
        <f t="shared" si="4549"/>
        <v>0</v>
      </c>
      <c r="Q1932">
        <f t="shared" si="4550"/>
        <v>0</v>
      </c>
      <c r="R1932">
        <f t="shared" si="4551"/>
        <v>0</v>
      </c>
      <c r="S1932">
        <f t="shared" si="4552"/>
        <v>0</v>
      </c>
      <c r="T1932">
        <f t="shared" si="4553"/>
        <v>0</v>
      </c>
      <c r="U1932">
        <f t="shared" si="4554"/>
        <v>0</v>
      </c>
      <c r="V1932">
        <f t="shared" si="4555"/>
        <v>0</v>
      </c>
      <c r="W1932">
        <f t="shared" si="4556"/>
        <v>0</v>
      </c>
      <c r="X1932">
        <f t="shared" si="4557"/>
        <v>0</v>
      </c>
      <c r="Y1932">
        <f t="shared" si="4558"/>
        <v>0</v>
      </c>
      <c r="Z1932">
        <f t="shared" si="4559"/>
        <v>0</v>
      </c>
      <c r="AA1932">
        <f t="shared" si="4560"/>
        <v>0</v>
      </c>
      <c r="AB1932">
        <f t="shared" si="4561"/>
        <v>0</v>
      </c>
      <c r="AC1932">
        <f t="shared" si="4562"/>
        <v>0</v>
      </c>
      <c r="AD1932">
        <f t="shared" si="4563"/>
        <v>1</v>
      </c>
      <c r="AM1932">
        <v>7950</v>
      </c>
      <c r="AN1932">
        <v>50</v>
      </c>
    </row>
    <row r="1933" spans="1:40" x14ac:dyDescent="0.3">
      <c r="A1933">
        <v>1932</v>
      </c>
      <c r="B1933">
        <v>9.6650958902398405E-4</v>
      </c>
      <c r="C1933">
        <v>6.5962564110117403E-2</v>
      </c>
      <c r="D1933">
        <v>1.4285203501842E-2</v>
      </c>
      <c r="E1933">
        <v>0.91878572279901705</v>
      </c>
      <c r="F1933" s="2" t="str">
        <f t="shared" si="4539"/>
        <v>K4</v>
      </c>
      <c r="G1933">
        <f t="shared" si="4540"/>
        <v>0</v>
      </c>
      <c r="H1933" t="str">
        <f t="shared" si="4541"/>
        <v>NA</v>
      </c>
      <c r="I1933">
        <f t="shared" si="4542"/>
        <v>0</v>
      </c>
      <c r="J1933" t="str">
        <f t="shared" ref="J1933" si="4582">IF(IF(I1934=0,I1933,"NA")=0,"NA",IF(I1934=0,I1933,"NA"))</f>
        <v>NA</v>
      </c>
      <c r="K1933">
        <f t="shared" si="4544"/>
        <v>0</v>
      </c>
      <c r="L1933" t="str">
        <f t="shared" ref="L1933" si="4583">IF(IF(K1934=0,K1933,"NA")=0,"NA",IF(K1934=0,K1933,"NA"))</f>
        <v>NA</v>
      </c>
      <c r="M1933">
        <f t="shared" si="4546"/>
        <v>7</v>
      </c>
      <c r="N1933" t="str">
        <f t="shared" si="4547"/>
        <v>NA</v>
      </c>
      <c r="O1933">
        <f t="shared" si="4548"/>
        <v>0</v>
      </c>
      <c r="P1933">
        <f t="shared" si="4549"/>
        <v>0</v>
      </c>
      <c r="Q1933">
        <f t="shared" si="4550"/>
        <v>0</v>
      </c>
      <c r="R1933">
        <f t="shared" si="4551"/>
        <v>0</v>
      </c>
      <c r="S1933">
        <f t="shared" si="4552"/>
        <v>0</v>
      </c>
      <c r="T1933">
        <f t="shared" si="4553"/>
        <v>0</v>
      </c>
      <c r="U1933">
        <f t="shared" si="4554"/>
        <v>0</v>
      </c>
      <c r="V1933">
        <f t="shared" si="4555"/>
        <v>0</v>
      </c>
      <c r="W1933">
        <f t="shared" si="4556"/>
        <v>0</v>
      </c>
      <c r="X1933">
        <f t="shared" si="4557"/>
        <v>0</v>
      </c>
      <c r="Y1933">
        <f t="shared" si="4558"/>
        <v>0</v>
      </c>
      <c r="Z1933">
        <f t="shared" si="4559"/>
        <v>0</v>
      </c>
      <c r="AA1933">
        <f t="shared" si="4560"/>
        <v>0</v>
      </c>
      <c r="AB1933">
        <f t="shared" si="4561"/>
        <v>0</v>
      </c>
      <c r="AC1933">
        <f t="shared" si="4562"/>
        <v>0</v>
      </c>
      <c r="AD1933">
        <f t="shared" si="4563"/>
        <v>1</v>
      </c>
      <c r="AM1933">
        <v>8000</v>
      </c>
      <c r="AN1933">
        <v>50</v>
      </c>
    </row>
    <row r="1934" spans="1:40" x14ac:dyDescent="0.3">
      <c r="A1934">
        <v>1933</v>
      </c>
      <c r="B1934">
        <v>1.10705709449072E-3</v>
      </c>
      <c r="C1934">
        <v>7.6516462743864005E-2</v>
      </c>
      <c r="D1934">
        <v>2.6892783559217002E-4</v>
      </c>
      <c r="E1934">
        <v>0.92210755232605301</v>
      </c>
      <c r="F1934" s="2" t="str">
        <f t="shared" si="4539"/>
        <v>K4</v>
      </c>
      <c r="G1934">
        <f t="shared" si="4540"/>
        <v>0</v>
      </c>
      <c r="H1934" t="str">
        <f t="shared" si="4541"/>
        <v>NA</v>
      </c>
      <c r="I1934">
        <f t="shared" si="4542"/>
        <v>0</v>
      </c>
      <c r="J1934" t="str">
        <f t="shared" ref="J1934" si="4584">IF(IF(I1935=0,I1934,"NA")=0,"NA",IF(I1935=0,I1934,"NA"))</f>
        <v>NA</v>
      </c>
      <c r="K1934">
        <f t="shared" si="4544"/>
        <v>0</v>
      </c>
      <c r="L1934" t="str">
        <f t="shared" ref="L1934" si="4585">IF(IF(K1935=0,K1934,"NA")=0,"NA",IF(K1935=0,K1934,"NA"))</f>
        <v>NA</v>
      </c>
      <c r="M1934">
        <f t="shared" si="4546"/>
        <v>8</v>
      </c>
      <c r="N1934" t="str">
        <f t="shared" si="4547"/>
        <v>NA</v>
      </c>
      <c r="O1934">
        <f t="shared" si="4548"/>
        <v>0</v>
      </c>
      <c r="P1934">
        <f t="shared" si="4549"/>
        <v>0</v>
      </c>
      <c r="Q1934">
        <f t="shared" si="4550"/>
        <v>0</v>
      </c>
      <c r="R1934">
        <f t="shared" si="4551"/>
        <v>0</v>
      </c>
      <c r="S1934">
        <f t="shared" si="4552"/>
        <v>0</v>
      </c>
      <c r="T1934">
        <f t="shared" si="4553"/>
        <v>0</v>
      </c>
      <c r="U1934">
        <f t="shared" si="4554"/>
        <v>0</v>
      </c>
      <c r="V1934">
        <f t="shared" si="4555"/>
        <v>0</v>
      </c>
      <c r="W1934">
        <f t="shared" si="4556"/>
        <v>0</v>
      </c>
      <c r="X1934">
        <f t="shared" si="4557"/>
        <v>0</v>
      </c>
      <c r="Y1934">
        <f t="shared" si="4558"/>
        <v>0</v>
      </c>
      <c r="Z1934">
        <f t="shared" si="4559"/>
        <v>0</v>
      </c>
      <c r="AA1934">
        <f t="shared" si="4560"/>
        <v>0</v>
      </c>
      <c r="AB1934">
        <f t="shared" si="4561"/>
        <v>0</v>
      </c>
      <c r="AC1934">
        <f t="shared" si="4562"/>
        <v>0</v>
      </c>
      <c r="AD1934">
        <f t="shared" si="4563"/>
        <v>1</v>
      </c>
      <c r="AM1934">
        <v>8100</v>
      </c>
      <c r="AN1934">
        <v>100</v>
      </c>
    </row>
    <row r="1935" spans="1:40" x14ac:dyDescent="0.3">
      <c r="A1935">
        <v>1934</v>
      </c>
      <c r="B1935">
        <v>6.4058037676525503E-4</v>
      </c>
      <c r="C1935">
        <v>4.9250888328719697E-2</v>
      </c>
      <c r="D1935">
        <v>3.3410351421117597E-2</v>
      </c>
      <c r="E1935">
        <v>0.91669817987339797</v>
      </c>
      <c r="F1935" s="2" t="str">
        <f t="shared" si="4539"/>
        <v>K4</v>
      </c>
      <c r="G1935">
        <f t="shared" si="4540"/>
        <v>0</v>
      </c>
      <c r="H1935" t="str">
        <f t="shared" si="4541"/>
        <v>NA</v>
      </c>
      <c r="I1935">
        <f t="shared" si="4542"/>
        <v>0</v>
      </c>
      <c r="J1935" t="str">
        <f t="shared" ref="J1935" si="4586">IF(IF(I1936=0,I1935,"NA")=0,"NA",IF(I1936=0,I1935,"NA"))</f>
        <v>NA</v>
      </c>
      <c r="K1935">
        <f t="shared" si="4544"/>
        <v>0</v>
      </c>
      <c r="L1935" t="str">
        <f t="shared" ref="L1935" si="4587">IF(IF(K1936=0,K1935,"NA")=0,"NA",IF(K1936=0,K1935,"NA"))</f>
        <v>NA</v>
      </c>
      <c r="M1935">
        <f t="shared" si="4546"/>
        <v>9</v>
      </c>
      <c r="N1935" t="str">
        <f t="shared" si="4547"/>
        <v>NA</v>
      </c>
      <c r="O1935">
        <f t="shared" si="4548"/>
        <v>0</v>
      </c>
      <c r="P1935">
        <f t="shared" si="4549"/>
        <v>0</v>
      </c>
      <c r="Q1935">
        <f t="shared" si="4550"/>
        <v>0</v>
      </c>
      <c r="R1935">
        <f t="shared" si="4551"/>
        <v>0</v>
      </c>
      <c r="S1935">
        <f t="shared" si="4552"/>
        <v>0</v>
      </c>
      <c r="T1935">
        <f t="shared" si="4553"/>
        <v>0</v>
      </c>
      <c r="U1935">
        <f t="shared" si="4554"/>
        <v>0</v>
      </c>
      <c r="V1935">
        <f t="shared" si="4555"/>
        <v>0</v>
      </c>
      <c r="W1935">
        <f t="shared" si="4556"/>
        <v>0</v>
      </c>
      <c r="X1935">
        <f t="shared" si="4557"/>
        <v>0</v>
      </c>
      <c r="Y1935">
        <f t="shared" si="4558"/>
        <v>0</v>
      </c>
      <c r="Z1935">
        <f t="shared" si="4559"/>
        <v>0</v>
      </c>
      <c r="AA1935">
        <f t="shared" si="4560"/>
        <v>0</v>
      </c>
      <c r="AB1935">
        <f t="shared" si="4561"/>
        <v>0</v>
      </c>
      <c r="AC1935">
        <f t="shared" si="4562"/>
        <v>0</v>
      </c>
      <c r="AD1935">
        <f t="shared" si="4563"/>
        <v>1</v>
      </c>
      <c r="AM1935">
        <v>8100</v>
      </c>
      <c r="AN1935">
        <v>0</v>
      </c>
    </row>
    <row r="1936" spans="1:40" x14ac:dyDescent="0.3">
      <c r="A1936">
        <v>1935</v>
      </c>
      <c r="B1936">
        <v>5.5663829017448202E-4</v>
      </c>
      <c r="C1936">
        <v>4.4582794880730102E-2</v>
      </c>
      <c r="D1936">
        <v>2.99134448773734E-2</v>
      </c>
      <c r="E1936">
        <v>0.92494712195172202</v>
      </c>
      <c r="F1936" s="2" t="str">
        <f t="shared" si="4539"/>
        <v>K4</v>
      </c>
      <c r="G1936">
        <f t="shared" si="4540"/>
        <v>0</v>
      </c>
      <c r="H1936" t="str">
        <f t="shared" si="4541"/>
        <v>NA</v>
      </c>
      <c r="I1936">
        <f t="shared" si="4542"/>
        <v>0</v>
      </c>
      <c r="J1936" t="str">
        <f t="shared" ref="J1936" si="4588">IF(IF(I1937=0,I1936,"NA")=0,"NA",IF(I1937=0,I1936,"NA"))</f>
        <v>NA</v>
      </c>
      <c r="K1936">
        <f t="shared" si="4544"/>
        <v>0</v>
      </c>
      <c r="L1936" t="str">
        <f t="shared" ref="L1936" si="4589">IF(IF(K1937=0,K1936,"NA")=0,"NA",IF(K1937=0,K1936,"NA"))</f>
        <v>NA</v>
      </c>
      <c r="M1936">
        <f t="shared" si="4546"/>
        <v>10</v>
      </c>
      <c r="N1936" t="str">
        <f t="shared" si="4547"/>
        <v>NA</v>
      </c>
      <c r="O1936">
        <f t="shared" si="4548"/>
        <v>0</v>
      </c>
      <c r="P1936">
        <f t="shared" si="4549"/>
        <v>0</v>
      </c>
      <c r="Q1936">
        <f t="shared" si="4550"/>
        <v>0</v>
      </c>
      <c r="R1936">
        <f t="shared" si="4551"/>
        <v>0</v>
      </c>
      <c r="S1936">
        <f t="shared" si="4552"/>
        <v>0</v>
      </c>
      <c r="T1936">
        <f t="shared" si="4553"/>
        <v>0</v>
      </c>
      <c r="U1936">
        <f t="shared" si="4554"/>
        <v>0</v>
      </c>
      <c r="V1936">
        <f t="shared" si="4555"/>
        <v>0</v>
      </c>
      <c r="W1936">
        <f t="shared" si="4556"/>
        <v>0</v>
      </c>
      <c r="X1936">
        <f t="shared" si="4557"/>
        <v>0</v>
      </c>
      <c r="Y1936">
        <f t="shared" si="4558"/>
        <v>0</v>
      </c>
      <c r="Z1936">
        <f t="shared" si="4559"/>
        <v>0</v>
      </c>
      <c r="AA1936">
        <f t="shared" si="4560"/>
        <v>0</v>
      </c>
      <c r="AB1936">
        <f t="shared" si="4561"/>
        <v>0</v>
      </c>
      <c r="AC1936">
        <f t="shared" si="4562"/>
        <v>0</v>
      </c>
      <c r="AD1936">
        <f t="shared" si="4563"/>
        <v>1</v>
      </c>
      <c r="AM1936">
        <v>8050</v>
      </c>
      <c r="AN1936">
        <v>-50</v>
      </c>
    </row>
    <row r="1937" spans="1:40" x14ac:dyDescent="0.3">
      <c r="A1937">
        <v>1936</v>
      </c>
      <c r="B1937">
        <v>5.1145070920375799E-4</v>
      </c>
      <c r="C1937">
        <v>4.2641005776154497E-2</v>
      </c>
      <c r="D1937">
        <v>2.86080395924945E-2</v>
      </c>
      <c r="E1937">
        <v>0.92823950392214705</v>
      </c>
      <c r="F1937" s="2" t="str">
        <f t="shared" si="4539"/>
        <v>K4</v>
      </c>
      <c r="G1937">
        <f t="shared" si="4540"/>
        <v>0</v>
      </c>
      <c r="H1937" t="str">
        <f t="shared" si="4541"/>
        <v>NA</v>
      </c>
      <c r="I1937">
        <f t="shared" si="4542"/>
        <v>0</v>
      </c>
      <c r="J1937" t="str">
        <f t="shared" ref="J1937" si="4590">IF(IF(I1938=0,I1937,"NA")=0,"NA",IF(I1938=0,I1937,"NA"))</f>
        <v>NA</v>
      </c>
      <c r="K1937">
        <f t="shared" si="4544"/>
        <v>0</v>
      </c>
      <c r="L1937" t="str">
        <f t="shared" ref="L1937" si="4591">IF(IF(K1938=0,K1937,"NA")=0,"NA",IF(K1938=0,K1937,"NA"))</f>
        <v>NA</v>
      </c>
      <c r="M1937">
        <f t="shared" si="4546"/>
        <v>11</v>
      </c>
      <c r="N1937" t="str">
        <f t="shared" si="4547"/>
        <v>NA</v>
      </c>
      <c r="O1937">
        <f t="shared" si="4548"/>
        <v>0</v>
      </c>
      <c r="P1937">
        <f t="shared" si="4549"/>
        <v>0</v>
      </c>
      <c r="Q1937">
        <f t="shared" si="4550"/>
        <v>0</v>
      </c>
      <c r="R1937">
        <f t="shared" si="4551"/>
        <v>0</v>
      </c>
      <c r="S1937">
        <f t="shared" si="4552"/>
        <v>0</v>
      </c>
      <c r="T1937">
        <f t="shared" si="4553"/>
        <v>0</v>
      </c>
      <c r="U1937">
        <f t="shared" si="4554"/>
        <v>0</v>
      </c>
      <c r="V1937">
        <f t="shared" si="4555"/>
        <v>0</v>
      </c>
      <c r="W1937">
        <f t="shared" si="4556"/>
        <v>0</v>
      </c>
      <c r="X1937">
        <f t="shared" si="4557"/>
        <v>0</v>
      </c>
      <c r="Y1937">
        <f t="shared" si="4558"/>
        <v>0</v>
      </c>
      <c r="Z1937">
        <f t="shared" si="4559"/>
        <v>0</v>
      </c>
      <c r="AA1937">
        <f t="shared" si="4560"/>
        <v>0</v>
      </c>
      <c r="AB1937">
        <f t="shared" si="4561"/>
        <v>0</v>
      </c>
      <c r="AC1937">
        <f t="shared" si="4562"/>
        <v>0</v>
      </c>
      <c r="AD1937">
        <f t="shared" si="4563"/>
        <v>1</v>
      </c>
      <c r="AM1937">
        <v>8000</v>
      </c>
      <c r="AN1937">
        <v>-50</v>
      </c>
    </row>
    <row r="1938" spans="1:40" x14ac:dyDescent="0.3">
      <c r="A1938">
        <v>1937</v>
      </c>
      <c r="B1938">
        <v>4.1890262479067202E-4</v>
      </c>
      <c r="C1938">
        <v>3.7885591946521198E-2</v>
      </c>
      <c r="D1938">
        <v>2.87130446645113E-2</v>
      </c>
      <c r="E1938">
        <v>0.93298246076417701</v>
      </c>
      <c r="F1938" s="2" t="str">
        <f t="shared" si="4539"/>
        <v>K4</v>
      </c>
      <c r="G1938">
        <f t="shared" si="4540"/>
        <v>0</v>
      </c>
      <c r="H1938" t="str">
        <f t="shared" si="4541"/>
        <v>NA</v>
      </c>
      <c r="I1938">
        <f t="shared" si="4542"/>
        <v>0</v>
      </c>
      <c r="J1938" t="str">
        <f t="shared" ref="J1938" si="4592">IF(IF(I1939=0,I1938,"NA")=0,"NA",IF(I1939=0,I1938,"NA"))</f>
        <v>NA</v>
      </c>
      <c r="K1938">
        <f t="shared" si="4544"/>
        <v>0</v>
      </c>
      <c r="L1938" t="str">
        <f t="shared" ref="L1938" si="4593">IF(IF(K1939=0,K1938,"NA")=0,"NA",IF(K1939=0,K1938,"NA"))</f>
        <v>NA</v>
      </c>
      <c r="M1938">
        <f t="shared" si="4546"/>
        <v>12</v>
      </c>
      <c r="N1938" t="str">
        <f t="shared" si="4547"/>
        <v>NA</v>
      </c>
      <c r="O1938">
        <f t="shared" si="4548"/>
        <v>0</v>
      </c>
      <c r="P1938">
        <f t="shared" si="4549"/>
        <v>0</v>
      </c>
      <c r="Q1938">
        <f t="shared" si="4550"/>
        <v>0</v>
      </c>
      <c r="R1938">
        <f t="shared" si="4551"/>
        <v>0</v>
      </c>
      <c r="S1938">
        <f t="shared" si="4552"/>
        <v>0</v>
      </c>
      <c r="T1938">
        <f t="shared" si="4553"/>
        <v>0</v>
      </c>
      <c r="U1938">
        <f t="shared" si="4554"/>
        <v>0</v>
      </c>
      <c r="V1938">
        <f t="shared" si="4555"/>
        <v>0</v>
      </c>
      <c r="W1938">
        <f t="shared" si="4556"/>
        <v>0</v>
      </c>
      <c r="X1938">
        <f t="shared" si="4557"/>
        <v>0</v>
      </c>
      <c r="Y1938">
        <f t="shared" si="4558"/>
        <v>0</v>
      </c>
      <c r="Z1938">
        <f t="shared" si="4559"/>
        <v>0</v>
      </c>
      <c r="AA1938">
        <f t="shared" si="4560"/>
        <v>0</v>
      </c>
      <c r="AB1938">
        <f t="shared" si="4561"/>
        <v>0</v>
      </c>
      <c r="AC1938">
        <f t="shared" si="4562"/>
        <v>0</v>
      </c>
      <c r="AD1938">
        <f t="shared" si="4563"/>
        <v>1</v>
      </c>
      <c r="AM1938">
        <v>8050</v>
      </c>
      <c r="AN1938">
        <v>50</v>
      </c>
    </row>
    <row r="1939" spans="1:40" x14ac:dyDescent="0.3">
      <c r="A1939">
        <v>1938</v>
      </c>
      <c r="B1939">
        <v>3.0455984671246098E-4</v>
      </c>
      <c r="C1939">
        <v>2.9555328895725E-2</v>
      </c>
      <c r="D1939">
        <v>0.110704995256584</v>
      </c>
      <c r="E1939">
        <v>0.85943511600097899</v>
      </c>
      <c r="F1939" s="2" t="str">
        <f t="shared" si="4539"/>
        <v>K4</v>
      </c>
      <c r="G1939">
        <f t="shared" si="4540"/>
        <v>0</v>
      </c>
      <c r="H1939" t="str">
        <f t="shared" si="4541"/>
        <v>NA</v>
      </c>
      <c r="I1939">
        <f t="shared" si="4542"/>
        <v>0</v>
      </c>
      <c r="J1939" t="str">
        <f t="shared" ref="J1939" si="4594">IF(IF(I1940=0,I1939,"NA")=0,"NA",IF(I1940=0,I1939,"NA"))</f>
        <v>NA</v>
      </c>
      <c r="K1939">
        <f t="shared" si="4544"/>
        <v>0</v>
      </c>
      <c r="L1939" t="str">
        <f t="shared" ref="L1939" si="4595">IF(IF(K1940=0,K1939,"NA")=0,"NA",IF(K1940=0,K1939,"NA"))</f>
        <v>NA</v>
      </c>
      <c r="M1939">
        <f t="shared" si="4546"/>
        <v>13</v>
      </c>
      <c r="N1939">
        <f t="shared" si="4547"/>
        <v>13</v>
      </c>
      <c r="O1939">
        <f t="shared" si="4548"/>
        <v>0</v>
      </c>
      <c r="P1939">
        <f t="shared" si="4549"/>
        <v>0</v>
      </c>
      <c r="Q1939">
        <f t="shared" si="4550"/>
        <v>0</v>
      </c>
      <c r="R1939">
        <f t="shared" si="4551"/>
        <v>0</v>
      </c>
      <c r="S1939">
        <f t="shared" si="4552"/>
        <v>0</v>
      </c>
      <c r="T1939">
        <f t="shared" si="4553"/>
        <v>0</v>
      </c>
      <c r="U1939">
        <f t="shared" si="4554"/>
        <v>0</v>
      </c>
      <c r="V1939">
        <f t="shared" si="4555"/>
        <v>0</v>
      </c>
      <c r="W1939">
        <f t="shared" si="4556"/>
        <v>0</v>
      </c>
      <c r="X1939">
        <f t="shared" si="4557"/>
        <v>0</v>
      </c>
      <c r="Y1939">
        <f t="shared" si="4558"/>
        <v>0</v>
      </c>
      <c r="Z1939">
        <f t="shared" si="4559"/>
        <v>0</v>
      </c>
      <c r="AA1939">
        <f t="shared" si="4560"/>
        <v>0</v>
      </c>
      <c r="AB1939">
        <f t="shared" si="4561"/>
        <v>0</v>
      </c>
      <c r="AC1939">
        <f t="shared" si="4562"/>
        <v>0</v>
      </c>
      <c r="AD1939">
        <f t="shared" si="4563"/>
        <v>1</v>
      </c>
      <c r="AM1939">
        <v>8050</v>
      </c>
      <c r="AN1939">
        <v>0</v>
      </c>
    </row>
    <row r="1940" spans="1:40" x14ac:dyDescent="0.3">
      <c r="A1940">
        <v>1939</v>
      </c>
      <c r="B1940">
        <v>4.3734261171464901E-2</v>
      </c>
      <c r="C1940">
        <v>0.83019488879880399</v>
      </c>
      <c r="D1940" s="1">
        <v>6.5947460236088196E-25</v>
      </c>
      <c r="E1940">
        <v>0.12607085002973101</v>
      </c>
      <c r="F1940" s="2" t="str">
        <f t="shared" si="4539"/>
        <v>K2</v>
      </c>
      <c r="G1940">
        <f t="shared" si="4540"/>
        <v>0</v>
      </c>
      <c r="H1940" t="str">
        <f t="shared" si="4541"/>
        <v>NA</v>
      </c>
      <c r="I1940">
        <f t="shared" si="4542"/>
        <v>1</v>
      </c>
      <c r="J1940" t="str">
        <f t="shared" ref="J1940" si="4596">IF(IF(I1941=0,I1940,"NA")=0,"NA",IF(I1941=0,I1940,"NA"))</f>
        <v>NA</v>
      </c>
      <c r="K1940">
        <f t="shared" si="4544"/>
        <v>0</v>
      </c>
      <c r="L1940" t="str">
        <f t="shared" ref="L1940" si="4597">IF(IF(K1941=0,K1940,"NA")=0,"NA",IF(K1941=0,K1940,"NA"))</f>
        <v>NA</v>
      </c>
      <c r="M1940">
        <f t="shared" si="4546"/>
        <v>0</v>
      </c>
      <c r="N1940" t="str">
        <f t="shared" si="4547"/>
        <v>NA</v>
      </c>
      <c r="O1940">
        <f t="shared" si="4548"/>
        <v>0</v>
      </c>
      <c r="P1940">
        <f t="shared" si="4549"/>
        <v>0</v>
      </c>
      <c r="Q1940">
        <f t="shared" si="4550"/>
        <v>0</v>
      </c>
      <c r="R1940">
        <f t="shared" si="4551"/>
        <v>0</v>
      </c>
      <c r="S1940">
        <f t="shared" si="4552"/>
        <v>0</v>
      </c>
      <c r="T1940">
        <f t="shared" si="4553"/>
        <v>0</v>
      </c>
      <c r="U1940">
        <f t="shared" si="4554"/>
        <v>0</v>
      </c>
      <c r="V1940">
        <f t="shared" si="4555"/>
        <v>0</v>
      </c>
      <c r="W1940">
        <f t="shared" si="4556"/>
        <v>0</v>
      </c>
      <c r="X1940">
        <f t="shared" si="4557"/>
        <v>0</v>
      </c>
      <c r="Y1940">
        <f t="shared" si="4558"/>
        <v>0</v>
      </c>
      <c r="Z1940">
        <f t="shared" si="4559"/>
        <v>0</v>
      </c>
      <c r="AA1940">
        <f t="shared" si="4560"/>
        <v>0</v>
      </c>
      <c r="AB1940">
        <f t="shared" si="4561"/>
        <v>1</v>
      </c>
      <c r="AC1940">
        <f t="shared" si="4562"/>
        <v>0</v>
      </c>
      <c r="AD1940">
        <f t="shared" si="4563"/>
        <v>0</v>
      </c>
      <c r="AM1940">
        <v>7750</v>
      </c>
      <c r="AN1940">
        <v>-300</v>
      </c>
    </row>
    <row r="1941" spans="1:40" x14ac:dyDescent="0.3">
      <c r="A1941">
        <v>1940</v>
      </c>
      <c r="B1941">
        <v>3.4574297725847199E-2</v>
      </c>
      <c r="C1941">
        <v>0.90806836213252096</v>
      </c>
      <c r="D1941" s="1">
        <v>1.03671861200166E-13</v>
      </c>
      <c r="E1941">
        <v>5.7357340141527699E-2</v>
      </c>
      <c r="F1941" s="2" t="str">
        <f t="shared" si="4539"/>
        <v>K2</v>
      </c>
      <c r="G1941">
        <f t="shared" si="4540"/>
        <v>0</v>
      </c>
      <c r="H1941" t="str">
        <f t="shared" si="4541"/>
        <v>NA</v>
      </c>
      <c r="I1941">
        <f t="shared" si="4542"/>
        <v>2</v>
      </c>
      <c r="J1941" t="str">
        <f t="shared" ref="J1941" si="4598">IF(IF(I1942=0,I1941,"NA")=0,"NA",IF(I1942=0,I1941,"NA"))</f>
        <v>NA</v>
      </c>
      <c r="K1941">
        <f t="shared" si="4544"/>
        <v>0</v>
      </c>
      <c r="L1941" t="str">
        <f t="shared" ref="L1941" si="4599">IF(IF(K1942=0,K1941,"NA")=0,"NA",IF(K1942=0,K1941,"NA"))</f>
        <v>NA</v>
      </c>
      <c r="M1941">
        <f t="shared" si="4546"/>
        <v>0</v>
      </c>
      <c r="N1941" t="str">
        <f t="shared" si="4547"/>
        <v>NA</v>
      </c>
      <c r="O1941">
        <f t="shared" si="4548"/>
        <v>0</v>
      </c>
      <c r="P1941">
        <f t="shared" si="4549"/>
        <v>0</v>
      </c>
      <c r="Q1941">
        <f t="shared" si="4550"/>
        <v>0</v>
      </c>
      <c r="R1941">
        <f t="shared" si="4551"/>
        <v>0</v>
      </c>
      <c r="S1941">
        <f t="shared" si="4552"/>
        <v>0</v>
      </c>
      <c r="T1941">
        <f t="shared" si="4553"/>
        <v>1</v>
      </c>
      <c r="U1941">
        <f t="shared" si="4554"/>
        <v>0</v>
      </c>
      <c r="V1941">
        <f t="shared" si="4555"/>
        <v>0</v>
      </c>
      <c r="W1941">
        <f t="shared" si="4556"/>
        <v>0</v>
      </c>
      <c r="X1941">
        <f t="shared" si="4557"/>
        <v>0</v>
      </c>
      <c r="Y1941">
        <f t="shared" si="4558"/>
        <v>0</v>
      </c>
      <c r="Z1941">
        <f t="shared" si="4559"/>
        <v>0</v>
      </c>
      <c r="AA1941">
        <f t="shared" si="4560"/>
        <v>0</v>
      </c>
      <c r="AB1941">
        <f t="shared" si="4561"/>
        <v>0</v>
      </c>
      <c r="AC1941">
        <f t="shared" si="4562"/>
        <v>0</v>
      </c>
      <c r="AD1941">
        <f t="shared" si="4563"/>
        <v>0</v>
      </c>
      <c r="AM1941">
        <v>7950</v>
      </c>
      <c r="AN1941">
        <v>200</v>
      </c>
    </row>
    <row r="1942" spans="1:40" x14ac:dyDescent="0.3">
      <c r="A1942">
        <v>1941</v>
      </c>
      <c r="B1942">
        <v>1.9182637651181798E-2</v>
      </c>
      <c r="C1942">
        <v>0.81023634315336901</v>
      </c>
      <c r="D1942">
        <v>7.2301026231626998E-3</v>
      </c>
      <c r="E1942">
        <v>0.16335091657228601</v>
      </c>
      <c r="F1942" s="2" t="str">
        <f t="shared" si="4539"/>
        <v>K2</v>
      </c>
      <c r="G1942">
        <f t="shared" si="4540"/>
        <v>0</v>
      </c>
      <c r="H1942" t="str">
        <f t="shared" si="4541"/>
        <v>NA</v>
      </c>
      <c r="I1942">
        <f t="shared" si="4542"/>
        <v>3</v>
      </c>
      <c r="J1942" t="str">
        <f t="shared" ref="J1942" si="4600">IF(IF(I1943=0,I1942,"NA")=0,"NA",IF(I1943=0,I1942,"NA"))</f>
        <v>NA</v>
      </c>
      <c r="K1942">
        <f t="shared" si="4544"/>
        <v>0</v>
      </c>
      <c r="L1942" t="str">
        <f t="shared" ref="L1942" si="4601">IF(IF(K1943=0,K1942,"NA")=0,"NA",IF(K1943=0,K1942,"NA"))</f>
        <v>NA</v>
      </c>
      <c r="M1942">
        <f t="shared" si="4546"/>
        <v>0</v>
      </c>
      <c r="N1942" t="str">
        <f t="shared" si="4547"/>
        <v>NA</v>
      </c>
      <c r="O1942">
        <f t="shared" si="4548"/>
        <v>0</v>
      </c>
      <c r="P1942">
        <f t="shared" si="4549"/>
        <v>0</v>
      </c>
      <c r="Q1942">
        <f t="shared" si="4550"/>
        <v>0</v>
      </c>
      <c r="R1942">
        <f t="shared" si="4551"/>
        <v>0</v>
      </c>
      <c r="S1942">
        <f t="shared" si="4552"/>
        <v>0</v>
      </c>
      <c r="T1942">
        <f t="shared" si="4553"/>
        <v>1</v>
      </c>
      <c r="U1942">
        <f t="shared" si="4554"/>
        <v>0</v>
      </c>
      <c r="V1942">
        <f t="shared" si="4555"/>
        <v>0</v>
      </c>
      <c r="W1942">
        <f t="shared" si="4556"/>
        <v>0</v>
      </c>
      <c r="X1942">
        <f t="shared" si="4557"/>
        <v>0</v>
      </c>
      <c r="Y1942">
        <f t="shared" si="4558"/>
        <v>0</v>
      </c>
      <c r="Z1942">
        <f t="shared" si="4559"/>
        <v>0</v>
      </c>
      <c r="AA1942">
        <f t="shared" si="4560"/>
        <v>0</v>
      </c>
      <c r="AB1942">
        <f t="shared" si="4561"/>
        <v>0</v>
      </c>
      <c r="AC1942">
        <f t="shared" si="4562"/>
        <v>0</v>
      </c>
      <c r="AD1942">
        <f t="shared" si="4563"/>
        <v>0</v>
      </c>
      <c r="AM1942">
        <v>7950</v>
      </c>
      <c r="AN1942">
        <v>0</v>
      </c>
    </row>
    <row r="1943" spans="1:40" x14ac:dyDescent="0.3">
      <c r="A1943">
        <v>1942</v>
      </c>
      <c r="B1943">
        <v>1.4820371099932599E-2</v>
      </c>
      <c r="C1943">
        <v>0.68694476396526205</v>
      </c>
      <c r="D1943">
        <v>9.7703015468339292E-3</v>
      </c>
      <c r="E1943">
        <v>0.288464563387972</v>
      </c>
      <c r="F1943" s="2" t="str">
        <f t="shared" si="4539"/>
        <v>K2</v>
      </c>
      <c r="G1943">
        <f t="shared" si="4540"/>
        <v>0</v>
      </c>
      <c r="H1943" t="str">
        <f t="shared" si="4541"/>
        <v>NA</v>
      </c>
      <c r="I1943">
        <f t="shared" si="4542"/>
        <v>4</v>
      </c>
      <c r="J1943" t="str">
        <f t="shared" ref="J1943" si="4602">IF(IF(I1944=0,I1943,"NA")=0,"NA",IF(I1944=0,I1943,"NA"))</f>
        <v>NA</v>
      </c>
      <c r="K1943">
        <f t="shared" si="4544"/>
        <v>0</v>
      </c>
      <c r="L1943" t="str">
        <f t="shared" ref="L1943" si="4603">IF(IF(K1944=0,K1943,"NA")=0,"NA",IF(K1944=0,K1943,"NA"))</f>
        <v>NA</v>
      </c>
      <c r="M1943">
        <f t="shared" si="4546"/>
        <v>0</v>
      </c>
      <c r="N1943" t="str">
        <f t="shared" si="4547"/>
        <v>NA</v>
      </c>
      <c r="O1943">
        <f t="shared" si="4548"/>
        <v>0</v>
      </c>
      <c r="P1943">
        <f t="shared" si="4549"/>
        <v>0</v>
      </c>
      <c r="Q1943">
        <f t="shared" si="4550"/>
        <v>0</v>
      </c>
      <c r="R1943">
        <f t="shared" si="4551"/>
        <v>0</v>
      </c>
      <c r="S1943">
        <f t="shared" si="4552"/>
        <v>0</v>
      </c>
      <c r="T1943">
        <f t="shared" si="4553"/>
        <v>1</v>
      </c>
      <c r="U1943">
        <f t="shared" si="4554"/>
        <v>0</v>
      </c>
      <c r="V1943">
        <f t="shared" si="4555"/>
        <v>0</v>
      </c>
      <c r="W1943">
        <f t="shared" si="4556"/>
        <v>0</v>
      </c>
      <c r="X1943">
        <f t="shared" si="4557"/>
        <v>0</v>
      </c>
      <c r="Y1943">
        <f t="shared" si="4558"/>
        <v>0</v>
      </c>
      <c r="Z1943">
        <f t="shared" si="4559"/>
        <v>0</v>
      </c>
      <c r="AA1943">
        <f t="shared" si="4560"/>
        <v>0</v>
      </c>
      <c r="AB1943">
        <f t="shared" si="4561"/>
        <v>0</v>
      </c>
      <c r="AC1943">
        <f t="shared" si="4562"/>
        <v>0</v>
      </c>
      <c r="AD1943">
        <f t="shared" si="4563"/>
        <v>0</v>
      </c>
      <c r="AM1943">
        <v>7900</v>
      </c>
      <c r="AN1943">
        <v>-50</v>
      </c>
    </row>
    <row r="1944" spans="1:40" x14ac:dyDescent="0.3">
      <c r="A1944">
        <v>1943</v>
      </c>
      <c r="B1944">
        <v>9.3817106111632395E-3</v>
      </c>
      <c r="C1944">
        <v>0.47354662533164898</v>
      </c>
      <c r="D1944">
        <v>6.04579231924375E-2</v>
      </c>
      <c r="E1944">
        <v>0.45661374086474998</v>
      </c>
      <c r="F1944" s="2" t="str">
        <f t="shared" si="4539"/>
        <v>K2</v>
      </c>
      <c r="G1944">
        <f t="shared" si="4540"/>
        <v>0</v>
      </c>
      <c r="H1944" t="str">
        <f t="shared" si="4541"/>
        <v>NA</v>
      </c>
      <c r="I1944">
        <f t="shared" si="4542"/>
        <v>5</v>
      </c>
      <c r="J1944">
        <f t="shared" ref="J1944" si="4604">IF(IF(I1945=0,I1944,"NA")=0,"NA",IF(I1945=0,I1944,"NA"))</f>
        <v>5</v>
      </c>
      <c r="K1944">
        <f t="shared" si="4544"/>
        <v>0</v>
      </c>
      <c r="L1944" t="str">
        <f t="shared" ref="L1944" si="4605">IF(IF(K1945=0,K1944,"NA")=0,"NA",IF(K1945=0,K1944,"NA"))</f>
        <v>NA</v>
      </c>
      <c r="M1944">
        <f t="shared" si="4546"/>
        <v>0</v>
      </c>
      <c r="N1944" t="str">
        <f t="shared" si="4547"/>
        <v>NA</v>
      </c>
      <c r="O1944">
        <f t="shared" si="4548"/>
        <v>0</v>
      </c>
      <c r="P1944">
        <f t="shared" si="4549"/>
        <v>0</v>
      </c>
      <c r="Q1944">
        <f t="shared" si="4550"/>
        <v>0</v>
      </c>
      <c r="R1944">
        <f t="shared" si="4551"/>
        <v>0</v>
      </c>
      <c r="S1944">
        <f t="shared" si="4552"/>
        <v>0</v>
      </c>
      <c r="T1944">
        <f t="shared" si="4553"/>
        <v>1</v>
      </c>
      <c r="U1944">
        <f t="shared" si="4554"/>
        <v>0</v>
      </c>
      <c r="V1944">
        <f t="shared" si="4555"/>
        <v>0</v>
      </c>
      <c r="W1944">
        <f t="shared" si="4556"/>
        <v>0</v>
      </c>
      <c r="X1944">
        <f t="shared" si="4557"/>
        <v>0</v>
      </c>
      <c r="Y1944">
        <f t="shared" si="4558"/>
        <v>0</v>
      </c>
      <c r="Z1944">
        <f t="shared" si="4559"/>
        <v>0</v>
      </c>
      <c r="AA1944">
        <f t="shared" si="4560"/>
        <v>0</v>
      </c>
      <c r="AB1944">
        <f t="shared" si="4561"/>
        <v>0</v>
      </c>
      <c r="AC1944">
        <f t="shared" si="4562"/>
        <v>0</v>
      </c>
      <c r="AD1944">
        <f t="shared" si="4563"/>
        <v>0</v>
      </c>
      <c r="AM1944">
        <v>7900</v>
      </c>
      <c r="AN1944">
        <v>0</v>
      </c>
    </row>
    <row r="1945" spans="1:40" x14ac:dyDescent="0.3">
      <c r="A1945">
        <v>1944</v>
      </c>
      <c r="B1945">
        <v>9.3745887402688008E-3</v>
      </c>
      <c r="C1945">
        <v>0.43643513623205699</v>
      </c>
      <c r="D1945">
        <v>7.7186179117762102E-4</v>
      </c>
      <c r="E1945">
        <v>0.55341841323649699</v>
      </c>
      <c r="F1945" s="2" t="str">
        <f t="shared" si="4539"/>
        <v>K4</v>
      </c>
      <c r="G1945">
        <f t="shared" si="4540"/>
        <v>0</v>
      </c>
      <c r="H1945" t="str">
        <f t="shared" si="4541"/>
        <v>NA</v>
      </c>
      <c r="I1945">
        <f t="shared" si="4542"/>
        <v>0</v>
      </c>
      <c r="J1945" t="str">
        <f t="shared" ref="J1945" si="4606">IF(IF(I1946=0,I1945,"NA")=0,"NA",IF(I1946=0,I1945,"NA"))</f>
        <v>NA</v>
      </c>
      <c r="K1945">
        <f t="shared" si="4544"/>
        <v>0</v>
      </c>
      <c r="L1945" t="str">
        <f t="shared" ref="L1945" si="4607">IF(IF(K1946=0,K1945,"NA")=0,"NA",IF(K1946=0,K1945,"NA"))</f>
        <v>NA</v>
      </c>
      <c r="M1945">
        <f t="shared" si="4546"/>
        <v>1</v>
      </c>
      <c r="N1945" t="str">
        <f t="shared" si="4547"/>
        <v>NA</v>
      </c>
      <c r="O1945">
        <f t="shared" si="4548"/>
        <v>0</v>
      </c>
      <c r="P1945">
        <f t="shared" si="4549"/>
        <v>0</v>
      </c>
      <c r="Q1945">
        <f t="shared" si="4550"/>
        <v>0</v>
      </c>
      <c r="R1945">
        <f t="shared" si="4551"/>
        <v>0</v>
      </c>
      <c r="S1945">
        <f t="shared" si="4552"/>
        <v>0</v>
      </c>
      <c r="T1945">
        <f t="shared" si="4553"/>
        <v>0</v>
      </c>
      <c r="U1945">
        <f t="shared" si="4554"/>
        <v>0</v>
      </c>
      <c r="V1945">
        <f t="shared" si="4555"/>
        <v>1</v>
      </c>
      <c r="W1945">
        <f t="shared" si="4556"/>
        <v>0</v>
      </c>
      <c r="X1945">
        <f t="shared" si="4557"/>
        <v>0</v>
      </c>
      <c r="Y1945">
        <f t="shared" si="4558"/>
        <v>0</v>
      </c>
      <c r="Z1945">
        <f t="shared" si="4559"/>
        <v>0</v>
      </c>
      <c r="AA1945">
        <f t="shared" si="4560"/>
        <v>0</v>
      </c>
      <c r="AB1945">
        <f t="shared" si="4561"/>
        <v>0</v>
      </c>
      <c r="AC1945">
        <f t="shared" si="4562"/>
        <v>0</v>
      </c>
      <c r="AD1945">
        <f t="shared" si="4563"/>
        <v>0</v>
      </c>
      <c r="AM1945">
        <v>8000</v>
      </c>
      <c r="AN1945">
        <v>100</v>
      </c>
    </row>
    <row r="1946" spans="1:40" x14ac:dyDescent="0.3">
      <c r="A1946">
        <v>1945</v>
      </c>
      <c r="B1946">
        <v>5.8976516299782296E-3</v>
      </c>
      <c r="C1946">
        <v>0.29591813671553802</v>
      </c>
      <c r="D1946">
        <v>5.6510397072623798E-3</v>
      </c>
      <c r="E1946">
        <v>0.69253317194722197</v>
      </c>
      <c r="F1946" s="2" t="str">
        <f t="shared" si="4539"/>
        <v>K4</v>
      </c>
      <c r="G1946">
        <f t="shared" si="4540"/>
        <v>0</v>
      </c>
      <c r="H1946" t="str">
        <f t="shared" si="4541"/>
        <v>NA</v>
      </c>
      <c r="I1946">
        <f t="shared" si="4542"/>
        <v>0</v>
      </c>
      <c r="J1946" t="str">
        <f t="shared" ref="J1946" si="4608">IF(IF(I1947=0,I1946,"NA")=0,"NA",IF(I1947=0,I1946,"NA"))</f>
        <v>NA</v>
      </c>
      <c r="K1946">
        <f t="shared" si="4544"/>
        <v>0</v>
      </c>
      <c r="L1946" t="str">
        <f t="shared" ref="L1946" si="4609">IF(IF(K1947=0,K1946,"NA")=0,"NA",IF(K1947=0,K1946,"NA"))</f>
        <v>NA</v>
      </c>
      <c r="M1946">
        <f t="shared" si="4546"/>
        <v>2</v>
      </c>
      <c r="N1946" t="str">
        <f t="shared" si="4547"/>
        <v>NA</v>
      </c>
      <c r="O1946">
        <f t="shared" si="4548"/>
        <v>0</v>
      </c>
      <c r="P1946">
        <f t="shared" si="4549"/>
        <v>0</v>
      </c>
      <c r="Q1946">
        <f t="shared" si="4550"/>
        <v>0</v>
      </c>
      <c r="R1946">
        <f t="shared" si="4551"/>
        <v>0</v>
      </c>
      <c r="S1946">
        <f t="shared" si="4552"/>
        <v>0</v>
      </c>
      <c r="T1946">
        <f t="shared" si="4553"/>
        <v>0</v>
      </c>
      <c r="U1946">
        <f t="shared" si="4554"/>
        <v>0</v>
      </c>
      <c r="V1946">
        <f t="shared" si="4555"/>
        <v>0</v>
      </c>
      <c r="W1946">
        <f t="shared" si="4556"/>
        <v>0</v>
      </c>
      <c r="X1946">
        <f t="shared" si="4557"/>
        <v>0</v>
      </c>
      <c r="Y1946">
        <f t="shared" si="4558"/>
        <v>0</v>
      </c>
      <c r="Z1946">
        <f t="shared" si="4559"/>
        <v>0</v>
      </c>
      <c r="AA1946">
        <f t="shared" si="4560"/>
        <v>0</v>
      </c>
      <c r="AB1946">
        <f t="shared" si="4561"/>
        <v>0</v>
      </c>
      <c r="AC1946">
        <f t="shared" si="4562"/>
        <v>0</v>
      </c>
      <c r="AD1946">
        <f t="shared" si="4563"/>
        <v>1</v>
      </c>
      <c r="AM1946">
        <v>7950</v>
      </c>
      <c r="AN1946">
        <v>-50</v>
      </c>
    </row>
    <row r="1947" spans="1:40" x14ac:dyDescent="0.3">
      <c r="A1947">
        <v>1946</v>
      </c>
      <c r="B1947">
        <v>6.4631914679596399E-3</v>
      </c>
      <c r="C1947">
        <v>0.28824972371389102</v>
      </c>
      <c r="D1947">
        <v>1.21643124380799E-4</v>
      </c>
      <c r="E1947">
        <v>0.70516544169376905</v>
      </c>
      <c r="F1947" s="2" t="str">
        <f t="shared" si="4539"/>
        <v>K4</v>
      </c>
      <c r="G1947">
        <f t="shared" si="4540"/>
        <v>0</v>
      </c>
      <c r="H1947" t="str">
        <f t="shared" si="4541"/>
        <v>NA</v>
      </c>
      <c r="I1947">
        <f t="shared" si="4542"/>
        <v>0</v>
      </c>
      <c r="J1947" t="str">
        <f t="shared" ref="J1947" si="4610">IF(IF(I1948=0,I1947,"NA")=0,"NA",IF(I1948=0,I1947,"NA"))</f>
        <v>NA</v>
      </c>
      <c r="K1947">
        <f t="shared" si="4544"/>
        <v>0</v>
      </c>
      <c r="L1947" t="str">
        <f t="shared" ref="L1947" si="4611">IF(IF(K1948=0,K1947,"NA")=0,"NA",IF(K1948=0,K1947,"NA"))</f>
        <v>NA</v>
      </c>
      <c r="M1947">
        <f t="shared" si="4546"/>
        <v>3</v>
      </c>
      <c r="N1947" t="str">
        <f t="shared" si="4547"/>
        <v>NA</v>
      </c>
      <c r="O1947">
        <f t="shared" si="4548"/>
        <v>0</v>
      </c>
      <c r="P1947">
        <f t="shared" si="4549"/>
        <v>0</v>
      </c>
      <c r="Q1947">
        <f t="shared" si="4550"/>
        <v>0</v>
      </c>
      <c r="R1947">
        <f t="shared" si="4551"/>
        <v>0</v>
      </c>
      <c r="S1947">
        <f t="shared" si="4552"/>
        <v>0</v>
      </c>
      <c r="T1947">
        <f t="shared" si="4553"/>
        <v>0</v>
      </c>
      <c r="U1947">
        <f t="shared" si="4554"/>
        <v>0</v>
      </c>
      <c r="V1947">
        <f t="shared" si="4555"/>
        <v>0</v>
      </c>
      <c r="W1947">
        <f t="shared" si="4556"/>
        <v>0</v>
      </c>
      <c r="X1947">
        <f t="shared" si="4557"/>
        <v>0</v>
      </c>
      <c r="Y1947">
        <f t="shared" si="4558"/>
        <v>0</v>
      </c>
      <c r="Z1947">
        <f t="shared" si="4559"/>
        <v>0</v>
      </c>
      <c r="AA1947">
        <f t="shared" si="4560"/>
        <v>0</v>
      </c>
      <c r="AB1947">
        <f t="shared" si="4561"/>
        <v>0</v>
      </c>
      <c r="AC1947">
        <f t="shared" si="4562"/>
        <v>0</v>
      </c>
      <c r="AD1947">
        <f t="shared" si="4563"/>
        <v>1</v>
      </c>
      <c r="AM1947">
        <v>7850</v>
      </c>
      <c r="AN1947">
        <v>-100</v>
      </c>
    </row>
    <row r="1948" spans="1:40" x14ac:dyDescent="0.3">
      <c r="A1948">
        <v>1947</v>
      </c>
      <c r="B1948">
        <v>3.3394825346569502E-3</v>
      </c>
      <c r="C1948">
        <v>0.177852470861498</v>
      </c>
      <c r="D1948">
        <v>6.8007928136102104E-3</v>
      </c>
      <c r="E1948">
        <v>0.81200725379023497</v>
      </c>
      <c r="F1948" s="2" t="str">
        <f t="shared" si="4539"/>
        <v>K4</v>
      </c>
      <c r="G1948">
        <f t="shared" si="4540"/>
        <v>0</v>
      </c>
      <c r="H1948" t="str">
        <f t="shared" si="4541"/>
        <v>NA</v>
      </c>
      <c r="I1948">
        <f t="shared" si="4542"/>
        <v>0</v>
      </c>
      <c r="J1948" t="str">
        <f t="shared" ref="J1948" si="4612">IF(IF(I1949=0,I1948,"NA")=0,"NA",IF(I1949=0,I1948,"NA"))</f>
        <v>NA</v>
      </c>
      <c r="K1948">
        <f t="shared" si="4544"/>
        <v>0</v>
      </c>
      <c r="L1948" t="str">
        <f t="shared" ref="L1948" si="4613">IF(IF(K1949=0,K1948,"NA")=0,"NA",IF(K1949=0,K1948,"NA"))</f>
        <v>NA</v>
      </c>
      <c r="M1948">
        <f t="shared" si="4546"/>
        <v>4</v>
      </c>
      <c r="N1948" t="str">
        <f t="shared" si="4547"/>
        <v>NA</v>
      </c>
      <c r="O1948">
        <f t="shared" si="4548"/>
        <v>0</v>
      </c>
      <c r="P1948">
        <f t="shared" si="4549"/>
        <v>0</v>
      </c>
      <c r="Q1948">
        <f t="shared" si="4550"/>
        <v>0</v>
      </c>
      <c r="R1948">
        <f t="shared" si="4551"/>
        <v>0</v>
      </c>
      <c r="S1948">
        <f t="shared" si="4552"/>
        <v>0</v>
      </c>
      <c r="T1948">
        <f t="shared" si="4553"/>
        <v>0</v>
      </c>
      <c r="U1948">
        <f t="shared" si="4554"/>
        <v>0</v>
      </c>
      <c r="V1948">
        <f t="shared" si="4555"/>
        <v>0</v>
      </c>
      <c r="W1948">
        <f t="shared" si="4556"/>
        <v>0</v>
      </c>
      <c r="X1948">
        <f t="shared" si="4557"/>
        <v>0</v>
      </c>
      <c r="Y1948">
        <f t="shared" si="4558"/>
        <v>0</v>
      </c>
      <c r="Z1948">
        <f t="shared" si="4559"/>
        <v>0</v>
      </c>
      <c r="AA1948">
        <f t="shared" si="4560"/>
        <v>0</v>
      </c>
      <c r="AB1948">
        <f t="shared" si="4561"/>
        <v>0</v>
      </c>
      <c r="AC1948">
        <f t="shared" si="4562"/>
        <v>0</v>
      </c>
      <c r="AD1948">
        <f t="shared" si="4563"/>
        <v>1</v>
      </c>
      <c r="AM1948">
        <v>7900</v>
      </c>
      <c r="AN1948">
        <v>50</v>
      </c>
    </row>
    <row r="1949" spans="1:40" x14ac:dyDescent="0.3">
      <c r="A1949">
        <v>1948</v>
      </c>
      <c r="B1949">
        <v>1.64774490317854E-3</v>
      </c>
      <c r="C1949">
        <v>9.8060804235796495E-2</v>
      </c>
      <c r="D1949">
        <v>5.1646374378687201E-2</v>
      </c>
      <c r="E1949">
        <v>0.848645076482338</v>
      </c>
      <c r="F1949" s="2" t="str">
        <f t="shared" si="4539"/>
        <v>K4</v>
      </c>
      <c r="G1949">
        <f t="shared" si="4540"/>
        <v>0</v>
      </c>
      <c r="H1949" t="str">
        <f t="shared" si="4541"/>
        <v>NA</v>
      </c>
      <c r="I1949">
        <f t="shared" si="4542"/>
        <v>0</v>
      </c>
      <c r="J1949" t="str">
        <f t="shared" ref="J1949" si="4614">IF(IF(I1950=0,I1949,"NA")=0,"NA",IF(I1950=0,I1949,"NA"))</f>
        <v>NA</v>
      </c>
      <c r="K1949">
        <f t="shared" si="4544"/>
        <v>0</v>
      </c>
      <c r="L1949" t="str">
        <f t="shared" ref="L1949" si="4615">IF(IF(K1950=0,K1949,"NA")=0,"NA",IF(K1950=0,K1949,"NA"))</f>
        <v>NA</v>
      </c>
      <c r="M1949">
        <f t="shared" si="4546"/>
        <v>5</v>
      </c>
      <c r="N1949" t="str">
        <f t="shared" si="4547"/>
        <v>NA</v>
      </c>
      <c r="O1949">
        <f t="shared" si="4548"/>
        <v>0</v>
      </c>
      <c r="P1949">
        <f t="shared" si="4549"/>
        <v>0</v>
      </c>
      <c r="Q1949">
        <f t="shared" si="4550"/>
        <v>0</v>
      </c>
      <c r="R1949">
        <f t="shared" si="4551"/>
        <v>0</v>
      </c>
      <c r="S1949">
        <f t="shared" si="4552"/>
        <v>0</v>
      </c>
      <c r="T1949">
        <f t="shared" si="4553"/>
        <v>0</v>
      </c>
      <c r="U1949">
        <f t="shared" si="4554"/>
        <v>0</v>
      </c>
      <c r="V1949">
        <f t="shared" si="4555"/>
        <v>0</v>
      </c>
      <c r="W1949">
        <f t="shared" si="4556"/>
        <v>0</v>
      </c>
      <c r="X1949">
        <f t="shared" si="4557"/>
        <v>0</v>
      </c>
      <c r="Y1949">
        <f t="shared" si="4558"/>
        <v>0</v>
      </c>
      <c r="Z1949">
        <f t="shared" si="4559"/>
        <v>0</v>
      </c>
      <c r="AA1949">
        <f t="shared" si="4560"/>
        <v>0</v>
      </c>
      <c r="AB1949">
        <f t="shared" si="4561"/>
        <v>0</v>
      </c>
      <c r="AC1949">
        <f t="shared" si="4562"/>
        <v>0</v>
      </c>
      <c r="AD1949">
        <f t="shared" si="4563"/>
        <v>1</v>
      </c>
      <c r="AM1949">
        <v>7900</v>
      </c>
      <c r="AN1949">
        <v>0</v>
      </c>
    </row>
    <row r="1950" spans="1:40" x14ac:dyDescent="0.3">
      <c r="A1950">
        <v>1949</v>
      </c>
      <c r="B1950">
        <v>1.05659282625143E-3</v>
      </c>
      <c r="C1950">
        <v>6.7616326012081104E-2</v>
      </c>
      <c r="D1950">
        <v>4.7770549310208597E-2</v>
      </c>
      <c r="E1950">
        <v>0.88355653185145899</v>
      </c>
      <c r="F1950" s="2" t="str">
        <f t="shared" si="4539"/>
        <v>K4</v>
      </c>
      <c r="G1950">
        <f t="shared" si="4540"/>
        <v>0</v>
      </c>
      <c r="H1950" t="str">
        <f t="shared" si="4541"/>
        <v>NA</v>
      </c>
      <c r="I1950">
        <f t="shared" si="4542"/>
        <v>0</v>
      </c>
      <c r="J1950" t="str">
        <f t="shared" ref="J1950" si="4616">IF(IF(I1951=0,I1950,"NA")=0,"NA",IF(I1951=0,I1950,"NA"))</f>
        <v>NA</v>
      </c>
      <c r="K1950">
        <f t="shared" si="4544"/>
        <v>0</v>
      </c>
      <c r="L1950" t="str">
        <f t="shared" ref="L1950" si="4617">IF(IF(K1951=0,K1950,"NA")=0,"NA",IF(K1951=0,K1950,"NA"))</f>
        <v>NA</v>
      </c>
      <c r="M1950">
        <f t="shared" si="4546"/>
        <v>6</v>
      </c>
      <c r="N1950" t="str">
        <f t="shared" si="4547"/>
        <v>NA</v>
      </c>
      <c r="O1950">
        <f t="shared" si="4548"/>
        <v>0</v>
      </c>
      <c r="P1950">
        <f t="shared" si="4549"/>
        <v>0</v>
      </c>
      <c r="Q1950">
        <f t="shared" si="4550"/>
        <v>0</v>
      </c>
      <c r="R1950">
        <f t="shared" si="4551"/>
        <v>0</v>
      </c>
      <c r="S1950">
        <f t="shared" si="4552"/>
        <v>0</v>
      </c>
      <c r="T1950">
        <f t="shared" si="4553"/>
        <v>0</v>
      </c>
      <c r="U1950">
        <f t="shared" si="4554"/>
        <v>0</v>
      </c>
      <c r="V1950">
        <f t="shared" si="4555"/>
        <v>0</v>
      </c>
      <c r="W1950">
        <f t="shared" si="4556"/>
        <v>0</v>
      </c>
      <c r="X1950">
        <f t="shared" si="4557"/>
        <v>0</v>
      </c>
      <c r="Y1950">
        <f t="shared" si="4558"/>
        <v>0</v>
      </c>
      <c r="Z1950">
        <f t="shared" si="4559"/>
        <v>0</v>
      </c>
      <c r="AA1950">
        <f t="shared" si="4560"/>
        <v>0</v>
      </c>
      <c r="AB1950">
        <f t="shared" si="4561"/>
        <v>0</v>
      </c>
      <c r="AC1950">
        <f t="shared" si="4562"/>
        <v>0</v>
      </c>
      <c r="AD1950">
        <f t="shared" si="4563"/>
        <v>1</v>
      </c>
      <c r="AM1950">
        <v>7950</v>
      </c>
      <c r="AN1950">
        <v>50</v>
      </c>
    </row>
    <row r="1951" spans="1:40" x14ac:dyDescent="0.3">
      <c r="A1951">
        <v>1950</v>
      </c>
      <c r="B1951">
        <v>7.3247362272310201E-4</v>
      </c>
      <c r="C1951">
        <v>5.1825325742990598E-2</v>
      </c>
      <c r="D1951">
        <v>4.5746854143924501E-2</v>
      </c>
      <c r="E1951">
        <v>0.90169534649036198</v>
      </c>
      <c r="F1951" s="2" t="str">
        <f t="shared" si="4539"/>
        <v>K4</v>
      </c>
      <c r="G1951">
        <f t="shared" si="4540"/>
        <v>0</v>
      </c>
      <c r="H1951" t="str">
        <f t="shared" si="4541"/>
        <v>NA</v>
      </c>
      <c r="I1951">
        <f t="shared" si="4542"/>
        <v>0</v>
      </c>
      <c r="J1951" t="str">
        <f t="shared" ref="J1951" si="4618">IF(IF(I1952=0,I1951,"NA")=0,"NA",IF(I1952=0,I1951,"NA"))</f>
        <v>NA</v>
      </c>
      <c r="K1951">
        <f t="shared" si="4544"/>
        <v>0</v>
      </c>
      <c r="L1951" t="str">
        <f t="shared" ref="L1951" si="4619">IF(IF(K1952=0,K1951,"NA")=0,"NA",IF(K1952=0,K1951,"NA"))</f>
        <v>NA</v>
      </c>
      <c r="M1951">
        <f t="shared" si="4546"/>
        <v>7</v>
      </c>
      <c r="N1951" t="str">
        <f t="shared" si="4547"/>
        <v>NA</v>
      </c>
      <c r="O1951">
        <f t="shared" si="4548"/>
        <v>0</v>
      </c>
      <c r="P1951">
        <f t="shared" si="4549"/>
        <v>0</v>
      </c>
      <c r="Q1951">
        <f t="shared" si="4550"/>
        <v>0</v>
      </c>
      <c r="R1951">
        <f t="shared" si="4551"/>
        <v>0</v>
      </c>
      <c r="S1951">
        <f t="shared" si="4552"/>
        <v>0</v>
      </c>
      <c r="T1951">
        <f t="shared" si="4553"/>
        <v>0</v>
      </c>
      <c r="U1951">
        <f t="shared" si="4554"/>
        <v>0</v>
      </c>
      <c r="V1951">
        <f t="shared" si="4555"/>
        <v>0</v>
      </c>
      <c r="W1951">
        <f t="shared" si="4556"/>
        <v>0</v>
      </c>
      <c r="X1951">
        <f t="shared" si="4557"/>
        <v>0</v>
      </c>
      <c r="Y1951">
        <f t="shared" si="4558"/>
        <v>0</v>
      </c>
      <c r="Z1951">
        <f t="shared" si="4559"/>
        <v>0</v>
      </c>
      <c r="AA1951">
        <f t="shared" si="4560"/>
        <v>0</v>
      </c>
      <c r="AB1951">
        <f t="shared" si="4561"/>
        <v>0</v>
      </c>
      <c r="AC1951">
        <f t="shared" si="4562"/>
        <v>0</v>
      </c>
      <c r="AD1951">
        <f t="shared" si="4563"/>
        <v>1</v>
      </c>
      <c r="AM1951">
        <v>8000</v>
      </c>
      <c r="AN1951">
        <v>50</v>
      </c>
    </row>
    <row r="1952" spans="1:40" x14ac:dyDescent="0.3">
      <c r="A1952">
        <v>1951</v>
      </c>
      <c r="B1952">
        <v>4.2629619978019098E-4</v>
      </c>
      <c r="C1952">
        <v>3.4161925472996901E-2</v>
      </c>
      <c r="D1952">
        <v>0.15352280849059599</v>
      </c>
      <c r="E1952">
        <v>0.81188896983662695</v>
      </c>
      <c r="F1952" s="2" t="str">
        <f t="shared" si="4539"/>
        <v>K4</v>
      </c>
      <c r="G1952">
        <f t="shared" si="4540"/>
        <v>0</v>
      </c>
      <c r="H1952" t="str">
        <f t="shared" si="4541"/>
        <v>NA</v>
      </c>
      <c r="I1952">
        <f t="shared" si="4542"/>
        <v>0</v>
      </c>
      <c r="J1952" t="str">
        <f t="shared" ref="J1952" si="4620">IF(IF(I1953=0,I1952,"NA")=0,"NA",IF(I1953=0,I1952,"NA"))</f>
        <v>NA</v>
      </c>
      <c r="K1952">
        <f t="shared" si="4544"/>
        <v>0</v>
      </c>
      <c r="L1952" t="str">
        <f t="shared" ref="L1952" si="4621">IF(IF(K1953=0,K1952,"NA")=0,"NA",IF(K1953=0,K1952,"NA"))</f>
        <v>NA</v>
      </c>
      <c r="M1952">
        <f t="shared" si="4546"/>
        <v>8</v>
      </c>
      <c r="N1952" t="str">
        <f t="shared" si="4547"/>
        <v>NA</v>
      </c>
      <c r="O1952">
        <f t="shared" si="4548"/>
        <v>0</v>
      </c>
      <c r="P1952">
        <f t="shared" si="4549"/>
        <v>0</v>
      </c>
      <c r="Q1952">
        <f t="shared" si="4550"/>
        <v>0</v>
      </c>
      <c r="R1952">
        <f t="shared" si="4551"/>
        <v>0</v>
      </c>
      <c r="S1952">
        <f t="shared" si="4552"/>
        <v>0</v>
      </c>
      <c r="T1952">
        <f t="shared" si="4553"/>
        <v>0</v>
      </c>
      <c r="U1952">
        <f t="shared" si="4554"/>
        <v>0</v>
      </c>
      <c r="V1952">
        <f t="shared" si="4555"/>
        <v>0</v>
      </c>
      <c r="W1952">
        <f t="shared" si="4556"/>
        <v>0</v>
      </c>
      <c r="X1952">
        <f t="shared" si="4557"/>
        <v>0</v>
      </c>
      <c r="Y1952">
        <f t="shared" si="4558"/>
        <v>0</v>
      </c>
      <c r="Z1952">
        <f t="shared" si="4559"/>
        <v>0</v>
      </c>
      <c r="AA1952">
        <f t="shared" si="4560"/>
        <v>0</v>
      </c>
      <c r="AB1952">
        <f t="shared" si="4561"/>
        <v>0</v>
      </c>
      <c r="AC1952">
        <f t="shared" si="4562"/>
        <v>0</v>
      </c>
      <c r="AD1952">
        <f t="shared" si="4563"/>
        <v>1</v>
      </c>
      <c r="AM1952">
        <v>8000</v>
      </c>
      <c r="AN1952">
        <v>0</v>
      </c>
    </row>
    <row r="1953" spans="1:40" x14ac:dyDescent="0.3">
      <c r="A1953">
        <v>1952</v>
      </c>
      <c r="B1953">
        <v>3.0682990470296998E-4</v>
      </c>
      <c r="C1953">
        <v>2.1285169408115E-2</v>
      </c>
      <c r="D1953">
        <v>0.369896316576523</v>
      </c>
      <c r="E1953">
        <v>0.60851168411065903</v>
      </c>
      <c r="F1953" s="2" t="str">
        <f t="shared" si="4539"/>
        <v>K4</v>
      </c>
      <c r="G1953">
        <f t="shared" si="4540"/>
        <v>0</v>
      </c>
      <c r="H1953" t="str">
        <f t="shared" si="4541"/>
        <v>NA</v>
      </c>
      <c r="I1953">
        <f t="shared" si="4542"/>
        <v>0</v>
      </c>
      <c r="J1953" t="str">
        <f t="shared" ref="J1953" si="4622">IF(IF(I1954=0,I1953,"NA")=0,"NA",IF(I1954=0,I1953,"NA"))</f>
        <v>NA</v>
      </c>
      <c r="K1953">
        <f t="shared" si="4544"/>
        <v>0</v>
      </c>
      <c r="L1953" t="str">
        <f t="shared" ref="L1953" si="4623">IF(IF(K1954=0,K1953,"NA")=0,"NA",IF(K1954=0,K1953,"NA"))</f>
        <v>NA</v>
      </c>
      <c r="M1953">
        <f t="shared" si="4546"/>
        <v>9</v>
      </c>
      <c r="N1953" t="str">
        <f t="shared" si="4547"/>
        <v>NA</v>
      </c>
      <c r="O1953">
        <f t="shared" si="4548"/>
        <v>0</v>
      </c>
      <c r="P1953">
        <f t="shared" si="4549"/>
        <v>0</v>
      </c>
      <c r="Q1953">
        <f t="shared" si="4550"/>
        <v>0</v>
      </c>
      <c r="R1953">
        <f t="shared" si="4551"/>
        <v>0</v>
      </c>
      <c r="S1953">
        <f t="shared" si="4552"/>
        <v>0</v>
      </c>
      <c r="T1953">
        <f t="shared" si="4553"/>
        <v>0</v>
      </c>
      <c r="U1953">
        <f t="shared" si="4554"/>
        <v>0</v>
      </c>
      <c r="V1953">
        <f t="shared" si="4555"/>
        <v>0</v>
      </c>
      <c r="W1953">
        <f t="shared" si="4556"/>
        <v>0</v>
      </c>
      <c r="X1953">
        <f t="shared" si="4557"/>
        <v>0</v>
      </c>
      <c r="Y1953">
        <f t="shared" si="4558"/>
        <v>0</v>
      </c>
      <c r="Z1953">
        <f t="shared" si="4559"/>
        <v>0</v>
      </c>
      <c r="AA1953">
        <f t="shared" si="4560"/>
        <v>0</v>
      </c>
      <c r="AB1953">
        <f t="shared" si="4561"/>
        <v>0</v>
      </c>
      <c r="AC1953">
        <f t="shared" si="4562"/>
        <v>0</v>
      </c>
      <c r="AD1953">
        <f t="shared" si="4563"/>
        <v>1</v>
      </c>
      <c r="AM1953">
        <v>8000</v>
      </c>
      <c r="AN1953">
        <v>0</v>
      </c>
    </row>
    <row r="1954" spans="1:40" x14ac:dyDescent="0.3">
      <c r="A1954">
        <v>1953</v>
      </c>
      <c r="B1954">
        <v>6.9291779905603903E-4</v>
      </c>
      <c r="C1954">
        <v>2.58904112603624E-2</v>
      </c>
      <c r="D1954">
        <v>0.28334352324793399</v>
      </c>
      <c r="E1954">
        <v>0.69007314769264805</v>
      </c>
      <c r="F1954" s="2" t="str">
        <f t="shared" si="4539"/>
        <v>K4</v>
      </c>
      <c r="G1954">
        <f t="shared" si="4540"/>
        <v>0</v>
      </c>
      <c r="H1954" t="str">
        <f t="shared" si="4541"/>
        <v>NA</v>
      </c>
      <c r="I1954">
        <f t="shared" si="4542"/>
        <v>0</v>
      </c>
      <c r="J1954" t="str">
        <f t="shared" ref="J1954" si="4624">IF(IF(I1955=0,I1954,"NA")=0,"NA",IF(I1955=0,I1954,"NA"))</f>
        <v>NA</v>
      </c>
      <c r="K1954">
        <f t="shared" si="4544"/>
        <v>0</v>
      </c>
      <c r="L1954" t="str">
        <f t="shared" ref="L1954" si="4625">IF(IF(K1955=0,K1954,"NA")=0,"NA",IF(K1955=0,K1954,"NA"))</f>
        <v>NA</v>
      </c>
      <c r="M1954">
        <f t="shared" si="4546"/>
        <v>10</v>
      </c>
      <c r="N1954" t="str">
        <f t="shared" si="4547"/>
        <v>NA</v>
      </c>
      <c r="O1954">
        <f t="shared" si="4548"/>
        <v>0</v>
      </c>
      <c r="P1954">
        <f t="shared" si="4549"/>
        <v>0</v>
      </c>
      <c r="Q1954">
        <f t="shared" si="4550"/>
        <v>0</v>
      </c>
      <c r="R1954">
        <f t="shared" si="4551"/>
        <v>0</v>
      </c>
      <c r="S1954">
        <f t="shared" si="4552"/>
        <v>0</v>
      </c>
      <c r="T1954">
        <f t="shared" si="4553"/>
        <v>0</v>
      </c>
      <c r="U1954">
        <f t="shared" si="4554"/>
        <v>0</v>
      </c>
      <c r="V1954">
        <f t="shared" si="4555"/>
        <v>0</v>
      </c>
      <c r="W1954">
        <f t="shared" si="4556"/>
        <v>0</v>
      </c>
      <c r="X1954">
        <f t="shared" si="4557"/>
        <v>0</v>
      </c>
      <c r="Y1954">
        <f t="shared" si="4558"/>
        <v>0</v>
      </c>
      <c r="Z1954">
        <f t="shared" si="4559"/>
        <v>0</v>
      </c>
      <c r="AA1954">
        <f t="shared" si="4560"/>
        <v>0</v>
      </c>
      <c r="AB1954">
        <f t="shared" si="4561"/>
        <v>0</v>
      </c>
      <c r="AC1954">
        <f t="shared" si="4562"/>
        <v>0</v>
      </c>
      <c r="AD1954">
        <f t="shared" si="4563"/>
        <v>1</v>
      </c>
      <c r="AM1954">
        <v>7950</v>
      </c>
      <c r="AN1954">
        <v>-50</v>
      </c>
    </row>
    <row r="1955" spans="1:40" x14ac:dyDescent="0.3">
      <c r="A1955">
        <v>1954</v>
      </c>
      <c r="B1955">
        <v>5.86726424521691E-4</v>
      </c>
      <c r="C1955">
        <v>2.69760497236428E-2</v>
      </c>
      <c r="D1955">
        <v>0.22598950194839601</v>
      </c>
      <c r="E1955">
        <v>0.74644772190344</v>
      </c>
      <c r="F1955" s="2" t="str">
        <f t="shared" si="4539"/>
        <v>K4</v>
      </c>
      <c r="G1955">
        <f t="shared" si="4540"/>
        <v>0</v>
      </c>
      <c r="H1955" t="str">
        <f t="shared" si="4541"/>
        <v>NA</v>
      </c>
      <c r="I1955">
        <f t="shared" si="4542"/>
        <v>0</v>
      </c>
      <c r="J1955" t="str">
        <f t="shared" ref="J1955" si="4626">IF(IF(I1956=0,I1955,"NA")=0,"NA",IF(I1956=0,I1955,"NA"))</f>
        <v>NA</v>
      </c>
      <c r="K1955">
        <f t="shared" si="4544"/>
        <v>0</v>
      </c>
      <c r="L1955" t="str">
        <f t="shared" ref="L1955" si="4627">IF(IF(K1956=0,K1955,"NA")=0,"NA",IF(K1956=0,K1955,"NA"))</f>
        <v>NA</v>
      </c>
      <c r="M1955">
        <f t="shared" si="4546"/>
        <v>11</v>
      </c>
      <c r="N1955" t="str">
        <f t="shared" si="4547"/>
        <v>NA</v>
      </c>
      <c r="O1955">
        <f t="shared" si="4548"/>
        <v>0</v>
      </c>
      <c r="P1955">
        <f t="shared" si="4549"/>
        <v>0</v>
      </c>
      <c r="Q1955">
        <f t="shared" si="4550"/>
        <v>0</v>
      </c>
      <c r="R1955">
        <f t="shared" si="4551"/>
        <v>0</v>
      </c>
      <c r="S1955">
        <f t="shared" si="4552"/>
        <v>0</v>
      </c>
      <c r="T1955">
        <f t="shared" si="4553"/>
        <v>0</v>
      </c>
      <c r="U1955">
        <f t="shared" si="4554"/>
        <v>0</v>
      </c>
      <c r="V1955">
        <f t="shared" si="4555"/>
        <v>0</v>
      </c>
      <c r="W1955">
        <f t="shared" si="4556"/>
        <v>0</v>
      </c>
      <c r="X1955">
        <f t="shared" si="4557"/>
        <v>0</v>
      </c>
      <c r="Y1955">
        <f t="shared" si="4558"/>
        <v>0</v>
      </c>
      <c r="Z1955">
        <f t="shared" si="4559"/>
        <v>0</v>
      </c>
      <c r="AA1955">
        <f t="shared" si="4560"/>
        <v>0</v>
      </c>
      <c r="AB1955">
        <f t="shared" si="4561"/>
        <v>0</v>
      </c>
      <c r="AC1955">
        <f t="shared" si="4562"/>
        <v>0</v>
      </c>
      <c r="AD1955">
        <f t="shared" si="4563"/>
        <v>1</v>
      </c>
      <c r="AM1955">
        <v>8000</v>
      </c>
      <c r="AN1955">
        <v>50</v>
      </c>
    </row>
    <row r="1956" spans="1:40" x14ac:dyDescent="0.3">
      <c r="A1956">
        <v>1955</v>
      </c>
      <c r="B1956">
        <v>2.8694624519871202E-3</v>
      </c>
      <c r="C1956">
        <v>0.109349760150692</v>
      </c>
      <c r="D1956" s="1">
        <v>1.3026752463476899E-6</v>
      </c>
      <c r="E1956">
        <v>0.88777947472207397</v>
      </c>
      <c r="F1956" s="2" t="str">
        <f t="shared" si="4539"/>
        <v>K4</v>
      </c>
      <c r="G1956">
        <f t="shared" si="4540"/>
        <v>0</v>
      </c>
      <c r="H1956" t="str">
        <f t="shared" si="4541"/>
        <v>NA</v>
      </c>
      <c r="I1956">
        <f t="shared" si="4542"/>
        <v>0</v>
      </c>
      <c r="J1956" t="str">
        <f t="shared" ref="J1956" si="4628">IF(IF(I1957=0,I1956,"NA")=0,"NA",IF(I1957=0,I1956,"NA"))</f>
        <v>NA</v>
      </c>
      <c r="K1956">
        <f t="shared" si="4544"/>
        <v>0</v>
      </c>
      <c r="L1956" t="str">
        <f t="shared" ref="L1956" si="4629">IF(IF(K1957=0,K1956,"NA")=0,"NA",IF(K1957=0,K1956,"NA"))</f>
        <v>NA</v>
      </c>
      <c r="M1956">
        <f t="shared" si="4546"/>
        <v>12</v>
      </c>
      <c r="N1956" t="str">
        <f t="shared" si="4547"/>
        <v>NA</v>
      </c>
      <c r="O1956">
        <f t="shared" si="4548"/>
        <v>0</v>
      </c>
      <c r="P1956">
        <f t="shared" si="4549"/>
        <v>0</v>
      </c>
      <c r="Q1956">
        <f t="shared" si="4550"/>
        <v>0</v>
      </c>
      <c r="R1956">
        <f t="shared" si="4551"/>
        <v>0</v>
      </c>
      <c r="S1956">
        <f t="shared" si="4552"/>
        <v>0</v>
      </c>
      <c r="T1956">
        <f t="shared" si="4553"/>
        <v>0</v>
      </c>
      <c r="U1956">
        <f t="shared" si="4554"/>
        <v>0</v>
      </c>
      <c r="V1956">
        <f t="shared" si="4555"/>
        <v>0</v>
      </c>
      <c r="W1956">
        <f t="shared" si="4556"/>
        <v>0</v>
      </c>
      <c r="X1956">
        <f t="shared" si="4557"/>
        <v>0</v>
      </c>
      <c r="Y1956">
        <f t="shared" si="4558"/>
        <v>0</v>
      </c>
      <c r="Z1956">
        <f t="shared" si="4559"/>
        <v>0</v>
      </c>
      <c r="AA1956">
        <f t="shared" si="4560"/>
        <v>0</v>
      </c>
      <c r="AB1956">
        <f t="shared" si="4561"/>
        <v>0</v>
      </c>
      <c r="AC1956">
        <f t="shared" si="4562"/>
        <v>0</v>
      </c>
      <c r="AD1956">
        <f t="shared" si="4563"/>
        <v>1</v>
      </c>
      <c r="AM1956">
        <v>7850</v>
      </c>
      <c r="AN1956">
        <v>-150</v>
      </c>
    </row>
    <row r="1957" spans="1:40" x14ac:dyDescent="0.3">
      <c r="A1957">
        <v>1956</v>
      </c>
      <c r="B1957">
        <v>3.5168213828664099E-3</v>
      </c>
      <c r="C1957">
        <v>0.172240100395708</v>
      </c>
      <c r="D1957" s="1">
        <v>5.1416106122578799E-8</v>
      </c>
      <c r="E1957">
        <v>0.82424302680531902</v>
      </c>
      <c r="F1957" s="2" t="str">
        <f t="shared" si="4539"/>
        <v>K4</v>
      </c>
      <c r="G1957">
        <f t="shared" si="4540"/>
        <v>0</v>
      </c>
      <c r="H1957" t="str">
        <f t="shared" si="4541"/>
        <v>NA</v>
      </c>
      <c r="I1957">
        <f t="shared" si="4542"/>
        <v>0</v>
      </c>
      <c r="J1957" t="str">
        <f t="shared" ref="J1957" si="4630">IF(IF(I1958=0,I1957,"NA")=0,"NA",IF(I1958=0,I1957,"NA"))</f>
        <v>NA</v>
      </c>
      <c r="K1957">
        <f t="shared" si="4544"/>
        <v>0</v>
      </c>
      <c r="L1957" t="str">
        <f t="shared" ref="L1957" si="4631">IF(IF(K1958=0,K1957,"NA")=0,"NA",IF(K1958=0,K1957,"NA"))</f>
        <v>NA</v>
      </c>
      <c r="M1957">
        <f t="shared" si="4546"/>
        <v>13</v>
      </c>
      <c r="N1957" t="str">
        <f t="shared" si="4547"/>
        <v>NA</v>
      </c>
      <c r="O1957">
        <f t="shared" si="4548"/>
        <v>0</v>
      </c>
      <c r="P1957">
        <f t="shared" si="4549"/>
        <v>0</v>
      </c>
      <c r="Q1957">
        <f t="shared" si="4550"/>
        <v>0</v>
      </c>
      <c r="R1957">
        <f t="shared" si="4551"/>
        <v>0</v>
      </c>
      <c r="S1957">
        <f t="shared" si="4552"/>
        <v>0</v>
      </c>
      <c r="T1957">
        <f t="shared" si="4553"/>
        <v>0</v>
      </c>
      <c r="U1957">
        <f t="shared" si="4554"/>
        <v>0</v>
      </c>
      <c r="V1957">
        <f t="shared" si="4555"/>
        <v>0</v>
      </c>
      <c r="W1957">
        <f t="shared" si="4556"/>
        <v>0</v>
      </c>
      <c r="X1957">
        <f t="shared" si="4557"/>
        <v>0</v>
      </c>
      <c r="Y1957">
        <f t="shared" si="4558"/>
        <v>0</v>
      </c>
      <c r="Z1957">
        <f t="shared" si="4559"/>
        <v>0</v>
      </c>
      <c r="AA1957">
        <f t="shared" si="4560"/>
        <v>0</v>
      </c>
      <c r="AB1957">
        <f t="shared" si="4561"/>
        <v>0</v>
      </c>
      <c r="AC1957">
        <f t="shared" si="4562"/>
        <v>0</v>
      </c>
      <c r="AD1957">
        <f t="shared" si="4563"/>
        <v>1</v>
      </c>
      <c r="AM1957">
        <v>8000</v>
      </c>
      <c r="AN1957">
        <v>150</v>
      </c>
    </row>
    <row r="1958" spans="1:40" x14ac:dyDescent="0.3">
      <c r="A1958">
        <v>1957</v>
      </c>
      <c r="B1958">
        <v>1.63824096862211E-3</v>
      </c>
      <c r="C1958">
        <v>9.6675966949599706E-2</v>
      </c>
      <c r="D1958">
        <v>3.0971340572435901E-2</v>
      </c>
      <c r="E1958">
        <v>0.87071445150934201</v>
      </c>
      <c r="F1958" s="2" t="str">
        <f t="shared" si="4539"/>
        <v>K4</v>
      </c>
      <c r="G1958">
        <f t="shared" si="4540"/>
        <v>0</v>
      </c>
      <c r="H1958" t="str">
        <f t="shared" si="4541"/>
        <v>NA</v>
      </c>
      <c r="I1958">
        <f t="shared" si="4542"/>
        <v>0</v>
      </c>
      <c r="J1958" t="str">
        <f t="shared" ref="J1958" si="4632">IF(IF(I1959=0,I1958,"NA")=0,"NA",IF(I1959=0,I1958,"NA"))</f>
        <v>NA</v>
      </c>
      <c r="K1958">
        <f t="shared" si="4544"/>
        <v>0</v>
      </c>
      <c r="L1958" t="str">
        <f t="shared" ref="L1958" si="4633">IF(IF(K1959=0,K1958,"NA")=0,"NA",IF(K1959=0,K1958,"NA"))</f>
        <v>NA</v>
      </c>
      <c r="M1958">
        <f t="shared" si="4546"/>
        <v>14</v>
      </c>
      <c r="N1958" t="str">
        <f t="shared" si="4547"/>
        <v>NA</v>
      </c>
      <c r="O1958">
        <f t="shared" si="4548"/>
        <v>0</v>
      </c>
      <c r="P1958">
        <f t="shared" si="4549"/>
        <v>0</v>
      </c>
      <c r="Q1958">
        <f t="shared" si="4550"/>
        <v>0</v>
      </c>
      <c r="R1958">
        <f t="shared" si="4551"/>
        <v>0</v>
      </c>
      <c r="S1958">
        <f t="shared" si="4552"/>
        <v>0</v>
      </c>
      <c r="T1958">
        <f t="shared" si="4553"/>
        <v>0</v>
      </c>
      <c r="U1958">
        <f t="shared" si="4554"/>
        <v>0</v>
      </c>
      <c r="V1958">
        <f t="shared" si="4555"/>
        <v>0</v>
      </c>
      <c r="W1958">
        <f t="shared" si="4556"/>
        <v>0</v>
      </c>
      <c r="X1958">
        <f t="shared" si="4557"/>
        <v>0</v>
      </c>
      <c r="Y1958">
        <f t="shared" si="4558"/>
        <v>0</v>
      </c>
      <c r="Z1958">
        <f t="shared" si="4559"/>
        <v>0</v>
      </c>
      <c r="AA1958">
        <f t="shared" si="4560"/>
        <v>0</v>
      </c>
      <c r="AB1958">
        <f t="shared" si="4561"/>
        <v>0</v>
      </c>
      <c r="AC1958">
        <f t="shared" si="4562"/>
        <v>0</v>
      </c>
      <c r="AD1958">
        <f t="shared" si="4563"/>
        <v>1</v>
      </c>
      <c r="AM1958">
        <v>8000</v>
      </c>
      <c r="AN1958">
        <v>0</v>
      </c>
    </row>
    <row r="1959" spans="1:40" x14ac:dyDescent="0.3">
      <c r="A1959">
        <v>1958</v>
      </c>
      <c r="B1959">
        <v>8.2137787270120804E-4</v>
      </c>
      <c r="C1959">
        <v>5.4965492904402898E-2</v>
      </c>
      <c r="D1959">
        <v>0.118496015970582</v>
      </c>
      <c r="E1959">
        <v>0.82571711325231401</v>
      </c>
      <c r="F1959" s="2" t="str">
        <f t="shared" si="4539"/>
        <v>K4</v>
      </c>
      <c r="G1959">
        <f t="shared" si="4540"/>
        <v>0</v>
      </c>
      <c r="H1959" t="str">
        <f t="shared" si="4541"/>
        <v>NA</v>
      </c>
      <c r="I1959">
        <f t="shared" si="4542"/>
        <v>0</v>
      </c>
      <c r="J1959" t="str">
        <f t="shared" ref="J1959" si="4634">IF(IF(I1960=0,I1959,"NA")=0,"NA",IF(I1960=0,I1959,"NA"))</f>
        <v>NA</v>
      </c>
      <c r="K1959">
        <f t="shared" si="4544"/>
        <v>0</v>
      </c>
      <c r="L1959" t="str">
        <f t="shared" ref="L1959" si="4635">IF(IF(K1960=0,K1959,"NA")=0,"NA",IF(K1960=0,K1959,"NA"))</f>
        <v>NA</v>
      </c>
      <c r="M1959">
        <f t="shared" si="4546"/>
        <v>15</v>
      </c>
      <c r="N1959" t="str">
        <f t="shared" si="4547"/>
        <v>NA</v>
      </c>
      <c r="O1959">
        <f t="shared" si="4548"/>
        <v>0</v>
      </c>
      <c r="P1959">
        <f t="shared" si="4549"/>
        <v>0</v>
      </c>
      <c r="Q1959">
        <f t="shared" si="4550"/>
        <v>0</v>
      </c>
      <c r="R1959">
        <f t="shared" si="4551"/>
        <v>0</v>
      </c>
      <c r="S1959">
        <f t="shared" si="4552"/>
        <v>0</v>
      </c>
      <c r="T1959">
        <f t="shared" si="4553"/>
        <v>0</v>
      </c>
      <c r="U1959">
        <f t="shared" si="4554"/>
        <v>0</v>
      </c>
      <c r="V1959">
        <f t="shared" si="4555"/>
        <v>0</v>
      </c>
      <c r="W1959">
        <f t="shared" si="4556"/>
        <v>0</v>
      </c>
      <c r="X1959">
        <f t="shared" si="4557"/>
        <v>0</v>
      </c>
      <c r="Y1959">
        <f t="shared" si="4558"/>
        <v>0</v>
      </c>
      <c r="Z1959">
        <f t="shared" si="4559"/>
        <v>0</v>
      </c>
      <c r="AA1959">
        <f t="shared" si="4560"/>
        <v>0</v>
      </c>
      <c r="AB1959">
        <f t="shared" si="4561"/>
        <v>0</v>
      </c>
      <c r="AC1959">
        <f t="shared" si="4562"/>
        <v>0</v>
      </c>
      <c r="AD1959">
        <f t="shared" si="4563"/>
        <v>1</v>
      </c>
      <c r="AM1959">
        <v>8000</v>
      </c>
      <c r="AN1959">
        <v>0</v>
      </c>
    </row>
    <row r="1960" spans="1:40" x14ac:dyDescent="0.3">
      <c r="A1960">
        <v>1959</v>
      </c>
      <c r="B1960">
        <v>6.6573415833035498E-4</v>
      </c>
      <c r="C1960">
        <v>4.41218250189329E-2</v>
      </c>
      <c r="D1960">
        <v>9.8922972108446805E-2</v>
      </c>
      <c r="E1960">
        <v>0.85628946871429001</v>
      </c>
      <c r="F1960" s="2" t="str">
        <f t="shared" si="4539"/>
        <v>K4</v>
      </c>
      <c r="G1960">
        <f t="shared" si="4540"/>
        <v>0</v>
      </c>
      <c r="H1960" t="str">
        <f t="shared" si="4541"/>
        <v>NA</v>
      </c>
      <c r="I1960">
        <f t="shared" si="4542"/>
        <v>0</v>
      </c>
      <c r="J1960" t="str">
        <f t="shared" ref="J1960" si="4636">IF(IF(I1961=0,I1960,"NA")=0,"NA",IF(I1961=0,I1960,"NA"))</f>
        <v>NA</v>
      </c>
      <c r="K1960">
        <f t="shared" si="4544"/>
        <v>0</v>
      </c>
      <c r="L1960" t="str">
        <f t="shared" ref="L1960" si="4637">IF(IF(K1961=0,K1960,"NA")=0,"NA",IF(K1961=0,K1960,"NA"))</f>
        <v>NA</v>
      </c>
      <c r="M1960">
        <f t="shared" si="4546"/>
        <v>16</v>
      </c>
      <c r="N1960" t="str">
        <f t="shared" si="4547"/>
        <v>NA</v>
      </c>
      <c r="O1960">
        <f t="shared" si="4548"/>
        <v>0</v>
      </c>
      <c r="P1960">
        <f t="shared" si="4549"/>
        <v>0</v>
      </c>
      <c r="Q1960">
        <f t="shared" si="4550"/>
        <v>0</v>
      </c>
      <c r="R1960">
        <f t="shared" si="4551"/>
        <v>0</v>
      </c>
      <c r="S1960">
        <f t="shared" si="4552"/>
        <v>0</v>
      </c>
      <c r="T1960">
        <f t="shared" si="4553"/>
        <v>0</v>
      </c>
      <c r="U1960">
        <f t="shared" si="4554"/>
        <v>0</v>
      </c>
      <c r="V1960">
        <f t="shared" si="4555"/>
        <v>0</v>
      </c>
      <c r="W1960">
        <f t="shared" si="4556"/>
        <v>0</v>
      </c>
      <c r="X1960">
        <f t="shared" si="4557"/>
        <v>0</v>
      </c>
      <c r="Y1960">
        <f t="shared" si="4558"/>
        <v>0</v>
      </c>
      <c r="Z1960">
        <f t="shared" si="4559"/>
        <v>0</v>
      </c>
      <c r="AA1960">
        <f t="shared" si="4560"/>
        <v>0</v>
      </c>
      <c r="AB1960">
        <f t="shared" si="4561"/>
        <v>0</v>
      </c>
      <c r="AC1960">
        <f t="shared" si="4562"/>
        <v>0</v>
      </c>
      <c r="AD1960">
        <f t="shared" si="4563"/>
        <v>1</v>
      </c>
      <c r="AM1960">
        <v>8050</v>
      </c>
      <c r="AN1960">
        <v>50</v>
      </c>
    </row>
    <row r="1961" spans="1:40" x14ac:dyDescent="0.3">
      <c r="A1961">
        <v>1960</v>
      </c>
      <c r="B1961">
        <v>3.7481274399354199E-4</v>
      </c>
      <c r="C1961">
        <v>2.7599780944449401E-2</v>
      </c>
      <c r="D1961">
        <v>0.27001353840231102</v>
      </c>
      <c r="E1961">
        <v>0.70201186790924597</v>
      </c>
      <c r="F1961" s="2" t="str">
        <f t="shared" si="4539"/>
        <v>K4</v>
      </c>
      <c r="G1961">
        <f t="shared" si="4540"/>
        <v>0</v>
      </c>
      <c r="H1961" t="str">
        <f t="shared" si="4541"/>
        <v>NA</v>
      </c>
      <c r="I1961">
        <f t="shared" si="4542"/>
        <v>0</v>
      </c>
      <c r="J1961" t="str">
        <f t="shared" ref="J1961" si="4638">IF(IF(I1962=0,I1961,"NA")=0,"NA",IF(I1962=0,I1961,"NA"))</f>
        <v>NA</v>
      </c>
      <c r="K1961">
        <f t="shared" si="4544"/>
        <v>0</v>
      </c>
      <c r="L1961" t="str">
        <f t="shared" ref="L1961" si="4639">IF(IF(K1962=0,K1961,"NA")=0,"NA",IF(K1962=0,K1961,"NA"))</f>
        <v>NA</v>
      </c>
      <c r="M1961">
        <f t="shared" si="4546"/>
        <v>17</v>
      </c>
      <c r="N1961" t="str">
        <f t="shared" si="4547"/>
        <v>NA</v>
      </c>
      <c r="O1961">
        <f t="shared" si="4548"/>
        <v>0</v>
      </c>
      <c r="P1961">
        <f t="shared" si="4549"/>
        <v>0</v>
      </c>
      <c r="Q1961">
        <f t="shared" si="4550"/>
        <v>0</v>
      </c>
      <c r="R1961">
        <f t="shared" si="4551"/>
        <v>0</v>
      </c>
      <c r="S1961">
        <f t="shared" si="4552"/>
        <v>0</v>
      </c>
      <c r="T1961">
        <f t="shared" si="4553"/>
        <v>0</v>
      </c>
      <c r="U1961">
        <f t="shared" si="4554"/>
        <v>0</v>
      </c>
      <c r="V1961">
        <f t="shared" si="4555"/>
        <v>0</v>
      </c>
      <c r="W1961">
        <f t="shared" si="4556"/>
        <v>0</v>
      </c>
      <c r="X1961">
        <f t="shared" si="4557"/>
        <v>0</v>
      </c>
      <c r="Y1961">
        <f t="shared" si="4558"/>
        <v>0</v>
      </c>
      <c r="Z1961">
        <f t="shared" si="4559"/>
        <v>0</v>
      </c>
      <c r="AA1961">
        <f t="shared" si="4560"/>
        <v>0</v>
      </c>
      <c r="AB1961">
        <f t="shared" si="4561"/>
        <v>0</v>
      </c>
      <c r="AC1961">
        <f t="shared" si="4562"/>
        <v>0</v>
      </c>
      <c r="AD1961">
        <f t="shared" si="4563"/>
        <v>1</v>
      </c>
      <c r="AM1961">
        <v>8050</v>
      </c>
      <c r="AN1961">
        <v>0</v>
      </c>
    </row>
    <row r="1962" spans="1:40" x14ac:dyDescent="0.3">
      <c r="A1962">
        <v>1961</v>
      </c>
      <c r="B1962">
        <v>6.2555998461959596E-4</v>
      </c>
      <c r="C1962">
        <v>3.0690491638778399E-2</v>
      </c>
      <c r="D1962">
        <v>0.20229106386316301</v>
      </c>
      <c r="E1962">
        <v>0.76639288451343901</v>
      </c>
      <c r="F1962" s="2" t="str">
        <f t="shared" si="4539"/>
        <v>K4</v>
      </c>
      <c r="G1962">
        <f t="shared" si="4540"/>
        <v>0</v>
      </c>
      <c r="H1962" t="str">
        <f t="shared" si="4541"/>
        <v>NA</v>
      </c>
      <c r="I1962">
        <f t="shared" si="4542"/>
        <v>0</v>
      </c>
      <c r="J1962" t="str">
        <f t="shared" ref="J1962" si="4640">IF(IF(I1963=0,I1962,"NA")=0,"NA",IF(I1963=0,I1962,"NA"))</f>
        <v>NA</v>
      </c>
      <c r="K1962">
        <f t="shared" si="4544"/>
        <v>0</v>
      </c>
      <c r="L1962" t="str">
        <f t="shared" ref="L1962" si="4641">IF(IF(K1963=0,K1962,"NA")=0,"NA",IF(K1963=0,K1962,"NA"))</f>
        <v>NA</v>
      </c>
      <c r="M1962">
        <f t="shared" si="4546"/>
        <v>18</v>
      </c>
      <c r="N1962" t="str">
        <f t="shared" si="4547"/>
        <v>NA</v>
      </c>
      <c r="O1962">
        <f t="shared" si="4548"/>
        <v>0</v>
      </c>
      <c r="P1962">
        <f t="shared" si="4549"/>
        <v>0</v>
      </c>
      <c r="Q1962">
        <f t="shared" si="4550"/>
        <v>0</v>
      </c>
      <c r="R1962">
        <f t="shared" si="4551"/>
        <v>0</v>
      </c>
      <c r="S1962">
        <f t="shared" si="4552"/>
        <v>0</v>
      </c>
      <c r="T1962">
        <f t="shared" si="4553"/>
        <v>0</v>
      </c>
      <c r="U1962">
        <f t="shared" si="4554"/>
        <v>0</v>
      </c>
      <c r="V1962">
        <f t="shared" si="4555"/>
        <v>0</v>
      </c>
      <c r="W1962">
        <f t="shared" si="4556"/>
        <v>0</v>
      </c>
      <c r="X1962">
        <f t="shared" si="4557"/>
        <v>0</v>
      </c>
      <c r="Y1962">
        <f t="shared" si="4558"/>
        <v>0</v>
      </c>
      <c r="Z1962">
        <f t="shared" si="4559"/>
        <v>0</v>
      </c>
      <c r="AA1962">
        <f t="shared" si="4560"/>
        <v>0</v>
      </c>
      <c r="AB1962">
        <f t="shared" si="4561"/>
        <v>0</v>
      </c>
      <c r="AC1962">
        <f t="shared" si="4562"/>
        <v>0</v>
      </c>
      <c r="AD1962">
        <f t="shared" si="4563"/>
        <v>1</v>
      </c>
      <c r="AM1962">
        <v>8000</v>
      </c>
      <c r="AN1962">
        <v>-50</v>
      </c>
    </row>
    <row r="1963" spans="1:40" x14ac:dyDescent="0.3">
      <c r="A1963">
        <v>1962</v>
      </c>
      <c r="B1963">
        <v>3.12551383842692E-4</v>
      </c>
      <c r="C1963">
        <v>1.8219571848147698E-2</v>
      </c>
      <c r="D1963">
        <v>0.44708502078339202</v>
      </c>
      <c r="E1963">
        <v>0.53438285598461799</v>
      </c>
      <c r="F1963" s="2" t="str">
        <f t="shared" si="4539"/>
        <v>K4</v>
      </c>
      <c r="G1963">
        <f t="shared" si="4540"/>
        <v>0</v>
      </c>
      <c r="H1963" t="str">
        <f t="shared" si="4541"/>
        <v>NA</v>
      </c>
      <c r="I1963">
        <f t="shared" si="4542"/>
        <v>0</v>
      </c>
      <c r="J1963" t="str">
        <f t="shared" ref="J1963" si="4642">IF(IF(I1964=0,I1963,"NA")=0,"NA",IF(I1964=0,I1963,"NA"))</f>
        <v>NA</v>
      </c>
      <c r="K1963">
        <f t="shared" si="4544"/>
        <v>0</v>
      </c>
      <c r="L1963" t="str">
        <f t="shared" ref="L1963" si="4643">IF(IF(K1964=0,K1963,"NA")=0,"NA",IF(K1964=0,K1963,"NA"))</f>
        <v>NA</v>
      </c>
      <c r="M1963">
        <f t="shared" si="4546"/>
        <v>19</v>
      </c>
      <c r="N1963">
        <f t="shared" si="4547"/>
        <v>19</v>
      </c>
      <c r="O1963">
        <f t="shared" si="4548"/>
        <v>0</v>
      </c>
      <c r="P1963">
        <f t="shared" si="4549"/>
        <v>0</v>
      </c>
      <c r="Q1963">
        <f t="shared" si="4550"/>
        <v>0</v>
      </c>
      <c r="R1963">
        <f t="shared" si="4551"/>
        <v>0</v>
      </c>
      <c r="S1963">
        <f t="shared" si="4552"/>
        <v>0</v>
      </c>
      <c r="T1963">
        <f t="shared" si="4553"/>
        <v>0</v>
      </c>
      <c r="U1963">
        <f t="shared" si="4554"/>
        <v>0</v>
      </c>
      <c r="V1963">
        <f t="shared" si="4555"/>
        <v>0</v>
      </c>
      <c r="W1963">
        <f t="shared" si="4556"/>
        <v>0</v>
      </c>
      <c r="X1963">
        <f t="shared" si="4557"/>
        <v>0</v>
      </c>
      <c r="Y1963">
        <f t="shared" si="4558"/>
        <v>0</v>
      </c>
      <c r="Z1963">
        <f t="shared" si="4559"/>
        <v>0</v>
      </c>
      <c r="AA1963">
        <f t="shared" si="4560"/>
        <v>0</v>
      </c>
      <c r="AB1963">
        <f t="shared" si="4561"/>
        <v>0</v>
      </c>
      <c r="AC1963">
        <f t="shared" si="4562"/>
        <v>0</v>
      </c>
      <c r="AD1963">
        <f t="shared" si="4563"/>
        <v>1</v>
      </c>
      <c r="AM1963">
        <v>8000</v>
      </c>
      <c r="AN1963">
        <v>0</v>
      </c>
    </row>
    <row r="1964" spans="1:40" x14ac:dyDescent="0.3">
      <c r="A1964">
        <v>1963</v>
      </c>
      <c r="B1964">
        <v>2.7561040152054698E-4</v>
      </c>
      <c r="C1964">
        <v>8.6764392978629194E-3</v>
      </c>
      <c r="D1964">
        <v>0.71039496357670795</v>
      </c>
      <c r="E1964">
        <v>0.28065298672390898</v>
      </c>
      <c r="F1964" s="2" t="str">
        <f t="shared" si="4539"/>
        <v>K3</v>
      </c>
      <c r="G1964">
        <f t="shared" si="4540"/>
        <v>0</v>
      </c>
      <c r="H1964" t="str">
        <f t="shared" si="4541"/>
        <v>NA</v>
      </c>
      <c r="I1964">
        <f t="shared" si="4542"/>
        <v>0</v>
      </c>
      <c r="J1964" t="str">
        <f t="shared" ref="J1964" si="4644">IF(IF(I1965=0,I1964,"NA")=0,"NA",IF(I1965=0,I1964,"NA"))</f>
        <v>NA</v>
      </c>
      <c r="K1964">
        <f t="shared" si="4544"/>
        <v>1</v>
      </c>
      <c r="L1964" t="str">
        <f t="shared" ref="L1964" si="4645">IF(IF(K1965=0,K1964,"NA")=0,"NA",IF(K1965=0,K1964,"NA"))</f>
        <v>NA</v>
      </c>
      <c r="M1964">
        <f t="shared" si="4546"/>
        <v>0</v>
      </c>
      <c r="N1964" t="str">
        <f t="shared" si="4547"/>
        <v>NA</v>
      </c>
      <c r="O1964">
        <f t="shared" si="4548"/>
        <v>0</v>
      </c>
      <c r="P1964">
        <f t="shared" si="4549"/>
        <v>0</v>
      </c>
      <c r="Q1964">
        <f t="shared" si="4550"/>
        <v>0</v>
      </c>
      <c r="R1964">
        <f t="shared" si="4551"/>
        <v>0</v>
      </c>
      <c r="S1964">
        <f t="shared" si="4552"/>
        <v>0</v>
      </c>
      <c r="T1964">
        <f t="shared" si="4553"/>
        <v>0</v>
      </c>
      <c r="U1964">
        <f t="shared" si="4554"/>
        <v>0</v>
      </c>
      <c r="V1964">
        <f t="shared" si="4555"/>
        <v>0</v>
      </c>
      <c r="W1964">
        <f t="shared" si="4556"/>
        <v>0</v>
      </c>
      <c r="X1964">
        <f t="shared" si="4557"/>
        <v>0</v>
      </c>
      <c r="Y1964">
        <f t="shared" si="4558"/>
        <v>0</v>
      </c>
      <c r="Z1964">
        <f t="shared" si="4559"/>
        <v>0</v>
      </c>
      <c r="AA1964">
        <f t="shared" si="4560"/>
        <v>0</v>
      </c>
      <c r="AB1964">
        <f t="shared" si="4561"/>
        <v>0</v>
      </c>
      <c r="AC1964">
        <f t="shared" si="4562"/>
        <v>1</v>
      </c>
      <c r="AD1964">
        <f t="shared" si="4563"/>
        <v>0</v>
      </c>
      <c r="AM1964">
        <v>8000</v>
      </c>
      <c r="AN1964">
        <v>0</v>
      </c>
    </row>
    <row r="1965" spans="1:40" x14ac:dyDescent="0.3">
      <c r="A1965">
        <v>1964</v>
      </c>
      <c r="B1965">
        <v>2.7679808962177699E-4</v>
      </c>
      <c r="C1965">
        <v>3.4123826207827098E-3</v>
      </c>
      <c r="D1965">
        <v>0.87644459543697695</v>
      </c>
      <c r="E1965">
        <v>0.119866223852619</v>
      </c>
      <c r="F1965" s="2" t="str">
        <f t="shared" si="4539"/>
        <v>K3</v>
      </c>
      <c r="G1965">
        <f t="shared" si="4540"/>
        <v>0</v>
      </c>
      <c r="H1965" t="str">
        <f t="shared" si="4541"/>
        <v>NA</v>
      </c>
      <c r="I1965">
        <f t="shared" si="4542"/>
        <v>0</v>
      </c>
      <c r="J1965" t="str">
        <f t="shared" ref="J1965" si="4646">IF(IF(I1966=0,I1965,"NA")=0,"NA",IF(I1966=0,I1965,"NA"))</f>
        <v>NA</v>
      </c>
      <c r="K1965">
        <f t="shared" si="4544"/>
        <v>2</v>
      </c>
      <c r="L1965" t="str">
        <f t="shared" ref="L1965" si="4647">IF(IF(K1966=0,K1965,"NA")=0,"NA",IF(K1966=0,K1965,"NA"))</f>
        <v>NA</v>
      </c>
      <c r="M1965">
        <f t="shared" si="4546"/>
        <v>0</v>
      </c>
      <c r="N1965" t="str">
        <f t="shared" si="4547"/>
        <v>NA</v>
      </c>
      <c r="O1965">
        <f t="shared" si="4548"/>
        <v>0</v>
      </c>
      <c r="P1965">
        <f t="shared" si="4549"/>
        <v>0</v>
      </c>
      <c r="Q1965">
        <f t="shared" si="4550"/>
        <v>0</v>
      </c>
      <c r="R1965">
        <f t="shared" si="4551"/>
        <v>0</v>
      </c>
      <c r="S1965">
        <f t="shared" si="4552"/>
        <v>0</v>
      </c>
      <c r="T1965">
        <f t="shared" si="4553"/>
        <v>0</v>
      </c>
      <c r="U1965">
        <f t="shared" si="4554"/>
        <v>0</v>
      </c>
      <c r="V1965">
        <f t="shared" si="4555"/>
        <v>0</v>
      </c>
      <c r="W1965">
        <f t="shared" si="4556"/>
        <v>0</v>
      </c>
      <c r="X1965">
        <f t="shared" si="4557"/>
        <v>0</v>
      </c>
      <c r="Y1965">
        <f t="shared" si="4558"/>
        <v>1</v>
      </c>
      <c r="Z1965">
        <f t="shared" si="4559"/>
        <v>0</v>
      </c>
      <c r="AA1965">
        <f t="shared" si="4560"/>
        <v>0</v>
      </c>
      <c r="AB1965">
        <f t="shared" si="4561"/>
        <v>0</v>
      </c>
      <c r="AC1965">
        <f t="shared" si="4562"/>
        <v>0</v>
      </c>
      <c r="AD1965">
        <f t="shared" si="4563"/>
        <v>0</v>
      </c>
      <c r="AM1965">
        <v>8000</v>
      </c>
      <c r="AN1965">
        <v>0</v>
      </c>
    </row>
    <row r="1966" spans="1:40" x14ac:dyDescent="0.3">
      <c r="A1966">
        <v>1965</v>
      </c>
      <c r="B1966">
        <v>2.80133373981147E-4</v>
      </c>
      <c r="C1966">
        <v>1.24216687347881E-3</v>
      </c>
      <c r="D1966">
        <v>0.948800969883828</v>
      </c>
      <c r="E1966">
        <v>4.9676729868712299E-2</v>
      </c>
      <c r="F1966" s="2" t="str">
        <f t="shared" si="4539"/>
        <v>K3</v>
      </c>
      <c r="G1966">
        <f t="shared" si="4540"/>
        <v>0</v>
      </c>
      <c r="H1966" t="str">
        <f t="shared" si="4541"/>
        <v>NA</v>
      </c>
      <c r="I1966">
        <f t="shared" si="4542"/>
        <v>0</v>
      </c>
      <c r="J1966" t="str">
        <f t="shared" ref="J1966" si="4648">IF(IF(I1967=0,I1966,"NA")=0,"NA",IF(I1967=0,I1966,"NA"))</f>
        <v>NA</v>
      </c>
      <c r="K1966">
        <f t="shared" si="4544"/>
        <v>3</v>
      </c>
      <c r="L1966">
        <f t="shared" ref="L1966" si="4649">IF(IF(K1967=0,K1966,"NA")=0,"NA",IF(K1967=0,K1966,"NA"))</f>
        <v>3</v>
      </c>
      <c r="M1966">
        <f t="shared" si="4546"/>
        <v>0</v>
      </c>
      <c r="N1966" t="str">
        <f t="shared" si="4547"/>
        <v>NA</v>
      </c>
      <c r="O1966">
        <f t="shared" si="4548"/>
        <v>0</v>
      </c>
      <c r="P1966">
        <f t="shared" si="4549"/>
        <v>0</v>
      </c>
      <c r="Q1966">
        <f t="shared" si="4550"/>
        <v>0</v>
      </c>
      <c r="R1966">
        <f t="shared" si="4551"/>
        <v>0</v>
      </c>
      <c r="S1966">
        <f t="shared" si="4552"/>
        <v>0</v>
      </c>
      <c r="T1966">
        <f t="shared" si="4553"/>
        <v>0</v>
      </c>
      <c r="U1966">
        <f t="shared" si="4554"/>
        <v>0</v>
      </c>
      <c r="V1966">
        <f t="shared" si="4555"/>
        <v>0</v>
      </c>
      <c r="W1966">
        <f t="shared" si="4556"/>
        <v>0</v>
      </c>
      <c r="X1966">
        <f t="shared" si="4557"/>
        <v>0</v>
      </c>
      <c r="Y1966">
        <f t="shared" si="4558"/>
        <v>1</v>
      </c>
      <c r="Z1966">
        <f t="shared" si="4559"/>
        <v>0</v>
      </c>
      <c r="AA1966">
        <f t="shared" si="4560"/>
        <v>0</v>
      </c>
      <c r="AB1966">
        <f t="shared" si="4561"/>
        <v>0</v>
      </c>
      <c r="AC1966">
        <f t="shared" si="4562"/>
        <v>0</v>
      </c>
      <c r="AD1966">
        <f t="shared" si="4563"/>
        <v>0</v>
      </c>
      <c r="AM1966">
        <v>8000</v>
      </c>
      <c r="AN1966">
        <v>0</v>
      </c>
    </row>
    <row r="1967" spans="1:40" x14ac:dyDescent="0.3">
      <c r="A1967">
        <v>1966</v>
      </c>
      <c r="B1967">
        <v>0.43172471847768301</v>
      </c>
      <c r="C1967">
        <v>0.25603135823923401</v>
      </c>
      <c r="D1967" s="1">
        <v>1.48867726919598E-15</v>
      </c>
      <c r="E1967">
        <v>0.31224392328308098</v>
      </c>
      <c r="F1967" s="2" t="str">
        <f t="shared" si="4539"/>
        <v>K1</v>
      </c>
      <c r="G1967">
        <f t="shared" si="4540"/>
        <v>1</v>
      </c>
      <c r="H1967">
        <f t="shared" si="4541"/>
        <v>1</v>
      </c>
      <c r="I1967">
        <f t="shared" si="4542"/>
        <v>0</v>
      </c>
      <c r="J1967" t="str">
        <f t="shared" ref="J1967" si="4650">IF(IF(I1968=0,I1967,"NA")=0,"NA",IF(I1968=0,I1967,"NA"))</f>
        <v>NA</v>
      </c>
      <c r="K1967">
        <f t="shared" si="4544"/>
        <v>0</v>
      </c>
      <c r="L1967" t="str">
        <f t="shared" ref="L1967" si="4651">IF(IF(K1968=0,K1967,"NA")=0,"NA",IF(K1968=0,K1967,"NA"))</f>
        <v>NA</v>
      </c>
      <c r="M1967">
        <f t="shared" si="4546"/>
        <v>0</v>
      </c>
      <c r="N1967" t="str">
        <f t="shared" si="4547"/>
        <v>NA</v>
      </c>
      <c r="O1967">
        <f t="shared" si="4548"/>
        <v>0</v>
      </c>
      <c r="P1967">
        <f t="shared" si="4549"/>
        <v>0</v>
      </c>
      <c r="Q1967">
        <f t="shared" si="4550"/>
        <v>0</v>
      </c>
      <c r="R1967">
        <f t="shared" si="4551"/>
        <v>0</v>
      </c>
      <c r="S1967">
        <f t="shared" si="4552"/>
        <v>0</v>
      </c>
      <c r="T1967">
        <f t="shared" si="4553"/>
        <v>0</v>
      </c>
      <c r="U1967">
        <f t="shared" si="4554"/>
        <v>0</v>
      </c>
      <c r="V1967">
        <f t="shared" si="4555"/>
        <v>0</v>
      </c>
      <c r="W1967">
        <f t="shared" si="4556"/>
        <v>1</v>
      </c>
      <c r="X1967">
        <f t="shared" si="4557"/>
        <v>0</v>
      </c>
      <c r="Y1967">
        <f t="shared" si="4558"/>
        <v>0</v>
      </c>
      <c r="Z1967">
        <f t="shared" si="4559"/>
        <v>0</v>
      </c>
      <c r="AA1967">
        <f t="shared" si="4560"/>
        <v>0</v>
      </c>
      <c r="AB1967">
        <f t="shared" si="4561"/>
        <v>0</v>
      </c>
      <c r="AC1967">
        <f t="shared" si="4562"/>
        <v>0</v>
      </c>
      <c r="AD1967">
        <f t="shared" si="4563"/>
        <v>0</v>
      </c>
      <c r="AM1967">
        <v>7750</v>
      </c>
      <c r="AN1967">
        <v>-250</v>
      </c>
    </row>
    <row r="1968" spans="1:40" x14ac:dyDescent="0.3">
      <c r="A1968">
        <v>1967</v>
      </c>
      <c r="B1968">
        <v>8.9062417050657303E-2</v>
      </c>
      <c r="C1968">
        <v>0.32925662454051702</v>
      </c>
      <c r="D1968">
        <v>1.22714898071681E-2</v>
      </c>
      <c r="E1968">
        <v>0.56940946860165798</v>
      </c>
      <c r="F1968" s="2" t="str">
        <f t="shared" si="4539"/>
        <v>K4</v>
      </c>
      <c r="G1968">
        <f t="shared" si="4540"/>
        <v>0</v>
      </c>
      <c r="H1968" t="str">
        <f t="shared" si="4541"/>
        <v>NA</v>
      </c>
      <c r="I1968">
        <f t="shared" si="4542"/>
        <v>0</v>
      </c>
      <c r="J1968" t="str">
        <f t="shared" ref="J1968" si="4652">IF(IF(I1969=0,I1968,"NA")=0,"NA",IF(I1969=0,I1968,"NA"))</f>
        <v>NA</v>
      </c>
      <c r="K1968">
        <f t="shared" si="4544"/>
        <v>0</v>
      </c>
      <c r="L1968" t="str">
        <f t="shared" ref="L1968" si="4653">IF(IF(K1969=0,K1968,"NA")=0,"NA",IF(K1969=0,K1968,"NA"))</f>
        <v>NA</v>
      </c>
      <c r="M1968">
        <f t="shared" si="4546"/>
        <v>1</v>
      </c>
      <c r="N1968">
        <f t="shared" si="4547"/>
        <v>1</v>
      </c>
      <c r="O1968">
        <f t="shared" si="4548"/>
        <v>0</v>
      </c>
      <c r="P1968">
        <f t="shared" si="4549"/>
        <v>0</v>
      </c>
      <c r="Q1968">
        <f t="shared" si="4550"/>
        <v>0</v>
      </c>
      <c r="R1968">
        <f t="shared" si="4551"/>
        <v>1</v>
      </c>
      <c r="S1968">
        <f t="shared" si="4552"/>
        <v>0</v>
      </c>
      <c r="T1968">
        <f t="shared" si="4553"/>
        <v>0</v>
      </c>
      <c r="U1968">
        <f t="shared" si="4554"/>
        <v>0</v>
      </c>
      <c r="V1968">
        <f t="shared" si="4555"/>
        <v>0</v>
      </c>
      <c r="W1968">
        <f t="shared" si="4556"/>
        <v>0</v>
      </c>
      <c r="X1968">
        <f t="shared" si="4557"/>
        <v>0</v>
      </c>
      <c r="Y1968">
        <f t="shared" si="4558"/>
        <v>0</v>
      </c>
      <c r="Z1968">
        <f t="shared" si="4559"/>
        <v>0</v>
      </c>
      <c r="AA1968">
        <f t="shared" si="4560"/>
        <v>0</v>
      </c>
      <c r="AB1968">
        <f t="shared" si="4561"/>
        <v>0</v>
      </c>
      <c r="AC1968">
        <f t="shared" si="4562"/>
        <v>0</v>
      </c>
      <c r="AD1968">
        <f t="shared" si="4563"/>
        <v>0</v>
      </c>
      <c r="AM1968">
        <v>7800</v>
      </c>
      <c r="AN1968">
        <v>50</v>
      </c>
    </row>
    <row r="1969" spans="1:40" x14ac:dyDescent="0.3">
      <c r="A1969">
        <v>1968</v>
      </c>
      <c r="B1969">
        <v>0.14616220692371701</v>
      </c>
      <c r="C1969">
        <v>0.78539524890978496</v>
      </c>
      <c r="D1969" s="1">
        <v>7.1703758662438402E-19</v>
      </c>
      <c r="E1969">
        <v>6.8442544166498198E-2</v>
      </c>
      <c r="F1969" s="2" t="str">
        <f t="shared" si="4539"/>
        <v>K2</v>
      </c>
      <c r="G1969">
        <f t="shared" si="4540"/>
        <v>0</v>
      </c>
      <c r="H1969" t="str">
        <f t="shared" si="4541"/>
        <v>NA</v>
      </c>
      <c r="I1969">
        <f t="shared" si="4542"/>
        <v>1</v>
      </c>
      <c r="J1969" t="str">
        <f t="shared" ref="J1969" si="4654">IF(IF(I1970=0,I1969,"NA")=0,"NA",IF(I1970=0,I1969,"NA"))</f>
        <v>NA</v>
      </c>
      <c r="K1969">
        <f t="shared" si="4544"/>
        <v>0</v>
      </c>
      <c r="L1969" t="str">
        <f t="shared" ref="L1969" si="4655">IF(IF(K1970=0,K1969,"NA")=0,"NA",IF(K1970=0,K1969,"NA"))</f>
        <v>NA</v>
      </c>
      <c r="M1969">
        <f t="shared" si="4546"/>
        <v>0</v>
      </c>
      <c r="N1969" t="str">
        <f t="shared" si="4547"/>
        <v>NA</v>
      </c>
      <c r="O1969">
        <f t="shared" si="4548"/>
        <v>0</v>
      </c>
      <c r="P1969">
        <f t="shared" si="4549"/>
        <v>0</v>
      </c>
      <c r="Q1969">
        <f t="shared" si="4550"/>
        <v>0</v>
      </c>
      <c r="R1969">
        <f t="shared" si="4551"/>
        <v>0</v>
      </c>
      <c r="S1969">
        <f t="shared" si="4552"/>
        <v>0</v>
      </c>
      <c r="T1969">
        <f t="shared" si="4553"/>
        <v>0</v>
      </c>
      <c r="U1969">
        <f t="shared" si="4554"/>
        <v>0</v>
      </c>
      <c r="V1969">
        <f t="shared" si="4555"/>
        <v>0</v>
      </c>
      <c r="W1969">
        <f t="shared" si="4556"/>
        <v>0</v>
      </c>
      <c r="X1969">
        <f t="shared" si="4557"/>
        <v>0</v>
      </c>
      <c r="Y1969">
        <f t="shared" si="4558"/>
        <v>0</v>
      </c>
      <c r="Z1969">
        <f t="shared" si="4559"/>
        <v>0</v>
      </c>
      <c r="AA1969">
        <f t="shared" si="4560"/>
        <v>0</v>
      </c>
      <c r="AB1969">
        <f t="shared" si="4561"/>
        <v>1</v>
      </c>
      <c r="AC1969">
        <f t="shared" si="4562"/>
        <v>0</v>
      </c>
      <c r="AD1969">
        <f t="shared" si="4563"/>
        <v>0</v>
      </c>
      <c r="AM1969">
        <v>7550</v>
      </c>
      <c r="AN1969">
        <v>-250</v>
      </c>
    </row>
    <row r="1970" spans="1:40" x14ac:dyDescent="0.3">
      <c r="A1970">
        <v>1969</v>
      </c>
      <c r="B1970">
        <v>0.16267915336945701</v>
      </c>
      <c r="C1970">
        <v>0.83401389301958795</v>
      </c>
      <c r="D1970" s="1">
        <v>1.05002883886635E-19</v>
      </c>
      <c r="E1970">
        <v>3.3069536109543601E-3</v>
      </c>
      <c r="F1970" s="2" t="str">
        <f t="shared" si="4539"/>
        <v>K2</v>
      </c>
      <c r="G1970">
        <f t="shared" si="4540"/>
        <v>0</v>
      </c>
      <c r="H1970" t="str">
        <f t="shared" si="4541"/>
        <v>NA</v>
      </c>
      <c r="I1970">
        <f t="shared" si="4542"/>
        <v>2</v>
      </c>
      <c r="J1970" t="str">
        <f t="shared" ref="J1970" si="4656">IF(IF(I1971=0,I1970,"NA")=0,"NA",IF(I1971=0,I1970,"NA"))</f>
        <v>NA</v>
      </c>
      <c r="K1970">
        <f t="shared" si="4544"/>
        <v>0</v>
      </c>
      <c r="L1970" t="str">
        <f t="shared" ref="L1970" si="4657">IF(IF(K1971=0,K1970,"NA")=0,"NA",IF(K1971=0,K1970,"NA"))</f>
        <v>NA</v>
      </c>
      <c r="M1970">
        <f t="shared" si="4546"/>
        <v>0</v>
      </c>
      <c r="N1970" t="str">
        <f t="shared" si="4547"/>
        <v>NA</v>
      </c>
      <c r="O1970">
        <f t="shared" si="4548"/>
        <v>0</v>
      </c>
      <c r="P1970">
        <f t="shared" si="4549"/>
        <v>0</v>
      </c>
      <c r="Q1970">
        <f t="shared" si="4550"/>
        <v>0</v>
      </c>
      <c r="R1970">
        <f t="shared" si="4551"/>
        <v>0</v>
      </c>
      <c r="S1970">
        <f t="shared" si="4552"/>
        <v>0</v>
      </c>
      <c r="T1970">
        <f t="shared" si="4553"/>
        <v>1</v>
      </c>
      <c r="U1970">
        <f t="shared" si="4554"/>
        <v>0</v>
      </c>
      <c r="V1970">
        <f t="shared" si="4555"/>
        <v>0</v>
      </c>
      <c r="W1970">
        <f t="shared" si="4556"/>
        <v>0</v>
      </c>
      <c r="X1970">
        <f t="shared" si="4557"/>
        <v>0</v>
      </c>
      <c r="Y1970">
        <f t="shared" si="4558"/>
        <v>0</v>
      </c>
      <c r="Z1970">
        <f t="shared" si="4559"/>
        <v>0</v>
      </c>
      <c r="AA1970">
        <f t="shared" si="4560"/>
        <v>0</v>
      </c>
      <c r="AB1970">
        <f t="shared" si="4561"/>
        <v>0</v>
      </c>
      <c r="AC1970">
        <f t="shared" si="4562"/>
        <v>0</v>
      </c>
      <c r="AD1970">
        <f t="shared" si="4563"/>
        <v>0</v>
      </c>
      <c r="AM1970">
        <v>7300</v>
      </c>
      <c r="AN1970">
        <v>-250</v>
      </c>
    </row>
    <row r="1971" spans="1:40" x14ac:dyDescent="0.3">
      <c r="A1971">
        <v>1970</v>
      </c>
      <c r="B1971">
        <v>6.2528958083571007E-2</v>
      </c>
      <c r="C1971">
        <v>0.91327634163615301</v>
      </c>
      <c r="D1971" s="1">
        <v>9.9281348717269299E-9</v>
      </c>
      <c r="E1971">
        <v>2.4194690352141501E-2</v>
      </c>
      <c r="F1971" s="2" t="str">
        <f t="shared" si="4539"/>
        <v>K2</v>
      </c>
      <c r="G1971">
        <f t="shared" si="4540"/>
        <v>0</v>
      </c>
      <c r="H1971" t="str">
        <f t="shared" si="4541"/>
        <v>NA</v>
      </c>
      <c r="I1971">
        <f t="shared" si="4542"/>
        <v>3</v>
      </c>
      <c r="J1971" t="str">
        <f t="shared" ref="J1971" si="4658">IF(IF(I1972=0,I1971,"NA")=0,"NA",IF(I1972=0,I1971,"NA"))</f>
        <v>NA</v>
      </c>
      <c r="K1971">
        <f t="shared" si="4544"/>
        <v>0</v>
      </c>
      <c r="L1971" t="str">
        <f t="shared" ref="L1971" si="4659">IF(IF(K1972=0,K1971,"NA")=0,"NA",IF(K1972=0,K1971,"NA"))</f>
        <v>NA</v>
      </c>
      <c r="M1971">
        <f t="shared" si="4546"/>
        <v>0</v>
      </c>
      <c r="N1971" t="str">
        <f t="shared" si="4547"/>
        <v>NA</v>
      </c>
      <c r="O1971">
        <f t="shared" si="4548"/>
        <v>0</v>
      </c>
      <c r="P1971">
        <f t="shared" si="4549"/>
        <v>0</v>
      </c>
      <c r="Q1971">
        <f t="shared" si="4550"/>
        <v>0</v>
      </c>
      <c r="R1971">
        <f t="shared" si="4551"/>
        <v>0</v>
      </c>
      <c r="S1971">
        <f t="shared" si="4552"/>
        <v>0</v>
      </c>
      <c r="T1971">
        <f t="shared" si="4553"/>
        <v>1</v>
      </c>
      <c r="U1971">
        <f t="shared" si="4554"/>
        <v>0</v>
      </c>
      <c r="V1971">
        <f t="shared" si="4555"/>
        <v>0</v>
      </c>
      <c r="W1971">
        <f t="shared" si="4556"/>
        <v>0</v>
      </c>
      <c r="X1971">
        <f t="shared" si="4557"/>
        <v>0</v>
      </c>
      <c r="Y1971">
        <f t="shared" si="4558"/>
        <v>0</v>
      </c>
      <c r="Z1971">
        <f t="shared" si="4559"/>
        <v>0</v>
      </c>
      <c r="AA1971">
        <f t="shared" si="4560"/>
        <v>0</v>
      </c>
      <c r="AB1971">
        <f t="shared" si="4561"/>
        <v>0</v>
      </c>
      <c r="AC1971">
        <f t="shared" si="4562"/>
        <v>0</v>
      </c>
      <c r="AD1971">
        <f t="shared" si="4563"/>
        <v>0</v>
      </c>
      <c r="AM1971">
        <v>7450</v>
      </c>
      <c r="AN1971">
        <v>150</v>
      </c>
    </row>
    <row r="1972" spans="1:40" x14ac:dyDescent="0.3">
      <c r="A1972">
        <v>1971</v>
      </c>
      <c r="B1972">
        <v>2.6209660701943301E-2</v>
      </c>
      <c r="C1972">
        <v>0.86113926474872204</v>
      </c>
      <c r="D1972">
        <v>7.9831574428407704E-3</v>
      </c>
      <c r="E1972">
        <v>0.10466791710649399</v>
      </c>
      <c r="F1972" s="2" t="str">
        <f t="shared" si="4539"/>
        <v>K2</v>
      </c>
      <c r="G1972">
        <f t="shared" si="4540"/>
        <v>0</v>
      </c>
      <c r="H1972" t="str">
        <f t="shared" si="4541"/>
        <v>NA</v>
      </c>
      <c r="I1972">
        <f t="shared" si="4542"/>
        <v>4</v>
      </c>
      <c r="J1972" t="str">
        <f t="shared" ref="J1972" si="4660">IF(IF(I1973=0,I1972,"NA")=0,"NA",IF(I1973=0,I1972,"NA"))</f>
        <v>NA</v>
      </c>
      <c r="K1972">
        <f t="shared" si="4544"/>
        <v>0</v>
      </c>
      <c r="L1972" t="str">
        <f t="shared" ref="L1972" si="4661">IF(IF(K1973=0,K1972,"NA")=0,"NA",IF(K1973=0,K1972,"NA"))</f>
        <v>NA</v>
      </c>
      <c r="M1972">
        <f t="shared" si="4546"/>
        <v>0</v>
      </c>
      <c r="N1972" t="str">
        <f t="shared" si="4547"/>
        <v>NA</v>
      </c>
      <c r="O1972">
        <f t="shared" si="4548"/>
        <v>0</v>
      </c>
      <c r="P1972">
        <f t="shared" si="4549"/>
        <v>0</v>
      </c>
      <c r="Q1972">
        <f t="shared" si="4550"/>
        <v>0</v>
      </c>
      <c r="R1972">
        <f t="shared" si="4551"/>
        <v>0</v>
      </c>
      <c r="S1972">
        <f t="shared" si="4552"/>
        <v>0</v>
      </c>
      <c r="T1972">
        <f t="shared" si="4553"/>
        <v>1</v>
      </c>
      <c r="U1972">
        <f t="shared" si="4554"/>
        <v>0</v>
      </c>
      <c r="V1972">
        <f t="shared" si="4555"/>
        <v>0</v>
      </c>
      <c r="W1972">
        <f t="shared" si="4556"/>
        <v>0</v>
      </c>
      <c r="X1972">
        <f t="shared" si="4557"/>
        <v>0</v>
      </c>
      <c r="Y1972">
        <f t="shared" si="4558"/>
        <v>0</v>
      </c>
      <c r="Z1972">
        <f t="shared" si="4559"/>
        <v>0</v>
      </c>
      <c r="AA1972">
        <f t="shared" si="4560"/>
        <v>0</v>
      </c>
      <c r="AB1972">
        <f t="shared" si="4561"/>
        <v>0</v>
      </c>
      <c r="AC1972">
        <f t="shared" si="4562"/>
        <v>0</v>
      </c>
      <c r="AD1972">
        <f t="shared" si="4563"/>
        <v>0</v>
      </c>
      <c r="AM1972">
        <v>7450</v>
      </c>
      <c r="AN1972">
        <v>0</v>
      </c>
    </row>
    <row r="1973" spans="1:40" x14ac:dyDescent="0.3">
      <c r="A1973">
        <v>1972</v>
      </c>
      <c r="B1973">
        <v>1.5422455917426499E-2</v>
      </c>
      <c r="C1973">
        <v>0.70235960598754898</v>
      </c>
      <c r="D1973">
        <v>5.1724035057778103E-2</v>
      </c>
      <c r="E1973">
        <v>0.23049390303724701</v>
      </c>
      <c r="F1973" s="2" t="str">
        <f t="shared" si="4539"/>
        <v>K2</v>
      </c>
      <c r="G1973">
        <f t="shared" si="4540"/>
        <v>0</v>
      </c>
      <c r="H1973" t="str">
        <f t="shared" si="4541"/>
        <v>NA</v>
      </c>
      <c r="I1973">
        <f t="shared" si="4542"/>
        <v>5</v>
      </c>
      <c r="J1973" t="str">
        <f t="shared" ref="J1973" si="4662">IF(IF(I1974=0,I1973,"NA")=0,"NA",IF(I1974=0,I1973,"NA"))</f>
        <v>NA</v>
      </c>
      <c r="K1973">
        <f t="shared" si="4544"/>
        <v>0</v>
      </c>
      <c r="L1973" t="str">
        <f t="shared" ref="L1973" si="4663">IF(IF(K1974=0,K1973,"NA")=0,"NA",IF(K1974=0,K1973,"NA"))</f>
        <v>NA</v>
      </c>
      <c r="M1973">
        <f t="shared" si="4546"/>
        <v>0</v>
      </c>
      <c r="N1973" t="str">
        <f t="shared" si="4547"/>
        <v>NA</v>
      </c>
      <c r="O1973">
        <f t="shared" si="4548"/>
        <v>0</v>
      </c>
      <c r="P1973">
        <f t="shared" si="4549"/>
        <v>0</v>
      </c>
      <c r="Q1973">
        <f t="shared" si="4550"/>
        <v>0</v>
      </c>
      <c r="R1973">
        <f t="shared" si="4551"/>
        <v>0</v>
      </c>
      <c r="S1973">
        <f t="shared" si="4552"/>
        <v>0</v>
      </c>
      <c r="T1973">
        <f t="shared" si="4553"/>
        <v>1</v>
      </c>
      <c r="U1973">
        <f t="shared" si="4554"/>
        <v>0</v>
      </c>
      <c r="V1973">
        <f t="shared" si="4555"/>
        <v>0</v>
      </c>
      <c r="W1973">
        <f t="shared" si="4556"/>
        <v>0</v>
      </c>
      <c r="X1973">
        <f t="shared" si="4557"/>
        <v>0</v>
      </c>
      <c r="Y1973">
        <f t="shared" si="4558"/>
        <v>0</v>
      </c>
      <c r="Z1973">
        <f t="shared" si="4559"/>
        <v>0</v>
      </c>
      <c r="AA1973">
        <f t="shared" si="4560"/>
        <v>0</v>
      </c>
      <c r="AB1973">
        <f t="shared" si="4561"/>
        <v>0</v>
      </c>
      <c r="AC1973">
        <f t="shared" si="4562"/>
        <v>0</v>
      </c>
      <c r="AD1973">
        <f t="shared" si="4563"/>
        <v>0</v>
      </c>
      <c r="AM1973">
        <v>7450</v>
      </c>
      <c r="AN1973">
        <v>0</v>
      </c>
    </row>
    <row r="1974" spans="1:40" x14ac:dyDescent="0.3">
      <c r="A1974">
        <v>1973</v>
      </c>
      <c r="B1974">
        <v>3.5558199504417499E-2</v>
      </c>
      <c r="C1974">
        <v>0.90223218528503901</v>
      </c>
      <c r="D1974" s="1">
        <v>2.50563539910734E-12</v>
      </c>
      <c r="E1974">
        <v>6.2209615208037597E-2</v>
      </c>
      <c r="F1974" s="2" t="str">
        <f t="shared" si="4539"/>
        <v>K2</v>
      </c>
      <c r="G1974">
        <f t="shared" si="4540"/>
        <v>0</v>
      </c>
      <c r="H1974" t="str">
        <f t="shared" si="4541"/>
        <v>NA</v>
      </c>
      <c r="I1974">
        <f t="shared" si="4542"/>
        <v>6</v>
      </c>
      <c r="J1974" t="str">
        <f t="shared" ref="J1974" si="4664">IF(IF(I1975=0,I1974,"NA")=0,"NA",IF(I1975=0,I1974,"NA"))</f>
        <v>NA</v>
      </c>
      <c r="K1974">
        <f t="shared" si="4544"/>
        <v>0</v>
      </c>
      <c r="L1974" t="str">
        <f t="shared" ref="L1974" si="4665">IF(IF(K1975=0,K1974,"NA")=0,"NA",IF(K1975=0,K1974,"NA"))</f>
        <v>NA</v>
      </c>
      <c r="M1974">
        <f t="shared" si="4546"/>
        <v>0</v>
      </c>
      <c r="N1974" t="str">
        <f t="shared" si="4547"/>
        <v>NA</v>
      </c>
      <c r="O1974">
        <f t="shared" si="4548"/>
        <v>0</v>
      </c>
      <c r="P1974">
        <f t="shared" si="4549"/>
        <v>0</v>
      </c>
      <c r="Q1974">
        <f t="shared" si="4550"/>
        <v>0</v>
      </c>
      <c r="R1974">
        <f t="shared" si="4551"/>
        <v>0</v>
      </c>
      <c r="S1974">
        <f t="shared" si="4552"/>
        <v>0</v>
      </c>
      <c r="T1974">
        <f t="shared" si="4553"/>
        <v>1</v>
      </c>
      <c r="U1974">
        <f t="shared" si="4554"/>
        <v>0</v>
      </c>
      <c r="V1974">
        <f t="shared" si="4555"/>
        <v>0</v>
      </c>
      <c r="W1974">
        <f t="shared" si="4556"/>
        <v>0</v>
      </c>
      <c r="X1974">
        <f t="shared" si="4557"/>
        <v>0</v>
      </c>
      <c r="Y1974">
        <f t="shared" si="4558"/>
        <v>0</v>
      </c>
      <c r="Z1974">
        <f t="shared" si="4559"/>
        <v>0</v>
      </c>
      <c r="AA1974">
        <f t="shared" si="4560"/>
        <v>0</v>
      </c>
      <c r="AB1974">
        <f t="shared" si="4561"/>
        <v>0</v>
      </c>
      <c r="AC1974">
        <f t="shared" si="4562"/>
        <v>0</v>
      </c>
      <c r="AD1974">
        <f t="shared" si="4563"/>
        <v>0</v>
      </c>
      <c r="AM1974">
        <v>7250</v>
      </c>
      <c r="AN1974">
        <v>-200</v>
      </c>
    </row>
    <row r="1975" spans="1:40" x14ac:dyDescent="0.3">
      <c r="A1975">
        <v>1974</v>
      </c>
      <c r="B1975">
        <v>1.95096552117907E-2</v>
      </c>
      <c r="C1975">
        <v>0.80281426679515999</v>
      </c>
      <c r="D1975">
        <v>7.7681787343836604E-3</v>
      </c>
      <c r="E1975">
        <v>0.16990789925866501</v>
      </c>
      <c r="F1975" s="2" t="str">
        <f t="shared" si="4539"/>
        <v>K2</v>
      </c>
      <c r="G1975">
        <f t="shared" si="4540"/>
        <v>0</v>
      </c>
      <c r="H1975" t="str">
        <f t="shared" si="4541"/>
        <v>NA</v>
      </c>
      <c r="I1975">
        <f t="shared" si="4542"/>
        <v>7</v>
      </c>
      <c r="J1975" t="str">
        <f t="shared" ref="J1975" si="4666">IF(IF(I1976=0,I1975,"NA")=0,"NA",IF(I1976=0,I1975,"NA"))</f>
        <v>NA</v>
      </c>
      <c r="K1975">
        <f t="shared" si="4544"/>
        <v>0</v>
      </c>
      <c r="L1975" t="str">
        <f t="shared" ref="L1975" si="4667">IF(IF(K1976=0,K1975,"NA")=0,"NA",IF(K1976=0,K1975,"NA"))</f>
        <v>NA</v>
      </c>
      <c r="M1975">
        <f t="shared" si="4546"/>
        <v>0</v>
      </c>
      <c r="N1975" t="str">
        <f t="shared" si="4547"/>
        <v>NA</v>
      </c>
      <c r="O1975">
        <f t="shared" si="4548"/>
        <v>0</v>
      </c>
      <c r="P1975">
        <f t="shared" si="4549"/>
        <v>0</v>
      </c>
      <c r="Q1975">
        <f t="shared" si="4550"/>
        <v>0</v>
      </c>
      <c r="R1975">
        <f t="shared" si="4551"/>
        <v>0</v>
      </c>
      <c r="S1975">
        <f t="shared" si="4552"/>
        <v>0</v>
      </c>
      <c r="T1975">
        <f t="shared" si="4553"/>
        <v>1</v>
      </c>
      <c r="U1975">
        <f t="shared" si="4554"/>
        <v>0</v>
      </c>
      <c r="V1975">
        <f t="shared" si="4555"/>
        <v>0</v>
      </c>
      <c r="W1975">
        <f t="shared" si="4556"/>
        <v>0</v>
      </c>
      <c r="X1975">
        <f t="shared" si="4557"/>
        <v>0</v>
      </c>
      <c r="Y1975">
        <f t="shared" si="4558"/>
        <v>0</v>
      </c>
      <c r="Z1975">
        <f t="shared" si="4559"/>
        <v>0</v>
      </c>
      <c r="AA1975">
        <f t="shared" si="4560"/>
        <v>0</v>
      </c>
      <c r="AB1975">
        <f t="shared" si="4561"/>
        <v>0</v>
      </c>
      <c r="AC1975">
        <f t="shared" si="4562"/>
        <v>0</v>
      </c>
      <c r="AD1975">
        <f t="shared" si="4563"/>
        <v>0</v>
      </c>
      <c r="AM1975">
        <v>7250</v>
      </c>
      <c r="AN1975">
        <v>0</v>
      </c>
    </row>
    <row r="1976" spans="1:40" x14ac:dyDescent="0.3">
      <c r="A1976">
        <v>1975</v>
      </c>
      <c r="B1976">
        <v>1.26232533046598E-2</v>
      </c>
      <c r="C1976">
        <v>0.61529736124188195</v>
      </c>
      <c r="D1976">
        <v>5.0763738023686597E-2</v>
      </c>
      <c r="E1976">
        <v>0.32131564742977098</v>
      </c>
      <c r="F1976" s="2" t="str">
        <f t="shared" si="4539"/>
        <v>K2</v>
      </c>
      <c r="G1976">
        <f t="shared" si="4540"/>
        <v>0</v>
      </c>
      <c r="H1976" t="str">
        <f t="shared" si="4541"/>
        <v>NA</v>
      </c>
      <c r="I1976">
        <f t="shared" si="4542"/>
        <v>8</v>
      </c>
      <c r="J1976">
        <f t="shared" ref="J1976" si="4668">IF(IF(I1977=0,I1976,"NA")=0,"NA",IF(I1977=0,I1976,"NA"))</f>
        <v>8</v>
      </c>
      <c r="K1976">
        <f t="shared" si="4544"/>
        <v>0</v>
      </c>
      <c r="L1976" t="str">
        <f t="shared" ref="L1976" si="4669">IF(IF(K1977=0,K1976,"NA")=0,"NA",IF(K1977=0,K1976,"NA"))</f>
        <v>NA</v>
      </c>
      <c r="M1976">
        <f t="shared" si="4546"/>
        <v>0</v>
      </c>
      <c r="N1976" t="str">
        <f t="shared" si="4547"/>
        <v>NA</v>
      </c>
      <c r="O1976">
        <f t="shared" si="4548"/>
        <v>0</v>
      </c>
      <c r="P1976">
        <f t="shared" si="4549"/>
        <v>0</v>
      </c>
      <c r="Q1976">
        <f t="shared" si="4550"/>
        <v>0</v>
      </c>
      <c r="R1976">
        <f t="shared" si="4551"/>
        <v>0</v>
      </c>
      <c r="S1976">
        <f t="shared" si="4552"/>
        <v>0</v>
      </c>
      <c r="T1976">
        <f t="shared" si="4553"/>
        <v>1</v>
      </c>
      <c r="U1976">
        <f t="shared" si="4554"/>
        <v>0</v>
      </c>
      <c r="V1976">
        <f t="shared" si="4555"/>
        <v>0</v>
      </c>
      <c r="W1976">
        <f t="shared" si="4556"/>
        <v>0</v>
      </c>
      <c r="X1976">
        <f t="shared" si="4557"/>
        <v>0</v>
      </c>
      <c r="Y1976">
        <f t="shared" si="4558"/>
        <v>0</v>
      </c>
      <c r="Z1976">
        <f t="shared" si="4559"/>
        <v>0</v>
      </c>
      <c r="AA1976">
        <f t="shared" si="4560"/>
        <v>0</v>
      </c>
      <c r="AB1976">
        <f t="shared" si="4561"/>
        <v>0</v>
      </c>
      <c r="AC1976">
        <f t="shared" si="4562"/>
        <v>0</v>
      </c>
      <c r="AD1976">
        <f t="shared" si="4563"/>
        <v>0</v>
      </c>
      <c r="AM1976">
        <v>7250</v>
      </c>
      <c r="AN1976">
        <v>0</v>
      </c>
    </row>
    <row r="1977" spans="1:40" x14ac:dyDescent="0.3">
      <c r="A1977">
        <v>1976</v>
      </c>
      <c r="B1977">
        <v>9.0275053146353108E-3</v>
      </c>
      <c r="C1977">
        <v>0.45263850635962599</v>
      </c>
      <c r="D1977">
        <v>5.7716940393003603E-2</v>
      </c>
      <c r="E1977">
        <v>0.48061704793273502</v>
      </c>
      <c r="F1977" s="2" t="str">
        <f t="shared" si="4539"/>
        <v>K4</v>
      </c>
      <c r="G1977">
        <f t="shared" si="4540"/>
        <v>0</v>
      </c>
      <c r="H1977" t="str">
        <f t="shared" si="4541"/>
        <v>NA</v>
      </c>
      <c r="I1977">
        <f t="shared" si="4542"/>
        <v>0</v>
      </c>
      <c r="J1977" t="str">
        <f t="shared" ref="J1977" si="4670">IF(IF(I1978=0,I1977,"NA")=0,"NA",IF(I1978=0,I1977,"NA"))</f>
        <v>NA</v>
      </c>
      <c r="K1977">
        <f t="shared" si="4544"/>
        <v>0</v>
      </c>
      <c r="L1977" t="str">
        <f t="shared" ref="L1977" si="4671">IF(IF(K1978=0,K1977,"NA")=0,"NA",IF(K1978=0,K1977,"NA"))</f>
        <v>NA</v>
      </c>
      <c r="M1977">
        <f t="shared" si="4546"/>
        <v>1</v>
      </c>
      <c r="N1977">
        <f t="shared" si="4547"/>
        <v>1</v>
      </c>
      <c r="O1977">
        <f t="shared" si="4548"/>
        <v>0</v>
      </c>
      <c r="P1977">
        <f t="shared" si="4549"/>
        <v>0</v>
      </c>
      <c r="Q1977">
        <f t="shared" si="4550"/>
        <v>0</v>
      </c>
      <c r="R1977">
        <f t="shared" si="4551"/>
        <v>0</v>
      </c>
      <c r="S1977">
        <f t="shared" si="4552"/>
        <v>0</v>
      </c>
      <c r="T1977">
        <f t="shared" si="4553"/>
        <v>0</v>
      </c>
      <c r="U1977">
        <f t="shared" si="4554"/>
        <v>0</v>
      </c>
      <c r="V1977">
        <f t="shared" si="4555"/>
        <v>1</v>
      </c>
      <c r="W1977">
        <f t="shared" si="4556"/>
        <v>0</v>
      </c>
      <c r="X1977">
        <f t="shared" si="4557"/>
        <v>0</v>
      </c>
      <c r="Y1977">
        <f t="shared" si="4558"/>
        <v>0</v>
      </c>
      <c r="Z1977">
        <f t="shared" si="4559"/>
        <v>0</v>
      </c>
      <c r="AA1977">
        <f t="shared" si="4560"/>
        <v>0</v>
      </c>
      <c r="AB1977">
        <f t="shared" si="4561"/>
        <v>0</v>
      </c>
      <c r="AC1977">
        <f t="shared" si="4562"/>
        <v>0</v>
      </c>
      <c r="AD1977">
        <f t="shared" si="4563"/>
        <v>0</v>
      </c>
      <c r="AM1977">
        <v>7300</v>
      </c>
      <c r="AN1977">
        <v>50</v>
      </c>
    </row>
    <row r="1978" spans="1:40" x14ac:dyDescent="0.3">
      <c r="A1978">
        <v>1977</v>
      </c>
      <c r="B1978">
        <v>7.2380088361222505E-2</v>
      </c>
      <c r="C1978">
        <v>0.91659934539883003</v>
      </c>
      <c r="D1978" s="1">
        <v>4.2303439053530202E-26</v>
      </c>
      <c r="E1978">
        <v>1.10205662399477E-2</v>
      </c>
      <c r="F1978" s="2" t="str">
        <f t="shared" si="4539"/>
        <v>K2</v>
      </c>
      <c r="G1978">
        <f t="shared" si="4540"/>
        <v>0</v>
      </c>
      <c r="H1978" t="str">
        <f t="shared" si="4541"/>
        <v>NA</v>
      </c>
      <c r="I1978">
        <f t="shared" si="4542"/>
        <v>1</v>
      </c>
      <c r="J1978" t="str">
        <f t="shared" ref="J1978" si="4672">IF(IF(I1979=0,I1978,"NA")=0,"NA",IF(I1979=0,I1978,"NA"))</f>
        <v>NA</v>
      </c>
      <c r="K1978">
        <f t="shared" si="4544"/>
        <v>0</v>
      </c>
      <c r="L1978" t="str">
        <f t="shared" ref="L1978" si="4673">IF(IF(K1979=0,K1978,"NA")=0,"NA",IF(K1979=0,K1978,"NA"))</f>
        <v>NA</v>
      </c>
      <c r="M1978">
        <f t="shared" si="4546"/>
        <v>0</v>
      </c>
      <c r="N1978" t="str">
        <f t="shared" si="4547"/>
        <v>NA</v>
      </c>
      <c r="O1978">
        <f t="shared" si="4548"/>
        <v>0</v>
      </c>
      <c r="P1978">
        <f t="shared" si="4549"/>
        <v>0</v>
      </c>
      <c r="Q1978">
        <f t="shared" si="4550"/>
        <v>0</v>
      </c>
      <c r="R1978">
        <f t="shared" si="4551"/>
        <v>0</v>
      </c>
      <c r="S1978">
        <f t="shared" si="4552"/>
        <v>0</v>
      </c>
      <c r="T1978">
        <f t="shared" si="4553"/>
        <v>0</v>
      </c>
      <c r="U1978">
        <f t="shared" si="4554"/>
        <v>0</v>
      </c>
      <c r="V1978">
        <f t="shared" si="4555"/>
        <v>0</v>
      </c>
      <c r="W1978">
        <f t="shared" si="4556"/>
        <v>0</v>
      </c>
      <c r="X1978">
        <f t="shared" si="4557"/>
        <v>0</v>
      </c>
      <c r="Y1978">
        <f t="shared" si="4558"/>
        <v>0</v>
      </c>
      <c r="Z1978">
        <f t="shared" si="4559"/>
        <v>0</v>
      </c>
      <c r="AA1978">
        <f t="shared" si="4560"/>
        <v>0</v>
      </c>
      <c r="AB1978">
        <f t="shared" si="4561"/>
        <v>1</v>
      </c>
      <c r="AC1978">
        <f t="shared" si="4562"/>
        <v>0</v>
      </c>
      <c r="AD1978">
        <f t="shared" si="4563"/>
        <v>0</v>
      </c>
      <c r="AM1978">
        <v>7000</v>
      </c>
      <c r="AN1978">
        <v>-300</v>
      </c>
    </row>
    <row r="1979" spans="1:40" x14ac:dyDescent="0.3">
      <c r="A1979">
        <v>1978</v>
      </c>
      <c r="B1979">
        <v>3.0998697496413301E-2</v>
      </c>
      <c r="C1979">
        <v>0.91108841338702695</v>
      </c>
      <c r="D1979" s="1">
        <v>1.3235754354344501E-5</v>
      </c>
      <c r="E1979">
        <v>5.78996533622049E-2</v>
      </c>
      <c r="F1979" s="2" t="str">
        <f t="shared" si="4539"/>
        <v>K2</v>
      </c>
      <c r="G1979">
        <f t="shared" si="4540"/>
        <v>0</v>
      </c>
      <c r="H1979" t="str">
        <f t="shared" si="4541"/>
        <v>NA</v>
      </c>
      <c r="I1979">
        <f t="shared" si="4542"/>
        <v>2</v>
      </c>
      <c r="J1979" t="str">
        <f t="shared" ref="J1979" si="4674">IF(IF(I1980=0,I1979,"NA")=0,"NA",IF(I1980=0,I1979,"NA"))</f>
        <v>NA</v>
      </c>
      <c r="K1979">
        <f t="shared" si="4544"/>
        <v>0</v>
      </c>
      <c r="L1979" t="str">
        <f t="shared" ref="L1979" si="4675">IF(IF(K1980=0,K1979,"NA")=0,"NA",IF(K1980=0,K1979,"NA"))</f>
        <v>NA</v>
      </c>
      <c r="M1979">
        <f t="shared" si="4546"/>
        <v>0</v>
      </c>
      <c r="N1979" t="str">
        <f t="shared" si="4547"/>
        <v>NA</v>
      </c>
      <c r="O1979">
        <f t="shared" si="4548"/>
        <v>0</v>
      </c>
      <c r="P1979">
        <f t="shared" si="4549"/>
        <v>0</v>
      </c>
      <c r="Q1979">
        <f t="shared" si="4550"/>
        <v>0</v>
      </c>
      <c r="R1979">
        <f t="shared" si="4551"/>
        <v>0</v>
      </c>
      <c r="S1979">
        <f t="shared" si="4552"/>
        <v>0</v>
      </c>
      <c r="T1979">
        <f t="shared" si="4553"/>
        <v>1</v>
      </c>
      <c r="U1979">
        <f t="shared" si="4554"/>
        <v>0</v>
      </c>
      <c r="V1979">
        <f t="shared" si="4555"/>
        <v>0</v>
      </c>
      <c r="W1979">
        <f t="shared" si="4556"/>
        <v>0</v>
      </c>
      <c r="X1979">
        <f t="shared" si="4557"/>
        <v>0</v>
      </c>
      <c r="Y1979">
        <f t="shared" si="4558"/>
        <v>0</v>
      </c>
      <c r="Z1979">
        <f t="shared" si="4559"/>
        <v>0</v>
      </c>
      <c r="AA1979">
        <f t="shared" si="4560"/>
        <v>0</v>
      </c>
      <c r="AB1979">
        <f t="shared" si="4561"/>
        <v>0</v>
      </c>
      <c r="AC1979">
        <f t="shared" si="4562"/>
        <v>0</v>
      </c>
      <c r="AD1979">
        <f t="shared" si="4563"/>
        <v>0</v>
      </c>
      <c r="AM1979">
        <v>7100</v>
      </c>
      <c r="AN1979">
        <v>100</v>
      </c>
    </row>
    <row r="1980" spans="1:40" x14ac:dyDescent="0.3">
      <c r="A1980">
        <v>1979</v>
      </c>
      <c r="B1980">
        <v>3.9471846582775201E-2</v>
      </c>
      <c r="C1980">
        <v>0.94141465142411396</v>
      </c>
      <c r="D1980" s="1">
        <v>3.7184463756965501E-14</v>
      </c>
      <c r="E1980">
        <v>1.9113501993073798E-2</v>
      </c>
      <c r="F1980" s="2" t="str">
        <f t="shared" si="4539"/>
        <v>K2</v>
      </c>
      <c r="G1980">
        <f t="shared" si="4540"/>
        <v>0</v>
      </c>
      <c r="H1980" t="str">
        <f t="shared" si="4541"/>
        <v>NA</v>
      </c>
      <c r="I1980">
        <f t="shared" si="4542"/>
        <v>3</v>
      </c>
      <c r="J1980" t="str">
        <f t="shared" ref="J1980" si="4676">IF(IF(I1981=0,I1980,"NA")=0,"NA",IF(I1981=0,I1980,"NA"))</f>
        <v>NA</v>
      </c>
      <c r="K1980">
        <f t="shared" si="4544"/>
        <v>0</v>
      </c>
      <c r="L1980" t="str">
        <f t="shared" ref="L1980" si="4677">IF(IF(K1981=0,K1980,"NA")=0,"NA",IF(K1981=0,K1980,"NA"))</f>
        <v>NA</v>
      </c>
      <c r="M1980">
        <f t="shared" si="4546"/>
        <v>0</v>
      </c>
      <c r="N1980" t="str">
        <f t="shared" si="4547"/>
        <v>NA</v>
      </c>
      <c r="O1980">
        <f t="shared" si="4548"/>
        <v>0</v>
      </c>
      <c r="P1980">
        <f t="shared" si="4549"/>
        <v>0</v>
      </c>
      <c r="Q1980">
        <f t="shared" si="4550"/>
        <v>0</v>
      </c>
      <c r="R1980">
        <f t="shared" si="4551"/>
        <v>0</v>
      </c>
      <c r="S1980">
        <f t="shared" si="4552"/>
        <v>0</v>
      </c>
      <c r="T1980">
        <f t="shared" si="4553"/>
        <v>1</v>
      </c>
      <c r="U1980">
        <f t="shared" si="4554"/>
        <v>0</v>
      </c>
      <c r="V1980">
        <f t="shared" si="4555"/>
        <v>0</v>
      </c>
      <c r="W1980">
        <f t="shared" si="4556"/>
        <v>0</v>
      </c>
      <c r="X1980">
        <f t="shared" si="4557"/>
        <v>0</v>
      </c>
      <c r="Y1980">
        <f t="shared" si="4558"/>
        <v>0</v>
      </c>
      <c r="Z1980">
        <f t="shared" si="4559"/>
        <v>0</v>
      </c>
      <c r="AA1980">
        <f t="shared" si="4560"/>
        <v>0</v>
      </c>
      <c r="AB1980">
        <f t="shared" si="4561"/>
        <v>0</v>
      </c>
      <c r="AC1980">
        <f t="shared" si="4562"/>
        <v>0</v>
      </c>
      <c r="AD1980">
        <f t="shared" si="4563"/>
        <v>0</v>
      </c>
      <c r="AM1980">
        <v>6900</v>
      </c>
      <c r="AN1980">
        <v>-200</v>
      </c>
    </row>
    <row r="1981" spans="1:40" x14ac:dyDescent="0.3">
      <c r="A1981">
        <v>1980</v>
      </c>
      <c r="B1981">
        <v>2.7910387549171599E-2</v>
      </c>
      <c r="C1981">
        <v>0.93540834511496895</v>
      </c>
      <c r="D1981" s="1">
        <v>3.21397304726803E-9</v>
      </c>
      <c r="E1981">
        <v>3.6681264121886499E-2</v>
      </c>
      <c r="F1981" s="2" t="str">
        <f t="shared" si="4539"/>
        <v>K2</v>
      </c>
      <c r="G1981">
        <f t="shared" si="4540"/>
        <v>0</v>
      </c>
      <c r="H1981" t="str">
        <f t="shared" si="4541"/>
        <v>NA</v>
      </c>
      <c r="I1981">
        <f t="shared" si="4542"/>
        <v>4</v>
      </c>
      <c r="J1981" t="str">
        <f t="shared" ref="J1981" si="4678">IF(IF(I1982=0,I1981,"NA")=0,"NA",IF(I1982=0,I1981,"NA"))</f>
        <v>NA</v>
      </c>
      <c r="K1981">
        <f t="shared" si="4544"/>
        <v>0</v>
      </c>
      <c r="L1981" t="str">
        <f t="shared" ref="L1981" si="4679">IF(IF(K1982=0,K1981,"NA")=0,"NA",IF(K1982=0,K1981,"NA"))</f>
        <v>NA</v>
      </c>
      <c r="M1981">
        <f t="shared" si="4546"/>
        <v>0</v>
      </c>
      <c r="N1981" t="str">
        <f t="shared" si="4547"/>
        <v>NA</v>
      </c>
      <c r="O1981">
        <f t="shared" si="4548"/>
        <v>0</v>
      </c>
      <c r="P1981">
        <f t="shared" si="4549"/>
        <v>0</v>
      </c>
      <c r="Q1981">
        <f t="shared" si="4550"/>
        <v>0</v>
      </c>
      <c r="R1981">
        <f t="shared" si="4551"/>
        <v>0</v>
      </c>
      <c r="S1981">
        <f t="shared" si="4552"/>
        <v>0</v>
      </c>
      <c r="T1981">
        <f t="shared" si="4553"/>
        <v>1</v>
      </c>
      <c r="U1981">
        <f t="shared" si="4554"/>
        <v>0</v>
      </c>
      <c r="V1981">
        <f t="shared" si="4555"/>
        <v>0</v>
      </c>
      <c r="W1981">
        <f t="shared" si="4556"/>
        <v>0</v>
      </c>
      <c r="X1981">
        <f t="shared" si="4557"/>
        <v>0</v>
      </c>
      <c r="Y1981">
        <f t="shared" si="4558"/>
        <v>0</v>
      </c>
      <c r="Z1981">
        <f t="shared" si="4559"/>
        <v>0</v>
      </c>
      <c r="AA1981">
        <f t="shared" si="4560"/>
        <v>0</v>
      </c>
      <c r="AB1981">
        <f t="shared" si="4561"/>
        <v>0</v>
      </c>
      <c r="AC1981">
        <f t="shared" si="4562"/>
        <v>0</v>
      </c>
      <c r="AD1981">
        <f t="shared" si="4563"/>
        <v>0</v>
      </c>
      <c r="AM1981">
        <v>7050</v>
      </c>
      <c r="AN1981">
        <v>150</v>
      </c>
    </row>
    <row r="1982" spans="1:40" x14ac:dyDescent="0.3">
      <c r="A1982">
        <v>1981</v>
      </c>
      <c r="B1982">
        <v>2.8978965706298002E-2</v>
      </c>
      <c r="C1982">
        <v>0.933427652381979</v>
      </c>
      <c r="D1982" s="1">
        <v>5.1270248596737497E-9</v>
      </c>
      <c r="E1982">
        <v>3.7593376784698401E-2</v>
      </c>
      <c r="F1982" s="2" t="str">
        <f t="shared" si="4539"/>
        <v>K2</v>
      </c>
      <c r="G1982">
        <f t="shared" si="4540"/>
        <v>0</v>
      </c>
      <c r="H1982" t="str">
        <f t="shared" si="4541"/>
        <v>NA</v>
      </c>
      <c r="I1982">
        <f t="shared" si="4542"/>
        <v>5</v>
      </c>
      <c r="J1982" t="str">
        <f t="shared" ref="J1982" si="4680">IF(IF(I1983=0,I1982,"NA")=0,"NA",IF(I1983=0,I1982,"NA"))</f>
        <v>NA</v>
      </c>
      <c r="K1982">
        <f t="shared" si="4544"/>
        <v>0</v>
      </c>
      <c r="L1982" t="str">
        <f t="shared" ref="L1982" si="4681">IF(IF(K1983=0,K1982,"NA")=0,"NA",IF(K1983=0,K1982,"NA"))</f>
        <v>NA</v>
      </c>
      <c r="M1982">
        <f t="shared" si="4546"/>
        <v>0</v>
      </c>
      <c r="N1982" t="str">
        <f t="shared" si="4547"/>
        <v>NA</v>
      </c>
      <c r="O1982">
        <f t="shared" si="4548"/>
        <v>0</v>
      </c>
      <c r="P1982">
        <f t="shared" si="4549"/>
        <v>0</v>
      </c>
      <c r="Q1982">
        <f t="shared" si="4550"/>
        <v>0</v>
      </c>
      <c r="R1982">
        <f t="shared" si="4551"/>
        <v>0</v>
      </c>
      <c r="S1982">
        <f t="shared" si="4552"/>
        <v>0</v>
      </c>
      <c r="T1982">
        <f t="shared" si="4553"/>
        <v>1</v>
      </c>
      <c r="U1982">
        <f t="shared" si="4554"/>
        <v>0</v>
      </c>
      <c r="V1982">
        <f t="shared" si="4555"/>
        <v>0</v>
      </c>
      <c r="W1982">
        <f t="shared" si="4556"/>
        <v>0</v>
      </c>
      <c r="X1982">
        <f t="shared" si="4557"/>
        <v>0</v>
      </c>
      <c r="Y1982">
        <f t="shared" si="4558"/>
        <v>0</v>
      </c>
      <c r="Z1982">
        <f t="shared" si="4559"/>
        <v>0</v>
      </c>
      <c r="AA1982">
        <f t="shared" si="4560"/>
        <v>0</v>
      </c>
      <c r="AB1982">
        <f t="shared" si="4561"/>
        <v>0</v>
      </c>
      <c r="AC1982">
        <f t="shared" si="4562"/>
        <v>0</v>
      </c>
      <c r="AD1982">
        <f t="shared" si="4563"/>
        <v>0</v>
      </c>
      <c r="AM1982">
        <v>7200</v>
      </c>
      <c r="AN1982">
        <v>150</v>
      </c>
    </row>
    <row r="1983" spans="1:40" x14ac:dyDescent="0.3">
      <c r="A1983">
        <v>1982</v>
      </c>
      <c r="B1983">
        <v>1.8708871809619599E-2</v>
      </c>
      <c r="C1983">
        <v>0.84663223000475096</v>
      </c>
      <c r="D1983">
        <v>5.4413604744623801E-3</v>
      </c>
      <c r="E1983">
        <v>0.12921753771116701</v>
      </c>
      <c r="F1983" s="2" t="str">
        <f t="shared" si="4539"/>
        <v>K2</v>
      </c>
      <c r="G1983">
        <f t="shared" si="4540"/>
        <v>0</v>
      </c>
      <c r="H1983" t="str">
        <f t="shared" si="4541"/>
        <v>NA</v>
      </c>
      <c r="I1983">
        <f t="shared" si="4542"/>
        <v>6</v>
      </c>
      <c r="J1983" t="str">
        <f t="shared" ref="J1983" si="4682">IF(IF(I1984=0,I1983,"NA")=0,"NA",IF(I1984=0,I1983,"NA"))</f>
        <v>NA</v>
      </c>
      <c r="K1983">
        <f t="shared" si="4544"/>
        <v>0</v>
      </c>
      <c r="L1983" t="str">
        <f t="shared" ref="L1983" si="4683">IF(IF(K1984=0,K1983,"NA")=0,"NA",IF(K1984=0,K1983,"NA"))</f>
        <v>NA</v>
      </c>
      <c r="M1983">
        <f t="shared" si="4546"/>
        <v>0</v>
      </c>
      <c r="N1983" t="str">
        <f t="shared" si="4547"/>
        <v>NA</v>
      </c>
      <c r="O1983">
        <f t="shared" si="4548"/>
        <v>0</v>
      </c>
      <c r="P1983">
        <f t="shared" si="4549"/>
        <v>0</v>
      </c>
      <c r="Q1983">
        <f t="shared" si="4550"/>
        <v>0</v>
      </c>
      <c r="R1983">
        <f t="shared" si="4551"/>
        <v>0</v>
      </c>
      <c r="S1983">
        <f t="shared" si="4552"/>
        <v>0</v>
      </c>
      <c r="T1983">
        <f t="shared" si="4553"/>
        <v>1</v>
      </c>
      <c r="U1983">
        <f t="shared" si="4554"/>
        <v>0</v>
      </c>
      <c r="V1983">
        <f t="shared" si="4555"/>
        <v>0</v>
      </c>
      <c r="W1983">
        <f t="shared" si="4556"/>
        <v>0</v>
      </c>
      <c r="X1983">
        <f t="shared" si="4557"/>
        <v>0</v>
      </c>
      <c r="Y1983">
        <f t="shared" si="4558"/>
        <v>0</v>
      </c>
      <c r="Z1983">
        <f t="shared" si="4559"/>
        <v>0</v>
      </c>
      <c r="AA1983">
        <f t="shared" si="4560"/>
        <v>0</v>
      </c>
      <c r="AB1983">
        <f t="shared" si="4561"/>
        <v>0</v>
      </c>
      <c r="AC1983">
        <f t="shared" si="4562"/>
        <v>0</v>
      </c>
      <c r="AD1983">
        <f t="shared" si="4563"/>
        <v>0</v>
      </c>
      <c r="AM1983">
        <v>7200</v>
      </c>
      <c r="AN1983">
        <v>0</v>
      </c>
    </row>
    <row r="1984" spans="1:40" x14ac:dyDescent="0.3">
      <c r="A1984">
        <v>1983</v>
      </c>
      <c r="B1984">
        <v>2.638435097018E-2</v>
      </c>
      <c r="C1984">
        <v>0.88590000103601796</v>
      </c>
      <c r="D1984" s="1">
        <v>2.1653187923261402E-8</v>
      </c>
      <c r="E1984">
        <v>8.7715626340613903E-2</v>
      </c>
      <c r="F1984" s="2" t="str">
        <f t="shared" si="4539"/>
        <v>K2</v>
      </c>
      <c r="G1984">
        <f t="shared" si="4540"/>
        <v>0</v>
      </c>
      <c r="H1984" t="str">
        <f t="shared" si="4541"/>
        <v>NA</v>
      </c>
      <c r="I1984">
        <f t="shared" si="4542"/>
        <v>7</v>
      </c>
      <c r="J1984" t="str">
        <f t="shared" ref="J1984" si="4684">IF(IF(I1985=0,I1984,"NA")=0,"NA",IF(I1985=0,I1984,"NA"))</f>
        <v>NA</v>
      </c>
      <c r="K1984">
        <f t="shared" si="4544"/>
        <v>0</v>
      </c>
      <c r="L1984" t="str">
        <f t="shared" ref="L1984" si="4685">IF(IF(K1985=0,K1984,"NA")=0,"NA",IF(K1985=0,K1984,"NA"))</f>
        <v>NA</v>
      </c>
      <c r="M1984">
        <f t="shared" si="4546"/>
        <v>0</v>
      </c>
      <c r="N1984" t="str">
        <f t="shared" si="4547"/>
        <v>NA</v>
      </c>
      <c r="O1984">
        <f t="shared" si="4548"/>
        <v>0</v>
      </c>
      <c r="P1984">
        <f t="shared" si="4549"/>
        <v>0</v>
      </c>
      <c r="Q1984">
        <f t="shared" si="4550"/>
        <v>0</v>
      </c>
      <c r="R1984">
        <f t="shared" si="4551"/>
        <v>0</v>
      </c>
      <c r="S1984">
        <f t="shared" si="4552"/>
        <v>0</v>
      </c>
      <c r="T1984">
        <f t="shared" si="4553"/>
        <v>1</v>
      </c>
      <c r="U1984">
        <f t="shared" si="4554"/>
        <v>0</v>
      </c>
      <c r="V1984">
        <f t="shared" si="4555"/>
        <v>0</v>
      </c>
      <c r="W1984">
        <f t="shared" si="4556"/>
        <v>0</v>
      </c>
      <c r="X1984">
        <f t="shared" si="4557"/>
        <v>0</v>
      </c>
      <c r="Y1984">
        <f t="shared" si="4558"/>
        <v>0</v>
      </c>
      <c r="Z1984">
        <f t="shared" si="4559"/>
        <v>0</v>
      </c>
      <c r="AA1984">
        <f t="shared" si="4560"/>
        <v>0</v>
      </c>
      <c r="AB1984">
        <f t="shared" si="4561"/>
        <v>0</v>
      </c>
      <c r="AC1984">
        <f t="shared" si="4562"/>
        <v>0</v>
      </c>
      <c r="AD1984">
        <f t="shared" si="4563"/>
        <v>0</v>
      </c>
      <c r="AM1984">
        <v>7050</v>
      </c>
      <c r="AN1984">
        <v>-150</v>
      </c>
    </row>
    <row r="1985" spans="1:40" x14ac:dyDescent="0.3">
      <c r="A1985">
        <v>1984</v>
      </c>
      <c r="B1985">
        <v>2.40285720085614E-2</v>
      </c>
      <c r="C1985">
        <v>0.88998963432188305</v>
      </c>
      <c r="D1985" s="1">
        <v>5.8218383032040896E-9</v>
      </c>
      <c r="E1985">
        <v>8.5981787847716901E-2</v>
      </c>
      <c r="F1985" s="2" t="str">
        <f t="shared" si="4539"/>
        <v>K2</v>
      </c>
      <c r="G1985">
        <f t="shared" si="4540"/>
        <v>0</v>
      </c>
      <c r="H1985" t="str">
        <f t="shared" si="4541"/>
        <v>NA</v>
      </c>
      <c r="I1985">
        <f t="shared" si="4542"/>
        <v>8</v>
      </c>
      <c r="J1985" t="str">
        <f t="shared" ref="J1985" si="4686">IF(IF(I1986=0,I1985,"NA")=0,"NA",IF(I1986=0,I1985,"NA"))</f>
        <v>NA</v>
      </c>
      <c r="K1985">
        <f t="shared" si="4544"/>
        <v>0</v>
      </c>
      <c r="L1985" t="str">
        <f t="shared" ref="L1985" si="4687">IF(IF(K1986=0,K1985,"NA")=0,"NA",IF(K1986=0,K1985,"NA"))</f>
        <v>NA</v>
      </c>
      <c r="M1985">
        <f t="shared" si="4546"/>
        <v>0</v>
      </c>
      <c r="N1985" t="str">
        <f t="shared" si="4547"/>
        <v>NA</v>
      </c>
      <c r="O1985">
        <f t="shared" si="4548"/>
        <v>0</v>
      </c>
      <c r="P1985">
        <f t="shared" si="4549"/>
        <v>0</v>
      </c>
      <c r="Q1985">
        <f t="shared" si="4550"/>
        <v>0</v>
      </c>
      <c r="R1985">
        <f t="shared" si="4551"/>
        <v>0</v>
      </c>
      <c r="S1985">
        <f t="shared" si="4552"/>
        <v>0</v>
      </c>
      <c r="T1985">
        <f t="shared" si="4553"/>
        <v>1</v>
      </c>
      <c r="U1985">
        <f t="shared" si="4554"/>
        <v>0</v>
      </c>
      <c r="V1985">
        <f t="shared" si="4555"/>
        <v>0</v>
      </c>
      <c r="W1985">
        <f t="shared" si="4556"/>
        <v>0</v>
      </c>
      <c r="X1985">
        <f t="shared" si="4557"/>
        <v>0</v>
      </c>
      <c r="Y1985">
        <f t="shared" si="4558"/>
        <v>0</v>
      </c>
      <c r="Z1985">
        <f t="shared" si="4559"/>
        <v>0</v>
      </c>
      <c r="AA1985">
        <f t="shared" si="4560"/>
        <v>0</v>
      </c>
      <c r="AB1985">
        <f t="shared" si="4561"/>
        <v>0</v>
      </c>
      <c r="AC1985">
        <f t="shared" si="4562"/>
        <v>0</v>
      </c>
      <c r="AD1985">
        <f t="shared" si="4563"/>
        <v>0</v>
      </c>
      <c r="AM1985">
        <v>7200</v>
      </c>
      <c r="AN1985">
        <v>150</v>
      </c>
    </row>
    <row r="1986" spans="1:40" x14ac:dyDescent="0.3">
      <c r="A1986">
        <v>1985</v>
      </c>
      <c r="B1986">
        <v>1.7276502080033899E-2</v>
      </c>
      <c r="C1986">
        <v>0.79096503760897396</v>
      </c>
      <c r="D1986">
        <v>1.41935150105453E-3</v>
      </c>
      <c r="E1986">
        <v>0.19033910880993801</v>
      </c>
      <c r="F1986" s="2" t="str">
        <f t="shared" si="4539"/>
        <v>K2</v>
      </c>
      <c r="G1986">
        <f t="shared" si="4540"/>
        <v>0</v>
      </c>
      <c r="H1986" t="str">
        <f t="shared" si="4541"/>
        <v>NA</v>
      </c>
      <c r="I1986">
        <f t="shared" si="4542"/>
        <v>9</v>
      </c>
      <c r="J1986" t="str">
        <f t="shared" ref="J1986" si="4688">IF(IF(I1987=0,I1986,"NA")=0,"NA",IF(I1987=0,I1986,"NA"))</f>
        <v>NA</v>
      </c>
      <c r="K1986">
        <f t="shared" si="4544"/>
        <v>0</v>
      </c>
      <c r="L1986" t="str">
        <f t="shared" ref="L1986" si="4689">IF(IF(K1987=0,K1986,"NA")=0,"NA",IF(K1987=0,K1986,"NA"))</f>
        <v>NA</v>
      </c>
      <c r="M1986">
        <f t="shared" si="4546"/>
        <v>0</v>
      </c>
      <c r="N1986" t="str">
        <f t="shared" si="4547"/>
        <v>NA</v>
      </c>
      <c r="O1986">
        <f t="shared" si="4548"/>
        <v>0</v>
      </c>
      <c r="P1986">
        <f t="shared" si="4549"/>
        <v>0</v>
      </c>
      <c r="Q1986">
        <f t="shared" si="4550"/>
        <v>0</v>
      </c>
      <c r="R1986">
        <f t="shared" si="4551"/>
        <v>0</v>
      </c>
      <c r="S1986">
        <f t="shared" si="4552"/>
        <v>0</v>
      </c>
      <c r="T1986">
        <f t="shared" si="4553"/>
        <v>1</v>
      </c>
      <c r="U1986">
        <f t="shared" si="4554"/>
        <v>0</v>
      </c>
      <c r="V1986">
        <f t="shared" si="4555"/>
        <v>0</v>
      </c>
      <c r="W1986">
        <f t="shared" si="4556"/>
        <v>0</v>
      </c>
      <c r="X1986">
        <f t="shared" si="4557"/>
        <v>0</v>
      </c>
      <c r="Y1986">
        <f t="shared" si="4558"/>
        <v>0</v>
      </c>
      <c r="Z1986">
        <f t="shared" si="4559"/>
        <v>0</v>
      </c>
      <c r="AA1986">
        <f t="shared" si="4560"/>
        <v>0</v>
      </c>
      <c r="AB1986">
        <f t="shared" si="4561"/>
        <v>0</v>
      </c>
      <c r="AC1986">
        <f t="shared" si="4562"/>
        <v>0</v>
      </c>
      <c r="AD1986">
        <f t="shared" si="4563"/>
        <v>0</v>
      </c>
      <c r="AM1986">
        <v>7150</v>
      </c>
      <c r="AN1986">
        <v>-50</v>
      </c>
    </row>
    <row r="1987" spans="1:40" x14ac:dyDescent="0.3">
      <c r="A1987">
        <v>1986</v>
      </c>
      <c r="B1987">
        <v>1.2206967031125801E-2</v>
      </c>
      <c r="C1987">
        <v>0.61125202987518901</v>
      </c>
      <c r="D1987">
        <v>2.0030986135417799E-2</v>
      </c>
      <c r="E1987">
        <v>0.35651001695826701</v>
      </c>
      <c r="F1987" s="2" t="str">
        <f t="shared" ref="F1987:F2050" si="4690">IF(MAX(B1987:E1987)=B1987,B$1,IF(MAX(B1987:E1987)=C1987,C$1,IF(MAX(B1987:E1987)=D1987,D$1,E$1)))</f>
        <v>K2</v>
      </c>
      <c r="G1987">
        <f t="shared" ref="G1987:G2050" si="4691">IF(AND(($F1986="k1"),($F1987="k1")),G1986+1,(IF(OR(AND(($F1986="k2"),($F1987="k1")),AND(($F1986="k3"),($F1987="k1")),AND(($F1986="k4"),($F1987="k1"))),1,0)))</f>
        <v>0</v>
      </c>
      <c r="H1987" t="str">
        <f t="shared" ref="H1987:H2050" si="4692">IF(IF(G1988=0,G1987,"NA")=0,"NA",IF(G1988=0,G1987,"NA"))</f>
        <v>NA</v>
      </c>
      <c r="I1987">
        <f t="shared" ref="I1987:I2050" si="4693">IF(AND(($F1986="k2"),($F1987="k2")),I1986+1,(IF(OR(AND(($F1986="k1"),($F1987="k2")),AND(($F1986="k3"),($F1987="k2")),AND(($F1986="k4"),($F1987="k2"))),1,0)))</f>
        <v>10</v>
      </c>
      <c r="J1987">
        <f t="shared" ref="J1987" si="4694">IF(IF(I1988=0,I1987,"NA")=0,"NA",IF(I1988=0,I1987,"NA"))</f>
        <v>10</v>
      </c>
      <c r="K1987">
        <f t="shared" ref="K1987:K2050" si="4695">IF(AND(($F1986="k3"),($F1987="k3")),K1986+1,(IF(OR(AND(($F1986="k1"),($F1987="k3")),AND(($F1986="k2"),($F1987="k3")),AND(($F1986="k4"),($F1987="k3"))),1,0)))</f>
        <v>0</v>
      </c>
      <c r="L1987" t="str">
        <f t="shared" ref="L1987" si="4696">IF(IF(K1988=0,K1987,"NA")=0,"NA",IF(K1988=0,K1987,"NA"))</f>
        <v>NA</v>
      </c>
      <c r="M1987">
        <f t="shared" ref="M1987:M2050" si="4697">IF(AND(($F1986="k4"),($F1987="k4")),M1986+1,(IF(OR(AND(($F1986="k1"),($F1987="k4")),AND(($F1986="k2"),($F1987="k4")),AND(($F1986="k3"),($F1987="k4"))),1,0)))</f>
        <v>0</v>
      </c>
      <c r="N1987" t="str">
        <f t="shared" ref="N1987:N2050" si="4698">IF(IF(M1988=0,M1987,"NA")=0,"NA",IF(M1988=0,M1987,"NA"))</f>
        <v>NA</v>
      </c>
      <c r="O1987">
        <f t="shared" ref="O1987:O2050" si="4699">IF(AND(($F1986="k1"),($F1987="k1")),1,0)</f>
        <v>0</v>
      </c>
      <c r="P1987">
        <f t="shared" ref="P1987:P2050" si="4700">IF(AND(($F1986="k1"),($F1987="k2")),1,0)</f>
        <v>0</v>
      </c>
      <c r="Q1987">
        <f t="shared" ref="Q1987:Q2050" si="4701">IF(AND(($F1986="k1"),($F1987="k3")),1,0)</f>
        <v>0</v>
      </c>
      <c r="R1987">
        <f t="shared" ref="R1987:R2050" si="4702">IF(AND(($F1986="k1"),($F1987="k4")),1,0)</f>
        <v>0</v>
      </c>
      <c r="S1987">
        <f t="shared" ref="S1987:S2050" si="4703">IF(AND(($F1986="k2"),($F1987="k1")),1,0)</f>
        <v>0</v>
      </c>
      <c r="T1987">
        <f t="shared" ref="T1987:T2050" si="4704">IF(AND(($F1986="k2"),($F1987="k2")),1,0)</f>
        <v>1</v>
      </c>
      <c r="U1987">
        <f t="shared" ref="U1987:U2050" si="4705">IF(AND(($F1986="k2"),($F1987="k3")),1,0)</f>
        <v>0</v>
      </c>
      <c r="V1987">
        <f t="shared" ref="V1987:V2050" si="4706">IF(AND(($F1986="k2"),($F1987="k4")),1,0)</f>
        <v>0</v>
      </c>
      <c r="W1987">
        <f t="shared" ref="W1987:W2050" si="4707">IF(AND(($F1986="k3"),($F1987="k1")),1,0)</f>
        <v>0</v>
      </c>
      <c r="X1987">
        <f t="shared" ref="X1987:X2050" si="4708">IF(AND(($F1986="k3"),($F1987="k2")),1,0)</f>
        <v>0</v>
      </c>
      <c r="Y1987">
        <f t="shared" ref="Y1987:Y2050" si="4709">IF(AND(($F1986="k3"),($F1987="k3")),1,0)</f>
        <v>0</v>
      </c>
      <c r="Z1987">
        <f t="shared" ref="Z1987:Z2050" si="4710">IF(AND(($F1986="k3"),($F1987="k4")),1,0)</f>
        <v>0</v>
      </c>
      <c r="AA1987">
        <f t="shared" ref="AA1987:AA2050" si="4711">IF(AND(($F1986="k4"),($F1987="k1")),1,0)</f>
        <v>0</v>
      </c>
      <c r="AB1987">
        <f t="shared" ref="AB1987:AB2050" si="4712">IF(AND(($F1986="k4"),($F1987="k2")),1,0)</f>
        <v>0</v>
      </c>
      <c r="AC1987">
        <f t="shared" ref="AC1987:AC2050" si="4713">IF(AND(($F1986="k4"),($F1987="k3")),1,0)</f>
        <v>0</v>
      </c>
      <c r="AD1987">
        <f t="shared" ref="AD1987:AD2050" si="4714">IF(AND(($F1986="k4"),($F1987="k4")),1,0)</f>
        <v>0</v>
      </c>
      <c r="AM1987">
        <v>7150</v>
      </c>
      <c r="AN1987">
        <v>0</v>
      </c>
    </row>
    <row r="1988" spans="1:40" x14ac:dyDescent="0.3">
      <c r="A1988">
        <v>1987</v>
      </c>
      <c r="B1988">
        <v>7.4689095063840399E-3</v>
      </c>
      <c r="C1988">
        <v>0.38622377767361299</v>
      </c>
      <c r="D1988">
        <v>0.100204607379135</v>
      </c>
      <c r="E1988">
        <v>0.50610270544086799</v>
      </c>
      <c r="F1988" s="2" t="str">
        <f t="shared" si="4690"/>
        <v>K4</v>
      </c>
      <c r="G1988">
        <f t="shared" si="4691"/>
        <v>0</v>
      </c>
      <c r="H1988" t="str">
        <f t="shared" si="4692"/>
        <v>NA</v>
      </c>
      <c r="I1988">
        <f t="shared" si="4693"/>
        <v>0</v>
      </c>
      <c r="J1988" t="str">
        <f t="shared" ref="J1988" si="4715">IF(IF(I1989=0,I1988,"NA")=0,"NA",IF(I1989=0,I1988,"NA"))</f>
        <v>NA</v>
      </c>
      <c r="K1988">
        <f t="shared" si="4695"/>
        <v>0</v>
      </c>
      <c r="L1988" t="str">
        <f t="shared" ref="L1988" si="4716">IF(IF(K1989=0,K1988,"NA")=0,"NA",IF(K1989=0,K1988,"NA"))</f>
        <v>NA</v>
      </c>
      <c r="M1988">
        <f t="shared" si="4697"/>
        <v>1</v>
      </c>
      <c r="N1988" t="str">
        <f t="shared" si="4698"/>
        <v>NA</v>
      </c>
      <c r="O1988">
        <f t="shared" si="4699"/>
        <v>0</v>
      </c>
      <c r="P1988">
        <f t="shared" si="4700"/>
        <v>0</v>
      </c>
      <c r="Q1988">
        <f t="shared" si="4701"/>
        <v>0</v>
      </c>
      <c r="R1988">
        <f t="shared" si="4702"/>
        <v>0</v>
      </c>
      <c r="S1988">
        <f t="shared" si="4703"/>
        <v>0</v>
      </c>
      <c r="T1988">
        <f t="shared" si="4704"/>
        <v>0</v>
      </c>
      <c r="U1988">
        <f t="shared" si="4705"/>
        <v>0</v>
      </c>
      <c r="V1988">
        <f t="shared" si="4706"/>
        <v>1</v>
      </c>
      <c r="W1988">
        <f t="shared" si="4707"/>
        <v>0</v>
      </c>
      <c r="X1988">
        <f t="shared" si="4708"/>
        <v>0</v>
      </c>
      <c r="Y1988">
        <f t="shared" si="4709"/>
        <v>0</v>
      </c>
      <c r="Z1988">
        <f t="shared" si="4710"/>
        <v>0</v>
      </c>
      <c r="AA1988">
        <f t="shared" si="4711"/>
        <v>0</v>
      </c>
      <c r="AB1988">
        <f t="shared" si="4712"/>
        <v>0</v>
      </c>
      <c r="AC1988">
        <f t="shared" si="4713"/>
        <v>0</v>
      </c>
      <c r="AD1988">
        <f t="shared" si="4714"/>
        <v>0</v>
      </c>
      <c r="AM1988">
        <v>7150</v>
      </c>
      <c r="AN1988">
        <v>0</v>
      </c>
    </row>
    <row r="1989" spans="1:40" x14ac:dyDescent="0.3">
      <c r="A1989">
        <v>1988</v>
      </c>
      <c r="B1989">
        <v>5.4816329618406299E-3</v>
      </c>
      <c r="C1989">
        <v>0.27062318180384998</v>
      </c>
      <c r="D1989">
        <v>8.7472526911693493E-2</v>
      </c>
      <c r="E1989">
        <v>0.63642265832261602</v>
      </c>
      <c r="F1989" s="2" t="str">
        <f t="shared" si="4690"/>
        <v>K4</v>
      </c>
      <c r="G1989">
        <f t="shared" si="4691"/>
        <v>0</v>
      </c>
      <c r="H1989" t="str">
        <f t="shared" si="4692"/>
        <v>NA</v>
      </c>
      <c r="I1989">
        <f t="shared" si="4693"/>
        <v>0</v>
      </c>
      <c r="J1989" t="str">
        <f t="shared" ref="J1989" si="4717">IF(IF(I1990=0,I1989,"NA")=0,"NA",IF(I1990=0,I1989,"NA"))</f>
        <v>NA</v>
      </c>
      <c r="K1989">
        <f t="shared" si="4695"/>
        <v>0</v>
      </c>
      <c r="L1989" t="str">
        <f t="shared" ref="L1989" si="4718">IF(IF(K1990=0,K1989,"NA")=0,"NA",IF(K1990=0,K1989,"NA"))</f>
        <v>NA</v>
      </c>
      <c r="M1989">
        <f t="shared" si="4697"/>
        <v>2</v>
      </c>
      <c r="N1989">
        <f t="shared" si="4698"/>
        <v>2</v>
      </c>
      <c r="O1989">
        <f t="shared" si="4699"/>
        <v>0</v>
      </c>
      <c r="P1989">
        <f t="shared" si="4700"/>
        <v>0</v>
      </c>
      <c r="Q1989">
        <f t="shared" si="4701"/>
        <v>0</v>
      </c>
      <c r="R1989">
        <f t="shared" si="4702"/>
        <v>0</v>
      </c>
      <c r="S1989">
        <f t="shared" si="4703"/>
        <v>0</v>
      </c>
      <c r="T1989">
        <f t="shared" si="4704"/>
        <v>0</v>
      </c>
      <c r="U1989">
        <f t="shared" si="4705"/>
        <v>0</v>
      </c>
      <c r="V1989">
        <f t="shared" si="4706"/>
        <v>0</v>
      </c>
      <c r="W1989">
        <f t="shared" si="4707"/>
        <v>0</v>
      </c>
      <c r="X1989">
        <f t="shared" si="4708"/>
        <v>0</v>
      </c>
      <c r="Y1989">
        <f t="shared" si="4709"/>
        <v>0</v>
      </c>
      <c r="Z1989">
        <f t="shared" si="4710"/>
        <v>0</v>
      </c>
      <c r="AA1989">
        <f t="shared" si="4711"/>
        <v>0</v>
      </c>
      <c r="AB1989">
        <f t="shared" si="4712"/>
        <v>0</v>
      </c>
      <c r="AC1989">
        <f t="shared" si="4713"/>
        <v>0</v>
      </c>
      <c r="AD1989">
        <f t="shared" si="4714"/>
        <v>1</v>
      </c>
      <c r="AM1989">
        <v>7100</v>
      </c>
      <c r="AN1989">
        <v>-50</v>
      </c>
    </row>
    <row r="1990" spans="1:40" x14ac:dyDescent="0.3">
      <c r="A1990">
        <v>1989</v>
      </c>
      <c r="B1990">
        <v>1.8932314520193502E-2</v>
      </c>
      <c r="C1990">
        <v>0.61649996760102899</v>
      </c>
      <c r="D1990" s="1">
        <v>1.3254735944243101E-11</v>
      </c>
      <c r="E1990">
        <v>0.364567717865523</v>
      </c>
      <c r="F1990" s="2" t="str">
        <f t="shared" si="4690"/>
        <v>K2</v>
      </c>
      <c r="G1990">
        <f t="shared" si="4691"/>
        <v>0</v>
      </c>
      <c r="H1990" t="str">
        <f t="shared" si="4692"/>
        <v>NA</v>
      </c>
      <c r="I1990">
        <f t="shared" si="4693"/>
        <v>1</v>
      </c>
      <c r="J1990" t="str">
        <f t="shared" ref="J1990" si="4719">IF(IF(I1991=0,I1990,"NA")=0,"NA",IF(I1991=0,I1990,"NA"))</f>
        <v>NA</v>
      </c>
      <c r="K1990">
        <f t="shared" si="4695"/>
        <v>0</v>
      </c>
      <c r="L1990" t="str">
        <f t="shared" ref="L1990" si="4720">IF(IF(K1991=0,K1990,"NA")=0,"NA",IF(K1991=0,K1990,"NA"))</f>
        <v>NA</v>
      </c>
      <c r="M1990">
        <f t="shared" si="4697"/>
        <v>0</v>
      </c>
      <c r="N1990" t="str">
        <f t="shared" si="4698"/>
        <v>NA</v>
      </c>
      <c r="O1990">
        <f t="shared" si="4699"/>
        <v>0</v>
      </c>
      <c r="P1990">
        <f t="shared" si="4700"/>
        <v>0</v>
      </c>
      <c r="Q1990">
        <f t="shared" si="4701"/>
        <v>0</v>
      </c>
      <c r="R1990">
        <f t="shared" si="4702"/>
        <v>0</v>
      </c>
      <c r="S1990">
        <f t="shared" si="4703"/>
        <v>0</v>
      </c>
      <c r="T1990">
        <f t="shared" si="4704"/>
        <v>0</v>
      </c>
      <c r="U1990">
        <f t="shared" si="4705"/>
        <v>0</v>
      </c>
      <c r="V1990">
        <f t="shared" si="4706"/>
        <v>0</v>
      </c>
      <c r="W1990">
        <f t="shared" si="4707"/>
        <v>0</v>
      </c>
      <c r="X1990">
        <f t="shared" si="4708"/>
        <v>0</v>
      </c>
      <c r="Y1990">
        <f t="shared" si="4709"/>
        <v>0</v>
      </c>
      <c r="Z1990">
        <f t="shared" si="4710"/>
        <v>0</v>
      </c>
      <c r="AA1990">
        <f t="shared" si="4711"/>
        <v>0</v>
      </c>
      <c r="AB1990">
        <f t="shared" si="4712"/>
        <v>1</v>
      </c>
      <c r="AC1990">
        <f t="shared" si="4713"/>
        <v>0</v>
      </c>
      <c r="AD1990">
        <f t="shared" si="4714"/>
        <v>0</v>
      </c>
      <c r="AM1990">
        <v>7300</v>
      </c>
      <c r="AN1990">
        <v>200</v>
      </c>
    </row>
    <row r="1991" spans="1:40" x14ac:dyDescent="0.3">
      <c r="A1991">
        <v>1990</v>
      </c>
      <c r="B1991">
        <v>2.3007139616192201E-2</v>
      </c>
      <c r="C1991">
        <v>0.72960654191996699</v>
      </c>
      <c r="D1991" s="1">
        <v>3.3058539243730502E-8</v>
      </c>
      <c r="E1991">
        <v>0.247386285405302</v>
      </c>
      <c r="F1991" s="2" t="str">
        <f t="shared" si="4690"/>
        <v>K2</v>
      </c>
      <c r="G1991">
        <f t="shared" si="4691"/>
        <v>0</v>
      </c>
      <c r="H1991" t="str">
        <f t="shared" si="4692"/>
        <v>NA</v>
      </c>
      <c r="I1991">
        <f t="shared" si="4693"/>
        <v>2</v>
      </c>
      <c r="J1991" t="str">
        <f t="shared" ref="J1991" si="4721">IF(IF(I1992=0,I1991,"NA")=0,"NA",IF(I1992=0,I1991,"NA"))</f>
        <v>NA</v>
      </c>
      <c r="K1991">
        <f t="shared" si="4695"/>
        <v>0</v>
      </c>
      <c r="L1991" t="str">
        <f t="shared" ref="L1991" si="4722">IF(IF(K1992=0,K1991,"NA")=0,"NA",IF(K1992=0,K1991,"NA"))</f>
        <v>NA</v>
      </c>
      <c r="M1991">
        <f t="shared" si="4697"/>
        <v>0</v>
      </c>
      <c r="N1991" t="str">
        <f t="shared" si="4698"/>
        <v>NA</v>
      </c>
      <c r="O1991">
        <f t="shared" si="4699"/>
        <v>0</v>
      </c>
      <c r="P1991">
        <f t="shared" si="4700"/>
        <v>0</v>
      </c>
      <c r="Q1991">
        <f t="shared" si="4701"/>
        <v>0</v>
      </c>
      <c r="R1991">
        <f t="shared" si="4702"/>
        <v>0</v>
      </c>
      <c r="S1991">
        <f t="shared" si="4703"/>
        <v>0</v>
      </c>
      <c r="T1991">
        <f t="shared" si="4704"/>
        <v>1</v>
      </c>
      <c r="U1991">
        <f t="shared" si="4705"/>
        <v>0</v>
      </c>
      <c r="V1991">
        <f t="shared" si="4706"/>
        <v>0</v>
      </c>
      <c r="W1991">
        <f t="shared" si="4707"/>
        <v>0</v>
      </c>
      <c r="X1991">
        <f t="shared" si="4708"/>
        <v>0</v>
      </c>
      <c r="Y1991">
        <f t="shared" si="4709"/>
        <v>0</v>
      </c>
      <c r="Z1991">
        <f t="shared" si="4710"/>
        <v>0</v>
      </c>
      <c r="AA1991">
        <f t="shared" si="4711"/>
        <v>0</v>
      </c>
      <c r="AB1991">
        <f t="shared" si="4712"/>
        <v>0</v>
      </c>
      <c r="AC1991">
        <f t="shared" si="4713"/>
        <v>0</v>
      </c>
      <c r="AD1991">
        <f t="shared" si="4714"/>
        <v>0</v>
      </c>
      <c r="AM1991">
        <v>7450</v>
      </c>
      <c r="AN1991">
        <v>150</v>
      </c>
    </row>
    <row r="1992" spans="1:40" x14ac:dyDescent="0.3">
      <c r="A1992">
        <v>1991</v>
      </c>
      <c r="B1992">
        <v>1.34144829283965E-2</v>
      </c>
      <c r="C1992">
        <v>0.58481652503937898</v>
      </c>
      <c r="D1992">
        <v>4.0218614687473698E-3</v>
      </c>
      <c r="E1992">
        <v>0.39774713056347699</v>
      </c>
      <c r="F1992" s="2" t="str">
        <f t="shared" si="4690"/>
        <v>K2</v>
      </c>
      <c r="G1992">
        <f t="shared" si="4691"/>
        <v>0</v>
      </c>
      <c r="H1992" t="str">
        <f t="shared" si="4692"/>
        <v>NA</v>
      </c>
      <c r="I1992">
        <f t="shared" si="4693"/>
        <v>3</v>
      </c>
      <c r="J1992" t="str">
        <f t="shared" ref="J1992" si="4723">IF(IF(I1993=0,I1992,"NA")=0,"NA",IF(I1993=0,I1992,"NA"))</f>
        <v>NA</v>
      </c>
      <c r="K1992">
        <f t="shared" si="4695"/>
        <v>0</v>
      </c>
      <c r="L1992" t="str">
        <f t="shared" ref="L1992" si="4724">IF(IF(K1993=0,K1992,"NA")=0,"NA",IF(K1993=0,K1992,"NA"))</f>
        <v>NA</v>
      </c>
      <c r="M1992">
        <f t="shared" si="4697"/>
        <v>0</v>
      </c>
      <c r="N1992" t="str">
        <f t="shared" si="4698"/>
        <v>NA</v>
      </c>
      <c r="O1992">
        <f t="shared" si="4699"/>
        <v>0</v>
      </c>
      <c r="P1992">
        <f t="shared" si="4700"/>
        <v>0</v>
      </c>
      <c r="Q1992">
        <f t="shared" si="4701"/>
        <v>0</v>
      </c>
      <c r="R1992">
        <f t="shared" si="4702"/>
        <v>0</v>
      </c>
      <c r="S1992">
        <f t="shared" si="4703"/>
        <v>0</v>
      </c>
      <c r="T1992">
        <f t="shared" si="4704"/>
        <v>1</v>
      </c>
      <c r="U1992">
        <f t="shared" si="4705"/>
        <v>0</v>
      </c>
      <c r="V1992">
        <f t="shared" si="4706"/>
        <v>0</v>
      </c>
      <c r="W1992">
        <f t="shared" si="4707"/>
        <v>0</v>
      </c>
      <c r="X1992">
        <f t="shared" si="4708"/>
        <v>0</v>
      </c>
      <c r="Y1992">
        <f t="shared" si="4709"/>
        <v>0</v>
      </c>
      <c r="Z1992">
        <f t="shared" si="4710"/>
        <v>0</v>
      </c>
      <c r="AA1992">
        <f t="shared" si="4711"/>
        <v>0</v>
      </c>
      <c r="AB1992">
        <f t="shared" si="4712"/>
        <v>0</v>
      </c>
      <c r="AC1992">
        <f t="shared" si="4713"/>
        <v>0</v>
      </c>
      <c r="AD1992">
        <f t="shared" si="4714"/>
        <v>0</v>
      </c>
      <c r="AM1992">
        <v>7500</v>
      </c>
      <c r="AN1992">
        <v>50</v>
      </c>
    </row>
    <row r="1993" spans="1:40" x14ac:dyDescent="0.3">
      <c r="A1993">
        <v>1992</v>
      </c>
      <c r="B1993">
        <v>2.0209848260633701E-2</v>
      </c>
      <c r="C1993">
        <v>0.702294429096878</v>
      </c>
      <c r="D1993" s="1">
        <v>2.79999967900972E-8</v>
      </c>
      <c r="E1993">
        <v>0.27749569464249202</v>
      </c>
      <c r="F1993" s="2" t="str">
        <f t="shared" si="4690"/>
        <v>K2</v>
      </c>
      <c r="G1993">
        <f t="shared" si="4691"/>
        <v>0</v>
      </c>
      <c r="H1993" t="str">
        <f t="shared" si="4692"/>
        <v>NA</v>
      </c>
      <c r="I1993">
        <f t="shared" si="4693"/>
        <v>4</v>
      </c>
      <c r="J1993" t="str">
        <f t="shared" ref="J1993" si="4725">IF(IF(I1994=0,I1993,"NA")=0,"NA",IF(I1994=0,I1993,"NA"))</f>
        <v>NA</v>
      </c>
      <c r="K1993">
        <f t="shared" si="4695"/>
        <v>0</v>
      </c>
      <c r="L1993" t="str">
        <f t="shared" ref="L1993" si="4726">IF(IF(K1994=0,K1993,"NA")=0,"NA",IF(K1994=0,K1993,"NA"))</f>
        <v>NA</v>
      </c>
      <c r="M1993">
        <f t="shared" si="4697"/>
        <v>0</v>
      </c>
      <c r="N1993" t="str">
        <f t="shared" si="4698"/>
        <v>NA</v>
      </c>
      <c r="O1993">
        <f t="shared" si="4699"/>
        <v>0</v>
      </c>
      <c r="P1993">
        <f t="shared" si="4700"/>
        <v>0</v>
      </c>
      <c r="Q1993">
        <f t="shared" si="4701"/>
        <v>0</v>
      </c>
      <c r="R1993">
        <f t="shared" si="4702"/>
        <v>0</v>
      </c>
      <c r="S1993">
        <f t="shared" si="4703"/>
        <v>0</v>
      </c>
      <c r="T1993">
        <f t="shared" si="4704"/>
        <v>1</v>
      </c>
      <c r="U1993">
        <f t="shared" si="4705"/>
        <v>0</v>
      </c>
      <c r="V1993">
        <f t="shared" si="4706"/>
        <v>0</v>
      </c>
      <c r="W1993">
        <f t="shared" si="4707"/>
        <v>0</v>
      </c>
      <c r="X1993">
        <f t="shared" si="4708"/>
        <v>0</v>
      </c>
      <c r="Y1993">
        <f t="shared" si="4709"/>
        <v>0</v>
      </c>
      <c r="Z1993">
        <f t="shared" si="4710"/>
        <v>0</v>
      </c>
      <c r="AA1993">
        <f t="shared" si="4711"/>
        <v>0</v>
      </c>
      <c r="AB1993">
        <f t="shared" si="4712"/>
        <v>0</v>
      </c>
      <c r="AC1993">
        <f t="shared" si="4713"/>
        <v>0</v>
      </c>
      <c r="AD1993">
        <f t="shared" si="4714"/>
        <v>0</v>
      </c>
      <c r="AM1993">
        <v>7350</v>
      </c>
      <c r="AN1993">
        <v>-150</v>
      </c>
    </row>
    <row r="1994" spans="1:40" x14ac:dyDescent="0.3">
      <c r="A1994">
        <v>1993</v>
      </c>
      <c r="B1994">
        <v>1.8655440974443799E-2</v>
      </c>
      <c r="C1994">
        <v>0.68244033590490805</v>
      </c>
      <c r="D1994" s="1">
        <v>3.6667357595481898E-5</v>
      </c>
      <c r="E1994">
        <v>0.29886755576305302</v>
      </c>
      <c r="F1994" s="2" t="str">
        <f t="shared" si="4690"/>
        <v>K2</v>
      </c>
      <c r="G1994">
        <f t="shared" si="4691"/>
        <v>0</v>
      </c>
      <c r="H1994" t="str">
        <f t="shared" si="4692"/>
        <v>NA</v>
      </c>
      <c r="I1994">
        <f t="shared" si="4693"/>
        <v>5</v>
      </c>
      <c r="J1994" t="str">
        <f t="shared" ref="J1994" si="4727">IF(IF(I1995=0,I1994,"NA")=0,"NA",IF(I1995=0,I1994,"NA"))</f>
        <v>NA</v>
      </c>
      <c r="K1994">
        <f t="shared" si="4695"/>
        <v>0</v>
      </c>
      <c r="L1994" t="str">
        <f t="shared" ref="L1994" si="4728">IF(IF(K1995=0,K1994,"NA")=0,"NA",IF(K1995=0,K1994,"NA"))</f>
        <v>NA</v>
      </c>
      <c r="M1994">
        <f t="shared" si="4697"/>
        <v>0</v>
      </c>
      <c r="N1994" t="str">
        <f t="shared" si="4698"/>
        <v>NA</v>
      </c>
      <c r="O1994">
        <f t="shared" si="4699"/>
        <v>0</v>
      </c>
      <c r="P1994">
        <f t="shared" si="4700"/>
        <v>0</v>
      </c>
      <c r="Q1994">
        <f t="shared" si="4701"/>
        <v>0</v>
      </c>
      <c r="R1994">
        <f t="shared" si="4702"/>
        <v>0</v>
      </c>
      <c r="S1994">
        <f t="shared" si="4703"/>
        <v>0</v>
      </c>
      <c r="T1994">
        <f t="shared" si="4704"/>
        <v>1</v>
      </c>
      <c r="U1994">
        <f t="shared" si="4705"/>
        <v>0</v>
      </c>
      <c r="V1994">
        <f t="shared" si="4706"/>
        <v>0</v>
      </c>
      <c r="W1994">
        <f t="shared" si="4707"/>
        <v>0</v>
      </c>
      <c r="X1994">
        <f t="shared" si="4708"/>
        <v>0</v>
      </c>
      <c r="Y1994">
        <f t="shared" si="4709"/>
        <v>0</v>
      </c>
      <c r="Z1994">
        <f t="shared" si="4710"/>
        <v>0</v>
      </c>
      <c r="AA1994">
        <f t="shared" si="4711"/>
        <v>0</v>
      </c>
      <c r="AB1994">
        <f t="shared" si="4712"/>
        <v>0</v>
      </c>
      <c r="AC1994">
        <f t="shared" si="4713"/>
        <v>0</v>
      </c>
      <c r="AD1994">
        <f t="shared" si="4714"/>
        <v>0</v>
      </c>
      <c r="AM1994">
        <v>7250</v>
      </c>
      <c r="AN1994">
        <v>-100</v>
      </c>
    </row>
    <row r="1995" spans="1:40" x14ac:dyDescent="0.3">
      <c r="A1995">
        <v>1994</v>
      </c>
      <c r="B1995">
        <v>1.02738164553374E-2</v>
      </c>
      <c r="C1995">
        <v>0.48643927536144499</v>
      </c>
      <c r="D1995">
        <v>1.7986997882598301E-2</v>
      </c>
      <c r="E1995">
        <v>0.48529991030061898</v>
      </c>
      <c r="F1995" s="2" t="str">
        <f t="shared" si="4690"/>
        <v>K2</v>
      </c>
      <c r="G1995">
        <f t="shared" si="4691"/>
        <v>0</v>
      </c>
      <c r="H1995" t="str">
        <f t="shared" si="4692"/>
        <v>NA</v>
      </c>
      <c r="I1995">
        <f t="shared" si="4693"/>
        <v>6</v>
      </c>
      <c r="J1995">
        <f t="shared" ref="J1995" si="4729">IF(IF(I1996=0,I1995,"NA")=0,"NA",IF(I1996=0,I1995,"NA"))</f>
        <v>6</v>
      </c>
      <c r="K1995">
        <f t="shared" si="4695"/>
        <v>0</v>
      </c>
      <c r="L1995" t="str">
        <f t="shared" ref="L1995" si="4730">IF(IF(K1996=0,K1995,"NA")=0,"NA",IF(K1996=0,K1995,"NA"))</f>
        <v>NA</v>
      </c>
      <c r="M1995">
        <f t="shared" si="4697"/>
        <v>0</v>
      </c>
      <c r="N1995" t="str">
        <f t="shared" si="4698"/>
        <v>NA</v>
      </c>
      <c r="O1995">
        <f t="shared" si="4699"/>
        <v>0</v>
      </c>
      <c r="P1995">
        <f t="shared" si="4700"/>
        <v>0</v>
      </c>
      <c r="Q1995">
        <f t="shared" si="4701"/>
        <v>0</v>
      </c>
      <c r="R1995">
        <f t="shared" si="4702"/>
        <v>0</v>
      </c>
      <c r="S1995">
        <f t="shared" si="4703"/>
        <v>0</v>
      </c>
      <c r="T1995">
        <f t="shared" si="4704"/>
        <v>1</v>
      </c>
      <c r="U1995">
        <f t="shared" si="4705"/>
        <v>0</v>
      </c>
      <c r="V1995">
        <f t="shared" si="4706"/>
        <v>0</v>
      </c>
      <c r="W1995">
        <f t="shared" si="4707"/>
        <v>0</v>
      </c>
      <c r="X1995">
        <f t="shared" si="4708"/>
        <v>0</v>
      </c>
      <c r="Y1995">
        <f t="shared" si="4709"/>
        <v>0</v>
      </c>
      <c r="Z1995">
        <f t="shared" si="4710"/>
        <v>0</v>
      </c>
      <c r="AA1995">
        <f t="shared" si="4711"/>
        <v>0</v>
      </c>
      <c r="AB1995">
        <f t="shared" si="4712"/>
        <v>0</v>
      </c>
      <c r="AC1995">
        <f t="shared" si="4713"/>
        <v>0</v>
      </c>
      <c r="AD1995">
        <f t="shared" si="4714"/>
        <v>0</v>
      </c>
      <c r="AM1995">
        <v>7250</v>
      </c>
      <c r="AN1995">
        <v>0</v>
      </c>
    </row>
    <row r="1996" spans="1:40" x14ac:dyDescent="0.3">
      <c r="A1996">
        <v>1995</v>
      </c>
      <c r="B1996">
        <v>9.2765107569244293E-3</v>
      </c>
      <c r="C1996">
        <v>0.429511815795379</v>
      </c>
      <c r="D1996">
        <v>2.6700098924657602E-4</v>
      </c>
      <c r="E1996">
        <v>0.56094467245845003</v>
      </c>
      <c r="F1996" s="2" t="str">
        <f t="shared" si="4690"/>
        <v>K4</v>
      </c>
      <c r="G1996">
        <f t="shared" si="4691"/>
        <v>0</v>
      </c>
      <c r="H1996" t="str">
        <f t="shared" si="4692"/>
        <v>NA</v>
      </c>
      <c r="I1996">
        <f t="shared" si="4693"/>
        <v>0</v>
      </c>
      <c r="J1996" t="str">
        <f t="shared" ref="J1996" si="4731">IF(IF(I1997=0,I1996,"NA")=0,"NA",IF(I1997=0,I1996,"NA"))</f>
        <v>NA</v>
      </c>
      <c r="K1996">
        <f t="shared" si="4695"/>
        <v>0</v>
      </c>
      <c r="L1996" t="str">
        <f t="shared" ref="L1996" si="4732">IF(IF(K1997=0,K1996,"NA")=0,"NA",IF(K1997=0,K1996,"NA"))</f>
        <v>NA</v>
      </c>
      <c r="M1996">
        <f t="shared" si="4697"/>
        <v>1</v>
      </c>
      <c r="N1996" t="str">
        <f t="shared" si="4698"/>
        <v>NA</v>
      </c>
      <c r="O1996">
        <f t="shared" si="4699"/>
        <v>0</v>
      </c>
      <c r="P1996">
        <f t="shared" si="4700"/>
        <v>0</v>
      </c>
      <c r="Q1996">
        <f t="shared" si="4701"/>
        <v>0</v>
      </c>
      <c r="R1996">
        <f t="shared" si="4702"/>
        <v>0</v>
      </c>
      <c r="S1996">
        <f t="shared" si="4703"/>
        <v>0</v>
      </c>
      <c r="T1996">
        <f t="shared" si="4704"/>
        <v>0</v>
      </c>
      <c r="U1996">
        <f t="shared" si="4705"/>
        <v>0</v>
      </c>
      <c r="V1996">
        <f t="shared" si="4706"/>
        <v>1</v>
      </c>
      <c r="W1996">
        <f t="shared" si="4707"/>
        <v>0</v>
      </c>
      <c r="X1996">
        <f t="shared" si="4708"/>
        <v>0</v>
      </c>
      <c r="Y1996">
        <f t="shared" si="4709"/>
        <v>0</v>
      </c>
      <c r="Z1996">
        <f t="shared" si="4710"/>
        <v>0</v>
      </c>
      <c r="AA1996">
        <f t="shared" si="4711"/>
        <v>0</v>
      </c>
      <c r="AB1996">
        <f t="shared" si="4712"/>
        <v>0</v>
      </c>
      <c r="AC1996">
        <f t="shared" si="4713"/>
        <v>0</v>
      </c>
      <c r="AD1996">
        <f t="shared" si="4714"/>
        <v>0</v>
      </c>
      <c r="AM1996">
        <v>7350</v>
      </c>
      <c r="AN1996">
        <v>100</v>
      </c>
    </row>
    <row r="1997" spans="1:40" x14ac:dyDescent="0.3">
      <c r="A1997">
        <v>1996</v>
      </c>
      <c r="B1997">
        <v>8.4698098825474692E-3</v>
      </c>
      <c r="C1997">
        <v>0.38337090605664798</v>
      </c>
      <c r="D1997" s="1">
        <v>8.5351998266942704E-5</v>
      </c>
      <c r="E1997">
        <v>0.60807393206253701</v>
      </c>
      <c r="F1997" s="2" t="str">
        <f t="shared" si="4690"/>
        <v>K4</v>
      </c>
      <c r="G1997">
        <f t="shared" si="4691"/>
        <v>0</v>
      </c>
      <c r="H1997" t="str">
        <f t="shared" si="4692"/>
        <v>NA</v>
      </c>
      <c r="I1997">
        <f t="shared" si="4693"/>
        <v>0</v>
      </c>
      <c r="J1997" t="str">
        <f t="shared" ref="J1997" si="4733">IF(IF(I1998=0,I1997,"NA")=0,"NA",IF(I1998=0,I1997,"NA"))</f>
        <v>NA</v>
      </c>
      <c r="K1997">
        <f t="shared" si="4695"/>
        <v>0</v>
      </c>
      <c r="L1997" t="str">
        <f t="shared" ref="L1997" si="4734">IF(IF(K1998=0,K1997,"NA")=0,"NA",IF(K1998=0,K1997,"NA"))</f>
        <v>NA</v>
      </c>
      <c r="M1997">
        <f t="shared" si="4697"/>
        <v>2</v>
      </c>
      <c r="N1997">
        <f t="shared" si="4698"/>
        <v>2</v>
      </c>
      <c r="O1997">
        <f t="shared" si="4699"/>
        <v>0</v>
      </c>
      <c r="P1997">
        <f t="shared" si="4700"/>
        <v>0</v>
      </c>
      <c r="Q1997">
        <f t="shared" si="4701"/>
        <v>0</v>
      </c>
      <c r="R1997">
        <f t="shared" si="4702"/>
        <v>0</v>
      </c>
      <c r="S1997">
        <f t="shared" si="4703"/>
        <v>0</v>
      </c>
      <c r="T1997">
        <f t="shared" si="4704"/>
        <v>0</v>
      </c>
      <c r="U1997">
        <f t="shared" si="4705"/>
        <v>0</v>
      </c>
      <c r="V1997">
        <f t="shared" si="4706"/>
        <v>0</v>
      </c>
      <c r="W1997">
        <f t="shared" si="4707"/>
        <v>0</v>
      </c>
      <c r="X1997">
        <f t="shared" si="4708"/>
        <v>0</v>
      </c>
      <c r="Y1997">
        <f t="shared" si="4709"/>
        <v>0</v>
      </c>
      <c r="Z1997">
        <f t="shared" si="4710"/>
        <v>0</v>
      </c>
      <c r="AA1997">
        <f t="shared" si="4711"/>
        <v>0</v>
      </c>
      <c r="AB1997">
        <f t="shared" si="4712"/>
        <v>0</v>
      </c>
      <c r="AC1997">
        <f t="shared" si="4713"/>
        <v>0</v>
      </c>
      <c r="AD1997">
        <f t="shared" si="4714"/>
        <v>1</v>
      </c>
      <c r="AM1997">
        <v>7450</v>
      </c>
      <c r="AN1997">
        <v>100</v>
      </c>
    </row>
    <row r="1998" spans="1:40" x14ac:dyDescent="0.3">
      <c r="A1998">
        <v>1997</v>
      </c>
      <c r="B1998">
        <v>1.3904464632968599E-2</v>
      </c>
      <c r="C1998">
        <v>0.51573337765897298</v>
      </c>
      <c r="D1998" s="1">
        <v>2.3545885449428999E-8</v>
      </c>
      <c r="E1998">
        <v>0.47036213416217298</v>
      </c>
      <c r="F1998" s="2" t="str">
        <f t="shared" si="4690"/>
        <v>K2</v>
      </c>
      <c r="G1998">
        <f t="shared" si="4691"/>
        <v>0</v>
      </c>
      <c r="H1998" t="str">
        <f t="shared" si="4692"/>
        <v>NA</v>
      </c>
      <c r="I1998">
        <f t="shared" si="4693"/>
        <v>1</v>
      </c>
      <c r="J1998">
        <f t="shared" ref="J1998" si="4735">IF(IF(I1999=0,I1998,"NA")=0,"NA",IF(I1999=0,I1998,"NA"))</f>
        <v>1</v>
      </c>
      <c r="K1998">
        <f t="shared" si="4695"/>
        <v>0</v>
      </c>
      <c r="L1998" t="str">
        <f t="shared" ref="L1998" si="4736">IF(IF(K1999=0,K1998,"NA")=0,"NA",IF(K1999=0,K1998,"NA"))</f>
        <v>NA</v>
      </c>
      <c r="M1998">
        <f t="shared" si="4697"/>
        <v>0</v>
      </c>
      <c r="N1998" t="str">
        <f t="shared" si="4698"/>
        <v>NA</v>
      </c>
      <c r="O1998">
        <f t="shared" si="4699"/>
        <v>0</v>
      </c>
      <c r="P1998">
        <f t="shared" si="4700"/>
        <v>0</v>
      </c>
      <c r="Q1998">
        <f t="shared" si="4701"/>
        <v>0</v>
      </c>
      <c r="R1998">
        <f t="shared" si="4702"/>
        <v>0</v>
      </c>
      <c r="S1998">
        <f t="shared" si="4703"/>
        <v>0</v>
      </c>
      <c r="T1998">
        <f t="shared" si="4704"/>
        <v>0</v>
      </c>
      <c r="U1998">
        <f t="shared" si="4705"/>
        <v>0</v>
      </c>
      <c r="V1998">
        <f t="shared" si="4706"/>
        <v>0</v>
      </c>
      <c r="W1998">
        <f t="shared" si="4707"/>
        <v>0</v>
      </c>
      <c r="X1998">
        <f t="shared" si="4708"/>
        <v>0</v>
      </c>
      <c r="Y1998">
        <f t="shared" si="4709"/>
        <v>0</v>
      </c>
      <c r="Z1998">
        <f t="shared" si="4710"/>
        <v>0</v>
      </c>
      <c r="AA1998">
        <f t="shared" si="4711"/>
        <v>0</v>
      </c>
      <c r="AB1998">
        <f t="shared" si="4712"/>
        <v>1</v>
      </c>
      <c r="AC1998">
        <f t="shared" si="4713"/>
        <v>0</v>
      </c>
      <c r="AD1998">
        <f t="shared" si="4714"/>
        <v>0</v>
      </c>
      <c r="AM1998">
        <v>7300</v>
      </c>
      <c r="AN1998">
        <v>-150</v>
      </c>
    </row>
    <row r="1999" spans="1:40" x14ac:dyDescent="0.3">
      <c r="A1999">
        <v>1998</v>
      </c>
      <c r="B1999">
        <v>6.78161186255962E-3</v>
      </c>
      <c r="C1999">
        <v>0.32638773295302997</v>
      </c>
      <c r="D1999">
        <v>2.35694421158416E-2</v>
      </c>
      <c r="E1999">
        <v>0.64326121306856798</v>
      </c>
      <c r="F1999" s="2" t="str">
        <f t="shared" si="4690"/>
        <v>K4</v>
      </c>
      <c r="G1999">
        <f t="shared" si="4691"/>
        <v>0</v>
      </c>
      <c r="H1999" t="str">
        <f t="shared" si="4692"/>
        <v>NA</v>
      </c>
      <c r="I1999">
        <f t="shared" si="4693"/>
        <v>0</v>
      </c>
      <c r="J1999" t="str">
        <f t="shared" ref="J1999" si="4737">IF(IF(I2000=0,I1999,"NA")=0,"NA",IF(I2000=0,I1999,"NA"))</f>
        <v>NA</v>
      </c>
      <c r="K1999">
        <f t="shared" si="4695"/>
        <v>0</v>
      </c>
      <c r="L1999" t="str">
        <f t="shared" ref="L1999" si="4738">IF(IF(K2000=0,K1999,"NA")=0,"NA",IF(K2000=0,K1999,"NA"))</f>
        <v>NA</v>
      </c>
      <c r="M1999">
        <f t="shared" si="4697"/>
        <v>1</v>
      </c>
      <c r="N1999" t="str">
        <f t="shared" si="4698"/>
        <v>NA</v>
      </c>
      <c r="O1999">
        <f t="shared" si="4699"/>
        <v>0</v>
      </c>
      <c r="P1999">
        <f t="shared" si="4700"/>
        <v>0</v>
      </c>
      <c r="Q1999">
        <f t="shared" si="4701"/>
        <v>0</v>
      </c>
      <c r="R1999">
        <f t="shared" si="4702"/>
        <v>0</v>
      </c>
      <c r="S1999">
        <f t="shared" si="4703"/>
        <v>0</v>
      </c>
      <c r="T1999">
        <f t="shared" si="4704"/>
        <v>0</v>
      </c>
      <c r="U1999">
        <f t="shared" si="4705"/>
        <v>0</v>
      </c>
      <c r="V1999">
        <f t="shared" si="4706"/>
        <v>1</v>
      </c>
      <c r="W1999">
        <f t="shared" si="4707"/>
        <v>0</v>
      </c>
      <c r="X1999">
        <f t="shared" si="4708"/>
        <v>0</v>
      </c>
      <c r="Y1999">
        <f t="shared" si="4709"/>
        <v>0</v>
      </c>
      <c r="Z1999">
        <f t="shared" si="4710"/>
        <v>0</v>
      </c>
      <c r="AA1999">
        <f t="shared" si="4711"/>
        <v>0</v>
      </c>
      <c r="AB1999">
        <f t="shared" si="4712"/>
        <v>0</v>
      </c>
      <c r="AC1999">
        <f t="shared" si="4713"/>
        <v>0</v>
      </c>
      <c r="AD1999">
        <f t="shared" si="4714"/>
        <v>0</v>
      </c>
      <c r="AM1999">
        <v>7300</v>
      </c>
      <c r="AN1999">
        <v>0</v>
      </c>
    </row>
    <row r="2000" spans="1:40" x14ac:dyDescent="0.3">
      <c r="A2000">
        <v>1999</v>
      </c>
      <c r="B2000">
        <v>3.9638087990455503E-3</v>
      </c>
      <c r="C2000">
        <v>0.20803838477799</v>
      </c>
      <c r="D2000">
        <v>2.7195699521398199E-2</v>
      </c>
      <c r="E2000">
        <v>0.76080210690156602</v>
      </c>
      <c r="F2000" s="2" t="str">
        <f t="shared" si="4690"/>
        <v>K4</v>
      </c>
      <c r="G2000">
        <f t="shared" si="4691"/>
        <v>0</v>
      </c>
      <c r="H2000" t="str">
        <f t="shared" si="4692"/>
        <v>NA</v>
      </c>
      <c r="I2000">
        <f t="shared" si="4693"/>
        <v>0</v>
      </c>
      <c r="J2000" t="str">
        <f t="shared" ref="J2000" si="4739">IF(IF(I2001=0,I2000,"NA")=0,"NA",IF(I2001=0,I2000,"NA"))</f>
        <v>NA</v>
      </c>
      <c r="K2000">
        <f t="shared" si="4695"/>
        <v>0</v>
      </c>
      <c r="L2000" t="str">
        <f t="shared" ref="L2000" si="4740">IF(IF(K2001=0,K2000,"NA")=0,"NA",IF(K2001=0,K2000,"NA"))</f>
        <v>NA</v>
      </c>
      <c r="M2000">
        <f t="shared" si="4697"/>
        <v>2</v>
      </c>
      <c r="N2000" t="str">
        <f t="shared" si="4698"/>
        <v>NA</v>
      </c>
      <c r="O2000">
        <f t="shared" si="4699"/>
        <v>0</v>
      </c>
      <c r="P2000">
        <f t="shared" si="4700"/>
        <v>0</v>
      </c>
      <c r="Q2000">
        <f t="shared" si="4701"/>
        <v>0</v>
      </c>
      <c r="R2000">
        <f t="shared" si="4702"/>
        <v>0</v>
      </c>
      <c r="S2000">
        <f t="shared" si="4703"/>
        <v>0</v>
      </c>
      <c r="T2000">
        <f t="shared" si="4704"/>
        <v>0</v>
      </c>
      <c r="U2000">
        <f t="shared" si="4705"/>
        <v>0</v>
      </c>
      <c r="V2000">
        <f t="shared" si="4706"/>
        <v>0</v>
      </c>
      <c r="W2000">
        <f t="shared" si="4707"/>
        <v>0</v>
      </c>
      <c r="X2000">
        <f t="shared" si="4708"/>
        <v>0</v>
      </c>
      <c r="Y2000">
        <f t="shared" si="4709"/>
        <v>0</v>
      </c>
      <c r="Z2000">
        <f t="shared" si="4710"/>
        <v>0</v>
      </c>
      <c r="AA2000">
        <f t="shared" si="4711"/>
        <v>0</v>
      </c>
      <c r="AB2000">
        <f t="shared" si="4712"/>
        <v>0</v>
      </c>
      <c r="AC2000">
        <f t="shared" si="4713"/>
        <v>0</v>
      </c>
      <c r="AD2000">
        <f t="shared" si="4714"/>
        <v>1</v>
      </c>
      <c r="AM2000">
        <v>7350</v>
      </c>
      <c r="AN2000">
        <v>50</v>
      </c>
    </row>
    <row r="2001" spans="1:40" x14ac:dyDescent="0.3">
      <c r="A2001">
        <v>2000</v>
      </c>
      <c r="B2001">
        <v>7.6054941756968997E-3</v>
      </c>
      <c r="C2001">
        <v>0.321405821391684</v>
      </c>
      <c r="D2001" s="1">
        <v>2.54579200891507E-7</v>
      </c>
      <c r="E2001">
        <v>0.670988429853418</v>
      </c>
      <c r="F2001" s="2" t="str">
        <f t="shared" si="4690"/>
        <v>K4</v>
      </c>
      <c r="G2001">
        <f t="shared" si="4691"/>
        <v>0</v>
      </c>
      <c r="H2001" t="str">
        <f t="shared" si="4692"/>
        <v>NA</v>
      </c>
      <c r="I2001">
        <f t="shared" si="4693"/>
        <v>0</v>
      </c>
      <c r="J2001" t="str">
        <f t="shared" ref="J2001" si="4741">IF(IF(I2002=0,I2001,"NA")=0,"NA",IF(I2002=0,I2001,"NA"))</f>
        <v>NA</v>
      </c>
      <c r="K2001">
        <f t="shared" si="4695"/>
        <v>0</v>
      </c>
      <c r="L2001" t="str">
        <f t="shared" ref="L2001" si="4742">IF(IF(K2002=0,K2001,"NA")=0,"NA",IF(K2002=0,K2001,"NA"))</f>
        <v>NA</v>
      </c>
      <c r="M2001">
        <f t="shared" si="4697"/>
        <v>3</v>
      </c>
      <c r="N2001" t="str">
        <f t="shared" si="4698"/>
        <v>NA</v>
      </c>
      <c r="O2001">
        <f t="shared" si="4699"/>
        <v>0</v>
      </c>
      <c r="P2001">
        <f t="shared" si="4700"/>
        <v>0</v>
      </c>
      <c r="Q2001">
        <f t="shared" si="4701"/>
        <v>0</v>
      </c>
      <c r="R2001">
        <f t="shared" si="4702"/>
        <v>0</v>
      </c>
      <c r="S2001">
        <f t="shared" si="4703"/>
        <v>0</v>
      </c>
      <c r="T2001">
        <f t="shared" si="4704"/>
        <v>0</v>
      </c>
      <c r="U2001">
        <f t="shared" si="4705"/>
        <v>0</v>
      </c>
      <c r="V2001">
        <f t="shared" si="4706"/>
        <v>0</v>
      </c>
      <c r="W2001">
        <f t="shared" si="4707"/>
        <v>0</v>
      </c>
      <c r="X2001">
        <f t="shared" si="4708"/>
        <v>0</v>
      </c>
      <c r="Y2001">
        <f t="shared" si="4709"/>
        <v>0</v>
      </c>
      <c r="Z2001">
        <f t="shared" si="4710"/>
        <v>0</v>
      </c>
      <c r="AA2001">
        <f t="shared" si="4711"/>
        <v>0</v>
      </c>
      <c r="AB2001">
        <f t="shared" si="4712"/>
        <v>0</v>
      </c>
      <c r="AC2001">
        <f t="shared" si="4713"/>
        <v>0</v>
      </c>
      <c r="AD2001">
        <f t="shared" si="4714"/>
        <v>1</v>
      </c>
      <c r="AM2001">
        <v>7500</v>
      </c>
      <c r="AN2001">
        <v>150</v>
      </c>
    </row>
    <row r="2002" spans="1:40" x14ac:dyDescent="0.3">
      <c r="A2002">
        <v>2001</v>
      </c>
      <c r="B2002">
        <v>4.0959947751799302E-3</v>
      </c>
      <c r="C2002">
        <v>0.20767273257545299</v>
      </c>
      <c r="D2002">
        <v>5.5256539622477998E-3</v>
      </c>
      <c r="E2002">
        <v>0.78270561868711896</v>
      </c>
      <c r="F2002" s="2" t="str">
        <f t="shared" si="4690"/>
        <v>K4</v>
      </c>
      <c r="G2002">
        <f t="shared" si="4691"/>
        <v>0</v>
      </c>
      <c r="H2002" t="str">
        <f t="shared" si="4692"/>
        <v>NA</v>
      </c>
      <c r="I2002">
        <f t="shared" si="4693"/>
        <v>0</v>
      </c>
      <c r="J2002" t="str">
        <f t="shared" ref="J2002" si="4743">IF(IF(I2003=0,I2002,"NA")=0,"NA",IF(I2003=0,I2002,"NA"))</f>
        <v>NA</v>
      </c>
      <c r="K2002">
        <f t="shared" si="4695"/>
        <v>0</v>
      </c>
      <c r="L2002" t="str">
        <f t="shared" ref="L2002" si="4744">IF(IF(K2003=0,K2002,"NA")=0,"NA",IF(K2003=0,K2002,"NA"))</f>
        <v>NA</v>
      </c>
      <c r="M2002">
        <f t="shared" si="4697"/>
        <v>4</v>
      </c>
      <c r="N2002" t="str">
        <f t="shared" si="4698"/>
        <v>NA</v>
      </c>
      <c r="O2002">
        <f t="shared" si="4699"/>
        <v>0</v>
      </c>
      <c r="P2002">
        <f t="shared" si="4700"/>
        <v>0</v>
      </c>
      <c r="Q2002">
        <f t="shared" si="4701"/>
        <v>0</v>
      </c>
      <c r="R2002">
        <f t="shared" si="4702"/>
        <v>0</v>
      </c>
      <c r="S2002">
        <f t="shared" si="4703"/>
        <v>0</v>
      </c>
      <c r="T2002">
        <f t="shared" si="4704"/>
        <v>0</v>
      </c>
      <c r="U2002">
        <f t="shared" si="4705"/>
        <v>0</v>
      </c>
      <c r="V2002">
        <f t="shared" si="4706"/>
        <v>0</v>
      </c>
      <c r="W2002">
        <f t="shared" si="4707"/>
        <v>0</v>
      </c>
      <c r="X2002">
        <f t="shared" si="4708"/>
        <v>0</v>
      </c>
      <c r="Y2002">
        <f t="shared" si="4709"/>
        <v>0</v>
      </c>
      <c r="Z2002">
        <f t="shared" si="4710"/>
        <v>0</v>
      </c>
      <c r="AA2002">
        <f t="shared" si="4711"/>
        <v>0</v>
      </c>
      <c r="AB2002">
        <f t="shared" si="4712"/>
        <v>0</v>
      </c>
      <c r="AC2002">
        <f t="shared" si="4713"/>
        <v>0</v>
      </c>
      <c r="AD2002">
        <f t="shared" si="4714"/>
        <v>1</v>
      </c>
      <c r="AM2002">
        <v>7450</v>
      </c>
      <c r="AN2002">
        <v>-50</v>
      </c>
    </row>
    <row r="2003" spans="1:40" x14ac:dyDescent="0.3">
      <c r="A2003">
        <v>2002</v>
      </c>
      <c r="B2003">
        <v>2.6087043958798501E-3</v>
      </c>
      <c r="C2003">
        <v>0.14014155438720299</v>
      </c>
      <c r="D2003">
        <v>1.1107045486374799E-2</v>
      </c>
      <c r="E2003">
        <v>0.84614269573054202</v>
      </c>
      <c r="F2003" s="2" t="str">
        <f t="shared" si="4690"/>
        <v>K4</v>
      </c>
      <c r="G2003">
        <f t="shared" si="4691"/>
        <v>0</v>
      </c>
      <c r="H2003" t="str">
        <f t="shared" si="4692"/>
        <v>NA</v>
      </c>
      <c r="I2003">
        <f t="shared" si="4693"/>
        <v>0</v>
      </c>
      <c r="J2003" t="str">
        <f t="shared" ref="J2003" si="4745">IF(IF(I2004=0,I2003,"NA")=0,"NA",IF(I2004=0,I2003,"NA"))</f>
        <v>NA</v>
      </c>
      <c r="K2003">
        <f t="shared" si="4695"/>
        <v>0</v>
      </c>
      <c r="L2003" t="str">
        <f t="shared" ref="L2003" si="4746">IF(IF(K2004=0,K2003,"NA")=0,"NA",IF(K2004=0,K2003,"NA"))</f>
        <v>NA</v>
      </c>
      <c r="M2003">
        <f t="shared" si="4697"/>
        <v>5</v>
      </c>
      <c r="N2003" t="str">
        <f t="shared" si="4698"/>
        <v>NA</v>
      </c>
      <c r="O2003">
        <f t="shared" si="4699"/>
        <v>0</v>
      </c>
      <c r="P2003">
        <f t="shared" si="4700"/>
        <v>0</v>
      </c>
      <c r="Q2003">
        <f t="shared" si="4701"/>
        <v>0</v>
      </c>
      <c r="R2003">
        <f t="shared" si="4702"/>
        <v>0</v>
      </c>
      <c r="S2003">
        <f t="shared" si="4703"/>
        <v>0</v>
      </c>
      <c r="T2003">
        <f t="shared" si="4704"/>
        <v>0</v>
      </c>
      <c r="U2003">
        <f t="shared" si="4705"/>
        <v>0</v>
      </c>
      <c r="V2003">
        <f t="shared" si="4706"/>
        <v>0</v>
      </c>
      <c r="W2003">
        <f t="shared" si="4707"/>
        <v>0</v>
      </c>
      <c r="X2003">
        <f t="shared" si="4708"/>
        <v>0</v>
      </c>
      <c r="Y2003">
        <f t="shared" si="4709"/>
        <v>0</v>
      </c>
      <c r="Z2003">
        <f t="shared" si="4710"/>
        <v>0</v>
      </c>
      <c r="AA2003">
        <f t="shared" si="4711"/>
        <v>0</v>
      </c>
      <c r="AB2003">
        <f t="shared" si="4712"/>
        <v>0</v>
      </c>
      <c r="AC2003">
        <f t="shared" si="4713"/>
        <v>0</v>
      </c>
      <c r="AD2003">
        <f t="shared" si="4714"/>
        <v>1</v>
      </c>
      <c r="AM2003">
        <v>7400</v>
      </c>
      <c r="AN2003">
        <v>-50</v>
      </c>
    </row>
    <row r="2004" spans="1:40" x14ac:dyDescent="0.3">
      <c r="A2004">
        <v>2003</v>
      </c>
      <c r="B2004">
        <v>1.26862041126199E-3</v>
      </c>
      <c r="C2004">
        <v>7.8371255821350294E-2</v>
      </c>
      <c r="D2004">
        <v>6.4834511124390704E-2</v>
      </c>
      <c r="E2004">
        <v>0.85552561264299698</v>
      </c>
      <c r="F2004" s="2" t="str">
        <f t="shared" si="4690"/>
        <v>K4</v>
      </c>
      <c r="G2004">
        <f t="shared" si="4691"/>
        <v>0</v>
      </c>
      <c r="H2004" t="str">
        <f t="shared" si="4692"/>
        <v>NA</v>
      </c>
      <c r="I2004">
        <f t="shared" si="4693"/>
        <v>0</v>
      </c>
      <c r="J2004" t="str">
        <f t="shared" ref="J2004" si="4747">IF(IF(I2005=0,I2004,"NA")=0,"NA",IF(I2005=0,I2004,"NA"))</f>
        <v>NA</v>
      </c>
      <c r="K2004">
        <f t="shared" si="4695"/>
        <v>0</v>
      </c>
      <c r="L2004" t="str">
        <f t="shared" ref="L2004" si="4748">IF(IF(K2005=0,K2004,"NA")=0,"NA",IF(K2005=0,K2004,"NA"))</f>
        <v>NA</v>
      </c>
      <c r="M2004">
        <f t="shared" si="4697"/>
        <v>6</v>
      </c>
      <c r="N2004" t="str">
        <f t="shared" si="4698"/>
        <v>NA</v>
      </c>
      <c r="O2004">
        <f t="shared" si="4699"/>
        <v>0</v>
      </c>
      <c r="P2004">
        <f t="shared" si="4700"/>
        <v>0</v>
      </c>
      <c r="Q2004">
        <f t="shared" si="4701"/>
        <v>0</v>
      </c>
      <c r="R2004">
        <f t="shared" si="4702"/>
        <v>0</v>
      </c>
      <c r="S2004">
        <f t="shared" si="4703"/>
        <v>0</v>
      </c>
      <c r="T2004">
        <f t="shared" si="4704"/>
        <v>0</v>
      </c>
      <c r="U2004">
        <f t="shared" si="4705"/>
        <v>0</v>
      </c>
      <c r="V2004">
        <f t="shared" si="4706"/>
        <v>0</v>
      </c>
      <c r="W2004">
        <f t="shared" si="4707"/>
        <v>0</v>
      </c>
      <c r="X2004">
        <f t="shared" si="4708"/>
        <v>0</v>
      </c>
      <c r="Y2004">
        <f t="shared" si="4709"/>
        <v>0</v>
      </c>
      <c r="Z2004">
        <f t="shared" si="4710"/>
        <v>0</v>
      </c>
      <c r="AA2004">
        <f t="shared" si="4711"/>
        <v>0</v>
      </c>
      <c r="AB2004">
        <f t="shared" si="4712"/>
        <v>0</v>
      </c>
      <c r="AC2004">
        <f t="shared" si="4713"/>
        <v>0</v>
      </c>
      <c r="AD2004">
        <f t="shared" si="4714"/>
        <v>1</v>
      </c>
      <c r="AM2004">
        <v>7400</v>
      </c>
      <c r="AN2004">
        <v>0</v>
      </c>
    </row>
    <row r="2005" spans="1:40" x14ac:dyDescent="0.3">
      <c r="A2005">
        <v>2004</v>
      </c>
      <c r="B2005">
        <v>1.7519243807744499E-3</v>
      </c>
      <c r="C2005">
        <v>9.8151042668148406E-2</v>
      </c>
      <c r="D2005">
        <v>6.3276773032019799E-4</v>
      </c>
      <c r="E2005">
        <v>0.89946426522075695</v>
      </c>
      <c r="F2005" s="2" t="str">
        <f t="shared" si="4690"/>
        <v>K4</v>
      </c>
      <c r="G2005">
        <f t="shared" si="4691"/>
        <v>0</v>
      </c>
      <c r="H2005" t="str">
        <f t="shared" si="4692"/>
        <v>NA</v>
      </c>
      <c r="I2005">
        <f t="shared" si="4693"/>
        <v>0</v>
      </c>
      <c r="J2005" t="str">
        <f t="shared" ref="J2005" si="4749">IF(IF(I2006=0,I2005,"NA")=0,"NA",IF(I2006=0,I2005,"NA"))</f>
        <v>NA</v>
      </c>
      <c r="K2005">
        <f t="shared" si="4695"/>
        <v>0</v>
      </c>
      <c r="L2005" t="str">
        <f t="shared" ref="L2005" si="4750">IF(IF(K2006=0,K2005,"NA")=0,"NA",IF(K2006=0,K2005,"NA"))</f>
        <v>NA</v>
      </c>
      <c r="M2005">
        <f t="shared" si="4697"/>
        <v>7</v>
      </c>
      <c r="N2005" t="str">
        <f t="shared" si="4698"/>
        <v>NA</v>
      </c>
      <c r="O2005">
        <f t="shared" si="4699"/>
        <v>0</v>
      </c>
      <c r="P2005">
        <f t="shared" si="4700"/>
        <v>0</v>
      </c>
      <c r="Q2005">
        <f t="shared" si="4701"/>
        <v>0</v>
      </c>
      <c r="R2005">
        <f t="shared" si="4702"/>
        <v>0</v>
      </c>
      <c r="S2005">
        <f t="shared" si="4703"/>
        <v>0</v>
      </c>
      <c r="T2005">
        <f t="shared" si="4704"/>
        <v>0</v>
      </c>
      <c r="U2005">
        <f t="shared" si="4705"/>
        <v>0</v>
      </c>
      <c r="V2005">
        <f t="shared" si="4706"/>
        <v>0</v>
      </c>
      <c r="W2005">
        <f t="shared" si="4707"/>
        <v>0</v>
      </c>
      <c r="X2005">
        <f t="shared" si="4708"/>
        <v>0</v>
      </c>
      <c r="Y2005">
        <f t="shared" si="4709"/>
        <v>0</v>
      </c>
      <c r="Z2005">
        <f t="shared" si="4710"/>
        <v>0</v>
      </c>
      <c r="AA2005">
        <f t="shared" si="4711"/>
        <v>0</v>
      </c>
      <c r="AB2005">
        <f t="shared" si="4712"/>
        <v>0</v>
      </c>
      <c r="AC2005">
        <f t="shared" si="4713"/>
        <v>0</v>
      </c>
      <c r="AD2005">
        <f t="shared" si="4714"/>
        <v>1</v>
      </c>
      <c r="AM2005">
        <v>7300</v>
      </c>
      <c r="AN2005">
        <v>-100</v>
      </c>
    </row>
    <row r="2006" spans="1:40" x14ac:dyDescent="0.3">
      <c r="A2006">
        <v>2005</v>
      </c>
      <c r="B2006">
        <v>9.7261844304451304E-4</v>
      </c>
      <c r="C2006">
        <v>6.6172845221761395E-2</v>
      </c>
      <c r="D2006">
        <v>8.0824384375618608E-3</v>
      </c>
      <c r="E2006">
        <v>0.92477209789763204</v>
      </c>
      <c r="F2006" s="2" t="str">
        <f t="shared" si="4690"/>
        <v>K4</v>
      </c>
      <c r="G2006">
        <f t="shared" si="4691"/>
        <v>0</v>
      </c>
      <c r="H2006" t="str">
        <f t="shared" si="4692"/>
        <v>NA</v>
      </c>
      <c r="I2006">
        <f t="shared" si="4693"/>
        <v>0</v>
      </c>
      <c r="J2006" t="str">
        <f t="shared" ref="J2006" si="4751">IF(IF(I2007=0,I2006,"NA")=0,"NA",IF(I2007=0,I2006,"NA"))</f>
        <v>NA</v>
      </c>
      <c r="K2006">
        <f t="shared" si="4695"/>
        <v>0</v>
      </c>
      <c r="L2006" t="str">
        <f t="shared" ref="L2006" si="4752">IF(IF(K2007=0,K2006,"NA")=0,"NA",IF(K2007=0,K2006,"NA"))</f>
        <v>NA</v>
      </c>
      <c r="M2006">
        <f t="shared" si="4697"/>
        <v>8</v>
      </c>
      <c r="N2006" t="str">
        <f t="shared" si="4698"/>
        <v>NA</v>
      </c>
      <c r="O2006">
        <f t="shared" si="4699"/>
        <v>0</v>
      </c>
      <c r="P2006">
        <f t="shared" si="4700"/>
        <v>0</v>
      </c>
      <c r="Q2006">
        <f t="shared" si="4701"/>
        <v>0</v>
      </c>
      <c r="R2006">
        <f t="shared" si="4702"/>
        <v>0</v>
      </c>
      <c r="S2006">
        <f t="shared" si="4703"/>
        <v>0</v>
      </c>
      <c r="T2006">
        <f t="shared" si="4704"/>
        <v>0</v>
      </c>
      <c r="U2006">
        <f t="shared" si="4705"/>
        <v>0</v>
      </c>
      <c r="V2006">
        <f t="shared" si="4706"/>
        <v>0</v>
      </c>
      <c r="W2006">
        <f t="shared" si="4707"/>
        <v>0</v>
      </c>
      <c r="X2006">
        <f t="shared" si="4708"/>
        <v>0</v>
      </c>
      <c r="Y2006">
        <f t="shared" si="4709"/>
        <v>0</v>
      </c>
      <c r="Z2006">
        <f t="shared" si="4710"/>
        <v>0</v>
      </c>
      <c r="AA2006">
        <f t="shared" si="4711"/>
        <v>0</v>
      </c>
      <c r="AB2006">
        <f t="shared" si="4712"/>
        <v>0</v>
      </c>
      <c r="AC2006">
        <f t="shared" si="4713"/>
        <v>0</v>
      </c>
      <c r="AD2006">
        <f t="shared" si="4714"/>
        <v>1</v>
      </c>
      <c r="AM2006">
        <v>7350</v>
      </c>
      <c r="AN2006">
        <v>50</v>
      </c>
    </row>
    <row r="2007" spans="1:40" x14ac:dyDescent="0.3">
      <c r="A2007">
        <v>2006</v>
      </c>
      <c r="B2007">
        <v>5.5112072855240601E-4</v>
      </c>
      <c r="C2007">
        <v>4.3680843230395297E-2</v>
      </c>
      <c r="D2007">
        <v>5.5865225642313499E-2</v>
      </c>
      <c r="E2007">
        <v>0.89990281039873898</v>
      </c>
      <c r="F2007" s="2" t="str">
        <f t="shared" si="4690"/>
        <v>K4</v>
      </c>
      <c r="G2007">
        <f t="shared" si="4691"/>
        <v>0</v>
      </c>
      <c r="H2007" t="str">
        <f t="shared" si="4692"/>
        <v>NA</v>
      </c>
      <c r="I2007">
        <f t="shared" si="4693"/>
        <v>0</v>
      </c>
      <c r="J2007" t="str">
        <f t="shared" ref="J2007" si="4753">IF(IF(I2008=0,I2007,"NA")=0,"NA",IF(I2008=0,I2007,"NA"))</f>
        <v>NA</v>
      </c>
      <c r="K2007">
        <f t="shared" si="4695"/>
        <v>0</v>
      </c>
      <c r="L2007" t="str">
        <f t="shared" ref="L2007" si="4754">IF(IF(K2008=0,K2007,"NA")=0,"NA",IF(K2008=0,K2007,"NA"))</f>
        <v>NA</v>
      </c>
      <c r="M2007">
        <f t="shared" si="4697"/>
        <v>9</v>
      </c>
      <c r="N2007" t="str">
        <f t="shared" si="4698"/>
        <v>NA</v>
      </c>
      <c r="O2007">
        <f t="shared" si="4699"/>
        <v>0</v>
      </c>
      <c r="P2007">
        <f t="shared" si="4700"/>
        <v>0</v>
      </c>
      <c r="Q2007">
        <f t="shared" si="4701"/>
        <v>0</v>
      </c>
      <c r="R2007">
        <f t="shared" si="4702"/>
        <v>0</v>
      </c>
      <c r="S2007">
        <f t="shared" si="4703"/>
        <v>0</v>
      </c>
      <c r="T2007">
        <f t="shared" si="4704"/>
        <v>0</v>
      </c>
      <c r="U2007">
        <f t="shared" si="4705"/>
        <v>0</v>
      </c>
      <c r="V2007">
        <f t="shared" si="4706"/>
        <v>0</v>
      </c>
      <c r="W2007">
        <f t="shared" si="4707"/>
        <v>0</v>
      </c>
      <c r="X2007">
        <f t="shared" si="4708"/>
        <v>0</v>
      </c>
      <c r="Y2007">
        <f t="shared" si="4709"/>
        <v>0</v>
      </c>
      <c r="Z2007">
        <f t="shared" si="4710"/>
        <v>0</v>
      </c>
      <c r="AA2007">
        <f t="shared" si="4711"/>
        <v>0</v>
      </c>
      <c r="AB2007">
        <f t="shared" si="4712"/>
        <v>0</v>
      </c>
      <c r="AC2007">
        <f t="shared" si="4713"/>
        <v>0</v>
      </c>
      <c r="AD2007">
        <f t="shared" si="4714"/>
        <v>1</v>
      </c>
      <c r="AM2007">
        <v>7350</v>
      </c>
      <c r="AN2007">
        <v>0</v>
      </c>
    </row>
    <row r="2008" spans="1:40" x14ac:dyDescent="0.3">
      <c r="A2008">
        <v>2007</v>
      </c>
      <c r="B2008">
        <v>7.87823581584695E-4</v>
      </c>
      <c r="C2008">
        <v>5.9185440895984598E-2</v>
      </c>
      <c r="D2008">
        <v>6.9040490069554705E-4</v>
      </c>
      <c r="E2008">
        <v>0.93933633062173505</v>
      </c>
      <c r="F2008" s="2" t="str">
        <f t="shared" si="4690"/>
        <v>K4</v>
      </c>
      <c r="G2008">
        <f t="shared" si="4691"/>
        <v>0</v>
      </c>
      <c r="H2008" t="str">
        <f t="shared" si="4692"/>
        <v>NA</v>
      </c>
      <c r="I2008">
        <f t="shared" si="4693"/>
        <v>0</v>
      </c>
      <c r="J2008" t="str">
        <f t="shared" ref="J2008" si="4755">IF(IF(I2009=0,I2008,"NA")=0,"NA",IF(I2009=0,I2008,"NA"))</f>
        <v>NA</v>
      </c>
      <c r="K2008">
        <f t="shared" si="4695"/>
        <v>0</v>
      </c>
      <c r="L2008" t="str">
        <f t="shared" ref="L2008" si="4756">IF(IF(K2009=0,K2008,"NA")=0,"NA",IF(K2009=0,K2008,"NA"))</f>
        <v>NA</v>
      </c>
      <c r="M2008">
        <f t="shared" si="4697"/>
        <v>10</v>
      </c>
      <c r="N2008" t="str">
        <f t="shared" si="4698"/>
        <v>NA</v>
      </c>
      <c r="O2008">
        <f t="shared" si="4699"/>
        <v>0</v>
      </c>
      <c r="P2008">
        <f t="shared" si="4700"/>
        <v>0</v>
      </c>
      <c r="Q2008">
        <f t="shared" si="4701"/>
        <v>0</v>
      </c>
      <c r="R2008">
        <f t="shared" si="4702"/>
        <v>0</v>
      </c>
      <c r="S2008">
        <f t="shared" si="4703"/>
        <v>0</v>
      </c>
      <c r="T2008">
        <f t="shared" si="4704"/>
        <v>0</v>
      </c>
      <c r="U2008">
        <f t="shared" si="4705"/>
        <v>0</v>
      </c>
      <c r="V2008">
        <f t="shared" si="4706"/>
        <v>0</v>
      </c>
      <c r="W2008">
        <f t="shared" si="4707"/>
        <v>0</v>
      </c>
      <c r="X2008">
        <f t="shared" si="4708"/>
        <v>0</v>
      </c>
      <c r="Y2008">
        <f t="shared" si="4709"/>
        <v>0</v>
      </c>
      <c r="Z2008">
        <f t="shared" si="4710"/>
        <v>0</v>
      </c>
      <c r="AA2008">
        <f t="shared" si="4711"/>
        <v>0</v>
      </c>
      <c r="AB2008">
        <f t="shared" si="4712"/>
        <v>0</v>
      </c>
      <c r="AC2008">
        <f t="shared" si="4713"/>
        <v>0</v>
      </c>
      <c r="AD2008">
        <f t="shared" si="4714"/>
        <v>1</v>
      </c>
      <c r="AM2008">
        <v>7450</v>
      </c>
      <c r="AN2008">
        <v>100</v>
      </c>
    </row>
    <row r="2009" spans="1:40" x14ac:dyDescent="0.3">
      <c r="A2009">
        <v>2008</v>
      </c>
      <c r="B2009">
        <v>4.8392490438517401E-4</v>
      </c>
      <c r="C2009">
        <v>4.1203273584851999E-2</v>
      </c>
      <c r="D2009">
        <v>3.4896438954288303E-2</v>
      </c>
      <c r="E2009">
        <v>0.92341636255647497</v>
      </c>
      <c r="F2009" s="2" t="str">
        <f t="shared" si="4690"/>
        <v>K4</v>
      </c>
      <c r="G2009">
        <f t="shared" si="4691"/>
        <v>0</v>
      </c>
      <c r="H2009" t="str">
        <f t="shared" si="4692"/>
        <v>NA</v>
      </c>
      <c r="I2009">
        <f t="shared" si="4693"/>
        <v>0</v>
      </c>
      <c r="J2009" t="str">
        <f t="shared" ref="J2009" si="4757">IF(IF(I2010=0,I2009,"NA")=0,"NA",IF(I2010=0,I2009,"NA"))</f>
        <v>NA</v>
      </c>
      <c r="K2009">
        <f t="shared" si="4695"/>
        <v>0</v>
      </c>
      <c r="L2009" t="str">
        <f t="shared" ref="L2009" si="4758">IF(IF(K2010=0,K2009,"NA")=0,"NA",IF(K2010=0,K2009,"NA"))</f>
        <v>NA</v>
      </c>
      <c r="M2009">
        <f t="shared" si="4697"/>
        <v>11</v>
      </c>
      <c r="N2009" t="str">
        <f t="shared" si="4698"/>
        <v>NA</v>
      </c>
      <c r="O2009">
        <f t="shared" si="4699"/>
        <v>0</v>
      </c>
      <c r="P2009">
        <f t="shared" si="4700"/>
        <v>0</v>
      </c>
      <c r="Q2009">
        <f t="shared" si="4701"/>
        <v>0</v>
      </c>
      <c r="R2009">
        <f t="shared" si="4702"/>
        <v>0</v>
      </c>
      <c r="S2009">
        <f t="shared" si="4703"/>
        <v>0</v>
      </c>
      <c r="T2009">
        <f t="shared" si="4704"/>
        <v>0</v>
      </c>
      <c r="U2009">
        <f t="shared" si="4705"/>
        <v>0</v>
      </c>
      <c r="V2009">
        <f t="shared" si="4706"/>
        <v>0</v>
      </c>
      <c r="W2009">
        <f t="shared" si="4707"/>
        <v>0</v>
      </c>
      <c r="X2009">
        <f t="shared" si="4708"/>
        <v>0</v>
      </c>
      <c r="Y2009">
        <f t="shared" si="4709"/>
        <v>0</v>
      </c>
      <c r="Z2009">
        <f t="shared" si="4710"/>
        <v>0</v>
      </c>
      <c r="AA2009">
        <f t="shared" si="4711"/>
        <v>0</v>
      </c>
      <c r="AB2009">
        <f t="shared" si="4712"/>
        <v>0</v>
      </c>
      <c r="AC2009">
        <f t="shared" si="4713"/>
        <v>0</v>
      </c>
      <c r="AD2009">
        <f t="shared" si="4714"/>
        <v>1</v>
      </c>
      <c r="AM2009">
        <v>7450</v>
      </c>
      <c r="AN2009">
        <v>0</v>
      </c>
    </row>
    <row r="2010" spans="1:40" x14ac:dyDescent="0.3">
      <c r="A2010">
        <v>2009</v>
      </c>
      <c r="B2010">
        <v>1.5313992366827801E-3</v>
      </c>
      <c r="C2010">
        <v>0.105939988623225</v>
      </c>
      <c r="D2010" s="1">
        <v>3.1929367565150501E-7</v>
      </c>
      <c r="E2010">
        <v>0.89252829284641699</v>
      </c>
      <c r="F2010" s="2" t="str">
        <f t="shared" si="4690"/>
        <v>K4</v>
      </c>
      <c r="G2010">
        <f t="shared" si="4691"/>
        <v>0</v>
      </c>
      <c r="H2010" t="str">
        <f t="shared" si="4692"/>
        <v>NA</v>
      </c>
      <c r="I2010">
        <f t="shared" si="4693"/>
        <v>0</v>
      </c>
      <c r="J2010" t="str">
        <f t="shared" ref="J2010" si="4759">IF(IF(I2011=0,I2010,"NA")=0,"NA",IF(I2011=0,I2010,"NA"))</f>
        <v>NA</v>
      </c>
      <c r="K2010">
        <f t="shared" si="4695"/>
        <v>0</v>
      </c>
      <c r="L2010" t="str">
        <f t="shared" ref="L2010" si="4760">IF(IF(K2011=0,K2010,"NA")=0,"NA",IF(K2011=0,K2010,"NA"))</f>
        <v>NA</v>
      </c>
      <c r="M2010">
        <f t="shared" si="4697"/>
        <v>12</v>
      </c>
      <c r="N2010" t="str">
        <f t="shared" si="4698"/>
        <v>NA</v>
      </c>
      <c r="O2010">
        <f t="shared" si="4699"/>
        <v>0</v>
      </c>
      <c r="P2010">
        <f t="shared" si="4700"/>
        <v>0</v>
      </c>
      <c r="Q2010">
        <f t="shared" si="4701"/>
        <v>0</v>
      </c>
      <c r="R2010">
        <f t="shared" si="4702"/>
        <v>0</v>
      </c>
      <c r="S2010">
        <f t="shared" si="4703"/>
        <v>0</v>
      </c>
      <c r="T2010">
        <f t="shared" si="4704"/>
        <v>0</v>
      </c>
      <c r="U2010">
        <f t="shared" si="4705"/>
        <v>0</v>
      </c>
      <c r="V2010">
        <f t="shared" si="4706"/>
        <v>0</v>
      </c>
      <c r="W2010">
        <f t="shared" si="4707"/>
        <v>0</v>
      </c>
      <c r="X2010">
        <f t="shared" si="4708"/>
        <v>0</v>
      </c>
      <c r="Y2010">
        <f t="shared" si="4709"/>
        <v>0</v>
      </c>
      <c r="Z2010">
        <f t="shared" si="4710"/>
        <v>0</v>
      </c>
      <c r="AA2010">
        <f t="shared" si="4711"/>
        <v>0</v>
      </c>
      <c r="AB2010">
        <f t="shared" si="4712"/>
        <v>0</v>
      </c>
      <c r="AC2010">
        <f t="shared" si="4713"/>
        <v>0</v>
      </c>
      <c r="AD2010">
        <f t="shared" si="4714"/>
        <v>1</v>
      </c>
      <c r="AM2010">
        <v>7600</v>
      </c>
      <c r="AN2010">
        <v>150</v>
      </c>
    </row>
    <row r="2011" spans="1:40" x14ac:dyDescent="0.3">
      <c r="A2011">
        <v>2010</v>
      </c>
      <c r="B2011">
        <v>4.1823305308850501E-3</v>
      </c>
      <c r="C2011">
        <v>0.20629230435204701</v>
      </c>
      <c r="D2011" s="1">
        <v>9.25485747594696E-8</v>
      </c>
      <c r="E2011">
        <v>0.78952527256849303</v>
      </c>
      <c r="F2011" s="2" t="str">
        <f t="shared" si="4690"/>
        <v>K4</v>
      </c>
      <c r="G2011">
        <f t="shared" si="4691"/>
        <v>0</v>
      </c>
      <c r="H2011" t="str">
        <f t="shared" si="4692"/>
        <v>NA</v>
      </c>
      <c r="I2011">
        <f t="shared" si="4693"/>
        <v>0</v>
      </c>
      <c r="J2011" t="str">
        <f t="shared" ref="J2011" si="4761">IF(IF(I2012=0,I2011,"NA")=0,"NA",IF(I2012=0,I2011,"NA"))</f>
        <v>NA</v>
      </c>
      <c r="K2011">
        <f t="shared" si="4695"/>
        <v>0</v>
      </c>
      <c r="L2011" t="str">
        <f t="shared" ref="L2011" si="4762">IF(IF(K2012=0,K2011,"NA")=0,"NA",IF(K2012=0,K2011,"NA"))</f>
        <v>NA</v>
      </c>
      <c r="M2011">
        <f t="shared" si="4697"/>
        <v>13</v>
      </c>
      <c r="N2011" t="str">
        <f t="shared" si="4698"/>
        <v>NA</v>
      </c>
      <c r="O2011">
        <f t="shared" si="4699"/>
        <v>0</v>
      </c>
      <c r="P2011">
        <f t="shared" si="4700"/>
        <v>0</v>
      </c>
      <c r="Q2011">
        <f t="shared" si="4701"/>
        <v>0</v>
      </c>
      <c r="R2011">
        <f t="shared" si="4702"/>
        <v>0</v>
      </c>
      <c r="S2011">
        <f t="shared" si="4703"/>
        <v>0</v>
      </c>
      <c r="T2011">
        <f t="shared" si="4704"/>
        <v>0</v>
      </c>
      <c r="U2011">
        <f t="shared" si="4705"/>
        <v>0</v>
      </c>
      <c r="V2011">
        <f t="shared" si="4706"/>
        <v>0</v>
      </c>
      <c r="W2011">
        <f t="shared" si="4707"/>
        <v>0</v>
      </c>
      <c r="X2011">
        <f t="shared" si="4708"/>
        <v>0</v>
      </c>
      <c r="Y2011">
        <f t="shared" si="4709"/>
        <v>0</v>
      </c>
      <c r="Z2011">
        <f t="shared" si="4710"/>
        <v>0</v>
      </c>
      <c r="AA2011">
        <f t="shared" si="4711"/>
        <v>0</v>
      </c>
      <c r="AB2011">
        <f t="shared" si="4712"/>
        <v>0</v>
      </c>
      <c r="AC2011">
        <f t="shared" si="4713"/>
        <v>0</v>
      </c>
      <c r="AD2011">
        <f t="shared" si="4714"/>
        <v>1</v>
      </c>
      <c r="AM2011">
        <v>7750</v>
      </c>
      <c r="AN2011">
        <v>150</v>
      </c>
    </row>
    <row r="2012" spans="1:40" x14ac:dyDescent="0.3">
      <c r="A2012">
        <v>2011</v>
      </c>
      <c r="B2012">
        <v>1.9993981856159001E-3</v>
      </c>
      <c r="C2012">
        <v>0.114847151596008</v>
      </c>
      <c r="D2012">
        <v>3.0330685239702199E-2</v>
      </c>
      <c r="E2012">
        <v>0.85282276497867304</v>
      </c>
      <c r="F2012" s="2" t="str">
        <f t="shared" si="4690"/>
        <v>K4</v>
      </c>
      <c r="G2012">
        <f t="shared" si="4691"/>
        <v>0</v>
      </c>
      <c r="H2012" t="str">
        <f t="shared" si="4692"/>
        <v>NA</v>
      </c>
      <c r="I2012">
        <f t="shared" si="4693"/>
        <v>0</v>
      </c>
      <c r="J2012" t="str">
        <f t="shared" ref="J2012" si="4763">IF(IF(I2013=0,I2012,"NA")=0,"NA",IF(I2013=0,I2012,"NA"))</f>
        <v>NA</v>
      </c>
      <c r="K2012">
        <f t="shared" si="4695"/>
        <v>0</v>
      </c>
      <c r="L2012" t="str">
        <f t="shared" ref="L2012" si="4764">IF(IF(K2013=0,K2012,"NA")=0,"NA",IF(K2013=0,K2012,"NA"))</f>
        <v>NA</v>
      </c>
      <c r="M2012">
        <f t="shared" si="4697"/>
        <v>14</v>
      </c>
      <c r="N2012" t="str">
        <f t="shared" si="4698"/>
        <v>NA</v>
      </c>
      <c r="O2012">
        <f t="shared" si="4699"/>
        <v>0</v>
      </c>
      <c r="P2012">
        <f t="shared" si="4700"/>
        <v>0</v>
      </c>
      <c r="Q2012">
        <f t="shared" si="4701"/>
        <v>0</v>
      </c>
      <c r="R2012">
        <f t="shared" si="4702"/>
        <v>0</v>
      </c>
      <c r="S2012">
        <f t="shared" si="4703"/>
        <v>0</v>
      </c>
      <c r="T2012">
        <f t="shared" si="4704"/>
        <v>0</v>
      </c>
      <c r="U2012">
        <f t="shared" si="4705"/>
        <v>0</v>
      </c>
      <c r="V2012">
        <f t="shared" si="4706"/>
        <v>0</v>
      </c>
      <c r="W2012">
        <f t="shared" si="4707"/>
        <v>0</v>
      </c>
      <c r="X2012">
        <f t="shared" si="4708"/>
        <v>0</v>
      </c>
      <c r="Y2012">
        <f t="shared" si="4709"/>
        <v>0</v>
      </c>
      <c r="Z2012">
        <f t="shared" si="4710"/>
        <v>0</v>
      </c>
      <c r="AA2012">
        <f t="shared" si="4711"/>
        <v>0</v>
      </c>
      <c r="AB2012">
        <f t="shared" si="4712"/>
        <v>0</v>
      </c>
      <c r="AC2012">
        <f t="shared" si="4713"/>
        <v>0</v>
      </c>
      <c r="AD2012">
        <f t="shared" si="4714"/>
        <v>1</v>
      </c>
      <c r="AM2012">
        <v>7750</v>
      </c>
      <c r="AN2012">
        <v>0</v>
      </c>
    </row>
    <row r="2013" spans="1:40" x14ac:dyDescent="0.3">
      <c r="A2013">
        <v>2012</v>
      </c>
      <c r="B2013">
        <v>1.2197234525688401E-3</v>
      </c>
      <c r="C2013">
        <v>7.6838177483211395E-2</v>
      </c>
      <c r="D2013">
        <v>3.1388110848581903E-2</v>
      </c>
      <c r="E2013">
        <v>0.89055398821563803</v>
      </c>
      <c r="F2013" s="2" t="str">
        <f t="shared" si="4690"/>
        <v>K4</v>
      </c>
      <c r="G2013">
        <f t="shared" si="4691"/>
        <v>0</v>
      </c>
      <c r="H2013" t="str">
        <f t="shared" si="4692"/>
        <v>NA</v>
      </c>
      <c r="I2013">
        <f t="shared" si="4693"/>
        <v>0</v>
      </c>
      <c r="J2013" t="str">
        <f t="shared" ref="J2013" si="4765">IF(IF(I2014=0,I2013,"NA")=0,"NA",IF(I2014=0,I2013,"NA"))</f>
        <v>NA</v>
      </c>
      <c r="K2013">
        <f t="shared" si="4695"/>
        <v>0</v>
      </c>
      <c r="L2013" t="str">
        <f t="shared" ref="L2013" si="4766">IF(IF(K2014=0,K2013,"NA")=0,"NA",IF(K2014=0,K2013,"NA"))</f>
        <v>NA</v>
      </c>
      <c r="M2013">
        <f t="shared" si="4697"/>
        <v>15</v>
      </c>
      <c r="N2013" t="str">
        <f t="shared" si="4698"/>
        <v>NA</v>
      </c>
      <c r="O2013">
        <f t="shared" si="4699"/>
        <v>0</v>
      </c>
      <c r="P2013">
        <f t="shared" si="4700"/>
        <v>0</v>
      </c>
      <c r="Q2013">
        <f t="shared" si="4701"/>
        <v>0</v>
      </c>
      <c r="R2013">
        <f t="shared" si="4702"/>
        <v>0</v>
      </c>
      <c r="S2013">
        <f t="shared" si="4703"/>
        <v>0</v>
      </c>
      <c r="T2013">
        <f t="shared" si="4704"/>
        <v>0</v>
      </c>
      <c r="U2013">
        <f t="shared" si="4705"/>
        <v>0</v>
      </c>
      <c r="V2013">
        <f t="shared" si="4706"/>
        <v>0</v>
      </c>
      <c r="W2013">
        <f t="shared" si="4707"/>
        <v>0</v>
      </c>
      <c r="X2013">
        <f t="shared" si="4708"/>
        <v>0</v>
      </c>
      <c r="Y2013">
        <f t="shared" si="4709"/>
        <v>0</v>
      </c>
      <c r="Z2013">
        <f t="shared" si="4710"/>
        <v>0</v>
      </c>
      <c r="AA2013">
        <f t="shared" si="4711"/>
        <v>0</v>
      </c>
      <c r="AB2013">
        <f t="shared" si="4712"/>
        <v>0</v>
      </c>
      <c r="AC2013">
        <f t="shared" si="4713"/>
        <v>0</v>
      </c>
      <c r="AD2013">
        <f t="shared" si="4714"/>
        <v>1</v>
      </c>
      <c r="AM2013">
        <v>7800</v>
      </c>
      <c r="AN2013">
        <v>50</v>
      </c>
    </row>
    <row r="2014" spans="1:40" x14ac:dyDescent="0.3">
      <c r="A2014">
        <v>2013</v>
      </c>
      <c r="B2014">
        <v>8.1244272477318605E-4</v>
      </c>
      <c r="C2014">
        <v>5.6863263650913501E-2</v>
      </c>
      <c r="D2014">
        <v>3.2953558502318001E-2</v>
      </c>
      <c r="E2014">
        <v>0.90937073512199496</v>
      </c>
      <c r="F2014" s="2" t="str">
        <f t="shared" si="4690"/>
        <v>K4</v>
      </c>
      <c r="G2014">
        <f t="shared" si="4691"/>
        <v>0</v>
      </c>
      <c r="H2014" t="str">
        <f t="shared" si="4692"/>
        <v>NA</v>
      </c>
      <c r="I2014">
        <f t="shared" si="4693"/>
        <v>0</v>
      </c>
      <c r="J2014" t="str">
        <f t="shared" ref="J2014" si="4767">IF(IF(I2015=0,I2014,"NA")=0,"NA",IF(I2015=0,I2014,"NA"))</f>
        <v>NA</v>
      </c>
      <c r="K2014">
        <f t="shared" si="4695"/>
        <v>0</v>
      </c>
      <c r="L2014" t="str">
        <f t="shared" ref="L2014" si="4768">IF(IF(K2015=0,K2014,"NA")=0,"NA",IF(K2015=0,K2014,"NA"))</f>
        <v>NA</v>
      </c>
      <c r="M2014">
        <f t="shared" si="4697"/>
        <v>16</v>
      </c>
      <c r="N2014" t="str">
        <f t="shared" si="4698"/>
        <v>NA</v>
      </c>
      <c r="O2014">
        <f t="shared" si="4699"/>
        <v>0</v>
      </c>
      <c r="P2014">
        <f t="shared" si="4700"/>
        <v>0</v>
      </c>
      <c r="Q2014">
        <f t="shared" si="4701"/>
        <v>0</v>
      </c>
      <c r="R2014">
        <f t="shared" si="4702"/>
        <v>0</v>
      </c>
      <c r="S2014">
        <f t="shared" si="4703"/>
        <v>0</v>
      </c>
      <c r="T2014">
        <f t="shared" si="4704"/>
        <v>0</v>
      </c>
      <c r="U2014">
        <f t="shared" si="4705"/>
        <v>0</v>
      </c>
      <c r="V2014">
        <f t="shared" si="4706"/>
        <v>0</v>
      </c>
      <c r="W2014">
        <f t="shared" si="4707"/>
        <v>0</v>
      </c>
      <c r="X2014">
        <f t="shared" si="4708"/>
        <v>0</v>
      </c>
      <c r="Y2014">
        <f t="shared" si="4709"/>
        <v>0</v>
      </c>
      <c r="Z2014">
        <f t="shared" si="4710"/>
        <v>0</v>
      </c>
      <c r="AA2014">
        <f t="shared" si="4711"/>
        <v>0</v>
      </c>
      <c r="AB2014">
        <f t="shared" si="4712"/>
        <v>0</v>
      </c>
      <c r="AC2014">
        <f t="shared" si="4713"/>
        <v>0</v>
      </c>
      <c r="AD2014">
        <f t="shared" si="4714"/>
        <v>1</v>
      </c>
      <c r="AM2014">
        <v>7850</v>
      </c>
      <c r="AN2014">
        <v>50</v>
      </c>
    </row>
    <row r="2015" spans="1:40" x14ac:dyDescent="0.3">
      <c r="A2015">
        <v>2014</v>
      </c>
      <c r="B2015">
        <v>1.1216782981892199E-3</v>
      </c>
      <c r="C2015">
        <v>7.5331752995440301E-2</v>
      </c>
      <c r="D2015">
        <v>3.3070234528626003E-4</v>
      </c>
      <c r="E2015">
        <v>0.92321586636108399</v>
      </c>
      <c r="F2015" s="2" t="str">
        <f t="shared" si="4690"/>
        <v>K4</v>
      </c>
      <c r="G2015">
        <f t="shared" si="4691"/>
        <v>0</v>
      </c>
      <c r="H2015" t="str">
        <f t="shared" si="4692"/>
        <v>NA</v>
      </c>
      <c r="I2015">
        <f t="shared" si="4693"/>
        <v>0</v>
      </c>
      <c r="J2015" t="str">
        <f t="shared" ref="J2015" si="4769">IF(IF(I2016=0,I2015,"NA")=0,"NA",IF(I2016=0,I2015,"NA"))</f>
        <v>NA</v>
      </c>
      <c r="K2015">
        <f t="shared" si="4695"/>
        <v>0</v>
      </c>
      <c r="L2015" t="str">
        <f t="shared" ref="L2015" si="4770">IF(IF(K2016=0,K2015,"NA")=0,"NA",IF(K2016=0,K2015,"NA"))</f>
        <v>NA</v>
      </c>
      <c r="M2015">
        <f t="shared" si="4697"/>
        <v>17</v>
      </c>
      <c r="N2015" t="str">
        <f t="shared" si="4698"/>
        <v>NA</v>
      </c>
      <c r="O2015">
        <f t="shared" si="4699"/>
        <v>0</v>
      </c>
      <c r="P2015">
        <f t="shared" si="4700"/>
        <v>0</v>
      </c>
      <c r="Q2015">
        <f t="shared" si="4701"/>
        <v>0</v>
      </c>
      <c r="R2015">
        <f t="shared" si="4702"/>
        <v>0</v>
      </c>
      <c r="S2015">
        <f t="shared" si="4703"/>
        <v>0</v>
      </c>
      <c r="T2015">
        <f t="shared" si="4704"/>
        <v>0</v>
      </c>
      <c r="U2015">
        <f t="shared" si="4705"/>
        <v>0</v>
      </c>
      <c r="V2015">
        <f t="shared" si="4706"/>
        <v>0</v>
      </c>
      <c r="W2015">
        <f t="shared" si="4707"/>
        <v>0</v>
      </c>
      <c r="X2015">
        <f t="shared" si="4708"/>
        <v>0</v>
      </c>
      <c r="Y2015">
        <f t="shared" si="4709"/>
        <v>0</v>
      </c>
      <c r="Z2015">
        <f t="shared" si="4710"/>
        <v>0</v>
      </c>
      <c r="AA2015">
        <f t="shared" si="4711"/>
        <v>0</v>
      </c>
      <c r="AB2015">
        <f t="shared" si="4712"/>
        <v>0</v>
      </c>
      <c r="AC2015">
        <f t="shared" si="4713"/>
        <v>0</v>
      </c>
      <c r="AD2015">
        <f t="shared" si="4714"/>
        <v>1</v>
      </c>
      <c r="AM2015">
        <v>7750</v>
      </c>
      <c r="AN2015">
        <v>-100</v>
      </c>
    </row>
    <row r="2016" spans="1:40" x14ac:dyDescent="0.3">
      <c r="A2016">
        <v>2015</v>
      </c>
      <c r="B2016">
        <v>1.57935599590161E-3</v>
      </c>
      <c r="C2016">
        <v>9.6602205192396901E-2</v>
      </c>
      <c r="D2016">
        <v>1.02831385861059E-4</v>
      </c>
      <c r="E2016">
        <v>0.90171560742584</v>
      </c>
      <c r="F2016" s="2" t="str">
        <f t="shared" si="4690"/>
        <v>K4</v>
      </c>
      <c r="G2016">
        <f t="shared" si="4691"/>
        <v>0</v>
      </c>
      <c r="H2016" t="str">
        <f t="shared" si="4692"/>
        <v>NA</v>
      </c>
      <c r="I2016">
        <f t="shared" si="4693"/>
        <v>0</v>
      </c>
      <c r="J2016" t="str">
        <f t="shared" ref="J2016" si="4771">IF(IF(I2017=0,I2016,"NA")=0,"NA",IF(I2017=0,I2016,"NA"))</f>
        <v>NA</v>
      </c>
      <c r="K2016">
        <f t="shared" si="4695"/>
        <v>0</v>
      </c>
      <c r="L2016" t="str">
        <f t="shared" ref="L2016" si="4772">IF(IF(K2017=0,K2016,"NA")=0,"NA",IF(K2017=0,K2016,"NA"))</f>
        <v>NA</v>
      </c>
      <c r="M2016">
        <f t="shared" si="4697"/>
        <v>18</v>
      </c>
      <c r="N2016" t="str">
        <f t="shared" si="4698"/>
        <v>NA</v>
      </c>
      <c r="O2016">
        <f t="shared" si="4699"/>
        <v>0</v>
      </c>
      <c r="P2016">
        <f t="shared" si="4700"/>
        <v>0</v>
      </c>
      <c r="Q2016">
        <f t="shared" si="4701"/>
        <v>0</v>
      </c>
      <c r="R2016">
        <f t="shared" si="4702"/>
        <v>0</v>
      </c>
      <c r="S2016">
        <f t="shared" si="4703"/>
        <v>0</v>
      </c>
      <c r="T2016">
        <f t="shared" si="4704"/>
        <v>0</v>
      </c>
      <c r="U2016">
        <f t="shared" si="4705"/>
        <v>0</v>
      </c>
      <c r="V2016">
        <f t="shared" si="4706"/>
        <v>0</v>
      </c>
      <c r="W2016">
        <f t="shared" si="4707"/>
        <v>0</v>
      </c>
      <c r="X2016">
        <f t="shared" si="4708"/>
        <v>0</v>
      </c>
      <c r="Y2016">
        <f t="shared" si="4709"/>
        <v>0</v>
      </c>
      <c r="Z2016">
        <f t="shared" si="4710"/>
        <v>0</v>
      </c>
      <c r="AA2016">
        <f t="shared" si="4711"/>
        <v>0</v>
      </c>
      <c r="AB2016">
        <f t="shared" si="4712"/>
        <v>0</v>
      </c>
      <c r="AC2016">
        <f t="shared" si="4713"/>
        <v>0</v>
      </c>
      <c r="AD2016">
        <f t="shared" si="4714"/>
        <v>1</v>
      </c>
      <c r="AM2016">
        <v>7650</v>
      </c>
      <c r="AN2016">
        <v>-100</v>
      </c>
    </row>
    <row r="2017" spans="1:40" x14ac:dyDescent="0.3">
      <c r="A2017">
        <v>2016</v>
      </c>
      <c r="B2017">
        <v>2.0630900036627802E-3</v>
      </c>
      <c r="C2017">
        <v>0.115269684828401</v>
      </c>
      <c r="D2017" s="1">
        <v>9.8619005528401995E-5</v>
      </c>
      <c r="E2017">
        <v>0.88256860616240795</v>
      </c>
      <c r="F2017" s="2" t="str">
        <f t="shared" si="4690"/>
        <v>K4</v>
      </c>
      <c r="G2017">
        <f t="shared" si="4691"/>
        <v>0</v>
      </c>
      <c r="H2017" t="str">
        <f t="shared" si="4692"/>
        <v>NA</v>
      </c>
      <c r="I2017">
        <f t="shared" si="4693"/>
        <v>0</v>
      </c>
      <c r="J2017" t="str">
        <f t="shared" ref="J2017" si="4773">IF(IF(I2018=0,I2017,"NA")=0,"NA",IF(I2018=0,I2017,"NA"))</f>
        <v>NA</v>
      </c>
      <c r="K2017">
        <f t="shared" si="4695"/>
        <v>0</v>
      </c>
      <c r="L2017" t="str">
        <f t="shared" ref="L2017" si="4774">IF(IF(K2018=0,K2017,"NA")=0,"NA",IF(K2018=0,K2017,"NA"))</f>
        <v>NA</v>
      </c>
      <c r="M2017">
        <f t="shared" si="4697"/>
        <v>19</v>
      </c>
      <c r="N2017" t="str">
        <f t="shared" si="4698"/>
        <v>NA</v>
      </c>
      <c r="O2017">
        <f t="shared" si="4699"/>
        <v>0</v>
      </c>
      <c r="P2017">
        <f t="shared" si="4700"/>
        <v>0</v>
      </c>
      <c r="Q2017">
        <f t="shared" si="4701"/>
        <v>0</v>
      </c>
      <c r="R2017">
        <f t="shared" si="4702"/>
        <v>0</v>
      </c>
      <c r="S2017">
        <f t="shared" si="4703"/>
        <v>0</v>
      </c>
      <c r="T2017">
        <f t="shared" si="4704"/>
        <v>0</v>
      </c>
      <c r="U2017">
        <f t="shared" si="4705"/>
        <v>0</v>
      </c>
      <c r="V2017">
        <f t="shared" si="4706"/>
        <v>0</v>
      </c>
      <c r="W2017">
        <f t="shared" si="4707"/>
        <v>0</v>
      </c>
      <c r="X2017">
        <f t="shared" si="4708"/>
        <v>0</v>
      </c>
      <c r="Y2017">
        <f t="shared" si="4709"/>
        <v>0</v>
      </c>
      <c r="Z2017">
        <f t="shared" si="4710"/>
        <v>0</v>
      </c>
      <c r="AA2017">
        <f t="shared" si="4711"/>
        <v>0</v>
      </c>
      <c r="AB2017">
        <f t="shared" si="4712"/>
        <v>0</v>
      </c>
      <c r="AC2017">
        <f t="shared" si="4713"/>
        <v>0</v>
      </c>
      <c r="AD2017">
        <f t="shared" si="4714"/>
        <v>1</v>
      </c>
      <c r="AM2017">
        <v>7550</v>
      </c>
      <c r="AN2017">
        <v>-100</v>
      </c>
    </row>
    <row r="2018" spans="1:40" x14ac:dyDescent="0.3">
      <c r="A2018">
        <v>2017</v>
      </c>
      <c r="B2018">
        <v>3.5486922023783198E-3</v>
      </c>
      <c r="C2018">
        <v>0.18467180265064301</v>
      </c>
      <c r="D2018" s="1">
        <v>5.6530075844270797E-8</v>
      </c>
      <c r="E2018">
        <v>0.81177944861690299</v>
      </c>
      <c r="F2018" s="2" t="str">
        <f t="shared" si="4690"/>
        <v>K4</v>
      </c>
      <c r="G2018">
        <f t="shared" si="4691"/>
        <v>0</v>
      </c>
      <c r="H2018" t="str">
        <f t="shared" si="4692"/>
        <v>NA</v>
      </c>
      <c r="I2018">
        <f t="shared" si="4693"/>
        <v>0</v>
      </c>
      <c r="J2018" t="str">
        <f t="shared" ref="J2018" si="4775">IF(IF(I2019=0,I2018,"NA")=0,"NA",IF(I2019=0,I2018,"NA"))</f>
        <v>NA</v>
      </c>
      <c r="K2018">
        <f t="shared" si="4695"/>
        <v>0</v>
      </c>
      <c r="L2018" t="str">
        <f t="shared" ref="L2018" si="4776">IF(IF(K2019=0,K2018,"NA")=0,"NA",IF(K2019=0,K2018,"NA"))</f>
        <v>NA</v>
      </c>
      <c r="M2018">
        <f t="shared" si="4697"/>
        <v>20</v>
      </c>
      <c r="N2018">
        <f t="shared" si="4698"/>
        <v>20</v>
      </c>
      <c r="O2018">
        <f t="shared" si="4699"/>
        <v>0</v>
      </c>
      <c r="P2018">
        <f t="shared" si="4700"/>
        <v>0</v>
      </c>
      <c r="Q2018">
        <f t="shared" si="4701"/>
        <v>0</v>
      </c>
      <c r="R2018">
        <f t="shared" si="4702"/>
        <v>0</v>
      </c>
      <c r="S2018">
        <f t="shared" si="4703"/>
        <v>0</v>
      </c>
      <c r="T2018">
        <f t="shared" si="4704"/>
        <v>0</v>
      </c>
      <c r="U2018">
        <f t="shared" si="4705"/>
        <v>0</v>
      </c>
      <c r="V2018">
        <f t="shared" si="4706"/>
        <v>0</v>
      </c>
      <c r="W2018">
        <f t="shared" si="4707"/>
        <v>0</v>
      </c>
      <c r="X2018">
        <f t="shared" si="4708"/>
        <v>0</v>
      </c>
      <c r="Y2018">
        <f t="shared" si="4709"/>
        <v>0</v>
      </c>
      <c r="Z2018">
        <f t="shared" si="4710"/>
        <v>0</v>
      </c>
      <c r="AA2018">
        <f t="shared" si="4711"/>
        <v>0</v>
      </c>
      <c r="AB2018">
        <f t="shared" si="4712"/>
        <v>0</v>
      </c>
      <c r="AC2018">
        <f t="shared" si="4713"/>
        <v>0</v>
      </c>
      <c r="AD2018">
        <f t="shared" si="4714"/>
        <v>1</v>
      </c>
      <c r="AM2018">
        <v>7700</v>
      </c>
      <c r="AN2018">
        <v>150</v>
      </c>
    </row>
    <row r="2019" spans="1:40" x14ac:dyDescent="0.3">
      <c r="A2019">
        <v>2018</v>
      </c>
      <c r="B2019">
        <v>6.0293773123078702E-2</v>
      </c>
      <c r="C2019">
        <v>0.89844449771997104</v>
      </c>
      <c r="D2019" s="1">
        <v>6.5579236665059495E-26</v>
      </c>
      <c r="E2019">
        <v>4.1261729156950602E-2</v>
      </c>
      <c r="F2019" s="2" t="str">
        <f t="shared" si="4690"/>
        <v>K2</v>
      </c>
      <c r="G2019">
        <f t="shared" si="4691"/>
        <v>0</v>
      </c>
      <c r="H2019" t="str">
        <f t="shared" si="4692"/>
        <v>NA</v>
      </c>
      <c r="I2019">
        <f t="shared" si="4693"/>
        <v>1</v>
      </c>
      <c r="J2019" t="str">
        <f t="shared" ref="J2019" si="4777">IF(IF(I2020=0,I2019,"NA")=0,"NA",IF(I2020=0,I2019,"NA"))</f>
        <v>NA</v>
      </c>
      <c r="K2019">
        <f t="shared" si="4695"/>
        <v>0</v>
      </c>
      <c r="L2019" t="str">
        <f t="shared" ref="L2019" si="4778">IF(IF(K2020=0,K2019,"NA")=0,"NA",IF(K2020=0,K2019,"NA"))</f>
        <v>NA</v>
      </c>
      <c r="M2019">
        <f t="shared" si="4697"/>
        <v>0</v>
      </c>
      <c r="N2019" t="str">
        <f t="shared" si="4698"/>
        <v>NA</v>
      </c>
      <c r="O2019">
        <f t="shared" si="4699"/>
        <v>0</v>
      </c>
      <c r="P2019">
        <f t="shared" si="4700"/>
        <v>0</v>
      </c>
      <c r="Q2019">
        <f t="shared" si="4701"/>
        <v>0</v>
      </c>
      <c r="R2019">
        <f t="shared" si="4702"/>
        <v>0</v>
      </c>
      <c r="S2019">
        <f t="shared" si="4703"/>
        <v>0</v>
      </c>
      <c r="T2019">
        <f t="shared" si="4704"/>
        <v>0</v>
      </c>
      <c r="U2019">
        <f t="shared" si="4705"/>
        <v>0</v>
      </c>
      <c r="V2019">
        <f t="shared" si="4706"/>
        <v>0</v>
      </c>
      <c r="W2019">
        <f t="shared" si="4707"/>
        <v>0</v>
      </c>
      <c r="X2019">
        <f t="shared" si="4708"/>
        <v>0</v>
      </c>
      <c r="Y2019">
        <f t="shared" si="4709"/>
        <v>0</v>
      </c>
      <c r="Z2019">
        <f t="shared" si="4710"/>
        <v>0</v>
      </c>
      <c r="AA2019">
        <f t="shared" si="4711"/>
        <v>0</v>
      </c>
      <c r="AB2019">
        <f t="shared" si="4712"/>
        <v>1</v>
      </c>
      <c r="AC2019">
        <f t="shared" si="4713"/>
        <v>0</v>
      </c>
      <c r="AD2019">
        <f t="shared" si="4714"/>
        <v>0</v>
      </c>
      <c r="AM2019">
        <v>8000</v>
      </c>
      <c r="AN2019">
        <v>300</v>
      </c>
    </row>
    <row r="2020" spans="1:40" x14ac:dyDescent="0.3">
      <c r="A2020">
        <v>2019</v>
      </c>
      <c r="B2020">
        <v>2.58199913132665E-2</v>
      </c>
      <c r="C2020">
        <v>0.84670485708558196</v>
      </c>
      <c r="D2020">
        <v>1.46484939208643E-3</v>
      </c>
      <c r="E2020">
        <v>0.12601030220906501</v>
      </c>
      <c r="F2020" s="2" t="str">
        <f t="shared" si="4690"/>
        <v>K2</v>
      </c>
      <c r="G2020">
        <f t="shared" si="4691"/>
        <v>0</v>
      </c>
      <c r="H2020" t="str">
        <f t="shared" si="4692"/>
        <v>NA</v>
      </c>
      <c r="I2020">
        <f t="shared" si="4693"/>
        <v>2</v>
      </c>
      <c r="J2020" t="str">
        <f t="shared" ref="J2020" si="4779">IF(IF(I2021=0,I2020,"NA")=0,"NA",IF(I2021=0,I2020,"NA"))</f>
        <v>NA</v>
      </c>
      <c r="K2020">
        <f t="shared" si="4695"/>
        <v>0</v>
      </c>
      <c r="L2020" t="str">
        <f t="shared" ref="L2020" si="4780">IF(IF(K2021=0,K2020,"NA")=0,"NA",IF(K2021=0,K2020,"NA"))</f>
        <v>NA</v>
      </c>
      <c r="M2020">
        <f t="shared" si="4697"/>
        <v>0</v>
      </c>
      <c r="N2020" t="str">
        <f t="shared" si="4698"/>
        <v>NA</v>
      </c>
      <c r="O2020">
        <f t="shared" si="4699"/>
        <v>0</v>
      </c>
      <c r="P2020">
        <f t="shared" si="4700"/>
        <v>0</v>
      </c>
      <c r="Q2020">
        <f t="shared" si="4701"/>
        <v>0</v>
      </c>
      <c r="R2020">
        <f t="shared" si="4702"/>
        <v>0</v>
      </c>
      <c r="S2020">
        <f t="shared" si="4703"/>
        <v>0</v>
      </c>
      <c r="T2020">
        <f t="shared" si="4704"/>
        <v>1</v>
      </c>
      <c r="U2020">
        <f t="shared" si="4705"/>
        <v>0</v>
      </c>
      <c r="V2020">
        <f t="shared" si="4706"/>
        <v>0</v>
      </c>
      <c r="W2020">
        <f t="shared" si="4707"/>
        <v>0</v>
      </c>
      <c r="X2020">
        <f t="shared" si="4708"/>
        <v>0</v>
      </c>
      <c r="Y2020">
        <f t="shared" si="4709"/>
        <v>0</v>
      </c>
      <c r="Z2020">
        <f t="shared" si="4710"/>
        <v>0</v>
      </c>
      <c r="AA2020">
        <f t="shared" si="4711"/>
        <v>0</v>
      </c>
      <c r="AB2020">
        <f t="shared" si="4712"/>
        <v>0</v>
      </c>
      <c r="AC2020">
        <f t="shared" si="4713"/>
        <v>0</v>
      </c>
      <c r="AD2020">
        <f t="shared" si="4714"/>
        <v>0</v>
      </c>
      <c r="AM2020">
        <v>7950</v>
      </c>
      <c r="AN2020">
        <v>-50</v>
      </c>
    </row>
    <row r="2021" spans="1:40" x14ac:dyDescent="0.3">
      <c r="A2021">
        <v>2020</v>
      </c>
      <c r="B2021">
        <v>1.61023046180521E-2</v>
      </c>
      <c r="C2021">
        <v>0.72535880712235301</v>
      </c>
      <c r="D2021">
        <v>4.0940227029574996E-3</v>
      </c>
      <c r="E2021">
        <v>0.25444486555663798</v>
      </c>
      <c r="F2021" s="2" t="str">
        <f t="shared" si="4690"/>
        <v>K2</v>
      </c>
      <c r="G2021">
        <f t="shared" si="4691"/>
        <v>0</v>
      </c>
      <c r="H2021" t="str">
        <f t="shared" si="4692"/>
        <v>NA</v>
      </c>
      <c r="I2021">
        <f t="shared" si="4693"/>
        <v>3</v>
      </c>
      <c r="J2021" t="str">
        <f t="shared" ref="J2021" si="4781">IF(IF(I2022=0,I2021,"NA")=0,"NA",IF(I2022=0,I2021,"NA"))</f>
        <v>NA</v>
      </c>
      <c r="K2021">
        <f t="shared" si="4695"/>
        <v>0</v>
      </c>
      <c r="L2021" t="str">
        <f t="shared" ref="L2021" si="4782">IF(IF(K2022=0,K2021,"NA")=0,"NA",IF(K2022=0,K2021,"NA"))</f>
        <v>NA</v>
      </c>
      <c r="M2021">
        <f t="shared" si="4697"/>
        <v>0</v>
      </c>
      <c r="N2021" t="str">
        <f t="shared" si="4698"/>
        <v>NA</v>
      </c>
      <c r="O2021">
        <f t="shared" si="4699"/>
        <v>0</v>
      </c>
      <c r="P2021">
        <f t="shared" si="4700"/>
        <v>0</v>
      </c>
      <c r="Q2021">
        <f t="shared" si="4701"/>
        <v>0</v>
      </c>
      <c r="R2021">
        <f t="shared" si="4702"/>
        <v>0</v>
      </c>
      <c r="S2021">
        <f t="shared" si="4703"/>
        <v>0</v>
      </c>
      <c r="T2021">
        <f t="shared" si="4704"/>
        <v>1</v>
      </c>
      <c r="U2021">
        <f t="shared" si="4705"/>
        <v>0</v>
      </c>
      <c r="V2021">
        <f t="shared" si="4706"/>
        <v>0</v>
      </c>
      <c r="W2021">
        <f t="shared" si="4707"/>
        <v>0</v>
      </c>
      <c r="X2021">
        <f t="shared" si="4708"/>
        <v>0</v>
      </c>
      <c r="Y2021">
        <f t="shared" si="4709"/>
        <v>0</v>
      </c>
      <c r="Z2021">
        <f t="shared" si="4710"/>
        <v>0</v>
      </c>
      <c r="AA2021">
        <f t="shared" si="4711"/>
        <v>0</v>
      </c>
      <c r="AB2021">
        <f t="shared" si="4712"/>
        <v>0</v>
      </c>
      <c r="AC2021">
        <f t="shared" si="4713"/>
        <v>0</v>
      </c>
      <c r="AD2021">
        <f t="shared" si="4714"/>
        <v>0</v>
      </c>
      <c r="AM2021">
        <v>8000</v>
      </c>
      <c r="AN2021">
        <v>50</v>
      </c>
    </row>
    <row r="2022" spans="1:40" x14ac:dyDescent="0.3">
      <c r="A2022">
        <v>2021</v>
      </c>
      <c r="B2022">
        <v>1.20825701892217E-2</v>
      </c>
      <c r="C2022">
        <v>0.57787293757658598</v>
      </c>
      <c r="D2022">
        <v>6.9285573469835098E-3</v>
      </c>
      <c r="E2022">
        <v>0.40311593488720898</v>
      </c>
      <c r="F2022" s="2" t="str">
        <f t="shared" si="4690"/>
        <v>K2</v>
      </c>
      <c r="G2022">
        <f t="shared" si="4691"/>
        <v>0</v>
      </c>
      <c r="H2022" t="str">
        <f t="shared" si="4692"/>
        <v>NA</v>
      </c>
      <c r="I2022">
        <f t="shared" si="4693"/>
        <v>4</v>
      </c>
      <c r="J2022" t="str">
        <f t="shared" ref="J2022" si="4783">IF(IF(I2023=0,I2022,"NA")=0,"NA",IF(I2023=0,I2022,"NA"))</f>
        <v>NA</v>
      </c>
      <c r="K2022">
        <f t="shared" si="4695"/>
        <v>0</v>
      </c>
      <c r="L2022" t="str">
        <f t="shared" ref="L2022" si="4784">IF(IF(K2023=0,K2022,"NA")=0,"NA",IF(K2023=0,K2022,"NA"))</f>
        <v>NA</v>
      </c>
      <c r="M2022">
        <f t="shared" si="4697"/>
        <v>0</v>
      </c>
      <c r="N2022" t="str">
        <f t="shared" si="4698"/>
        <v>NA</v>
      </c>
      <c r="O2022">
        <f t="shared" si="4699"/>
        <v>0</v>
      </c>
      <c r="P2022">
        <f t="shared" si="4700"/>
        <v>0</v>
      </c>
      <c r="Q2022">
        <f t="shared" si="4701"/>
        <v>0</v>
      </c>
      <c r="R2022">
        <f t="shared" si="4702"/>
        <v>0</v>
      </c>
      <c r="S2022">
        <f t="shared" si="4703"/>
        <v>0</v>
      </c>
      <c r="T2022">
        <f t="shared" si="4704"/>
        <v>1</v>
      </c>
      <c r="U2022">
        <f t="shared" si="4705"/>
        <v>0</v>
      </c>
      <c r="V2022">
        <f t="shared" si="4706"/>
        <v>0</v>
      </c>
      <c r="W2022">
        <f t="shared" si="4707"/>
        <v>0</v>
      </c>
      <c r="X2022">
        <f t="shared" si="4708"/>
        <v>0</v>
      </c>
      <c r="Y2022">
        <f t="shared" si="4709"/>
        <v>0</v>
      </c>
      <c r="Z2022">
        <f t="shared" si="4710"/>
        <v>0</v>
      </c>
      <c r="AA2022">
        <f t="shared" si="4711"/>
        <v>0</v>
      </c>
      <c r="AB2022">
        <f t="shared" si="4712"/>
        <v>0</v>
      </c>
      <c r="AC2022">
        <f t="shared" si="4713"/>
        <v>0</v>
      </c>
      <c r="AD2022">
        <f t="shared" si="4714"/>
        <v>0</v>
      </c>
      <c r="AM2022">
        <v>7950</v>
      </c>
      <c r="AN2022">
        <v>-50</v>
      </c>
    </row>
    <row r="2023" spans="1:40" x14ac:dyDescent="0.3">
      <c r="A2023">
        <v>2022</v>
      </c>
      <c r="B2023">
        <v>1.31608855405071E-2</v>
      </c>
      <c r="C2023">
        <v>0.55045464089574903</v>
      </c>
      <c r="D2023">
        <v>1.0723502853447001E-4</v>
      </c>
      <c r="E2023">
        <v>0.436277238535209</v>
      </c>
      <c r="F2023" s="2" t="str">
        <f t="shared" si="4690"/>
        <v>K2</v>
      </c>
      <c r="G2023">
        <f t="shared" si="4691"/>
        <v>0</v>
      </c>
      <c r="H2023" t="str">
        <f t="shared" si="4692"/>
        <v>NA</v>
      </c>
      <c r="I2023">
        <f t="shared" si="4693"/>
        <v>5</v>
      </c>
      <c r="J2023" t="str">
        <f t="shared" ref="J2023" si="4785">IF(IF(I2024=0,I2023,"NA")=0,"NA",IF(I2024=0,I2023,"NA"))</f>
        <v>NA</v>
      </c>
      <c r="K2023">
        <f t="shared" si="4695"/>
        <v>0</v>
      </c>
      <c r="L2023" t="str">
        <f t="shared" ref="L2023" si="4786">IF(IF(K2024=0,K2023,"NA")=0,"NA",IF(K2024=0,K2023,"NA"))</f>
        <v>NA</v>
      </c>
      <c r="M2023">
        <f t="shared" si="4697"/>
        <v>0</v>
      </c>
      <c r="N2023" t="str">
        <f t="shared" si="4698"/>
        <v>NA</v>
      </c>
      <c r="O2023">
        <f t="shared" si="4699"/>
        <v>0</v>
      </c>
      <c r="P2023">
        <f t="shared" si="4700"/>
        <v>0</v>
      </c>
      <c r="Q2023">
        <f t="shared" si="4701"/>
        <v>0</v>
      </c>
      <c r="R2023">
        <f t="shared" si="4702"/>
        <v>0</v>
      </c>
      <c r="S2023">
        <f t="shared" si="4703"/>
        <v>0</v>
      </c>
      <c r="T2023">
        <f t="shared" si="4704"/>
        <v>1</v>
      </c>
      <c r="U2023">
        <f t="shared" si="4705"/>
        <v>0</v>
      </c>
      <c r="V2023">
        <f t="shared" si="4706"/>
        <v>0</v>
      </c>
      <c r="W2023">
        <f t="shared" si="4707"/>
        <v>0</v>
      </c>
      <c r="X2023">
        <f t="shared" si="4708"/>
        <v>0</v>
      </c>
      <c r="Y2023">
        <f t="shared" si="4709"/>
        <v>0</v>
      </c>
      <c r="Z2023">
        <f t="shared" si="4710"/>
        <v>0</v>
      </c>
      <c r="AA2023">
        <f t="shared" si="4711"/>
        <v>0</v>
      </c>
      <c r="AB2023">
        <f t="shared" si="4712"/>
        <v>0</v>
      </c>
      <c r="AC2023">
        <f t="shared" si="4713"/>
        <v>0</v>
      </c>
      <c r="AD2023">
        <f t="shared" si="4714"/>
        <v>0</v>
      </c>
      <c r="AM2023">
        <v>7850</v>
      </c>
      <c r="AN2023">
        <v>-100</v>
      </c>
    </row>
    <row r="2024" spans="1:40" x14ac:dyDescent="0.3">
      <c r="A2024">
        <v>2023</v>
      </c>
      <c r="B2024">
        <v>2.1954136064122901E-2</v>
      </c>
      <c r="C2024">
        <v>0.69981609311480397</v>
      </c>
      <c r="D2024" s="1">
        <v>2.2113945430145302E-8</v>
      </c>
      <c r="E2024">
        <v>0.27822974870712802</v>
      </c>
      <c r="F2024" s="2" t="str">
        <f t="shared" si="4690"/>
        <v>K2</v>
      </c>
      <c r="G2024">
        <f t="shared" si="4691"/>
        <v>0</v>
      </c>
      <c r="H2024" t="str">
        <f t="shared" si="4692"/>
        <v>NA</v>
      </c>
      <c r="I2024">
        <f t="shared" si="4693"/>
        <v>6</v>
      </c>
      <c r="J2024" t="str">
        <f t="shared" ref="J2024" si="4787">IF(IF(I2025=0,I2024,"NA")=0,"NA",IF(I2025=0,I2024,"NA"))</f>
        <v>NA</v>
      </c>
      <c r="K2024">
        <f t="shared" si="4695"/>
        <v>0</v>
      </c>
      <c r="L2024" t="str">
        <f t="shared" ref="L2024" si="4788">IF(IF(K2025=0,K2024,"NA")=0,"NA",IF(K2025=0,K2024,"NA"))</f>
        <v>NA</v>
      </c>
      <c r="M2024">
        <f t="shared" si="4697"/>
        <v>0</v>
      </c>
      <c r="N2024" t="str">
        <f t="shared" si="4698"/>
        <v>NA</v>
      </c>
      <c r="O2024">
        <f t="shared" si="4699"/>
        <v>0</v>
      </c>
      <c r="P2024">
        <f t="shared" si="4700"/>
        <v>0</v>
      </c>
      <c r="Q2024">
        <f t="shared" si="4701"/>
        <v>0</v>
      </c>
      <c r="R2024">
        <f t="shared" si="4702"/>
        <v>0</v>
      </c>
      <c r="S2024">
        <f t="shared" si="4703"/>
        <v>0</v>
      </c>
      <c r="T2024">
        <f t="shared" si="4704"/>
        <v>1</v>
      </c>
      <c r="U2024">
        <f t="shared" si="4705"/>
        <v>0</v>
      </c>
      <c r="V2024">
        <f t="shared" si="4706"/>
        <v>0</v>
      </c>
      <c r="W2024">
        <f t="shared" si="4707"/>
        <v>0</v>
      </c>
      <c r="X2024">
        <f t="shared" si="4708"/>
        <v>0</v>
      </c>
      <c r="Y2024">
        <f t="shared" si="4709"/>
        <v>0</v>
      </c>
      <c r="Z2024">
        <f t="shared" si="4710"/>
        <v>0</v>
      </c>
      <c r="AA2024">
        <f t="shared" si="4711"/>
        <v>0</v>
      </c>
      <c r="AB2024">
        <f t="shared" si="4712"/>
        <v>0</v>
      </c>
      <c r="AC2024">
        <f t="shared" si="4713"/>
        <v>0</v>
      </c>
      <c r="AD2024">
        <f t="shared" si="4714"/>
        <v>0</v>
      </c>
      <c r="AM2024">
        <v>7700</v>
      </c>
      <c r="AN2024">
        <v>-150</v>
      </c>
    </row>
    <row r="2025" spans="1:40" x14ac:dyDescent="0.3">
      <c r="A2025">
        <v>2024</v>
      </c>
      <c r="B2025">
        <v>1.12597685510462E-2</v>
      </c>
      <c r="C2025">
        <v>0.50879794275793799</v>
      </c>
      <c r="D2025">
        <v>1.73454569675244E-2</v>
      </c>
      <c r="E2025">
        <v>0.46259683172349197</v>
      </c>
      <c r="F2025" s="2" t="str">
        <f t="shared" si="4690"/>
        <v>K2</v>
      </c>
      <c r="G2025">
        <f t="shared" si="4691"/>
        <v>0</v>
      </c>
      <c r="H2025" t="str">
        <f t="shared" si="4692"/>
        <v>NA</v>
      </c>
      <c r="I2025">
        <f t="shared" si="4693"/>
        <v>7</v>
      </c>
      <c r="J2025">
        <f t="shared" ref="J2025" si="4789">IF(IF(I2026=0,I2025,"NA")=0,"NA",IF(I2026=0,I2025,"NA"))</f>
        <v>7</v>
      </c>
      <c r="K2025">
        <f t="shared" si="4695"/>
        <v>0</v>
      </c>
      <c r="L2025" t="str">
        <f t="shared" ref="L2025" si="4790">IF(IF(K2026=0,K2025,"NA")=0,"NA",IF(K2026=0,K2025,"NA"))</f>
        <v>NA</v>
      </c>
      <c r="M2025">
        <f t="shared" si="4697"/>
        <v>0</v>
      </c>
      <c r="N2025" t="str">
        <f t="shared" si="4698"/>
        <v>NA</v>
      </c>
      <c r="O2025">
        <f t="shared" si="4699"/>
        <v>0</v>
      </c>
      <c r="P2025">
        <f t="shared" si="4700"/>
        <v>0</v>
      </c>
      <c r="Q2025">
        <f t="shared" si="4701"/>
        <v>0</v>
      </c>
      <c r="R2025">
        <f t="shared" si="4702"/>
        <v>0</v>
      </c>
      <c r="S2025">
        <f t="shared" si="4703"/>
        <v>0</v>
      </c>
      <c r="T2025">
        <f t="shared" si="4704"/>
        <v>1</v>
      </c>
      <c r="U2025">
        <f t="shared" si="4705"/>
        <v>0</v>
      </c>
      <c r="V2025">
        <f t="shared" si="4706"/>
        <v>0</v>
      </c>
      <c r="W2025">
        <f t="shared" si="4707"/>
        <v>0</v>
      </c>
      <c r="X2025">
        <f t="shared" si="4708"/>
        <v>0</v>
      </c>
      <c r="Y2025">
        <f t="shared" si="4709"/>
        <v>0</v>
      </c>
      <c r="Z2025">
        <f t="shared" si="4710"/>
        <v>0</v>
      </c>
      <c r="AA2025">
        <f t="shared" si="4711"/>
        <v>0</v>
      </c>
      <c r="AB2025">
        <f t="shared" si="4712"/>
        <v>0</v>
      </c>
      <c r="AC2025">
        <f t="shared" si="4713"/>
        <v>0</v>
      </c>
      <c r="AD2025">
        <f t="shared" si="4714"/>
        <v>0</v>
      </c>
      <c r="AM2025">
        <v>7700</v>
      </c>
      <c r="AN2025">
        <v>0</v>
      </c>
    </row>
    <row r="2026" spans="1:40" x14ac:dyDescent="0.3">
      <c r="A2026">
        <v>2025</v>
      </c>
      <c r="B2026">
        <v>9.8696692316784206E-3</v>
      </c>
      <c r="C2026">
        <v>0.45059367281212998</v>
      </c>
      <c r="D2026">
        <v>2.5847673909948501E-4</v>
      </c>
      <c r="E2026">
        <v>0.53927818121709203</v>
      </c>
      <c r="F2026" s="2" t="str">
        <f t="shared" si="4690"/>
        <v>K4</v>
      </c>
      <c r="G2026">
        <f t="shared" si="4691"/>
        <v>0</v>
      </c>
      <c r="H2026" t="str">
        <f t="shared" si="4692"/>
        <v>NA</v>
      </c>
      <c r="I2026">
        <f t="shared" si="4693"/>
        <v>0</v>
      </c>
      <c r="J2026" t="str">
        <f t="shared" ref="J2026" si="4791">IF(IF(I2027=0,I2026,"NA")=0,"NA",IF(I2027=0,I2026,"NA"))</f>
        <v>NA</v>
      </c>
      <c r="K2026">
        <f t="shared" si="4695"/>
        <v>0</v>
      </c>
      <c r="L2026" t="str">
        <f t="shared" ref="L2026" si="4792">IF(IF(K2027=0,K2026,"NA")=0,"NA",IF(K2027=0,K2026,"NA"))</f>
        <v>NA</v>
      </c>
      <c r="M2026">
        <f t="shared" si="4697"/>
        <v>1</v>
      </c>
      <c r="N2026" t="str">
        <f t="shared" si="4698"/>
        <v>NA</v>
      </c>
      <c r="O2026">
        <f t="shared" si="4699"/>
        <v>0</v>
      </c>
      <c r="P2026">
        <f t="shared" si="4700"/>
        <v>0</v>
      </c>
      <c r="Q2026">
        <f t="shared" si="4701"/>
        <v>0</v>
      </c>
      <c r="R2026">
        <f t="shared" si="4702"/>
        <v>0</v>
      </c>
      <c r="S2026">
        <f t="shared" si="4703"/>
        <v>0</v>
      </c>
      <c r="T2026">
        <f t="shared" si="4704"/>
        <v>0</v>
      </c>
      <c r="U2026">
        <f t="shared" si="4705"/>
        <v>0</v>
      </c>
      <c r="V2026">
        <f t="shared" si="4706"/>
        <v>1</v>
      </c>
      <c r="W2026">
        <f t="shared" si="4707"/>
        <v>0</v>
      </c>
      <c r="X2026">
        <f t="shared" si="4708"/>
        <v>0</v>
      </c>
      <c r="Y2026">
        <f t="shared" si="4709"/>
        <v>0</v>
      </c>
      <c r="Z2026">
        <f t="shared" si="4710"/>
        <v>0</v>
      </c>
      <c r="AA2026">
        <f t="shared" si="4711"/>
        <v>0</v>
      </c>
      <c r="AB2026">
        <f t="shared" si="4712"/>
        <v>0</v>
      </c>
      <c r="AC2026">
        <f t="shared" si="4713"/>
        <v>0</v>
      </c>
      <c r="AD2026">
        <f t="shared" si="4714"/>
        <v>0</v>
      </c>
      <c r="AM2026">
        <v>7800</v>
      </c>
      <c r="AN2026">
        <v>100</v>
      </c>
    </row>
    <row r="2027" spans="1:40" x14ac:dyDescent="0.3">
      <c r="A2027">
        <v>2026</v>
      </c>
      <c r="B2027">
        <v>6.0877452068565097E-3</v>
      </c>
      <c r="C2027">
        <v>0.30520168131164999</v>
      </c>
      <c r="D2027">
        <v>6.6730266626984702E-3</v>
      </c>
      <c r="E2027">
        <v>0.68203754681879503</v>
      </c>
      <c r="F2027" s="2" t="str">
        <f t="shared" si="4690"/>
        <v>K4</v>
      </c>
      <c r="G2027">
        <f t="shared" si="4691"/>
        <v>0</v>
      </c>
      <c r="H2027" t="str">
        <f t="shared" si="4692"/>
        <v>NA</v>
      </c>
      <c r="I2027">
        <f t="shared" si="4693"/>
        <v>0</v>
      </c>
      <c r="J2027" t="str">
        <f t="shared" ref="J2027" si="4793">IF(IF(I2028=0,I2027,"NA")=0,"NA",IF(I2028=0,I2027,"NA"))</f>
        <v>NA</v>
      </c>
      <c r="K2027">
        <f t="shared" si="4695"/>
        <v>0</v>
      </c>
      <c r="L2027" t="str">
        <f t="shared" ref="L2027" si="4794">IF(IF(K2028=0,K2027,"NA")=0,"NA",IF(K2028=0,K2027,"NA"))</f>
        <v>NA</v>
      </c>
      <c r="M2027">
        <f t="shared" si="4697"/>
        <v>2</v>
      </c>
      <c r="N2027" t="str">
        <f t="shared" si="4698"/>
        <v>NA</v>
      </c>
      <c r="O2027">
        <f t="shared" si="4699"/>
        <v>0</v>
      </c>
      <c r="P2027">
        <f t="shared" si="4700"/>
        <v>0</v>
      </c>
      <c r="Q2027">
        <f t="shared" si="4701"/>
        <v>0</v>
      </c>
      <c r="R2027">
        <f t="shared" si="4702"/>
        <v>0</v>
      </c>
      <c r="S2027">
        <f t="shared" si="4703"/>
        <v>0</v>
      </c>
      <c r="T2027">
        <f t="shared" si="4704"/>
        <v>0</v>
      </c>
      <c r="U2027">
        <f t="shared" si="4705"/>
        <v>0</v>
      </c>
      <c r="V2027">
        <f t="shared" si="4706"/>
        <v>0</v>
      </c>
      <c r="W2027">
        <f t="shared" si="4707"/>
        <v>0</v>
      </c>
      <c r="X2027">
        <f t="shared" si="4708"/>
        <v>0</v>
      </c>
      <c r="Y2027">
        <f t="shared" si="4709"/>
        <v>0</v>
      </c>
      <c r="Z2027">
        <f t="shared" si="4710"/>
        <v>0</v>
      </c>
      <c r="AA2027">
        <f t="shared" si="4711"/>
        <v>0</v>
      </c>
      <c r="AB2027">
        <f t="shared" si="4712"/>
        <v>0</v>
      </c>
      <c r="AC2027">
        <f t="shared" si="4713"/>
        <v>0</v>
      </c>
      <c r="AD2027">
        <f t="shared" si="4714"/>
        <v>1</v>
      </c>
      <c r="AM2027">
        <v>7850</v>
      </c>
      <c r="AN2027">
        <v>50</v>
      </c>
    </row>
    <row r="2028" spans="1:40" x14ac:dyDescent="0.3">
      <c r="A2028">
        <v>2027</v>
      </c>
      <c r="B2028">
        <v>1.0463602123184E-2</v>
      </c>
      <c r="C2028">
        <v>0.42291242931326301</v>
      </c>
      <c r="D2028" s="1">
        <v>9.7503188257884703E-8</v>
      </c>
      <c r="E2028">
        <v>0.56662387106036505</v>
      </c>
      <c r="F2028" s="2" t="str">
        <f t="shared" si="4690"/>
        <v>K4</v>
      </c>
      <c r="G2028">
        <f t="shared" si="4691"/>
        <v>0</v>
      </c>
      <c r="H2028" t="str">
        <f t="shared" si="4692"/>
        <v>NA</v>
      </c>
      <c r="I2028">
        <f t="shared" si="4693"/>
        <v>0</v>
      </c>
      <c r="J2028" t="str">
        <f t="shared" ref="J2028" si="4795">IF(IF(I2029=0,I2028,"NA")=0,"NA",IF(I2029=0,I2028,"NA"))</f>
        <v>NA</v>
      </c>
      <c r="K2028">
        <f t="shared" si="4695"/>
        <v>0</v>
      </c>
      <c r="L2028" t="str">
        <f t="shared" ref="L2028" si="4796">IF(IF(K2029=0,K2028,"NA")=0,"NA",IF(K2029=0,K2028,"NA"))</f>
        <v>NA</v>
      </c>
      <c r="M2028">
        <f t="shared" si="4697"/>
        <v>3</v>
      </c>
      <c r="N2028" t="str">
        <f t="shared" si="4698"/>
        <v>NA</v>
      </c>
      <c r="O2028">
        <f t="shared" si="4699"/>
        <v>0</v>
      </c>
      <c r="P2028">
        <f t="shared" si="4700"/>
        <v>0</v>
      </c>
      <c r="Q2028">
        <f t="shared" si="4701"/>
        <v>0</v>
      </c>
      <c r="R2028">
        <f t="shared" si="4702"/>
        <v>0</v>
      </c>
      <c r="S2028">
        <f t="shared" si="4703"/>
        <v>0</v>
      </c>
      <c r="T2028">
        <f t="shared" si="4704"/>
        <v>0</v>
      </c>
      <c r="U2028">
        <f t="shared" si="4705"/>
        <v>0</v>
      </c>
      <c r="V2028">
        <f t="shared" si="4706"/>
        <v>0</v>
      </c>
      <c r="W2028">
        <f t="shared" si="4707"/>
        <v>0</v>
      </c>
      <c r="X2028">
        <f t="shared" si="4708"/>
        <v>0</v>
      </c>
      <c r="Y2028">
        <f t="shared" si="4709"/>
        <v>0</v>
      </c>
      <c r="Z2028">
        <f t="shared" si="4710"/>
        <v>0</v>
      </c>
      <c r="AA2028">
        <f t="shared" si="4711"/>
        <v>0</v>
      </c>
      <c r="AB2028">
        <f t="shared" si="4712"/>
        <v>0</v>
      </c>
      <c r="AC2028">
        <f t="shared" si="4713"/>
        <v>0</v>
      </c>
      <c r="AD2028">
        <f t="shared" si="4714"/>
        <v>1</v>
      </c>
      <c r="AM2028">
        <v>8000</v>
      </c>
      <c r="AN2028">
        <v>150</v>
      </c>
    </row>
    <row r="2029" spans="1:40" x14ac:dyDescent="0.3">
      <c r="A2029">
        <v>2028</v>
      </c>
      <c r="B2029">
        <v>5.7835154609491204E-3</v>
      </c>
      <c r="C2029">
        <v>0.28283869666502798</v>
      </c>
      <c r="D2029">
        <v>4.9956213255507803E-3</v>
      </c>
      <c r="E2029">
        <v>0.70638216654847197</v>
      </c>
      <c r="F2029" s="2" t="str">
        <f t="shared" si="4690"/>
        <v>K4</v>
      </c>
      <c r="G2029">
        <f t="shared" si="4691"/>
        <v>0</v>
      </c>
      <c r="H2029" t="str">
        <f t="shared" si="4692"/>
        <v>NA</v>
      </c>
      <c r="I2029">
        <f t="shared" si="4693"/>
        <v>0</v>
      </c>
      <c r="J2029" t="str">
        <f t="shared" ref="J2029" si="4797">IF(IF(I2030=0,I2029,"NA")=0,"NA",IF(I2030=0,I2029,"NA"))</f>
        <v>NA</v>
      </c>
      <c r="K2029">
        <f t="shared" si="4695"/>
        <v>0</v>
      </c>
      <c r="L2029" t="str">
        <f t="shared" ref="L2029" si="4798">IF(IF(K2030=0,K2029,"NA")=0,"NA",IF(K2030=0,K2029,"NA"))</f>
        <v>NA</v>
      </c>
      <c r="M2029">
        <f t="shared" si="4697"/>
        <v>4</v>
      </c>
      <c r="N2029" t="str">
        <f t="shared" si="4698"/>
        <v>NA</v>
      </c>
      <c r="O2029">
        <f t="shared" si="4699"/>
        <v>0</v>
      </c>
      <c r="P2029">
        <f t="shared" si="4700"/>
        <v>0</v>
      </c>
      <c r="Q2029">
        <f t="shared" si="4701"/>
        <v>0</v>
      </c>
      <c r="R2029">
        <f t="shared" si="4702"/>
        <v>0</v>
      </c>
      <c r="S2029">
        <f t="shared" si="4703"/>
        <v>0</v>
      </c>
      <c r="T2029">
        <f t="shared" si="4704"/>
        <v>0</v>
      </c>
      <c r="U2029">
        <f t="shared" si="4705"/>
        <v>0</v>
      </c>
      <c r="V2029">
        <f t="shared" si="4706"/>
        <v>0</v>
      </c>
      <c r="W2029">
        <f t="shared" si="4707"/>
        <v>0</v>
      </c>
      <c r="X2029">
        <f t="shared" si="4708"/>
        <v>0</v>
      </c>
      <c r="Y2029">
        <f t="shared" si="4709"/>
        <v>0</v>
      </c>
      <c r="Z2029">
        <f t="shared" si="4710"/>
        <v>0</v>
      </c>
      <c r="AA2029">
        <f t="shared" si="4711"/>
        <v>0</v>
      </c>
      <c r="AB2029">
        <f t="shared" si="4712"/>
        <v>0</v>
      </c>
      <c r="AC2029">
        <f t="shared" si="4713"/>
        <v>0</v>
      </c>
      <c r="AD2029">
        <f t="shared" si="4714"/>
        <v>1</v>
      </c>
      <c r="AM2029">
        <v>7950</v>
      </c>
      <c r="AN2029">
        <v>-50</v>
      </c>
    </row>
    <row r="2030" spans="1:40" x14ac:dyDescent="0.3">
      <c r="A2030">
        <v>2029</v>
      </c>
      <c r="B2030">
        <v>3.71378741440258E-3</v>
      </c>
      <c r="C2030">
        <v>0.19036067104829099</v>
      </c>
      <c r="D2030">
        <v>1.04335794991979E-2</v>
      </c>
      <c r="E2030">
        <v>0.79549196203810901</v>
      </c>
      <c r="F2030" s="2" t="str">
        <f t="shared" si="4690"/>
        <v>K4</v>
      </c>
      <c r="G2030">
        <f t="shared" si="4691"/>
        <v>0</v>
      </c>
      <c r="H2030" t="str">
        <f t="shared" si="4692"/>
        <v>NA</v>
      </c>
      <c r="I2030">
        <f t="shared" si="4693"/>
        <v>0</v>
      </c>
      <c r="J2030" t="str">
        <f t="shared" ref="J2030" si="4799">IF(IF(I2031=0,I2030,"NA")=0,"NA",IF(I2031=0,I2030,"NA"))</f>
        <v>NA</v>
      </c>
      <c r="K2030">
        <f t="shared" si="4695"/>
        <v>0</v>
      </c>
      <c r="L2030" t="str">
        <f t="shared" ref="L2030" si="4800">IF(IF(K2031=0,K2030,"NA")=0,"NA",IF(K2031=0,K2030,"NA"))</f>
        <v>NA</v>
      </c>
      <c r="M2030">
        <f t="shared" si="4697"/>
        <v>5</v>
      </c>
      <c r="N2030" t="str">
        <f t="shared" si="4698"/>
        <v>NA</v>
      </c>
      <c r="O2030">
        <f t="shared" si="4699"/>
        <v>0</v>
      </c>
      <c r="P2030">
        <f t="shared" si="4700"/>
        <v>0</v>
      </c>
      <c r="Q2030">
        <f t="shared" si="4701"/>
        <v>0</v>
      </c>
      <c r="R2030">
        <f t="shared" si="4702"/>
        <v>0</v>
      </c>
      <c r="S2030">
        <f t="shared" si="4703"/>
        <v>0</v>
      </c>
      <c r="T2030">
        <f t="shared" si="4704"/>
        <v>0</v>
      </c>
      <c r="U2030">
        <f t="shared" si="4705"/>
        <v>0</v>
      </c>
      <c r="V2030">
        <f t="shared" si="4706"/>
        <v>0</v>
      </c>
      <c r="W2030">
        <f t="shared" si="4707"/>
        <v>0</v>
      </c>
      <c r="X2030">
        <f t="shared" si="4708"/>
        <v>0</v>
      </c>
      <c r="Y2030">
        <f t="shared" si="4709"/>
        <v>0</v>
      </c>
      <c r="Z2030">
        <f t="shared" si="4710"/>
        <v>0</v>
      </c>
      <c r="AA2030">
        <f t="shared" si="4711"/>
        <v>0</v>
      </c>
      <c r="AB2030">
        <f t="shared" si="4712"/>
        <v>0</v>
      </c>
      <c r="AC2030">
        <f t="shared" si="4713"/>
        <v>0</v>
      </c>
      <c r="AD2030">
        <f t="shared" si="4714"/>
        <v>1</v>
      </c>
      <c r="AM2030">
        <v>7900</v>
      </c>
      <c r="AN2030">
        <v>-50</v>
      </c>
    </row>
    <row r="2031" spans="1:40" x14ac:dyDescent="0.3">
      <c r="A2031">
        <v>2030</v>
      </c>
      <c r="B2031">
        <v>1.79135416171598E-3</v>
      </c>
      <c r="C2031">
        <v>0.103971323316011</v>
      </c>
      <c r="D2031">
        <v>6.2900749551288507E-2</v>
      </c>
      <c r="E2031">
        <v>0.83133657297098495</v>
      </c>
      <c r="F2031" s="2" t="str">
        <f t="shared" si="4690"/>
        <v>K4</v>
      </c>
      <c r="G2031">
        <f t="shared" si="4691"/>
        <v>0</v>
      </c>
      <c r="H2031" t="str">
        <f t="shared" si="4692"/>
        <v>NA</v>
      </c>
      <c r="I2031">
        <f t="shared" si="4693"/>
        <v>0</v>
      </c>
      <c r="J2031" t="str">
        <f t="shared" ref="J2031" si="4801">IF(IF(I2032=0,I2031,"NA")=0,"NA",IF(I2032=0,I2031,"NA"))</f>
        <v>NA</v>
      </c>
      <c r="K2031">
        <f t="shared" si="4695"/>
        <v>0</v>
      </c>
      <c r="L2031" t="str">
        <f t="shared" ref="L2031" si="4802">IF(IF(K2032=0,K2031,"NA")=0,"NA",IF(K2032=0,K2031,"NA"))</f>
        <v>NA</v>
      </c>
      <c r="M2031">
        <f t="shared" si="4697"/>
        <v>6</v>
      </c>
      <c r="N2031" t="str">
        <f t="shared" si="4698"/>
        <v>NA</v>
      </c>
      <c r="O2031">
        <f t="shared" si="4699"/>
        <v>0</v>
      </c>
      <c r="P2031">
        <f t="shared" si="4700"/>
        <v>0</v>
      </c>
      <c r="Q2031">
        <f t="shared" si="4701"/>
        <v>0</v>
      </c>
      <c r="R2031">
        <f t="shared" si="4702"/>
        <v>0</v>
      </c>
      <c r="S2031">
        <f t="shared" si="4703"/>
        <v>0</v>
      </c>
      <c r="T2031">
        <f t="shared" si="4704"/>
        <v>0</v>
      </c>
      <c r="U2031">
        <f t="shared" si="4705"/>
        <v>0</v>
      </c>
      <c r="V2031">
        <f t="shared" si="4706"/>
        <v>0</v>
      </c>
      <c r="W2031">
        <f t="shared" si="4707"/>
        <v>0</v>
      </c>
      <c r="X2031">
        <f t="shared" si="4708"/>
        <v>0</v>
      </c>
      <c r="Y2031">
        <f t="shared" si="4709"/>
        <v>0</v>
      </c>
      <c r="Z2031">
        <f t="shared" si="4710"/>
        <v>0</v>
      </c>
      <c r="AA2031">
        <f t="shared" si="4711"/>
        <v>0</v>
      </c>
      <c r="AB2031">
        <f t="shared" si="4712"/>
        <v>0</v>
      </c>
      <c r="AC2031">
        <f t="shared" si="4713"/>
        <v>0</v>
      </c>
      <c r="AD2031">
        <f t="shared" si="4714"/>
        <v>1</v>
      </c>
      <c r="AM2031">
        <v>7900</v>
      </c>
      <c r="AN2031">
        <v>0</v>
      </c>
    </row>
    <row r="2032" spans="1:40" x14ac:dyDescent="0.3">
      <c r="A2032">
        <v>2031</v>
      </c>
      <c r="B2032">
        <v>1.14059113472709E-3</v>
      </c>
      <c r="C2032">
        <v>7.0867295679449202E-2</v>
      </c>
      <c r="D2032">
        <v>5.6677197153661103E-2</v>
      </c>
      <c r="E2032">
        <v>0.87131491603216304</v>
      </c>
      <c r="F2032" s="2" t="str">
        <f t="shared" si="4690"/>
        <v>K4</v>
      </c>
      <c r="G2032">
        <f t="shared" si="4691"/>
        <v>0</v>
      </c>
      <c r="H2032" t="str">
        <f t="shared" si="4692"/>
        <v>NA</v>
      </c>
      <c r="I2032">
        <f t="shared" si="4693"/>
        <v>0</v>
      </c>
      <c r="J2032" t="str">
        <f t="shared" ref="J2032" si="4803">IF(IF(I2033=0,I2032,"NA")=0,"NA",IF(I2033=0,I2032,"NA"))</f>
        <v>NA</v>
      </c>
      <c r="K2032">
        <f t="shared" si="4695"/>
        <v>0</v>
      </c>
      <c r="L2032" t="str">
        <f t="shared" ref="L2032" si="4804">IF(IF(K2033=0,K2032,"NA")=0,"NA",IF(K2033=0,K2032,"NA"))</f>
        <v>NA</v>
      </c>
      <c r="M2032">
        <f t="shared" si="4697"/>
        <v>7</v>
      </c>
      <c r="N2032" t="str">
        <f t="shared" si="4698"/>
        <v>NA</v>
      </c>
      <c r="O2032">
        <f t="shared" si="4699"/>
        <v>0</v>
      </c>
      <c r="P2032">
        <f t="shared" si="4700"/>
        <v>0</v>
      </c>
      <c r="Q2032">
        <f t="shared" si="4701"/>
        <v>0</v>
      </c>
      <c r="R2032">
        <f t="shared" si="4702"/>
        <v>0</v>
      </c>
      <c r="S2032">
        <f t="shared" si="4703"/>
        <v>0</v>
      </c>
      <c r="T2032">
        <f t="shared" si="4704"/>
        <v>0</v>
      </c>
      <c r="U2032">
        <f t="shared" si="4705"/>
        <v>0</v>
      </c>
      <c r="V2032">
        <f t="shared" si="4706"/>
        <v>0</v>
      </c>
      <c r="W2032">
        <f t="shared" si="4707"/>
        <v>0</v>
      </c>
      <c r="X2032">
        <f t="shared" si="4708"/>
        <v>0</v>
      </c>
      <c r="Y2032">
        <f t="shared" si="4709"/>
        <v>0</v>
      </c>
      <c r="Z2032">
        <f t="shared" si="4710"/>
        <v>0</v>
      </c>
      <c r="AA2032">
        <f t="shared" si="4711"/>
        <v>0</v>
      </c>
      <c r="AB2032">
        <f t="shared" si="4712"/>
        <v>0</v>
      </c>
      <c r="AC2032">
        <f t="shared" si="4713"/>
        <v>0</v>
      </c>
      <c r="AD2032">
        <f t="shared" si="4714"/>
        <v>1</v>
      </c>
      <c r="AM2032">
        <v>7950</v>
      </c>
      <c r="AN2032">
        <v>50</v>
      </c>
    </row>
    <row r="2033" spans="1:40" x14ac:dyDescent="0.3">
      <c r="A2033">
        <v>2032</v>
      </c>
      <c r="B2033">
        <v>1.3348390100068499E-3</v>
      </c>
      <c r="C2033">
        <v>8.2662255311021907E-2</v>
      </c>
      <c r="D2033">
        <v>7.4964056003035899E-4</v>
      </c>
      <c r="E2033">
        <v>0.91525326511894101</v>
      </c>
      <c r="F2033" s="2" t="str">
        <f t="shared" si="4690"/>
        <v>K4</v>
      </c>
      <c r="G2033">
        <f t="shared" si="4691"/>
        <v>0</v>
      </c>
      <c r="H2033" t="str">
        <f t="shared" si="4692"/>
        <v>NA</v>
      </c>
      <c r="I2033">
        <f t="shared" si="4693"/>
        <v>0</v>
      </c>
      <c r="J2033" t="str">
        <f t="shared" ref="J2033" si="4805">IF(IF(I2034=0,I2033,"NA")=0,"NA",IF(I2034=0,I2033,"NA"))</f>
        <v>NA</v>
      </c>
      <c r="K2033">
        <f t="shared" si="4695"/>
        <v>0</v>
      </c>
      <c r="L2033" t="str">
        <f t="shared" ref="L2033" si="4806">IF(IF(K2034=0,K2033,"NA")=0,"NA",IF(K2034=0,K2033,"NA"))</f>
        <v>NA</v>
      </c>
      <c r="M2033">
        <f t="shared" si="4697"/>
        <v>8</v>
      </c>
      <c r="N2033" t="str">
        <f t="shared" si="4698"/>
        <v>NA</v>
      </c>
      <c r="O2033">
        <f t="shared" si="4699"/>
        <v>0</v>
      </c>
      <c r="P2033">
        <f t="shared" si="4700"/>
        <v>0</v>
      </c>
      <c r="Q2033">
        <f t="shared" si="4701"/>
        <v>0</v>
      </c>
      <c r="R2033">
        <f t="shared" si="4702"/>
        <v>0</v>
      </c>
      <c r="S2033">
        <f t="shared" si="4703"/>
        <v>0</v>
      </c>
      <c r="T2033">
        <f t="shared" si="4704"/>
        <v>0</v>
      </c>
      <c r="U2033">
        <f t="shared" si="4705"/>
        <v>0</v>
      </c>
      <c r="V2033">
        <f t="shared" si="4706"/>
        <v>0</v>
      </c>
      <c r="W2033">
        <f t="shared" si="4707"/>
        <v>0</v>
      </c>
      <c r="X2033">
        <f t="shared" si="4708"/>
        <v>0</v>
      </c>
      <c r="Y2033">
        <f t="shared" si="4709"/>
        <v>0</v>
      </c>
      <c r="Z2033">
        <f t="shared" si="4710"/>
        <v>0</v>
      </c>
      <c r="AA2033">
        <f t="shared" si="4711"/>
        <v>0</v>
      </c>
      <c r="AB2033">
        <f t="shared" si="4712"/>
        <v>0</v>
      </c>
      <c r="AC2033">
        <f t="shared" si="4713"/>
        <v>0</v>
      </c>
      <c r="AD2033">
        <f t="shared" si="4714"/>
        <v>1</v>
      </c>
      <c r="AM2033">
        <v>8050</v>
      </c>
      <c r="AN2033">
        <v>100</v>
      </c>
    </row>
    <row r="2034" spans="1:40" x14ac:dyDescent="0.3">
      <c r="A2034">
        <v>2033</v>
      </c>
      <c r="B2034">
        <v>3.31445385742795E-3</v>
      </c>
      <c r="C2034">
        <v>0.17228434255194</v>
      </c>
      <c r="D2034" s="1">
        <v>4.3583456218385999E-8</v>
      </c>
      <c r="E2034">
        <v>0.824401160007175</v>
      </c>
      <c r="F2034" s="2" t="str">
        <f t="shared" si="4690"/>
        <v>K4</v>
      </c>
      <c r="G2034">
        <f t="shared" si="4691"/>
        <v>0</v>
      </c>
      <c r="H2034" t="str">
        <f t="shared" si="4692"/>
        <v>NA</v>
      </c>
      <c r="I2034">
        <f t="shared" si="4693"/>
        <v>0</v>
      </c>
      <c r="J2034" t="str">
        <f t="shared" ref="J2034" si="4807">IF(IF(I2035=0,I2034,"NA")=0,"NA",IF(I2035=0,I2034,"NA"))</f>
        <v>NA</v>
      </c>
      <c r="K2034">
        <f t="shared" si="4695"/>
        <v>0</v>
      </c>
      <c r="L2034" t="str">
        <f t="shared" ref="L2034" si="4808">IF(IF(K2035=0,K2034,"NA")=0,"NA",IF(K2035=0,K2034,"NA"))</f>
        <v>NA</v>
      </c>
      <c r="M2034">
        <f t="shared" si="4697"/>
        <v>9</v>
      </c>
      <c r="N2034" t="str">
        <f t="shared" si="4698"/>
        <v>NA</v>
      </c>
      <c r="O2034">
        <f t="shared" si="4699"/>
        <v>0</v>
      </c>
      <c r="P2034">
        <f t="shared" si="4700"/>
        <v>0</v>
      </c>
      <c r="Q2034">
        <f t="shared" si="4701"/>
        <v>0</v>
      </c>
      <c r="R2034">
        <f t="shared" si="4702"/>
        <v>0</v>
      </c>
      <c r="S2034">
        <f t="shared" si="4703"/>
        <v>0</v>
      </c>
      <c r="T2034">
        <f t="shared" si="4704"/>
        <v>0</v>
      </c>
      <c r="U2034">
        <f t="shared" si="4705"/>
        <v>0</v>
      </c>
      <c r="V2034">
        <f t="shared" si="4706"/>
        <v>0</v>
      </c>
      <c r="W2034">
        <f t="shared" si="4707"/>
        <v>0</v>
      </c>
      <c r="X2034">
        <f t="shared" si="4708"/>
        <v>0</v>
      </c>
      <c r="Y2034">
        <f t="shared" si="4709"/>
        <v>0</v>
      </c>
      <c r="Z2034">
        <f t="shared" si="4710"/>
        <v>0</v>
      </c>
      <c r="AA2034">
        <f t="shared" si="4711"/>
        <v>0</v>
      </c>
      <c r="AB2034">
        <f t="shared" si="4712"/>
        <v>0</v>
      </c>
      <c r="AC2034">
        <f t="shared" si="4713"/>
        <v>0</v>
      </c>
      <c r="AD2034">
        <f t="shared" si="4714"/>
        <v>1</v>
      </c>
      <c r="AM2034">
        <v>7900</v>
      </c>
      <c r="AN2034">
        <v>-150</v>
      </c>
    </row>
    <row r="2035" spans="1:40" x14ac:dyDescent="0.3">
      <c r="A2035">
        <v>2034</v>
      </c>
      <c r="B2035">
        <v>4.0071700669035096E-3</v>
      </c>
      <c r="C2035">
        <v>0.187037125688297</v>
      </c>
      <c r="D2035" s="1">
        <v>9.6940649751401802E-5</v>
      </c>
      <c r="E2035">
        <v>0.80885876359504805</v>
      </c>
      <c r="F2035" s="2" t="str">
        <f t="shared" si="4690"/>
        <v>K4</v>
      </c>
      <c r="G2035">
        <f t="shared" si="4691"/>
        <v>0</v>
      </c>
      <c r="H2035" t="str">
        <f t="shared" si="4692"/>
        <v>NA</v>
      </c>
      <c r="I2035">
        <f t="shared" si="4693"/>
        <v>0</v>
      </c>
      <c r="J2035" t="str">
        <f t="shared" ref="J2035" si="4809">IF(IF(I2036=0,I2035,"NA")=0,"NA",IF(I2036=0,I2035,"NA"))</f>
        <v>NA</v>
      </c>
      <c r="K2035">
        <f t="shared" si="4695"/>
        <v>0</v>
      </c>
      <c r="L2035" t="str">
        <f t="shared" ref="L2035" si="4810">IF(IF(K2036=0,K2035,"NA")=0,"NA",IF(K2036=0,K2035,"NA"))</f>
        <v>NA</v>
      </c>
      <c r="M2035">
        <f t="shared" si="4697"/>
        <v>10</v>
      </c>
      <c r="N2035" t="str">
        <f t="shared" si="4698"/>
        <v>NA</v>
      </c>
      <c r="O2035">
        <f t="shared" si="4699"/>
        <v>0</v>
      </c>
      <c r="P2035">
        <f t="shared" si="4700"/>
        <v>0</v>
      </c>
      <c r="Q2035">
        <f t="shared" si="4701"/>
        <v>0</v>
      </c>
      <c r="R2035">
        <f t="shared" si="4702"/>
        <v>0</v>
      </c>
      <c r="S2035">
        <f t="shared" si="4703"/>
        <v>0</v>
      </c>
      <c r="T2035">
        <f t="shared" si="4704"/>
        <v>0</v>
      </c>
      <c r="U2035">
        <f t="shared" si="4705"/>
        <v>0</v>
      </c>
      <c r="V2035">
        <f t="shared" si="4706"/>
        <v>0</v>
      </c>
      <c r="W2035">
        <f t="shared" si="4707"/>
        <v>0</v>
      </c>
      <c r="X2035">
        <f t="shared" si="4708"/>
        <v>0</v>
      </c>
      <c r="Y2035">
        <f t="shared" si="4709"/>
        <v>0</v>
      </c>
      <c r="Z2035">
        <f t="shared" si="4710"/>
        <v>0</v>
      </c>
      <c r="AA2035">
        <f t="shared" si="4711"/>
        <v>0</v>
      </c>
      <c r="AB2035">
        <f t="shared" si="4712"/>
        <v>0</v>
      </c>
      <c r="AC2035">
        <f t="shared" si="4713"/>
        <v>0</v>
      </c>
      <c r="AD2035">
        <f t="shared" si="4714"/>
        <v>1</v>
      </c>
      <c r="AM2035">
        <v>7800</v>
      </c>
      <c r="AN2035">
        <v>-100</v>
      </c>
    </row>
    <row r="2036" spans="1:40" x14ac:dyDescent="0.3">
      <c r="A2036">
        <v>2035</v>
      </c>
      <c r="B2036">
        <v>3.0155758852416599E-3</v>
      </c>
      <c r="C2036">
        <v>0.15940383303539901</v>
      </c>
      <c r="D2036" s="1">
        <v>8.6635654538358097E-5</v>
      </c>
      <c r="E2036">
        <v>0.83749395542482097</v>
      </c>
      <c r="F2036" s="2" t="str">
        <f t="shared" si="4690"/>
        <v>K4</v>
      </c>
      <c r="G2036">
        <f t="shared" si="4691"/>
        <v>0</v>
      </c>
      <c r="H2036" t="str">
        <f t="shared" si="4692"/>
        <v>NA</v>
      </c>
      <c r="I2036">
        <f t="shared" si="4693"/>
        <v>0</v>
      </c>
      <c r="J2036" t="str">
        <f t="shared" ref="J2036" si="4811">IF(IF(I2037=0,I2036,"NA")=0,"NA",IF(I2037=0,I2036,"NA"))</f>
        <v>NA</v>
      </c>
      <c r="K2036">
        <f t="shared" si="4695"/>
        <v>0</v>
      </c>
      <c r="L2036" t="str">
        <f t="shared" ref="L2036" si="4812">IF(IF(K2037=0,K2036,"NA")=0,"NA",IF(K2037=0,K2036,"NA"))</f>
        <v>NA</v>
      </c>
      <c r="M2036">
        <f t="shared" si="4697"/>
        <v>11</v>
      </c>
      <c r="N2036" t="str">
        <f t="shared" si="4698"/>
        <v>NA</v>
      </c>
      <c r="O2036">
        <f t="shared" si="4699"/>
        <v>0</v>
      </c>
      <c r="P2036">
        <f t="shared" si="4700"/>
        <v>0</v>
      </c>
      <c r="Q2036">
        <f t="shared" si="4701"/>
        <v>0</v>
      </c>
      <c r="R2036">
        <f t="shared" si="4702"/>
        <v>0</v>
      </c>
      <c r="S2036">
        <f t="shared" si="4703"/>
        <v>0</v>
      </c>
      <c r="T2036">
        <f t="shared" si="4704"/>
        <v>0</v>
      </c>
      <c r="U2036">
        <f t="shared" si="4705"/>
        <v>0</v>
      </c>
      <c r="V2036">
        <f t="shared" si="4706"/>
        <v>0</v>
      </c>
      <c r="W2036">
        <f t="shared" si="4707"/>
        <v>0</v>
      </c>
      <c r="X2036">
        <f t="shared" si="4708"/>
        <v>0</v>
      </c>
      <c r="Y2036">
        <f t="shared" si="4709"/>
        <v>0</v>
      </c>
      <c r="Z2036">
        <f t="shared" si="4710"/>
        <v>0</v>
      </c>
      <c r="AA2036">
        <f t="shared" si="4711"/>
        <v>0</v>
      </c>
      <c r="AB2036">
        <f t="shared" si="4712"/>
        <v>0</v>
      </c>
      <c r="AC2036">
        <f t="shared" si="4713"/>
        <v>0</v>
      </c>
      <c r="AD2036">
        <f t="shared" si="4714"/>
        <v>1</v>
      </c>
      <c r="AM2036">
        <v>7900</v>
      </c>
      <c r="AN2036">
        <v>100</v>
      </c>
    </row>
    <row r="2037" spans="1:40" x14ac:dyDescent="0.3">
      <c r="A2037">
        <v>2036</v>
      </c>
      <c r="B2037">
        <v>1.4773221428397701E-3</v>
      </c>
      <c r="C2037">
        <v>8.9939541051880095E-2</v>
      </c>
      <c r="D2037">
        <v>3.14710450126802E-2</v>
      </c>
      <c r="E2037">
        <v>0.87711209179259997</v>
      </c>
      <c r="F2037" s="2" t="str">
        <f t="shared" si="4690"/>
        <v>K4</v>
      </c>
      <c r="G2037">
        <f t="shared" si="4691"/>
        <v>0</v>
      </c>
      <c r="H2037" t="str">
        <f t="shared" si="4692"/>
        <v>NA</v>
      </c>
      <c r="I2037">
        <f t="shared" si="4693"/>
        <v>0</v>
      </c>
      <c r="J2037" t="str">
        <f t="shared" ref="J2037" si="4813">IF(IF(I2038=0,I2037,"NA")=0,"NA",IF(I2038=0,I2037,"NA"))</f>
        <v>NA</v>
      </c>
      <c r="K2037">
        <f t="shared" si="4695"/>
        <v>0</v>
      </c>
      <c r="L2037" t="str">
        <f t="shared" ref="L2037" si="4814">IF(IF(K2038=0,K2037,"NA")=0,"NA",IF(K2038=0,K2037,"NA"))</f>
        <v>NA</v>
      </c>
      <c r="M2037">
        <f t="shared" si="4697"/>
        <v>12</v>
      </c>
      <c r="N2037" t="str">
        <f t="shared" si="4698"/>
        <v>NA</v>
      </c>
      <c r="O2037">
        <f t="shared" si="4699"/>
        <v>0</v>
      </c>
      <c r="P2037">
        <f t="shared" si="4700"/>
        <v>0</v>
      </c>
      <c r="Q2037">
        <f t="shared" si="4701"/>
        <v>0</v>
      </c>
      <c r="R2037">
        <f t="shared" si="4702"/>
        <v>0</v>
      </c>
      <c r="S2037">
        <f t="shared" si="4703"/>
        <v>0</v>
      </c>
      <c r="T2037">
        <f t="shared" si="4704"/>
        <v>0</v>
      </c>
      <c r="U2037">
        <f t="shared" si="4705"/>
        <v>0</v>
      </c>
      <c r="V2037">
        <f t="shared" si="4706"/>
        <v>0</v>
      </c>
      <c r="W2037">
        <f t="shared" si="4707"/>
        <v>0</v>
      </c>
      <c r="X2037">
        <f t="shared" si="4708"/>
        <v>0</v>
      </c>
      <c r="Y2037">
        <f t="shared" si="4709"/>
        <v>0</v>
      </c>
      <c r="Z2037">
        <f t="shared" si="4710"/>
        <v>0</v>
      </c>
      <c r="AA2037">
        <f t="shared" si="4711"/>
        <v>0</v>
      </c>
      <c r="AB2037">
        <f t="shared" si="4712"/>
        <v>0</v>
      </c>
      <c r="AC2037">
        <f t="shared" si="4713"/>
        <v>0</v>
      </c>
      <c r="AD2037">
        <f t="shared" si="4714"/>
        <v>1</v>
      </c>
      <c r="AM2037">
        <v>7900</v>
      </c>
      <c r="AN2037">
        <v>0</v>
      </c>
    </row>
    <row r="2038" spans="1:40" x14ac:dyDescent="0.3">
      <c r="A2038">
        <v>2037</v>
      </c>
      <c r="B2038">
        <v>4.3278688714661001E-3</v>
      </c>
      <c r="C2038">
        <v>0.199485159803718</v>
      </c>
      <c r="D2038" s="1">
        <v>1.9881308711862301E-7</v>
      </c>
      <c r="E2038">
        <v>0.79618677251172798</v>
      </c>
      <c r="F2038" s="2" t="str">
        <f t="shared" si="4690"/>
        <v>K4</v>
      </c>
      <c r="G2038">
        <f t="shared" si="4691"/>
        <v>0</v>
      </c>
      <c r="H2038" t="str">
        <f t="shared" si="4692"/>
        <v>NA</v>
      </c>
      <c r="I2038">
        <f t="shared" si="4693"/>
        <v>0</v>
      </c>
      <c r="J2038" t="str">
        <f t="shared" ref="J2038" si="4815">IF(IF(I2039=0,I2038,"NA")=0,"NA",IF(I2039=0,I2038,"NA"))</f>
        <v>NA</v>
      </c>
      <c r="K2038">
        <f t="shared" si="4695"/>
        <v>0</v>
      </c>
      <c r="L2038" t="str">
        <f t="shared" ref="L2038" si="4816">IF(IF(K2039=0,K2038,"NA")=0,"NA",IF(K2039=0,K2038,"NA"))</f>
        <v>NA</v>
      </c>
      <c r="M2038">
        <f t="shared" si="4697"/>
        <v>13</v>
      </c>
      <c r="N2038" t="str">
        <f t="shared" si="4698"/>
        <v>NA</v>
      </c>
      <c r="O2038">
        <f t="shared" si="4699"/>
        <v>0</v>
      </c>
      <c r="P2038">
        <f t="shared" si="4700"/>
        <v>0</v>
      </c>
      <c r="Q2038">
        <f t="shared" si="4701"/>
        <v>0</v>
      </c>
      <c r="R2038">
        <f t="shared" si="4702"/>
        <v>0</v>
      </c>
      <c r="S2038">
        <f t="shared" si="4703"/>
        <v>0</v>
      </c>
      <c r="T2038">
        <f t="shared" si="4704"/>
        <v>0</v>
      </c>
      <c r="U2038">
        <f t="shared" si="4705"/>
        <v>0</v>
      </c>
      <c r="V2038">
        <f t="shared" si="4706"/>
        <v>0</v>
      </c>
      <c r="W2038">
        <f t="shared" si="4707"/>
        <v>0</v>
      </c>
      <c r="X2038">
        <f t="shared" si="4708"/>
        <v>0</v>
      </c>
      <c r="Y2038">
        <f t="shared" si="4709"/>
        <v>0</v>
      </c>
      <c r="Z2038">
        <f t="shared" si="4710"/>
        <v>0</v>
      </c>
      <c r="AA2038">
        <f t="shared" si="4711"/>
        <v>0</v>
      </c>
      <c r="AB2038">
        <f t="shared" si="4712"/>
        <v>0</v>
      </c>
      <c r="AC2038">
        <f t="shared" si="4713"/>
        <v>0</v>
      </c>
      <c r="AD2038">
        <f t="shared" si="4714"/>
        <v>1</v>
      </c>
      <c r="AM2038">
        <v>7750</v>
      </c>
      <c r="AN2038">
        <v>-150</v>
      </c>
    </row>
    <row r="2039" spans="1:40" x14ac:dyDescent="0.3">
      <c r="A2039">
        <v>2038</v>
      </c>
      <c r="B2039">
        <v>2.1485986819130402E-3</v>
      </c>
      <c r="C2039">
        <v>0.121581195186876</v>
      </c>
      <c r="D2039">
        <v>6.96550109008587E-3</v>
      </c>
      <c r="E2039">
        <v>0.869304705041125</v>
      </c>
      <c r="F2039" s="2" t="str">
        <f t="shared" si="4690"/>
        <v>K4</v>
      </c>
      <c r="G2039">
        <f t="shared" si="4691"/>
        <v>0</v>
      </c>
      <c r="H2039" t="str">
        <f t="shared" si="4692"/>
        <v>NA</v>
      </c>
      <c r="I2039">
        <f t="shared" si="4693"/>
        <v>0</v>
      </c>
      <c r="J2039" t="str">
        <f t="shared" ref="J2039" si="4817">IF(IF(I2040=0,I2039,"NA")=0,"NA",IF(I2040=0,I2039,"NA"))</f>
        <v>NA</v>
      </c>
      <c r="K2039">
        <f t="shared" si="4695"/>
        <v>0</v>
      </c>
      <c r="L2039" t="str">
        <f t="shared" ref="L2039" si="4818">IF(IF(K2040=0,K2039,"NA")=0,"NA",IF(K2040=0,K2039,"NA"))</f>
        <v>NA</v>
      </c>
      <c r="M2039">
        <f t="shared" si="4697"/>
        <v>14</v>
      </c>
      <c r="N2039" t="str">
        <f t="shared" si="4698"/>
        <v>NA</v>
      </c>
      <c r="O2039">
        <f t="shared" si="4699"/>
        <v>0</v>
      </c>
      <c r="P2039">
        <f t="shared" si="4700"/>
        <v>0</v>
      </c>
      <c r="Q2039">
        <f t="shared" si="4701"/>
        <v>0</v>
      </c>
      <c r="R2039">
        <f t="shared" si="4702"/>
        <v>0</v>
      </c>
      <c r="S2039">
        <f t="shared" si="4703"/>
        <v>0</v>
      </c>
      <c r="T2039">
        <f t="shared" si="4704"/>
        <v>0</v>
      </c>
      <c r="U2039">
        <f t="shared" si="4705"/>
        <v>0</v>
      </c>
      <c r="V2039">
        <f t="shared" si="4706"/>
        <v>0</v>
      </c>
      <c r="W2039">
        <f t="shared" si="4707"/>
        <v>0</v>
      </c>
      <c r="X2039">
        <f t="shared" si="4708"/>
        <v>0</v>
      </c>
      <c r="Y2039">
        <f t="shared" si="4709"/>
        <v>0</v>
      </c>
      <c r="Z2039">
        <f t="shared" si="4710"/>
        <v>0</v>
      </c>
      <c r="AA2039">
        <f t="shared" si="4711"/>
        <v>0</v>
      </c>
      <c r="AB2039">
        <f t="shared" si="4712"/>
        <v>0</v>
      </c>
      <c r="AC2039">
        <f t="shared" si="4713"/>
        <v>0</v>
      </c>
      <c r="AD2039">
        <f t="shared" si="4714"/>
        <v>1</v>
      </c>
      <c r="AM2039">
        <v>7800</v>
      </c>
      <c r="AN2039">
        <v>50</v>
      </c>
    </row>
    <row r="2040" spans="1:40" x14ac:dyDescent="0.3">
      <c r="A2040">
        <v>2039</v>
      </c>
      <c r="B2040">
        <v>1.3691814574695301E-3</v>
      </c>
      <c r="C2040">
        <v>8.4494977117841805E-2</v>
      </c>
      <c r="D2040">
        <v>1.1506905418894601E-2</v>
      </c>
      <c r="E2040">
        <v>0.90262893600579397</v>
      </c>
      <c r="F2040" s="2" t="str">
        <f t="shared" si="4690"/>
        <v>K4</v>
      </c>
      <c r="G2040">
        <f t="shared" si="4691"/>
        <v>0</v>
      </c>
      <c r="H2040" t="str">
        <f t="shared" si="4692"/>
        <v>NA</v>
      </c>
      <c r="I2040">
        <f t="shared" si="4693"/>
        <v>0</v>
      </c>
      <c r="J2040" t="str">
        <f t="shared" ref="J2040" si="4819">IF(IF(I2041=0,I2040,"NA")=0,"NA",IF(I2041=0,I2040,"NA"))</f>
        <v>NA</v>
      </c>
      <c r="K2040">
        <f t="shared" si="4695"/>
        <v>0</v>
      </c>
      <c r="L2040" t="str">
        <f t="shared" ref="L2040" si="4820">IF(IF(K2041=0,K2040,"NA")=0,"NA",IF(K2041=0,K2040,"NA"))</f>
        <v>NA</v>
      </c>
      <c r="M2040">
        <f t="shared" si="4697"/>
        <v>15</v>
      </c>
      <c r="N2040" t="str">
        <f t="shared" si="4698"/>
        <v>NA</v>
      </c>
      <c r="O2040">
        <f t="shared" si="4699"/>
        <v>0</v>
      </c>
      <c r="P2040">
        <f t="shared" si="4700"/>
        <v>0</v>
      </c>
      <c r="Q2040">
        <f t="shared" si="4701"/>
        <v>0</v>
      </c>
      <c r="R2040">
        <f t="shared" si="4702"/>
        <v>0</v>
      </c>
      <c r="S2040">
        <f t="shared" si="4703"/>
        <v>0</v>
      </c>
      <c r="T2040">
        <f t="shared" si="4704"/>
        <v>0</v>
      </c>
      <c r="U2040">
        <f t="shared" si="4705"/>
        <v>0</v>
      </c>
      <c r="V2040">
        <f t="shared" si="4706"/>
        <v>0</v>
      </c>
      <c r="W2040">
        <f t="shared" si="4707"/>
        <v>0</v>
      </c>
      <c r="X2040">
        <f t="shared" si="4708"/>
        <v>0</v>
      </c>
      <c r="Y2040">
        <f t="shared" si="4709"/>
        <v>0</v>
      </c>
      <c r="Z2040">
        <f t="shared" si="4710"/>
        <v>0</v>
      </c>
      <c r="AA2040">
        <f t="shared" si="4711"/>
        <v>0</v>
      </c>
      <c r="AB2040">
        <f t="shared" si="4712"/>
        <v>0</v>
      </c>
      <c r="AC2040">
        <f t="shared" si="4713"/>
        <v>0</v>
      </c>
      <c r="AD2040">
        <f t="shared" si="4714"/>
        <v>1</v>
      </c>
      <c r="AM2040">
        <v>7750</v>
      </c>
      <c r="AN2040">
        <v>-50</v>
      </c>
    </row>
    <row r="2041" spans="1:40" x14ac:dyDescent="0.3">
      <c r="A2041">
        <v>2040</v>
      </c>
      <c r="B2041">
        <v>7.3034920054545101E-3</v>
      </c>
      <c r="C2041">
        <v>0.32063243355033999</v>
      </c>
      <c r="D2041" s="1">
        <v>4.0636829874243304E-12</v>
      </c>
      <c r="E2041">
        <v>0.67206407444014105</v>
      </c>
      <c r="F2041" s="2" t="str">
        <f t="shared" si="4690"/>
        <v>K4</v>
      </c>
      <c r="G2041">
        <f t="shared" si="4691"/>
        <v>0</v>
      </c>
      <c r="H2041" t="str">
        <f t="shared" si="4692"/>
        <v>NA</v>
      </c>
      <c r="I2041">
        <f t="shared" si="4693"/>
        <v>0</v>
      </c>
      <c r="J2041" t="str">
        <f t="shared" ref="J2041" si="4821">IF(IF(I2042=0,I2041,"NA")=0,"NA",IF(I2042=0,I2041,"NA"))</f>
        <v>NA</v>
      </c>
      <c r="K2041">
        <f t="shared" si="4695"/>
        <v>0</v>
      </c>
      <c r="L2041" t="str">
        <f t="shared" ref="L2041" si="4822">IF(IF(K2042=0,K2041,"NA")=0,"NA",IF(K2042=0,K2041,"NA"))</f>
        <v>NA</v>
      </c>
      <c r="M2041">
        <f t="shared" si="4697"/>
        <v>16</v>
      </c>
      <c r="N2041" t="str">
        <f t="shared" si="4698"/>
        <v>NA</v>
      </c>
      <c r="O2041">
        <f t="shared" si="4699"/>
        <v>0</v>
      </c>
      <c r="P2041">
        <f t="shared" si="4700"/>
        <v>0</v>
      </c>
      <c r="Q2041">
        <f t="shared" si="4701"/>
        <v>0</v>
      </c>
      <c r="R2041">
        <f t="shared" si="4702"/>
        <v>0</v>
      </c>
      <c r="S2041">
        <f t="shared" si="4703"/>
        <v>0</v>
      </c>
      <c r="T2041">
        <f t="shared" si="4704"/>
        <v>0</v>
      </c>
      <c r="U2041">
        <f t="shared" si="4705"/>
        <v>0</v>
      </c>
      <c r="V2041">
        <f t="shared" si="4706"/>
        <v>0</v>
      </c>
      <c r="W2041">
        <f t="shared" si="4707"/>
        <v>0</v>
      </c>
      <c r="X2041">
        <f t="shared" si="4708"/>
        <v>0</v>
      </c>
      <c r="Y2041">
        <f t="shared" si="4709"/>
        <v>0</v>
      </c>
      <c r="Z2041">
        <f t="shared" si="4710"/>
        <v>0</v>
      </c>
      <c r="AA2041">
        <f t="shared" si="4711"/>
        <v>0</v>
      </c>
      <c r="AB2041">
        <f t="shared" si="4712"/>
        <v>0</v>
      </c>
      <c r="AC2041">
        <f t="shared" si="4713"/>
        <v>0</v>
      </c>
      <c r="AD2041">
        <f t="shared" si="4714"/>
        <v>1</v>
      </c>
      <c r="AM2041">
        <v>7950</v>
      </c>
      <c r="AN2041">
        <v>200</v>
      </c>
    </row>
    <row r="2042" spans="1:40" x14ac:dyDescent="0.3">
      <c r="A2042">
        <v>2041</v>
      </c>
      <c r="B2042">
        <v>3.9702098156470496E-3</v>
      </c>
      <c r="C2042">
        <v>0.20484017213115899</v>
      </c>
      <c r="D2042">
        <v>5.3516380237037704E-3</v>
      </c>
      <c r="E2042">
        <v>0.78583798002949001</v>
      </c>
      <c r="F2042" s="2" t="str">
        <f t="shared" si="4690"/>
        <v>K4</v>
      </c>
      <c r="G2042">
        <f t="shared" si="4691"/>
        <v>0</v>
      </c>
      <c r="H2042" t="str">
        <f t="shared" si="4692"/>
        <v>NA</v>
      </c>
      <c r="I2042">
        <f t="shared" si="4693"/>
        <v>0</v>
      </c>
      <c r="J2042" t="str">
        <f t="shared" ref="J2042" si="4823">IF(IF(I2043=0,I2042,"NA")=0,"NA",IF(I2043=0,I2042,"NA"))</f>
        <v>NA</v>
      </c>
      <c r="K2042">
        <f t="shared" si="4695"/>
        <v>0</v>
      </c>
      <c r="L2042" t="str">
        <f t="shared" ref="L2042" si="4824">IF(IF(K2043=0,K2042,"NA")=0,"NA",IF(K2043=0,K2042,"NA"))</f>
        <v>NA</v>
      </c>
      <c r="M2042">
        <f t="shared" si="4697"/>
        <v>17</v>
      </c>
      <c r="N2042" t="str">
        <f t="shared" si="4698"/>
        <v>NA</v>
      </c>
      <c r="O2042">
        <f t="shared" si="4699"/>
        <v>0</v>
      </c>
      <c r="P2042">
        <f t="shared" si="4700"/>
        <v>0</v>
      </c>
      <c r="Q2042">
        <f t="shared" si="4701"/>
        <v>0</v>
      </c>
      <c r="R2042">
        <f t="shared" si="4702"/>
        <v>0</v>
      </c>
      <c r="S2042">
        <f t="shared" si="4703"/>
        <v>0</v>
      </c>
      <c r="T2042">
        <f t="shared" si="4704"/>
        <v>0</v>
      </c>
      <c r="U2042">
        <f t="shared" si="4705"/>
        <v>0</v>
      </c>
      <c r="V2042">
        <f t="shared" si="4706"/>
        <v>0</v>
      </c>
      <c r="W2042">
        <f t="shared" si="4707"/>
        <v>0</v>
      </c>
      <c r="X2042">
        <f t="shared" si="4708"/>
        <v>0</v>
      </c>
      <c r="Y2042">
        <f t="shared" si="4709"/>
        <v>0</v>
      </c>
      <c r="Z2042">
        <f t="shared" si="4710"/>
        <v>0</v>
      </c>
      <c r="AA2042">
        <f t="shared" si="4711"/>
        <v>0</v>
      </c>
      <c r="AB2042">
        <f t="shared" si="4712"/>
        <v>0</v>
      </c>
      <c r="AC2042">
        <f t="shared" si="4713"/>
        <v>0</v>
      </c>
      <c r="AD2042">
        <f t="shared" si="4714"/>
        <v>1</v>
      </c>
      <c r="AM2042">
        <v>7900</v>
      </c>
      <c r="AN2042">
        <v>-50</v>
      </c>
    </row>
    <row r="2043" spans="1:40" x14ac:dyDescent="0.3">
      <c r="A2043">
        <v>2042</v>
      </c>
      <c r="B2043">
        <v>2.5589064882658098E-3</v>
      </c>
      <c r="C2043">
        <v>0.138299862133798</v>
      </c>
      <c r="D2043">
        <v>1.09862539444759E-2</v>
      </c>
      <c r="E2043">
        <v>0.84815497743346002</v>
      </c>
      <c r="F2043" s="2" t="str">
        <f t="shared" si="4690"/>
        <v>K4</v>
      </c>
      <c r="G2043">
        <f t="shared" si="4691"/>
        <v>0</v>
      </c>
      <c r="H2043" t="str">
        <f t="shared" si="4692"/>
        <v>NA</v>
      </c>
      <c r="I2043">
        <f t="shared" si="4693"/>
        <v>0</v>
      </c>
      <c r="J2043" t="str">
        <f t="shared" ref="J2043" si="4825">IF(IF(I2044=0,I2043,"NA")=0,"NA",IF(I2044=0,I2043,"NA"))</f>
        <v>NA</v>
      </c>
      <c r="K2043">
        <f t="shared" si="4695"/>
        <v>0</v>
      </c>
      <c r="L2043" t="str">
        <f t="shared" ref="L2043" si="4826">IF(IF(K2044=0,K2043,"NA")=0,"NA",IF(K2044=0,K2043,"NA"))</f>
        <v>NA</v>
      </c>
      <c r="M2043">
        <f t="shared" si="4697"/>
        <v>18</v>
      </c>
      <c r="N2043" t="str">
        <f t="shared" si="4698"/>
        <v>NA</v>
      </c>
      <c r="O2043">
        <f t="shared" si="4699"/>
        <v>0</v>
      </c>
      <c r="P2043">
        <f t="shared" si="4700"/>
        <v>0</v>
      </c>
      <c r="Q2043">
        <f t="shared" si="4701"/>
        <v>0</v>
      </c>
      <c r="R2043">
        <f t="shared" si="4702"/>
        <v>0</v>
      </c>
      <c r="S2043">
        <f t="shared" si="4703"/>
        <v>0</v>
      </c>
      <c r="T2043">
        <f t="shared" si="4704"/>
        <v>0</v>
      </c>
      <c r="U2043">
        <f t="shared" si="4705"/>
        <v>0</v>
      </c>
      <c r="V2043">
        <f t="shared" si="4706"/>
        <v>0</v>
      </c>
      <c r="W2043">
        <f t="shared" si="4707"/>
        <v>0</v>
      </c>
      <c r="X2043">
        <f t="shared" si="4708"/>
        <v>0</v>
      </c>
      <c r="Y2043">
        <f t="shared" si="4709"/>
        <v>0</v>
      </c>
      <c r="Z2043">
        <f t="shared" si="4710"/>
        <v>0</v>
      </c>
      <c r="AA2043">
        <f t="shared" si="4711"/>
        <v>0</v>
      </c>
      <c r="AB2043">
        <f t="shared" si="4712"/>
        <v>0</v>
      </c>
      <c r="AC2043">
        <f t="shared" si="4713"/>
        <v>0</v>
      </c>
      <c r="AD2043">
        <f t="shared" si="4714"/>
        <v>1</v>
      </c>
      <c r="AM2043">
        <v>7850</v>
      </c>
      <c r="AN2043">
        <v>-50</v>
      </c>
    </row>
    <row r="2044" spans="1:40" x14ac:dyDescent="0.3">
      <c r="A2044">
        <v>2043</v>
      </c>
      <c r="B2044">
        <v>2.2457466572794699E-3</v>
      </c>
      <c r="C2044">
        <v>0.12673234147374601</v>
      </c>
      <c r="D2044">
        <v>1.99893983879796E-4</v>
      </c>
      <c r="E2044">
        <v>0.87082201788509495</v>
      </c>
      <c r="F2044" s="2" t="str">
        <f t="shared" si="4690"/>
        <v>K4</v>
      </c>
      <c r="G2044">
        <f t="shared" si="4691"/>
        <v>0</v>
      </c>
      <c r="H2044" t="str">
        <f t="shared" si="4692"/>
        <v>NA</v>
      </c>
      <c r="I2044">
        <f t="shared" si="4693"/>
        <v>0</v>
      </c>
      <c r="J2044" t="str">
        <f t="shared" ref="J2044" si="4827">IF(IF(I2045=0,I2044,"NA")=0,"NA",IF(I2045=0,I2044,"NA"))</f>
        <v>NA</v>
      </c>
      <c r="K2044">
        <f t="shared" si="4695"/>
        <v>0</v>
      </c>
      <c r="L2044" t="str">
        <f t="shared" ref="L2044" si="4828">IF(IF(K2045=0,K2044,"NA")=0,"NA",IF(K2045=0,K2044,"NA"))</f>
        <v>NA</v>
      </c>
      <c r="M2044">
        <f t="shared" si="4697"/>
        <v>19</v>
      </c>
      <c r="N2044" t="str">
        <f t="shared" si="4698"/>
        <v>NA</v>
      </c>
      <c r="O2044">
        <f t="shared" si="4699"/>
        <v>0</v>
      </c>
      <c r="P2044">
        <f t="shared" si="4700"/>
        <v>0</v>
      </c>
      <c r="Q2044">
        <f t="shared" si="4701"/>
        <v>0</v>
      </c>
      <c r="R2044">
        <f t="shared" si="4702"/>
        <v>0</v>
      </c>
      <c r="S2044">
        <f t="shared" si="4703"/>
        <v>0</v>
      </c>
      <c r="T2044">
        <f t="shared" si="4704"/>
        <v>0</v>
      </c>
      <c r="U2044">
        <f t="shared" si="4705"/>
        <v>0</v>
      </c>
      <c r="V2044">
        <f t="shared" si="4706"/>
        <v>0</v>
      </c>
      <c r="W2044">
        <f t="shared" si="4707"/>
        <v>0</v>
      </c>
      <c r="X2044">
        <f t="shared" si="4708"/>
        <v>0</v>
      </c>
      <c r="Y2044">
        <f t="shared" si="4709"/>
        <v>0</v>
      </c>
      <c r="Z2044">
        <f t="shared" si="4710"/>
        <v>0</v>
      </c>
      <c r="AA2044">
        <f t="shared" si="4711"/>
        <v>0</v>
      </c>
      <c r="AB2044">
        <f t="shared" si="4712"/>
        <v>0</v>
      </c>
      <c r="AC2044">
        <f t="shared" si="4713"/>
        <v>0</v>
      </c>
      <c r="AD2044">
        <f t="shared" si="4714"/>
        <v>1</v>
      </c>
      <c r="AM2044">
        <v>7950</v>
      </c>
      <c r="AN2044">
        <v>100</v>
      </c>
    </row>
    <row r="2045" spans="1:40" x14ac:dyDescent="0.3">
      <c r="A2045">
        <v>2044</v>
      </c>
      <c r="B2045">
        <v>2.24805277959725E-3</v>
      </c>
      <c r="C2045">
        <v>0.125879859665493</v>
      </c>
      <c r="D2045">
        <v>1.1991249311254E-4</v>
      </c>
      <c r="E2045">
        <v>0.87175217506179803</v>
      </c>
      <c r="F2045" s="2" t="str">
        <f t="shared" si="4690"/>
        <v>K4</v>
      </c>
      <c r="G2045">
        <f t="shared" si="4691"/>
        <v>0</v>
      </c>
      <c r="H2045" t="str">
        <f t="shared" si="4692"/>
        <v>NA</v>
      </c>
      <c r="I2045">
        <f t="shared" si="4693"/>
        <v>0</v>
      </c>
      <c r="J2045" t="str">
        <f t="shared" ref="J2045" si="4829">IF(IF(I2046=0,I2045,"NA")=0,"NA",IF(I2046=0,I2045,"NA"))</f>
        <v>NA</v>
      </c>
      <c r="K2045">
        <f t="shared" si="4695"/>
        <v>0</v>
      </c>
      <c r="L2045" t="str">
        <f t="shared" ref="L2045" si="4830">IF(IF(K2046=0,K2045,"NA")=0,"NA",IF(K2046=0,K2045,"NA"))</f>
        <v>NA</v>
      </c>
      <c r="M2045">
        <f t="shared" si="4697"/>
        <v>20</v>
      </c>
      <c r="N2045" t="str">
        <f t="shared" si="4698"/>
        <v>NA</v>
      </c>
      <c r="O2045">
        <f t="shared" si="4699"/>
        <v>0</v>
      </c>
      <c r="P2045">
        <f t="shared" si="4700"/>
        <v>0</v>
      </c>
      <c r="Q2045">
        <f t="shared" si="4701"/>
        <v>0</v>
      </c>
      <c r="R2045">
        <f t="shared" si="4702"/>
        <v>0</v>
      </c>
      <c r="S2045">
        <f t="shared" si="4703"/>
        <v>0</v>
      </c>
      <c r="T2045">
        <f t="shared" si="4704"/>
        <v>0</v>
      </c>
      <c r="U2045">
        <f t="shared" si="4705"/>
        <v>0</v>
      </c>
      <c r="V2045">
        <f t="shared" si="4706"/>
        <v>0</v>
      </c>
      <c r="W2045">
        <f t="shared" si="4707"/>
        <v>0</v>
      </c>
      <c r="X2045">
        <f t="shared" si="4708"/>
        <v>0</v>
      </c>
      <c r="Y2045">
        <f t="shared" si="4709"/>
        <v>0</v>
      </c>
      <c r="Z2045">
        <f t="shared" si="4710"/>
        <v>0</v>
      </c>
      <c r="AA2045">
        <f t="shared" si="4711"/>
        <v>0</v>
      </c>
      <c r="AB2045">
        <f t="shared" si="4712"/>
        <v>0</v>
      </c>
      <c r="AC2045">
        <f t="shared" si="4713"/>
        <v>0</v>
      </c>
      <c r="AD2045">
        <f t="shared" si="4714"/>
        <v>1</v>
      </c>
      <c r="AM2045">
        <v>8050</v>
      </c>
      <c r="AN2045">
        <v>100</v>
      </c>
    </row>
    <row r="2046" spans="1:40" x14ac:dyDescent="0.3">
      <c r="A2046">
        <v>2045</v>
      </c>
      <c r="B2046">
        <v>2.29591823040236E-3</v>
      </c>
      <c r="C2046">
        <v>0.12696584814904199</v>
      </c>
      <c r="D2046" s="1">
        <v>7.1835802363175594E-5</v>
      </c>
      <c r="E2046">
        <v>0.87066639781819199</v>
      </c>
      <c r="F2046" s="2" t="str">
        <f t="shared" si="4690"/>
        <v>K4</v>
      </c>
      <c r="G2046">
        <f t="shared" si="4691"/>
        <v>0</v>
      </c>
      <c r="H2046" t="str">
        <f t="shared" si="4692"/>
        <v>NA</v>
      </c>
      <c r="I2046">
        <f t="shared" si="4693"/>
        <v>0</v>
      </c>
      <c r="J2046" t="str">
        <f t="shared" ref="J2046" si="4831">IF(IF(I2047=0,I2046,"NA")=0,"NA",IF(I2047=0,I2046,"NA"))</f>
        <v>NA</v>
      </c>
      <c r="K2046">
        <f t="shared" si="4695"/>
        <v>0</v>
      </c>
      <c r="L2046" t="str">
        <f t="shared" ref="L2046" si="4832">IF(IF(K2047=0,K2046,"NA")=0,"NA",IF(K2047=0,K2046,"NA"))</f>
        <v>NA</v>
      </c>
      <c r="M2046">
        <f t="shared" si="4697"/>
        <v>21</v>
      </c>
      <c r="N2046" t="str">
        <f t="shared" si="4698"/>
        <v>NA</v>
      </c>
      <c r="O2046">
        <f t="shared" si="4699"/>
        <v>0</v>
      </c>
      <c r="P2046">
        <f t="shared" si="4700"/>
        <v>0</v>
      </c>
      <c r="Q2046">
        <f t="shared" si="4701"/>
        <v>0</v>
      </c>
      <c r="R2046">
        <f t="shared" si="4702"/>
        <v>0</v>
      </c>
      <c r="S2046">
        <f t="shared" si="4703"/>
        <v>0</v>
      </c>
      <c r="T2046">
        <f t="shared" si="4704"/>
        <v>0</v>
      </c>
      <c r="U2046">
        <f t="shared" si="4705"/>
        <v>0</v>
      </c>
      <c r="V2046">
        <f t="shared" si="4706"/>
        <v>0</v>
      </c>
      <c r="W2046">
        <f t="shared" si="4707"/>
        <v>0</v>
      </c>
      <c r="X2046">
        <f t="shared" si="4708"/>
        <v>0</v>
      </c>
      <c r="Y2046">
        <f t="shared" si="4709"/>
        <v>0</v>
      </c>
      <c r="Z2046">
        <f t="shared" si="4710"/>
        <v>0</v>
      </c>
      <c r="AA2046">
        <f t="shared" si="4711"/>
        <v>0</v>
      </c>
      <c r="AB2046">
        <f t="shared" si="4712"/>
        <v>0</v>
      </c>
      <c r="AC2046">
        <f t="shared" si="4713"/>
        <v>0</v>
      </c>
      <c r="AD2046">
        <f t="shared" si="4714"/>
        <v>1</v>
      </c>
      <c r="AM2046">
        <v>7950</v>
      </c>
      <c r="AN2046">
        <v>-100</v>
      </c>
    </row>
    <row r="2047" spans="1:40" x14ac:dyDescent="0.3">
      <c r="A2047">
        <v>2046</v>
      </c>
      <c r="B2047">
        <v>1.93473495841995E-3</v>
      </c>
      <c r="C2047">
        <v>0.114350568190544</v>
      </c>
      <c r="D2047" s="1">
        <v>9.1066060247168499E-5</v>
      </c>
      <c r="E2047">
        <v>0.88362363079078898</v>
      </c>
      <c r="F2047" s="2" t="str">
        <f t="shared" si="4690"/>
        <v>K4</v>
      </c>
      <c r="G2047">
        <f t="shared" si="4691"/>
        <v>0</v>
      </c>
      <c r="H2047" t="str">
        <f t="shared" si="4692"/>
        <v>NA</v>
      </c>
      <c r="I2047">
        <f t="shared" si="4693"/>
        <v>0</v>
      </c>
      <c r="J2047" t="str">
        <f t="shared" ref="J2047" si="4833">IF(IF(I2048=0,I2047,"NA")=0,"NA",IF(I2048=0,I2047,"NA"))</f>
        <v>NA</v>
      </c>
      <c r="K2047">
        <f t="shared" si="4695"/>
        <v>0</v>
      </c>
      <c r="L2047" t="str">
        <f t="shared" ref="L2047" si="4834">IF(IF(K2048=0,K2047,"NA")=0,"NA",IF(K2048=0,K2047,"NA"))</f>
        <v>NA</v>
      </c>
      <c r="M2047">
        <f t="shared" si="4697"/>
        <v>22</v>
      </c>
      <c r="N2047" t="str">
        <f t="shared" si="4698"/>
        <v>NA</v>
      </c>
      <c r="O2047">
        <f t="shared" si="4699"/>
        <v>0</v>
      </c>
      <c r="P2047">
        <f t="shared" si="4700"/>
        <v>0</v>
      </c>
      <c r="Q2047">
        <f t="shared" si="4701"/>
        <v>0</v>
      </c>
      <c r="R2047">
        <f t="shared" si="4702"/>
        <v>0</v>
      </c>
      <c r="S2047">
        <f t="shared" si="4703"/>
        <v>0</v>
      </c>
      <c r="T2047">
        <f t="shared" si="4704"/>
        <v>0</v>
      </c>
      <c r="U2047">
        <f t="shared" si="4705"/>
        <v>0</v>
      </c>
      <c r="V2047">
        <f t="shared" si="4706"/>
        <v>0</v>
      </c>
      <c r="W2047">
        <f t="shared" si="4707"/>
        <v>0</v>
      </c>
      <c r="X2047">
        <f t="shared" si="4708"/>
        <v>0</v>
      </c>
      <c r="Y2047">
        <f t="shared" si="4709"/>
        <v>0</v>
      </c>
      <c r="Z2047">
        <f t="shared" si="4710"/>
        <v>0</v>
      </c>
      <c r="AA2047">
        <f t="shared" si="4711"/>
        <v>0</v>
      </c>
      <c r="AB2047">
        <f t="shared" si="4712"/>
        <v>0</v>
      </c>
      <c r="AC2047">
        <f t="shared" si="4713"/>
        <v>0</v>
      </c>
      <c r="AD2047">
        <f t="shared" si="4714"/>
        <v>1</v>
      </c>
      <c r="AM2047">
        <v>8050</v>
      </c>
      <c r="AN2047">
        <v>100</v>
      </c>
    </row>
    <row r="2048" spans="1:40" x14ac:dyDescent="0.3">
      <c r="A2048">
        <v>2047</v>
      </c>
      <c r="B2048">
        <v>1.23374800710594E-3</v>
      </c>
      <c r="C2048">
        <v>7.9161167094935495E-2</v>
      </c>
      <c r="D2048">
        <v>6.7293776831975202E-3</v>
      </c>
      <c r="E2048">
        <v>0.91287570721476097</v>
      </c>
      <c r="F2048" s="2" t="str">
        <f t="shared" si="4690"/>
        <v>K4</v>
      </c>
      <c r="G2048">
        <f t="shared" si="4691"/>
        <v>0</v>
      </c>
      <c r="H2048" t="str">
        <f t="shared" si="4692"/>
        <v>NA</v>
      </c>
      <c r="I2048">
        <f t="shared" si="4693"/>
        <v>0</v>
      </c>
      <c r="J2048" t="str">
        <f t="shared" ref="J2048" si="4835">IF(IF(I2049=0,I2048,"NA")=0,"NA",IF(I2049=0,I2048,"NA"))</f>
        <v>NA</v>
      </c>
      <c r="K2048">
        <f t="shared" si="4695"/>
        <v>0</v>
      </c>
      <c r="L2048" t="str">
        <f t="shared" ref="L2048" si="4836">IF(IF(K2049=0,K2048,"NA")=0,"NA",IF(K2049=0,K2048,"NA"))</f>
        <v>NA</v>
      </c>
      <c r="M2048">
        <f t="shared" si="4697"/>
        <v>23</v>
      </c>
      <c r="N2048" t="str">
        <f t="shared" si="4698"/>
        <v>NA</v>
      </c>
      <c r="O2048">
        <f t="shared" si="4699"/>
        <v>0</v>
      </c>
      <c r="P2048">
        <f t="shared" si="4700"/>
        <v>0</v>
      </c>
      <c r="Q2048">
        <f t="shared" si="4701"/>
        <v>0</v>
      </c>
      <c r="R2048">
        <f t="shared" si="4702"/>
        <v>0</v>
      </c>
      <c r="S2048">
        <f t="shared" si="4703"/>
        <v>0</v>
      </c>
      <c r="T2048">
        <f t="shared" si="4704"/>
        <v>0</v>
      </c>
      <c r="U2048">
        <f t="shared" si="4705"/>
        <v>0</v>
      </c>
      <c r="V2048">
        <f t="shared" si="4706"/>
        <v>0</v>
      </c>
      <c r="W2048">
        <f t="shared" si="4707"/>
        <v>0</v>
      </c>
      <c r="X2048">
        <f t="shared" si="4708"/>
        <v>0</v>
      </c>
      <c r="Y2048">
        <f t="shared" si="4709"/>
        <v>0</v>
      </c>
      <c r="Z2048">
        <f t="shared" si="4710"/>
        <v>0</v>
      </c>
      <c r="AA2048">
        <f t="shared" si="4711"/>
        <v>0</v>
      </c>
      <c r="AB2048">
        <f t="shared" si="4712"/>
        <v>0</v>
      </c>
      <c r="AC2048">
        <f t="shared" si="4713"/>
        <v>0</v>
      </c>
      <c r="AD2048">
        <f t="shared" si="4714"/>
        <v>1</v>
      </c>
      <c r="AM2048">
        <v>8000</v>
      </c>
      <c r="AN2048">
        <v>-50</v>
      </c>
    </row>
    <row r="2049" spans="1:40" x14ac:dyDescent="0.3">
      <c r="A2049">
        <v>2048</v>
      </c>
      <c r="B2049">
        <v>1.6192954907601699E-3</v>
      </c>
      <c r="C2049">
        <v>9.7592001957375996E-2</v>
      </c>
      <c r="D2049">
        <v>1.4986773538808E-4</v>
      </c>
      <c r="E2049">
        <v>0.900638834816476</v>
      </c>
      <c r="F2049" s="2" t="str">
        <f t="shared" si="4690"/>
        <v>K4</v>
      </c>
      <c r="G2049">
        <f t="shared" si="4691"/>
        <v>0</v>
      </c>
      <c r="H2049" t="str">
        <f t="shared" si="4692"/>
        <v>NA</v>
      </c>
      <c r="I2049">
        <f t="shared" si="4693"/>
        <v>0</v>
      </c>
      <c r="J2049" t="str">
        <f t="shared" ref="J2049" si="4837">IF(IF(I2050=0,I2049,"NA")=0,"NA",IF(I2050=0,I2049,"NA"))</f>
        <v>NA</v>
      </c>
      <c r="K2049">
        <f t="shared" si="4695"/>
        <v>0</v>
      </c>
      <c r="L2049" t="str">
        <f t="shared" ref="L2049" si="4838">IF(IF(K2050=0,K2049,"NA")=0,"NA",IF(K2050=0,K2049,"NA"))</f>
        <v>NA</v>
      </c>
      <c r="M2049">
        <f t="shared" si="4697"/>
        <v>24</v>
      </c>
      <c r="N2049" t="str">
        <f t="shared" si="4698"/>
        <v>NA</v>
      </c>
      <c r="O2049">
        <f t="shared" si="4699"/>
        <v>0</v>
      </c>
      <c r="P2049">
        <f t="shared" si="4700"/>
        <v>0</v>
      </c>
      <c r="Q2049">
        <f t="shared" si="4701"/>
        <v>0</v>
      </c>
      <c r="R2049">
        <f t="shared" si="4702"/>
        <v>0</v>
      </c>
      <c r="S2049">
        <f t="shared" si="4703"/>
        <v>0</v>
      </c>
      <c r="T2049">
        <f t="shared" si="4704"/>
        <v>0</v>
      </c>
      <c r="U2049">
        <f t="shared" si="4705"/>
        <v>0</v>
      </c>
      <c r="V2049">
        <f t="shared" si="4706"/>
        <v>0</v>
      </c>
      <c r="W2049">
        <f t="shared" si="4707"/>
        <v>0</v>
      </c>
      <c r="X2049">
        <f t="shared" si="4708"/>
        <v>0</v>
      </c>
      <c r="Y2049">
        <f t="shared" si="4709"/>
        <v>0</v>
      </c>
      <c r="Z2049">
        <f t="shared" si="4710"/>
        <v>0</v>
      </c>
      <c r="AA2049">
        <f t="shared" si="4711"/>
        <v>0</v>
      </c>
      <c r="AB2049">
        <f t="shared" si="4712"/>
        <v>0</v>
      </c>
      <c r="AC2049">
        <f t="shared" si="4713"/>
        <v>0</v>
      </c>
      <c r="AD2049">
        <f t="shared" si="4714"/>
        <v>1</v>
      </c>
      <c r="AM2049">
        <v>7900</v>
      </c>
      <c r="AN2049">
        <v>-100</v>
      </c>
    </row>
    <row r="2050" spans="1:40" x14ac:dyDescent="0.3">
      <c r="A2050">
        <v>2049</v>
      </c>
      <c r="B2050">
        <v>2.9766312644349101E-3</v>
      </c>
      <c r="C2050">
        <v>0.164041548805577</v>
      </c>
      <c r="D2050" s="1">
        <v>5.8268965381159899E-8</v>
      </c>
      <c r="E2050">
        <v>0.832981761661023</v>
      </c>
      <c r="F2050" s="2" t="str">
        <f t="shared" si="4690"/>
        <v>K4</v>
      </c>
      <c r="G2050">
        <f t="shared" si="4691"/>
        <v>0</v>
      </c>
      <c r="H2050" t="str">
        <f t="shared" si="4692"/>
        <v>NA</v>
      </c>
      <c r="I2050">
        <f t="shared" si="4693"/>
        <v>0</v>
      </c>
      <c r="J2050" t="str">
        <f t="shared" ref="J2050" si="4839">IF(IF(I2051=0,I2050,"NA")=0,"NA",IF(I2051=0,I2050,"NA"))</f>
        <v>NA</v>
      </c>
      <c r="K2050">
        <f t="shared" si="4695"/>
        <v>0</v>
      </c>
      <c r="L2050" t="str">
        <f t="shared" ref="L2050" si="4840">IF(IF(K2051=0,K2050,"NA")=0,"NA",IF(K2051=0,K2050,"NA"))</f>
        <v>NA</v>
      </c>
      <c r="M2050">
        <f t="shared" si="4697"/>
        <v>25</v>
      </c>
      <c r="N2050" t="str">
        <f t="shared" si="4698"/>
        <v>NA</v>
      </c>
      <c r="O2050">
        <f t="shared" si="4699"/>
        <v>0</v>
      </c>
      <c r="P2050">
        <f t="shared" si="4700"/>
        <v>0</v>
      </c>
      <c r="Q2050">
        <f t="shared" si="4701"/>
        <v>0</v>
      </c>
      <c r="R2050">
        <f t="shared" si="4702"/>
        <v>0</v>
      </c>
      <c r="S2050">
        <f t="shared" si="4703"/>
        <v>0</v>
      </c>
      <c r="T2050">
        <f t="shared" si="4704"/>
        <v>0</v>
      </c>
      <c r="U2050">
        <f t="shared" si="4705"/>
        <v>0</v>
      </c>
      <c r="V2050">
        <f t="shared" si="4706"/>
        <v>0</v>
      </c>
      <c r="W2050">
        <f t="shared" si="4707"/>
        <v>0</v>
      </c>
      <c r="X2050">
        <f t="shared" si="4708"/>
        <v>0</v>
      </c>
      <c r="Y2050">
        <f t="shared" si="4709"/>
        <v>0</v>
      </c>
      <c r="Z2050">
        <f t="shared" si="4710"/>
        <v>0</v>
      </c>
      <c r="AA2050">
        <f t="shared" si="4711"/>
        <v>0</v>
      </c>
      <c r="AB2050">
        <f t="shared" si="4712"/>
        <v>0</v>
      </c>
      <c r="AC2050">
        <f t="shared" si="4713"/>
        <v>0</v>
      </c>
      <c r="AD2050">
        <f t="shared" si="4714"/>
        <v>1</v>
      </c>
      <c r="AM2050">
        <v>8050</v>
      </c>
      <c r="AN2050">
        <v>150</v>
      </c>
    </row>
    <row r="2051" spans="1:40" x14ac:dyDescent="0.3">
      <c r="A2051">
        <v>2050</v>
      </c>
      <c r="B2051">
        <v>1.8021452511337501E-3</v>
      </c>
      <c r="C2051">
        <v>0.10663695771755401</v>
      </c>
      <c r="D2051">
        <v>6.2359892984380797E-3</v>
      </c>
      <c r="E2051">
        <v>0.88532490773287398</v>
      </c>
      <c r="F2051" s="2" t="str">
        <f t="shared" ref="F2051:F2114" si="4841">IF(MAX(B2051:E2051)=B2051,B$1,IF(MAX(B2051:E2051)=C2051,C$1,IF(MAX(B2051:E2051)=D2051,D$1,E$1)))</f>
        <v>K4</v>
      </c>
      <c r="G2051">
        <f t="shared" ref="G2051:G2114" si="4842">IF(AND(($F2050="k1"),($F2051="k1")),G2050+1,(IF(OR(AND(($F2050="k2"),($F2051="k1")),AND(($F2050="k3"),($F2051="k1")),AND(($F2050="k4"),($F2051="k1"))),1,0)))</f>
        <v>0</v>
      </c>
      <c r="H2051" t="str">
        <f t="shared" ref="H2051:H2114" si="4843">IF(IF(G2052=0,G2051,"NA")=0,"NA",IF(G2052=0,G2051,"NA"))</f>
        <v>NA</v>
      </c>
      <c r="I2051">
        <f t="shared" ref="I2051:I2114" si="4844">IF(AND(($F2050="k2"),($F2051="k2")),I2050+1,(IF(OR(AND(($F2050="k1"),($F2051="k2")),AND(($F2050="k3"),($F2051="k2")),AND(($F2050="k4"),($F2051="k2"))),1,0)))</f>
        <v>0</v>
      </c>
      <c r="J2051" t="str">
        <f t="shared" ref="J2051" si="4845">IF(IF(I2052=0,I2051,"NA")=0,"NA",IF(I2052=0,I2051,"NA"))</f>
        <v>NA</v>
      </c>
      <c r="K2051">
        <f t="shared" ref="K2051:K2114" si="4846">IF(AND(($F2050="k3"),($F2051="k3")),K2050+1,(IF(OR(AND(($F2050="k1"),($F2051="k3")),AND(($F2050="k2"),($F2051="k3")),AND(($F2050="k4"),($F2051="k3"))),1,0)))</f>
        <v>0</v>
      </c>
      <c r="L2051" t="str">
        <f t="shared" ref="L2051" si="4847">IF(IF(K2052=0,K2051,"NA")=0,"NA",IF(K2052=0,K2051,"NA"))</f>
        <v>NA</v>
      </c>
      <c r="M2051">
        <f t="shared" ref="M2051:M2114" si="4848">IF(AND(($F2050="k4"),($F2051="k4")),M2050+1,(IF(OR(AND(($F2050="k1"),($F2051="k4")),AND(($F2050="k2"),($F2051="k4")),AND(($F2050="k3"),($F2051="k4"))),1,0)))</f>
        <v>26</v>
      </c>
      <c r="N2051" t="str">
        <f t="shared" ref="N2051:N2114" si="4849">IF(IF(M2052=0,M2051,"NA")=0,"NA",IF(M2052=0,M2051,"NA"))</f>
        <v>NA</v>
      </c>
      <c r="O2051">
        <f t="shared" ref="O2051:O2114" si="4850">IF(AND(($F2050="k1"),($F2051="k1")),1,0)</f>
        <v>0</v>
      </c>
      <c r="P2051">
        <f t="shared" ref="P2051:P2114" si="4851">IF(AND(($F2050="k1"),($F2051="k2")),1,0)</f>
        <v>0</v>
      </c>
      <c r="Q2051">
        <f t="shared" ref="Q2051:Q2114" si="4852">IF(AND(($F2050="k1"),($F2051="k3")),1,0)</f>
        <v>0</v>
      </c>
      <c r="R2051">
        <f t="shared" ref="R2051:R2114" si="4853">IF(AND(($F2050="k1"),($F2051="k4")),1,0)</f>
        <v>0</v>
      </c>
      <c r="S2051">
        <f t="shared" ref="S2051:S2114" si="4854">IF(AND(($F2050="k2"),($F2051="k1")),1,0)</f>
        <v>0</v>
      </c>
      <c r="T2051">
        <f t="shared" ref="T2051:T2114" si="4855">IF(AND(($F2050="k2"),($F2051="k2")),1,0)</f>
        <v>0</v>
      </c>
      <c r="U2051">
        <f t="shared" ref="U2051:U2114" si="4856">IF(AND(($F2050="k2"),($F2051="k3")),1,0)</f>
        <v>0</v>
      </c>
      <c r="V2051">
        <f t="shared" ref="V2051:V2114" si="4857">IF(AND(($F2050="k2"),($F2051="k4")),1,0)</f>
        <v>0</v>
      </c>
      <c r="W2051">
        <f t="shared" ref="W2051:W2114" si="4858">IF(AND(($F2050="k3"),($F2051="k1")),1,0)</f>
        <v>0</v>
      </c>
      <c r="X2051">
        <f t="shared" ref="X2051:X2114" si="4859">IF(AND(($F2050="k3"),($F2051="k2")),1,0)</f>
        <v>0</v>
      </c>
      <c r="Y2051">
        <f t="shared" ref="Y2051:Y2114" si="4860">IF(AND(($F2050="k3"),($F2051="k3")),1,0)</f>
        <v>0</v>
      </c>
      <c r="Z2051">
        <f t="shared" ref="Z2051:Z2114" si="4861">IF(AND(($F2050="k3"),($F2051="k4")),1,0)</f>
        <v>0</v>
      </c>
      <c r="AA2051">
        <f t="shared" ref="AA2051:AA2114" si="4862">IF(AND(($F2050="k4"),($F2051="k1")),1,0)</f>
        <v>0</v>
      </c>
      <c r="AB2051">
        <f t="shared" ref="AB2051:AB2114" si="4863">IF(AND(($F2050="k4"),($F2051="k2")),1,0)</f>
        <v>0</v>
      </c>
      <c r="AC2051">
        <f t="shared" ref="AC2051:AC2114" si="4864">IF(AND(($F2050="k4"),($F2051="k3")),1,0)</f>
        <v>0</v>
      </c>
      <c r="AD2051">
        <f t="shared" ref="AD2051:AD2114" si="4865">IF(AND(($F2050="k4"),($F2051="k4")),1,0)</f>
        <v>1</v>
      </c>
      <c r="AM2051">
        <v>8000</v>
      </c>
      <c r="AN2051">
        <v>-50</v>
      </c>
    </row>
    <row r="2052" spans="1:40" x14ac:dyDescent="0.3">
      <c r="A2052">
        <v>2051</v>
      </c>
      <c r="B2052">
        <v>2.2146486754854502E-3</v>
      </c>
      <c r="C2052">
        <v>0.121273512716876</v>
      </c>
      <c r="D2052">
        <v>1.4327229436034001E-4</v>
      </c>
      <c r="E2052">
        <v>0.87636856631327797</v>
      </c>
      <c r="F2052" s="2" t="str">
        <f t="shared" si="4841"/>
        <v>K4</v>
      </c>
      <c r="G2052">
        <f t="shared" si="4842"/>
        <v>0</v>
      </c>
      <c r="H2052" t="str">
        <f t="shared" si="4843"/>
        <v>NA</v>
      </c>
      <c r="I2052">
        <f t="shared" si="4844"/>
        <v>0</v>
      </c>
      <c r="J2052" t="str">
        <f t="shared" ref="J2052" si="4866">IF(IF(I2053=0,I2052,"NA")=0,"NA",IF(I2053=0,I2052,"NA"))</f>
        <v>NA</v>
      </c>
      <c r="K2052">
        <f t="shared" si="4846"/>
        <v>0</v>
      </c>
      <c r="L2052" t="str">
        <f t="shared" ref="L2052" si="4867">IF(IF(K2053=0,K2052,"NA")=0,"NA",IF(K2053=0,K2052,"NA"))</f>
        <v>NA</v>
      </c>
      <c r="M2052">
        <f t="shared" si="4848"/>
        <v>27</v>
      </c>
      <c r="N2052" t="str">
        <f t="shared" si="4849"/>
        <v>NA</v>
      </c>
      <c r="O2052">
        <f t="shared" si="4850"/>
        <v>0</v>
      </c>
      <c r="P2052">
        <f t="shared" si="4851"/>
        <v>0</v>
      </c>
      <c r="Q2052">
        <f t="shared" si="4852"/>
        <v>0</v>
      </c>
      <c r="R2052">
        <f t="shared" si="4853"/>
        <v>0</v>
      </c>
      <c r="S2052">
        <f t="shared" si="4854"/>
        <v>0</v>
      </c>
      <c r="T2052">
        <f t="shared" si="4855"/>
        <v>0</v>
      </c>
      <c r="U2052">
        <f t="shared" si="4856"/>
        <v>0</v>
      </c>
      <c r="V2052">
        <f t="shared" si="4857"/>
        <v>0</v>
      </c>
      <c r="W2052">
        <f t="shared" si="4858"/>
        <v>0</v>
      </c>
      <c r="X2052">
        <f t="shared" si="4859"/>
        <v>0</v>
      </c>
      <c r="Y2052">
        <f t="shared" si="4860"/>
        <v>0</v>
      </c>
      <c r="Z2052">
        <f t="shared" si="4861"/>
        <v>0</v>
      </c>
      <c r="AA2052">
        <f t="shared" si="4862"/>
        <v>0</v>
      </c>
      <c r="AB2052">
        <f t="shared" si="4863"/>
        <v>0</v>
      </c>
      <c r="AC2052">
        <f t="shared" si="4864"/>
        <v>0</v>
      </c>
      <c r="AD2052">
        <f t="shared" si="4865"/>
        <v>1</v>
      </c>
      <c r="AM2052">
        <v>7900</v>
      </c>
      <c r="AN2052">
        <v>-100</v>
      </c>
    </row>
    <row r="2053" spans="1:40" x14ac:dyDescent="0.3">
      <c r="A2053">
        <v>2052</v>
      </c>
      <c r="B2053">
        <v>1.4701653313344699E-3</v>
      </c>
      <c r="C2053">
        <v>8.8013895523595398E-2</v>
      </c>
      <c r="D2053">
        <v>7.84868485488565E-3</v>
      </c>
      <c r="E2053">
        <v>0.90266725429018402</v>
      </c>
      <c r="F2053" s="2" t="str">
        <f t="shared" si="4841"/>
        <v>K4</v>
      </c>
      <c r="G2053">
        <f t="shared" si="4842"/>
        <v>0</v>
      </c>
      <c r="H2053" t="str">
        <f t="shared" si="4843"/>
        <v>NA</v>
      </c>
      <c r="I2053">
        <f t="shared" si="4844"/>
        <v>0</v>
      </c>
      <c r="J2053" t="str">
        <f t="shared" ref="J2053" si="4868">IF(IF(I2054=0,I2053,"NA")=0,"NA",IF(I2054=0,I2053,"NA"))</f>
        <v>NA</v>
      </c>
      <c r="K2053">
        <f t="shared" si="4846"/>
        <v>0</v>
      </c>
      <c r="L2053" t="str">
        <f t="shared" ref="L2053" si="4869">IF(IF(K2054=0,K2053,"NA")=0,"NA",IF(K2054=0,K2053,"NA"))</f>
        <v>NA</v>
      </c>
      <c r="M2053">
        <f t="shared" si="4848"/>
        <v>28</v>
      </c>
      <c r="N2053" t="str">
        <f t="shared" si="4849"/>
        <v>NA</v>
      </c>
      <c r="O2053">
        <f t="shared" si="4850"/>
        <v>0</v>
      </c>
      <c r="P2053">
        <f t="shared" si="4851"/>
        <v>0</v>
      </c>
      <c r="Q2053">
        <f t="shared" si="4852"/>
        <v>0</v>
      </c>
      <c r="R2053">
        <f t="shared" si="4853"/>
        <v>0</v>
      </c>
      <c r="S2053">
        <f t="shared" si="4854"/>
        <v>0</v>
      </c>
      <c r="T2053">
        <f t="shared" si="4855"/>
        <v>0</v>
      </c>
      <c r="U2053">
        <f t="shared" si="4856"/>
        <v>0</v>
      </c>
      <c r="V2053">
        <f t="shared" si="4857"/>
        <v>0</v>
      </c>
      <c r="W2053">
        <f t="shared" si="4858"/>
        <v>0</v>
      </c>
      <c r="X2053">
        <f t="shared" si="4859"/>
        <v>0</v>
      </c>
      <c r="Y2053">
        <f t="shared" si="4860"/>
        <v>0</v>
      </c>
      <c r="Z2053">
        <f t="shared" si="4861"/>
        <v>0</v>
      </c>
      <c r="AA2053">
        <f t="shared" si="4862"/>
        <v>0</v>
      </c>
      <c r="AB2053">
        <f t="shared" si="4863"/>
        <v>0</v>
      </c>
      <c r="AC2053">
        <f t="shared" si="4864"/>
        <v>0</v>
      </c>
      <c r="AD2053">
        <f t="shared" si="4865"/>
        <v>1</v>
      </c>
      <c r="AM2053">
        <v>7850</v>
      </c>
      <c r="AN2053">
        <v>-50</v>
      </c>
    </row>
    <row r="2054" spans="1:40" x14ac:dyDescent="0.3">
      <c r="A2054">
        <v>2053</v>
      </c>
      <c r="B2054">
        <v>2.9000825466805602E-3</v>
      </c>
      <c r="C2054">
        <v>0.15900502738744701</v>
      </c>
      <c r="D2054" s="1">
        <v>1.1144185204146701E-7</v>
      </c>
      <c r="E2054">
        <v>0.83809477862402104</v>
      </c>
      <c r="F2054" s="2" t="str">
        <f t="shared" si="4841"/>
        <v>K4</v>
      </c>
      <c r="G2054">
        <f t="shared" si="4842"/>
        <v>0</v>
      </c>
      <c r="H2054" t="str">
        <f t="shared" si="4843"/>
        <v>NA</v>
      </c>
      <c r="I2054">
        <f t="shared" si="4844"/>
        <v>0</v>
      </c>
      <c r="J2054" t="str">
        <f t="shared" ref="J2054" si="4870">IF(IF(I2055=0,I2054,"NA")=0,"NA",IF(I2055=0,I2054,"NA"))</f>
        <v>NA</v>
      </c>
      <c r="K2054">
        <f t="shared" si="4846"/>
        <v>0</v>
      </c>
      <c r="L2054" t="str">
        <f t="shared" ref="L2054" si="4871">IF(IF(K2055=0,K2054,"NA")=0,"NA",IF(K2055=0,K2054,"NA"))</f>
        <v>NA</v>
      </c>
      <c r="M2054">
        <f t="shared" si="4848"/>
        <v>29</v>
      </c>
      <c r="N2054" t="str">
        <f t="shared" si="4849"/>
        <v>NA</v>
      </c>
      <c r="O2054">
        <f t="shared" si="4850"/>
        <v>0</v>
      </c>
      <c r="P2054">
        <f t="shared" si="4851"/>
        <v>0</v>
      </c>
      <c r="Q2054">
        <f t="shared" si="4852"/>
        <v>0</v>
      </c>
      <c r="R2054">
        <f t="shared" si="4853"/>
        <v>0</v>
      </c>
      <c r="S2054">
        <f t="shared" si="4854"/>
        <v>0</v>
      </c>
      <c r="T2054">
        <f t="shared" si="4855"/>
        <v>0</v>
      </c>
      <c r="U2054">
        <f t="shared" si="4856"/>
        <v>0</v>
      </c>
      <c r="V2054">
        <f t="shared" si="4857"/>
        <v>0</v>
      </c>
      <c r="W2054">
        <f t="shared" si="4858"/>
        <v>0</v>
      </c>
      <c r="X2054">
        <f t="shared" si="4859"/>
        <v>0</v>
      </c>
      <c r="Y2054">
        <f t="shared" si="4860"/>
        <v>0</v>
      </c>
      <c r="Z2054">
        <f t="shared" si="4861"/>
        <v>0</v>
      </c>
      <c r="AA2054">
        <f t="shared" si="4862"/>
        <v>0</v>
      </c>
      <c r="AB2054">
        <f t="shared" si="4863"/>
        <v>0</v>
      </c>
      <c r="AC2054">
        <f t="shared" si="4864"/>
        <v>0</v>
      </c>
      <c r="AD2054">
        <f t="shared" si="4865"/>
        <v>1</v>
      </c>
      <c r="AM2054">
        <v>8000</v>
      </c>
      <c r="AN2054">
        <v>150</v>
      </c>
    </row>
    <row r="2055" spans="1:40" x14ac:dyDescent="0.3">
      <c r="A2055">
        <v>2054</v>
      </c>
      <c r="B2055">
        <v>1.7444166170980601E-3</v>
      </c>
      <c r="C2055">
        <v>0.10368870781223</v>
      </c>
      <c r="D2055">
        <v>6.2574182179046403E-3</v>
      </c>
      <c r="E2055">
        <v>0.88830945735276701</v>
      </c>
      <c r="F2055" s="2" t="str">
        <f t="shared" si="4841"/>
        <v>K4</v>
      </c>
      <c r="G2055">
        <f t="shared" si="4842"/>
        <v>0</v>
      </c>
      <c r="H2055" t="str">
        <f t="shared" si="4843"/>
        <v>NA</v>
      </c>
      <c r="I2055">
        <f t="shared" si="4844"/>
        <v>0</v>
      </c>
      <c r="J2055" t="str">
        <f t="shared" ref="J2055" si="4872">IF(IF(I2056=0,I2055,"NA")=0,"NA",IF(I2056=0,I2055,"NA"))</f>
        <v>NA</v>
      </c>
      <c r="K2055">
        <f t="shared" si="4846"/>
        <v>0</v>
      </c>
      <c r="L2055" t="str">
        <f t="shared" ref="L2055" si="4873">IF(IF(K2056=0,K2055,"NA")=0,"NA",IF(K2056=0,K2055,"NA"))</f>
        <v>NA</v>
      </c>
      <c r="M2055">
        <f t="shared" si="4848"/>
        <v>30</v>
      </c>
      <c r="N2055" t="str">
        <f t="shared" si="4849"/>
        <v>NA</v>
      </c>
      <c r="O2055">
        <f t="shared" si="4850"/>
        <v>0</v>
      </c>
      <c r="P2055">
        <f t="shared" si="4851"/>
        <v>0</v>
      </c>
      <c r="Q2055">
        <f t="shared" si="4852"/>
        <v>0</v>
      </c>
      <c r="R2055">
        <f t="shared" si="4853"/>
        <v>0</v>
      </c>
      <c r="S2055">
        <f t="shared" si="4854"/>
        <v>0</v>
      </c>
      <c r="T2055">
        <f t="shared" si="4855"/>
        <v>0</v>
      </c>
      <c r="U2055">
        <f t="shared" si="4856"/>
        <v>0</v>
      </c>
      <c r="V2055">
        <f t="shared" si="4857"/>
        <v>0</v>
      </c>
      <c r="W2055">
        <f t="shared" si="4858"/>
        <v>0</v>
      </c>
      <c r="X2055">
        <f t="shared" si="4859"/>
        <v>0</v>
      </c>
      <c r="Y2055">
        <f t="shared" si="4860"/>
        <v>0</v>
      </c>
      <c r="Z2055">
        <f t="shared" si="4861"/>
        <v>0</v>
      </c>
      <c r="AA2055">
        <f t="shared" si="4862"/>
        <v>0</v>
      </c>
      <c r="AB2055">
        <f t="shared" si="4863"/>
        <v>0</v>
      </c>
      <c r="AC2055">
        <f t="shared" si="4864"/>
        <v>0</v>
      </c>
      <c r="AD2055">
        <f t="shared" si="4865"/>
        <v>1</v>
      </c>
      <c r="AM2055">
        <v>7950</v>
      </c>
      <c r="AN2055">
        <v>-50</v>
      </c>
    </row>
    <row r="2056" spans="1:40" x14ac:dyDescent="0.3">
      <c r="A2056">
        <v>2055</v>
      </c>
      <c r="B2056">
        <v>1.20307271027781E-3</v>
      </c>
      <c r="C2056">
        <v>7.6371416429501696E-2</v>
      </c>
      <c r="D2056">
        <v>1.1960936924937E-2</v>
      </c>
      <c r="E2056">
        <v>0.91046457393528402</v>
      </c>
      <c r="F2056" s="2" t="str">
        <f t="shared" si="4841"/>
        <v>K4</v>
      </c>
      <c r="G2056">
        <f t="shared" si="4842"/>
        <v>0</v>
      </c>
      <c r="H2056" t="str">
        <f t="shared" si="4843"/>
        <v>NA</v>
      </c>
      <c r="I2056">
        <f t="shared" si="4844"/>
        <v>0</v>
      </c>
      <c r="J2056" t="str">
        <f t="shared" ref="J2056" si="4874">IF(IF(I2057=0,I2056,"NA")=0,"NA",IF(I2057=0,I2056,"NA"))</f>
        <v>NA</v>
      </c>
      <c r="K2056">
        <f t="shared" si="4846"/>
        <v>0</v>
      </c>
      <c r="L2056" t="str">
        <f t="shared" ref="L2056" si="4875">IF(IF(K2057=0,K2056,"NA")=0,"NA",IF(K2057=0,K2056,"NA"))</f>
        <v>NA</v>
      </c>
      <c r="M2056">
        <f t="shared" si="4848"/>
        <v>31</v>
      </c>
      <c r="N2056" t="str">
        <f t="shared" si="4849"/>
        <v>NA</v>
      </c>
      <c r="O2056">
        <f t="shared" si="4850"/>
        <v>0</v>
      </c>
      <c r="P2056">
        <f t="shared" si="4851"/>
        <v>0</v>
      </c>
      <c r="Q2056">
        <f t="shared" si="4852"/>
        <v>0</v>
      </c>
      <c r="R2056">
        <f t="shared" si="4853"/>
        <v>0</v>
      </c>
      <c r="S2056">
        <f t="shared" si="4854"/>
        <v>0</v>
      </c>
      <c r="T2056">
        <f t="shared" si="4855"/>
        <v>0</v>
      </c>
      <c r="U2056">
        <f t="shared" si="4856"/>
        <v>0</v>
      </c>
      <c r="V2056">
        <f t="shared" si="4857"/>
        <v>0</v>
      </c>
      <c r="W2056">
        <f t="shared" si="4858"/>
        <v>0</v>
      </c>
      <c r="X2056">
        <f t="shared" si="4859"/>
        <v>0</v>
      </c>
      <c r="Y2056">
        <f t="shared" si="4860"/>
        <v>0</v>
      </c>
      <c r="Z2056">
        <f t="shared" si="4861"/>
        <v>0</v>
      </c>
      <c r="AA2056">
        <f t="shared" si="4862"/>
        <v>0</v>
      </c>
      <c r="AB2056">
        <f t="shared" si="4863"/>
        <v>0</v>
      </c>
      <c r="AC2056">
        <f t="shared" si="4864"/>
        <v>0</v>
      </c>
      <c r="AD2056">
        <f t="shared" si="4865"/>
        <v>1</v>
      </c>
      <c r="AM2056">
        <v>7900</v>
      </c>
      <c r="AN2056">
        <v>-50</v>
      </c>
    </row>
    <row r="2057" spans="1:40" x14ac:dyDescent="0.3">
      <c r="A2057">
        <v>2056</v>
      </c>
      <c r="B2057">
        <v>8.7397289096577098E-4</v>
      </c>
      <c r="C2057">
        <v>6.0623540248672302E-2</v>
      </c>
      <c r="D2057">
        <v>1.6047396606049601E-2</v>
      </c>
      <c r="E2057">
        <v>0.92245509025431205</v>
      </c>
      <c r="F2057" s="2" t="str">
        <f t="shared" si="4841"/>
        <v>K4</v>
      </c>
      <c r="G2057">
        <f t="shared" si="4842"/>
        <v>0</v>
      </c>
      <c r="H2057" t="str">
        <f t="shared" si="4843"/>
        <v>NA</v>
      </c>
      <c r="I2057">
        <f t="shared" si="4844"/>
        <v>0</v>
      </c>
      <c r="J2057" t="str">
        <f t="shared" ref="J2057" si="4876">IF(IF(I2058=0,I2057,"NA")=0,"NA",IF(I2058=0,I2057,"NA"))</f>
        <v>NA</v>
      </c>
      <c r="K2057">
        <f t="shared" si="4846"/>
        <v>0</v>
      </c>
      <c r="L2057" t="str">
        <f t="shared" ref="L2057" si="4877">IF(IF(K2058=0,K2057,"NA")=0,"NA",IF(K2058=0,K2057,"NA"))</f>
        <v>NA</v>
      </c>
      <c r="M2057">
        <f t="shared" si="4848"/>
        <v>32</v>
      </c>
      <c r="N2057" t="str">
        <f t="shared" si="4849"/>
        <v>NA</v>
      </c>
      <c r="O2057">
        <f t="shared" si="4850"/>
        <v>0</v>
      </c>
      <c r="P2057">
        <f t="shared" si="4851"/>
        <v>0</v>
      </c>
      <c r="Q2057">
        <f t="shared" si="4852"/>
        <v>0</v>
      </c>
      <c r="R2057">
        <f t="shared" si="4853"/>
        <v>0</v>
      </c>
      <c r="S2057">
        <f t="shared" si="4854"/>
        <v>0</v>
      </c>
      <c r="T2057">
        <f t="shared" si="4855"/>
        <v>0</v>
      </c>
      <c r="U2057">
        <f t="shared" si="4856"/>
        <v>0</v>
      </c>
      <c r="V2057">
        <f t="shared" si="4857"/>
        <v>0</v>
      </c>
      <c r="W2057">
        <f t="shared" si="4858"/>
        <v>0</v>
      </c>
      <c r="X2057">
        <f t="shared" si="4859"/>
        <v>0</v>
      </c>
      <c r="Y2057">
        <f t="shared" si="4860"/>
        <v>0</v>
      </c>
      <c r="Z2057">
        <f t="shared" si="4861"/>
        <v>0</v>
      </c>
      <c r="AA2057">
        <f t="shared" si="4862"/>
        <v>0</v>
      </c>
      <c r="AB2057">
        <f t="shared" si="4863"/>
        <v>0</v>
      </c>
      <c r="AC2057">
        <f t="shared" si="4864"/>
        <v>0</v>
      </c>
      <c r="AD2057">
        <f t="shared" si="4865"/>
        <v>1</v>
      </c>
      <c r="AM2057">
        <v>7850</v>
      </c>
      <c r="AN2057">
        <v>-50</v>
      </c>
    </row>
    <row r="2058" spans="1:40" x14ac:dyDescent="0.3">
      <c r="A2058">
        <v>2057</v>
      </c>
      <c r="B2058">
        <v>6.8608452486458398E-4</v>
      </c>
      <c r="C2058">
        <v>5.1690905603276403E-2</v>
      </c>
      <c r="D2058">
        <v>1.8923141172547901E-2</v>
      </c>
      <c r="E2058">
        <v>0.92869986869931098</v>
      </c>
      <c r="F2058" s="2" t="str">
        <f t="shared" si="4841"/>
        <v>K4</v>
      </c>
      <c r="G2058">
        <f t="shared" si="4842"/>
        <v>0</v>
      </c>
      <c r="H2058" t="str">
        <f t="shared" si="4843"/>
        <v>NA</v>
      </c>
      <c r="I2058">
        <f t="shared" si="4844"/>
        <v>0</v>
      </c>
      <c r="J2058" t="str">
        <f t="shared" ref="J2058" si="4878">IF(IF(I2059=0,I2058,"NA")=0,"NA",IF(I2059=0,I2058,"NA"))</f>
        <v>NA</v>
      </c>
      <c r="K2058">
        <f t="shared" si="4846"/>
        <v>0</v>
      </c>
      <c r="L2058" t="str">
        <f t="shared" ref="L2058" si="4879">IF(IF(K2059=0,K2058,"NA")=0,"NA",IF(K2059=0,K2058,"NA"))</f>
        <v>NA</v>
      </c>
      <c r="M2058">
        <f t="shared" si="4848"/>
        <v>33</v>
      </c>
      <c r="N2058" t="str">
        <f t="shared" si="4849"/>
        <v>NA</v>
      </c>
      <c r="O2058">
        <f t="shared" si="4850"/>
        <v>0</v>
      </c>
      <c r="P2058">
        <f t="shared" si="4851"/>
        <v>0</v>
      </c>
      <c r="Q2058">
        <f t="shared" si="4852"/>
        <v>0</v>
      </c>
      <c r="R2058">
        <f t="shared" si="4853"/>
        <v>0</v>
      </c>
      <c r="S2058">
        <f t="shared" si="4854"/>
        <v>0</v>
      </c>
      <c r="T2058">
        <f t="shared" si="4855"/>
        <v>0</v>
      </c>
      <c r="U2058">
        <f t="shared" si="4856"/>
        <v>0</v>
      </c>
      <c r="V2058">
        <f t="shared" si="4857"/>
        <v>0</v>
      </c>
      <c r="W2058">
        <f t="shared" si="4858"/>
        <v>0</v>
      </c>
      <c r="X2058">
        <f t="shared" si="4859"/>
        <v>0</v>
      </c>
      <c r="Y2058">
        <f t="shared" si="4860"/>
        <v>0</v>
      </c>
      <c r="Z2058">
        <f t="shared" si="4861"/>
        <v>0</v>
      </c>
      <c r="AA2058">
        <f t="shared" si="4862"/>
        <v>0</v>
      </c>
      <c r="AB2058">
        <f t="shared" si="4863"/>
        <v>0</v>
      </c>
      <c r="AC2058">
        <f t="shared" si="4864"/>
        <v>0</v>
      </c>
      <c r="AD2058">
        <f t="shared" si="4865"/>
        <v>1</v>
      </c>
      <c r="AM2058">
        <v>7800</v>
      </c>
      <c r="AN2058">
        <v>-50</v>
      </c>
    </row>
    <row r="2059" spans="1:40" x14ac:dyDescent="0.3">
      <c r="A2059">
        <v>2058</v>
      </c>
      <c r="B2059">
        <v>7.9971529079831305E-4</v>
      </c>
      <c r="C2059">
        <v>6.2373886401841702E-2</v>
      </c>
      <c r="D2059">
        <v>2.7998071268946201E-4</v>
      </c>
      <c r="E2059">
        <v>0.93654641759467105</v>
      </c>
      <c r="F2059" s="2" t="str">
        <f t="shared" si="4841"/>
        <v>K4</v>
      </c>
      <c r="G2059">
        <f t="shared" si="4842"/>
        <v>0</v>
      </c>
      <c r="H2059" t="str">
        <f t="shared" si="4843"/>
        <v>NA</v>
      </c>
      <c r="I2059">
        <f t="shared" si="4844"/>
        <v>0</v>
      </c>
      <c r="J2059" t="str">
        <f t="shared" ref="J2059" si="4880">IF(IF(I2060=0,I2059,"NA")=0,"NA",IF(I2060=0,I2059,"NA"))</f>
        <v>NA</v>
      </c>
      <c r="K2059">
        <f t="shared" si="4846"/>
        <v>0</v>
      </c>
      <c r="L2059" t="str">
        <f t="shared" ref="L2059" si="4881">IF(IF(K2060=0,K2059,"NA")=0,"NA",IF(K2060=0,K2059,"NA"))</f>
        <v>NA</v>
      </c>
      <c r="M2059">
        <f t="shared" si="4848"/>
        <v>34</v>
      </c>
      <c r="N2059" t="str">
        <f t="shared" si="4849"/>
        <v>NA</v>
      </c>
      <c r="O2059">
        <f t="shared" si="4850"/>
        <v>0</v>
      </c>
      <c r="P2059">
        <f t="shared" si="4851"/>
        <v>0</v>
      </c>
      <c r="Q2059">
        <f t="shared" si="4852"/>
        <v>0</v>
      </c>
      <c r="R2059">
        <f t="shared" si="4853"/>
        <v>0</v>
      </c>
      <c r="S2059">
        <f t="shared" si="4854"/>
        <v>0</v>
      </c>
      <c r="T2059">
        <f t="shared" si="4855"/>
        <v>0</v>
      </c>
      <c r="U2059">
        <f t="shared" si="4856"/>
        <v>0</v>
      </c>
      <c r="V2059">
        <f t="shared" si="4857"/>
        <v>0</v>
      </c>
      <c r="W2059">
        <f t="shared" si="4858"/>
        <v>0</v>
      </c>
      <c r="X2059">
        <f t="shared" si="4859"/>
        <v>0</v>
      </c>
      <c r="Y2059">
        <f t="shared" si="4860"/>
        <v>0</v>
      </c>
      <c r="Z2059">
        <f t="shared" si="4861"/>
        <v>0</v>
      </c>
      <c r="AA2059">
        <f t="shared" si="4862"/>
        <v>0</v>
      </c>
      <c r="AB2059">
        <f t="shared" si="4863"/>
        <v>0</v>
      </c>
      <c r="AC2059">
        <f t="shared" si="4864"/>
        <v>0</v>
      </c>
      <c r="AD2059">
        <f t="shared" si="4865"/>
        <v>1</v>
      </c>
      <c r="AM2059">
        <v>7900</v>
      </c>
      <c r="AN2059">
        <v>100</v>
      </c>
    </row>
    <row r="2060" spans="1:40" x14ac:dyDescent="0.3">
      <c r="A2060">
        <v>2059</v>
      </c>
      <c r="B2060">
        <v>5.07645881966875E-4</v>
      </c>
      <c r="C2060">
        <v>4.2697667315205703E-2</v>
      </c>
      <c r="D2060">
        <v>3.3665905135113902E-2</v>
      </c>
      <c r="E2060">
        <v>0.92312878166771395</v>
      </c>
      <c r="F2060" s="2" t="str">
        <f t="shared" si="4841"/>
        <v>K4</v>
      </c>
      <c r="G2060">
        <f t="shared" si="4842"/>
        <v>0</v>
      </c>
      <c r="H2060" t="str">
        <f t="shared" si="4843"/>
        <v>NA</v>
      </c>
      <c r="I2060">
        <f t="shared" si="4844"/>
        <v>0</v>
      </c>
      <c r="J2060" t="str">
        <f t="shared" ref="J2060" si="4882">IF(IF(I2061=0,I2060,"NA")=0,"NA",IF(I2061=0,I2060,"NA"))</f>
        <v>NA</v>
      </c>
      <c r="K2060">
        <f t="shared" si="4846"/>
        <v>0</v>
      </c>
      <c r="L2060" t="str">
        <f t="shared" ref="L2060" si="4883">IF(IF(K2061=0,K2060,"NA")=0,"NA",IF(K2061=0,K2060,"NA"))</f>
        <v>NA</v>
      </c>
      <c r="M2060">
        <f t="shared" si="4848"/>
        <v>35</v>
      </c>
      <c r="N2060" t="str">
        <f t="shared" si="4849"/>
        <v>NA</v>
      </c>
      <c r="O2060">
        <f t="shared" si="4850"/>
        <v>0</v>
      </c>
      <c r="P2060">
        <f t="shared" si="4851"/>
        <v>0</v>
      </c>
      <c r="Q2060">
        <f t="shared" si="4852"/>
        <v>0</v>
      </c>
      <c r="R2060">
        <f t="shared" si="4853"/>
        <v>0</v>
      </c>
      <c r="S2060">
        <f t="shared" si="4854"/>
        <v>0</v>
      </c>
      <c r="T2060">
        <f t="shared" si="4855"/>
        <v>0</v>
      </c>
      <c r="U2060">
        <f t="shared" si="4856"/>
        <v>0</v>
      </c>
      <c r="V2060">
        <f t="shared" si="4857"/>
        <v>0</v>
      </c>
      <c r="W2060">
        <f t="shared" si="4858"/>
        <v>0</v>
      </c>
      <c r="X2060">
        <f t="shared" si="4859"/>
        <v>0</v>
      </c>
      <c r="Y2060">
        <f t="shared" si="4860"/>
        <v>0</v>
      </c>
      <c r="Z2060">
        <f t="shared" si="4861"/>
        <v>0</v>
      </c>
      <c r="AA2060">
        <f t="shared" si="4862"/>
        <v>0</v>
      </c>
      <c r="AB2060">
        <f t="shared" si="4863"/>
        <v>0</v>
      </c>
      <c r="AC2060">
        <f t="shared" si="4864"/>
        <v>0</v>
      </c>
      <c r="AD2060">
        <f t="shared" si="4865"/>
        <v>1</v>
      </c>
      <c r="AM2060">
        <v>7900</v>
      </c>
      <c r="AN2060">
        <v>0</v>
      </c>
    </row>
    <row r="2061" spans="1:40" x14ac:dyDescent="0.3">
      <c r="A2061">
        <v>2060</v>
      </c>
      <c r="B2061">
        <v>4.8001982754438798E-4</v>
      </c>
      <c r="C2061">
        <v>4.0971705029426299E-2</v>
      </c>
      <c r="D2061">
        <v>3.0047859959841001E-2</v>
      </c>
      <c r="E2061">
        <v>0.92850041518318804</v>
      </c>
      <c r="F2061" s="2" t="str">
        <f t="shared" si="4841"/>
        <v>K4</v>
      </c>
      <c r="G2061">
        <f t="shared" si="4842"/>
        <v>0</v>
      </c>
      <c r="H2061" t="str">
        <f t="shared" si="4843"/>
        <v>NA</v>
      </c>
      <c r="I2061">
        <f t="shared" si="4844"/>
        <v>0</v>
      </c>
      <c r="J2061" t="str">
        <f t="shared" ref="J2061" si="4884">IF(IF(I2062=0,I2061,"NA")=0,"NA",IF(I2062=0,I2061,"NA"))</f>
        <v>NA</v>
      </c>
      <c r="K2061">
        <f t="shared" si="4846"/>
        <v>0</v>
      </c>
      <c r="L2061" t="str">
        <f t="shared" ref="L2061" si="4885">IF(IF(K2062=0,K2061,"NA")=0,"NA",IF(K2062=0,K2061,"NA"))</f>
        <v>NA</v>
      </c>
      <c r="M2061">
        <f t="shared" si="4848"/>
        <v>36</v>
      </c>
      <c r="N2061" t="str">
        <f t="shared" si="4849"/>
        <v>NA</v>
      </c>
      <c r="O2061">
        <f t="shared" si="4850"/>
        <v>0</v>
      </c>
      <c r="P2061">
        <f t="shared" si="4851"/>
        <v>0</v>
      </c>
      <c r="Q2061">
        <f t="shared" si="4852"/>
        <v>0</v>
      </c>
      <c r="R2061">
        <f t="shared" si="4853"/>
        <v>0</v>
      </c>
      <c r="S2061">
        <f t="shared" si="4854"/>
        <v>0</v>
      </c>
      <c r="T2061">
        <f t="shared" si="4855"/>
        <v>0</v>
      </c>
      <c r="U2061">
        <f t="shared" si="4856"/>
        <v>0</v>
      </c>
      <c r="V2061">
        <f t="shared" si="4857"/>
        <v>0</v>
      </c>
      <c r="W2061">
        <f t="shared" si="4858"/>
        <v>0</v>
      </c>
      <c r="X2061">
        <f t="shared" si="4859"/>
        <v>0</v>
      </c>
      <c r="Y2061">
        <f t="shared" si="4860"/>
        <v>0</v>
      </c>
      <c r="Z2061">
        <f t="shared" si="4861"/>
        <v>0</v>
      </c>
      <c r="AA2061">
        <f t="shared" si="4862"/>
        <v>0</v>
      </c>
      <c r="AB2061">
        <f t="shared" si="4863"/>
        <v>0</v>
      </c>
      <c r="AC2061">
        <f t="shared" si="4864"/>
        <v>0</v>
      </c>
      <c r="AD2061">
        <f t="shared" si="4865"/>
        <v>1</v>
      </c>
      <c r="AM2061">
        <v>7850</v>
      </c>
      <c r="AN2061">
        <v>-50</v>
      </c>
    </row>
    <row r="2062" spans="1:40" x14ac:dyDescent="0.3">
      <c r="A2062">
        <v>2061</v>
      </c>
      <c r="B2062">
        <v>4.0344666458773002E-4</v>
      </c>
      <c r="C2062">
        <v>3.70271875512534E-2</v>
      </c>
      <c r="D2062">
        <v>2.97479865995686E-2</v>
      </c>
      <c r="E2062">
        <v>0.93282137918458996</v>
      </c>
      <c r="F2062" s="2" t="str">
        <f t="shared" si="4841"/>
        <v>K4</v>
      </c>
      <c r="G2062">
        <f t="shared" si="4842"/>
        <v>0</v>
      </c>
      <c r="H2062" t="str">
        <f t="shared" si="4843"/>
        <v>NA</v>
      </c>
      <c r="I2062">
        <f t="shared" si="4844"/>
        <v>0</v>
      </c>
      <c r="J2062" t="str">
        <f t="shared" ref="J2062" si="4886">IF(IF(I2063=0,I2062,"NA")=0,"NA",IF(I2063=0,I2062,"NA"))</f>
        <v>NA</v>
      </c>
      <c r="K2062">
        <f t="shared" si="4846"/>
        <v>0</v>
      </c>
      <c r="L2062" t="str">
        <f t="shared" ref="L2062" si="4887">IF(IF(K2063=0,K2062,"NA")=0,"NA",IF(K2063=0,K2062,"NA"))</f>
        <v>NA</v>
      </c>
      <c r="M2062">
        <f t="shared" si="4848"/>
        <v>37</v>
      </c>
      <c r="N2062" t="str">
        <f t="shared" si="4849"/>
        <v>NA</v>
      </c>
      <c r="O2062">
        <f t="shared" si="4850"/>
        <v>0</v>
      </c>
      <c r="P2062">
        <f t="shared" si="4851"/>
        <v>0</v>
      </c>
      <c r="Q2062">
        <f t="shared" si="4852"/>
        <v>0</v>
      </c>
      <c r="R2062">
        <f t="shared" si="4853"/>
        <v>0</v>
      </c>
      <c r="S2062">
        <f t="shared" si="4854"/>
        <v>0</v>
      </c>
      <c r="T2062">
        <f t="shared" si="4855"/>
        <v>0</v>
      </c>
      <c r="U2062">
        <f t="shared" si="4856"/>
        <v>0</v>
      </c>
      <c r="V2062">
        <f t="shared" si="4857"/>
        <v>0</v>
      </c>
      <c r="W2062">
        <f t="shared" si="4858"/>
        <v>0</v>
      </c>
      <c r="X2062">
        <f t="shared" si="4859"/>
        <v>0</v>
      </c>
      <c r="Y2062">
        <f t="shared" si="4860"/>
        <v>0</v>
      </c>
      <c r="Z2062">
        <f t="shared" si="4861"/>
        <v>0</v>
      </c>
      <c r="AA2062">
        <f t="shared" si="4862"/>
        <v>0</v>
      </c>
      <c r="AB2062">
        <f t="shared" si="4863"/>
        <v>0</v>
      </c>
      <c r="AC2062">
        <f t="shared" si="4864"/>
        <v>0</v>
      </c>
      <c r="AD2062">
        <f t="shared" si="4865"/>
        <v>1</v>
      </c>
      <c r="AM2062">
        <v>7900</v>
      </c>
      <c r="AN2062">
        <v>50</v>
      </c>
    </row>
    <row r="2063" spans="1:40" x14ac:dyDescent="0.3">
      <c r="A2063">
        <v>2062</v>
      </c>
      <c r="B2063">
        <v>4.0103857321683E-4</v>
      </c>
      <c r="C2063">
        <v>3.7364501504075602E-2</v>
      </c>
      <c r="D2063">
        <v>2.63611222433685E-2</v>
      </c>
      <c r="E2063">
        <v>0.935873337679339</v>
      </c>
      <c r="F2063" s="2" t="str">
        <f t="shared" si="4841"/>
        <v>K4</v>
      </c>
      <c r="G2063">
        <f t="shared" si="4842"/>
        <v>0</v>
      </c>
      <c r="H2063" t="str">
        <f t="shared" si="4843"/>
        <v>NA</v>
      </c>
      <c r="I2063">
        <f t="shared" si="4844"/>
        <v>0</v>
      </c>
      <c r="J2063" t="str">
        <f t="shared" ref="J2063" si="4888">IF(IF(I2064=0,I2063,"NA")=0,"NA",IF(I2064=0,I2063,"NA"))</f>
        <v>NA</v>
      </c>
      <c r="K2063">
        <f t="shared" si="4846"/>
        <v>0</v>
      </c>
      <c r="L2063" t="str">
        <f t="shared" ref="L2063" si="4889">IF(IF(K2064=0,K2063,"NA")=0,"NA",IF(K2064=0,K2063,"NA"))</f>
        <v>NA</v>
      </c>
      <c r="M2063">
        <f t="shared" si="4848"/>
        <v>38</v>
      </c>
      <c r="N2063" t="str">
        <f t="shared" si="4849"/>
        <v>NA</v>
      </c>
      <c r="O2063">
        <f t="shared" si="4850"/>
        <v>0</v>
      </c>
      <c r="P2063">
        <f t="shared" si="4851"/>
        <v>0</v>
      </c>
      <c r="Q2063">
        <f t="shared" si="4852"/>
        <v>0</v>
      </c>
      <c r="R2063">
        <f t="shared" si="4853"/>
        <v>0</v>
      </c>
      <c r="S2063">
        <f t="shared" si="4854"/>
        <v>0</v>
      </c>
      <c r="T2063">
        <f t="shared" si="4855"/>
        <v>0</v>
      </c>
      <c r="U2063">
        <f t="shared" si="4856"/>
        <v>0</v>
      </c>
      <c r="V2063">
        <f t="shared" si="4857"/>
        <v>0</v>
      </c>
      <c r="W2063">
        <f t="shared" si="4858"/>
        <v>0</v>
      </c>
      <c r="X2063">
        <f t="shared" si="4859"/>
        <v>0</v>
      </c>
      <c r="Y2063">
        <f t="shared" si="4860"/>
        <v>0</v>
      </c>
      <c r="Z2063">
        <f t="shared" si="4861"/>
        <v>0</v>
      </c>
      <c r="AA2063">
        <f t="shared" si="4862"/>
        <v>0</v>
      </c>
      <c r="AB2063">
        <f t="shared" si="4863"/>
        <v>0</v>
      </c>
      <c r="AC2063">
        <f t="shared" si="4864"/>
        <v>0</v>
      </c>
      <c r="AD2063">
        <f t="shared" si="4865"/>
        <v>1</v>
      </c>
      <c r="AM2063">
        <v>7850</v>
      </c>
      <c r="AN2063">
        <v>-50</v>
      </c>
    </row>
    <row r="2064" spans="1:40" x14ac:dyDescent="0.3">
      <c r="A2064">
        <v>2063</v>
      </c>
      <c r="B2064">
        <v>3.6173351220982402E-4</v>
      </c>
      <c r="C2064">
        <v>3.5225633901241601E-2</v>
      </c>
      <c r="D2064">
        <v>2.7055866530563799E-2</v>
      </c>
      <c r="E2064">
        <v>0.93735676605598495</v>
      </c>
      <c r="F2064" s="2" t="str">
        <f t="shared" si="4841"/>
        <v>K4</v>
      </c>
      <c r="G2064">
        <f t="shared" si="4842"/>
        <v>0</v>
      </c>
      <c r="H2064" t="str">
        <f t="shared" si="4843"/>
        <v>NA</v>
      </c>
      <c r="I2064">
        <f t="shared" si="4844"/>
        <v>0</v>
      </c>
      <c r="J2064" t="str">
        <f t="shared" ref="J2064" si="4890">IF(IF(I2065=0,I2064,"NA")=0,"NA",IF(I2065=0,I2064,"NA"))</f>
        <v>NA</v>
      </c>
      <c r="K2064">
        <f t="shared" si="4846"/>
        <v>0</v>
      </c>
      <c r="L2064" t="str">
        <f t="shared" ref="L2064" si="4891">IF(IF(K2065=0,K2064,"NA")=0,"NA",IF(K2065=0,K2064,"NA"))</f>
        <v>NA</v>
      </c>
      <c r="M2064">
        <f t="shared" si="4848"/>
        <v>39</v>
      </c>
      <c r="N2064" t="str">
        <f t="shared" si="4849"/>
        <v>NA</v>
      </c>
      <c r="O2064">
        <f t="shared" si="4850"/>
        <v>0</v>
      </c>
      <c r="P2064">
        <f t="shared" si="4851"/>
        <v>0</v>
      </c>
      <c r="Q2064">
        <f t="shared" si="4852"/>
        <v>0</v>
      </c>
      <c r="R2064">
        <f t="shared" si="4853"/>
        <v>0</v>
      </c>
      <c r="S2064">
        <f t="shared" si="4854"/>
        <v>0</v>
      </c>
      <c r="T2064">
        <f t="shared" si="4855"/>
        <v>0</v>
      </c>
      <c r="U2064">
        <f t="shared" si="4856"/>
        <v>0</v>
      </c>
      <c r="V2064">
        <f t="shared" si="4857"/>
        <v>0</v>
      </c>
      <c r="W2064">
        <f t="shared" si="4858"/>
        <v>0</v>
      </c>
      <c r="X2064">
        <f t="shared" si="4859"/>
        <v>0</v>
      </c>
      <c r="Y2064">
        <f t="shared" si="4860"/>
        <v>0</v>
      </c>
      <c r="Z2064">
        <f t="shared" si="4861"/>
        <v>0</v>
      </c>
      <c r="AA2064">
        <f t="shared" si="4862"/>
        <v>0</v>
      </c>
      <c r="AB2064">
        <f t="shared" si="4863"/>
        <v>0</v>
      </c>
      <c r="AC2064">
        <f t="shared" si="4864"/>
        <v>0</v>
      </c>
      <c r="AD2064">
        <f t="shared" si="4865"/>
        <v>1</v>
      </c>
      <c r="AM2064">
        <v>7900</v>
      </c>
      <c r="AN2064">
        <v>50</v>
      </c>
    </row>
    <row r="2065" spans="1:40" x14ac:dyDescent="0.3">
      <c r="A2065">
        <v>2064</v>
      </c>
      <c r="B2065">
        <v>3.7677187171285601E-4</v>
      </c>
      <c r="C2065">
        <v>3.6409878063213101E-2</v>
      </c>
      <c r="D2065">
        <v>2.46077597494938E-2</v>
      </c>
      <c r="E2065">
        <v>0.93860559031558</v>
      </c>
      <c r="F2065" s="2" t="str">
        <f t="shared" si="4841"/>
        <v>K4</v>
      </c>
      <c r="G2065">
        <f t="shared" si="4842"/>
        <v>0</v>
      </c>
      <c r="H2065" t="str">
        <f t="shared" si="4843"/>
        <v>NA</v>
      </c>
      <c r="I2065">
        <f t="shared" si="4844"/>
        <v>0</v>
      </c>
      <c r="J2065" t="str">
        <f t="shared" ref="J2065" si="4892">IF(IF(I2066=0,I2065,"NA")=0,"NA",IF(I2066=0,I2065,"NA"))</f>
        <v>NA</v>
      </c>
      <c r="K2065">
        <f t="shared" si="4846"/>
        <v>0</v>
      </c>
      <c r="L2065" t="str">
        <f t="shared" ref="L2065" si="4893">IF(IF(K2066=0,K2065,"NA")=0,"NA",IF(K2066=0,K2065,"NA"))</f>
        <v>NA</v>
      </c>
      <c r="M2065">
        <f t="shared" si="4848"/>
        <v>40</v>
      </c>
      <c r="N2065" t="str">
        <f t="shared" si="4849"/>
        <v>NA</v>
      </c>
      <c r="O2065">
        <f t="shared" si="4850"/>
        <v>0</v>
      </c>
      <c r="P2065">
        <f t="shared" si="4851"/>
        <v>0</v>
      </c>
      <c r="Q2065">
        <f t="shared" si="4852"/>
        <v>0</v>
      </c>
      <c r="R2065">
        <f t="shared" si="4853"/>
        <v>0</v>
      </c>
      <c r="S2065">
        <f t="shared" si="4854"/>
        <v>0</v>
      </c>
      <c r="T2065">
        <f t="shared" si="4855"/>
        <v>0</v>
      </c>
      <c r="U2065">
        <f t="shared" si="4856"/>
        <v>0</v>
      </c>
      <c r="V2065">
        <f t="shared" si="4857"/>
        <v>0</v>
      </c>
      <c r="W2065">
        <f t="shared" si="4858"/>
        <v>0</v>
      </c>
      <c r="X2065">
        <f t="shared" si="4859"/>
        <v>0</v>
      </c>
      <c r="Y2065">
        <f t="shared" si="4860"/>
        <v>0</v>
      </c>
      <c r="Z2065">
        <f t="shared" si="4861"/>
        <v>0</v>
      </c>
      <c r="AA2065">
        <f t="shared" si="4862"/>
        <v>0</v>
      </c>
      <c r="AB2065">
        <f t="shared" si="4863"/>
        <v>0</v>
      </c>
      <c r="AC2065">
        <f t="shared" si="4864"/>
        <v>0</v>
      </c>
      <c r="AD2065">
        <f t="shared" si="4865"/>
        <v>1</v>
      </c>
      <c r="AM2065">
        <v>7850</v>
      </c>
      <c r="AN2065">
        <v>-50</v>
      </c>
    </row>
    <row r="2066" spans="1:40" x14ac:dyDescent="0.3">
      <c r="A2066">
        <v>2065</v>
      </c>
      <c r="B2066">
        <v>3.4953292938813199E-4</v>
      </c>
      <c r="C2066">
        <v>3.4756166861224798E-2</v>
      </c>
      <c r="D2066">
        <v>2.57842163239368E-2</v>
      </c>
      <c r="E2066">
        <v>0.93911008388545003</v>
      </c>
      <c r="F2066" s="2" t="str">
        <f t="shared" si="4841"/>
        <v>K4</v>
      </c>
      <c r="G2066">
        <f t="shared" si="4842"/>
        <v>0</v>
      </c>
      <c r="H2066" t="str">
        <f t="shared" si="4843"/>
        <v>NA</v>
      </c>
      <c r="I2066">
        <f t="shared" si="4844"/>
        <v>0</v>
      </c>
      <c r="J2066" t="str">
        <f t="shared" ref="J2066" si="4894">IF(IF(I2067=0,I2066,"NA")=0,"NA",IF(I2067=0,I2066,"NA"))</f>
        <v>NA</v>
      </c>
      <c r="K2066">
        <f t="shared" si="4846"/>
        <v>0</v>
      </c>
      <c r="L2066" t="str">
        <f t="shared" ref="L2066" si="4895">IF(IF(K2067=0,K2066,"NA")=0,"NA",IF(K2067=0,K2066,"NA"))</f>
        <v>NA</v>
      </c>
      <c r="M2066">
        <f t="shared" si="4848"/>
        <v>41</v>
      </c>
      <c r="N2066" t="str">
        <f t="shared" si="4849"/>
        <v>NA</v>
      </c>
      <c r="O2066">
        <f t="shared" si="4850"/>
        <v>0</v>
      </c>
      <c r="P2066">
        <f t="shared" si="4851"/>
        <v>0</v>
      </c>
      <c r="Q2066">
        <f t="shared" si="4852"/>
        <v>0</v>
      </c>
      <c r="R2066">
        <f t="shared" si="4853"/>
        <v>0</v>
      </c>
      <c r="S2066">
        <f t="shared" si="4854"/>
        <v>0</v>
      </c>
      <c r="T2066">
        <f t="shared" si="4855"/>
        <v>0</v>
      </c>
      <c r="U2066">
        <f t="shared" si="4856"/>
        <v>0</v>
      </c>
      <c r="V2066">
        <f t="shared" si="4857"/>
        <v>0</v>
      </c>
      <c r="W2066">
        <f t="shared" si="4858"/>
        <v>0</v>
      </c>
      <c r="X2066">
        <f t="shared" si="4859"/>
        <v>0</v>
      </c>
      <c r="Y2066">
        <f t="shared" si="4860"/>
        <v>0</v>
      </c>
      <c r="Z2066">
        <f t="shared" si="4861"/>
        <v>0</v>
      </c>
      <c r="AA2066">
        <f t="shared" si="4862"/>
        <v>0</v>
      </c>
      <c r="AB2066">
        <f t="shared" si="4863"/>
        <v>0</v>
      </c>
      <c r="AC2066">
        <f t="shared" si="4864"/>
        <v>0</v>
      </c>
      <c r="AD2066">
        <f t="shared" si="4865"/>
        <v>1</v>
      </c>
      <c r="AM2066">
        <v>7900</v>
      </c>
      <c r="AN2066">
        <v>50</v>
      </c>
    </row>
    <row r="2067" spans="1:40" x14ac:dyDescent="0.3">
      <c r="A2067">
        <v>2066</v>
      </c>
      <c r="B2067">
        <v>3.4701071006149102E-4</v>
      </c>
      <c r="C2067">
        <v>3.4727061370269902E-2</v>
      </c>
      <c r="D2067">
        <v>2.83516374482994E-2</v>
      </c>
      <c r="E2067">
        <v>0.93657429047136898</v>
      </c>
      <c r="F2067" s="2" t="str">
        <f t="shared" si="4841"/>
        <v>K4</v>
      </c>
      <c r="G2067">
        <f t="shared" si="4842"/>
        <v>0</v>
      </c>
      <c r="H2067" t="str">
        <f t="shared" si="4843"/>
        <v>NA</v>
      </c>
      <c r="I2067">
        <f t="shared" si="4844"/>
        <v>0</v>
      </c>
      <c r="J2067" t="str">
        <f t="shared" ref="J2067" si="4896">IF(IF(I2068=0,I2067,"NA")=0,"NA",IF(I2068=0,I2067,"NA"))</f>
        <v>NA</v>
      </c>
      <c r="K2067">
        <f t="shared" si="4846"/>
        <v>0</v>
      </c>
      <c r="L2067" t="str">
        <f t="shared" ref="L2067" si="4897">IF(IF(K2068=0,K2067,"NA")=0,"NA",IF(K2068=0,K2067,"NA"))</f>
        <v>NA</v>
      </c>
      <c r="M2067">
        <f t="shared" si="4848"/>
        <v>42</v>
      </c>
      <c r="N2067" t="str">
        <f t="shared" si="4849"/>
        <v>NA</v>
      </c>
      <c r="O2067">
        <f t="shared" si="4850"/>
        <v>0</v>
      </c>
      <c r="P2067">
        <f t="shared" si="4851"/>
        <v>0</v>
      </c>
      <c r="Q2067">
        <f t="shared" si="4852"/>
        <v>0</v>
      </c>
      <c r="R2067">
        <f t="shared" si="4853"/>
        <v>0</v>
      </c>
      <c r="S2067">
        <f t="shared" si="4854"/>
        <v>0</v>
      </c>
      <c r="T2067">
        <f t="shared" si="4855"/>
        <v>0</v>
      </c>
      <c r="U2067">
        <f t="shared" si="4856"/>
        <v>0</v>
      </c>
      <c r="V2067">
        <f t="shared" si="4857"/>
        <v>0</v>
      </c>
      <c r="W2067">
        <f t="shared" si="4858"/>
        <v>0</v>
      </c>
      <c r="X2067">
        <f t="shared" si="4859"/>
        <v>0</v>
      </c>
      <c r="Y2067">
        <f t="shared" si="4860"/>
        <v>0</v>
      </c>
      <c r="Z2067">
        <f t="shared" si="4861"/>
        <v>0</v>
      </c>
      <c r="AA2067">
        <f t="shared" si="4862"/>
        <v>0</v>
      </c>
      <c r="AB2067">
        <f t="shared" si="4863"/>
        <v>0</v>
      </c>
      <c r="AC2067">
        <f t="shared" si="4864"/>
        <v>0</v>
      </c>
      <c r="AD2067">
        <f t="shared" si="4865"/>
        <v>1</v>
      </c>
      <c r="AM2067">
        <v>7950</v>
      </c>
      <c r="AN2067">
        <v>50</v>
      </c>
    </row>
    <row r="2068" spans="1:40" x14ac:dyDescent="0.3">
      <c r="A2068">
        <v>2067</v>
      </c>
      <c r="B2068">
        <v>2.7697939212270898E-4</v>
      </c>
      <c r="C2068">
        <v>2.8245904980680601E-2</v>
      </c>
      <c r="D2068">
        <v>0.109700928439529</v>
      </c>
      <c r="E2068">
        <v>0.86177618718766702</v>
      </c>
      <c r="F2068" s="2" t="str">
        <f t="shared" si="4841"/>
        <v>K4</v>
      </c>
      <c r="G2068">
        <f t="shared" si="4842"/>
        <v>0</v>
      </c>
      <c r="H2068" t="str">
        <f t="shared" si="4843"/>
        <v>NA</v>
      </c>
      <c r="I2068">
        <f t="shared" si="4844"/>
        <v>0</v>
      </c>
      <c r="J2068" t="str">
        <f t="shared" ref="J2068" si="4898">IF(IF(I2069=0,I2068,"NA")=0,"NA",IF(I2069=0,I2068,"NA"))</f>
        <v>NA</v>
      </c>
      <c r="K2068">
        <f t="shared" si="4846"/>
        <v>0</v>
      </c>
      <c r="L2068" t="str">
        <f t="shared" ref="L2068" si="4899">IF(IF(K2069=0,K2068,"NA")=0,"NA",IF(K2069=0,K2068,"NA"))</f>
        <v>NA</v>
      </c>
      <c r="M2068">
        <f t="shared" si="4848"/>
        <v>43</v>
      </c>
      <c r="N2068" t="str">
        <f t="shared" si="4849"/>
        <v>NA</v>
      </c>
      <c r="O2068">
        <f t="shared" si="4850"/>
        <v>0</v>
      </c>
      <c r="P2068">
        <f t="shared" si="4851"/>
        <v>0</v>
      </c>
      <c r="Q2068">
        <f t="shared" si="4852"/>
        <v>0</v>
      </c>
      <c r="R2068">
        <f t="shared" si="4853"/>
        <v>0</v>
      </c>
      <c r="S2068">
        <f t="shared" si="4854"/>
        <v>0</v>
      </c>
      <c r="T2068">
        <f t="shared" si="4855"/>
        <v>0</v>
      </c>
      <c r="U2068">
        <f t="shared" si="4856"/>
        <v>0</v>
      </c>
      <c r="V2068">
        <f t="shared" si="4857"/>
        <v>0</v>
      </c>
      <c r="W2068">
        <f t="shared" si="4858"/>
        <v>0</v>
      </c>
      <c r="X2068">
        <f t="shared" si="4859"/>
        <v>0</v>
      </c>
      <c r="Y2068">
        <f t="shared" si="4860"/>
        <v>0</v>
      </c>
      <c r="Z2068">
        <f t="shared" si="4861"/>
        <v>0</v>
      </c>
      <c r="AA2068">
        <f t="shared" si="4862"/>
        <v>0</v>
      </c>
      <c r="AB2068">
        <f t="shared" si="4863"/>
        <v>0</v>
      </c>
      <c r="AC2068">
        <f t="shared" si="4864"/>
        <v>0</v>
      </c>
      <c r="AD2068">
        <f t="shared" si="4865"/>
        <v>1</v>
      </c>
      <c r="AM2068">
        <v>7950</v>
      </c>
      <c r="AN2068">
        <v>0</v>
      </c>
    </row>
    <row r="2069" spans="1:40" x14ac:dyDescent="0.3">
      <c r="A2069">
        <v>2068</v>
      </c>
      <c r="B2069">
        <v>3.67091415937269E-4</v>
      </c>
      <c r="C2069">
        <v>3.0171357867435401E-2</v>
      </c>
      <c r="D2069">
        <v>9.1006813435912701E-2</v>
      </c>
      <c r="E2069">
        <v>0.87845473728071499</v>
      </c>
      <c r="F2069" s="2" t="str">
        <f t="shared" si="4841"/>
        <v>K4</v>
      </c>
      <c r="G2069">
        <f t="shared" si="4842"/>
        <v>0</v>
      </c>
      <c r="H2069" t="str">
        <f t="shared" si="4843"/>
        <v>NA</v>
      </c>
      <c r="I2069">
        <f t="shared" si="4844"/>
        <v>0</v>
      </c>
      <c r="J2069" t="str">
        <f t="shared" ref="J2069" si="4900">IF(IF(I2070=0,I2069,"NA")=0,"NA",IF(I2070=0,I2069,"NA"))</f>
        <v>NA</v>
      </c>
      <c r="K2069">
        <f t="shared" si="4846"/>
        <v>0</v>
      </c>
      <c r="L2069" t="str">
        <f t="shared" ref="L2069" si="4901">IF(IF(K2070=0,K2069,"NA")=0,"NA",IF(K2070=0,K2069,"NA"))</f>
        <v>NA</v>
      </c>
      <c r="M2069">
        <f t="shared" si="4848"/>
        <v>44</v>
      </c>
      <c r="N2069" t="str">
        <f t="shared" si="4849"/>
        <v>NA</v>
      </c>
      <c r="O2069">
        <f t="shared" si="4850"/>
        <v>0</v>
      </c>
      <c r="P2069">
        <f t="shared" si="4851"/>
        <v>0</v>
      </c>
      <c r="Q2069">
        <f t="shared" si="4852"/>
        <v>0</v>
      </c>
      <c r="R2069">
        <f t="shared" si="4853"/>
        <v>0</v>
      </c>
      <c r="S2069">
        <f t="shared" si="4854"/>
        <v>0</v>
      </c>
      <c r="T2069">
        <f t="shared" si="4855"/>
        <v>0</v>
      </c>
      <c r="U2069">
        <f t="shared" si="4856"/>
        <v>0</v>
      </c>
      <c r="V2069">
        <f t="shared" si="4857"/>
        <v>0</v>
      </c>
      <c r="W2069">
        <f t="shared" si="4858"/>
        <v>0</v>
      </c>
      <c r="X2069">
        <f t="shared" si="4859"/>
        <v>0</v>
      </c>
      <c r="Y2069">
        <f t="shared" si="4860"/>
        <v>0</v>
      </c>
      <c r="Z2069">
        <f t="shared" si="4861"/>
        <v>0</v>
      </c>
      <c r="AA2069">
        <f t="shared" si="4862"/>
        <v>0</v>
      </c>
      <c r="AB2069">
        <f t="shared" si="4863"/>
        <v>0</v>
      </c>
      <c r="AC2069">
        <f t="shared" si="4864"/>
        <v>0</v>
      </c>
      <c r="AD2069">
        <f t="shared" si="4865"/>
        <v>1</v>
      </c>
      <c r="AM2069">
        <v>8000</v>
      </c>
      <c r="AN2069">
        <v>50</v>
      </c>
    </row>
    <row r="2070" spans="1:40" x14ac:dyDescent="0.3">
      <c r="A2070">
        <v>2069</v>
      </c>
      <c r="B2070">
        <v>1.53786142148056E-3</v>
      </c>
      <c r="C2070">
        <v>9.7082482596885997E-2</v>
      </c>
      <c r="D2070" s="1">
        <v>8.3379138484151902E-7</v>
      </c>
      <c r="E2070">
        <v>0.90137882219024901</v>
      </c>
      <c r="F2070" s="2" t="str">
        <f t="shared" si="4841"/>
        <v>K4</v>
      </c>
      <c r="G2070">
        <f t="shared" si="4842"/>
        <v>0</v>
      </c>
      <c r="H2070" t="str">
        <f t="shared" si="4843"/>
        <v>NA</v>
      </c>
      <c r="I2070">
        <f t="shared" si="4844"/>
        <v>0</v>
      </c>
      <c r="J2070" t="str">
        <f t="shared" ref="J2070" si="4902">IF(IF(I2071=0,I2070,"NA")=0,"NA",IF(I2071=0,I2070,"NA"))</f>
        <v>NA</v>
      </c>
      <c r="K2070">
        <f t="shared" si="4846"/>
        <v>0</v>
      </c>
      <c r="L2070" t="str">
        <f t="shared" ref="L2070" si="4903">IF(IF(K2071=0,K2070,"NA")=0,"NA",IF(K2071=0,K2070,"NA"))</f>
        <v>NA</v>
      </c>
      <c r="M2070">
        <f t="shared" si="4848"/>
        <v>45</v>
      </c>
      <c r="N2070" t="str">
        <f t="shared" si="4849"/>
        <v>NA</v>
      </c>
      <c r="O2070">
        <f t="shared" si="4850"/>
        <v>0</v>
      </c>
      <c r="P2070">
        <f t="shared" si="4851"/>
        <v>0</v>
      </c>
      <c r="Q2070">
        <f t="shared" si="4852"/>
        <v>0</v>
      </c>
      <c r="R2070">
        <f t="shared" si="4853"/>
        <v>0</v>
      </c>
      <c r="S2070">
        <f t="shared" si="4854"/>
        <v>0</v>
      </c>
      <c r="T2070">
        <f t="shared" si="4855"/>
        <v>0</v>
      </c>
      <c r="U2070">
        <f t="shared" si="4856"/>
        <v>0</v>
      </c>
      <c r="V2070">
        <f t="shared" si="4857"/>
        <v>0</v>
      </c>
      <c r="W2070">
        <f t="shared" si="4858"/>
        <v>0</v>
      </c>
      <c r="X2070">
        <f t="shared" si="4859"/>
        <v>0</v>
      </c>
      <c r="Y2070">
        <f t="shared" si="4860"/>
        <v>0</v>
      </c>
      <c r="Z2070">
        <f t="shared" si="4861"/>
        <v>0</v>
      </c>
      <c r="AA2070">
        <f t="shared" si="4862"/>
        <v>0</v>
      </c>
      <c r="AB2070">
        <f t="shared" si="4863"/>
        <v>0</v>
      </c>
      <c r="AC2070">
        <f t="shared" si="4864"/>
        <v>0</v>
      </c>
      <c r="AD2070">
        <f t="shared" si="4865"/>
        <v>1</v>
      </c>
      <c r="AM2070">
        <v>8150</v>
      </c>
      <c r="AN2070">
        <v>150</v>
      </c>
    </row>
    <row r="2071" spans="1:40" x14ac:dyDescent="0.3">
      <c r="A2071">
        <v>2070</v>
      </c>
      <c r="B2071">
        <v>1.6478213460937099E-3</v>
      </c>
      <c r="C2071">
        <v>0.101104247070091</v>
      </c>
      <c r="D2071" s="1">
        <v>6.8013700809928495E-5</v>
      </c>
      <c r="E2071">
        <v>0.897179917883005</v>
      </c>
      <c r="F2071" s="2" t="str">
        <f t="shared" si="4841"/>
        <v>K4</v>
      </c>
      <c r="G2071">
        <f t="shared" si="4842"/>
        <v>0</v>
      </c>
      <c r="H2071" t="str">
        <f t="shared" si="4843"/>
        <v>NA</v>
      </c>
      <c r="I2071">
        <f t="shared" si="4844"/>
        <v>0</v>
      </c>
      <c r="J2071" t="str">
        <f t="shared" ref="J2071" si="4904">IF(IF(I2072=0,I2071,"NA")=0,"NA",IF(I2072=0,I2071,"NA"))</f>
        <v>NA</v>
      </c>
      <c r="K2071">
        <f t="shared" si="4846"/>
        <v>0</v>
      </c>
      <c r="L2071" t="str">
        <f t="shared" ref="L2071" si="4905">IF(IF(K2072=0,K2071,"NA")=0,"NA",IF(K2072=0,K2071,"NA"))</f>
        <v>NA</v>
      </c>
      <c r="M2071">
        <f t="shared" si="4848"/>
        <v>46</v>
      </c>
      <c r="N2071" t="str">
        <f t="shared" si="4849"/>
        <v>NA</v>
      </c>
      <c r="O2071">
        <f t="shared" si="4850"/>
        <v>0</v>
      </c>
      <c r="P2071">
        <f t="shared" si="4851"/>
        <v>0</v>
      </c>
      <c r="Q2071">
        <f t="shared" si="4852"/>
        <v>0</v>
      </c>
      <c r="R2071">
        <f t="shared" si="4853"/>
        <v>0</v>
      </c>
      <c r="S2071">
        <f t="shared" si="4854"/>
        <v>0</v>
      </c>
      <c r="T2071">
        <f t="shared" si="4855"/>
        <v>0</v>
      </c>
      <c r="U2071">
        <f t="shared" si="4856"/>
        <v>0</v>
      </c>
      <c r="V2071">
        <f t="shared" si="4857"/>
        <v>0</v>
      </c>
      <c r="W2071">
        <f t="shared" si="4858"/>
        <v>0</v>
      </c>
      <c r="X2071">
        <f t="shared" si="4859"/>
        <v>0</v>
      </c>
      <c r="Y2071">
        <f t="shared" si="4860"/>
        <v>0</v>
      </c>
      <c r="Z2071">
        <f t="shared" si="4861"/>
        <v>0</v>
      </c>
      <c r="AA2071">
        <f t="shared" si="4862"/>
        <v>0</v>
      </c>
      <c r="AB2071">
        <f t="shared" si="4863"/>
        <v>0</v>
      </c>
      <c r="AC2071">
        <f t="shared" si="4864"/>
        <v>0</v>
      </c>
      <c r="AD2071">
        <f t="shared" si="4865"/>
        <v>1</v>
      </c>
      <c r="AM2071">
        <v>8050</v>
      </c>
      <c r="AN2071">
        <v>-100</v>
      </c>
    </row>
    <row r="2072" spans="1:40" x14ac:dyDescent="0.3">
      <c r="A2072">
        <v>2071</v>
      </c>
      <c r="B2072">
        <v>1.4971193672437999E-3</v>
      </c>
      <c r="C2072">
        <v>9.5452448073250901E-2</v>
      </c>
      <c r="D2072" s="1">
        <v>9.29963675039976E-5</v>
      </c>
      <c r="E2072">
        <v>0.90295743619200097</v>
      </c>
      <c r="F2072" s="2" t="str">
        <f t="shared" si="4841"/>
        <v>K4</v>
      </c>
      <c r="G2072">
        <f t="shared" si="4842"/>
        <v>0</v>
      </c>
      <c r="H2072" t="str">
        <f t="shared" si="4843"/>
        <v>NA</v>
      </c>
      <c r="I2072">
        <f t="shared" si="4844"/>
        <v>0</v>
      </c>
      <c r="J2072" t="str">
        <f t="shared" ref="J2072" si="4906">IF(IF(I2073=0,I2072,"NA")=0,"NA",IF(I2073=0,I2072,"NA"))</f>
        <v>NA</v>
      </c>
      <c r="K2072">
        <f t="shared" si="4846"/>
        <v>0</v>
      </c>
      <c r="L2072" t="str">
        <f t="shared" ref="L2072" si="4907">IF(IF(K2073=0,K2072,"NA")=0,"NA",IF(K2073=0,K2072,"NA"))</f>
        <v>NA</v>
      </c>
      <c r="M2072">
        <f t="shared" si="4848"/>
        <v>47</v>
      </c>
      <c r="N2072" t="str">
        <f t="shared" si="4849"/>
        <v>NA</v>
      </c>
      <c r="O2072">
        <f t="shared" si="4850"/>
        <v>0</v>
      </c>
      <c r="P2072">
        <f t="shared" si="4851"/>
        <v>0</v>
      </c>
      <c r="Q2072">
        <f t="shared" si="4852"/>
        <v>0</v>
      </c>
      <c r="R2072">
        <f t="shared" si="4853"/>
        <v>0</v>
      </c>
      <c r="S2072">
        <f t="shared" si="4854"/>
        <v>0</v>
      </c>
      <c r="T2072">
        <f t="shared" si="4855"/>
        <v>0</v>
      </c>
      <c r="U2072">
        <f t="shared" si="4856"/>
        <v>0</v>
      </c>
      <c r="V2072">
        <f t="shared" si="4857"/>
        <v>0</v>
      </c>
      <c r="W2072">
        <f t="shared" si="4858"/>
        <v>0</v>
      </c>
      <c r="X2072">
        <f t="shared" si="4859"/>
        <v>0</v>
      </c>
      <c r="Y2072">
        <f t="shared" si="4860"/>
        <v>0</v>
      </c>
      <c r="Z2072">
        <f t="shared" si="4861"/>
        <v>0</v>
      </c>
      <c r="AA2072">
        <f t="shared" si="4862"/>
        <v>0</v>
      </c>
      <c r="AB2072">
        <f t="shared" si="4863"/>
        <v>0</v>
      </c>
      <c r="AC2072">
        <f t="shared" si="4864"/>
        <v>0</v>
      </c>
      <c r="AD2072">
        <f t="shared" si="4865"/>
        <v>1</v>
      </c>
      <c r="AM2072">
        <v>8150</v>
      </c>
      <c r="AN2072">
        <v>100</v>
      </c>
    </row>
    <row r="2073" spans="1:40" x14ac:dyDescent="0.3">
      <c r="A2073">
        <v>2072</v>
      </c>
      <c r="B2073">
        <v>8.1980746616680804E-4</v>
      </c>
      <c r="C2073">
        <v>5.82111173306697E-2</v>
      </c>
      <c r="D2073">
        <v>3.2587735535493302E-2</v>
      </c>
      <c r="E2073">
        <v>0.90838133966766998</v>
      </c>
      <c r="F2073" s="2" t="str">
        <f t="shared" si="4841"/>
        <v>K4</v>
      </c>
      <c r="G2073">
        <f t="shared" si="4842"/>
        <v>0</v>
      </c>
      <c r="H2073" t="str">
        <f t="shared" si="4843"/>
        <v>NA</v>
      </c>
      <c r="I2073">
        <f t="shared" si="4844"/>
        <v>0</v>
      </c>
      <c r="J2073" t="str">
        <f t="shared" ref="J2073" si="4908">IF(IF(I2074=0,I2073,"NA")=0,"NA",IF(I2074=0,I2073,"NA"))</f>
        <v>NA</v>
      </c>
      <c r="K2073">
        <f t="shared" si="4846"/>
        <v>0</v>
      </c>
      <c r="L2073" t="str">
        <f t="shared" ref="L2073" si="4909">IF(IF(K2074=0,K2073,"NA")=0,"NA",IF(K2074=0,K2073,"NA"))</f>
        <v>NA</v>
      </c>
      <c r="M2073">
        <f t="shared" si="4848"/>
        <v>48</v>
      </c>
      <c r="N2073" t="str">
        <f t="shared" si="4849"/>
        <v>NA</v>
      </c>
      <c r="O2073">
        <f t="shared" si="4850"/>
        <v>0</v>
      </c>
      <c r="P2073">
        <f t="shared" si="4851"/>
        <v>0</v>
      </c>
      <c r="Q2073">
        <f t="shared" si="4852"/>
        <v>0</v>
      </c>
      <c r="R2073">
        <f t="shared" si="4853"/>
        <v>0</v>
      </c>
      <c r="S2073">
        <f t="shared" si="4854"/>
        <v>0</v>
      </c>
      <c r="T2073">
        <f t="shared" si="4855"/>
        <v>0</v>
      </c>
      <c r="U2073">
        <f t="shared" si="4856"/>
        <v>0</v>
      </c>
      <c r="V2073">
        <f t="shared" si="4857"/>
        <v>0</v>
      </c>
      <c r="W2073">
        <f t="shared" si="4858"/>
        <v>0</v>
      </c>
      <c r="X2073">
        <f t="shared" si="4859"/>
        <v>0</v>
      </c>
      <c r="Y2073">
        <f t="shared" si="4860"/>
        <v>0</v>
      </c>
      <c r="Z2073">
        <f t="shared" si="4861"/>
        <v>0</v>
      </c>
      <c r="AA2073">
        <f t="shared" si="4862"/>
        <v>0</v>
      </c>
      <c r="AB2073">
        <f t="shared" si="4863"/>
        <v>0</v>
      </c>
      <c r="AC2073">
        <f t="shared" si="4864"/>
        <v>0</v>
      </c>
      <c r="AD2073">
        <f t="shared" si="4865"/>
        <v>1</v>
      </c>
      <c r="AM2073">
        <v>8150</v>
      </c>
      <c r="AN2073">
        <v>0</v>
      </c>
    </row>
    <row r="2074" spans="1:40" x14ac:dyDescent="0.3">
      <c r="A2074">
        <v>2073</v>
      </c>
      <c r="B2074">
        <v>5.9500094492905898E-4</v>
      </c>
      <c r="C2074">
        <v>4.6366765320775098E-2</v>
      </c>
      <c r="D2074">
        <v>3.27024977447231E-2</v>
      </c>
      <c r="E2074">
        <v>0.92033573598957297</v>
      </c>
      <c r="F2074" s="2" t="str">
        <f t="shared" si="4841"/>
        <v>K4</v>
      </c>
      <c r="G2074">
        <f t="shared" si="4842"/>
        <v>0</v>
      </c>
      <c r="H2074" t="str">
        <f t="shared" si="4843"/>
        <v>NA</v>
      </c>
      <c r="I2074">
        <f t="shared" si="4844"/>
        <v>0</v>
      </c>
      <c r="J2074" t="str">
        <f t="shared" ref="J2074" si="4910">IF(IF(I2075=0,I2074,"NA")=0,"NA",IF(I2075=0,I2074,"NA"))</f>
        <v>NA</v>
      </c>
      <c r="K2074">
        <f t="shared" si="4846"/>
        <v>0</v>
      </c>
      <c r="L2074" t="str">
        <f t="shared" ref="L2074" si="4911">IF(IF(K2075=0,K2074,"NA")=0,"NA",IF(K2075=0,K2074,"NA"))</f>
        <v>NA</v>
      </c>
      <c r="M2074">
        <f t="shared" si="4848"/>
        <v>49</v>
      </c>
      <c r="N2074" t="str">
        <f t="shared" si="4849"/>
        <v>NA</v>
      </c>
      <c r="O2074">
        <f t="shared" si="4850"/>
        <v>0</v>
      </c>
      <c r="P2074">
        <f t="shared" si="4851"/>
        <v>0</v>
      </c>
      <c r="Q2074">
        <f t="shared" si="4852"/>
        <v>0</v>
      </c>
      <c r="R2074">
        <f t="shared" si="4853"/>
        <v>0</v>
      </c>
      <c r="S2074">
        <f t="shared" si="4854"/>
        <v>0</v>
      </c>
      <c r="T2074">
        <f t="shared" si="4855"/>
        <v>0</v>
      </c>
      <c r="U2074">
        <f t="shared" si="4856"/>
        <v>0</v>
      </c>
      <c r="V2074">
        <f t="shared" si="4857"/>
        <v>0</v>
      </c>
      <c r="W2074">
        <f t="shared" si="4858"/>
        <v>0</v>
      </c>
      <c r="X2074">
        <f t="shared" si="4859"/>
        <v>0</v>
      </c>
      <c r="Y2074">
        <f t="shared" si="4860"/>
        <v>0</v>
      </c>
      <c r="Z2074">
        <f t="shared" si="4861"/>
        <v>0</v>
      </c>
      <c r="AA2074">
        <f t="shared" si="4862"/>
        <v>0</v>
      </c>
      <c r="AB2074">
        <f t="shared" si="4863"/>
        <v>0</v>
      </c>
      <c r="AC2074">
        <f t="shared" si="4864"/>
        <v>0</v>
      </c>
      <c r="AD2074">
        <f t="shared" si="4865"/>
        <v>1</v>
      </c>
      <c r="AM2074">
        <v>8200</v>
      </c>
      <c r="AN2074">
        <v>50</v>
      </c>
    </row>
    <row r="2075" spans="1:40" x14ac:dyDescent="0.3">
      <c r="A2075">
        <v>2074</v>
      </c>
      <c r="B2075">
        <v>5.1148719087391198E-4</v>
      </c>
      <c r="C2075">
        <v>4.2404778033325999E-2</v>
      </c>
      <c r="D2075">
        <v>2.8334521458257399E-2</v>
      </c>
      <c r="E2075">
        <v>0.92874921331754301</v>
      </c>
      <c r="F2075" s="2" t="str">
        <f t="shared" si="4841"/>
        <v>K4</v>
      </c>
      <c r="G2075">
        <f t="shared" si="4842"/>
        <v>0</v>
      </c>
      <c r="H2075" t="str">
        <f t="shared" si="4843"/>
        <v>NA</v>
      </c>
      <c r="I2075">
        <f t="shared" si="4844"/>
        <v>0</v>
      </c>
      <c r="J2075" t="str">
        <f t="shared" ref="J2075" si="4912">IF(IF(I2076=0,I2075,"NA")=0,"NA",IF(I2076=0,I2075,"NA"))</f>
        <v>NA</v>
      </c>
      <c r="K2075">
        <f t="shared" si="4846"/>
        <v>0</v>
      </c>
      <c r="L2075" t="str">
        <f t="shared" ref="L2075" si="4913">IF(IF(K2076=0,K2075,"NA")=0,"NA",IF(K2076=0,K2075,"NA"))</f>
        <v>NA</v>
      </c>
      <c r="M2075">
        <f t="shared" si="4848"/>
        <v>50</v>
      </c>
      <c r="N2075" t="str">
        <f t="shared" si="4849"/>
        <v>NA</v>
      </c>
      <c r="O2075">
        <f t="shared" si="4850"/>
        <v>0</v>
      </c>
      <c r="P2075">
        <f t="shared" si="4851"/>
        <v>0</v>
      </c>
      <c r="Q2075">
        <f t="shared" si="4852"/>
        <v>0</v>
      </c>
      <c r="R2075">
        <f t="shared" si="4853"/>
        <v>0</v>
      </c>
      <c r="S2075">
        <f t="shared" si="4854"/>
        <v>0</v>
      </c>
      <c r="T2075">
        <f t="shared" si="4855"/>
        <v>0</v>
      </c>
      <c r="U2075">
        <f t="shared" si="4856"/>
        <v>0</v>
      </c>
      <c r="V2075">
        <f t="shared" si="4857"/>
        <v>0</v>
      </c>
      <c r="W2075">
        <f t="shared" si="4858"/>
        <v>0</v>
      </c>
      <c r="X2075">
        <f t="shared" si="4859"/>
        <v>0</v>
      </c>
      <c r="Y2075">
        <f t="shared" si="4860"/>
        <v>0</v>
      </c>
      <c r="Z2075">
        <f t="shared" si="4861"/>
        <v>0</v>
      </c>
      <c r="AA2075">
        <f t="shared" si="4862"/>
        <v>0</v>
      </c>
      <c r="AB2075">
        <f t="shared" si="4863"/>
        <v>0</v>
      </c>
      <c r="AC2075">
        <f t="shared" si="4864"/>
        <v>0</v>
      </c>
      <c r="AD2075">
        <f t="shared" si="4865"/>
        <v>1</v>
      </c>
      <c r="AM2075">
        <v>8150</v>
      </c>
      <c r="AN2075">
        <v>-50</v>
      </c>
    </row>
    <row r="2076" spans="1:40" x14ac:dyDescent="0.3">
      <c r="A2076">
        <v>2075</v>
      </c>
      <c r="B2076">
        <v>4.8326451864793099E-4</v>
      </c>
      <c r="C2076">
        <v>4.14392331840467E-2</v>
      </c>
      <c r="D2076">
        <v>2.7491342029319001E-2</v>
      </c>
      <c r="E2076">
        <v>0.93058616026798602</v>
      </c>
      <c r="F2076" s="2" t="str">
        <f t="shared" si="4841"/>
        <v>K4</v>
      </c>
      <c r="G2076">
        <f t="shared" si="4842"/>
        <v>0</v>
      </c>
      <c r="H2076" t="str">
        <f t="shared" si="4843"/>
        <v>NA</v>
      </c>
      <c r="I2076">
        <f t="shared" si="4844"/>
        <v>0</v>
      </c>
      <c r="J2076" t="str">
        <f t="shared" ref="J2076" si="4914">IF(IF(I2077=0,I2076,"NA")=0,"NA",IF(I2077=0,I2076,"NA"))</f>
        <v>NA</v>
      </c>
      <c r="K2076">
        <f t="shared" si="4846"/>
        <v>0</v>
      </c>
      <c r="L2076" t="str">
        <f t="shared" ref="L2076" si="4915">IF(IF(K2077=0,K2076,"NA")=0,"NA",IF(K2077=0,K2076,"NA"))</f>
        <v>NA</v>
      </c>
      <c r="M2076">
        <f t="shared" si="4848"/>
        <v>51</v>
      </c>
      <c r="N2076" t="str">
        <f t="shared" si="4849"/>
        <v>NA</v>
      </c>
      <c r="O2076">
        <f t="shared" si="4850"/>
        <v>0</v>
      </c>
      <c r="P2076">
        <f t="shared" si="4851"/>
        <v>0</v>
      </c>
      <c r="Q2076">
        <f t="shared" si="4852"/>
        <v>0</v>
      </c>
      <c r="R2076">
        <f t="shared" si="4853"/>
        <v>0</v>
      </c>
      <c r="S2076">
        <f t="shared" si="4854"/>
        <v>0</v>
      </c>
      <c r="T2076">
        <f t="shared" si="4855"/>
        <v>0</v>
      </c>
      <c r="U2076">
        <f t="shared" si="4856"/>
        <v>0</v>
      </c>
      <c r="V2076">
        <f t="shared" si="4857"/>
        <v>0</v>
      </c>
      <c r="W2076">
        <f t="shared" si="4858"/>
        <v>0</v>
      </c>
      <c r="X2076">
        <f t="shared" si="4859"/>
        <v>0</v>
      </c>
      <c r="Y2076">
        <f t="shared" si="4860"/>
        <v>0</v>
      </c>
      <c r="Z2076">
        <f t="shared" si="4861"/>
        <v>0</v>
      </c>
      <c r="AA2076">
        <f t="shared" si="4862"/>
        <v>0</v>
      </c>
      <c r="AB2076">
        <f t="shared" si="4863"/>
        <v>0</v>
      </c>
      <c r="AC2076">
        <f t="shared" si="4864"/>
        <v>0</v>
      </c>
      <c r="AD2076">
        <f t="shared" si="4865"/>
        <v>1</v>
      </c>
      <c r="AM2076">
        <v>8100</v>
      </c>
      <c r="AN2076">
        <v>-50</v>
      </c>
    </row>
    <row r="2077" spans="1:40" x14ac:dyDescent="0.3">
      <c r="A2077">
        <v>2076</v>
      </c>
      <c r="B2077">
        <v>6.5131892066437602E-4</v>
      </c>
      <c r="C2077">
        <v>5.5108619421460101E-2</v>
      </c>
      <c r="D2077">
        <v>3.6266460773850802E-4</v>
      </c>
      <c r="E2077">
        <v>0.94387739705013696</v>
      </c>
      <c r="F2077" s="2" t="str">
        <f t="shared" si="4841"/>
        <v>K4</v>
      </c>
      <c r="G2077">
        <f t="shared" si="4842"/>
        <v>0</v>
      </c>
      <c r="H2077" t="str">
        <f t="shared" si="4843"/>
        <v>NA</v>
      </c>
      <c r="I2077">
        <f t="shared" si="4844"/>
        <v>0</v>
      </c>
      <c r="J2077" t="str">
        <f t="shared" ref="J2077" si="4916">IF(IF(I2078=0,I2077,"NA")=0,"NA",IF(I2078=0,I2077,"NA"))</f>
        <v>NA</v>
      </c>
      <c r="K2077">
        <f t="shared" si="4846"/>
        <v>0</v>
      </c>
      <c r="L2077" t="str">
        <f t="shared" ref="L2077" si="4917">IF(IF(K2078=0,K2077,"NA")=0,"NA",IF(K2078=0,K2077,"NA"))</f>
        <v>NA</v>
      </c>
      <c r="M2077">
        <f t="shared" si="4848"/>
        <v>52</v>
      </c>
      <c r="N2077" t="str">
        <f t="shared" si="4849"/>
        <v>NA</v>
      </c>
      <c r="O2077">
        <f t="shared" si="4850"/>
        <v>0</v>
      </c>
      <c r="P2077">
        <f t="shared" si="4851"/>
        <v>0</v>
      </c>
      <c r="Q2077">
        <f t="shared" si="4852"/>
        <v>0</v>
      </c>
      <c r="R2077">
        <f t="shared" si="4853"/>
        <v>0</v>
      </c>
      <c r="S2077">
        <f t="shared" si="4854"/>
        <v>0</v>
      </c>
      <c r="T2077">
        <f t="shared" si="4855"/>
        <v>0</v>
      </c>
      <c r="U2077">
        <f t="shared" si="4856"/>
        <v>0</v>
      </c>
      <c r="V2077">
        <f t="shared" si="4857"/>
        <v>0</v>
      </c>
      <c r="W2077">
        <f t="shared" si="4858"/>
        <v>0</v>
      </c>
      <c r="X2077">
        <f t="shared" si="4859"/>
        <v>0</v>
      </c>
      <c r="Y2077">
        <f t="shared" si="4860"/>
        <v>0</v>
      </c>
      <c r="Z2077">
        <f t="shared" si="4861"/>
        <v>0</v>
      </c>
      <c r="AA2077">
        <f t="shared" si="4862"/>
        <v>0</v>
      </c>
      <c r="AB2077">
        <f t="shared" si="4863"/>
        <v>0</v>
      </c>
      <c r="AC2077">
        <f t="shared" si="4864"/>
        <v>0</v>
      </c>
      <c r="AD2077">
        <f t="shared" si="4865"/>
        <v>1</v>
      </c>
      <c r="AM2077">
        <v>8200</v>
      </c>
      <c r="AN2077">
        <v>100</v>
      </c>
    </row>
    <row r="2078" spans="1:40" x14ac:dyDescent="0.3">
      <c r="A2078">
        <v>2077</v>
      </c>
      <c r="B2078">
        <v>4.41168518639716E-4</v>
      </c>
      <c r="C2078">
        <v>3.9366045098642097E-2</v>
      </c>
      <c r="D2078">
        <v>3.4016682111912902E-2</v>
      </c>
      <c r="E2078">
        <v>0.92617610427080499</v>
      </c>
      <c r="F2078" s="2" t="str">
        <f t="shared" si="4841"/>
        <v>K4</v>
      </c>
      <c r="G2078">
        <f t="shared" si="4842"/>
        <v>0</v>
      </c>
      <c r="H2078" t="str">
        <f t="shared" si="4843"/>
        <v>NA</v>
      </c>
      <c r="I2078">
        <f t="shared" si="4844"/>
        <v>0</v>
      </c>
      <c r="J2078" t="str">
        <f t="shared" ref="J2078" si="4918">IF(IF(I2079=0,I2078,"NA")=0,"NA",IF(I2079=0,I2078,"NA"))</f>
        <v>NA</v>
      </c>
      <c r="K2078">
        <f t="shared" si="4846"/>
        <v>0</v>
      </c>
      <c r="L2078" t="str">
        <f t="shared" ref="L2078" si="4919">IF(IF(K2079=0,K2078,"NA")=0,"NA",IF(K2079=0,K2078,"NA"))</f>
        <v>NA</v>
      </c>
      <c r="M2078">
        <f t="shared" si="4848"/>
        <v>53</v>
      </c>
      <c r="N2078" t="str">
        <f t="shared" si="4849"/>
        <v>NA</v>
      </c>
      <c r="O2078">
        <f t="shared" si="4850"/>
        <v>0</v>
      </c>
      <c r="P2078">
        <f t="shared" si="4851"/>
        <v>0</v>
      </c>
      <c r="Q2078">
        <f t="shared" si="4852"/>
        <v>0</v>
      </c>
      <c r="R2078">
        <f t="shared" si="4853"/>
        <v>0</v>
      </c>
      <c r="S2078">
        <f t="shared" si="4854"/>
        <v>0</v>
      </c>
      <c r="T2078">
        <f t="shared" si="4855"/>
        <v>0</v>
      </c>
      <c r="U2078">
        <f t="shared" si="4856"/>
        <v>0</v>
      </c>
      <c r="V2078">
        <f t="shared" si="4857"/>
        <v>0</v>
      </c>
      <c r="W2078">
        <f t="shared" si="4858"/>
        <v>0</v>
      </c>
      <c r="X2078">
        <f t="shared" si="4859"/>
        <v>0</v>
      </c>
      <c r="Y2078">
        <f t="shared" si="4860"/>
        <v>0</v>
      </c>
      <c r="Z2078">
        <f t="shared" si="4861"/>
        <v>0</v>
      </c>
      <c r="AA2078">
        <f t="shared" si="4862"/>
        <v>0</v>
      </c>
      <c r="AB2078">
        <f t="shared" si="4863"/>
        <v>0</v>
      </c>
      <c r="AC2078">
        <f t="shared" si="4864"/>
        <v>0</v>
      </c>
      <c r="AD2078">
        <f t="shared" si="4865"/>
        <v>1</v>
      </c>
      <c r="AM2078">
        <v>8200</v>
      </c>
      <c r="AN2078">
        <v>0</v>
      </c>
    </row>
    <row r="2079" spans="1:40" x14ac:dyDescent="0.3">
      <c r="A2079">
        <v>2078</v>
      </c>
      <c r="B2079">
        <v>4.4165496688131902E-4</v>
      </c>
      <c r="C2079">
        <v>3.91427904671032E-2</v>
      </c>
      <c r="D2079">
        <v>3.0265224679953899E-2</v>
      </c>
      <c r="E2079">
        <v>0.93015032988606205</v>
      </c>
      <c r="F2079" s="2" t="str">
        <f t="shared" si="4841"/>
        <v>K4</v>
      </c>
      <c r="G2079">
        <f t="shared" si="4842"/>
        <v>0</v>
      </c>
      <c r="H2079" t="str">
        <f t="shared" si="4843"/>
        <v>NA</v>
      </c>
      <c r="I2079">
        <f t="shared" si="4844"/>
        <v>0</v>
      </c>
      <c r="J2079" t="str">
        <f t="shared" ref="J2079" si="4920">IF(IF(I2080=0,I2079,"NA")=0,"NA",IF(I2080=0,I2079,"NA"))</f>
        <v>NA</v>
      </c>
      <c r="K2079">
        <f t="shared" si="4846"/>
        <v>0</v>
      </c>
      <c r="L2079" t="str">
        <f t="shared" ref="L2079" si="4921">IF(IF(K2080=0,K2079,"NA")=0,"NA",IF(K2080=0,K2079,"NA"))</f>
        <v>NA</v>
      </c>
      <c r="M2079">
        <f t="shared" si="4848"/>
        <v>54</v>
      </c>
      <c r="N2079" t="str">
        <f t="shared" si="4849"/>
        <v>NA</v>
      </c>
      <c r="O2079">
        <f t="shared" si="4850"/>
        <v>0</v>
      </c>
      <c r="P2079">
        <f t="shared" si="4851"/>
        <v>0</v>
      </c>
      <c r="Q2079">
        <f t="shared" si="4852"/>
        <v>0</v>
      </c>
      <c r="R2079">
        <f t="shared" si="4853"/>
        <v>0</v>
      </c>
      <c r="S2079">
        <f t="shared" si="4854"/>
        <v>0</v>
      </c>
      <c r="T2079">
        <f t="shared" si="4855"/>
        <v>0</v>
      </c>
      <c r="U2079">
        <f t="shared" si="4856"/>
        <v>0</v>
      </c>
      <c r="V2079">
        <f t="shared" si="4857"/>
        <v>0</v>
      </c>
      <c r="W2079">
        <f t="shared" si="4858"/>
        <v>0</v>
      </c>
      <c r="X2079">
        <f t="shared" si="4859"/>
        <v>0</v>
      </c>
      <c r="Y2079">
        <f t="shared" si="4860"/>
        <v>0</v>
      </c>
      <c r="Z2079">
        <f t="shared" si="4861"/>
        <v>0</v>
      </c>
      <c r="AA2079">
        <f t="shared" si="4862"/>
        <v>0</v>
      </c>
      <c r="AB2079">
        <f t="shared" si="4863"/>
        <v>0</v>
      </c>
      <c r="AC2079">
        <f t="shared" si="4864"/>
        <v>0</v>
      </c>
      <c r="AD2079">
        <f t="shared" si="4865"/>
        <v>1</v>
      </c>
      <c r="AM2079">
        <v>8150</v>
      </c>
      <c r="AN2079">
        <v>-50</v>
      </c>
    </row>
    <row r="2080" spans="1:40" x14ac:dyDescent="0.3">
      <c r="A2080">
        <v>2079</v>
      </c>
      <c r="B2080">
        <v>4.4613028949529101E-4</v>
      </c>
      <c r="C2080">
        <v>3.9614511031747797E-2</v>
      </c>
      <c r="D2080">
        <v>2.88287170202511E-2</v>
      </c>
      <c r="E2080">
        <v>0.93111064165850599</v>
      </c>
      <c r="F2080" s="2" t="str">
        <f t="shared" si="4841"/>
        <v>K4</v>
      </c>
      <c r="G2080">
        <f t="shared" si="4842"/>
        <v>0</v>
      </c>
      <c r="H2080" t="str">
        <f t="shared" si="4843"/>
        <v>NA</v>
      </c>
      <c r="I2080">
        <f t="shared" si="4844"/>
        <v>0</v>
      </c>
      <c r="J2080" t="str">
        <f t="shared" ref="J2080" si="4922">IF(IF(I2081=0,I2080,"NA")=0,"NA",IF(I2081=0,I2080,"NA"))</f>
        <v>NA</v>
      </c>
      <c r="K2080">
        <f t="shared" si="4846"/>
        <v>0</v>
      </c>
      <c r="L2080" t="str">
        <f t="shared" ref="L2080" si="4923">IF(IF(K2081=0,K2080,"NA")=0,"NA",IF(K2081=0,K2080,"NA"))</f>
        <v>NA</v>
      </c>
      <c r="M2080">
        <f t="shared" si="4848"/>
        <v>55</v>
      </c>
      <c r="N2080" t="str">
        <f t="shared" si="4849"/>
        <v>NA</v>
      </c>
      <c r="O2080">
        <f t="shared" si="4850"/>
        <v>0</v>
      </c>
      <c r="P2080">
        <f t="shared" si="4851"/>
        <v>0</v>
      </c>
      <c r="Q2080">
        <f t="shared" si="4852"/>
        <v>0</v>
      </c>
      <c r="R2080">
        <f t="shared" si="4853"/>
        <v>0</v>
      </c>
      <c r="S2080">
        <f t="shared" si="4854"/>
        <v>0</v>
      </c>
      <c r="T2080">
        <f t="shared" si="4855"/>
        <v>0</v>
      </c>
      <c r="U2080">
        <f t="shared" si="4856"/>
        <v>0</v>
      </c>
      <c r="V2080">
        <f t="shared" si="4857"/>
        <v>0</v>
      </c>
      <c r="W2080">
        <f t="shared" si="4858"/>
        <v>0</v>
      </c>
      <c r="X2080">
        <f t="shared" si="4859"/>
        <v>0</v>
      </c>
      <c r="Y2080">
        <f t="shared" si="4860"/>
        <v>0</v>
      </c>
      <c r="Z2080">
        <f t="shared" si="4861"/>
        <v>0</v>
      </c>
      <c r="AA2080">
        <f t="shared" si="4862"/>
        <v>0</v>
      </c>
      <c r="AB2080">
        <f t="shared" si="4863"/>
        <v>0</v>
      </c>
      <c r="AC2080">
        <f t="shared" si="4864"/>
        <v>0</v>
      </c>
      <c r="AD2080">
        <f t="shared" si="4865"/>
        <v>1</v>
      </c>
      <c r="AM2080">
        <v>8100</v>
      </c>
      <c r="AN2080">
        <v>-50</v>
      </c>
    </row>
    <row r="2081" spans="1:40" x14ac:dyDescent="0.3">
      <c r="A2081">
        <v>2080</v>
      </c>
      <c r="B2081">
        <v>6.2412213612918503E-4</v>
      </c>
      <c r="C2081">
        <v>5.3800938650887802E-2</v>
      </c>
      <c r="D2081">
        <v>3.7566092492346301E-4</v>
      </c>
      <c r="E2081">
        <v>0.94519927828806005</v>
      </c>
      <c r="F2081" s="2" t="str">
        <f t="shared" si="4841"/>
        <v>K4</v>
      </c>
      <c r="G2081">
        <f t="shared" si="4842"/>
        <v>0</v>
      </c>
      <c r="H2081" t="str">
        <f t="shared" si="4843"/>
        <v>NA</v>
      </c>
      <c r="I2081">
        <f t="shared" si="4844"/>
        <v>0</v>
      </c>
      <c r="J2081" t="str">
        <f t="shared" ref="J2081" si="4924">IF(IF(I2082=0,I2081,"NA")=0,"NA",IF(I2082=0,I2081,"NA"))</f>
        <v>NA</v>
      </c>
      <c r="K2081">
        <f t="shared" si="4846"/>
        <v>0</v>
      </c>
      <c r="L2081" t="str">
        <f t="shared" ref="L2081" si="4925">IF(IF(K2082=0,K2081,"NA")=0,"NA",IF(K2082=0,K2081,"NA"))</f>
        <v>NA</v>
      </c>
      <c r="M2081">
        <f t="shared" si="4848"/>
        <v>56</v>
      </c>
      <c r="N2081" t="str">
        <f t="shared" si="4849"/>
        <v>NA</v>
      </c>
      <c r="O2081">
        <f t="shared" si="4850"/>
        <v>0</v>
      </c>
      <c r="P2081">
        <f t="shared" si="4851"/>
        <v>0</v>
      </c>
      <c r="Q2081">
        <f t="shared" si="4852"/>
        <v>0</v>
      </c>
      <c r="R2081">
        <f t="shared" si="4853"/>
        <v>0</v>
      </c>
      <c r="S2081">
        <f t="shared" si="4854"/>
        <v>0</v>
      </c>
      <c r="T2081">
        <f t="shared" si="4855"/>
        <v>0</v>
      </c>
      <c r="U2081">
        <f t="shared" si="4856"/>
        <v>0</v>
      </c>
      <c r="V2081">
        <f t="shared" si="4857"/>
        <v>0</v>
      </c>
      <c r="W2081">
        <f t="shared" si="4858"/>
        <v>0</v>
      </c>
      <c r="X2081">
        <f t="shared" si="4859"/>
        <v>0</v>
      </c>
      <c r="Y2081">
        <f t="shared" si="4860"/>
        <v>0</v>
      </c>
      <c r="Z2081">
        <f t="shared" si="4861"/>
        <v>0</v>
      </c>
      <c r="AA2081">
        <f t="shared" si="4862"/>
        <v>0</v>
      </c>
      <c r="AB2081">
        <f t="shared" si="4863"/>
        <v>0</v>
      </c>
      <c r="AC2081">
        <f t="shared" si="4864"/>
        <v>0</v>
      </c>
      <c r="AD2081">
        <f t="shared" si="4865"/>
        <v>1</v>
      </c>
      <c r="AM2081">
        <v>8200</v>
      </c>
      <c r="AN2081">
        <v>100</v>
      </c>
    </row>
    <row r="2082" spans="1:40" x14ac:dyDescent="0.3">
      <c r="A2082">
        <v>2081</v>
      </c>
      <c r="B2082">
        <v>4.29212409911517E-4</v>
      </c>
      <c r="C2082">
        <v>3.8769494103911201E-2</v>
      </c>
      <c r="D2082">
        <v>3.4074082915283001E-2</v>
      </c>
      <c r="E2082">
        <v>0.92672721057089402</v>
      </c>
      <c r="F2082" s="2" t="str">
        <f t="shared" si="4841"/>
        <v>K4</v>
      </c>
      <c r="G2082">
        <f t="shared" si="4842"/>
        <v>0</v>
      </c>
      <c r="H2082" t="str">
        <f t="shared" si="4843"/>
        <v>NA</v>
      </c>
      <c r="I2082">
        <f t="shared" si="4844"/>
        <v>0</v>
      </c>
      <c r="J2082" t="str">
        <f t="shared" ref="J2082" si="4926">IF(IF(I2083=0,I2082,"NA")=0,"NA",IF(I2083=0,I2082,"NA"))</f>
        <v>NA</v>
      </c>
      <c r="K2082">
        <f t="shared" si="4846"/>
        <v>0</v>
      </c>
      <c r="L2082" t="str">
        <f t="shared" ref="L2082" si="4927">IF(IF(K2083=0,K2082,"NA")=0,"NA",IF(K2083=0,K2082,"NA"))</f>
        <v>NA</v>
      </c>
      <c r="M2082">
        <f t="shared" si="4848"/>
        <v>57</v>
      </c>
      <c r="N2082" t="str">
        <f t="shared" si="4849"/>
        <v>NA</v>
      </c>
      <c r="O2082">
        <f t="shared" si="4850"/>
        <v>0</v>
      </c>
      <c r="P2082">
        <f t="shared" si="4851"/>
        <v>0</v>
      </c>
      <c r="Q2082">
        <f t="shared" si="4852"/>
        <v>0</v>
      </c>
      <c r="R2082">
        <f t="shared" si="4853"/>
        <v>0</v>
      </c>
      <c r="S2082">
        <f t="shared" si="4854"/>
        <v>0</v>
      </c>
      <c r="T2082">
        <f t="shared" si="4855"/>
        <v>0</v>
      </c>
      <c r="U2082">
        <f t="shared" si="4856"/>
        <v>0</v>
      </c>
      <c r="V2082">
        <f t="shared" si="4857"/>
        <v>0</v>
      </c>
      <c r="W2082">
        <f t="shared" si="4858"/>
        <v>0</v>
      </c>
      <c r="X2082">
        <f t="shared" si="4859"/>
        <v>0</v>
      </c>
      <c r="Y2082">
        <f t="shared" si="4860"/>
        <v>0</v>
      </c>
      <c r="Z2082">
        <f t="shared" si="4861"/>
        <v>0</v>
      </c>
      <c r="AA2082">
        <f t="shared" si="4862"/>
        <v>0</v>
      </c>
      <c r="AB2082">
        <f t="shared" si="4863"/>
        <v>0</v>
      </c>
      <c r="AC2082">
        <f t="shared" si="4864"/>
        <v>0</v>
      </c>
      <c r="AD2082">
        <f t="shared" si="4865"/>
        <v>1</v>
      </c>
      <c r="AM2082">
        <v>8200</v>
      </c>
      <c r="AN2082">
        <v>0</v>
      </c>
    </row>
    <row r="2083" spans="1:40" x14ac:dyDescent="0.3">
      <c r="A2083">
        <v>2082</v>
      </c>
      <c r="B2083">
        <v>6.46955295272069E-4</v>
      </c>
      <c r="C2083">
        <v>5.4725520249477903E-2</v>
      </c>
      <c r="D2083">
        <v>4.56409951536979E-4</v>
      </c>
      <c r="E2083">
        <v>0.94417111450371305</v>
      </c>
      <c r="F2083" s="2" t="str">
        <f t="shared" si="4841"/>
        <v>K4</v>
      </c>
      <c r="G2083">
        <f t="shared" si="4842"/>
        <v>0</v>
      </c>
      <c r="H2083" t="str">
        <f t="shared" si="4843"/>
        <v>NA</v>
      </c>
      <c r="I2083">
        <f t="shared" si="4844"/>
        <v>0</v>
      </c>
      <c r="J2083" t="str">
        <f t="shared" ref="J2083" si="4928">IF(IF(I2084=0,I2083,"NA")=0,"NA",IF(I2084=0,I2083,"NA"))</f>
        <v>NA</v>
      </c>
      <c r="K2083">
        <f t="shared" si="4846"/>
        <v>0</v>
      </c>
      <c r="L2083" t="str">
        <f t="shared" ref="L2083" si="4929">IF(IF(K2084=0,K2083,"NA")=0,"NA",IF(K2084=0,K2083,"NA"))</f>
        <v>NA</v>
      </c>
      <c r="M2083">
        <f t="shared" si="4848"/>
        <v>58</v>
      </c>
      <c r="N2083" t="str">
        <f t="shared" si="4849"/>
        <v>NA</v>
      </c>
      <c r="O2083">
        <f t="shared" si="4850"/>
        <v>0</v>
      </c>
      <c r="P2083">
        <f t="shared" si="4851"/>
        <v>0</v>
      </c>
      <c r="Q2083">
        <f t="shared" si="4852"/>
        <v>0</v>
      </c>
      <c r="R2083">
        <f t="shared" si="4853"/>
        <v>0</v>
      </c>
      <c r="S2083">
        <f t="shared" si="4854"/>
        <v>0</v>
      </c>
      <c r="T2083">
        <f t="shared" si="4855"/>
        <v>0</v>
      </c>
      <c r="U2083">
        <f t="shared" si="4856"/>
        <v>0</v>
      </c>
      <c r="V2083">
        <f t="shared" si="4857"/>
        <v>0</v>
      </c>
      <c r="W2083">
        <f t="shared" si="4858"/>
        <v>0</v>
      </c>
      <c r="X2083">
        <f t="shared" si="4859"/>
        <v>0</v>
      </c>
      <c r="Y2083">
        <f t="shared" si="4860"/>
        <v>0</v>
      </c>
      <c r="Z2083">
        <f t="shared" si="4861"/>
        <v>0</v>
      </c>
      <c r="AA2083">
        <f t="shared" si="4862"/>
        <v>0</v>
      </c>
      <c r="AB2083">
        <f t="shared" si="4863"/>
        <v>0</v>
      </c>
      <c r="AC2083">
        <f t="shared" si="4864"/>
        <v>0</v>
      </c>
      <c r="AD2083">
        <f t="shared" si="4865"/>
        <v>1</v>
      </c>
      <c r="AM2083">
        <v>8300</v>
      </c>
      <c r="AN2083">
        <v>100</v>
      </c>
    </row>
    <row r="2084" spans="1:40" x14ac:dyDescent="0.3">
      <c r="A2084">
        <v>2083</v>
      </c>
      <c r="B2084">
        <v>5.3111774245174505E-4</v>
      </c>
      <c r="C2084">
        <v>4.5905434867206101E-2</v>
      </c>
      <c r="D2084">
        <v>9.2416565933472802E-3</v>
      </c>
      <c r="E2084">
        <v>0.94432179079699496</v>
      </c>
      <c r="F2084" s="2" t="str">
        <f t="shared" si="4841"/>
        <v>K4</v>
      </c>
      <c r="G2084">
        <f t="shared" si="4842"/>
        <v>0</v>
      </c>
      <c r="H2084" t="str">
        <f t="shared" si="4843"/>
        <v>NA</v>
      </c>
      <c r="I2084">
        <f t="shared" si="4844"/>
        <v>0</v>
      </c>
      <c r="J2084" t="str">
        <f t="shared" ref="J2084" si="4930">IF(IF(I2085=0,I2084,"NA")=0,"NA",IF(I2085=0,I2084,"NA"))</f>
        <v>NA</v>
      </c>
      <c r="K2084">
        <f t="shared" si="4846"/>
        <v>0</v>
      </c>
      <c r="L2084" t="str">
        <f t="shared" ref="L2084" si="4931">IF(IF(K2085=0,K2084,"NA")=0,"NA",IF(K2085=0,K2084,"NA"))</f>
        <v>NA</v>
      </c>
      <c r="M2084">
        <f t="shared" si="4848"/>
        <v>59</v>
      </c>
      <c r="N2084" t="str">
        <f t="shared" si="4849"/>
        <v>NA</v>
      </c>
      <c r="O2084">
        <f t="shared" si="4850"/>
        <v>0</v>
      </c>
      <c r="P2084">
        <f t="shared" si="4851"/>
        <v>0</v>
      </c>
      <c r="Q2084">
        <f t="shared" si="4852"/>
        <v>0</v>
      </c>
      <c r="R2084">
        <f t="shared" si="4853"/>
        <v>0</v>
      </c>
      <c r="S2084">
        <f t="shared" si="4854"/>
        <v>0</v>
      </c>
      <c r="T2084">
        <f t="shared" si="4855"/>
        <v>0</v>
      </c>
      <c r="U2084">
        <f t="shared" si="4856"/>
        <v>0</v>
      </c>
      <c r="V2084">
        <f t="shared" si="4857"/>
        <v>0</v>
      </c>
      <c r="W2084">
        <f t="shared" si="4858"/>
        <v>0</v>
      </c>
      <c r="X2084">
        <f t="shared" si="4859"/>
        <v>0</v>
      </c>
      <c r="Y2084">
        <f t="shared" si="4860"/>
        <v>0</v>
      </c>
      <c r="Z2084">
        <f t="shared" si="4861"/>
        <v>0</v>
      </c>
      <c r="AA2084">
        <f t="shared" si="4862"/>
        <v>0</v>
      </c>
      <c r="AB2084">
        <f t="shared" si="4863"/>
        <v>0</v>
      </c>
      <c r="AC2084">
        <f t="shared" si="4864"/>
        <v>0</v>
      </c>
      <c r="AD2084">
        <f t="shared" si="4865"/>
        <v>1</v>
      </c>
      <c r="AM2084">
        <v>8350</v>
      </c>
      <c r="AN2084">
        <v>50</v>
      </c>
    </row>
    <row r="2085" spans="1:40" x14ac:dyDescent="0.3">
      <c r="A2085">
        <v>2084</v>
      </c>
      <c r="B2085">
        <v>8.2373763705140604E-4</v>
      </c>
      <c r="C2085">
        <v>6.53134538372908E-2</v>
      </c>
      <c r="D2085">
        <v>1.5027513948469699E-4</v>
      </c>
      <c r="E2085">
        <v>0.93371253338617299</v>
      </c>
      <c r="F2085" s="2" t="str">
        <f t="shared" si="4841"/>
        <v>K4</v>
      </c>
      <c r="G2085">
        <f t="shared" si="4842"/>
        <v>0</v>
      </c>
      <c r="H2085" t="str">
        <f t="shared" si="4843"/>
        <v>NA</v>
      </c>
      <c r="I2085">
        <f t="shared" si="4844"/>
        <v>0</v>
      </c>
      <c r="J2085" t="str">
        <f t="shared" ref="J2085" si="4932">IF(IF(I2086=0,I2085,"NA")=0,"NA",IF(I2086=0,I2085,"NA"))</f>
        <v>NA</v>
      </c>
      <c r="K2085">
        <f t="shared" si="4846"/>
        <v>0</v>
      </c>
      <c r="L2085" t="str">
        <f t="shared" ref="L2085" si="4933">IF(IF(K2086=0,K2085,"NA")=0,"NA",IF(K2086=0,K2085,"NA"))</f>
        <v>NA</v>
      </c>
      <c r="M2085">
        <f t="shared" si="4848"/>
        <v>60</v>
      </c>
      <c r="N2085">
        <f t="shared" si="4849"/>
        <v>60</v>
      </c>
      <c r="O2085">
        <f t="shared" si="4850"/>
        <v>0</v>
      </c>
      <c r="P2085">
        <f t="shared" si="4851"/>
        <v>0</v>
      </c>
      <c r="Q2085">
        <f t="shared" si="4852"/>
        <v>0</v>
      </c>
      <c r="R2085">
        <f t="shared" si="4853"/>
        <v>0</v>
      </c>
      <c r="S2085">
        <f t="shared" si="4854"/>
        <v>0</v>
      </c>
      <c r="T2085">
        <f t="shared" si="4855"/>
        <v>0</v>
      </c>
      <c r="U2085">
        <f t="shared" si="4856"/>
        <v>0</v>
      </c>
      <c r="V2085">
        <f t="shared" si="4857"/>
        <v>0</v>
      </c>
      <c r="W2085">
        <f t="shared" si="4858"/>
        <v>0</v>
      </c>
      <c r="X2085">
        <f t="shared" si="4859"/>
        <v>0</v>
      </c>
      <c r="Y2085">
        <f t="shared" si="4860"/>
        <v>0</v>
      </c>
      <c r="Z2085">
        <f t="shared" si="4861"/>
        <v>0</v>
      </c>
      <c r="AA2085">
        <f t="shared" si="4862"/>
        <v>0</v>
      </c>
      <c r="AB2085">
        <f t="shared" si="4863"/>
        <v>0</v>
      </c>
      <c r="AC2085">
        <f t="shared" si="4864"/>
        <v>0</v>
      </c>
      <c r="AD2085">
        <f t="shared" si="4865"/>
        <v>1</v>
      </c>
      <c r="AM2085">
        <v>8250</v>
      </c>
      <c r="AN2085">
        <v>-100</v>
      </c>
    </row>
    <row r="2086" spans="1:40" x14ac:dyDescent="0.3">
      <c r="A2086">
        <v>2085</v>
      </c>
      <c r="B2086">
        <v>1.4168991139181301E-2</v>
      </c>
      <c r="C2086">
        <v>0.54775756717120405</v>
      </c>
      <c r="D2086" s="1">
        <v>2.2286054130047501E-18</v>
      </c>
      <c r="E2086">
        <v>0.43807344168961498</v>
      </c>
      <c r="F2086" s="2" t="str">
        <f t="shared" si="4841"/>
        <v>K2</v>
      </c>
      <c r="G2086">
        <f t="shared" si="4842"/>
        <v>0</v>
      </c>
      <c r="H2086" t="str">
        <f t="shared" si="4843"/>
        <v>NA</v>
      </c>
      <c r="I2086">
        <f t="shared" si="4844"/>
        <v>1</v>
      </c>
      <c r="J2086">
        <f t="shared" ref="J2086" si="4934">IF(IF(I2087=0,I2086,"NA")=0,"NA",IF(I2087=0,I2086,"NA"))</f>
        <v>1</v>
      </c>
      <c r="K2086">
        <f t="shared" si="4846"/>
        <v>0</v>
      </c>
      <c r="L2086" t="str">
        <f t="shared" ref="L2086" si="4935">IF(IF(K2087=0,K2086,"NA")=0,"NA",IF(K2087=0,K2086,"NA"))</f>
        <v>NA</v>
      </c>
      <c r="M2086">
        <f t="shared" si="4848"/>
        <v>0</v>
      </c>
      <c r="N2086" t="str">
        <f t="shared" si="4849"/>
        <v>NA</v>
      </c>
      <c r="O2086">
        <f t="shared" si="4850"/>
        <v>0</v>
      </c>
      <c r="P2086">
        <f t="shared" si="4851"/>
        <v>0</v>
      </c>
      <c r="Q2086">
        <f t="shared" si="4852"/>
        <v>0</v>
      </c>
      <c r="R2086">
        <f t="shared" si="4853"/>
        <v>0</v>
      </c>
      <c r="S2086">
        <f t="shared" si="4854"/>
        <v>0</v>
      </c>
      <c r="T2086">
        <f t="shared" si="4855"/>
        <v>0</v>
      </c>
      <c r="U2086">
        <f t="shared" si="4856"/>
        <v>0</v>
      </c>
      <c r="V2086">
        <f t="shared" si="4857"/>
        <v>0</v>
      </c>
      <c r="W2086">
        <f t="shared" si="4858"/>
        <v>0</v>
      </c>
      <c r="X2086">
        <f t="shared" si="4859"/>
        <v>0</v>
      </c>
      <c r="Y2086">
        <f t="shared" si="4860"/>
        <v>0</v>
      </c>
      <c r="Z2086">
        <f t="shared" si="4861"/>
        <v>0</v>
      </c>
      <c r="AA2086">
        <f t="shared" si="4862"/>
        <v>0</v>
      </c>
      <c r="AB2086">
        <f t="shared" si="4863"/>
        <v>1</v>
      </c>
      <c r="AC2086">
        <f t="shared" si="4864"/>
        <v>0</v>
      </c>
      <c r="AD2086">
        <f t="shared" si="4865"/>
        <v>0</v>
      </c>
      <c r="AM2086">
        <v>8500</v>
      </c>
      <c r="AN2086">
        <v>250</v>
      </c>
    </row>
    <row r="2087" spans="1:40" x14ac:dyDescent="0.3">
      <c r="A2087">
        <v>2086</v>
      </c>
      <c r="B2087">
        <v>7.2077584312713102E-3</v>
      </c>
      <c r="C2087">
        <v>0.352452421265741</v>
      </c>
      <c r="D2087">
        <v>2.2219180091030299E-2</v>
      </c>
      <c r="E2087">
        <v>0.61812064021195701</v>
      </c>
      <c r="F2087" s="2" t="str">
        <f t="shared" si="4841"/>
        <v>K4</v>
      </c>
      <c r="G2087">
        <f t="shared" si="4842"/>
        <v>0</v>
      </c>
      <c r="H2087" t="str">
        <f t="shared" si="4843"/>
        <v>NA</v>
      </c>
      <c r="I2087">
        <f t="shared" si="4844"/>
        <v>0</v>
      </c>
      <c r="J2087" t="str">
        <f t="shared" ref="J2087" si="4936">IF(IF(I2088=0,I2087,"NA")=0,"NA",IF(I2088=0,I2087,"NA"))</f>
        <v>NA</v>
      </c>
      <c r="K2087">
        <f t="shared" si="4846"/>
        <v>0</v>
      </c>
      <c r="L2087" t="str">
        <f t="shared" ref="L2087" si="4937">IF(IF(K2088=0,K2087,"NA")=0,"NA",IF(K2088=0,K2087,"NA"))</f>
        <v>NA</v>
      </c>
      <c r="M2087">
        <f t="shared" si="4848"/>
        <v>1</v>
      </c>
      <c r="N2087" t="str">
        <f t="shared" si="4849"/>
        <v>NA</v>
      </c>
      <c r="O2087">
        <f t="shared" si="4850"/>
        <v>0</v>
      </c>
      <c r="P2087">
        <f t="shared" si="4851"/>
        <v>0</v>
      </c>
      <c r="Q2087">
        <f t="shared" si="4852"/>
        <v>0</v>
      </c>
      <c r="R2087">
        <f t="shared" si="4853"/>
        <v>0</v>
      </c>
      <c r="S2087">
        <f t="shared" si="4854"/>
        <v>0</v>
      </c>
      <c r="T2087">
        <f t="shared" si="4855"/>
        <v>0</v>
      </c>
      <c r="U2087">
        <f t="shared" si="4856"/>
        <v>0</v>
      </c>
      <c r="V2087">
        <f t="shared" si="4857"/>
        <v>1</v>
      </c>
      <c r="W2087">
        <f t="shared" si="4858"/>
        <v>0</v>
      </c>
      <c r="X2087">
        <f t="shared" si="4859"/>
        <v>0</v>
      </c>
      <c r="Y2087">
        <f t="shared" si="4860"/>
        <v>0</v>
      </c>
      <c r="Z2087">
        <f t="shared" si="4861"/>
        <v>0</v>
      </c>
      <c r="AA2087">
        <f t="shared" si="4862"/>
        <v>0</v>
      </c>
      <c r="AB2087">
        <f t="shared" si="4863"/>
        <v>0</v>
      </c>
      <c r="AC2087">
        <f t="shared" si="4864"/>
        <v>0</v>
      </c>
      <c r="AD2087">
        <f t="shared" si="4865"/>
        <v>0</v>
      </c>
      <c r="AM2087">
        <v>8500</v>
      </c>
      <c r="AN2087">
        <v>0</v>
      </c>
    </row>
    <row r="2088" spans="1:40" x14ac:dyDescent="0.3">
      <c r="A2088">
        <v>2087</v>
      </c>
      <c r="B2088">
        <v>4.7400516056183596E-3</v>
      </c>
      <c r="C2088">
        <v>0.238693593749635</v>
      </c>
      <c r="D2088">
        <v>2.32003833844554E-2</v>
      </c>
      <c r="E2088">
        <v>0.73336597126029102</v>
      </c>
      <c r="F2088" s="2" t="str">
        <f t="shared" si="4841"/>
        <v>K4</v>
      </c>
      <c r="G2088">
        <f t="shared" si="4842"/>
        <v>0</v>
      </c>
      <c r="H2088" t="str">
        <f t="shared" si="4843"/>
        <v>NA</v>
      </c>
      <c r="I2088">
        <f t="shared" si="4844"/>
        <v>0</v>
      </c>
      <c r="J2088" t="str">
        <f t="shared" ref="J2088" si="4938">IF(IF(I2089=0,I2088,"NA")=0,"NA",IF(I2089=0,I2088,"NA"))</f>
        <v>NA</v>
      </c>
      <c r="K2088">
        <f t="shared" si="4846"/>
        <v>0</v>
      </c>
      <c r="L2088" t="str">
        <f t="shared" ref="L2088" si="4939">IF(IF(K2089=0,K2088,"NA")=0,"NA",IF(K2089=0,K2088,"NA"))</f>
        <v>NA</v>
      </c>
      <c r="M2088">
        <f t="shared" si="4848"/>
        <v>2</v>
      </c>
      <c r="N2088" t="str">
        <f t="shared" si="4849"/>
        <v>NA</v>
      </c>
      <c r="O2088">
        <f t="shared" si="4850"/>
        <v>0</v>
      </c>
      <c r="P2088">
        <f t="shared" si="4851"/>
        <v>0</v>
      </c>
      <c r="Q2088">
        <f t="shared" si="4852"/>
        <v>0</v>
      </c>
      <c r="R2088">
        <f t="shared" si="4853"/>
        <v>0</v>
      </c>
      <c r="S2088">
        <f t="shared" si="4854"/>
        <v>0</v>
      </c>
      <c r="T2088">
        <f t="shared" si="4855"/>
        <v>0</v>
      </c>
      <c r="U2088">
        <f t="shared" si="4856"/>
        <v>0</v>
      </c>
      <c r="V2088">
        <f t="shared" si="4857"/>
        <v>0</v>
      </c>
      <c r="W2088">
        <f t="shared" si="4858"/>
        <v>0</v>
      </c>
      <c r="X2088">
        <f t="shared" si="4859"/>
        <v>0</v>
      </c>
      <c r="Y2088">
        <f t="shared" si="4860"/>
        <v>0</v>
      </c>
      <c r="Z2088">
        <f t="shared" si="4861"/>
        <v>0</v>
      </c>
      <c r="AA2088">
        <f t="shared" si="4862"/>
        <v>0</v>
      </c>
      <c r="AB2088">
        <f t="shared" si="4863"/>
        <v>0</v>
      </c>
      <c r="AC2088">
        <f t="shared" si="4864"/>
        <v>0</v>
      </c>
      <c r="AD2088">
        <f t="shared" si="4865"/>
        <v>1</v>
      </c>
      <c r="AM2088">
        <v>8450</v>
      </c>
      <c r="AN2088">
        <v>-50</v>
      </c>
    </row>
    <row r="2089" spans="1:40" x14ac:dyDescent="0.3">
      <c r="A2089">
        <v>2088</v>
      </c>
      <c r="B2089">
        <v>4.1030317137929501E-3</v>
      </c>
      <c r="C2089">
        <v>0.20782076717784601</v>
      </c>
      <c r="D2089">
        <v>3.1605363160948401E-4</v>
      </c>
      <c r="E2089">
        <v>0.78776014747675105</v>
      </c>
      <c r="F2089" s="2" t="str">
        <f t="shared" si="4841"/>
        <v>K4</v>
      </c>
      <c r="G2089">
        <f t="shared" si="4842"/>
        <v>0</v>
      </c>
      <c r="H2089" t="str">
        <f t="shared" si="4843"/>
        <v>NA</v>
      </c>
      <c r="I2089">
        <f t="shared" si="4844"/>
        <v>0</v>
      </c>
      <c r="J2089" t="str">
        <f t="shared" ref="J2089" si="4940">IF(IF(I2090=0,I2089,"NA")=0,"NA",IF(I2090=0,I2089,"NA"))</f>
        <v>NA</v>
      </c>
      <c r="K2089">
        <f t="shared" si="4846"/>
        <v>0</v>
      </c>
      <c r="L2089" t="str">
        <f t="shared" ref="L2089" si="4941">IF(IF(K2090=0,K2089,"NA")=0,"NA",IF(K2090=0,K2089,"NA"))</f>
        <v>NA</v>
      </c>
      <c r="M2089">
        <f t="shared" si="4848"/>
        <v>3</v>
      </c>
      <c r="N2089" t="str">
        <f t="shared" si="4849"/>
        <v>NA</v>
      </c>
      <c r="O2089">
        <f t="shared" si="4850"/>
        <v>0</v>
      </c>
      <c r="P2089">
        <f t="shared" si="4851"/>
        <v>0</v>
      </c>
      <c r="Q2089">
        <f t="shared" si="4852"/>
        <v>0</v>
      </c>
      <c r="R2089">
        <f t="shared" si="4853"/>
        <v>0</v>
      </c>
      <c r="S2089">
        <f t="shared" si="4854"/>
        <v>0</v>
      </c>
      <c r="T2089">
        <f t="shared" si="4855"/>
        <v>0</v>
      </c>
      <c r="U2089">
        <f t="shared" si="4856"/>
        <v>0</v>
      </c>
      <c r="V2089">
        <f t="shared" si="4857"/>
        <v>0</v>
      </c>
      <c r="W2089">
        <f t="shared" si="4858"/>
        <v>0</v>
      </c>
      <c r="X2089">
        <f t="shared" si="4859"/>
        <v>0</v>
      </c>
      <c r="Y2089">
        <f t="shared" si="4860"/>
        <v>0</v>
      </c>
      <c r="Z2089">
        <f t="shared" si="4861"/>
        <v>0</v>
      </c>
      <c r="AA2089">
        <f t="shared" si="4862"/>
        <v>0</v>
      </c>
      <c r="AB2089">
        <f t="shared" si="4863"/>
        <v>0</v>
      </c>
      <c r="AC2089">
        <f t="shared" si="4864"/>
        <v>0</v>
      </c>
      <c r="AD2089">
        <f t="shared" si="4865"/>
        <v>1</v>
      </c>
      <c r="AM2089">
        <v>8550</v>
      </c>
      <c r="AN2089">
        <v>100</v>
      </c>
    </row>
    <row r="2090" spans="1:40" x14ac:dyDescent="0.3">
      <c r="A2090">
        <v>2089</v>
      </c>
      <c r="B2090">
        <v>7.7926967971492398E-3</v>
      </c>
      <c r="C2090">
        <v>0.32414043807299497</v>
      </c>
      <c r="D2090" s="1">
        <v>7.2654312445389594E-8</v>
      </c>
      <c r="E2090">
        <v>0.66806679247554301</v>
      </c>
      <c r="F2090" s="2" t="str">
        <f t="shared" si="4841"/>
        <v>K4</v>
      </c>
      <c r="G2090">
        <f t="shared" si="4842"/>
        <v>0</v>
      </c>
      <c r="H2090" t="str">
        <f t="shared" si="4843"/>
        <v>NA</v>
      </c>
      <c r="I2090">
        <f t="shared" si="4844"/>
        <v>0</v>
      </c>
      <c r="J2090" t="str">
        <f t="shared" ref="J2090" si="4942">IF(IF(I2091=0,I2090,"NA")=0,"NA",IF(I2091=0,I2090,"NA"))</f>
        <v>NA</v>
      </c>
      <c r="K2090">
        <f t="shared" si="4846"/>
        <v>0</v>
      </c>
      <c r="L2090" t="str">
        <f t="shared" ref="L2090" si="4943">IF(IF(K2091=0,K2090,"NA")=0,"NA",IF(K2091=0,K2090,"NA"))</f>
        <v>NA</v>
      </c>
      <c r="M2090">
        <f t="shared" si="4848"/>
        <v>4</v>
      </c>
      <c r="N2090">
        <f t="shared" si="4849"/>
        <v>4</v>
      </c>
      <c r="O2090">
        <f t="shared" si="4850"/>
        <v>0</v>
      </c>
      <c r="P2090">
        <f t="shared" si="4851"/>
        <v>0</v>
      </c>
      <c r="Q2090">
        <f t="shared" si="4852"/>
        <v>0</v>
      </c>
      <c r="R2090">
        <f t="shared" si="4853"/>
        <v>0</v>
      </c>
      <c r="S2090">
        <f t="shared" si="4854"/>
        <v>0</v>
      </c>
      <c r="T2090">
        <f t="shared" si="4855"/>
        <v>0</v>
      </c>
      <c r="U2090">
        <f t="shared" si="4856"/>
        <v>0</v>
      </c>
      <c r="V2090">
        <f t="shared" si="4857"/>
        <v>0</v>
      </c>
      <c r="W2090">
        <f t="shared" si="4858"/>
        <v>0</v>
      </c>
      <c r="X2090">
        <f t="shared" si="4859"/>
        <v>0</v>
      </c>
      <c r="Y2090">
        <f t="shared" si="4860"/>
        <v>0</v>
      </c>
      <c r="Z2090">
        <f t="shared" si="4861"/>
        <v>0</v>
      </c>
      <c r="AA2090">
        <f t="shared" si="4862"/>
        <v>0</v>
      </c>
      <c r="AB2090">
        <f t="shared" si="4863"/>
        <v>0</v>
      </c>
      <c r="AC2090">
        <f t="shared" si="4864"/>
        <v>0</v>
      </c>
      <c r="AD2090">
        <f t="shared" si="4865"/>
        <v>1</v>
      </c>
      <c r="AM2090">
        <v>8700</v>
      </c>
      <c r="AN2090">
        <v>150</v>
      </c>
    </row>
    <row r="2091" spans="1:40" x14ac:dyDescent="0.3">
      <c r="A2091">
        <v>2090</v>
      </c>
      <c r="B2091">
        <v>6.9289359306377196E-2</v>
      </c>
      <c r="C2091">
        <v>0.90951354612007296</v>
      </c>
      <c r="D2091" s="1">
        <v>3.3767802188268799E-26</v>
      </c>
      <c r="E2091">
        <v>2.11970945735496E-2</v>
      </c>
      <c r="F2091" s="2" t="str">
        <f t="shared" si="4841"/>
        <v>K2</v>
      </c>
      <c r="G2091">
        <f t="shared" si="4842"/>
        <v>0</v>
      </c>
      <c r="H2091" t="str">
        <f t="shared" si="4843"/>
        <v>NA</v>
      </c>
      <c r="I2091">
        <f t="shared" si="4844"/>
        <v>1</v>
      </c>
      <c r="J2091" t="str">
        <f t="shared" ref="J2091" si="4944">IF(IF(I2092=0,I2091,"NA")=0,"NA",IF(I2092=0,I2091,"NA"))</f>
        <v>NA</v>
      </c>
      <c r="K2091">
        <f t="shared" si="4846"/>
        <v>0</v>
      </c>
      <c r="L2091" t="str">
        <f t="shared" ref="L2091" si="4945">IF(IF(K2092=0,K2091,"NA")=0,"NA",IF(K2092=0,K2091,"NA"))</f>
        <v>NA</v>
      </c>
      <c r="M2091">
        <f t="shared" si="4848"/>
        <v>0</v>
      </c>
      <c r="N2091" t="str">
        <f t="shared" si="4849"/>
        <v>NA</v>
      </c>
      <c r="O2091">
        <f t="shared" si="4850"/>
        <v>0</v>
      </c>
      <c r="P2091">
        <f t="shared" si="4851"/>
        <v>0</v>
      </c>
      <c r="Q2091">
        <f t="shared" si="4852"/>
        <v>0</v>
      </c>
      <c r="R2091">
        <f t="shared" si="4853"/>
        <v>0</v>
      </c>
      <c r="S2091">
        <f t="shared" si="4854"/>
        <v>0</v>
      </c>
      <c r="T2091">
        <f t="shared" si="4855"/>
        <v>0</v>
      </c>
      <c r="U2091">
        <f t="shared" si="4856"/>
        <v>0</v>
      </c>
      <c r="V2091">
        <f t="shared" si="4857"/>
        <v>0</v>
      </c>
      <c r="W2091">
        <f t="shared" si="4858"/>
        <v>0</v>
      </c>
      <c r="X2091">
        <f t="shared" si="4859"/>
        <v>0</v>
      </c>
      <c r="Y2091">
        <f t="shared" si="4860"/>
        <v>0</v>
      </c>
      <c r="Z2091">
        <f t="shared" si="4861"/>
        <v>0</v>
      </c>
      <c r="AA2091">
        <f t="shared" si="4862"/>
        <v>0</v>
      </c>
      <c r="AB2091">
        <f t="shared" si="4863"/>
        <v>1</v>
      </c>
      <c r="AC2091">
        <f t="shared" si="4864"/>
        <v>0</v>
      </c>
      <c r="AD2091">
        <f t="shared" si="4865"/>
        <v>0</v>
      </c>
      <c r="AM2091">
        <v>9000</v>
      </c>
      <c r="AN2091">
        <v>300</v>
      </c>
    </row>
    <row r="2092" spans="1:40" x14ac:dyDescent="0.3">
      <c r="A2092">
        <v>2091</v>
      </c>
      <c r="B2092">
        <v>3.0539128730743301E-2</v>
      </c>
      <c r="C2092">
        <v>0.88449934759492699</v>
      </c>
      <c r="D2092">
        <v>2.1863340275326401E-3</v>
      </c>
      <c r="E2092">
        <v>8.2775189646797101E-2</v>
      </c>
      <c r="F2092" s="2" t="str">
        <f t="shared" si="4841"/>
        <v>K2</v>
      </c>
      <c r="G2092">
        <f t="shared" si="4842"/>
        <v>0</v>
      </c>
      <c r="H2092" t="str">
        <f t="shared" si="4843"/>
        <v>NA</v>
      </c>
      <c r="I2092">
        <f t="shared" si="4844"/>
        <v>2</v>
      </c>
      <c r="J2092" t="str">
        <f t="shared" ref="J2092" si="4946">IF(IF(I2093=0,I2092,"NA")=0,"NA",IF(I2093=0,I2092,"NA"))</f>
        <v>NA</v>
      </c>
      <c r="K2092">
        <f t="shared" si="4846"/>
        <v>0</v>
      </c>
      <c r="L2092" t="str">
        <f t="shared" ref="L2092" si="4947">IF(IF(K2093=0,K2092,"NA")=0,"NA",IF(K2093=0,K2092,"NA"))</f>
        <v>NA</v>
      </c>
      <c r="M2092">
        <f t="shared" si="4848"/>
        <v>0</v>
      </c>
      <c r="N2092" t="str">
        <f t="shared" si="4849"/>
        <v>NA</v>
      </c>
      <c r="O2092">
        <f t="shared" si="4850"/>
        <v>0</v>
      </c>
      <c r="P2092">
        <f t="shared" si="4851"/>
        <v>0</v>
      </c>
      <c r="Q2092">
        <f t="shared" si="4852"/>
        <v>0</v>
      </c>
      <c r="R2092">
        <f t="shared" si="4853"/>
        <v>0</v>
      </c>
      <c r="S2092">
        <f t="shared" si="4854"/>
        <v>0</v>
      </c>
      <c r="T2092">
        <f t="shared" si="4855"/>
        <v>1</v>
      </c>
      <c r="U2092">
        <f t="shared" si="4856"/>
        <v>0</v>
      </c>
      <c r="V2092">
        <f t="shared" si="4857"/>
        <v>0</v>
      </c>
      <c r="W2092">
        <f t="shared" si="4858"/>
        <v>0</v>
      </c>
      <c r="X2092">
        <f t="shared" si="4859"/>
        <v>0</v>
      </c>
      <c r="Y2092">
        <f t="shared" si="4860"/>
        <v>0</v>
      </c>
      <c r="Z2092">
        <f t="shared" si="4861"/>
        <v>0</v>
      </c>
      <c r="AA2092">
        <f t="shared" si="4862"/>
        <v>0</v>
      </c>
      <c r="AB2092">
        <f t="shared" si="4863"/>
        <v>0</v>
      </c>
      <c r="AC2092">
        <f t="shared" si="4864"/>
        <v>0</v>
      </c>
      <c r="AD2092">
        <f t="shared" si="4865"/>
        <v>0</v>
      </c>
      <c r="AM2092">
        <v>9050</v>
      </c>
      <c r="AN2092">
        <v>50</v>
      </c>
    </row>
    <row r="2093" spans="1:40" x14ac:dyDescent="0.3">
      <c r="A2093">
        <v>2092</v>
      </c>
      <c r="B2093">
        <v>0.34439880938047301</v>
      </c>
      <c r="C2093">
        <v>0.65559979061469398</v>
      </c>
      <c r="D2093" s="1">
        <v>3.6666843077225498E-59</v>
      </c>
      <c r="E2093" s="1">
        <v>1.4000048332545101E-6</v>
      </c>
      <c r="F2093" s="2" t="str">
        <f t="shared" si="4841"/>
        <v>K2</v>
      </c>
      <c r="G2093">
        <f t="shared" si="4842"/>
        <v>0</v>
      </c>
      <c r="H2093" t="str">
        <f t="shared" si="4843"/>
        <v>NA</v>
      </c>
      <c r="I2093">
        <f t="shared" si="4844"/>
        <v>3</v>
      </c>
      <c r="J2093" t="str">
        <f t="shared" ref="J2093" si="4948">IF(IF(I2094=0,I2093,"NA")=0,"NA",IF(I2094=0,I2093,"NA"))</f>
        <v>NA</v>
      </c>
      <c r="K2093">
        <f t="shared" si="4846"/>
        <v>0</v>
      </c>
      <c r="L2093" t="str">
        <f t="shared" ref="L2093" si="4949">IF(IF(K2094=0,K2093,"NA")=0,"NA",IF(K2094=0,K2093,"NA"))</f>
        <v>NA</v>
      </c>
      <c r="M2093">
        <f t="shared" si="4848"/>
        <v>0</v>
      </c>
      <c r="N2093" t="str">
        <f t="shared" si="4849"/>
        <v>NA</v>
      </c>
      <c r="O2093">
        <f t="shared" si="4850"/>
        <v>0</v>
      </c>
      <c r="P2093">
        <f t="shared" si="4851"/>
        <v>0</v>
      </c>
      <c r="Q2093">
        <f t="shared" si="4852"/>
        <v>0</v>
      </c>
      <c r="R2093">
        <f t="shared" si="4853"/>
        <v>0</v>
      </c>
      <c r="S2093">
        <f t="shared" si="4854"/>
        <v>0</v>
      </c>
      <c r="T2093">
        <f t="shared" si="4855"/>
        <v>1</v>
      </c>
      <c r="U2093">
        <f t="shared" si="4856"/>
        <v>0</v>
      </c>
      <c r="V2093">
        <f t="shared" si="4857"/>
        <v>0</v>
      </c>
      <c r="W2093">
        <f t="shared" si="4858"/>
        <v>0</v>
      </c>
      <c r="X2093">
        <f t="shared" si="4859"/>
        <v>0</v>
      </c>
      <c r="Y2093">
        <f t="shared" si="4860"/>
        <v>0</v>
      </c>
      <c r="Z2093">
        <f t="shared" si="4861"/>
        <v>0</v>
      </c>
      <c r="AA2093">
        <f t="shared" si="4862"/>
        <v>0</v>
      </c>
      <c r="AB2093">
        <f t="shared" si="4863"/>
        <v>0</v>
      </c>
      <c r="AC2093">
        <f t="shared" si="4864"/>
        <v>0</v>
      </c>
      <c r="AD2093">
        <f t="shared" si="4865"/>
        <v>0</v>
      </c>
      <c r="AM2093">
        <v>8600</v>
      </c>
      <c r="AN2093">
        <v>-450</v>
      </c>
    </row>
    <row r="2094" spans="1:40" x14ac:dyDescent="0.3">
      <c r="A2094">
        <v>2093</v>
      </c>
      <c r="B2094">
        <v>0.16730935849588</v>
      </c>
      <c r="C2094">
        <v>0.82974163591066497</v>
      </c>
      <c r="D2094" s="1">
        <v>1.08044697502004E-19</v>
      </c>
      <c r="E2094">
        <v>2.9490055934545301E-3</v>
      </c>
      <c r="F2094" s="2" t="str">
        <f t="shared" si="4841"/>
        <v>K2</v>
      </c>
      <c r="G2094">
        <f t="shared" si="4842"/>
        <v>0</v>
      </c>
      <c r="H2094" t="str">
        <f t="shared" si="4843"/>
        <v>NA</v>
      </c>
      <c r="I2094">
        <f t="shared" si="4844"/>
        <v>4</v>
      </c>
      <c r="J2094" t="str">
        <f t="shared" ref="J2094" si="4950">IF(IF(I2095=0,I2094,"NA")=0,"NA",IF(I2095=0,I2094,"NA"))</f>
        <v>NA</v>
      </c>
      <c r="K2094">
        <f t="shared" si="4846"/>
        <v>0</v>
      </c>
      <c r="L2094" t="str">
        <f t="shared" ref="L2094" si="4951">IF(IF(K2095=0,K2094,"NA")=0,"NA",IF(K2095=0,K2094,"NA"))</f>
        <v>NA</v>
      </c>
      <c r="M2094">
        <f t="shared" si="4848"/>
        <v>0</v>
      </c>
      <c r="N2094" t="str">
        <f t="shared" si="4849"/>
        <v>NA</v>
      </c>
      <c r="O2094">
        <f t="shared" si="4850"/>
        <v>0</v>
      </c>
      <c r="P2094">
        <f t="shared" si="4851"/>
        <v>0</v>
      </c>
      <c r="Q2094">
        <f t="shared" si="4852"/>
        <v>0</v>
      </c>
      <c r="R2094">
        <f t="shared" si="4853"/>
        <v>0</v>
      </c>
      <c r="S2094">
        <f t="shared" si="4854"/>
        <v>0</v>
      </c>
      <c r="T2094">
        <f t="shared" si="4855"/>
        <v>1</v>
      </c>
      <c r="U2094">
        <f t="shared" si="4856"/>
        <v>0</v>
      </c>
      <c r="V2094">
        <f t="shared" si="4857"/>
        <v>0</v>
      </c>
      <c r="W2094">
        <f t="shared" si="4858"/>
        <v>0</v>
      </c>
      <c r="X2094">
        <f t="shared" si="4859"/>
        <v>0</v>
      </c>
      <c r="Y2094">
        <f t="shared" si="4860"/>
        <v>0</v>
      </c>
      <c r="Z2094">
        <f t="shared" si="4861"/>
        <v>0</v>
      </c>
      <c r="AA2094">
        <f t="shared" si="4862"/>
        <v>0</v>
      </c>
      <c r="AB2094">
        <f t="shared" si="4863"/>
        <v>0</v>
      </c>
      <c r="AC2094">
        <f t="shared" si="4864"/>
        <v>0</v>
      </c>
      <c r="AD2094">
        <f t="shared" si="4865"/>
        <v>0</v>
      </c>
      <c r="AM2094">
        <v>8850</v>
      </c>
      <c r="AN2094">
        <v>250</v>
      </c>
    </row>
    <row r="2095" spans="1:40" x14ac:dyDescent="0.3">
      <c r="A2095">
        <v>2094</v>
      </c>
      <c r="B2095">
        <v>5.1282086111082599E-2</v>
      </c>
      <c r="C2095">
        <v>0.869926990236778</v>
      </c>
      <c r="D2095">
        <v>1.81810013892806E-2</v>
      </c>
      <c r="E2095">
        <v>6.0609922262859002E-2</v>
      </c>
      <c r="F2095" s="2" t="str">
        <f t="shared" si="4841"/>
        <v>K2</v>
      </c>
      <c r="G2095">
        <f t="shared" si="4842"/>
        <v>0</v>
      </c>
      <c r="H2095" t="str">
        <f t="shared" si="4843"/>
        <v>NA</v>
      </c>
      <c r="I2095">
        <f t="shared" si="4844"/>
        <v>5</v>
      </c>
      <c r="J2095" t="str">
        <f t="shared" ref="J2095" si="4952">IF(IF(I2096=0,I2095,"NA")=0,"NA",IF(I2096=0,I2095,"NA"))</f>
        <v>NA</v>
      </c>
      <c r="K2095">
        <f t="shared" si="4846"/>
        <v>0</v>
      </c>
      <c r="L2095" t="str">
        <f t="shared" ref="L2095" si="4953">IF(IF(K2096=0,K2095,"NA")=0,"NA",IF(K2096=0,K2095,"NA"))</f>
        <v>NA</v>
      </c>
      <c r="M2095">
        <f t="shared" si="4848"/>
        <v>0</v>
      </c>
      <c r="N2095" t="str">
        <f t="shared" si="4849"/>
        <v>NA</v>
      </c>
      <c r="O2095">
        <f t="shared" si="4850"/>
        <v>0</v>
      </c>
      <c r="P2095">
        <f t="shared" si="4851"/>
        <v>0</v>
      </c>
      <c r="Q2095">
        <f t="shared" si="4852"/>
        <v>0</v>
      </c>
      <c r="R2095">
        <f t="shared" si="4853"/>
        <v>0</v>
      </c>
      <c r="S2095">
        <f t="shared" si="4854"/>
        <v>0</v>
      </c>
      <c r="T2095">
        <f t="shared" si="4855"/>
        <v>1</v>
      </c>
      <c r="U2095">
        <f t="shared" si="4856"/>
        <v>0</v>
      </c>
      <c r="V2095">
        <f t="shared" si="4857"/>
        <v>0</v>
      </c>
      <c r="W2095">
        <f t="shared" si="4858"/>
        <v>0</v>
      </c>
      <c r="X2095">
        <f t="shared" si="4859"/>
        <v>0</v>
      </c>
      <c r="Y2095">
        <f t="shared" si="4860"/>
        <v>0</v>
      </c>
      <c r="Z2095">
        <f t="shared" si="4861"/>
        <v>0</v>
      </c>
      <c r="AA2095">
        <f t="shared" si="4862"/>
        <v>0</v>
      </c>
      <c r="AB2095">
        <f t="shared" si="4863"/>
        <v>0</v>
      </c>
      <c r="AC2095">
        <f t="shared" si="4864"/>
        <v>0</v>
      </c>
      <c r="AD2095">
        <f t="shared" si="4865"/>
        <v>0</v>
      </c>
      <c r="AM2095">
        <v>8850</v>
      </c>
      <c r="AN2095">
        <v>0</v>
      </c>
    </row>
    <row r="2096" spans="1:40" x14ac:dyDescent="0.3">
      <c r="A2096">
        <v>2095</v>
      </c>
      <c r="B2096">
        <v>2.3034972687667899E-2</v>
      </c>
      <c r="C2096">
        <v>0.79710587180613701</v>
      </c>
      <c r="D2096">
        <v>2.6038256878019101E-2</v>
      </c>
      <c r="E2096">
        <v>0.15382089862817599</v>
      </c>
      <c r="F2096" s="2" t="str">
        <f t="shared" si="4841"/>
        <v>K2</v>
      </c>
      <c r="G2096">
        <f t="shared" si="4842"/>
        <v>0</v>
      </c>
      <c r="H2096" t="str">
        <f t="shared" si="4843"/>
        <v>NA</v>
      </c>
      <c r="I2096">
        <f t="shared" si="4844"/>
        <v>6</v>
      </c>
      <c r="J2096" t="str">
        <f t="shared" ref="J2096" si="4954">IF(IF(I2097=0,I2096,"NA")=0,"NA",IF(I2097=0,I2096,"NA"))</f>
        <v>NA</v>
      </c>
      <c r="K2096">
        <f t="shared" si="4846"/>
        <v>0</v>
      </c>
      <c r="L2096" t="str">
        <f t="shared" ref="L2096" si="4955">IF(IF(K2097=0,K2096,"NA")=0,"NA",IF(K2097=0,K2096,"NA"))</f>
        <v>NA</v>
      </c>
      <c r="M2096">
        <f t="shared" si="4848"/>
        <v>0</v>
      </c>
      <c r="N2096" t="str">
        <f t="shared" si="4849"/>
        <v>NA</v>
      </c>
      <c r="O2096">
        <f t="shared" si="4850"/>
        <v>0</v>
      </c>
      <c r="P2096">
        <f t="shared" si="4851"/>
        <v>0</v>
      </c>
      <c r="Q2096">
        <f t="shared" si="4852"/>
        <v>0</v>
      </c>
      <c r="R2096">
        <f t="shared" si="4853"/>
        <v>0</v>
      </c>
      <c r="S2096">
        <f t="shared" si="4854"/>
        <v>0</v>
      </c>
      <c r="T2096">
        <f t="shared" si="4855"/>
        <v>1</v>
      </c>
      <c r="U2096">
        <f t="shared" si="4856"/>
        <v>0</v>
      </c>
      <c r="V2096">
        <f t="shared" si="4857"/>
        <v>0</v>
      </c>
      <c r="W2096">
        <f t="shared" si="4858"/>
        <v>0</v>
      </c>
      <c r="X2096">
        <f t="shared" si="4859"/>
        <v>0</v>
      </c>
      <c r="Y2096">
        <f t="shared" si="4860"/>
        <v>0</v>
      </c>
      <c r="Z2096">
        <f t="shared" si="4861"/>
        <v>0</v>
      </c>
      <c r="AA2096">
        <f t="shared" si="4862"/>
        <v>0</v>
      </c>
      <c r="AB2096">
        <f t="shared" si="4863"/>
        <v>0</v>
      </c>
      <c r="AC2096">
        <f t="shared" si="4864"/>
        <v>0</v>
      </c>
      <c r="AD2096">
        <f t="shared" si="4865"/>
        <v>0</v>
      </c>
      <c r="AM2096">
        <v>8900</v>
      </c>
      <c r="AN2096">
        <v>50</v>
      </c>
    </row>
    <row r="2097" spans="1:40" x14ac:dyDescent="0.3">
      <c r="A2097">
        <v>2096</v>
      </c>
      <c r="B2097">
        <v>2.4957993464778699E-2</v>
      </c>
      <c r="C2097">
        <v>0.85433531704507804</v>
      </c>
      <c r="D2097" s="1">
        <v>1.5366438845275999E-7</v>
      </c>
      <c r="E2097">
        <v>0.120706535825755</v>
      </c>
      <c r="F2097" s="2" t="str">
        <f t="shared" si="4841"/>
        <v>K2</v>
      </c>
      <c r="G2097">
        <f t="shared" si="4842"/>
        <v>0</v>
      </c>
      <c r="H2097" t="str">
        <f t="shared" si="4843"/>
        <v>NA</v>
      </c>
      <c r="I2097">
        <f t="shared" si="4844"/>
        <v>7</v>
      </c>
      <c r="J2097" t="str">
        <f t="shared" ref="J2097" si="4956">IF(IF(I2098=0,I2097,"NA")=0,"NA",IF(I2098=0,I2097,"NA"))</f>
        <v>NA</v>
      </c>
      <c r="K2097">
        <f t="shared" si="4846"/>
        <v>0</v>
      </c>
      <c r="L2097" t="str">
        <f t="shared" ref="L2097" si="4957">IF(IF(K2098=0,K2097,"NA")=0,"NA",IF(K2098=0,K2097,"NA"))</f>
        <v>NA</v>
      </c>
      <c r="M2097">
        <f t="shared" si="4848"/>
        <v>0</v>
      </c>
      <c r="N2097" t="str">
        <f t="shared" si="4849"/>
        <v>NA</v>
      </c>
      <c r="O2097">
        <f t="shared" si="4850"/>
        <v>0</v>
      </c>
      <c r="P2097">
        <f t="shared" si="4851"/>
        <v>0</v>
      </c>
      <c r="Q2097">
        <f t="shared" si="4852"/>
        <v>0</v>
      </c>
      <c r="R2097">
        <f t="shared" si="4853"/>
        <v>0</v>
      </c>
      <c r="S2097">
        <f t="shared" si="4854"/>
        <v>0</v>
      </c>
      <c r="T2097">
        <f t="shared" si="4855"/>
        <v>1</v>
      </c>
      <c r="U2097">
        <f t="shared" si="4856"/>
        <v>0</v>
      </c>
      <c r="V2097">
        <f t="shared" si="4857"/>
        <v>0</v>
      </c>
      <c r="W2097">
        <f t="shared" si="4858"/>
        <v>0</v>
      </c>
      <c r="X2097">
        <f t="shared" si="4859"/>
        <v>0</v>
      </c>
      <c r="Y2097">
        <f t="shared" si="4860"/>
        <v>0</v>
      </c>
      <c r="Z2097">
        <f t="shared" si="4861"/>
        <v>0</v>
      </c>
      <c r="AA2097">
        <f t="shared" si="4862"/>
        <v>0</v>
      </c>
      <c r="AB2097">
        <f t="shared" si="4863"/>
        <v>0</v>
      </c>
      <c r="AC2097">
        <f t="shared" si="4864"/>
        <v>0</v>
      </c>
      <c r="AD2097">
        <f t="shared" si="4865"/>
        <v>0</v>
      </c>
      <c r="AM2097">
        <v>9050</v>
      </c>
      <c r="AN2097">
        <v>150</v>
      </c>
    </row>
    <row r="2098" spans="1:40" x14ac:dyDescent="0.3">
      <c r="A2098">
        <v>2097</v>
      </c>
      <c r="B2098">
        <v>1.6780176751624999E-2</v>
      </c>
      <c r="C2098">
        <v>0.74411874217473695</v>
      </c>
      <c r="D2098">
        <v>2.4478688768925401E-3</v>
      </c>
      <c r="E2098">
        <v>0.23665321219674601</v>
      </c>
      <c r="F2098" s="2" t="str">
        <f t="shared" si="4841"/>
        <v>K2</v>
      </c>
      <c r="G2098">
        <f t="shared" si="4842"/>
        <v>0</v>
      </c>
      <c r="H2098" t="str">
        <f t="shared" si="4843"/>
        <v>NA</v>
      </c>
      <c r="I2098">
        <f t="shared" si="4844"/>
        <v>8</v>
      </c>
      <c r="J2098" t="str">
        <f t="shared" ref="J2098" si="4958">IF(IF(I2099=0,I2098,"NA")=0,"NA",IF(I2099=0,I2098,"NA"))</f>
        <v>NA</v>
      </c>
      <c r="K2098">
        <f t="shared" si="4846"/>
        <v>0</v>
      </c>
      <c r="L2098" t="str">
        <f t="shared" ref="L2098" si="4959">IF(IF(K2099=0,K2098,"NA")=0,"NA",IF(K2099=0,K2098,"NA"))</f>
        <v>NA</v>
      </c>
      <c r="M2098">
        <f t="shared" si="4848"/>
        <v>0</v>
      </c>
      <c r="N2098" t="str">
        <f t="shared" si="4849"/>
        <v>NA</v>
      </c>
      <c r="O2098">
        <f t="shared" si="4850"/>
        <v>0</v>
      </c>
      <c r="P2098">
        <f t="shared" si="4851"/>
        <v>0</v>
      </c>
      <c r="Q2098">
        <f t="shared" si="4852"/>
        <v>0</v>
      </c>
      <c r="R2098">
        <f t="shared" si="4853"/>
        <v>0</v>
      </c>
      <c r="S2098">
        <f t="shared" si="4854"/>
        <v>0</v>
      </c>
      <c r="T2098">
        <f t="shared" si="4855"/>
        <v>1</v>
      </c>
      <c r="U2098">
        <f t="shared" si="4856"/>
        <v>0</v>
      </c>
      <c r="V2098">
        <f t="shared" si="4857"/>
        <v>0</v>
      </c>
      <c r="W2098">
        <f t="shared" si="4858"/>
        <v>0</v>
      </c>
      <c r="X2098">
        <f t="shared" si="4859"/>
        <v>0</v>
      </c>
      <c r="Y2098">
        <f t="shared" si="4860"/>
        <v>0</v>
      </c>
      <c r="Z2098">
        <f t="shared" si="4861"/>
        <v>0</v>
      </c>
      <c r="AA2098">
        <f t="shared" si="4862"/>
        <v>0</v>
      </c>
      <c r="AB2098">
        <f t="shared" si="4863"/>
        <v>0</v>
      </c>
      <c r="AC2098">
        <f t="shared" si="4864"/>
        <v>0</v>
      </c>
      <c r="AD2098">
        <f t="shared" si="4865"/>
        <v>0</v>
      </c>
      <c r="AM2098">
        <v>9100</v>
      </c>
      <c r="AN2098">
        <v>50</v>
      </c>
    </row>
    <row r="2099" spans="1:40" x14ac:dyDescent="0.3">
      <c r="A2099">
        <v>2098</v>
      </c>
      <c r="B2099">
        <v>2.3668692148873301E-2</v>
      </c>
      <c r="C2099">
        <v>0.81627596688148996</v>
      </c>
      <c r="D2099" s="1">
        <v>1.5983012766706701E-8</v>
      </c>
      <c r="E2099">
        <v>0.160055324986624</v>
      </c>
      <c r="F2099" s="2" t="str">
        <f t="shared" si="4841"/>
        <v>K2</v>
      </c>
      <c r="G2099">
        <f t="shared" si="4842"/>
        <v>0</v>
      </c>
      <c r="H2099" t="str">
        <f t="shared" si="4843"/>
        <v>NA</v>
      </c>
      <c r="I2099">
        <f t="shared" si="4844"/>
        <v>9</v>
      </c>
      <c r="J2099" t="str">
        <f t="shared" ref="J2099" si="4960">IF(IF(I2100=0,I2099,"NA")=0,"NA",IF(I2100=0,I2099,"NA"))</f>
        <v>NA</v>
      </c>
      <c r="K2099">
        <f t="shared" si="4846"/>
        <v>0</v>
      </c>
      <c r="L2099" t="str">
        <f t="shared" ref="L2099" si="4961">IF(IF(K2100=0,K2099,"NA")=0,"NA",IF(K2100=0,K2099,"NA"))</f>
        <v>NA</v>
      </c>
      <c r="M2099">
        <f t="shared" si="4848"/>
        <v>0</v>
      </c>
      <c r="N2099" t="str">
        <f t="shared" si="4849"/>
        <v>NA</v>
      </c>
      <c r="O2099">
        <f t="shared" si="4850"/>
        <v>0</v>
      </c>
      <c r="P2099">
        <f t="shared" si="4851"/>
        <v>0</v>
      </c>
      <c r="Q2099">
        <f t="shared" si="4852"/>
        <v>0</v>
      </c>
      <c r="R2099">
        <f t="shared" si="4853"/>
        <v>0</v>
      </c>
      <c r="S2099">
        <f t="shared" si="4854"/>
        <v>0</v>
      </c>
      <c r="T2099">
        <f t="shared" si="4855"/>
        <v>1</v>
      </c>
      <c r="U2099">
        <f t="shared" si="4856"/>
        <v>0</v>
      </c>
      <c r="V2099">
        <f t="shared" si="4857"/>
        <v>0</v>
      </c>
      <c r="W2099">
        <f t="shared" si="4858"/>
        <v>0</v>
      </c>
      <c r="X2099">
        <f t="shared" si="4859"/>
        <v>0</v>
      </c>
      <c r="Y2099">
        <f t="shared" si="4860"/>
        <v>0</v>
      </c>
      <c r="Z2099">
        <f t="shared" si="4861"/>
        <v>0</v>
      </c>
      <c r="AA2099">
        <f t="shared" si="4862"/>
        <v>0</v>
      </c>
      <c r="AB2099">
        <f t="shared" si="4863"/>
        <v>0</v>
      </c>
      <c r="AC2099">
        <f t="shared" si="4864"/>
        <v>0</v>
      </c>
      <c r="AD2099">
        <f t="shared" si="4865"/>
        <v>0</v>
      </c>
      <c r="AM2099">
        <v>8950</v>
      </c>
      <c r="AN2099">
        <v>-150</v>
      </c>
    </row>
    <row r="2100" spans="1:40" x14ac:dyDescent="0.3">
      <c r="A2100">
        <v>2099</v>
      </c>
      <c r="B2100">
        <v>1.42634800222118E-2</v>
      </c>
      <c r="C2100">
        <v>0.65593272379593603</v>
      </c>
      <c r="D2100">
        <v>1.20673194929613E-2</v>
      </c>
      <c r="E2100">
        <v>0.31773647668889099</v>
      </c>
      <c r="F2100" s="2" t="str">
        <f t="shared" si="4841"/>
        <v>K2</v>
      </c>
      <c r="G2100">
        <f t="shared" si="4842"/>
        <v>0</v>
      </c>
      <c r="H2100" t="str">
        <f t="shared" si="4843"/>
        <v>NA</v>
      </c>
      <c r="I2100">
        <f t="shared" si="4844"/>
        <v>10</v>
      </c>
      <c r="J2100" t="str">
        <f t="shared" ref="J2100" si="4962">IF(IF(I2101=0,I2100,"NA")=0,"NA",IF(I2101=0,I2100,"NA"))</f>
        <v>NA</v>
      </c>
      <c r="K2100">
        <f t="shared" si="4846"/>
        <v>0</v>
      </c>
      <c r="L2100" t="str">
        <f t="shared" ref="L2100" si="4963">IF(IF(K2101=0,K2100,"NA")=0,"NA",IF(K2101=0,K2100,"NA"))</f>
        <v>NA</v>
      </c>
      <c r="M2100">
        <f t="shared" si="4848"/>
        <v>0</v>
      </c>
      <c r="N2100" t="str">
        <f t="shared" si="4849"/>
        <v>NA</v>
      </c>
      <c r="O2100">
        <f t="shared" si="4850"/>
        <v>0</v>
      </c>
      <c r="P2100">
        <f t="shared" si="4851"/>
        <v>0</v>
      </c>
      <c r="Q2100">
        <f t="shared" si="4852"/>
        <v>0</v>
      </c>
      <c r="R2100">
        <f t="shared" si="4853"/>
        <v>0</v>
      </c>
      <c r="S2100">
        <f t="shared" si="4854"/>
        <v>0</v>
      </c>
      <c r="T2100">
        <f t="shared" si="4855"/>
        <v>1</v>
      </c>
      <c r="U2100">
        <f t="shared" si="4856"/>
        <v>0</v>
      </c>
      <c r="V2100">
        <f t="shared" si="4857"/>
        <v>0</v>
      </c>
      <c r="W2100">
        <f t="shared" si="4858"/>
        <v>0</v>
      </c>
      <c r="X2100">
        <f t="shared" si="4859"/>
        <v>0</v>
      </c>
      <c r="Y2100">
        <f t="shared" si="4860"/>
        <v>0</v>
      </c>
      <c r="Z2100">
        <f t="shared" si="4861"/>
        <v>0</v>
      </c>
      <c r="AA2100">
        <f t="shared" si="4862"/>
        <v>0</v>
      </c>
      <c r="AB2100">
        <f t="shared" si="4863"/>
        <v>0</v>
      </c>
      <c r="AC2100">
        <f t="shared" si="4864"/>
        <v>0</v>
      </c>
      <c r="AD2100">
        <f t="shared" si="4865"/>
        <v>0</v>
      </c>
      <c r="AM2100">
        <v>8950</v>
      </c>
      <c r="AN2100">
        <v>0</v>
      </c>
    </row>
    <row r="2101" spans="1:40" x14ac:dyDescent="0.3">
      <c r="A2101">
        <v>2100</v>
      </c>
      <c r="B2101">
        <v>9.8553011146921901E-3</v>
      </c>
      <c r="C2101">
        <v>0.48954468197773499</v>
      </c>
      <c r="D2101">
        <v>1.7165165078760002E-2</v>
      </c>
      <c r="E2101">
        <v>0.48343485182881302</v>
      </c>
      <c r="F2101" s="2" t="str">
        <f t="shared" si="4841"/>
        <v>K2</v>
      </c>
      <c r="G2101">
        <f t="shared" si="4842"/>
        <v>0</v>
      </c>
      <c r="H2101" t="str">
        <f t="shared" si="4843"/>
        <v>NA</v>
      </c>
      <c r="I2101">
        <f t="shared" si="4844"/>
        <v>11</v>
      </c>
      <c r="J2101" t="str">
        <f t="shared" ref="J2101" si="4964">IF(IF(I2102=0,I2101,"NA")=0,"NA",IF(I2102=0,I2101,"NA"))</f>
        <v>NA</v>
      </c>
      <c r="K2101">
        <f t="shared" si="4846"/>
        <v>0</v>
      </c>
      <c r="L2101" t="str">
        <f t="shared" ref="L2101" si="4965">IF(IF(K2102=0,K2101,"NA")=0,"NA",IF(K2102=0,K2101,"NA"))</f>
        <v>NA</v>
      </c>
      <c r="M2101">
        <f t="shared" si="4848"/>
        <v>0</v>
      </c>
      <c r="N2101" t="str">
        <f t="shared" si="4849"/>
        <v>NA</v>
      </c>
      <c r="O2101">
        <f t="shared" si="4850"/>
        <v>0</v>
      </c>
      <c r="P2101">
        <f t="shared" si="4851"/>
        <v>0</v>
      </c>
      <c r="Q2101">
        <f t="shared" si="4852"/>
        <v>0</v>
      </c>
      <c r="R2101">
        <f t="shared" si="4853"/>
        <v>0</v>
      </c>
      <c r="S2101">
        <f t="shared" si="4854"/>
        <v>0</v>
      </c>
      <c r="T2101">
        <f t="shared" si="4855"/>
        <v>1</v>
      </c>
      <c r="U2101">
        <f t="shared" si="4856"/>
        <v>0</v>
      </c>
      <c r="V2101">
        <f t="shared" si="4857"/>
        <v>0</v>
      </c>
      <c r="W2101">
        <f t="shared" si="4858"/>
        <v>0</v>
      </c>
      <c r="X2101">
        <f t="shared" si="4859"/>
        <v>0</v>
      </c>
      <c r="Y2101">
        <f t="shared" si="4860"/>
        <v>0</v>
      </c>
      <c r="Z2101">
        <f t="shared" si="4861"/>
        <v>0</v>
      </c>
      <c r="AA2101">
        <f t="shared" si="4862"/>
        <v>0</v>
      </c>
      <c r="AB2101">
        <f t="shared" si="4863"/>
        <v>0</v>
      </c>
      <c r="AC2101">
        <f t="shared" si="4864"/>
        <v>0</v>
      </c>
      <c r="AD2101">
        <f t="shared" si="4865"/>
        <v>0</v>
      </c>
      <c r="AM2101">
        <v>9000</v>
      </c>
      <c r="AN2101">
        <v>50</v>
      </c>
    </row>
    <row r="2102" spans="1:40" x14ac:dyDescent="0.3">
      <c r="A2102">
        <v>2101</v>
      </c>
      <c r="B2102">
        <v>2.93501723870596E-2</v>
      </c>
      <c r="C2102">
        <v>0.80712343730785097</v>
      </c>
      <c r="D2102" s="1">
        <v>1.21120372296058E-12</v>
      </c>
      <c r="E2102">
        <v>0.163526390303879</v>
      </c>
      <c r="F2102" s="2" t="str">
        <f t="shared" si="4841"/>
        <v>K2</v>
      </c>
      <c r="G2102">
        <f t="shared" si="4842"/>
        <v>0</v>
      </c>
      <c r="H2102" t="str">
        <f t="shared" si="4843"/>
        <v>NA</v>
      </c>
      <c r="I2102">
        <f t="shared" si="4844"/>
        <v>12</v>
      </c>
      <c r="J2102">
        <f t="shared" ref="J2102" si="4966">IF(IF(I2103=0,I2102,"NA")=0,"NA",IF(I2103=0,I2102,"NA"))</f>
        <v>12</v>
      </c>
      <c r="K2102">
        <f t="shared" si="4846"/>
        <v>0</v>
      </c>
      <c r="L2102" t="str">
        <f t="shared" ref="L2102" si="4967">IF(IF(K2103=0,K2102,"NA")=0,"NA",IF(K2103=0,K2102,"NA"))</f>
        <v>NA</v>
      </c>
      <c r="M2102">
        <f t="shared" si="4848"/>
        <v>0</v>
      </c>
      <c r="N2102" t="str">
        <f t="shared" si="4849"/>
        <v>NA</v>
      </c>
      <c r="O2102">
        <f t="shared" si="4850"/>
        <v>0</v>
      </c>
      <c r="P2102">
        <f t="shared" si="4851"/>
        <v>0</v>
      </c>
      <c r="Q2102">
        <f t="shared" si="4852"/>
        <v>0</v>
      </c>
      <c r="R2102">
        <f t="shared" si="4853"/>
        <v>0</v>
      </c>
      <c r="S2102">
        <f t="shared" si="4854"/>
        <v>0</v>
      </c>
      <c r="T2102">
        <f t="shared" si="4855"/>
        <v>1</v>
      </c>
      <c r="U2102">
        <f t="shared" si="4856"/>
        <v>0</v>
      </c>
      <c r="V2102">
        <f t="shared" si="4857"/>
        <v>0</v>
      </c>
      <c r="W2102">
        <f t="shared" si="4858"/>
        <v>0</v>
      </c>
      <c r="X2102">
        <f t="shared" si="4859"/>
        <v>0</v>
      </c>
      <c r="Y2102">
        <f t="shared" si="4860"/>
        <v>0</v>
      </c>
      <c r="Z2102">
        <f t="shared" si="4861"/>
        <v>0</v>
      </c>
      <c r="AA2102">
        <f t="shared" si="4862"/>
        <v>0</v>
      </c>
      <c r="AB2102">
        <f t="shared" si="4863"/>
        <v>0</v>
      </c>
      <c r="AC2102">
        <f t="shared" si="4864"/>
        <v>0</v>
      </c>
      <c r="AD2102">
        <f t="shared" si="4865"/>
        <v>0</v>
      </c>
      <c r="AM2102">
        <v>8800</v>
      </c>
      <c r="AN2102">
        <v>-200</v>
      </c>
    </row>
    <row r="2103" spans="1:40" x14ac:dyDescent="0.3">
      <c r="A2103">
        <v>2102</v>
      </c>
      <c r="B2103">
        <v>0.94573663727815005</v>
      </c>
      <c r="C2103">
        <v>5.4263362721782997E-2</v>
      </c>
      <c r="D2103" s="1">
        <v>7.6397714473757098E-140</v>
      </c>
      <c r="E2103" s="1">
        <v>6.7139758582321303E-14</v>
      </c>
      <c r="F2103" s="2" t="str">
        <f t="shared" si="4841"/>
        <v>K1</v>
      </c>
      <c r="G2103">
        <f t="shared" si="4842"/>
        <v>1</v>
      </c>
      <c r="H2103" t="str">
        <f t="shared" si="4843"/>
        <v>NA</v>
      </c>
      <c r="I2103">
        <f t="shared" si="4844"/>
        <v>0</v>
      </c>
      <c r="J2103" t="str">
        <f t="shared" ref="J2103" si="4968">IF(IF(I2104=0,I2103,"NA")=0,"NA",IF(I2104=0,I2103,"NA"))</f>
        <v>NA</v>
      </c>
      <c r="K2103">
        <f t="shared" si="4846"/>
        <v>0</v>
      </c>
      <c r="L2103" t="str">
        <f t="shared" ref="L2103" si="4969">IF(IF(K2104=0,K2103,"NA")=0,"NA",IF(K2104=0,K2103,"NA"))</f>
        <v>NA</v>
      </c>
      <c r="M2103">
        <f t="shared" si="4848"/>
        <v>0</v>
      </c>
      <c r="N2103" t="str">
        <f t="shared" si="4849"/>
        <v>NA</v>
      </c>
      <c r="O2103">
        <f t="shared" si="4850"/>
        <v>0</v>
      </c>
      <c r="P2103">
        <f t="shared" si="4851"/>
        <v>0</v>
      </c>
      <c r="Q2103">
        <f t="shared" si="4852"/>
        <v>0</v>
      </c>
      <c r="R2103">
        <f t="shared" si="4853"/>
        <v>0</v>
      </c>
      <c r="S2103">
        <f t="shared" si="4854"/>
        <v>1</v>
      </c>
      <c r="T2103">
        <f t="shared" si="4855"/>
        <v>0</v>
      </c>
      <c r="U2103">
        <f t="shared" si="4856"/>
        <v>0</v>
      </c>
      <c r="V2103">
        <f t="shared" si="4857"/>
        <v>0</v>
      </c>
      <c r="W2103">
        <f t="shared" si="4858"/>
        <v>0</v>
      </c>
      <c r="X2103">
        <f t="shared" si="4859"/>
        <v>0</v>
      </c>
      <c r="Y2103">
        <f t="shared" si="4860"/>
        <v>0</v>
      </c>
      <c r="Z2103">
        <f t="shared" si="4861"/>
        <v>0</v>
      </c>
      <c r="AA2103">
        <f t="shared" si="4862"/>
        <v>0</v>
      </c>
      <c r="AB2103">
        <f t="shared" si="4863"/>
        <v>0</v>
      </c>
      <c r="AC2103">
        <f t="shared" si="4864"/>
        <v>0</v>
      </c>
      <c r="AD2103">
        <f t="shared" si="4865"/>
        <v>0</v>
      </c>
      <c r="AM2103">
        <v>9500</v>
      </c>
      <c r="AN2103">
        <v>700</v>
      </c>
    </row>
    <row r="2104" spans="1:40" x14ac:dyDescent="0.3">
      <c r="A2104">
        <v>2103</v>
      </c>
      <c r="B2104">
        <v>0.99877296330851495</v>
      </c>
      <c r="C2104">
        <v>1.22703669148536E-3</v>
      </c>
      <c r="D2104" s="1">
        <v>6.1183555072079301E-163</v>
      </c>
      <c r="E2104" s="1">
        <v>2.03690566401518E-18</v>
      </c>
      <c r="F2104" s="2" t="str">
        <f t="shared" si="4841"/>
        <v>K1</v>
      </c>
      <c r="G2104">
        <f t="shared" si="4842"/>
        <v>2</v>
      </c>
      <c r="H2104">
        <f t="shared" si="4843"/>
        <v>2</v>
      </c>
      <c r="I2104">
        <f t="shared" si="4844"/>
        <v>0</v>
      </c>
      <c r="J2104" t="str">
        <f t="shared" ref="J2104" si="4970">IF(IF(I2105=0,I2104,"NA")=0,"NA",IF(I2105=0,I2104,"NA"))</f>
        <v>NA</v>
      </c>
      <c r="K2104">
        <f t="shared" si="4846"/>
        <v>0</v>
      </c>
      <c r="L2104" t="str">
        <f t="shared" ref="L2104" si="4971">IF(IF(K2105=0,K2104,"NA")=0,"NA",IF(K2105=0,K2104,"NA"))</f>
        <v>NA</v>
      </c>
      <c r="M2104">
        <f t="shared" si="4848"/>
        <v>0</v>
      </c>
      <c r="N2104" t="str">
        <f t="shared" si="4849"/>
        <v>NA</v>
      </c>
      <c r="O2104">
        <f t="shared" si="4850"/>
        <v>1</v>
      </c>
      <c r="P2104">
        <f t="shared" si="4851"/>
        <v>0</v>
      </c>
      <c r="Q2104">
        <f t="shared" si="4852"/>
        <v>0</v>
      </c>
      <c r="R2104">
        <f t="shared" si="4853"/>
        <v>0</v>
      </c>
      <c r="S2104">
        <f t="shared" si="4854"/>
        <v>0</v>
      </c>
      <c r="T2104">
        <f t="shared" si="4855"/>
        <v>0</v>
      </c>
      <c r="U2104">
        <f t="shared" si="4856"/>
        <v>0</v>
      </c>
      <c r="V2104">
        <f t="shared" si="4857"/>
        <v>0</v>
      </c>
      <c r="W2104">
        <f t="shared" si="4858"/>
        <v>0</v>
      </c>
      <c r="X2104">
        <f t="shared" si="4859"/>
        <v>0</v>
      </c>
      <c r="Y2104">
        <f t="shared" si="4860"/>
        <v>0</v>
      </c>
      <c r="Z2104">
        <f t="shared" si="4861"/>
        <v>0</v>
      </c>
      <c r="AA2104">
        <f t="shared" si="4862"/>
        <v>0</v>
      </c>
      <c r="AB2104">
        <f t="shared" si="4863"/>
        <v>0</v>
      </c>
      <c r="AC2104">
        <f t="shared" si="4864"/>
        <v>0</v>
      </c>
      <c r="AD2104">
        <f t="shared" si="4865"/>
        <v>0</v>
      </c>
      <c r="AM2104">
        <v>8750</v>
      </c>
      <c r="AN2104">
        <v>-750</v>
      </c>
    </row>
    <row r="2105" spans="1:40" x14ac:dyDescent="0.3">
      <c r="A2105">
        <v>2104</v>
      </c>
      <c r="B2105">
        <v>0.4434337243457</v>
      </c>
      <c r="C2105">
        <v>0.51959334775682897</v>
      </c>
      <c r="D2105">
        <v>3.6404655590542997E-2</v>
      </c>
      <c r="E2105">
        <v>5.6827230692807701E-4</v>
      </c>
      <c r="F2105" s="2" t="str">
        <f t="shared" si="4841"/>
        <v>K2</v>
      </c>
      <c r="G2105">
        <f t="shared" si="4842"/>
        <v>0</v>
      </c>
      <c r="H2105" t="str">
        <f t="shared" si="4843"/>
        <v>NA</v>
      </c>
      <c r="I2105">
        <f t="shared" si="4844"/>
        <v>1</v>
      </c>
      <c r="J2105" t="str">
        <f t="shared" ref="J2105" si="4972">IF(IF(I2106=0,I2105,"NA")=0,"NA",IF(I2106=0,I2105,"NA"))</f>
        <v>NA</v>
      </c>
      <c r="K2105">
        <f t="shared" si="4846"/>
        <v>0</v>
      </c>
      <c r="L2105" t="str">
        <f t="shared" ref="L2105" si="4973">IF(IF(K2106=0,K2105,"NA")=0,"NA",IF(K2106=0,K2105,"NA"))</f>
        <v>NA</v>
      </c>
      <c r="M2105">
        <f t="shared" si="4848"/>
        <v>0</v>
      </c>
      <c r="N2105" t="str">
        <f t="shared" si="4849"/>
        <v>NA</v>
      </c>
      <c r="O2105">
        <f t="shared" si="4850"/>
        <v>0</v>
      </c>
      <c r="P2105">
        <f t="shared" si="4851"/>
        <v>1</v>
      </c>
      <c r="Q2105">
        <f t="shared" si="4852"/>
        <v>0</v>
      </c>
      <c r="R2105">
        <f t="shared" si="4853"/>
        <v>0</v>
      </c>
      <c r="S2105">
        <f t="shared" si="4854"/>
        <v>0</v>
      </c>
      <c r="T2105">
        <f t="shared" si="4855"/>
        <v>0</v>
      </c>
      <c r="U2105">
        <f t="shared" si="4856"/>
        <v>0</v>
      </c>
      <c r="V2105">
        <f t="shared" si="4857"/>
        <v>0</v>
      </c>
      <c r="W2105">
        <f t="shared" si="4858"/>
        <v>0</v>
      </c>
      <c r="X2105">
        <f t="shared" si="4859"/>
        <v>0</v>
      </c>
      <c r="Y2105">
        <f t="shared" si="4860"/>
        <v>0</v>
      </c>
      <c r="Z2105">
        <f t="shared" si="4861"/>
        <v>0</v>
      </c>
      <c r="AA2105">
        <f t="shared" si="4862"/>
        <v>0</v>
      </c>
      <c r="AB2105">
        <f t="shared" si="4863"/>
        <v>0</v>
      </c>
      <c r="AC2105">
        <f t="shared" si="4864"/>
        <v>0</v>
      </c>
      <c r="AD2105">
        <f t="shared" si="4865"/>
        <v>0</v>
      </c>
      <c r="AM2105">
        <v>8800</v>
      </c>
      <c r="AN2105">
        <v>50</v>
      </c>
    </row>
    <row r="2106" spans="1:40" x14ac:dyDescent="0.3">
      <c r="A2106">
        <v>2105</v>
      </c>
      <c r="B2106">
        <v>0.103080497911123</v>
      </c>
      <c r="C2106">
        <v>0.59359852565481996</v>
      </c>
      <c r="D2106">
        <v>0.268711586737024</v>
      </c>
      <c r="E2106">
        <v>3.4609389697032103E-2</v>
      </c>
      <c r="F2106" s="2" t="str">
        <f t="shared" si="4841"/>
        <v>K2</v>
      </c>
      <c r="G2106">
        <f t="shared" si="4842"/>
        <v>0</v>
      </c>
      <c r="H2106" t="str">
        <f t="shared" si="4843"/>
        <v>NA</v>
      </c>
      <c r="I2106">
        <f t="shared" si="4844"/>
        <v>2</v>
      </c>
      <c r="J2106">
        <f t="shared" ref="J2106" si="4974">IF(IF(I2107=0,I2106,"NA")=0,"NA",IF(I2107=0,I2106,"NA"))</f>
        <v>2</v>
      </c>
      <c r="K2106">
        <f t="shared" si="4846"/>
        <v>0</v>
      </c>
      <c r="L2106" t="str">
        <f t="shared" ref="L2106" si="4975">IF(IF(K2107=0,K2106,"NA")=0,"NA",IF(K2107=0,K2106,"NA"))</f>
        <v>NA</v>
      </c>
      <c r="M2106">
        <f t="shared" si="4848"/>
        <v>0</v>
      </c>
      <c r="N2106" t="str">
        <f t="shared" si="4849"/>
        <v>NA</v>
      </c>
      <c r="O2106">
        <f t="shared" si="4850"/>
        <v>0</v>
      </c>
      <c r="P2106">
        <f t="shared" si="4851"/>
        <v>0</v>
      </c>
      <c r="Q2106">
        <f t="shared" si="4852"/>
        <v>0</v>
      </c>
      <c r="R2106">
        <f t="shared" si="4853"/>
        <v>0</v>
      </c>
      <c r="S2106">
        <f t="shared" si="4854"/>
        <v>0</v>
      </c>
      <c r="T2106">
        <f t="shared" si="4855"/>
        <v>1</v>
      </c>
      <c r="U2106">
        <f t="shared" si="4856"/>
        <v>0</v>
      </c>
      <c r="V2106">
        <f t="shared" si="4857"/>
        <v>0</v>
      </c>
      <c r="W2106">
        <f t="shared" si="4858"/>
        <v>0</v>
      </c>
      <c r="X2106">
        <f t="shared" si="4859"/>
        <v>0</v>
      </c>
      <c r="Y2106">
        <f t="shared" si="4860"/>
        <v>0</v>
      </c>
      <c r="Z2106">
        <f t="shared" si="4861"/>
        <v>0</v>
      </c>
      <c r="AA2106">
        <f t="shared" si="4862"/>
        <v>0</v>
      </c>
      <c r="AB2106">
        <f t="shared" si="4863"/>
        <v>0</v>
      </c>
      <c r="AC2106">
        <f t="shared" si="4864"/>
        <v>0</v>
      </c>
      <c r="AD2106">
        <f t="shared" si="4865"/>
        <v>0</v>
      </c>
      <c r="AM2106">
        <v>8800</v>
      </c>
      <c r="AN2106">
        <v>0</v>
      </c>
    </row>
    <row r="2107" spans="1:40" x14ac:dyDescent="0.3">
      <c r="A2107">
        <v>2106</v>
      </c>
      <c r="B2107">
        <v>1.29496509376964E-2</v>
      </c>
      <c r="C2107">
        <v>0.24064998527847301</v>
      </c>
      <c r="D2107">
        <v>0.69688545189589901</v>
      </c>
      <c r="E2107">
        <v>4.9514911887932E-2</v>
      </c>
      <c r="F2107" s="2" t="str">
        <f t="shared" si="4841"/>
        <v>K3</v>
      </c>
      <c r="G2107">
        <f t="shared" si="4842"/>
        <v>0</v>
      </c>
      <c r="H2107" t="str">
        <f t="shared" si="4843"/>
        <v>NA</v>
      </c>
      <c r="I2107">
        <f t="shared" si="4844"/>
        <v>0</v>
      </c>
      <c r="J2107" t="str">
        <f t="shared" ref="J2107" si="4976">IF(IF(I2108=0,I2107,"NA")=0,"NA",IF(I2108=0,I2107,"NA"))</f>
        <v>NA</v>
      </c>
      <c r="K2107">
        <f t="shared" si="4846"/>
        <v>1</v>
      </c>
      <c r="L2107">
        <f t="shared" ref="L2107" si="4977">IF(IF(K2108=0,K2107,"NA")=0,"NA",IF(K2108=0,K2107,"NA"))</f>
        <v>1</v>
      </c>
      <c r="M2107">
        <f t="shared" si="4848"/>
        <v>0</v>
      </c>
      <c r="N2107" t="str">
        <f t="shared" si="4849"/>
        <v>NA</v>
      </c>
      <c r="O2107">
        <f t="shared" si="4850"/>
        <v>0</v>
      </c>
      <c r="P2107">
        <f t="shared" si="4851"/>
        <v>0</v>
      </c>
      <c r="Q2107">
        <f t="shared" si="4852"/>
        <v>0</v>
      </c>
      <c r="R2107">
        <f t="shared" si="4853"/>
        <v>0</v>
      </c>
      <c r="S2107">
        <f t="shared" si="4854"/>
        <v>0</v>
      </c>
      <c r="T2107">
        <f t="shared" si="4855"/>
        <v>0</v>
      </c>
      <c r="U2107">
        <f t="shared" si="4856"/>
        <v>1</v>
      </c>
      <c r="V2107">
        <f t="shared" si="4857"/>
        <v>0</v>
      </c>
      <c r="W2107">
        <f t="shared" si="4858"/>
        <v>0</v>
      </c>
      <c r="X2107">
        <f t="shared" si="4859"/>
        <v>0</v>
      </c>
      <c r="Y2107">
        <f t="shared" si="4860"/>
        <v>0</v>
      </c>
      <c r="Z2107">
        <f t="shared" si="4861"/>
        <v>0</v>
      </c>
      <c r="AA2107">
        <f t="shared" si="4862"/>
        <v>0</v>
      </c>
      <c r="AB2107">
        <f t="shared" si="4863"/>
        <v>0</v>
      </c>
      <c r="AC2107">
        <f t="shared" si="4864"/>
        <v>0</v>
      </c>
      <c r="AD2107">
        <f t="shared" si="4865"/>
        <v>0</v>
      </c>
      <c r="AM2107">
        <v>8800</v>
      </c>
      <c r="AN2107">
        <v>0</v>
      </c>
    </row>
    <row r="2108" spans="1:40" x14ac:dyDescent="0.3">
      <c r="A2108">
        <v>2107</v>
      </c>
      <c r="B2108">
        <v>0.14992302449204101</v>
      </c>
      <c r="C2108">
        <v>0.84944536181979502</v>
      </c>
      <c r="D2108" s="1">
        <v>2.7067560769713999E-33</v>
      </c>
      <c r="E2108">
        <v>6.31613688164699E-4</v>
      </c>
      <c r="F2108" s="2" t="str">
        <f t="shared" si="4841"/>
        <v>K2</v>
      </c>
      <c r="G2108">
        <f t="shared" si="4842"/>
        <v>0</v>
      </c>
      <c r="H2108" t="str">
        <f t="shared" si="4843"/>
        <v>NA</v>
      </c>
      <c r="I2108">
        <f t="shared" si="4844"/>
        <v>1</v>
      </c>
      <c r="J2108" t="str">
        <f t="shared" ref="J2108" si="4978">IF(IF(I2109=0,I2108,"NA")=0,"NA",IF(I2109=0,I2108,"NA"))</f>
        <v>NA</v>
      </c>
      <c r="K2108">
        <f t="shared" si="4846"/>
        <v>0</v>
      </c>
      <c r="L2108" t="str">
        <f t="shared" ref="L2108" si="4979">IF(IF(K2109=0,K2108,"NA")=0,"NA",IF(K2109=0,K2108,"NA"))</f>
        <v>NA</v>
      </c>
      <c r="M2108">
        <f t="shared" si="4848"/>
        <v>0</v>
      </c>
      <c r="N2108" t="str">
        <f t="shared" si="4849"/>
        <v>NA</v>
      </c>
      <c r="O2108">
        <f t="shared" si="4850"/>
        <v>0</v>
      </c>
      <c r="P2108">
        <f t="shared" si="4851"/>
        <v>0</v>
      </c>
      <c r="Q2108">
        <f t="shared" si="4852"/>
        <v>0</v>
      </c>
      <c r="R2108">
        <f t="shared" si="4853"/>
        <v>0</v>
      </c>
      <c r="S2108">
        <f t="shared" si="4854"/>
        <v>0</v>
      </c>
      <c r="T2108">
        <f t="shared" si="4855"/>
        <v>0</v>
      </c>
      <c r="U2108">
        <f t="shared" si="4856"/>
        <v>0</v>
      </c>
      <c r="V2108">
        <f t="shared" si="4857"/>
        <v>0</v>
      </c>
      <c r="W2108">
        <f t="shared" si="4858"/>
        <v>0</v>
      </c>
      <c r="X2108">
        <f t="shared" si="4859"/>
        <v>1</v>
      </c>
      <c r="Y2108">
        <f t="shared" si="4860"/>
        <v>0</v>
      </c>
      <c r="Z2108">
        <f t="shared" si="4861"/>
        <v>0</v>
      </c>
      <c r="AA2108">
        <f t="shared" si="4862"/>
        <v>0</v>
      </c>
      <c r="AB2108">
        <f t="shared" si="4863"/>
        <v>0</v>
      </c>
      <c r="AC2108">
        <f t="shared" si="4864"/>
        <v>0</v>
      </c>
      <c r="AD2108">
        <f t="shared" si="4865"/>
        <v>0</v>
      </c>
      <c r="AM2108">
        <v>9150</v>
      </c>
      <c r="AN2108">
        <v>350</v>
      </c>
    </row>
    <row r="2109" spans="1:40" x14ac:dyDescent="0.3">
      <c r="A2109">
        <v>2108</v>
      </c>
      <c r="B2109">
        <v>6.1580128784968102E-2</v>
      </c>
      <c r="C2109">
        <v>0.90974892537225804</v>
      </c>
      <c r="D2109" s="1">
        <v>4.4713267379287097E-5</v>
      </c>
      <c r="E2109">
        <v>2.8626232575394501E-2</v>
      </c>
      <c r="F2109" s="2" t="str">
        <f t="shared" si="4841"/>
        <v>K2</v>
      </c>
      <c r="G2109">
        <f t="shared" si="4842"/>
        <v>0</v>
      </c>
      <c r="H2109" t="str">
        <f t="shared" si="4843"/>
        <v>NA</v>
      </c>
      <c r="I2109">
        <f t="shared" si="4844"/>
        <v>2</v>
      </c>
      <c r="J2109" t="str">
        <f t="shared" ref="J2109" si="4980">IF(IF(I2110=0,I2109,"NA")=0,"NA",IF(I2110=0,I2109,"NA"))</f>
        <v>NA</v>
      </c>
      <c r="K2109">
        <f t="shared" si="4846"/>
        <v>0</v>
      </c>
      <c r="L2109" t="str">
        <f t="shared" ref="L2109" si="4981">IF(IF(K2110=0,K2109,"NA")=0,"NA",IF(K2110=0,K2109,"NA"))</f>
        <v>NA</v>
      </c>
      <c r="M2109">
        <f t="shared" si="4848"/>
        <v>0</v>
      </c>
      <c r="N2109" t="str">
        <f t="shared" si="4849"/>
        <v>NA</v>
      </c>
      <c r="O2109">
        <f t="shared" si="4850"/>
        <v>0</v>
      </c>
      <c r="P2109">
        <f t="shared" si="4851"/>
        <v>0</v>
      </c>
      <c r="Q2109">
        <f t="shared" si="4852"/>
        <v>0</v>
      </c>
      <c r="R2109">
        <f t="shared" si="4853"/>
        <v>0</v>
      </c>
      <c r="S2109">
        <f t="shared" si="4854"/>
        <v>0</v>
      </c>
      <c r="T2109">
        <f t="shared" si="4855"/>
        <v>1</v>
      </c>
      <c r="U2109">
        <f t="shared" si="4856"/>
        <v>0</v>
      </c>
      <c r="V2109">
        <f t="shared" si="4857"/>
        <v>0</v>
      </c>
      <c r="W2109">
        <f t="shared" si="4858"/>
        <v>0</v>
      </c>
      <c r="X2109">
        <f t="shared" si="4859"/>
        <v>0</v>
      </c>
      <c r="Y2109">
        <f t="shared" si="4860"/>
        <v>0</v>
      </c>
      <c r="Z2109">
        <f t="shared" si="4861"/>
        <v>0</v>
      </c>
      <c r="AA2109">
        <f t="shared" si="4862"/>
        <v>0</v>
      </c>
      <c r="AB2109">
        <f t="shared" si="4863"/>
        <v>0</v>
      </c>
      <c r="AC2109">
        <f t="shared" si="4864"/>
        <v>0</v>
      </c>
      <c r="AD2109">
        <f t="shared" si="4865"/>
        <v>0</v>
      </c>
      <c r="AM2109">
        <v>9250</v>
      </c>
      <c r="AN2109">
        <v>100</v>
      </c>
    </row>
    <row r="2110" spans="1:40" x14ac:dyDescent="0.3">
      <c r="A2110">
        <v>2109</v>
      </c>
      <c r="B2110">
        <v>5.0939362021287703E-2</v>
      </c>
      <c r="C2110">
        <v>0.93626114090100399</v>
      </c>
      <c r="D2110" s="1">
        <v>1.19863814057086E-13</v>
      </c>
      <c r="E2110">
        <v>1.2799497077588901E-2</v>
      </c>
      <c r="F2110" s="2" t="str">
        <f t="shared" si="4841"/>
        <v>K2</v>
      </c>
      <c r="G2110">
        <f t="shared" si="4842"/>
        <v>0</v>
      </c>
      <c r="H2110" t="str">
        <f t="shared" si="4843"/>
        <v>NA</v>
      </c>
      <c r="I2110">
        <f t="shared" si="4844"/>
        <v>3</v>
      </c>
      <c r="J2110" t="str">
        <f t="shared" ref="J2110" si="4982">IF(IF(I2111=0,I2110,"NA")=0,"NA",IF(I2111=0,I2110,"NA"))</f>
        <v>NA</v>
      </c>
      <c r="K2110">
        <f t="shared" si="4846"/>
        <v>0</v>
      </c>
      <c r="L2110" t="str">
        <f t="shared" ref="L2110" si="4983">IF(IF(K2111=0,K2110,"NA")=0,"NA",IF(K2111=0,K2110,"NA"))</f>
        <v>NA</v>
      </c>
      <c r="M2110">
        <f t="shared" si="4848"/>
        <v>0</v>
      </c>
      <c r="N2110" t="str">
        <f t="shared" si="4849"/>
        <v>NA</v>
      </c>
      <c r="O2110">
        <f t="shared" si="4850"/>
        <v>0</v>
      </c>
      <c r="P2110">
        <f t="shared" si="4851"/>
        <v>0</v>
      </c>
      <c r="Q2110">
        <f t="shared" si="4852"/>
        <v>0</v>
      </c>
      <c r="R2110">
        <f t="shared" si="4853"/>
        <v>0</v>
      </c>
      <c r="S2110">
        <f t="shared" si="4854"/>
        <v>0</v>
      </c>
      <c r="T2110">
        <f t="shared" si="4855"/>
        <v>1</v>
      </c>
      <c r="U2110">
        <f t="shared" si="4856"/>
        <v>0</v>
      </c>
      <c r="V2110">
        <f t="shared" si="4857"/>
        <v>0</v>
      </c>
      <c r="W2110">
        <f t="shared" si="4858"/>
        <v>0</v>
      </c>
      <c r="X2110">
        <f t="shared" si="4859"/>
        <v>0</v>
      </c>
      <c r="Y2110">
        <f t="shared" si="4860"/>
        <v>0</v>
      </c>
      <c r="Z2110">
        <f t="shared" si="4861"/>
        <v>0</v>
      </c>
      <c r="AA2110">
        <f t="shared" si="4862"/>
        <v>0</v>
      </c>
      <c r="AB2110">
        <f t="shared" si="4863"/>
        <v>0</v>
      </c>
      <c r="AC2110">
        <f t="shared" si="4864"/>
        <v>0</v>
      </c>
      <c r="AD2110">
        <f t="shared" si="4865"/>
        <v>0</v>
      </c>
      <c r="AM2110">
        <v>9450</v>
      </c>
      <c r="AN2110">
        <v>200</v>
      </c>
    </row>
    <row r="2111" spans="1:40" x14ac:dyDescent="0.3">
      <c r="A2111">
        <v>2110</v>
      </c>
      <c r="B2111">
        <v>2.4246008759344299E-2</v>
      </c>
      <c r="C2111">
        <v>0.88613576106557801</v>
      </c>
      <c r="D2111">
        <v>6.0542076934660101E-3</v>
      </c>
      <c r="E2111">
        <v>8.3564022481611294E-2</v>
      </c>
      <c r="F2111" s="2" t="str">
        <f t="shared" si="4841"/>
        <v>K2</v>
      </c>
      <c r="G2111">
        <f t="shared" si="4842"/>
        <v>0</v>
      </c>
      <c r="H2111" t="str">
        <f t="shared" si="4843"/>
        <v>NA</v>
      </c>
      <c r="I2111">
        <f t="shared" si="4844"/>
        <v>4</v>
      </c>
      <c r="J2111" t="str">
        <f t="shared" ref="J2111" si="4984">IF(IF(I2112=0,I2111,"NA")=0,"NA",IF(I2112=0,I2111,"NA"))</f>
        <v>NA</v>
      </c>
      <c r="K2111">
        <f t="shared" si="4846"/>
        <v>0</v>
      </c>
      <c r="L2111" t="str">
        <f t="shared" ref="L2111" si="4985">IF(IF(K2112=0,K2111,"NA")=0,"NA",IF(K2112=0,K2111,"NA"))</f>
        <v>NA</v>
      </c>
      <c r="M2111">
        <f t="shared" si="4848"/>
        <v>0</v>
      </c>
      <c r="N2111" t="str">
        <f t="shared" si="4849"/>
        <v>NA</v>
      </c>
      <c r="O2111">
        <f t="shared" si="4850"/>
        <v>0</v>
      </c>
      <c r="P2111">
        <f t="shared" si="4851"/>
        <v>0</v>
      </c>
      <c r="Q2111">
        <f t="shared" si="4852"/>
        <v>0</v>
      </c>
      <c r="R2111">
        <f t="shared" si="4853"/>
        <v>0</v>
      </c>
      <c r="S2111">
        <f t="shared" si="4854"/>
        <v>0</v>
      </c>
      <c r="T2111">
        <f t="shared" si="4855"/>
        <v>1</v>
      </c>
      <c r="U2111">
        <f t="shared" si="4856"/>
        <v>0</v>
      </c>
      <c r="V2111">
        <f t="shared" si="4857"/>
        <v>0</v>
      </c>
      <c r="W2111">
        <f t="shared" si="4858"/>
        <v>0</v>
      </c>
      <c r="X2111">
        <f t="shared" si="4859"/>
        <v>0</v>
      </c>
      <c r="Y2111">
        <f t="shared" si="4860"/>
        <v>0</v>
      </c>
      <c r="Z2111">
        <f t="shared" si="4861"/>
        <v>0</v>
      </c>
      <c r="AA2111">
        <f t="shared" si="4862"/>
        <v>0</v>
      </c>
      <c r="AB2111">
        <f t="shared" si="4863"/>
        <v>0</v>
      </c>
      <c r="AC2111">
        <f t="shared" si="4864"/>
        <v>0</v>
      </c>
      <c r="AD2111">
        <f t="shared" si="4865"/>
        <v>0</v>
      </c>
      <c r="AM2111">
        <v>9450</v>
      </c>
      <c r="AN2111">
        <v>0</v>
      </c>
    </row>
    <row r="2112" spans="1:40" x14ac:dyDescent="0.3">
      <c r="A2112">
        <v>2111</v>
      </c>
      <c r="B2112">
        <v>3.9296123330387102E-2</v>
      </c>
      <c r="C2112">
        <v>0.93817833243125204</v>
      </c>
      <c r="D2112" s="1">
        <v>2.8244811880217599E-13</v>
      </c>
      <c r="E2112">
        <v>2.2525544238078898E-2</v>
      </c>
      <c r="F2112" s="2" t="str">
        <f t="shared" si="4841"/>
        <v>K2</v>
      </c>
      <c r="G2112">
        <f t="shared" si="4842"/>
        <v>0</v>
      </c>
      <c r="H2112" t="str">
        <f t="shared" si="4843"/>
        <v>NA</v>
      </c>
      <c r="I2112">
        <f t="shared" si="4844"/>
        <v>5</v>
      </c>
      <c r="J2112" t="str">
        <f t="shared" ref="J2112" si="4986">IF(IF(I2113=0,I2112,"NA")=0,"NA",IF(I2113=0,I2112,"NA"))</f>
        <v>NA</v>
      </c>
      <c r="K2112">
        <f t="shared" si="4846"/>
        <v>0</v>
      </c>
      <c r="L2112" t="str">
        <f t="shared" ref="L2112" si="4987">IF(IF(K2113=0,K2112,"NA")=0,"NA",IF(K2113=0,K2112,"NA"))</f>
        <v>NA</v>
      </c>
      <c r="M2112">
        <f t="shared" si="4848"/>
        <v>0</v>
      </c>
      <c r="N2112" t="str">
        <f t="shared" si="4849"/>
        <v>NA</v>
      </c>
      <c r="O2112">
        <f t="shared" si="4850"/>
        <v>0</v>
      </c>
      <c r="P2112">
        <f t="shared" si="4851"/>
        <v>0</v>
      </c>
      <c r="Q2112">
        <f t="shared" si="4852"/>
        <v>0</v>
      </c>
      <c r="R2112">
        <f t="shared" si="4853"/>
        <v>0</v>
      </c>
      <c r="S2112">
        <f t="shared" si="4854"/>
        <v>0</v>
      </c>
      <c r="T2112">
        <f t="shared" si="4855"/>
        <v>1</v>
      </c>
      <c r="U2112">
        <f t="shared" si="4856"/>
        <v>0</v>
      </c>
      <c r="V2112">
        <f t="shared" si="4857"/>
        <v>0</v>
      </c>
      <c r="W2112">
        <f t="shared" si="4858"/>
        <v>0</v>
      </c>
      <c r="X2112">
        <f t="shared" si="4859"/>
        <v>0</v>
      </c>
      <c r="Y2112">
        <f t="shared" si="4860"/>
        <v>0</v>
      </c>
      <c r="Z2112">
        <f t="shared" si="4861"/>
        <v>0</v>
      </c>
      <c r="AA2112">
        <f t="shared" si="4862"/>
        <v>0</v>
      </c>
      <c r="AB2112">
        <f t="shared" si="4863"/>
        <v>0</v>
      </c>
      <c r="AC2112">
        <f t="shared" si="4864"/>
        <v>0</v>
      </c>
      <c r="AD2112">
        <f t="shared" si="4865"/>
        <v>0</v>
      </c>
      <c r="AM2112">
        <v>9250</v>
      </c>
      <c r="AN2112">
        <v>-200</v>
      </c>
    </row>
    <row r="2113" spans="1:40" x14ac:dyDescent="0.3">
      <c r="A2113">
        <v>2112</v>
      </c>
      <c r="B2113">
        <v>2.4317767691033301E-2</v>
      </c>
      <c r="C2113">
        <v>0.89284177704962597</v>
      </c>
      <c r="D2113">
        <v>1.16011153946361E-3</v>
      </c>
      <c r="E2113">
        <v>8.1680343719876994E-2</v>
      </c>
      <c r="F2113" s="2" t="str">
        <f t="shared" si="4841"/>
        <v>K2</v>
      </c>
      <c r="G2113">
        <f t="shared" si="4842"/>
        <v>0</v>
      </c>
      <c r="H2113" t="str">
        <f t="shared" si="4843"/>
        <v>NA</v>
      </c>
      <c r="I2113">
        <f t="shared" si="4844"/>
        <v>6</v>
      </c>
      <c r="J2113" t="str">
        <f t="shared" ref="J2113" si="4988">IF(IF(I2114=0,I2113,"NA")=0,"NA",IF(I2114=0,I2113,"NA"))</f>
        <v>NA</v>
      </c>
      <c r="K2113">
        <f t="shared" si="4846"/>
        <v>0</v>
      </c>
      <c r="L2113" t="str">
        <f t="shared" ref="L2113" si="4989">IF(IF(K2114=0,K2113,"NA")=0,"NA",IF(K2114=0,K2113,"NA"))</f>
        <v>NA</v>
      </c>
      <c r="M2113">
        <f t="shared" si="4848"/>
        <v>0</v>
      </c>
      <c r="N2113" t="str">
        <f t="shared" si="4849"/>
        <v>NA</v>
      </c>
      <c r="O2113">
        <f t="shared" si="4850"/>
        <v>0</v>
      </c>
      <c r="P2113">
        <f t="shared" si="4851"/>
        <v>0</v>
      </c>
      <c r="Q2113">
        <f t="shared" si="4852"/>
        <v>0</v>
      </c>
      <c r="R2113">
        <f t="shared" si="4853"/>
        <v>0</v>
      </c>
      <c r="S2113">
        <f t="shared" si="4854"/>
        <v>0</v>
      </c>
      <c r="T2113">
        <f t="shared" si="4855"/>
        <v>1</v>
      </c>
      <c r="U2113">
        <f t="shared" si="4856"/>
        <v>0</v>
      </c>
      <c r="V2113">
        <f t="shared" si="4857"/>
        <v>0</v>
      </c>
      <c r="W2113">
        <f t="shared" si="4858"/>
        <v>0</v>
      </c>
      <c r="X2113">
        <f t="shared" si="4859"/>
        <v>0</v>
      </c>
      <c r="Y2113">
        <f t="shared" si="4860"/>
        <v>0</v>
      </c>
      <c r="Z2113">
        <f t="shared" si="4861"/>
        <v>0</v>
      </c>
      <c r="AA2113">
        <f t="shared" si="4862"/>
        <v>0</v>
      </c>
      <c r="AB2113">
        <f t="shared" si="4863"/>
        <v>0</v>
      </c>
      <c r="AC2113">
        <f t="shared" si="4864"/>
        <v>0</v>
      </c>
      <c r="AD2113">
        <f t="shared" si="4865"/>
        <v>0</v>
      </c>
      <c r="AM2113">
        <v>9200</v>
      </c>
      <c r="AN2113">
        <v>-50</v>
      </c>
    </row>
    <row r="2114" spans="1:40" x14ac:dyDescent="0.3">
      <c r="A2114">
        <v>2113</v>
      </c>
      <c r="B2114">
        <v>1.8273952923280001E-2</v>
      </c>
      <c r="C2114">
        <v>0.80421088056029</v>
      </c>
      <c r="D2114">
        <v>2.8351556720005999E-3</v>
      </c>
      <c r="E2114">
        <v>0.174680010844429</v>
      </c>
      <c r="F2114" s="2" t="str">
        <f t="shared" si="4841"/>
        <v>K2</v>
      </c>
      <c r="G2114">
        <f t="shared" si="4842"/>
        <v>0</v>
      </c>
      <c r="H2114" t="str">
        <f t="shared" si="4843"/>
        <v>NA</v>
      </c>
      <c r="I2114">
        <f t="shared" si="4844"/>
        <v>7</v>
      </c>
      <c r="J2114" t="str">
        <f t="shared" ref="J2114" si="4990">IF(IF(I2115=0,I2114,"NA")=0,"NA",IF(I2115=0,I2114,"NA"))</f>
        <v>NA</v>
      </c>
      <c r="K2114">
        <f t="shared" si="4846"/>
        <v>0</v>
      </c>
      <c r="L2114" t="str">
        <f t="shared" ref="L2114" si="4991">IF(IF(K2115=0,K2114,"NA")=0,"NA",IF(K2115=0,K2114,"NA"))</f>
        <v>NA</v>
      </c>
      <c r="M2114">
        <f t="shared" si="4848"/>
        <v>0</v>
      </c>
      <c r="N2114" t="str">
        <f t="shared" si="4849"/>
        <v>NA</v>
      </c>
      <c r="O2114">
        <f t="shared" si="4850"/>
        <v>0</v>
      </c>
      <c r="P2114">
        <f t="shared" si="4851"/>
        <v>0</v>
      </c>
      <c r="Q2114">
        <f t="shared" si="4852"/>
        <v>0</v>
      </c>
      <c r="R2114">
        <f t="shared" si="4853"/>
        <v>0</v>
      </c>
      <c r="S2114">
        <f t="shared" si="4854"/>
        <v>0</v>
      </c>
      <c r="T2114">
        <f t="shared" si="4855"/>
        <v>1</v>
      </c>
      <c r="U2114">
        <f t="shared" si="4856"/>
        <v>0</v>
      </c>
      <c r="V2114">
        <f t="shared" si="4857"/>
        <v>0</v>
      </c>
      <c r="W2114">
        <f t="shared" si="4858"/>
        <v>0</v>
      </c>
      <c r="X2114">
        <f t="shared" si="4859"/>
        <v>0</v>
      </c>
      <c r="Y2114">
        <f t="shared" si="4860"/>
        <v>0</v>
      </c>
      <c r="Z2114">
        <f t="shared" si="4861"/>
        <v>0</v>
      </c>
      <c r="AA2114">
        <f t="shared" si="4862"/>
        <v>0</v>
      </c>
      <c r="AB2114">
        <f t="shared" si="4863"/>
        <v>0</v>
      </c>
      <c r="AC2114">
        <f t="shared" si="4864"/>
        <v>0</v>
      </c>
      <c r="AD2114">
        <f t="shared" si="4865"/>
        <v>0</v>
      </c>
      <c r="AM2114">
        <v>9150</v>
      </c>
      <c r="AN2114">
        <v>-50</v>
      </c>
    </row>
    <row r="2115" spans="1:40" x14ac:dyDescent="0.3">
      <c r="A2115">
        <v>2114</v>
      </c>
      <c r="B2115">
        <v>1.9087237968493799E-2</v>
      </c>
      <c r="C2115">
        <v>0.77014545861124994</v>
      </c>
      <c r="D2115" s="1">
        <v>4.7875815973498599E-5</v>
      </c>
      <c r="E2115">
        <v>0.210719427604283</v>
      </c>
      <c r="F2115" s="2" t="str">
        <f t="shared" ref="F2115:F2178" si="4992">IF(MAX(B2115:E2115)=B2115,B$1,IF(MAX(B2115:E2115)=C2115,C$1,IF(MAX(B2115:E2115)=D2115,D$1,E$1)))</f>
        <v>K2</v>
      </c>
      <c r="G2115">
        <f t="shared" ref="G2115:G2178" si="4993">IF(AND(($F2114="k1"),($F2115="k1")),G2114+1,(IF(OR(AND(($F2114="k2"),($F2115="k1")),AND(($F2114="k3"),($F2115="k1")),AND(($F2114="k4"),($F2115="k1"))),1,0)))</f>
        <v>0</v>
      </c>
      <c r="H2115" t="str">
        <f t="shared" ref="H2115:H2178" si="4994">IF(IF(G2116=0,G2115,"NA")=0,"NA",IF(G2116=0,G2115,"NA"))</f>
        <v>NA</v>
      </c>
      <c r="I2115">
        <f t="shared" ref="I2115:I2178" si="4995">IF(AND(($F2114="k2"),($F2115="k2")),I2114+1,(IF(OR(AND(($F2114="k1"),($F2115="k2")),AND(($F2114="k3"),($F2115="k2")),AND(($F2114="k4"),($F2115="k2"))),1,0)))</f>
        <v>8</v>
      </c>
      <c r="J2115" t="str">
        <f t="shared" ref="J2115" si="4996">IF(IF(I2116=0,I2115,"NA")=0,"NA",IF(I2116=0,I2115,"NA"))</f>
        <v>NA</v>
      </c>
      <c r="K2115">
        <f t="shared" ref="K2115:K2178" si="4997">IF(AND(($F2114="k3"),($F2115="k3")),K2114+1,(IF(OR(AND(($F2114="k1"),($F2115="k3")),AND(($F2114="k2"),($F2115="k3")),AND(($F2114="k4"),($F2115="k3"))),1,0)))</f>
        <v>0</v>
      </c>
      <c r="L2115" t="str">
        <f t="shared" ref="L2115" si="4998">IF(IF(K2116=0,K2115,"NA")=0,"NA",IF(K2116=0,K2115,"NA"))</f>
        <v>NA</v>
      </c>
      <c r="M2115">
        <f t="shared" ref="M2115:M2178" si="4999">IF(AND(($F2114="k4"),($F2115="k4")),M2114+1,(IF(OR(AND(($F2114="k1"),($F2115="k4")),AND(($F2114="k2"),($F2115="k4")),AND(($F2114="k3"),($F2115="k4"))),1,0)))</f>
        <v>0</v>
      </c>
      <c r="N2115" t="str">
        <f t="shared" ref="N2115:N2178" si="5000">IF(IF(M2116=0,M2115,"NA")=0,"NA",IF(M2116=0,M2115,"NA"))</f>
        <v>NA</v>
      </c>
      <c r="O2115">
        <f t="shared" ref="O2115:O2178" si="5001">IF(AND(($F2114="k1"),($F2115="k1")),1,0)</f>
        <v>0</v>
      </c>
      <c r="P2115">
        <f t="shared" ref="P2115:P2178" si="5002">IF(AND(($F2114="k1"),($F2115="k2")),1,0)</f>
        <v>0</v>
      </c>
      <c r="Q2115">
        <f t="shared" ref="Q2115:Q2178" si="5003">IF(AND(($F2114="k1"),($F2115="k3")),1,0)</f>
        <v>0</v>
      </c>
      <c r="R2115">
        <f t="shared" ref="R2115:R2178" si="5004">IF(AND(($F2114="k1"),($F2115="k4")),1,0)</f>
        <v>0</v>
      </c>
      <c r="S2115">
        <f t="shared" ref="S2115:S2178" si="5005">IF(AND(($F2114="k2"),($F2115="k1")),1,0)</f>
        <v>0</v>
      </c>
      <c r="T2115">
        <f t="shared" ref="T2115:T2178" si="5006">IF(AND(($F2114="k2"),($F2115="k2")),1,0)</f>
        <v>1</v>
      </c>
      <c r="U2115">
        <f t="shared" ref="U2115:U2178" si="5007">IF(AND(($F2114="k2"),($F2115="k3")),1,0)</f>
        <v>0</v>
      </c>
      <c r="V2115">
        <f t="shared" ref="V2115:V2178" si="5008">IF(AND(($F2114="k2"),($F2115="k4")),1,0)</f>
        <v>0</v>
      </c>
      <c r="W2115">
        <f t="shared" ref="W2115:W2178" si="5009">IF(AND(($F2114="k3"),($F2115="k1")),1,0)</f>
        <v>0</v>
      </c>
      <c r="X2115">
        <f t="shared" ref="X2115:X2178" si="5010">IF(AND(($F2114="k3"),($F2115="k2")),1,0)</f>
        <v>0</v>
      </c>
      <c r="Y2115">
        <f t="shared" ref="Y2115:Y2178" si="5011">IF(AND(($F2114="k3"),($F2115="k3")),1,0)</f>
        <v>0</v>
      </c>
      <c r="Z2115">
        <f t="shared" ref="Z2115:Z2178" si="5012">IF(AND(($F2114="k3"),($F2115="k4")),1,0)</f>
        <v>0</v>
      </c>
      <c r="AA2115">
        <f t="shared" ref="AA2115:AA2178" si="5013">IF(AND(($F2114="k4"),($F2115="k1")),1,0)</f>
        <v>0</v>
      </c>
      <c r="AB2115">
        <f t="shared" ref="AB2115:AB2178" si="5014">IF(AND(($F2114="k4"),($F2115="k2")),1,0)</f>
        <v>0</v>
      </c>
      <c r="AC2115">
        <f t="shared" ref="AC2115:AC2178" si="5015">IF(AND(($F2114="k4"),($F2115="k3")),1,0)</f>
        <v>0</v>
      </c>
      <c r="AD2115">
        <f t="shared" ref="AD2115:AD2178" si="5016">IF(AND(($F2114="k4"),($F2115="k4")),1,0)</f>
        <v>0</v>
      </c>
      <c r="AM2115">
        <v>9050</v>
      </c>
      <c r="AN2115">
        <v>-100</v>
      </c>
    </row>
    <row r="2116" spans="1:40" x14ac:dyDescent="0.3">
      <c r="A2116">
        <v>2115</v>
      </c>
      <c r="B2116">
        <v>2.0909542969162399E-2</v>
      </c>
      <c r="C2116">
        <v>0.80438006990779398</v>
      </c>
      <c r="D2116" s="1">
        <v>1.24388191919033E-8</v>
      </c>
      <c r="E2116">
        <v>0.17471037468422401</v>
      </c>
      <c r="F2116" s="2" t="str">
        <f t="shared" si="4992"/>
        <v>K2</v>
      </c>
      <c r="G2116">
        <f t="shared" si="4993"/>
        <v>0</v>
      </c>
      <c r="H2116" t="str">
        <f t="shared" si="4994"/>
        <v>NA</v>
      </c>
      <c r="I2116">
        <f t="shared" si="4995"/>
        <v>9</v>
      </c>
      <c r="J2116" t="str">
        <f t="shared" ref="J2116" si="5017">IF(IF(I2117=0,I2116,"NA")=0,"NA",IF(I2117=0,I2116,"NA"))</f>
        <v>NA</v>
      </c>
      <c r="K2116">
        <f t="shared" si="4997"/>
        <v>0</v>
      </c>
      <c r="L2116" t="str">
        <f t="shared" ref="L2116" si="5018">IF(IF(K2117=0,K2116,"NA")=0,"NA",IF(K2117=0,K2116,"NA"))</f>
        <v>NA</v>
      </c>
      <c r="M2116">
        <f t="shared" si="4999"/>
        <v>0</v>
      </c>
      <c r="N2116" t="str">
        <f t="shared" si="5000"/>
        <v>NA</v>
      </c>
      <c r="O2116">
        <f t="shared" si="5001"/>
        <v>0</v>
      </c>
      <c r="P2116">
        <f t="shared" si="5002"/>
        <v>0</v>
      </c>
      <c r="Q2116">
        <f t="shared" si="5003"/>
        <v>0</v>
      </c>
      <c r="R2116">
        <f t="shared" si="5004"/>
        <v>0</v>
      </c>
      <c r="S2116">
        <f t="shared" si="5005"/>
        <v>0</v>
      </c>
      <c r="T2116">
        <f t="shared" si="5006"/>
        <v>1</v>
      </c>
      <c r="U2116">
        <f t="shared" si="5007"/>
        <v>0</v>
      </c>
      <c r="V2116">
        <f t="shared" si="5008"/>
        <v>0</v>
      </c>
      <c r="W2116">
        <f t="shared" si="5009"/>
        <v>0</v>
      </c>
      <c r="X2116">
        <f t="shared" si="5010"/>
        <v>0</v>
      </c>
      <c r="Y2116">
        <f t="shared" si="5011"/>
        <v>0</v>
      </c>
      <c r="Z2116">
        <f t="shared" si="5012"/>
        <v>0</v>
      </c>
      <c r="AA2116">
        <f t="shared" si="5013"/>
        <v>0</v>
      </c>
      <c r="AB2116">
        <f t="shared" si="5014"/>
        <v>0</v>
      </c>
      <c r="AC2116">
        <f t="shared" si="5015"/>
        <v>0</v>
      </c>
      <c r="AD2116">
        <f t="shared" si="5016"/>
        <v>0</v>
      </c>
      <c r="AM2116">
        <v>9200</v>
      </c>
      <c r="AN2116">
        <v>150</v>
      </c>
    </row>
    <row r="2117" spans="1:40" x14ac:dyDescent="0.3">
      <c r="A2117">
        <v>2116</v>
      </c>
      <c r="B2117">
        <v>7.1968455358522906E-2</v>
      </c>
      <c r="C2117">
        <v>0.92495613891676498</v>
      </c>
      <c r="D2117" s="1">
        <v>7.1490326937827496E-28</v>
      </c>
      <c r="E2117">
        <v>3.0754057247116299E-3</v>
      </c>
      <c r="F2117" s="2" t="str">
        <f t="shared" si="4992"/>
        <v>K2</v>
      </c>
      <c r="G2117">
        <f t="shared" si="4993"/>
        <v>0</v>
      </c>
      <c r="H2117" t="str">
        <f t="shared" si="4994"/>
        <v>NA</v>
      </c>
      <c r="I2117">
        <f t="shared" si="4995"/>
        <v>10</v>
      </c>
      <c r="J2117" t="str">
        <f t="shared" ref="J2117" si="5019">IF(IF(I2118=0,I2117,"NA")=0,"NA",IF(I2118=0,I2117,"NA"))</f>
        <v>NA</v>
      </c>
      <c r="K2117">
        <f t="shared" si="4997"/>
        <v>0</v>
      </c>
      <c r="L2117" t="str">
        <f t="shared" ref="L2117" si="5020">IF(IF(K2118=0,K2117,"NA")=0,"NA",IF(K2118=0,K2117,"NA"))</f>
        <v>NA</v>
      </c>
      <c r="M2117">
        <f t="shared" si="4999"/>
        <v>0</v>
      </c>
      <c r="N2117" t="str">
        <f t="shared" si="5000"/>
        <v>NA</v>
      </c>
      <c r="O2117">
        <f t="shared" si="5001"/>
        <v>0</v>
      </c>
      <c r="P2117">
        <f t="shared" si="5002"/>
        <v>0</v>
      </c>
      <c r="Q2117">
        <f t="shared" si="5003"/>
        <v>0</v>
      </c>
      <c r="R2117">
        <f t="shared" si="5004"/>
        <v>0</v>
      </c>
      <c r="S2117">
        <f t="shared" si="5005"/>
        <v>0</v>
      </c>
      <c r="T2117">
        <f t="shared" si="5006"/>
        <v>1</v>
      </c>
      <c r="U2117">
        <f t="shared" si="5007"/>
        <v>0</v>
      </c>
      <c r="V2117">
        <f t="shared" si="5008"/>
        <v>0</v>
      </c>
      <c r="W2117">
        <f t="shared" si="5009"/>
        <v>0</v>
      </c>
      <c r="X2117">
        <f t="shared" si="5010"/>
        <v>0</v>
      </c>
      <c r="Y2117">
        <f t="shared" si="5011"/>
        <v>0</v>
      </c>
      <c r="Z2117">
        <f t="shared" si="5012"/>
        <v>0</v>
      </c>
      <c r="AA2117">
        <f t="shared" si="5013"/>
        <v>0</v>
      </c>
      <c r="AB2117">
        <f t="shared" si="5014"/>
        <v>0</v>
      </c>
      <c r="AC2117">
        <f t="shared" si="5015"/>
        <v>0</v>
      </c>
      <c r="AD2117">
        <f t="shared" si="5016"/>
        <v>0</v>
      </c>
      <c r="AM2117">
        <v>8900</v>
      </c>
      <c r="AN2117">
        <v>-300</v>
      </c>
    </row>
    <row r="2118" spans="1:40" x14ac:dyDescent="0.3">
      <c r="A2118">
        <v>2117</v>
      </c>
      <c r="B2118">
        <v>7.8343650336260506E-2</v>
      </c>
      <c r="C2118">
        <v>0.92087711298334995</v>
      </c>
      <c r="D2118" s="1">
        <v>6.0809745310618796E-28</v>
      </c>
      <c r="E2118">
        <v>7.7923668038940702E-4</v>
      </c>
      <c r="F2118" s="2" t="str">
        <f t="shared" si="4992"/>
        <v>K2</v>
      </c>
      <c r="G2118">
        <f t="shared" si="4993"/>
        <v>0</v>
      </c>
      <c r="H2118" t="str">
        <f t="shared" si="4994"/>
        <v>NA</v>
      </c>
      <c r="I2118">
        <f t="shared" si="4995"/>
        <v>11</v>
      </c>
      <c r="J2118" t="str">
        <f t="shared" ref="J2118" si="5021">IF(IF(I2119=0,I2118,"NA")=0,"NA",IF(I2119=0,I2118,"NA"))</f>
        <v>NA</v>
      </c>
      <c r="K2118">
        <f t="shared" si="4997"/>
        <v>0</v>
      </c>
      <c r="L2118" t="str">
        <f t="shared" ref="L2118" si="5022">IF(IF(K2119=0,K2118,"NA")=0,"NA",IF(K2119=0,K2118,"NA"))</f>
        <v>NA</v>
      </c>
      <c r="M2118">
        <f t="shared" si="4999"/>
        <v>0</v>
      </c>
      <c r="N2118" t="str">
        <f t="shared" si="5000"/>
        <v>NA</v>
      </c>
      <c r="O2118">
        <f t="shared" si="5001"/>
        <v>0</v>
      </c>
      <c r="P2118">
        <f t="shared" si="5002"/>
        <v>0</v>
      </c>
      <c r="Q2118">
        <f t="shared" si="5003"/>
        <v>0</v>
      </c>
      <c r="R2118">
        <f t="shared" si="5004"/>
        <v>0</v>
      </c>
      <c r="S2118">
        <f t="shared" si="5005"/>
        <v>0</v>
      </c>
      <c r="T2118">
        <f t="shared" si="5006"/>
        <v>1</v>
      </c>
      <c r="U2118">
        <f t="shared" si="5007"/>
        <v>0</v>
      </c>
      <c r="V2118">
        <f t="shared" si="5008"/>
        <v>0</v>
      </c>
      <c r="W2118">
        <f t="shared" si="5009"/>
        <v>0</v>
      </c>
      <c r="X2118">
        <f t="shared" si="5010"/>
        <v>0</v>
      </c>
      <c r="Y2118">
        <f t="shared" si="5011"/>
        <v>0</v>
      </c>
      <c r="Z2118">
        <f t="shared" si="5012"/>
        <v>0</v>
      </c>
      <c r="AA2118">
        <f t="shared" si="5013"/>
        <v>0</v>
      </c>
      <c r="AB2118">
        <f t="shared" si="5014"/>
        <v>0</v>
      </c>
      <c r="AC2118">
        <f t="shared" si="5015"/>
        <v>0</v>
      </c>
      <c r="AD2118">
        <f t="shared" si="5016"/>
        <v>0</v>
      </c>
      <c r="AM2118">
        <v>9200</v>
      </c>
      <c r="AN2118">
        <v>300</v>
      </c>
    </row>
    <row r="2119" spans="1:40" x14ac:dyDescent="0.3">
      <c r="A2119">
        <v>2118</v>
      </c>
      <c r="B2119">
        <v>3.0893628520969801E-2</v>
      </c>
      <c r="C2119">
        <v>0.90153066068738696</v>
      </c>
      <c r="D2119">
        <v>8.1654018523755496E-3</v>
      </c>
      <c r="E2119">
        <v>5.9410308939268103E-2</v>
      </c>
      <c r="F2119" s="2" t="str">
        <f t="shared" si="4992"/>
        <v>K2</v>
      </c>
      <c r="G2119">
        <f t="shared" si="4993"/>
        <v>0</v>
      </c>
      <c r="H2119" t="str">
        <f t="shared" si="4994"/>
        <v>NA</v>
      </c>
      <c r="I2119">
        <f t="shared" si="4995"/>
        <v>12</v>
      </c>
      <c r="J2119" t="str">
        <f t="shared" ref="J2119" si="5023">IF(IF(I2120=0,I2119,"NA")=0,"NA",IF(I2120=0,I2119,"NA"))</f>
        <v>NA</v>
      </c>
      <c r="K2119">
        <f t="shared" si="4997"/>
        <v>0</v>
      </c>
      <c r="L2119" t="str">
        <f t="shared" ref="L2119" si="5024">IF(IF(K2120=0,K2119,"NA")=0,"NA",IF(K2120=0,K2119,"NA"))</f>
        <v>NA</v>
      </c>
      <c r="M2119">
        <f t="shared" si="4999"/>
        <v>0</v>
      </c>
      <c r="N2119" t="str">
        <f t="shared" si="5000"/>
        <v>NA</v>
      </c>
      <c r="O2119">
        <f t="shared" si="5001"/>
        <v>0</v>
      </c>
      <c r="P2119">
        <f t="shared" si="5002"/>
        <v>0</v>
      </c>
      <c r="Q2119">
        <f t="shared" si="5003"/>
        <v>0</v>
      </c>
      <c r="R2119">
        <f t="shared" si="5004"/>
        <v>0</v>
      </c>
      <c r="S2119">
        <f t="shared" si="5005"/>
        <v>0</v>
      </c>
      <c r="T2119">
        <f t="shared" si="5006"/>
        <v>1</v>
      </c>
      <c r="U2119">
        <f t="shared" si="5007"/>
        <v>0</v>
      </c>
      <c r="V2119">
        <f t="shared" si="5008"/>
        <v>0</v>
      </c>
      <c r="W2119">
        <f t="shared" si="5009"/>
        <v>0</v>
      </c>
      <c r="X2119">
        <f t="shared" si="5010"/>
        <v>0</v>
      </c>
      <c r="Y2119">
        <f t="shared" si="5011"/>
        <v>0</v>
      </c>
      <c r="Z2119">
        <f t="shared" si="5012"/>
        <v>0</v>
      </c>
      <c r="AA2119">
        <f t="shared" si="5013"/>
        <v>0</v>
      </c>
      <c r="AB2119">
        <f t="shared" si="5014"/>
        <v>0</v>
      </c>
      <c r="AC2119">
        <f t="shared" si="5015"/>
        <v>0</v>
      </c>
      <c r="AD2119">
        <f t="shared" si="5016"/>
        <v>0</v>
      </c>
      <c r="AM2119">
        <v>9200</v>
      </c>
      <c r="AN2119">
        <v>0</v>
      </c>
    </row>
    <row r="2120" spans="1:40" x14ac:dyDescent="0.3">
      <c r="A2120">
        <v>2119</v>
      </c>
      <c r="B2120">
        <v>2.4269097501155301E-2</v>
      </c>
      <c r="C2120">
        <v>0.87901461186158703</v>
      </c>
      <c r="D2120" s="1">
        <v>8.4264281614273301E-5</v>
      </c>
      <c r="E2120">
        <v>9.6632026355643802E-2</v>
      </c>
      <c r="F2120" s="2" t="str">
        <f t="shared" si="4992"/>
        <v>K2</v>
      </c>
      <c r="G2120">
        <f t="shared" si="4993"/>
        <v>0</v>
      </c>
      <c r="H2120" t="str">
        <f t="shared" si="4994"/>
        <v>NA</v>
      </c>
      <c r="I2120">
        <f t="shared" si="4995"/>
        <v>13</v>
      </c>
      <c r="J2120" t="str">
        <f t="shared" ref="J2120" si="5025">IF(IF(I2121=0,I2120,"NA")=0,"NA",IF(I2121=0,I2120,"NA"))</f>
        <v>NA</v>
      </c>
      <c r="K2120">
        <f t="shared" si="4997"/>
        <v>0</v>
      </c>
      <c r="L2120" t="str">
        <f t="shared" ref="L2120" si="5026">IF(IF(K2121=0,K2120,"NA")=0,"NA",IF(K2121=0,K2120,"NA"))</f>
        <v>NA</v>
      </c>
      <c r="M2120">
        <f t="shared" si="4999"/>
        <v>0</v>
      </c>
      <c r="N2120" t="str">
        <f t="shared" si="5000"/>
        <v>NA</v>
      </c>
      <c r="O2120">
        <f t="shared" si="5001"/>
        <v>0</v>
      </c>
      <c r="P2120">
        <f t="shared" si="5002"/>
        <v>0</v>
      </c>
      <c r="Q2120">
        <f t="shared" si="5003"/>
        <v>0</v>
      </c>
      <c r="R2120">
        <f t="shared" si="5004"/>
        <v>0</v>
      </c>
      <c r="S2120">
        <f t="shared" si="5005"/>
        <v>0</v>
      </c>
      <c r="T2120">
        <f t="shared" si="5006"/>
        <v>1</v>
      </c>
      <c r="U2120">
        <f t="shared" si="5007"/>
        <v>0</v>
      </c>
      <c r="V2120">
        <f t="shared" si="5008"/>
        <v>0</v>
      </c>
      <c r="W2120">
        <f t="shared" si="5009"/>
        <v>0</v>
      </c>
      <c r="X2120">
        <f t="shared" si="5010"/>
        <v>0</v>
      </c>
      <c r="Y2120">
        <f t="shared" si="5011"/>
        <v>0</v>
      </c>
      <c r="Z2120">
        <f t="shared" si="5012"/>
        <v>0</v>
      </c>
      <c r="AA2120">
        <f t="shared" si="5013"/>
        <v>0</v>
      </c>
      <c r="AB2120">
        <f t="shared" si="5014"/>
        <v>0</v>
      </c>
      <c r="AC2120">
        <f t="shared" si="5015"/>
        <v>0</v>
      </c>
      <c r="AD2120">
        <f t="shared" si="5016"/>
        <v>0</v>
      </c>
      <c r="AM2120">
        <v>9100</v>
      </c>
      <c r="AN2120">
        <v>-100</v>
      </c>
    </row>
    <row r="2121" spans="1:40" x14ac:dyDescent="0.3">
      <c r="A2121">
        <v>2120</v>
      </c>
      <c r="B2121">
        <v>1.6040314935646002E-2</v>
      </c>
      <c r="C2121">
        <v>0.748877220913436</v>
      </c>
      <c r="D2121">
        <v>9.1105306929881898E-3</v>
      </c>
      <c r="E2121">
        <v>0.22597193345793001</v>
      </c>
      <c r="F2121" s="2" t="str">
        <f t="shared" si="4992"/>
        <v>K2</v>
      </c>
      <c r="G2121">
        <f t="shared" si="4993"/>
        <v>0</v>
      </c>
      <c r="H2121" t="str">
        <f t="shared" si="4994"/>
        <v>NA</v>
      </c>
      <c r="I2121">
        <f t="shared" si="4995"/>
        <v>14</v>
      </c>
      <c r="J2121" t="str">
        <f t="shared" ref="J2121" si="5027">IF(IF(I2122=0,I2121,"NA")=0,"NA",IF(I2122=0,I2121,"NA"))</f>
        <v>NA</v>
      </c>
      <c r="K2121">
        <f t="shared" si="4997"/>
        <v>0</v>
      </c>
      <c r="L2121" t="str">
        <f t="shared" ref="L2121" si="5028">IF(IF(K2122=0,K2121,"NA")=0,"NA",IF(K2122=0,K2121,"NA"))</f>
        <v>NA</v>
      </c>
      <c r="M2121">
        <f t="shared" si="4999"/>
        <v>0</v>
      </c>
      <c r="N2121" t="str">
        <f t="shared" si="5000"/>
        <v>NA</v>
      </c>
      <c r="O2121">
        <f t="shared" si="5001"/>
        <v>0</v>
      </c>
      <c r="P2121">
        <f t="shared" si="5002"/>
        <v>0</v>
      </c>
      <c r="Q2121">
        <f t="shared" si="5003"/>
        <v>0</v>
      </c>
      <c r="R2121">
        <f t="shared" si="5004"/>
        <v>0</v>
      </c>
      <c r="S2121">
        <f t="shared" si="5005"/>
        <v>0</v>
      </c>
      <c r="T2121">
        <f t="shared" si="5006"/>
        <v>1</v>
      </c>
      <c r="U2121">
        <f t="shared" si="5007"/>
        <v>0</v>
      </c>
      <c r="V2121">
        <f t="shared" si="5008"/>
        <v>0</v>
      </c>
      <c r="W2121">
        <f t="shared" si="5009"/>
        <v>0</v>
      </c>
      <c r="X2121">
        <f t="shared" si="5010"/>
        <v>0</v>
      </c>
      <c r="Y2121">
        <f t="shared" si="5011"/>
        <v>0</v>
      </c>
      <c r="Z2121">
        <f t="shared" si="5012"/>
        <v>0</v>
      </c>
      <c r="AA2121">
        <f t="shared" si="5013"/>
        <v>0</v>
      </c>
      <c r="AB2121">
        <f t="shared" si="5014"/>
        <v>0</v>
      </c>
      <c r="AC2121">
        <f t="shared" si="5015"/>
        <v>0</v>
      </c>
      <c r="AD2121">
        <f t="shared" si="5016"/>
        <v>0</v>
      </c>
      <c r="AM2121">
        <v>9100</v>
      </c>
      <c r="AN2121">
        <v>0</v>
      </c>
    </row>
    <row r="2122" spans="1:40" x14ac:dyDescent="0.3">
      <c r="A2122">
        <v>2121</v>
      </c>
      <c r="B2122">
        <v>1.19757061737439E-2</v>
      </c>
      <c r="C2122">
        <v>0.59371891154599499</v>
      </c>
      <c r="D2122">
        <v>1.3764541655471399E-2</v>
      </c>
      <c r="E2122">
        <v>0.38054084062478999</v>
      </c>
      <c r="F2122" s="2" t="str">
        <f t="shared" si="4992"/>
        <v>K2</v>
      </c>
      <c r="G2122">
        <f t="shared" si="4993"/>
        <v>0</v>
      </c>
      <c r="H2122" t="str">
        <f t="shared" si="4994"/>
        <v>NA</v>
      </c>
      <c r="I2122">
        <f t="shared" si="4995"/>
        <v>15</v>
      </c>
      <c r="J2122" t="str">
        <f t="shared" ref="J2122" si="5029">IF(IF(I2123=0,I2122,"NA")=0,"NA",IF(I2123=0,I2122,"NA"))</f>
        <v>NA</v>
      </c>
      <c r="K2122">
        <f t="shared" si="4997"/>
        <v>0</v>
      </c>
      <c r="L2122" t="str">
        <f t="shared" ref="L2122" si="5030">IF(IF(K2123=0,K2122,"NA")=0,"NA",IF(K2123=0,K2122,"NA"))</f>
        <v>NA</v>
      </c>
      <c r="M2122">
        <f t="shared" si="4999"/>
        <v>0</v>
      </c>
      <c r="N2122" t="str">
        <f t="shared" si="5000"/>
        <v>NA</v>
      </c>
      <c r="O2122">
        <f t="shared" si="5001"/>
        <v>0</v>
      </c>
      <c r="P2122">
        <f t="shared" si="5002"/>
        <v>0</v>
      </c>
      <c r="Q2122">
        <f t="shared" si="5003"/>
        <v>0</v>
      </c>
      <c r="R2122">
        <f t="shared" si="5004"/>
        <v>0</v>
      </c>
      <c r="S2122">
        <f t="shared" si="5005"/>
        <v>0</v>
      </c>
      <c r="T2122">
        <f t="shared" si="5006"/>
        <v>1</v>
      </c>
      <c r="U2122">
        <f t="shared" si="5007"/>
        <v>0</v>
      </c>
      <c r="V2122">
        <f t="shared" si="5008"/>
        <v>0</v>
      </c>
      <c r="W2122">
        <f t="shared" si="5009"/>
        <v>0</v>
      </c>
      <c r="X2122">
        <f t="shared" si="5010"/>
        <v>0</v>
      </c>
      <c r="Y2122">
        <f t="shared" si="5011"/>
        <v>0</v>
      </c>
      <c r="Z2122">
        <f t="shared" si="5012"/>
        <v>0</v>
      </c>
      <c r="AA2122">
        <f t="shared" si="5013"/>
        <v>0</v>
      </c>
      <c r="AB2122">
        <f t="shared" si="5014"/>
        <v>0</v>
      </c>
      <c r="AC2122">
        <f t="shared" si="5015"/>
        <v>0</v>
      </c>
      <c r="AD2122">
        <f t="shared" si="5016"/>
        <v>0</v>
      </c>
      <c r="AM2122">
        <v>9150</v>
      </c>
      <c r="AN2122">
        <v>50</v>
      </c>
    </row>
    <row r="2123" spans="1:40" x14ac:dyDescent="0.3">
      <c r="A2123">
        <v>2122</v>
      </c>
      <c r="B2123">
        <v>1.27250645852262E-2</v>
      </c>
      <c r="C2123">
        <v>0.55488595899193605</v>
      </c>
      <c r="D2123">
        <v>1.4951043385307E-4</v>
      </c>
      <c r="E2123">
        <v>0.43223946598898499</v>
      </c>
      <c r="F2123" s="2" t="str">
        <f t="shared" si="4992"/>
        <v>K2</v>
      </c>
      <c r="G2123">
        <f t="shared" si="4993"/>
        <v>0</v>
      </c>
      <c r="H2123" t="str">
        <f t="shared" si="4994"/>
        <v>NA</v>
      </c>
      <c r="I2123">
        <f t="shared" si="4995"/>
        <v>16</v>
      </c>
      <c r="J2123" t="str">
        <f t="shared" ref="J2123" si="5031">IF(IF(I2124=0,I2123,"NA")=0,"NA",IF(I2124=0,I2123,"NA"))</f>
        <v>NA</v>
      </c>
      <c r="K2123">
        <f t="shared" si="4997"/>
        <v>0</v>
      </c>
      <c r="L2123" t="str">
        <f t="shared" ref="L2123" si="5032">IF(IF(K2124=0,K2123,"NA")=0,"NA",IF(K2124=0,K2123,"NA"))</f>
        <v>NA</v>
      </c>
      <c r="M2123">
        <f t="shared" si="4999"/>
        <v>0</v>
      </c>
      <c r="N2123" t="str">
        <f t="shared" si="5000"/>
        <v>NA</v>
      </c>
      <c r="O2123">
        <f t="shared" si="5001"/>
        <v>0</v>
      </c>
      <c r="P2123">
        <f t="shared" si="5002"/>
        <v>0</v>
      </c>
      <c r="Q2123">
        <f t="shared" si="5003"/>
        <v>0</v>
      </c>
      <c r="R2123">
        <f t="shared" si="5004"/>
        <v>0</v>
      </c>
      <c r="S2123">
        <f t="shared" si="5005"/>
        <v>0</v>
      </c>
      <c r="T2123">
        <f t="shared" si="5006"/>
        <v>1</v>
      </c>
      <c r="U2123">
        <f t="shared" si="5007"/>
        <v>0</v>
      </c>
      <c r="V2123">
        <f t="shared" si="5008"/>
        <v>0</v>
      </c>
      <c r="W2123">
        <f t="shared" si="5009"/>
        <v>0</v>
      </c>
      <c r="X2123">
        <f t="shared" si="5010"/>
        <v>0</v>
      </c>
      <c r="Y2123">
        <f t="shared" si="5011"/>
        <v>0</v>
      </c>
      <c r="Z2123">
        <f t="shared" si="5012"/>
        <v>0</v>
      </c>
      <c r="AA2123">
        <f t="shared" si="5013"/>
        <v>0</v>
      </c>
      <c r="AB2123">
        <f t="shared" si="5014"/>
        <v>0</v>
      </c>
      <c r="AC2123">
        <f t="shared" si="5015"/>
        <v>0</v>
      </c>
      <c r="AD2123">
        <f t="shared" si="5016"/>
        <v>0</v>
      </c>
      <c r="AM2123">
        <v>9050</v>
      </c>
      <c r="AN2123">
        <v>-100</v>
      </c>
    </row>
    <row r="2124" spans="1:40" x14ac:dyDescent="0.3">
      <c r="A2124">
        <v>2123</v>
      </c>
      <c r="B2124">
        <v>1.57071510838553E-2</v>
      </c>
      <c r="C2124">
        <v>0.62728902212764104</v>
      </c>
      <c r="D2124" s="1">
        <v>2.53937764283403E-8</v>
      </c>
      <c r="E2124">
        <v>0.35700380139472798</v>
      </c>
      <c r="F2124" s="2" t="str">
        <f t="shared" si="4992"/>
        <v>K2</v>
      </c>
      <c r="G2124">
        <f t="shared" si="4993"/>
        <v>0</v>
      </c>
      <c r="H2124" t="str">
        <f t="shared" si="4994"/>
        <v>NA</v>
      </c>
      <c r="I2124">
        <f t="shared" si="4995"/>
        <v>17</v>
      </c>
      <c r="J2124">
        <f t="shared" ref="J2124" si="5033">IF(IF(I2125=0,I2124,"NA")=0,"NA",IF(I2125=0,I2124,"NA"))</f>
        <v>17</v>
      </c>
      <c r="K2124">
        <f t="shared" si="4997"/>
        <v>0</v>
      </c>
      <c r="L2124" t="str">
        <f t="shared" ref="L2124" si="5034">IF(IF(K2125=0,K2124,"NA")=0,"NA",IF(K2125=0,K2124,"NA"))</f>
        <v>NA</v>
      </c>
      <c r="M2124">
        <f t="shared" si="4999"/>
        <v>0</v>
      </c>
      <c r="N2124" t="str">
        <f t="shared" si="5000"/>
        <v>NA</v>
      </c>
      <c r="O2124">
        <f t="shared" si="5001"/>
        <v>0</v>
      </c>
      <c r="P2124">
        <f t="shared" si="5002"/>
        <v>0</v>
      </c>
      <c r="Q2124">
        <f t="shared" si="5003"/>
        <v>0</v>
      </c>
      <c r="R2124">
        <f t="shared" si="5004"/>
        <v>0</v>
      </c>
      <c r="S2124">
        <f t="shared" si="5005"/>
        <v>0</v>
      </c>
      <c r="T2124">
        <f t="shared" si="5006"/>
        <v>1</v>
      </c>
      <c r="U2124">
        <f t="shared" si="5007"/>
        <v>0</v>
      </c>
      <c r="V2124">
        <f t="shared" si="5008"/>
        <v>0</v>
      </c>
      <c r="W2124">
        <f t="shared" si="5009"/>
        <v>0</v>
      </c>
      <c r="X2124">
        <f t="shared" si="5010"/>
        <v>0</v>
      </c>
      <c r="Y2124">
        <f t="shared" si="5011"/>
        <v>0</v>
      </c>
      <c r="Z2124">
        <f t="shared" si="5012"/>
        <v>0</v>
      </c>
      <c r="AA2124">
        <f t="shared" si="5013"/>
        <v>0</v>
      </c>
      <c r="AB2124">
        <f t="shared" si="5014"/>
        <v>0</v>
      </c>
      <c r="AC2124">
        <f t="shared" si="5015"/>
        <v>0</v>
      </c>
      <c r="AD2124">
        <f t="shared" si="5016"/>
        <v>0</v>
      </c>
      <c r="AM2124">
        <v>9200</v>
      </c>
      <c r="AN2124">
        <v>150</v>
      </c>
    </row>
    <row r="2125" spans="1:40" x14ac:dyDescent="0.3">
      <c r="A2125">
        <v>2124</v>
      </c>
      <c r="B2125">
        <v>9.7901250914022991E-3</v>
      </c>
      <c r="C2125">
        <v>0.46515668372435198</v>
      </c>
      <c r="D2125">
        <v>3.7039678021814999E-3</v>
      </c>
      <c r="E2125">
        <v>0.52134922338206402</v>
      </c>
      <c r="F2125" s="2" t="str">
        <f t="shared" si="4992"/>
        <v>K4</v>
      </c>
      <c r="G2125">
        <f t="shared" si="4993"/>
        <v>0</v>
      </c>
      <c r="H2125" t="str">
        <f t="shared" si="4994"/>
        <v>NA</v>
      </c>
      <c r="I2125">
        <f t="shared" si="4995"/>
        <v>0</v>
      </c>
      <c r="J2125" t="str">
        <f t="shared" ref="J2125" si="5035">IF(IF(I2126=0,I2125,"NA")=0,"NA",IF(I2126=0,I2125,"NA"))</f>
        <v>NA</v>
      </c>
      <c r="K2125">
        <f t="shared" si="4997"/>
        <v>0</v>
      </c>
      <c r="L2125" t="str">
        <f t="shared" ref="L2125" si="5036">IF(IF(K2126=0,K2125,"NA")=0,"NA",IF(K2126=0,K2125,"NA"))</f>
        <v>NA</v>
      </c>
      <c r="M2125">
        <f t="shared" si="4999"/>
        <v>1</v>
      </c>
      <c r="N2125" t="str">
        <f t="shared" si="5000"/>
        <v>NA</v>
      </c>
      <c r="O2125">
        <f t="shared" si="5001"/>
        <v>0</v>
      </c>
      <c r="P2125">
        <f t="shared" si="5002"/>
        <v>0</v>
      </c>
      <c r="Q2125">
        <f t="shared" si="5003"/>
        <v>0</v>
      </c>
      <c r="R2125">
        <f t="shared" si="5004"/>
        <v>0</v>
      </c>
      <c r="S2125">
        <f t="shared" si="5005"/>
        <v>0</v>
      </c>
      <c r="T2125">
        <f t="shared" si="5006"/>
        <v>0</v>
      </c>
      <c r="U2125">
        <f t="shared" si="5007"/>
        <v>0</v>
      </c>
      <c r="V2125">
        <f t="shared" si="5008"/>
        <v>1</v>
      </c>
      <c r="W2125">
        <f t="shared" si="5009"/>
        <v>0</v>
      </c>
      <c r="X2125">
        <f t="shared" si="5010"/>
        <v>0</v>
      </c>
      <c r="Y2125">
        <f t="shared" si="5011"/>
        <v>0</v>
      </c>
      <c r="Z2125">
        <f t="shared" si="5012"/>
        <v>0</v>
      </c>
      <c r="AA2125">
        <f t="shared" si="5013"/>
        <v>0</v>
      </c>
      <c r="AB2125">
        <f t="shared" si="5014"/>
        <v>0</v>
      </c>
      <c r="AC2125">
        <f t="shared" si="5015"/>
        <v>0</v>
      </c>
      <c r="AD2125">
        <f t="shared" si="5016"/>
        <v>0</v>
      </c>
      <c r="AM2125">
        <v>9150</v>
      </c>
      <c r="AN2125">
        <v>-50</v>
      </c>
    </row>
    <row r="2126" spans="1:40" x14ac:dyDescent="0.3">
      <c r="A2126">
        <v>2125</v>
      </c>
      <c r="B2126">
        <v>6.7582799789446604E-3</v>
      </c>
      <c r="C2126">
        <v>0.32936391136336801</v>
      </c>
      <c r="D2126">
        <v>8.5628059754851108E-3</v>
      </c>
      <c r="E2126">
        <v>0.655315002682202</v>
      </c>
      <c r="F2126" s="2" t="str">
        <f t="shared" si="4992"/>
        <v>K4</v>
      </c>
      <c r="G2126">
        <f t="shared" si="4993"/>
        <v>0</v>
      </c>
      <c r="H2126" t="str">
        <f t="shared" si="4994"/>
        <v>NA</v>
      </c>
      <c r="I2126">
        <f t="shared" si="4995"/>
        <v>0</v>
      </c>
      <c r="J2126" t="str">
        <f t="shared" ref="J2126" si="5037">IF(IF(I2127=0,I2126,"NA")=0,"NA",IF(I2127=0,I2126,"NA"))</f>
        <v>NA</v>
      </c>
      <c r="K2126">
        <f t="shared" si="4997"/>
        <v>0</v>
      </c>
      <c r="L2126" t="str">
        <f t="shared" ref="L2126" si="5038">IF(IF(K2127=0,K2126,"NA")=0,"NA",IF(K2127=0,K2126,"NA"))</f>
        <v>NA</v>
      </c>
      <c r="M2126">
        <f t="shared" si="4999"/>
        <v>2</v>
      </c>
      <c r="N2126">
        <f t="shared" si="5000"/>
        <v>2</v>
      </c>
      <c r="O2126">
        <f t="shared" si="5001"/>
        <v>0</v>
      </c>
      <c r="P2126">
        <f t="shared" si="5002"/>
        <v>0</v>
      </c>
      <c r="Q2126">
        <f t="shared" si="5003"/>
        <v>0</v>
      </c>
      <c r="R2126">
        <f t="shared" si="5004"/>
        <v>0</v>
      </c>
      <c r="S2126">
        <f t="shared" si="5005"/>
        <v>0</v>
      </c>
      <c r="T2126">
        <f t="shared" si="5006"/>
        <v>0</v>
      </c>
      <c r="U2126">
        <f t="shared" si="5007"/>
        <v>0</v>
      </c>
      <c r="V2126">
        <f t="shared" si="5008"/>
        <v>0</v>
      </c>
      <c r="W2126">
        <f t="shared" si="5009"/>
        <v>0</v>
      </c>
      <c r="X2126">
        <f t="shared" si="5010"/>
        <v>0</v>
      </c>
      <c r="Y2126">
        <f t="shared" si="5011"/>
        <v>0</v>
      </c>
      <c r="Z2126">
        <f t="shared" si="5012"/>
        <v>0</v>
      </c>
      <c r="AA2126">
        <f t="shared" si="5013"/>
        <v>0</v>
      </c>
      <c r="AB2126">
        <f t="shared" si="5014"/>
        <v>0</v>
      </c>
      <c r="AC2126">
        <f t="shared" si="5015"/>
        <v>0</v>
      </c>
      <c r="AD2126">
        <f t="shared" si="5016"/>
        <v>1</v>
      </c>
      <c r="AM2126">
        <v>9100</v>
      </c>
      <c r="AN2126">
        <v>-50</v>
      </c>
    </row>
    <row r="2127" spans="1:40" x14ac:dyDescent="0.3">
      <c r="A2127">
        <v>2126</v>
      </c>
      <c r="B2127">
        <v>2.7363445789684401E-2</v>
      </c>
      <c r="C2127">
        <v>0.72313901027982197</v>
      </c>
      <c r="D2127" s="1">
        <v>1.3275204814152201E-12</v>
      </c>
      <c r="E2127">
        <v>0.24949754392916601</v>
      </c>
      <c r="F2127" s="2" t="str">
        <f t="shared" si="4992"/>
        <v>K2</v>
      </c>
      <c r="G2127">
        <f t="shared" si="4993"/>
        <v>0</v>
      </c>
      <c r="H2127" t="str">
        <f t="shared" si="4994"/>
        <v>NA</v>
      </c>
      <c r="I2127">
        <f t="shared" si="4995"/>
        <v>1</v>
      </c>
      <c r="J2127" t="str">
        <f t="shared" ref="J2127" si="5039">IF(IF(I2128=0,I2127,"NA")=0,"NA",IF(I2128=0,I2127,"NA"))</f>
        <v>NA</v>
      </c>
      <c r="K2127">
        <f t="shared" si="4997"/>
        <v>0</v>
      </c>
      <c r="L2127" t="str">
        <f t="shared" ref="L2127" si="5040">IF(IF(K2128=0,K2127,"NA")=0,"NA",IF(K2128=0,K2127,"NA"))</f>
        <v>NA</v>
      </c>
      <c r="M2127">
        <f t="shared" si="4999"/>
        <v>0</v>
      </c>
      <c r="N2127" t="str">
        <f t="shared" si="5000"/>
        <v>NA</v>
      </c>
      <c r="O2127">
        <f t="shared" si="5001"/>
        <v>0</v>
      </c>
      <c r="P2127">
        <f t="shared" si="5002"/>
        <v>0</v>
      </c>
      <c r="Q2127">
        <f t="shared" si="5003"/>
        <v>0</v>
      </c>
      <c r="R2127">
        <f t="shared" si="5004"/>
        <v>0</v>
      </c>
      <c r="S2127">
        <f t="shared" si="5005"/>
        <v>0</v>
      </c>
      <c r="T2127">
        <f t="shared" si="5006"/>
        <v>0</v>
      </c>
      <c r="U2127">
        <f t="shared" si="5007"/>
        <v>0</v>
      </c>
      <c r="V2127">
        <f t="shared" si="5008"/>
        <v>0</v>
      </c>
      <c r="W2127">
        <f t="shared" si="5009"/>
        <v>0</v>
      </c>
      <c r="X2127">
        <f t="shared" si="5010"/>
        <v>0</v>
      </c>
      <c r="Y2127">
        <f t="shared" si="5011"/>
        <v>0</v>
      </c>
      <c r="Z2127">
        <f t="shared" si="5012"/>
        <v>0</v>
      </c>
      <c r="AA2127">
        <f t="shared" si="5013"/>
        <v>0</v>
      </c>
      <c r="AB2127">
        <f t="shared" si="5014"/>
        <v>1</v>
      </c>
      <c r="AC2127">
        <f t="shared" si="5015"/>
        <v>0</v>
      </c>
      <c r="AD2127">
        <f t="shared" si="5016"/>
        <v>0</v>
      </c>
      <c r="AM2127">
        <v>8900</v>
      </c>
      <c r="AN2127">
        <v>-200</v>
      </c>
    </row>
    <row r="2128" spans="1:40" x14ac:dyDescent="0.3">
      <c r="A2128">
        <v>2127</v>
      </c>
      <c r="B2128">
        <v>1.5623666684875101E-2</v>
      </c>
      <c r="C2128">
        <v>0.602144388870687</v>
      </c>
      <c r="D2128">
        <v>3.7567476335566602E-3</v>
      </c>
      <c r="E2128">
        <v>0.37847519681088099</v>
      </c>
      <c r="F2128" s="2" t="str">
        <f t="shared" si="4992"/>
        <v>K2</v>
      </c>
      <c r="G2128">
        <f t="shared" si="4993"/>
        <v>0</v>
      </c>
      <c r="H2128" t="str">
        <f t="shared" si="4994"/>
        <v>NA</v>
      </c>
      <c r="I2128">
        <f t="shared" si="4995"/>
        <v>2</v>
      </c>
      <c r="J2128" t="str">
        <f t="shared" ref="J2128" si="5041">IF(IF(I2129=0,I2128,"NA")=0,"NA",IF(I2129=0,I2128,"NA"))</f>
        <v>NA</v>
      </c>
      <c r="K2128">
        <f t="shared" si="4997"/>
        <v>0</v>
      </c>
      <c r="L2128" t="str">
        <f t="shared" ref="L2128" si="5042">IF(IF(K2129=0,K2128,"NA")=0,"NA",IF(K2129=0,K2128,"NA"))</f>
        <v>NA</v>
      </c>
      <c r="M2128">
        <f t="shared" si="4999"/>
        <v>0</v>
      </c>
      <c r="N2128" t="str">
        <f t="shared" si="5000"/>
        <v>NA</v>
      </c>
      <c r="O2128">
        <f t="shared" si="5001"/>
        <v>0</v>
      </c>
      <c r="P2128">
        <f t="shared" si="5002"/>
        <v>0</v>
      </c>
      <c r="Q2128">
        <f t="shared" si="5003"/>
        <v>0</v>
      </c>
      <c r="R2128">
        <f t="shared" si="5004"/>
        <v>0</v>
      </c>
      <c r="S2128">
        <f t="shared" si="5005"/>
        <v>0</v>
      </c>
      <c r="T2128">
        <f t="shared" si="5006"/>
        <v>1</v>
      </c>
      <c r="U2128">
        <f t="shared" si="5007"/>
        <v>0</v>
      </c>
      <c r="V2128">
        <f t="shared" si="5008"/>
        <v>0</v>
      </c>
      <c r="W2128">
        <f t="shared" si="5009"/>
        <v>0</v>
      </c>
      <c r="X2128">
        <f t="shared" si="5010"/>
        <v>0</v>
      </c>
      <c r="Y2128">
        <f t="shared" si="5011"/>
        <v>0</v>
      </c>
      <c r="Z2128">
        <f t="shared" si="5012"/>
        <v>0</v>
      </c>
      <c r="AA2128">
        <f t="shared" si="5013"/>
        <v>0</v>
      </c>
      <c r="AB2128">
        <f t="shared" si="5014"/>
        <v>0</v>
      </c>
      <c r="AC2128">
        <f t="shared" si="5015"/>
        <v>0</v>
      </c>
      <c r="AD2128">
        <f t="shared" si="5016"/>
        <v>0</v>
      </c>
      <c r="AM2128">
        <v>8850</v>
      </c>
      <c r="AN2128">
        <v>-50</v>
      </c>
    </row>
    <row r="2129" spans="1:40" x14ac:dyDescent="0.3">
      <c r="A2129">
        <v>2128</v>
      </c>
      <c r="B2129">
        <v>4.18105781256791E-2</v>
      </c>
      <c r="C2129">
        <v>0.91258851014985898</v>
      </c>
      <c r="D2129" s="1">
        <v>4.9578056019587601E-19</v>
      </c>
      <c r="E2129">
        <v>4.56009117244617E-2</v>
      </c>
      <c r="F2129" s="2" t="str">
        <f t="shared" si="4992"/>
        <v>K2</v>
      </c>
      <c r="G2129">
        <f t="shared" si="4993"/>
        <v>0</v>
      </c>
      <c r="H2129" t="str">
        <f t="shared" si="4994"/>
        <v>NA</v>
      </c>
      <c r="I2129">
        <f t="shared" si="4995"/>
        <v>3</v>
      </c>
      <c r="J2129" t="str">
        <f t="shared" ref="J2129" si="5043">IF(IF(I2130=0,I2129,"NA")=0,"NA",IF(I2130=0,I2129,"NA"))</f>
        <v>NA</v>
      </c>
      <c r="K2129">
        <f t="shared" si="4997"/>
        <v>0</v>
      </c>
      <c r="L2129" t="str">
        <f t="shared" ref="L2129" si="5044">IF(IF(K2130=0,K2129,"NA")=0,"NA",IF(K2130=0,K2129,"NA"))</f>
        <v>NA</v>
      </c>
      <c r="M2129">
        <f t="shared" si="4999"/>
        <v>0</v>
      </c>
      <c r="N2129" t="str">
        <f t="shared" si="5000"/>
        <v>NA</v>
      </c>
      <c r="O2129">
        <f t="shared" si="5001"/>
        <v>0</v>
      </c>
      <c r="P2129">
        <f t="shared" si="5002"/>
        <v>0</v>
      </c>
      <c r="Q2129">
        <f t="shared" si="5003"/>
        <v>0</v>
      </c>
      <c r="R2129">
        <f t="shared" si="5004"/>
        <v>0</v>
      </c>
      <c r="S2129">
        <f t="shared" si="5005"/>
        <v>0</v>
      </c>
      <c r="T2129">
        <f t="shared" si="5006"/>
        <v>1</v>
      </c>
      <c r="U2129">
        <f t="shared" si="5007"/>
        <v>0</v>
      </c>
      <c r="V2129">
        <f t="shared" si="5008"/>
        <v>0</v>
      </c>
      <c r="W2129">
        <f t="shared" si="5009"/>
        <v>0</v>
      </c>
      <c r="X2129">
        <f t="shared" si="5010"/>
        <v>0</v>
      </c>
      <c r="Y2129">
        <f t="shared" si="5011"/>
        <v>0</v>
      </c>
      <c r="Z2129">
        <f t="shared" si="5012"/>
        <v>0</v>
      </c>
      <c r="AA2129">
        <f t="shared" si="5013"/>
        <v>0</v>
      </c>
      <c r="AB2129">
        <f t="shared" si="5014"/>
        <v>0</v>
      </c>
      <c r="AC2129">
        <f t="shared" si="5015"/>
        <v>0</v>
      </c>
      <c r="AD2129">
        <f t="shared" si="5016"/>
        <v>0</v>
      </c>
      <c r="AM2129">
        <v>9100</v>
      </c>
      <c r="AN2129">
        <v>250</v>
      </c>
    </row>
    <row r="2130" spans="1:40" x14ac:dyDescent="0.3">
      <c r="A2130">
        <v>2129</v>
      </c>
      <c r="B2130">
        <v>2.3020444768996201E-2</v>
      </c>
      <c r="C2130">
        <v>0.85260127412211795</v>
      </c>
      <c r="D2130">
        <v>1.82667469332677E-3</v>
      </c>
      <c r="E2130">
        <v>0.122551606415559</v>
      </c>
      <c r="F2130" s="2" t="str">
        <f t="shared" si="4992"/>
        <v>K2</v>
      </c>
      <c r="G2130">
        <f t="shared" si="4993"/>
        <v>0</v>
      </c>
      <c r="H2130" t="str">
        <f t="shared" si="4994"/>
        <v>NA</v>
      </c>
      <c r="I2130">
        <f t="shared" si="4995"/>
        <v>4</v>
      </c>
      <c r="J2130" t="str">
        <f t="shared" ref="J2130" si="5045">IF(IF(I2131=0,I2130,"NA")=0,"NA",IF(I2131=0,I2130,"NA"))</f>
        <v>NA</v>
      </c>
      <c r="K2130">
        <f t="shared" si="4997"/>
        <v>0</v>
      </c>
      <c r="L2130" t="str">
        <f t="shared" ref="L2130" si="5046">IF(IF(K2131=0,K2130,"NA")=0,"NA",IF(K2131=0,K2130,"NA"))</f>
        <v>NA</v>
      </c>
      <c r="M2130">
        <f t="shared" si="4999"/>
        <v>0</v>
      </c>
      <c r="N2130" t="str">
        <f t="shared" si="5000"/>
        <v>NA</v>
      </c>
      <c r="O2130">
        <f t="shared" si="5001"/>
        <v>0</v>
      </c>
      <c r="P2130">
        <f t="shared" si="5002"/>
        <v>0</v>
      </c>
      <c r="Q2130">
        <f t="shared" si="5003"/>
        <v>0</v>
      </c>
      <c r="R2130">
        <f t="shared" si="5004"/>
        <v>0</v>
      </c>
      <c r="S2130">
        <f t="shared" si="5005"/>
        <v>0</v>
      </c>
      <c r="T2130">
        <f t="shared" si="5006"/>
        <v>1</v>
      </c>
      <c r="U2130">
        <f t="shared" si="5007"/>
        <v>0</v>
      </c>
      <c r="V2130">
        <f t="shared" si="5008"/>
        <v>0</v>
      </c>
      <c r="W2130">
        <f t="shared" si="5009"/>
        <v>0</v>
      </c>
      <c r="X2130">
        <f t="shared" si="5010"/>
        <v>0</v>
      </c>
      <c r="Y2130">
        <f t="shared" si="5011"/>
        <v>0</v>
      </c>
      <c r="Z2130">
        <f t="shared" si="5012"/>
        <v>0</v>
      </c>
      <c r="AA2130">
        <f t="shared" si="5013"/>
        <v>0</v>
      </c>
      <c r="AB2130">
        <f t="shared" si="5014"/>
        <v>0</v>
      </c>
      <c r="AC2130">
        <f t="shared" si="5015"/>
        <v>0</v>
      </c>
      <c r="AD2130">
        <f t="shared" si="5016"/>
        <v>0</v>
      </c>
      <c r="AM2130">
        <v>9150</v>
      </c>
      <c r="AN2130">
        <v>50</v>
      </c>
    </row>
    <row r="2131" spans="1:40" x14ac:dyDescent="0.3">
      <c r="A2131">
        <v>2130</v>
      </c>
      <c r="B2131">
        <v>1.48221856088639E-2</v>
      </c>
      <c r="C2131">
        <v>0.70153755690152697</v>
      </c>
      <c r="D2131">
        <v>1.9675882017808601E-2</v>
      </c>
      <c r="E2131">
        <v>0.26396437547180102</v>
      </c>
      <c r="F2131" s="2" t="str">
        <f t="shared" si="4992"/>
        <v>K2</v>
      </c>
      <c r="G2131">
        <f t="shared" si="4993"/>
        <v>0</v>
      </c>
      <c r="H2131" t="str">
        <f t="shared" si="4994"/>
        <v>NA</v>
      </c>
      <c r="I2131">
        <f t="shared" si="4995"/>
        <v>5</v>
      </c>
      <c r="J2131" t="str">
        <f t="shared" ref="J2131" si="5047">IF(IF(I2132=0,I2131,"NA")=0,"NA",IF(I2132=0,I2131,"NA"))</f>
        <v>NA</v>
      </c>
      <c r="K2131">
        <f t="shared" si="4997"/>
        <v>0</v>
      </c>
      <c r="L2131" t="str">
        <f t="shared" ref="L2131" si="5048">IF(IF(K2132=0,K2131,"NA")=0,"NA",IF(K2132=0,K2131,"NA"))</f>
        <v>NA</v>
      </c>
      <c r="M2131">
        <f t="shared" si="4999"/>
        <v>0</v>
      </c>
      <c r="N2131" t="str">
        <f t="shared" si="5000"/>
        <v>NA</v>
      </c>
      <c r="O2131">
        <f t="shared" si="5001"/>
        <v>0</v>
      </c>
      <c r="P2131">
        <f t="shared" si="5002"/>
        <v>0</v>
      </c>
      <c r="Q2131">
        <f t="shared" si="5003"/>
        <v>0</v>
      </c>
      <c r="R2131">
        <f t="shared" si="5004"/>
        <v>0</v>
      </c>
      <c r="S2131">
        <f t="shared" si="5005"/>
        <v>0</v>
      </c>
      <c r="T2131">
        <f t="shared" si="5006"/>
        <v>1</v>
      </c>
      <c r="U2131">
        <f t="shared" si="5007"/>
        <v>0</v>
      </c>
      <c r="V2131">
        <f t="shared" si="5008"/>
        <v>0</v>
      </c>
      <c r="W2131">
        <f t="shared" si="5009"/>
        <v>0</v>
      </c>
      <c r="X2131">
        <f t="shared" si="5010"/>
        <v>0</v>
      </c>
      <c r="Y2131">
        <f t="shared" si="5011"/>
        <v>0</v>
      </c>
      <c r="Z2131">
        <f t="shared" si="5012"/>
        <v>0</v>
      </c>
      <c r="AA2131">
        <f t="shared" si="5013"/>
        <v>0</v>
      </c>
      <c r="AB2131">
        <f t="shared" si="5014"/>
        <v>0</v>
      </c>
      <c r="AC2131">
        <f t="shared" si="5015"/>
        <v>0</v>
      </c>
      <c r="AD2131">
        <f t="shared" si="5016"/>
        <v>0</v>
      </c>
      <c r="AM2131">
        <v>9150</v>
      </c>
      <c r="AN2131">
        <v>0</v>
      </c>
    </row>
    <row r="2132" spans="1:40" x14ac:dyDescent="0.3">
      <c r="A2132">
        <v>2131</v>
      </c>
      <c r="B2132">
        <v>9.3545454236296996E-3</v>
      </c>
      <c r="C2132">
        <v>0.474254321476064</v>
      </c>
      <c r="D2132">
        <v>0.101744382212657</v>
      </c>
      <c r="E2132">
        <v>0.41464675088764902</v>
      </c>
      <c r="F2132" s="2" t="str">
        <f t="shared" si="4992"/>
        <v>K2</v>
      </c>
      <c r="G2132">
        <f t="shared" si="4993"/>
        <v>0</v>
      </c>
      <c r="H2132" t="str">
        <f t="shared" si="4994"/>
        <v>NA</v>
      </c>
      <c r="I2132">
        <f t="shared" si="4995"/>
        <v>6</v>
      </c>
      <c r="J2132" t="str">
        <f t="shared" ref="J2132" si="5049">IF(IF(I2133=0,I2132,"NA")=0,"NA",IF(I2133=0,I2132,"NA"))</f>
        <v>NA</v>
      </c>
      <c r="K2132">
        <f t="shared" si="4997"/>
        <v>0</v>
      </c>
      <c r="L2132" t="str">
        <f t="shared" ref="L2132" si="5050">IF(IF(K2133=0,K2132,"NA")=0,"NA",IF(K2133=0,K2132,"NA"))</f>
        <v>NA</v>
      </c>
      <c r="M2132">
        <f t="shared" si="4999"/>
        <v>0</v>
      </c>
      <c r="N2132" t="str">
        <f t="shared" si="5000"/>
        <v>NA</v>
      </c>
      <c r="O2132">
        <f t="shared" si="5001"/>
        <v>0</v>
      </c>
      <c r="P2132">
        <f t="shared" si="5002"/>
        <v>0</v>
      </c>
      <c r="Q2132">
        <f t="shared" si="5003"/>
        <v>0</v>
      </c>
      <c r="R2132">
        <f t="shared" si="5004"/>
        <v>0</v>
      </c>
      <c r="S2132">
        <f t="shared" si="5005"/>
        <v>0</v>
      </c>
      <c r="T2132">
        <f t="shared" si="5006"/>
        <v>1</v>
      </c>
      <c r="U2132">
        <f t="shared" si="5007"/>
        <v>0</v>
      </c>
      <c r="V2132">
        <f t="shared" si="5008"/>
        <v>0</v>
      </c>
      <c r="W2132">
        <f t="shared" si="5009"/>
        <v>0</v>
      </c>
      <c r="X2132">
        <f t="shared" si="5010"/>
        <v>0</v>
      </c>
      <c r="Y2132">
        <f t="shared" si="5011"/>
        <v>0</v>
      </c>
      <c r="Z2132">
        <f t="shared" si="5012"/>
        <v>0</v>
      </c>
      <c r="AA2132">
        <f t="shared" si="5013"/>
        <v>0</v>
      </c>
      <c r="AB2132">
        <f t="shared" si="5014"/>
        <v>0</v>
      </c>
      <c r="AC2132">
        <f t="shared" si="5015"/>
        <v>0</v>
      </c>
      <c r="AD2132">
        <f t="shared" si="5016"/>
        <v>0</v>
      </c>
      <c r="AM2132">
        <v>9150</v>
      </c>
      <c r="AN2132">
        <v>0</v>
      </c>
    </row>
    <row r="2133" spans="1:40" x14ac:dyDescent="0.3">
      <c r="A2133">
        <v>2132</v>
      </c>
      <c r="B2133">
        <v>9.5775705381958204E-2</v>
      </c>
      <c r="C2133">
        <v>0.90222892478209105</v>
      </c>
      <c r="D2133" s="1">
        <v>2.2024589000526299E-34</v>
      </c>
      <c r="E2133">
        <v>1.9953698359504099E-3</v>
      </c>
      <c r="F2133" s="2" t="str">
        <f t="shared" si="4992"/>
        <v>K2</v>
      </c>
      <c r="G2133">
        <f t="shared" si="4993"/>
        <v>0</v>
      </c>
      <c r="H2133" t="str">
        <f t="shared" si="4994"/>
        <v>NA</v>
      </c>
      <c r="I2133">
        <f t="shared" si="4995"/>
        <v>7</v>
      </c>
      <c r="J2133" t="str">
        <f t="shared" ref="J2133" si="5051">IF(IF(I2134=0,I2133,"NA")=0,"NA",IF(I2134=0,I2133,"NA"))</f>
        <v>NA</v>
      </c>
      <c r="K2133">
        <f t="shared" si="4997"/>
        <v>0</v>
      </c>
      <c r="L2133" t="str">
        <f t="shared" ref="L2133" si="5052">IF(IF(K2134=0,K2133,"NA")=0,"NA",IF(K2134=0,K2133,"NA"))</f>
        <v>NA</v>
      </c>
      <c r="M2133">
        <f t="shared" si="4999"/>
        <v>0</v>
      </c>
      <c r="N2133" t="str">
        <f t="shared" si="5000"/>
        <v>NA</v>
      </c>
      <c r="O2133">
        <f t="shared" si="5001"/>
        <v>0</v>
      </c>
      <c r="P2133">
        <f t="shared" si="5002"/>
        <v>0</v>
      </c>
      <c r="Q2133">
        <f t="shared" si="5003"/>
        <v>0</v>
      </c>
      <c r="R2133">
        <f t="shared" si="5004"/>
        <v>0</v>
      </c>
      <c r="S2133">
        <f t="shared" si="5005"/>
        <v>0</v>
      </c>
      <c r="T2133">
        <f t="shared" si="5006"/>
        <v>1</v>
      </c>
      <c r="U2133">
        <f t="shared" si="5007"/>
        <v>0</v>
      </c>
      <c r="V2133">
        <f t="shared" si="5008"/>
        <v>0</v>
      </c>
      <c r="W2133">
        <f t="shared" si="5009"/>
        <v>0</v>
      </c>
      <c r="X2133">
        <f t="shared" si="5010"/>
        <v>0</v>
      </c>
      <c r="Y2133">
        <f t="shared" si="5011"/>
        <v>0</v>
      </c>
      <c r="Z2133">
        <f t="shared" si="5012"/>
        <v>0</v>
      </c>
      <c r="AA2133">
        <f t="shared" si="5013"/>
        <v>0</v>
      </c>
      <c r="AB2133">
        <f t="shared" si="5014"/>
        <v>0</v>
      </c>
      <c r="AC2133">
        <f t="shared" si="5015"/>
        <v>0</v>
      </c>
      <c r="AD2133">
        <f t="shared" si="5016"/>
        <v>0</v>
      </c>
      <c r="AM2133">
        <v>9500</v>
      </c>
      <c r="AN2133">
        <v>350</v>
      </c>
    </row>
    <row r="2134" spans="1:40" x14ac:dyDescent="0.3">
      <c r="A2134">
        <v>2133</v>
      </c>
      <c r="B2134">
        <v>5.7009131342642697E-2</v>
      </c>
      <c r="C2134">
        <v>0.93444258861090401</v>
      </c>
      <c r="D2134" s="1">
        <v>3.1424721942112903E-14</v>
      </c>
      <c r="E2134">
        <v>8.5482800464216305E-3</v>
      </c>
      <c r="F2134" s="2" t="str">
        <f t="shared" si="4992"/>
        <v>K2</v>
      </c>
      <c r="G2134">
        <f t="shared" si="4993"/>
        <v>0</v>
      </c>
      <c r="H2134" t="str">
        <f t="shared" si="4994"/>
        <v>NA</v>
      </c>
      <c r="I2134">
        <f t="shared" si="4995"/>
        <v>8</v>
      </c>
      <c r="J2134" t="str">
        <f t="shared" ref="J2134" si="5053">IF(IF(I2135=0,I2134,"NA")=0,"NA",IF(I2135=0,I2134,"NA"))</f>
        <v>NA</v>
      </c>
      <c r="K2134">
        <f t="shared" si="4997"/>
        <v>0</v>
      </c>
      <c r="L2134" t="str">
        <f t="shared" ref="L2134" si="5054">IF(IF(K2135=0,K2134,"NA")=0,"NA",IF(K2135=0,K2134,"NA"))</f>
        <v>NA</v>
      </c>
      <c r="M2134">
        <f t="shared" si="4999"/>
        <v>0</v>
      </c>
      <c r="N2134" t="str">
        <f t="shared" si="5000"/>
        <v>NA</v>
      </c>
      <c r="O2134">
        <f t="shared" si="5001"/>
        <v>0</v>
      </c>
      <c r="P2134">
        <f t="shared" si="5002"/>
        <v>0</v>
      </c>
      <c r="Q2134">
        <f t="shared" si="5003"/>
        <v>0</v>
      </c>
      <c r="R2134">
        <f t="shared" si="5004"/>
        <v>0</v>
      </c>
      <c r="S2134">
        <f t="shared" si="5005"/>
        <v>0</v>
      </c>
      <c r="T2134">
        <f t="shared" si="5006"/>
        <v>1</v>
      </c>
      <c r="U2134">
        <f t="shared" si="5007"/>
        <v>0</v>
      </c>
      <c r="V2134">
        <f t="shared" si="5008"/>
        <v>0</v>
      </c>
      <c r="W2134">
        <f t="shared" si="5009"/>
        <v>0</v>
      </c>
      <c r="X2134">
        <f t="shared" si="5010"/>
        <v>0</v>
      </c>
      <c r="Y2134">
        <f t="shared" si="5011"/>
        <v>0</v>
      </c>
      <c r="Z2134">
        <f t="shared" si="5012"/>
        <v>0</v>
      </c>
      <c r="AA2134">
        <f t="shared" si="5013"/>
        <v>0</v>
      </c>
      <c r="AB2134">
        <f t="shared" si="5014"/>
        <v>0</v>
      </c>
      <c r="AC2134">
        <f t="shared" si="5015"/>
        <v>0</v>
      </c>
      <c r="AD2134">
        <f t="shared" si="5016"/>
        <v>0</v>
      </c>
      <c r="AM2134">
        <v>9300</v>
      </c>
      <c r="AN2134">
        <v>-200</v>
      </c>
    </row>
    <row r="2135" spans="1:40" x14ac:dyDescent="0.3">
      <c r="A2135">
        <v>2134</v>
      </c>
      <c r="B2135">
        <v>2.6097721643068301E-2</v>
      </c>
      <c r="C2135">
        <v>0.89285028789516396</v>
      </c>
      <c r="D2135">
        <v>6.5201748139926399E-3</v>
      </c>
      <c r="E2135">
        <v>7.4531815647775196E-2</v>
      </c>
      <c r="F2135" s="2" t="str">
        <f t="shared" si="4992"/>
        <v>K2</v>
      </c>
      <c r="G2135">
        <f t="shared" si="4993"/>
        <v>0</v>
      </c>
      <c r="H2135" t="str">
        <f t="shared" si="4994"/>
        <v>NA</v>
      </c>
      <c r="I2135">
        <f t="shared" si="4995"/>
        <v>9</v>
      </c>
      <c r="J2135" t="str">
        <f t="shared" ref="J2135" si="5055">IF(IF(I2136=0,I2135,"NA")=0,"NA",IF(I2136=0,I2135,"NA"))</f>
        <v>NA</v>
      </c>
      <c r="K2135">
        <f t="shared" si="4997"/>
        <v>0</v>
      </c>
      <c r="L2135" t="str">
        <f t="shared" ref="L2135" si="5056">IF(IF(K2136=0,K2135,"NA")=0,"NA",IF(K2136=0,K2135,"NA"))</f>
        <v>NA</v>
      </c>
      <c r="M2135">
        <f t="shared" si="4999"/>
        <v>0</v>
      </c>
      <c r="N2135" t="str">
        <f t="shared" si="5000"/>
        <v>NA</v>
      </c>
      <c r="O2135">
        <f t="shared" si="5001"/>
        <v>0</v>
      </c>
      <c r="P2135">
        <f t="shared" si="5002"/>
        <v>0</v>
      </c>
      <c r="Q2135">
        <f t="shared" si="5003"/>
        <v>0</v>
      </c>
      <c r="R2135">
        <f t="shared" si="5004"/>
        <v>0</v>
      </c>
      <c r="S2135">
        <f t="shared" si="5005"/>
        <v>0</v>
      </c>
      <c r="T2135">
        <f t="shared" si="5006"/>
        <v>1</v>
      </c>
      <c r="U2135">
        <f t="shared" si="5007"/>
        <v>0</v>
      </c>
      <c r="V2135">
        <f t="shared" si="5008"/>
        <v>0</v>
      </c>
      <c r="W2135">
        <f t="shared" si="5009"/>
        <v>0</v>
      </c>
      <c r="X2135">
        <f t="shared" si="5010"/>
        <v>0</v>
      </c>
      <c r="Y2135">
        <f t="shared" si="5011"/>
        <v>0</v>
      </c>
      <c r="Z2135">
        <f t="shared" si="5012"/>
        <v>0</v>
      </c>
      <c r="AA2135">
        <f t="shared" si="5013"/>
        <v>0</v>
      </c>
      <c r="AB2135">
        <f t="shared" si="5014"/>
        <v>0</v>
      </c>
      <c r="AC2135">
        <f t="shared" si="5015"/>
        <v>0</v>
      </c>
      <c r="AD2135">
        <f t="shared" si="5016"/>
        <v>0</v>
      </c>
      <c r="AM2135">
        <v>9300</v>
      </c>
      <c r="AN2135">
        <v>0</v>
      </c>
    </row>
    <row r="2136" spans="1:40" x14ac:dyDescent="0.3">
      <c r="A2136">
        <v>2135</v>
      </c>
      <c r="B2136">
        <v>1.6378749139687902E-2</v>
      </c>
      <c r="C2136">
        <v>0.754373107191182</v>
      </c>
      <c r="D2136">
        <v>4.35414862129304E-2</v>
      </c>
      <c r="E2136">
        <v>0.18570665745619999</v>
      </c>
      <c r="F2136" s="2" t="str">
        <f t="shared" si="4992"/>
        <v>K2</v>
      </c>
      <c r="G2136">
        <f t="shared" si="4993"/>
        <v>0</v>
      </c>
      <c r="H2136" t="str">
        <f t="shared" si="4994"/>
        <v>NA</v>
      </c>
      <c r="I2136">
        <f t="shared" si="4995"/>
        <v>10</v>
      </c>
      <c r="J2136" t="str">
        <f t="shared" ref="J2136" si="5057">IF(IF(I2137=0,I2136,"NA")=0,"NA",IF(I2137=0,I2136,"NA"))</f>
        <v>NA</v>
      </c>
      <c r="K2136">
        <f t="shared" si="4997"/>
        <v>0</v>
      </c>
      <c r="L2136" t="str">
        <f t="shared" ref="L2136" si="5058">IF(IF(K2137=0,K2136,"NA")=0,"NA",IF(K2137=0,K2136,"NA"))</f>
        <v>NA</v>
      </c>
      <c r="M2136">
        <f t="shared" si="4999"/>
        <v>0</v>
      </c>
      <c r="N2136" t="str">
        <f t="shared" si="5000"/>
        <v>NA</v>
      </c>
      <c r="O2136">
        <f t="shared" si="5001"/>
        <v>0</v>
      </c>
      <c r="P2136">
        <f t="shared" si="5002"/>
        <v>0</v>
      </c>
      <c r="Q2136">
        <f t="shared" si="5003"/>
        <v>0</v>
      </c>
      <c r="R2136">
        <f t="shared" si="5004"/>
        <v>0</v>
      </c>
      <c r="S2136">
        <f t="shared" si="5005"/>
        <v>0</v>
      </c>
      <c r="T2136">
        <f t="shared" si="5006"/>
        <v>1</v>
      </c>
      <c r="U2136">
        <f t="shared" si="5007"/>
        <v>0</v>
      </c>
      <c r="V2136">
        <f t="shared" si="5008"/>
        <v>0</v>
      </c>
      <c r="W2136">
        <f t="shared" si="5009"/>
        <v>0</v>
      </c>
      <c r="X2136">
        <f t="shared" si="5010"/>
        <v>0</v>
      </c>
      <c r="Y2136">
        <f t="shared" si="5011"/>
        <v>0</v>
      </c>
      <c r="Z2136">
        <f t="shared" si="5012"/>
        <v>0</v>
      </c>
      <c r="AA2136">
        <f t="shared" si="5013"/>
        <v>0</v>
      </c>
      <c r="AB2136">
        <f t="shared" si="5014"/>
        <v>0</v>
      </c>
      <c r="AC2136">
        <f t="shared" si="5015"/>
        <v>0</v>
      </c>
      <c r="AD2136">
        <f t="shared" si="5016"/>
        <v>0</v>
      </c>
      <c r="AM2136">
        <v>9300</v>
      </c>
      <c r="AN2136">
        <v>0</v>
      </c>
    </row>
    <row r="2137" spans="1:40" x14ac:dyDescent="0.3">
      <c r="A2137">
        <v>2136</v>
      </c>
      <c r="B2137">
        <v>1.23753965834663E-2</v>
      </c>
      <c r="C2137">
        <v>0.60783543288789499</v>
      </c>
      <c r="D2137">
        <v>5.3593192447120498E-2</v>
      </c>
      <c r="E2137">
        <v>0.32619597808151801</v>
      </c>
      <c r="F2137" s="2" t="str">
        <f t="shared" si="4992"/>
        <v>K2</v>
      </c>
      <c r="G2137">
        <f t="shared" si="4993"/>
        <v>0</v>
      </c>
      <c r="H2137" t="str">
        <f t="shared" si="4994"/>
        <v>NA</v>
      </c>
      <c r="I2137">
        <f t="shared" si="4995"/>
        <v>11</v>
      </c>
      <c r="J2137">
        <f t="shared" ref="J2137" si="5059">IF(IF(I2138=0,I2137,"NA")=0,"NA",IF(I2138=0,I2137,"NA"))</f>
        <v>11</v>
      </c>
      <c r="K2137">
        <f t="shared" si="4997"/>
        <v>0</v>
      </c>
      <c r="L2137" t="str">
        <f t="shared" ref="L2137" si="5060">IF(IF(K2138=0,K2137,"NA")=0,"NA",IF(K2138=0,K2137,"NA"))</f>
        <v>NA</v>
      </c>
      <c r="M2137">
        <f t="shared" si="4999"/>
        <v>0</v>
      </c>
      <c r="N2137" t="str">
        <f t="shared" si="5000"/>
        <v>NA</v>
      </c>
      <c r="O2137">
        <f t="shared" si="5001"/>
        <v>0</v>
      </c>
      <c r="P2137">
        <f t="shared" si="5002"/>
        <v>0</v>
      </c>
      <c r="Q2137">
        <f t="shared" si="5003"/>
        <v>0</v>
      </c>
      <c r="R2137">
        <f t="shared" si="5004"/>
        <v>0</v>
      </c>
      <c r="S2137">
        <f t="shared" si="5005"/>
        <v>0</v>
      </c>
      <c r="T2137">
        <f t="shared" si="5006"/>
        <v>1</v>
      </c>
      <c r="U2137">
        <f t="shared" si="5007"/>
        <v>0</v>
      </c>
      <c r="V2137">
        <f t="shared" si="5008"/>
        <v>0</v>
      </c>
      <c r="W2137">
        <f t="shared" si="5009"/>
        <v>0</v>
      </c>
      <c r="X2137">
        <f t="shared" si="5010"/>
        <v>0</v>
      </c>
      <c r="Y2137">
        <f t="shared" si="5011"/>
        <v>0</v>
      </c>
      <c r="Z2137">
        <f t="shared" si="5012"/>
        <v>0</v>
      </c>
      <c r="AA2137">
        <f t="shared" si="5013"/>
        <v>0</v>
      </c>
      <c r="AB2137">
        <f t="shared" si="5014"/>
        <v>0</v>
      </c>
      <c r="AC2137">
        <f t="shared" si="5015"/>
        <v>0</v>
      </c>
      <c r="AD2137">
        <f t="shared" si="5016"/>
        <v>0</v>
      </c>
      <c r="AM2137">
        <v>9350</v>
      </c>
      <c r="AN2137">
        <v>50</v>
      </c>
    </row>
    <row r="2138" spans="1:40" x14ac:dyDescent="0.3">
      <c r="A2138">
        <v>2137</v>
      </c>
      <c r="B2138">
        <v>9.4599314762930393E-3</v>
      </c>
      <c r="C2138">
        <v>0.46138043993932898</v>
      </c>
      <c r="D2138">
        <v>5.1488584140203797E-2</v>
      </c>
      <c r="E2138">
        <v>0.47767104444417402</v>
      </c>
      <c r="F2138" s="2" t="str">
        <f t="shared" si="4992"/>
        <v>K4</v>
      </c>
      <c r="G2138">
        <f t="shared" si="4993"/>
        <v>0</v>
      </c>
      <c r="H2138" t="str">
        <f t="shared" si="4994"/>
        <v>NA</v>
      </c>
      <c r="I2138">
        <f t="shared" si="4995"/>
        <v>0</v>
      </c>
      <c r="J2138" t="str">
        <f t="shared" ref="J2138" si="5061">IF(IF(I2139=0,I2138,"NA")=0,"NA",IF(I2139=0,I2138,"NA"))</f>
        <v>NA</v>
      </c>
      <c r="K2138">
        <f t="shared" si="4997"/>
        <v>0</v>
      </c>
      <c r="L2138" t="str">
        <f t="shared" ref="L2138" si="5062">IF(IF(K2139=0,K2138,"NA")=0,"NA",IF(K2139=0,K2138,"NA"))</f>
        <v>NA</v>
      </c>
      <c r="M2138">
        <f t="shared" si="4999"/>
        <v>1</v>
      </c>
      <c r="N2138">
        <f t="shared" si="5000"/>
        <v>1</v>
      </c>
      <c r="O2138">
        <f t="shared" si="5001"/>
        <v>0</v>
      </c>
      <c r="P2138">
        <f t="shared" si="5002"/>
        <v>0</v>
      </c>
      <c r="Q2138">
        <f t="shared" si="5003"/>
        <v>0</v>
      </c>
      <c r="R2138">
        <f t="shared" si="5004"/>
        <v>0</v>
      </c>
      <c r="S2138">
        <f t="shared" si="5005"/>
        <v>0</v>
      </c>
      <c r="T2138">
        <f t="shared" si="5006"/>
        <v>0</v>
      </c>
      <c r="U2138">
        <f t="shared" si="5007"/>
        <v>0</v>
      </c>
      <c r="V2138">
        <f t="shared" si="5008"/>
        <v>1</v>
      </c>
      <c r="W2138">
        <f t="shared" si="5009"/>
        <v>0</v>
      </c>
      <c r="X2138">
        <f t="shared" si="5010"/>
        <v>0</v>
      </c>
      <c r="Y2138">
        <f t="shared" si="5011"/>
        <v>0</v>
      </c>
      <c r="Z2138">
        <f t="shared" si="5012"/>
        <v>0</v>
      </c>
      <c r="AA2138">
        <f t="shared" si="5013"/>
        <v>0</v>
      </c>
      <c r="AB2138">
        <f t="shared" si="5014"/>
        <v>0</v>
      </c>
      <c r="AC2138">
        <f t="shared" si="5015"/>
        <v>0</v>
      </c>
      <c r="AD2138">
        <f t="shared" si="5016"/>
        <v>0</v>
      </c>
      <c r="AM2138">
        <v>9300</v>
      </c>
      <c r="AN2138">
        <v>-50</v>
      </c>
    </row>
    <row r="2139" spans="1:40" x14ac:dyDescent="0.3">
      <c r="A2139">
        <v>2138</v>
      </c>
      <c r="B2139">
        <v>1.4333632695378899E-2</v>
      </c>
      <c r="C2139">
        <v>0.57473787563477996</v>
      </c>
      <c r="D2139" s="1">
        <v>3.1114178444218601E-7</v>
      </c>
      <c r="E2139">
        <v>0.41092818052805702</v>
      </c>
      <c r="F2139" s="2" t="str">
        <f t="shared" si="4992"/>
        <v>K2</v>
      </c>
      <c r="G2139">
        <f t="shared" si="4993"/>
        <v>0</v>
      </c>
      <c r="H2139" t="str">
        <f t="shared" si="4994"/>
        <v>NA</v>
      </c>
      <c r="I2139">
        <f t="shared" si="4995"/>
        <v>1</v>
      </c>
      <c r="J2139">
        <f t="shared" ref="J2139" si="5063">IF(IF(I2140=0,I2139,"NA")=0,"NA",IF(I2140=0,I2139,"NA"))</f>
        <v>1</v>
      </c>
      <c r="K2139">
        <f t="shared" si="4997"/>
        <v>0</v>
      </c>
      <c r="L2139" t="str">
        <f t="shared" ref="L2139" si="5064">IF(IF(K2140=0,K2139,"NA")=0,"NA",IF(K2140=0,K2139,"NA"))</f>
        <v>NA</v>
      </c>
      <c r="M2139">
        <f t="shared" si="4999"/>
        <v>0</v>
      </c>
      <c r="N2139" t="str">
        <f t="shared" si="5000"/>
        <v>NA</v>
      </c>
      <c r="O2139">
        <f t="shared" si="5001"/>
        <v>0</v>
      </c>
      <c r="P2139">
        <f t="shared" si="5002"/>
        <v>0</v>
      </c>
      <c r="Q2139">
        <f t="shared" si="5003"/>
        <v>0</v>
      </c>
      <c r="R2139">
        <f t="shared" si="5004"/>
        <v>0</v>
      </c>
      <c r="S2139">
        <f t="shared" si="5005"/>
        <v>0</v>
      </c>
      <c r="T2139">
        <f t="shared" si="5006"/>
        <v>0</v>
      </c>
      <c r="U2139">
        <f t="shared" si="5007"/>
        <v>0</v>
      </c>
      <c r="V2139">
        <f t="shared" si="5008"/>
        <v>0</v>
      </c>
      <c r="W2139">
        <f t="shared" si="5009"/>
        <v>0</v>
      </c>
      <c r="X2139">
        <f t="shared" si="5010"/>
        <v>0</v>
      </c>
      <c r="Y2139">
        <f t="shared" si="5011"/>
        <v>0</v>
      </c>
      <c r="Z2139">
        <f t="shared" si="5012"/>
        <v>0</v>
      </c>
      <c r="AA2139">
        <f t="shared" si="5013"/>
        <v>0</v>
      </c>
      <c r="AB2139">
        <f t="shared" si="5014"/>
        <v>1</v>
      </c>
      <c r="AC2139">
        <f t="shared" si="5015"/>
        <v>0</v>
      </c>
      <c r="AD2139">
        <f t="shared" si="5016"/>
        <v>0</v>
      </c>
      <c r="AM2139">
        <v>9450</v>
      </c>
      <c r="AN2139">
        <v>150</v>
      </c>
    </row>
    <row r="2140" spans="1:40" x14ac:dyDescent="0.3">
      <c r="A2140">
        <v>2139</v>
      </c>
      <c r="B2140">
        <v>7.61503991669791E-3</v>
      </c>
      <c r="C2140">
        <v>0.37595697285553098</v>
      </c>
      <c r="D2140">
        <v>2.1304249107107501E-2</v>
      </c>
      <c r="E2140">
        <v>0.59512373812066399</v>
      </c>
      <c r="F2140" s="2" t="str">
        <f t="shared" si="4992"/>
        <v>K4</v>
      </c>
      <c r="G2140">
        <f t="shared" si="4993"/>
        <v>0</v>
      </c>
      <c r="H2140" t="str">
        <f t="shared" si="4994"/>
        <v>NA</v>
      </c>
      <c r="I2140">
        <f t="shared" si="4995"/>
        <v>0</v>
      </c>
      <c r="J2140" t="str">
        <f t="shared" ref="J2140" si="5065">IF(IF(I2141=0,I2140,"NA")=0,"NA",IF(I2141=0,I2140,"NA"))</f>
        <v>NA</v>
      </c>
      <c r="K2140">
        <f t="shared" si="4997"/>
        <v>0</v>
      </c>
      <c r="L2140" t="str">
        <f t="shared" ref="L2140" si="5066">IF(IF(K2141=0,K2140,"NA")=0,"NA",IF(K2141=0,K2140,"NA"))</f>
        <v>NA</v>
      </c>
      <c r="M2140">
        <f t="shared" si="4999"/>
        <v>1</v>
      </c>
      <c r="N2140">
        <f t="shared" si="5000"/>
        <v>1</v>
      </c>
      <c r="O2140">
        <f t="shared" si="5001"/>
        <v>0</v>
      </c>
      <c r="P2140">
        <f t="shared" si="5002"/>
        <v>0</v>
      </c>
      <c r="Q2140">
        <f t="shared" si="5003"/>
        <v>0</v>
      </c>
      <c r="R2140">
        <f t="shared" si="5004"/>
        <v>0</v>
      </c>
      <c r="S2140">
        <f t="shared" si="5005"/>
        <v>0</v>
      </c>
      <c r="T2140">
        <f t="shared" si="5006"/>
        <v>0</v>
      </c>
      <c r="U2140">
        <f t="shared" si="5007"/>
        <v>0</v>
      </c>
      <c r="V2140">
        <f t="shared" si="5008"/>
        <v>1</v>
      </c>
      <c r="W2140">
        <f t="shared" si="5009"/>
        <v>0</v>
      </c>
      <c r="X2140">
        <f t="shared" si="5010"/>
        <v>0</v>
      </c>
      <c r="Y2140">
        <f t="shared" si="5011"/>
        <v>0</v>
      </c>
      <c r="Z2140">
        <f t="shared" si="5012"/>
        <v>0</v>
      </c>
      <c r="AA2140">
        <f t="shared" si="5013"/>
        <v>0</v>
      </c>
      <c r="AB2140">
        <f t="shared" si="5014"/>
        <v>0</v>
      </c>
      <c r="AC2140">
        <f t="shared" si="5015"/>
        <v>0</v>
      </c>
      <c r="AD2140">
        <f t="shared" si="5016"/>
        <v>0</v>
      </c>
      <c r="AM2140">
        <v>9450</v>
      </c>
      <c r="AN2140">
        <v>0</v>
      </c>
    </row>
    <row r="2141" spans="1:40" x14ac:dyDescent="0.3">
      <c r="A2141">
        <v>2140</v>
      </c>
      <c r="B2141">
        <v>2.2330510704835601E-2</v>
      </c>
      <c r="C2141">
        <v>0.70485336204128901</v>
      </c>
      <c r="D2141" s="1">
        <v>3.6390232294152896E-12</v>
      </c>
      <c r="E2141">
        <v>0.27281612725023602</v>
      </c>
      <c r="F2141" s="2" t="str">
        <f t="shared" si="4992"/>
        <v>K2</v>
      </c>
      <c r="G2141">
        <f t="shared" si="4993"/>
        <v>0</v>
      </c>
      <c r="H2141" t="str">
        <f t="shared" si="4994"/>
        <v>NA</v>
      </c>
      <c r="I2141">
        <f t="shared" si="4995"/>
        <v>1</v>
      </c>
      <c r="J2141" t="str">
        <f t="shared" ref="J2141" si="5067">IF(IF(I2142=0,I2141,"NA")=0,"NA",IF(I2142=0,I2141,"NA"))</f>
        <v>NA</v>
      </c>
      <c r="K2141">
        <f t="shared" si="4997"/>
        <v>0</v>
      </c>
      <c r="L2141" t="str">
        <f t="shared" ref="L2141" si="5068">IF(IF(K2142=0,K2141,"NA")=0,"NA",IF(K2142=0,K2141,"NA"))</f>
        <v>NA</v>
      </c>
      <c r="M2141">
        <f t="shared" si="4999"/>
        <v>0</v>
      </c>
      <c r="N2141" t="str">
        <f t="shared" si="5000"/>
        <v>NA</v>
      </c>
      <c r="O2141">
        <f t="shared" si="5001"/>
        <v>0</v>
      </c>
      <c r="P2141">
        <f t="shared" si="5002"/>
        <v>0</v>
      </c>
      <c r="Q2141">
        <f t="shared" si="5003"/>
        <v>0</v>
      </c>
      <c r="R2141">
        <f t="shared" si="5004"/>
        <v>0</v>
      </c>
      <c r="S2141">
        <f t="shared" si="5005"/>
        <v>0</v>
      </c>
      <c r="T2141">
        <f t="shared" si="5006"/>
        <v>0</v>
      </c>
      <c r="U2141">
        <f t="shared" si="5007"/>
        <v>0</v>
      </c>
      <c r="V2141">
        <f t="shared" si="5008"/>
        <v>0</v>
      </c>
      <c r="W2141">
        <f t="shared" si="5009"/>
        <v>0</v>
      </c>
      <c r="X2141">
        <f t="shared" si="5010"/>
        <v>0</v>
      </c>
      <c r="Y2141">
        <f t="shared" si="5011"/>
        <v>0</v>
      </c>
      <c r="Z2141">
        <f t="shared" si="5012"/>
        <v>0</v>
      </c>
      <c r="AA2141">
        <f t="shared" si="5013"/>
        <v>0</v>
      </c>
      <c r="AB2141">
        <f t="shared" si="5014"/>
        <v>1</v>
      </c>
      <c r="AC2141">
        <f t="shared" si="5015"/>
        <v>0</v>
      </c>
      <c r="AD2141">
        <f t="shared" si="5016"/>
        <v>0</v>
      </c>
      <c r="AM2141">
        <v>9650</v>
      </c>
      <c r="AN2141">
        <v>200</v>
      </c>
    </row>
    <row r="2142" spans="1:40" x14ac:dyDescent="0.3">
      <c r="A2142">
        <v>2141</v>
      </c>
      <c r="B2142">
        <v>3.7560522727085301E-2</v>
      </c>
      <c r="C2142">
        <v>0.88934246652737603</v>
      </c>
      <c r="D2142" s="1">
        <v>4.5039374690130398E-13</v>
      </c>
      <c r="E2142">
        <v>7.3097010745088495E-2</v>
      </c>
      <c r="F2142" s="2" t="str">
        <f t="shared" si="4992"/>
        <v>K2</v>
      </c>
      <c r="G2142">
        <f t="shared" si="4993"/>
        <v>0</v>
      </c>
      <c r="H2142" t="str">
        <f t="shared" si="4994"/>
        <v>NA</v>
      </c>
      <c r="I2142">
        <f t="shared" si="4995"/>
        <v>2</v>
      </c>
      <c r="J2142" t="str">
        <f t="shared" ref="J2142" si="5069">IF(IF(I2143=0,I2142,"NA")=0,"NA",IF(I2143=0,I2142,"NA"))</f>
        <v>NA</v>
      </c>
      <c r="K2142">
        <f t="shared" si="4997"/>
        <v>0</v>
      </c>
      <c r="L2142" t="str">
        <f t="shared" ref="L2142" si="5070">IF(IF(K2143=0,K2142,"NA")=0,"NA",IF(K2143=0,K2142,"NA"))</f>
        <v>NA</v>
      </c>
      <c r="M2142">
        <f t="shared" si="4999"/>
        <v>0</v>
      </c>
      <c r="N2142" t="str">
        <f t="shared" si="5000"/>
        <v>NA</v>
      </c>
      <c r="O2142">
        <f t="shared" si="5001"/>
        <v>0</v>
      </c>
      <c r="P2142">
        <f t="shared" si="5002"/>
        <v>0</v>
      </c>
      <c r="Q2142">
        <f t="shared" si="5003"/>
        <v>0</v>
      </c>
      <c r="R2142">
        <f t="shared" si="5004"/>
        <v>0</v>
      </c>
      <c r="S2142">
        <f t="shared" si="5005"/>
        <v>0</v>
      </c>
      <c r="T2142">
        <f t="shared" si="5006"/>
        <v>1</v>
      </c>
      <c r="U2142">
        <f t="shared" si="5007"/>
        <v>0</v>
      </c>
      <c r="V2142">
        <f t="shared" si="5008"/>
        <v>0</v>
      </c>
      <c r="W2142">
        <f t="shared" si="5009"/>
        <v>0</v>
      </c>
      <c r="X2142">
        <f t="shared" si="5010"/>
        <v>0</v>
      </c>
      <c r="Y2142">
        <f t="shared" si="5011"/>
        <v>0</v>
      </c>
      <c r="Z2142">
        <f t="shared" si="5012"/>
        <v>0</v>
      </c>
      <c r="AA2142">
        <f t="shared" si="5013"/>
        <v>0</v>
      </c>
      <c r="AB2142">
        <f t="shared" si="5014"/>
        <v>0</v>
      </c>
      <c r="AC2142">
        <f t="shared" si="5015"/>
        <v>0</v>
      </c>
      <c r="AD2142">
        <f t="shared" si="5016"/>
        <v>0</v>
      </c>
      <c r="AM2142">
        <v>9850</v>
      </c>
      <c r="AN2142">
        <v>200</v>
      </c>
    </row>
    <row r="2143" spans="1:40" x14ac:dyDescent="0.3">
      <c r="A2143">
        <v>2142</v>
      </c>
      <c r="B2143">
        <v>4.4141916261059302E-2</v>
      </c>
      <c r="C2143">
        <v>0.93502099366339797</v>
      </c>
      <c r="D2143" s="1">
        <v>1.5570053145369599E-13</v>
      </c>
      <c r="E2143">
        <v>2.0837090075386901E-2</v>
      </c>
      <c r="F2143" s="2" t="str">
        <f t="shared" si="4992"/>
        <v>K2</v>
      </c>
      <c r="G2143">
        <f t="shared" si="4993"/>
        <v>0</v>
      </c>
      <c r="H2143" t="str">
        <f t="shared" si="4994"/>
        <v>NA</v>
      </c>
      <c r="I2143">
        <f t="shared" si="4995"/>
        <v>3</v>
      </c>
      <c r="J2143" t="str">
        <f t="shared" ref="J2143" si="5071">IF(IF(I2144=0,I2143,"NA")=0,"NA",IF(I2144=0,I2143,"NA"))</f>
        <v>NA</v>
      </c>
      <c r="K2143">
        <f t="shared" si="4997"/>
        <v>0</v>
      </c>
      <c r="L2143" t="str">
        <f t="shared" ref="L2143" si="5072">IF(IF(K2144=0,K2143,"NA")=0,"NA",IF(K2144=0,K2143,"NA"))</f>
        <v>NA</v>
      </c>
      <c r="M2143">
        <f t="shared" si="4999"/>
        <v>0</v>
      </c>
      <c r="N2143" t="str">
        <f t="shared" si="5000"/>
        <v>NA</v>
      </c>
      <c r="O2143">
        <f t="shared" si="5001"/>
        <v>0</v>
      </c>
      <c r="P2143">
        <f t="shared" si="5002"/>
        <v>0</v>
      </c>
      <c r="Q2143">
        <f t="shared" si="5003"/>
        <v>0</v>
      </c>
      <c r="R2143">
        <f t="shared" si="5004"/>
        <v>0</v>
      </c>
      <c r="S2143">
        <f t="shared" si="5005"/>
        <v>0</v>
      </c>
      <c r="T2143">
        <f t="shared" si="5006"/>
        <v>1</v>
      </c>
      <c r="U2143">
        <f t="shared" si="5007"/>
        <v>0</v>
      </c>
      <c r="V2143">
        <f t="shared" si="5008"/>
        <v>0</v>
      </c>
      <c r="W2143">
        <f t="shared" si="5009"/>
        <v>0</v>
      </c>
      <c r="X2143">
        <f t="shared" si="5010"/>
        <v>0</v>
      </c>
      <c r="Y2143">
        <f t="shared" si="5011"/>
        <v>0</v>
      </c>
      <c r="Z2143">
        <f t="shared" si="5012"/>
        <v>0</v>
      </c>
      <c r="AA2143">
        <f t="shared" si="5013"/>
        <v>0</v>
      </c>
      <c r="AB2143">
        <f t="shared" si="5014"/>
        <v>0</v>
      </c>
      <c r="AC2143">
        <f t="shared" si="5015"/>
        <v>0</v>
      </c>
      <c r="AD2143">
        <f t="shared" si="5016"/>
        <v>0</v>
      </c>
      <c r="AM2143">
        <v>10050</v>
      </c>
      <c r="AN2143">
        <v>200</v>
      </c>
    </row>
    <row r="2144" spans="1:40" x14ac:dyDescent="0.3">
      <c r="A2144">
        <v>2143</v>
      </c>
      <c r="B2144">
        <v>3.2444799948194603E-2</v>
      </c>
      <c r="C2144">
        <v>0.935999493092871</v>
      </c>
      <c r="D2144" s="1">
        <v>2.1016599880844699E-9</v>
      </c>
      <c r="E2144">
        <v>3.1555704857274401E-2</v>
      </c>
      <c r="F2144" s="2" t="str">
        <f t="shared" si="4992"/>
        <v>K2</v>
      </c>
      <c r="G2144">
        <f t="shared" si="4993"/>
        <v>0</v>
      </c>
      <c r="H2144" t="str">
        <f t="shared" si="4994"/>
        <v>NA</v>
      </c>
      <c r="I2144">
        <f t="shared" si="4995"/>
        <v>4</v>
      </c>
      <c r="J2144" t="str">
        <f t="shared" ref="J2144" si="5073">IF(IF(I2145=0,I2144,"NA")=0,"NA",IF(I2145=0,I2144,"NA"))</f>
        <v>NA</v>
      </c>
      <c r="K2144">
        <f t="shared" si="4997"/>
        <v>0</v>
      </c>
      <c r="L2144" t="str">
        <f t="shared" ref="L2144" si="5074">IF(IF(K2145=0,K2144,"NA")=0,"NA",IF(K2145=0,K2144,"NA"))</f>
        <v>NA</v>
      </c>
      <c r="M2144">
        <f t="shared" si="4999"/>
        <v>0</v>
      </c>
      <c r="N2144" t="str">
        <f t="shared" si="5000"/>
        <v>NA</v>
      </c>
      <c r="O2144">
        <f t="shared" si="5001"/>
        <v>0</v>
      </c>
      <c r="P2144">
        <f t="shared" si="5002"/>
        <v>0</v>
      </c>
      <c r="Q2144">
        <f t="shared" si="5003"/>
        <v>0</v>
      </c>
      <c r="R2144">
        <f t="shared" si="5004"/>
        <v>0</v>
      </c>
      <c r="S2144">
        <f t="shared" si="5005"/>
        <v>0</v>
      </c>
      <c r="T2144">
        <f t="shared" si="5006"/>
        <v>1</v>
      </c>
      <c r="U2144">
        <f t="shared" si="5007"/>
        <v>0</v>
      </c>
      <c r="V2144">
        <f t="shared" si="5008"/>
        <v>0</v>
      </c>
      <c r="W2144">
        <f t="shared" si="5009"/>
        <v>0</v>
      </c>
      <c r="X2144">
        <f t="shared" si="5010"/>
        <v>0</v>
      </c>
      <c r="Y2144">
        <f t="shared" si="5011"/>
        <v>0</v>
      </c>
      <c r="Z2144">
        <f t="shared" si="5012"/>
        <v>0</v>
      </c>
      <c r="AA2144">
        <f t="shared" si="5013"/>
        <v>0</v>
      </c>
      <c r="AB2144">
        <f t="shared" si="5014"/>
        <v>0</v>
      </c>
      <c r="AC2144">
        <f t="shared" si="5015"/>
        <v>0</v>
      </c>
      <c r="AD2144">
        <f t="shared" si="5016"/>
        <v>0</v>
      </c>
      <c r="AM2144">
        <v>9900</v>
      </c>
      <c r="AN2144">
        <v>-150</v>
      </c>
    </row>
    <row r="2145" spans="1:40" x14ac:dyDescent="0.3">
      <c r="A2145">
        <v>2144</v>
      </c>
      <c r="B2145">
        <v>1.9845056515608799E-2</v>
      </c>
      <c r="C2145">
        <v>0.85713940292079605</v>
      </c>
      <c r="D2145">
        <v>5.4738604446877897E-3</v>
      </c>
      <c r="E2145">
        <v>0.117541680118908</v>
      </c>
      <c r="F2145" s="2" t="str">
        <f t="shared" si="4992"/>
        <v>K2</v>
      </c>
      <c r="G2145">
        <f t="shared" si="4993"/>
        <v>0</v>
      </c>
      <c r="H2145" t="str">
        <f t="shared" si="4994"/>
        <v>NA</v>
      </c>
      <c r="I2145">
        <f t="shared" si="4995"/>
        <v>5</v>
      </c>
      <c r="J2145" t="str">
        <f t="shared" ref="J2145" si="5075">IF(IF(I2146=0,I2145,"NA")=0,"NA",IF(I2146=0,I2145,"NA"))</f>
        <v>NA</v>
      </c>
      <c r="K2145">
        <f t="shared" si="4997"/>
        <v>0</v>
      </c>
      <c r="L2145" t="str">
        <f t="shared" ref="L2145" si="5076">IF(IF(K2146=0,K2145,"NA")=0,"NA",IF(K2146=0,K2145,"NA"))</f>
        <v>NA</v>
      </c>
      <c r="M2145">
        <f t="shared" si="4999"/>
        <v>0</v>
      </c>
      <c r="N2145" t="str">
        <f t="shared" si="5000"/>
        <v>NA</v>
      </c>
      <c r="O2145">
        <f t="shared" si="5001"/>
        <v>0</v>
      </c>
      <c r="P2145">
        <f t="shared" si="5002"/>
        <v>0</v>
      </c>
      <c r="Q2145">
        <f t="shared" si="5003"/>
        <v>0</v>
      </c>
      <c r="R2145">
        <f t="shared" si="5004"/>
        <v>0</v>
      </c>
      <c r="S2145">
        <f t="shared" si="5005"/>
        <v>0</v>
      </c>
      <c r="T2145">
        <f t="shared" si="5006"/>
        <v>1</v>
      </c>
      <c r="U2145">
        <f t="shared" si="5007"/>
        <v>0</v>
      </c>
      <c r="V2145">
        <f t="shared" si="5008"/>
        <v>0</v>
      </c>
      <c r="W2145">
        <f t="shared" si="5009"/>
        <v>0</v>
      </c>
      <c r="X2145">
        <f t="shared" si="5010"/>
        <v>0</v>
      </c>
      <c r="Y2145">
        <f t="shared" si="5011"/>
        <v>0</v>
      </c>
      <c r="Z2145">
        <f t="shared" si="5012"/>
        <v>0</v>
      </c>
      <c r="AA2145">
        <f t="shared" si="5013"/>
        <v>0</v>
      </c>
      <c r="AB2145">
        <f t="shared" si="5014"/>
        <v>0</v>
      </c>
      <c r="AC2145">
        <f t="shared" si="5015"/>
        <v>0</v>
      </c>
      <c r="AD2145">
        <f t="shared" si="5016"/>
        <v>0</v>
      </c>
      <c r="AM2145">
        <v>9900</v>
      </c>
      <c r="AN2145">
        <v>0</v>
      </c>
    </row>
    <row r="2146" spans="1:40" x14ac:dyDescent="0.3">
      <c r="A2146">
        <v>2145</v>
      </c>
      <c r="B2146">
        <v>2.3584408889336099E-2</v>
      </c>
      <c r="C2146">
        <v>0.87914210291471395</v>
      </c>
      <c r="D2146" s="1">
        <v>3.5225582813387799E-8</v>
      </c>
      <c r="E2146">
        <v>9.7273452970367297E-2</v>
      </c>
      <c r="F2146" s="2" t="str">
        <f t="shared" si="4992"/>
        <v>K2</v>
      </c>
      <c r="G2146">
        <f t="shared" si="4993"/>
        <v>0</v>
      </c>
      <c r="H2146" t="str">
        <f t="shared" si="4994"/>
        <v>NA</v>
      </c>
      <c r="I2146">
        <f t="shared" si="4995"/>
        <v>6</v>
      </c>
      <c r="J2146" t="str">
        <f t="shared" ref="J2146" si="5077">IF(IF(I2147=0,I2146,"NA")=0,"NA",IF(I2147=0,I2146,"NA"))</f>
        <v>NA</v>
      </c>
      <c r="K2146">
        <f t="shared" si="4997"/>
        <v>0</v>
      </c>
      <c r="L2146" t="str">
        <f t="shared" ref="L2146" si="5078">IF(IF(K2147=0,K2146,"NA")=0,"NA",IF(K2147=0,K2146,"NA"))</f>
        <v>NA</v>
      </c>
      <c r="M2146">
        <f t="shared" si="4999"/>
        <v>0</v>
      </c>
      <c r="N2146" t="str">
        <f t="shared" si="5000"/>
        <v>NA</v>
      </c>
      <c r="O2146">
        <f t="shared" si="5001"/>
        <v>0</v>
      </c>
      <c r="P2146">
        <f t="shared" si="5002"/>
        <v>0</v>
      </c>
      <c r="Q2146">
        <f t="shared" si="5003"/>
        <v>0</v>
      </c>
      <c r="R2146">
        <f t="shared" si="5004"/>
        <v>0</v>
      </c>
      <c r="S2146">
        <f t="shared" si="5005"/>
        <v>0</v>
      </c>
      <c r="T2146">
        <f t="shared" si="5006"/>
        <v>1</v>
      </c>
      <c r="U2146">
        <f t="shared" si="5007"/>
        <v>0</v>
      </c>
      <c r="V2146">
        <f t="shared" si="5008"/>
        <v>0</v>
      </c>
      <c r="W2146">
        <f t="shared" si="5009"/>
        <v>0</v>
      </c>
      <c r="X2146">
        <f t="shared" si="5010"/>
        <v>0</v>
      </c>
      <c r="Y2146">
        <f t="shared" si="5011"/>
        <v>0</v>
      </c>
      <c r="Z2146">
        <f t="shared" si="5012"/>
        <v>0</v>
      </c>
      <c r="AA2146">
        <f t="shared" si="5013"/>
        <v>0</v>
      </c>
      <c r="AB2146">
        <f t="shared" si="5014"/>
        <v>0</v>
      </c>
      <c r="AC2146">
        <f t="shared" si="5015"/>
        <v>0</v>
      </c>
      <c r="AD2146">
        <f t="shared" si="5016"/>
        <v>0</v>
      </c>
      <c r="AM2146">
        <v>10050</v>
      </c>
      <c r="AN2146">
        <v>150</v>
      </c>
    </row>
    <row r="2147" spans="1:40" x14ac:dyDescent="0.3">
      <c r="A2147">
        <v>2146</v>
      </c>
      <c r="B2147">
        <v>2.0212762840316499E-2</v>
      </c>
      <c r="C2147">
        <v>0.83320251721205796</v>
      </c>
      <c r="D2147" s="1">
        <v>1.16788142189093E-5</v>
      </c>
      <c r="E2147">
        <v>0.146573041133406</v>
      </c>
      <c r="F2147" s="2" t="str">
        <f t="shared" si="4992"/>
        <v>K2</v>
      </c>
      <c r="G2147">
        <f t="shared" si="4993"/>
        <v>0</v>
      </c>
      <c r="H2147" t="str">
        <f t="shared" si="4994"/>
        <v>NA</v>
      </c>
      <c r="I2147">
        <f t="shared" si="4995"/>
        <v>7</v>
      </c>
      <c r="J2147" t="str">
        <f t="shared" ref="J2147" si="5079">IF(IF(I2148=0,I2147,"NA")=0,"NA",IF(I2148=0,I2147,"NA"))</f>
        <v>NA</v>
      </c>
      <c r="K2147">
        <f t="shared" si="4997"/>
        <v>0</v>
      </c>
      <c r="L2147" t="str">
        <f t="shared" ref="L2147" si="5080">IF(IF(K2148=0,K2147,"NA")=0,"NA",IF(K2148=0,K2147,"NA"))</f>
        <v>NA</v>
      </c>
      <c r="M2147">
        <f t="shared" si="4999"/>
        <v>0</v>
      </c>
      <c r="N2147" t="str">
        <f t="shared" si="5000"/>
        <v>NA</v>
      </c>
      <c r="O2147">
        <f t="shared" si="5001"/>
        <v>0</v>
      </c>
      <c r="P2147">
        <f t="shared" si="5002"/>
        <v>0</v>
      </c>
      <c r="Q2147">
        <f t="shared" si="5003"/>
        <v>0</v>
      </c>
      <c r="R2147">
        <f t="shared" si="5004"/>
        <v>0</v>
      </c>
      <c r="S2147">
        <f t="shared" si="5005"/>
        <v>0</v>
      </c>
      <c r="T2147">
        <f t="shared" si="5006"/>
        <v>1</v>
      </c>
      <c r="U2147">
        <f t="shared" si="5007"/>
        <v>0</v>
      </c>
      <c r="V2147">
        <f t="shared" si="5008"/>
        <v>0</v>
      </c>
      <c r="W2147">
        <f t="shared" si="5009"/>
        <v>0</v>
      </c>
      <c r="X2147">
        <f t="shared" si="5010"/>
        <v>0</v>
      </c>
      <c r="Y2147">
        <f t="shared" si="5011"/>
        <v>0</v>
      </c>
      <c r="Z2147">
        <f t="shared" si="5012"/>
        <v>0</v>
      </c>
      <c r="AA2147">
        <f t="shared" si="5013"/>
        <v>0</v>
      </c>
      <c r="AB2147">
        <f t="shared" si="5014"/>
        <v>0</v>
      </c>
      <c r="AC2147">
        <f t="shared" si="5015"/>
        <v>0</v>
      </c>
      <c r="AD2147">
        <f t="shared" si="5016"/>
        <v>0</v>
      </c>
      <c r="AM2147">
        <v>9950</v>
      </c>
      <c r="AN2147">
        <v>-100</v>
      </c>
    </row>
    <row r="2148" spans="1:40" x14ac:dyDescent="0.3">
      <c r="A2148">
        <v>2147</v>
      </c>
      <c r="B2148">
        <v>2.9821103279307801E-2</v>
      </c>
      <c r="C2148">
        <v>0.91708784771662299</v>
      </c>
      <c r="D2148" s="1">
        <v>1.37215747942656E-13</v>
      </c>
      <c r="E2148">
        <v>5.30910490039323E-2</v>
      </c>
      <c r="F2148" s="2" t="str">
        <f t="shared" si="4992"/>
        <v>K2</v>
      </c>
      <c r="G2148">
        <f t="shared" si="4993"/>
        <v>0</v>
      </c>
      <c r="H2148" t="str">
        <f t="shared" si="4994"/>
        <v>NA</v>
      </c>
      <c r="I2148">
        <f t="shared" si="4995"/>
        <v>8</v>
      </c>
      <c r="J2148" t="str">
        <f t="shared" ref="J2148" si="5081">IF(IF(I2149=0,I2148,"NA")=0,"NA",IF(I2149=0,I2148,"NA"))</f>
        <v>NA</v>
      </c>
      <c r="K2148">
        <f t="shared" si="4997"/>
        <v>0</v>
      </c>
      <c r="L2148" t="str">
        <f t="shared" ref="L2148" si="5082">IF(IF(K2149=0,K2148,"NA")=0,"NA",IF(K2149=0,K2148,"NA"))</f>
        <v>NA</v>
      </c>
      <c r="M2148">
        <f t="shared" si="4999"/>
        <v>0</v>
      </c>
      <c r="N2148" t="str">
        <f t="shared" si="5000"/>
        <v>NA</v>
      </c>
      <c r="O2148">
        <f t="shared" si="5001"/>
        <v>0</v>
      </c>
      <c r="P2148">
        <f t="shared" si="5002"/>
        <v>0</v>
      </c>
      <c r="Q2148">
        <f t="shared" si="5003"/>
        <v>0</v>
      </c>
      <c r="R2148">
        <f t="shared" si="5004"/>
        <v>0</v>
      </c>
      <c r="S2148">
        <f t="shared" si="5005"/>
        <v>0</v>
      </c>
      <c r="T2148">
        <f t="shared" si="5006"/>
        <v>1</v>
      </c>
      <c r="U2148">
        <f t="shared" si="5007"/>
        <v>0</v>
      </c>
      <c r="V2148">
        <f t="shared" si="5008"/>
        <v>0</v>
      </c>
      <c r="W2148">
        <f t="shared" si="5009"/>
        <v>0</v>
      </c>
      <c r="X2148">
        <f t="shared" si="5010"/>
        <v>0</v>
      </c>
      <c r="Y2148">
        <f t="shared" si="5011"/>
        <v>0</v>
      </c>
      <c r="Z2148">
        <f t="shared" si="5012"/>
        <v>0</v>
      </c>
      <c r="AA2148">
        <f t="shared" si="5013"/>
        <v>0</v>
      </c>
      <c r="AB2148">
        <f t="shared" si="5014"/>
        <v>0</v>
      </c>
      <c r="AC2148">
        <f t="shared" si="5015"/>
        <v>0</v>
      </c>
      <c r="AD2148">
        <f t="shared" si="5016"/>
        <v>0</v>
      </c>
      <c r="AM2148">
        <v>10150</v>
      </c>
      <c r="AN2148">
        <v>200</v>
      </c>
    </row>
    <row r="2149" spans="1:40" x14ac:dyDescent="0.3">
      <c r="A2149">
        <v>2148</v>
      </c>
      <c r="B2149">
        <v>2.22880407423128E-2</v>
      </c>
      <c r="C2149">
        <v>0.87831943410610203</v>
      </c>
      <c r="D2149" s="1">
        <v>8.2099475557847792E-6</v>
      </c>
      <c r="E2149">
        <v>9.9384315204029502E-2</v>
      </c>
      <c r="F2149" s="2" t="str">
        <f t="shared" si="4992"/>
        <v>K2</v>
      </c>
      <c r="G2149">
        <f t="shared" si="4993"/>
        <v>0</v>
      </c>
      <c r="H2149" t="str">
        <f t="shared" si="4994"/>
        <v>NA</v>
      </c>
      <c r="I2149">
        <f t="shared" si="4995"/>
        <v>9</v>
      </c>
      <c r="J2149" t="str">
        <f t="shared" ref="J2149" si="5083">IF(IF(I2150=0,I2149,"NA")=0,"NA",IF(I2150=0,I2149,"NA"))</f>
        <v>NA</v>
      </c>
      <c r="K2149">
        <f t="shared" si="4997"/>
        <v>0</v>
      </c>
      <c r="L2149" t="str">
        <f t="shared" ref="L2149" si="5084">IF(IF(K2150=0,K2149,"NA")=0,"NA",IF(K2150=0,K2149,"NA"))</f>
        <v>NA</v>
      </c>
      <c r="M2149">
        <f t="shared" si="4999"/>
        <v>0</v>
      </c>
      <c r="N2149" t="str">
        <f t="shared" si="5000"/>
        <v>NA</v>
      </c>
      <c r="O2149">
        <f t="shared" si="5001"/>
        <v>0</v>
      </c>
      <c r="P2149">
        <f t="shared" si="5002"/>
        <v>0</v>
      </c>
      <c r="Q2149">
        <f t="shared" si="5003"/>
        <v>0</v>
      </c>
      <c r="R2149">
        <f t="shared" si="5004"/>
        <v>0</v>
      </c>
      <c r="S2149">
        <f t="shared" si="5005"/>
        <v>0</v>
      </c>
      <c r="T2149">
        <f t="shared" si="5006"/>
        <v>1</v>
      </c>
      <c r="U2149">
        <f t="shared" si="5007"/>
        <v>0</v>
      </c>
      <c r="V2149">
        <f t="shared" si="5008"/>
        <v>0</v>
      </c>
      <c r="W2149">
        <f t="shared" si="5009"/>
        <v>0</v>
      </c>
      <c r="X2149">
        <f t="shared" si="5010"/>
        <v>0</v>
      </c>
      <c r="Y2149">
        <f t="shared" si="5011"/>
        <v>0</v>
      </c>
      <c r="Z2149">
        <f t="shared" si="5012"/>
        <v>0</v>
      </c>
      <c r="AA2149">
        <f t="shared" si="5013"/>
        <v>0</v>
      </c>
      <c r="AB2149">
        <f t="shared" si="5014"/>
        <v>0</v>
      </c>
      <c r="AC2149">
        <f t="shared" si="5015"/>
        <v>0</v>
      </c>
      <c r="AD2149">
        <f t="shared" si="5016"/>
        <v>0</v>
      </c>
      <c r="AM2149">
        <v>10050</v>
      </c>
      <c r="AN2149">
        <v>-100</v>
      </c>
    </row>
    <row r="2150" spans="1:40" x14ac:dyDescent="0.3">
      <c r="A2150">
        <v>2149</v>
      </c>
      <c r="B2150">
        <v>4.11274930586066E-2</v>
      </c>
      <c r="C2150">
        <v>0.93597059942520899</v>
      </c>
      <c r="D2150" s="1">
        <v>7.0441302506924296E-14</v>
      </c>
      <c r="E2150">
        <v>2.29019075161137E-2</v>
      </c>
      <c r="F2150" s="2" t="str">
        <f t="shared" si="4992"/>
        <v>K2</v>
      </c>
      <c r="G2150">
        <f t="shared" si="4993"/>
        <v>0</v>
      </c>
      <c r="H2150" t="str">
        <f t="shared" si="4994"/>
        <v>NA</v>
      </c>
      <c r="I2150">
        <f t="shared" si="4995"/>
        <v>10</v>
      </c>
      <c r="J2150" t="str">
        <f t="shared" ref="J2150" si="5085">IF(IF(I2151=0,I2150,"NA")=0,"NA",IF(I2151=0,I2150,"NA"))</f>
        <v>NA</v>
      </c>
      <c r="K2150">
        <f t="shared" si="4997"/>
        <v>0</v>
      </c>
      <c r="L2150" t="str">
        <f t="shared" ref="L2150" si="5086">IF(IF(K2151=0,K2150,"NA")=0,"NA",IF(K2151=0,K2150,"NA"))</f>
        <v>NA</v>
      </c>
      <c r="M2150">
        <f t="shared" si="4999"/>
        <v>0</v>
      </c>
      <c r="N2150" t="str">
        <f t="shared" si="5000"/>
        <v>NA</v>
      </c>
      <c r="O2150">
        <f t="shared" si="5001"/>
        <v>0</v>
      </c>
      <c r="P2150">
        <f t="shared" si="5002"/>
        <v>0</v>
      </c>
      <c r="Q2150">
        <f t="shared" si="5003"/>
        <v>0</v>
      </c>
      <c r="R2150">
        <f t="shared" si="5004"/>
        <v>0</v>
      </c>
      <c r="S2150">
        <f t="shared" si="5005"/>
        <v>0</v>
      </c>
      <c r="T2150">
        <f t="shared" si="5006"/>
        <v>1</v>
      </c>
      <c r="U2150">
        <f t="shared" si="5007"/>
        <v>0</v>
      </c>
      <c r="V2150">
        <f t="shared" si="5008"/>
        <v>0</v>
      </c>
      <c r="W2150">
        <f t="shared" si="5009"/>
        <v>0</v>
      </c>
      <c r="X2150">
        <f t="shared" si="5010"/>
        <v>0</v>
      </c>
      <c r="Y2150">
        <f t="shared" si="5011"/>
        <v>0</v>
      </c>
      <c r="Z2150">
        <f t="shared" si="5012"/>
        <v>0</v>
      </c>
      <c r="AA2150">
        <f t="shared" si="5013"/>
        <v>0</v>
      </c>
      <c r="AB2150">
        <f t="shared" si="5014"/>
        <v>0</v>
      </c>
      <c r="AC2150">
        <f t="shared" si="5015"/>
        <v>0</v>
      </c>
      <c r="AD2150">
        <f t="shared" si="5016"/>
        <v>0</v>
      </c>
      <c r="AM2150">
        <v>9850</v>
      </c>
      <c r="AN2150">
        <v>-200</v>
      </c>
    </row>
    <row r="2151" spans="1:40" x14ac:dyDescent="0.3">
      <c r="A2151">
        <v>2150</v>
      </c>
      <c r="B2151">
        <v>2.8317946795015699E-2</v>
      </c>
      <c r="C2151">
        <v>0.93213183685075696</v>
      </c>
      <c r="D2151" s="1">
        <v>3.4846028452050402E-9</v>
      </c>
      <c r="E2151">
        <v>3.9550212869624499E-2</v>
      </c>
      <c r="F2151" s="2" t="str">
        <f t="shared" si="4992"/>
        <v>K2</v>
      </c>
      <c r="G2151">
        <f t="shared" si="4993"/>
        <v>0</v>
      </c>
      <c r="H2151" t="str">
        <f t="shared" si="4994"/>
        <v>NA</v>
      </c>
      <c r="I2151">
        <f t="shared" si="4995"/>
        <v>11</v>
      </c>
      <c r="J2151" t="str">
        <f t="shared" ref="J2151" si="5087">IF(IF(I2152=0,I2151,"NA")=0,"NA",IF(I2152=0,I2151,"NA"))</f>
        <v>NA</v>
      </c>
      <c r="K2151">
        <f t="shared" si="4997"/>
        <v>0</v>
      </c>
      <c r="L2151" t="str">
        <f t="shared" ref="L2151" si="5088">IF(IF(K2152=0,K2151,"NA")=0,"NA",IF(K2152=0,K2151,"NA"))</f>
        <v>NA</v>
      </c>
      <c r="M2151">
        <f t="shared" si="4999"/>
        <v>0</v>
      </c>
      <c r="N2151" t="str">
        <f t="shared" si="5000"/>
        <v>NA</v>
      </c>
      <c r="O2151">
        <f t="shared" si="5001"/>
        <v>0</v>
      </c>
      <c r="P2151">
        <f t="shared" si="5002"/>
        <v>0</v>
      </c>
      <c r="Q2151">
        <f t="shared" si="5003"/>
        <v>0</v>
      </c>
      <c r="R2151">
        <f t="shared" si="5004"/>
        <v>0</v>
      </c>
      <c r="S2151">
        <f t="shared" si="5005"/>
        <v>0</v>
      </c>
      <c r="T2151">
        <f t="shared" si="5006"/>
        <v>1</v>
      </c>
      <c r="U2151">
        <f t="shared" si="5007"/>
        <v>0</v>
      </c>
      <c r="V2151">
        <f t="shared" si="5008"/>
        <v>0</v>
      </c>
      <c r="W2151">
        <f t="shared" si="5009"/>
        <v>0</v>
      </c>
      <c r="X2151">
        <f t="shared" si="5010"/>
        <v>0</v>
      </c>
      <c r="Y2151">
        <f t="shared" si="5011"/>
        <v>0</v>
      </c>
      <c r="Z2151">
        <f t="shared" si="5012"/>
        <v>0</v>
      </c>
      <c r="AA2151">
        <f t="shared" si="5013"/>
        <v>0</v>
      </c>
      <c r="AB2151">
        <f t="shared" si="5014"/>
        <v>0</v>
      </c>
      <c r="AC2151">
        <f t="shared" si="5015"/>
        <v>0</v>
      </c>
      <c r="AD2151">
        <f t="shared" si="5016"/>
        <v>0</v>
      </c>
      <c r="AM2151">
        <v>10000</v>
      </c>
      <c r="AN2151">
        <v>150</v>
      </c>
    </row>
    <row r="2152" spans="1:40" x14ac:dyDescent="0.3">
      <c r="A2152">
        <v>2151</v>
      </c>
      <c r="B2152">
        <v>1.9752363879976999E-2</v>
      </c>
      <c r="C2152">
        <v>0.86253311483171902</v>
      </c>
      <c r="D2152">
        <v>1.3227541324019501E-3</v>
      </c>
      <c r="E2152">
        <v>0.11639176715590201</v>
      </c>
      <c r="F2152" s="2" t="str">
        <f t="shared" si="4992"/>
        <v>K2</v>
      </c>
      <c r="G2152">
        <f t="shared" si="4993"/>
        <v>0</v>
      </c>
      <c r="H2152" t="str">
        <f t="shared" si="4994"/>
        <v>NA</v>
      </c>
      <c r="I2152">
        <f t="shared" si="4995"/>
        <v>12</v>
      </c>
      <c r="J2152" t="str">
        <f t="shared" ref="J2152" si="5089">IF(IF(I2153=0,I2152,"NA")=0,"NA",IF(I2153=0,I2152,"NA"))</f>
        <v>NA</v>
      </c>
      <c r="K2152">
        <f t="shared" si="4997"/>
        <v>0</v>
      </c>
      <c r="L2152" t="str">
        <f t="shared" ref="L2152" si="5090">IF(IF(K2153=0,K2152,"NA")=0,"NA",IF(K2153=0,K2152,"NA"))</f>
        <v>NA</v>
      </c>
      <c r="M2152">
        <f t="shared" si="4999"/>
        <v>0</v>
      </c>
      <c r="N2152" t="str">
        <f t="shared" si="5000"/>
        <v>NA</v>
      </c>
      <c r="O2152">
        <f t="shared" si="5001"/>
        <v>0</v>
      </c>
      <c r="P2152">
        <f t="shared" si="5002"/>
        <v>0</v>
      </c>
      <c r="Q2152">
        <f t="shared" si="5003"/>
        <v>0</v>
      </c>
      <c r="R2152">
        <f t="shared" si="5004"/>
        <v>0</v>
      </c>
      <c r="S2152">
        <f t="shared" si="5005"/>
        <v>0</v>
      </c>
      <c r="T2152">
        <f t="shared" si="5006"/>
        <v>1</v>
      </c>
      <c r="U2152">
        <f t="shared" si="5007"/>
        <v>0</v>
      </c>
      <c r="V2152">
        <f t="shared" si="5008"/>
        <v>0</v>
      </c>
      <c r="W2152">
        <f t="shared" si="5009"/>
        <v>0</v>
      </c>
      <c r="X2152">
        <f t="shared" si="5010"/>
        <v>0</v>
      </c>
      <c r="Y2152">
        <f t="shared" si="5011"/>
        <v>0</v>
      </c>
      <c r="Z2152">
        <f t="shared" si="5012"/>
        <v>0</v>
      </c>
      <c r="AA2152">
        <f t="shared" si="5013"/>
        <v>0</v>
      </c>
      <c r="AB2152">
        <f t="shared" si="5014"/>
        <v>0</v>
      </c>
      <c r="AC2152">
        <f t="shared" si="5015"/>
        <v>0</v>
      </c>
      <c r="AD2152">
        <f t="shared" si="5016"/>
        <v>0</v>
      </c>
      <c r="AM2152">
        <v>10050</v>
      </c>
      <c r="AN2152">
        <v>50</v>
      </c>
    </row>
    <row r="2153" spans="1:40" x14ac:dyDescent="0.3">
      <c r="A2153">
        <v>2152</v>
      </c>
      <c r="B2153">
        <v>2.41794040876269E-2</v>
      </c>
      <c r="C2153">
        <v>0.88343646233056405</v>
      </c>
      <c r="D2153" s="1">
        <v>1.5726563049365999E-8</v>
      </c>
      <c r="E2153">
        <v>9.2384117855245695E-2</v>
      </c>
      <c r="F2153" s="2" t="str">
        <f t="shared" si="4992"/>
        <v>K2</v>
      </c>
      <c r="G2153">
        <f t="shared" si="4993"/>
        <v>0</v>
      </c>
      <c r="H2153" t="str">
        <f t="shared" si="4994"/>
        <v>NA</v>
      </c>
      <c r="I2153">
        <f t="shared" si="4995"/>
        <v>13</v>
      </c>
      <c r="J2153" t="str">
        <f t="shared" ref="J2153" si="5091">IF(IF(I2154=0,I2153,"NA")=0,"NA",IF(I2154=0,I2153,"NA"))</f>
        <v>NA</v>
      </c>
      <c r="K2153">
        <f t="shared" si="4997"/>
        <v>0</v>
      </c>
      <c r="L2153" t="str">
        <f t="shared" ref="L2153" si="5092">IF(IF(K2154=0,K2153,"NA")=0,"NA",IF(K2154=0,K2153,"NA"))</f>
        <v>NA</v>
      </c>
      <c r="M2153">
        <f t="shared" si="4999"/>
        <v>0</v>
      </c>
      <c r="N2153" t="str">
        <f t="shared" si="5000"/>
        <v>NA</v>
      </c>
      <c r="O2153">
        <f t="shared" si="5001"/>
        <v>0</v>
      </c>
      <c r="P2153">
        <f t="shared" si="5002"/>
        <v>0</v>
      </c>
      <c r="Q2153">
        <f t="shared" si="5003"/>
        <v>0</v>
      </c>
      <c r="R2153">
        <f t="shared" si="5004"/>
        <v>0</v>
      </c>
      <c r="S2153">
        <f t="shared" si="5005"/>
        <v>0</v>
      </c>
      <c r="T2153">
        <f t="shared" si="5006"/>
        <v>1</v>
      </c>
      <c r="U2153">
        <f t="shared" si="5007"/>
        <v>0</v>
      </c>
      <c r="V2153">
        <f t="shared" si="5008"/>
        <v>0</v>
      </c>
      <c r="W2153">
        <f t="shared" si="5009"/>
        <v>0</v>
      </c>
      <c r="X2153">
        <f t="shared" si="5010"/>
        <v>0</v>
      </c>
      <c r="Y2153">
        <f t="shared" si="5011"/>
        <v>0</v>
      </c>
      <c r="Z2153">
        <f t="shared" si="5012"/>
        <v>0</v>
      </c>
      <c r="AA2153">
        <f t="shared" si="5013"/>
        <v>0</v>
      </c>
      <c r="AB2153">
        <f t="shared" si="5014"/>
        <v>0</v>
      </c>
      <c r="AC2153">
        <f t="shared" si="5015"/>
        <v>0</v>
      </c>
      <c r="AD2153">
        <f t="shared" si="5016"/>
        <v>0</v>
      </c>
      <c r="AM2153">
        <v>10200</v>
      </c>
      <c r="AN2153">
        <v>150</v>
      </c>
    </row>
    <row r="2154" spans="1:40" x14ac:dyDescent="0.3">
      <c r="A2154">
        <v>2153</v>
      </c>
      <c r="B2154">
        <v>1.7369308541761299E-2</v>
      </c>
      <c r="C2154">
        <v>0.78428243891530702</v>
      </c>
      <c r="D2154">
        <v>2.0258720091785101E-3</v>
      </c>
      <c r="E2154">
        <v>0.196322380533753</v>
      </c>
      <c r="F2154" s="2" t="str">
        <f t="shared" si="4992"/>
        <v>K2</v>
      </c>
      <c r="G2154">
        <f t="shared" si="4993"/>
        <v>0</v>
      </c>
      <c r="H2154" t="str">
        <f t="shared" si="4994"/>
        <v>NA</v>
      </c>
      <c r="I2154">
        <f t="shared" si="4995"/>
        <v>14</v>
      </c>
      <c r="J2154" t="str">
        <f t="shared" ref="J2154" si="5093">IF(IF(I2155=0,I2154,"NA")=0,"NA",IF(I2155=0,I2154,"NA"))</f>
        <v>NA</v>
      </c>
      <c r="K2154">
        <f t="shared" si="4997"/>
        <v>0</v>
      </c>
      <c r="L2154" t="str">
        <f t="shared" ref="L2154" si="5094">IF(IF(K2155=0,K2154,"NA")=0,"NA",IF(K2155=0,K2154,"NA"))</f>
        <v>NA</v>
      </c>
      <c r="M2154">
        <f t="shared" si="4999"/>
        <v>0</v>
      </c>
      <c r="N2154" t="str">
        <f t="shared" si="5000"/>
        <v>NA</v>
      </c>
      <c r="O2154">
        <f t="shared" si="5001"/>
        <v>0</v>
      </c>
      <c r="P2154">
        <f t="shared" si="5002"/>
        <v>0</v>
      </c>
      <c r="Q2154">
        <f t="shared" si="5003"/>
        <v>0</v>
      </c>
      <c r="R2154">
        <f t="shared" si="5004"/>
        <v>0</v>
      </c>
      <c r="S2154">
        <f t="shared" si="5005"/>
        <v>0</v>
      </c>
      <c r="T2154">
        <f t="shared" si="5006"/>
        <v>1</v>
      </c>
      <c r="U2154">
        <f t="shared" si="5007"/>
        <v>0</v>
      </c>
      <c r="V2154">
        <f t="shared" si="5008"/>
        <v>0</v>
      </c>
      <c r="W2154">
        <f t="shared" si="5009"/>
        <v>0</v>
      </c>
      <c r="X2154">
        <f t="shared" si="5010"/>
        <v>0</v>
      </c>
      <c r="Y2154">
        <f t="shared" si="5011"/>
        <v>0</v>
      </c>
      <c r="Z2154">
        <f t="shared" si="5012"/>
        <v>0</v>
      </c>
      <c r="AA2154">
        <f t="shared" si="5013"/>
        <v>0</v>
      </c>
      <c r="AB2154">
        <f t="shared" si="5014"/>
        <v>0</v>
      </c>
      <c r="AC2154">
        <f t="shared" si="5015"/>
        <v>0</v>
      </c>
      <c r="AD2154">
        <f t="shared" si="5016"/>
        <v>0</v>
      </c>
      <c r="AM2154">
        <v>10250</v>
      </c>
      <c r="AN2154">
        <v>50</v>
      </c>
    </row>
    <row r="2155" spans="1:40" x14ac:dyDescent="0.3">
      <c r="A2155">
        <v>2154</v>
      </c>
      <c r="B2155">
        <v>1.3103790193365401E-2</v>
      </c>
      <c r="C2155">
        <v>0.639386595494285</v>
      </c>
      <c r="D2155">
        <v>5.5491797168647399E-3</v>
      </c>
      <c r="E2155">
        <v>0.34196043459548497</v>
      </c>
      <c r="F2155" s="2" t="str">
        <f t="shared" si="4992"/>
        <v>K2</v>
      </c>
      <c r="G2155">
        <f t="shared" si="4993"/>
        <v>0</v>
      </c>
      <c r="H2155" t="str">
        <f t="shared" si="4994"/>
        <v>NA</v>
      </c>
      <c r="I2155">
        <f t="shared" si="4995"/>
        <v>15</v>
      </c>
      <c r="J2155">
        <f t="shared" ref="J2155" si="5095">IF(IF(I2156=0,I2155,"NA")=0,"NA",IF(I2156=0,I2155,"NA"))</f>
        <v>15</v>
      </c>
      <c r="K2155">
        <f t="shared" si="4997"/>
        <v>0</v>
      </c>
      <c r="L2155" t="str">
        <f t="shared" ref="L2155" si="5096">IF(IF(K2156=0,K2155,"NA")=0,"NA",IF(K2156=0,K2155,"NA"))</f>
        <v>NA</v>
      </c>
      <c r="M2155">
        <f t="shared" si="4999"/>
        <v>0</v>
      </c>
      <c r="N2155" t="str">
        <f t="shared" si="5000"/>
        <v>NA</v>
      </c>
      <c r="O2155">
        <f t="shared" si="5001"/>
        <v>0</v>
      </c>
      <c r="P2155">
        <f t="shared" si="5002"/>
        <v>0</v>
      </c>
      <c r="Q2155">
        <f t="shared" si="5003"/>
        <v>0</v>
      </c>
      <c r="R2155">
        <f t="shared" si="5004"/>
        <v>0</v>
      </c>
      <c r="S2155">
        <f t="shared" si="5005"/>
        <v>0</v>
      </c>
      <c r="T2155">
        <f t="shared" si="5006"/>
        <v>1</v>
      </c>
      <c r="U2155">
        <f t="shared" si="5007"/>
        <v>0</v>
      </c>
      <c r="V2155">
        <f t="shared" si="5008"/>
        <v>0</v>
      </c>
      <c r="W2155">
        <f t="shared" si="5009"/>
        <v>0</v>
      </c>
      <c r="X2155">
        <f t="shared" si="5010"/>
        <v>0</v>
      </c>
      <c r="Y2155">
        <f t="shared" si="5011"/>
        <v>0</v>
      </c>
      <c r="Z2155">
        <f t="shared" si="5012"/>
        <v>0</v>
      </c>
      <c r="AA2155">
        <f t="shared" si="5013"/>
        <v>0</v>
      </c>
      <c r="AB2155">
        <f t="shared" si="5014"/>
        <v>0</v>
      </c>
      <c r="AC2155">
        <f t="shared" si="5015"/>
        <v>0</v>
      </c>
      <c r="AD2155">
        <f t="shared" si="5016"/>
        <v>0</v>
      </c>
      <c r="AM2155">
        <v>10300</v>
      </c>
      <c r="AN2155">
        <v>50</v>
      </c>
    </row>
    <row r="2156" spans="1:40" x14ac:dyDescent="0.3">
      <c r="A2156">
        <v>2155</v>
      </c>
      <c r="B2156">
        <v>9.4460880709712394E-3</v>
      </c>
      <c r="C2156">
        <v>0.47392149028538</v>
      </c>
      <c r="D2156">
        <v>1.05934862604049E-2</v>
      </c>
      <c r="E2156">
        <v>0.50603893538324396</v>
      </c>
      <c r="F2156" s="2" t="str">
        <f t="shared" si="4992"/>
        <v>K4</v>
      </c>
      <c r="G2156">
        <f t="shared" si="4993"/>
        <v>0</v>
      </c>
      <c r="H2156" t="str">
        <f t="shared" si="4994"/>
        <v>NA</v>
      </c>
      <c r="I2156">
        <f t="shared" si="4995"/>
        <v>0</v>
      </c>
      <c r="J2156" t="str">
        <f t="shared" ref="J2156" si="5097">IF(IF(I2157=0,I2156,"NA")=0,"NA",IF(I2157=0,I2156,"NA"))</f>
        <v>NA</v>
      </c>
      <c r="K2156">
        <f t="shared" si="4997"/>
        <v>0</v>
      </c>
      <c r="L2156" t="str">
        <f t="shared" ref="L2156" si="5098">IF(IF(K2157=0,K2156,"NA")=0,"NA",IF(K2157=0,K2156,"NA"))</f>
        <v>NA</v>
      </c>
      <c r="M2156">
        <f t="shared" si="4999"/>
        <v>1</v>
      </c>
      <c r="N2156">
        <f t="shared" si="5000"/>
        <v>1</v>
      </c>
      <c r="O2156">
        <f t="shared" si="5001"/>
        <v>0</v>
      </c>
      <c r="P2156">
        <f t="shared" si="5002"/>
        <v>0</v>
      </c>
      <c r="Q2156">
        <f t="shared" si="5003"/>
        <v>0</v>
      </c>
      <c r="R2156">
        <f t="shared" si="5004"/>
        <v>0</v>
      </c>
      <c r="S2156">
        <f t="shared" si="5005"/>
        <v>0</v>
      </c>
      <c r="T2156">
        <f t="shared" si="5006"/>
        <v>0</v>
      </c>
      <c r="U2156">
        <f t="shared" si="5007"/>
        <v>0</v>
      </c>
      <c r="V2156">
        <f t="shared" si="5008"/>
        <v>1</v>
      </c>
      <c r="W2156">
        <f t="shared" si="5009"/>
        <v>0</v>
      </c>
      <c r="X2156">
        <f t="shared" si="5010"/>
        <v>0</v>
      </c>
      <c r="Y2156">
        <f t="shared" si="5011"/>
        <v>0</v>
      </c>
      <c r="Z2156">
        <f t="shared" si="5012"/>
        <v>0</v>
      </c>
      <c r="AA2156">
        <f t="shared" si="5013"/>
        <v>0</v>
      </c>
      <c r="AB2156">
        <f t="shared" si="5014"/>
        <v>0</v>
      </c>
      <c r="AC2156">
        <f t="shared" si="5015"/>
        <v>0</v>
      </c>
      <c r="AD2156">
        <f t="shared" si="5016"/>
        <v>0</v>
      </c>
      <c r="AM2156">
        <v>10350</v>
      </c>
      <c r="AN2156">
        <v>50</v>
      </c>
    </row>
    <row r="2157" spans="1:40" x14ac:dyDescent="0.3">
      <c r="A2157">
        <v>2156</v>
      </c>
      <c r="B2157">
        <v>2.5678153439633401E-2</v>
      </c>
      <c r="C2157">
        <v>0.77761690615163004</v>
      </c>
      <c r="D2157" s="1">
        <v>2.0720286787516999E-12</v>
      </c>
      <c r="E2157">
        <v>0.196704940406664</v>
      </c>
      <c r="F2157" s="2" t="str">
        <f t="shared" si="4992"/>
        <v>K2</v>
      </c>
      <c r="G2157">
        <f t="shared" si="4993"/>
        <v>0</v>
      </c>
      <c r="H2157" t="str">
        <f t="shared" si="4994"/>
        <v>NA</v>
      </c>
      <c r="I2157">
        <f t="shared" si="4995"/>
        <v>1</v>
      </c>
      <c r="J2157">
        <f t="shared" ref="J2157" si="5099">IF(IF(I2158=0,I2157,"NA")=0,"NA",IF(I2158=0,I2157,"NA"))</f>
        <v>1</v>
      </c>
      <c r="K2157">
        <f t="shared" si="4997"/>
        <v>0</v>
      </c>
      <c r="L2157" t="str">
        <f t="shared" ref="L2157" si="5100">IF(IF(K2158=0,K2157,"NA")=0,"NA",IF(K2158=0,K2157,"NA"))</f>
        <v>NA</v>
      </c>
      <c r="M2157">
        <f t="shared" si="4999"/>
        <v>0</v>
      </c>
      <c r="N2157" t="str">
        <f t="shared" si="5000"/>
        <v>NA</v>
      </c>
      <c r="O2157">
        <f t="shared" si="5001"/>
        <v>0</v>
      </c>
      <c r="P2157">
        <f t="shared" si="5002"/>
        <v>0</v>
      </c>
      <c r="Q2157">
        <f t="shared" si="5003"/>
        <v>0</v>
      </c>
      <c r="R2157">
        <f t="shared" si="5004"/>
        <v>0</v>
      </c>
      <c r="S2157">
        <f t="shared" si="5005"/>
        <v>0</v>
      </c>
      <c r="T2157">
        <f t="shared" si="5006"/>
        <v>0</v>
      </c>
      <c r="U2157">
        <f t="shared" si="5007"/>
        <v>0</v>
      </c>
      <c r="V2157">
        <f t="shared" si="5008"/>
        <v>0</v>
      </c>
      <c r="W2157">
        <f t="shared" si="5009"/>
        <v>0</v>
      </c>
      <c r="X2157">
        <f t="shared" si="5010"/>
        <v>0</v>
      </c>
      <c r="Y2157">
        <f t="shared" si="5011"/>
        <v>0</v>
      </c>
      <c r="Z2157">
        <f t="shared" si="5012"/>
        <v>0</v>
      </c>
      <c r="AA2157">
        <f t="shared" si="5013"/>
        <v>0</v>
      </c>
      <c r="AB2157">
        <f t="shared" si="5014"/>
        <v>1</v>
      </c>
      <c r="AC2157">
        <f t="shared" si="5015"/>
        <v>0</v>
      </c>
      <c r="AD2157">
        <f t="shared" si="5016"/>
        <v>0</v>
      </c>
      <c r="AM2157">
        <v>10550</v>
      </c>
      <c r="AN2157">
        <v>200</v>
      </c>
    </row>
    <row r="2158" spans="1:40" x14ac:dyDescent="0.3">
      <c r="A2158">
        <v>2157</v>
      </c>
      <c r="B2158">
        <v>0.99204669482053998</v>
      </c>
      <c r="C2158">
        <v>7.9533051794594602E-3</v>
      </c>
      <c r="D2158" s="1">
        <v>1.26787868337624E-159</v>
      </c>
      <c r="E2158" s="1">
        <v>3.64767203701562E-17</v>
      </c>
      <c r="F2158" s="2" t="str">
        <f t="shared" si="4992"/>
        <v>K1</v>
      </c>
      <c r="G2158">
        <f t="shared" si="4993"/>
        <v>1</v>
      </c>
      <c r="H2158" t="str">
        <f t="shared" si="4994"/>
        <v>NA</v>
      </c>
      <c r="I2158">
        <f t="shared" si="4995"/>
        <v>0</v>
      </c>
      <c r="J2158" t="str">
        <f t="shared" ref="J2158" si="5101">IF(IF(I2159=0,I2158,"NA")=0,"NA",IF(I2159=0,I2158,"NA"))</f>
        <v>NA</v>
      </c>
      <c r="K2158">
        <f t="shared" si="4997"/>
        <v>0</v>
      </c>
      <c r="L2158" t="str">
        <f t="shared" ref="L2158" si="5102">IF(IF(K2159=0,K2158,"NA")=0,"NA",IF(K2159=0,K2158,"NA"))</f>
        <v>NA</v>
      </c>
      <c r="M2158">
        <f t="shared" si="4999"/>
        <v>0</v>
      </c>
      <c r="N2158" t="str">
        <f t="shared" si="5000"/>
        <v>NA</v>
      </c>
      <c r="O2158">
        <f t="shared" si="5001"/>
        <v>0</v>
      </c>
      <c r="P2158">
        <f t="shared" si="5002"/>
        <v>0</v>
      </c>
      <c r="Q2158">
        <f t="shared" si="5003"/>
        <v>0</v>
      </c>
      <c r="R2158">
        <f t="shared" si="5004"/>
        <v>0</v>
      </c>
      <c r="S2158">
        <f t="shared" si="5005"/>
        <v>1</v>
      </c>
      <c r="T2158">
        <f t="shared" si="5006"/>
        <v>0</v>
      </c>
      <c r="U2158">
        <f t="shared" si="5007"/>
        <v>0</v>
      </c>
      <c r="V2158">
        <f t="shared" si="5008"/>
        <v>0</v>
      </c>
      <c r="W2158">
        <f t="shared" si="5009"/>
        <v>0</v>
      </c>
      <c r="X2158">
        <f t="shared" si="5010"/>
        <v>0</v>
      </c>
      <c r="Y2158">
        <f t="shared" si="5011"/>
        <v>0</v>
      </c>
      <c r="Z2158">
        <f t="shared" si="5012"/>
        <v>0</v>
      </c>
      <c r="AA2158">
        <f t="shared" si="5013"/>
        <v>0</v>
      </c>
      <c r="AB2158">
        <f t="shared" si="5014"/>
        <v>0</v>
      </c>
      <c r="AC2158">
        <f t="shared" si="5015"/>
        <v>0</v>
      </c>
      <c r="AD2158">
        <f t="shared" si="5016"/>
        <v>0</v>
      </c>
      <c r="AM2158">
        <v>11300</v>
      </c>
      <c r="AN2158">
        <v>750</v>
      </c>
    </row>
    <row r="2159" spans="1:40" x14ac:dyDescent="0.3">
      <c r="A2159">
        <v>2158</v>
      </c>
      <c r="B2159">
        <v>0.929708674089329</v>
      </c>
      <c r="C2159">
        <v>7.0291325203282407E-2</v>
      </c>
      <c r="D2159" s="1">
        <v>1.5801458139608701E-73</v>
      </c>
      <c r="E2159" s="1">
        <v>7.0738883213731997E-10</v>
      </c>
      <c r="F2159" s="2" t="str">
        <f t="shared" si="4992"/>
        <v>K1</v>
      </c>
      <c r="G2159">
        <f t="shared" si="4993"/>
        <v>2</v>
      </c>
      <c r="H2159" t="str">
        <f t="shared" si="4994"/>
        <v>NA</v>
      </c>
      <c r="I2159">
        <f t="shared" si="4995"/>
        <v>0</v>
      </c>
      <c r="J2159" t="str">
        <f t="shared" ref="J2159" si="5103">IF(IF(I2160=0,I2159,"NA")=0,"NA",IF(I2160=0,I2159,"NA"))</f>
        <v>NA</v>
      </c>
      <c r="K2159">
        <f t="shared" si="4997"/>
        <v>0</v>
      </c>
      <c r="L2159" t="str">
        <f t="shared" ref="L2159" si="5104">IF(IF(K2160=0,K2159,"NA")=0,"NA",IF(K2160=0,K2159,"NA"))</f>
        <v>NA</v>
      </c>
      <c r="M2159">
        <f t="shared" si="4999"/>
        <v>0</v>
      </c>
      <c r="N2159" t="str">
        <f t="shared" si="5000"/>
        <v>NA</v>
      </c>
      <c r="O2159">
        <f t="shared" si="5001"/>
        <v>1</v>
      </c>
      <c r="P2159">
        <f t="shared" si="5002"/>
        <v>0</v>
      </c>
      <c r="Q2159">
        <f t="shared" si="5003"/>
        <v>0</v>
      </c>
      <c r="R2159">
        <f t="shared" si="5004"/>
        <v>0</v>
      </c>
      <c r="S2159">
        <f t="shared" si="5005"/>
        <v>0</v>
      </c>
      <c r="T2159">
        <f t="shared" si="5006"/>
        <v>0</v>
      </c>
      <c r="U2159">
        <f t="shared" si="5007"/>
        <v>0</v>
      </c>
      <c r="V2159">
        <f t="shared" si="5008"/>
        <v>0</v>
      </c>
      <c r="W2159">
        <f t="shared" si="5009"/>
        <v>0</v>
      </c>
      <c r="X2159">
        <f t="shared" si="5010"/>
        <v>0</v>
      </c>
      <c r="Y2159">
        <f t="shared" si="5011"/>
        <v>0</v>
      </c>
      <c r="Z2159">
        <f t="shared" si="5012"/>
        <v>0</v>
      </c>
      <c r="AA2159">
        <f t="shared" si="5013"/>
        <v>0</v>
      </c>
      <c r="AB2159">
        <f t="shared" si="5014"/>
        <v>0</v>
      </c>
      <c r="AC2159">
        <f t="shared" si="5015"/>
        <v>0</v>
      </c>
      <c r="AD2159">
        <f t="shared" si="5016"/>
        <v>0</v>
      </c>
      <c r="AM2159">
        <v>10800</v>
      </c>
      <c r="AN2159">
        <v>-500</v>
      </c>
    </row>
    <row r="2160" spans="1:40" x14ac:dyDescent="0.3">
      <c r="A2160">
        <v>2159</v>
      </c>
      <c r="B2160">
        <v>0.573434829162348</v>
      </c>
      <c r="C2160">
        <v>0.42558809073513298</v>
      </c>
      <c r="D2160" s="1">
        <v>1.16151424425492E-7</v>
      </c>
      <c r="E2160">
        <v>9.7696395109452298E-4</v>
      </c>
      <c r="F2160" s="2" t="str">
        <f t="shared" si="4992"/>
        <v>K1</v>
      </c>
      <c r="G2160">
        <f t="shared" si="4993"/>
        <v>3</v>
      </c>
      <c r="H2160" t="str">
        <f t="shared" si="4994"/>
        <v>NA</v>
      </c>
      <c r="I2160">
        <f t="shared" si="4995"/>
        <v>0</v>
      </c>
      <c r="J2160" t="str">
        <f t="shared" ref="J2160" si="5105">IF(IF(I2161=0,I2160,"NA")=0,"NA",IF(I2161=0,I2160,"NA"))</f>
        <v>NA</v>
      </c>
      <c r="K2160">
        <f t="shared" si="4997"/>
        <v>0</v>
      </c>
      <c r="L2160" t="str">
        <f t="shared" ref="L2160" si="5106">IF(IF(K2161=0,K2160,"NA")=0,"NA",IF(K2161=0,K2160,"NA"))</f>
        <v>NA</v>
      </c>
      <c r="M2160">
        <f t="shared" si="4999"/>
        <v>0</v>
      </c>
      <c r="N2160" t="str">
        <f t="shared" si="5000"/>
        <v>NA</v>
      </c>
      <c r="O2160">
        <f t="shared" si="5001"/>
        <v>1</v>
      </c>
      <c r="P2160">
        <f t="shared" si="5002"/>
        <v>0</v>
      </c>
      <c r="Q2160">
        <f t="shared" si="5003"/>
        <v>0</v>
      </c>
      <c r="R2160">
        <f t="shared" si="5004"/>
        <v>0</v>
      </c>
      <c r="S2160">
        <f t="shared" si="5005"/>
        <v>0</v>
      </c>
      <c r="T2160">
        <f t="shared" si="5006"/>
        <v>0</v>
      </c>
      <c r="U2160">
        <f t="shared" si="5007"/>
        <v>0</v>
      </c>
      <c r="V2160">
        <f t="shared" si="5008"/>
        <v>0</v>
      </c>
      <c r="W2160">
        <f t="shared" si="5009"/>
        <v>0</v>
      </c>
      <c r="X2160">
        <f t="shared" si="5010"/>
        <v>0</v>
      </c>
      <c r="Y2160">
        <f t="shared" si="5011"/>
        <v>0</v>
      </c>
      <c r="Z2160">
        <f t="shared" si="5012"/>
        <v>0</v>
      </c>
      <c r="AA2160">
        <f t="shared" si="5013"/>
        <v>0</v>
      </c>
      <c r="AB2160">
        <f t="shared" si="5014"/>
        <v>0</v>
      </c>
      <c r="AC2160">
        <f t="shared" si="5015"/>
        <v>0</v>
      </c>
      <c r="AD2160">
        <f t="shared" si="5016"/>
        <v>0</v>
      </c>
      <c r="AM2160">
        <v>10650</v>
      </c>
      <c r="AN2160">
        <v>-150</v>
      </c>
    </row>
    <row r="2161" spans="1:40" x14ac:dyDescent="0.3">
      <c r="A2161">
        <v>2160</v>
      </c>
      <c r="B2161">
        <v>0.52791694957681901</v>
      </c>
      <c r="C2161">
        <v>0.47204495888620501</v>
      </c>
      <c r="D2161" s="1">
        <v>5.4334155507876297E-36</v>
      </c>
      <c r="E2161" s="1">
        <v>3.8091536976381002E-5</v>
      </c>
      <c r="F2161" s="2" t="str">
        <f t="shared" si="4992"/>
        <v>K1</v>
      </c>
      <c r="G2161">
        <f t="shared" si="4993"/>
        <v>4</v>
      </c>
      <c r="H2161">
        <f t="shared" si="4994"/>
        <v>4</v>
      </c>
      <c r="I2161">
        <f t="shared" si="4995"/>
        <v>0</v>
      </c>
      <c r="J2161" t="str">
        <f t="shared" ref="J2161" si="5107">IF(IF(I2162=0,I2161,"NA")=0,"NA",IF(I2162=0,I2161,"NA"))</f>
        <v>NA</v>
      </c>
      <c r="K2161">
        <f t="shared" si="4997"/>
        <v>0</v>
      </c>
      <c r="L2161" t="str">
        <f t="shared" ref="L2161" si="5108">IF(IF(K2162=0,K2161,"NA")=0,"NA",IF(K2162=0,K2161,"NA"))</f>
        <v>NA</v>
      </c>
      <c r="M2161">
        <f t="shared" si="4999"/>
        <v>0</v>
      </c>
      <c r="N2161" t="str">
        <f t="shared" si="5000"/>
        <v>NA</v>
      </c>
      <c r="O2161">
        <f t="shared" si="5001"/>
        <v>1</v>
      </c>
      <c r="P2161">
        <f t="shared" si="5002"/>
        <v>0</v>
      </c>
      <c r="Q2161">
        <f t="shared" si="5003"/>
        <v>0</v>
      </c>
      <c r="R2161">
        <f t="shared" si="5004"/>
        <v>0</v>
      </c>
      <c r="S2161">
        <f t="shared" si="5005"/>
        <v>0</v>
      </c>
      <c r="T2161">
        <f t="shared" si="5006"/>
        <v>0</v>
      </c>
      <c r="U2161">
        <f t="shared" si="5007"/>
        <v>0</v>
      </c>
      <c r="V2161">
        <f t="shared" si="5008"/>
        <v>0</v>
      </c>
      <c r="W2161">
        <f t="shared" si="5009"/>
        <v>0</v>
      </c>
      <c r="X2161">
        <f t="shared" si="5010"/>
        <v>0</v>
      </c>
      <c r="Y2161">
        <f t="shared" si="5011"/>
        <v>0</v>
      </c>
      <c r="Z2161">
        <f t="shared" si="5012"/>
        <v>0</v>
      </c>
      <c r="AA2161">
        <f t="shared" si="5013"/>
        <v>0</v>
      </c>
      <c r="AB2161">
        <f t="shared" si="5014"/>
        <v>0</v>
      </c>
      <c r="AC2161">
        <f t="shared" si="5015"/>
        <v>0</v>
      </c>
      <c r="AD2161">
        <f t="shared" si="5016"/>
        <v>0</v>
      </c>
      <c r="AM2161">
        <v>11000</v>
      </c>
      <c r="AN2161">
        <v>350</v>
      </c>
    </row>
    <row r="2162" spans="1:40" x14ac:dyDescent="0.3">
      <c r="A2162">
        <v>2161</v>
      </c>
      <c r="B2162">
        <v>0.39485512587118698</v>
      </c>
      <c r="C2162">
        <v>0.60487535402162296</v>
      </c>
      <c r="D2162" s="1">
        <v>1.32379085330801E-27</v>
      </c>
      <c r="E2162">
        <v>2.6952010719014297E-4</v>
      </c>
      <c r="F2162" s="2" t="str">
        <f t="shared" si="4992"/>
        <v>K2</v>
      </c>
      <c r="G2162">
        <f t="shared" si="4993"/>
        <v>0</v>
      </c>
      <c r="H2162" t="str">
        <f t="shared" si="4994"/>
        <v>NA</v>
      </c>
      <c r="I2162">
        <f t="shared" si="4995"/>
        <v>1</v>
      </c>
      <c r="J2162" t="str">
        <f t="shared" ref="J2162" si="5109">IF(IF(I2163=0,I2162,"NA")=0,"NA",IF(I2163=0,I2162,"NA"))</f>
        <v>NA</v>
      </c>
      <c r="K2162">
        <f t="shared" si="4997"/>
        <v>0</v>
      </c>
      <c r="L2162" t="str">
        <f t="shared" ref="L2162" si="5110">IF(IF(K2163=0,K2162,"NA")=0,"NA",IF(K2163=0,K2162,"NA"))</f>
        <v>NA</v>
      </c>
      <c r="M2162">
        <f t="shared" si="4999"/>
        <v>0</v>
      </c>
      <c r="N2162" t="str">
        <f t="shared" si="5000"/>
        <v>NA</v>
      </c>
      <c r="O2162">
        <f t="shared" si="5001"/>
        <v>0</v>
      </c>
      <c r="P2162">
        <f t="shared" si="5002"/>
        <v>1</v>
      </c>
      <c r="Q2162">
        <f t="shared" si="5003"/>
        <v>0</v>
      </c>
      <c r="R2162">
        <f t="shared" si="5004"/>
        <v>0</v>
      </c>
      <c r="S2162">
        <f t="shared" si="5005"/>
        <v>0</v>
      </c>
      <c r="T2162">
        <f t="shared" si="5006"/>
        <v>0</v>
      </c>
      <c r="U2162">
        <f t="shared" si="5007"/>
        <v>0</v>
      </c>
      <c r="V2162">
        <f t="shared" si="5008"/>
        <v>0</v>
      </c>
      <c r="W2162">
        <f t="shared" si="5009"/>
        <v>0</v>
      </c>
      <c r="X2162">
        <f t="shared" si="5010"/>
        <v>0</v>
      </c>
      <c r="Y2162">
        <f t="shared" si="5011"/>
        <v>0</v>
      </c>
      <c r="Z2162">
        <f t="shared" si="5012"/>
        <v>0</v>
      </c>
      <c r="AA2162">
        <f t="shared" si="5013"/>
        <v>0</v>
      </c>
      <c r="AB2162">
        <f t="shared" si="5014"/>
        <v>0</v>
      </c>
      <c r="AC2162">
        <f t="shared" si="5015"/>
        <v>0</v>
      </c>
      <c r="AD2162">
        <f t="shared" si="5016"/>
        <v>0</v>
      </c>
      <c r="AM2162">
        <v>10700</v>
      </c>
      <c r="AN2162">
        <v>-300</v>
      </c>
    </row>
    <row r="2163" spans="1:40" x14ac:dyDescent="0.3">
      <c r="A2163">
        <v>2162</v>
      </c>
      <c r="B2163">
        <v>0.11522215881168001</v>
      </c>
      <c r="C2163">
        <v>0.79194433380372597</v>
      </c>
      <c r="D2163">
        <v>4.8757335672802701E-2</v>
      </c>
      <c r="E2163">
        <v>4.40761717117912E-2</v>
      </c>
      <c r="F2163" s="2" t="str">
        <f t="shared" si="4992"/>
        <v>K2</v>
      </c>
      <c r="G2163">
        <f t="shared" si="4993"/>
        <v>0</v>
      </c>
      <c r="H2163" t="str">
        <f t="shared" si="4994"/>
        <v>NA</v>
      </c>
      <c r="I2163">
        <f t="shared" si="4995"/>
        <v>2</v>
      </c>
      <c r="J2163" t="str">
        <f t="shared" ref="J2163" si="5111">IF(IF(I2164=0,I2163,"NA")=0,"NA",IF(I2164=0,I2163,"NA"))</f>
        <v>NA</v>
      </c>
      <c r="K2163">
        <f t="shared" si="4997"/>
        <v>0</v>
      </c>
      <c r="L2163" t="str">
        <f t="shared" ref="L2163" si="5112">IF(IF(K2164=0,K2163,"NA")=0,"NA",IF(K2164=0,K2163,"NA"))</f>
        <v>NA</v>
      </c>
      <c r="M2163">
        <f t="shared" si="4999"/>
        <v>0</v>
      </c>
      <c r="N2163" t="str">
        <f t="shared" si="5000"/>
        <v>NA</v>
      </c>
      <c r="O2163">
        <f t="shared" si="5001"/>
        <v>0</v>
      </c>
      <c r="P2163">
        <f t="shared" si="5002"/>
        <v>0</v>
      </c>
      <c r="Q2163">
        <f t="shared" si="5003"/>
        <v>0</v>
      </c>
      <c r="R2163">
        <f t="shared" si="5004"/>
        <v>0</v>
      </c>
      <c r="S2163">
        <f t="shared" si="5005"/>
        <v>0</v>
      </c>
      <c r="T2163">
        <f t="shared" si="5006"/>
        <v>1</v>
      </c>
      <c r="U2163">
        <f t="shared" si="5007"/>
        <v>0</v>
      </c>
      <c r="V2163">
        <f t="shared" si="5008"/>
        <v>0</v>
      </c>
      <c r="W2163">
        <f t="shared" si="5009"/>
        <v>0</v>
      </c>
      <c r="X2163">
        <f t="shared" si="5010"/>
        <v>0</v>
      </c>
      <c r="Y2163">
        <f t="shared" si="5011"/>
        <v>0</v>
      </c>
      <c r="Z2163">
        <f t="shared" si="5012"/>
        <v>0</v>
      </c>
      <c r="AA2163">
        <f t="shared" si="5013"/>
        <v>0</v>
      </c>
      <c r="AB2163">
        <f t="shared" si="5014"/>
        <v>0</v>
      </c>
      <c r="AC2163">
        <f t="shared" si="5015"/>
        <v>0</v>
      </c>
      <c r="AD2163">
        <f t="shared" si="5016"/>
        <v>0</v>
      </c>
      <c r="AM2163">
        <v>10700</v>
      </c>
      <c r="AN2163">
        <v>0</v>
      </c>
    </row>
    <row r="2164" spans="1:40" x14ac:dyDescent="0.3">
      <c r="A2164">
        <v>2163</v>
      </c>
      <c r="B2164">
        <v>8.3771427224634307E-2</v>
      </c>
      <c r="C2164">
        <v>0.901533228936088</v>
      </c>
      <c r="D2164" s="1">
        <v>2.0285668988105998E-12</v>
      </c>
      <c r="E2164">
        <v>1.46953438372492E-2</v>
      </c>
      <c r="F2164" s="2" t="str">
        <f t="shared" si="4992"/>
        <v>K2</v>
      </c>
      <c r="G2164">
        <f t="shared" si="4993"/>
        <v>0</v>
      </c>
      <c r="H2164" t="str">
        <f t="shared" si="4994"/>
        <v>NA</v>
      </c>
      <c r="I2164">
        <f t="shared" si="4995"/>
        <v>3</v>
      </c>
      <c r="J2164" t="str">
        <f t="shared" ref="J2164" si="5113">IF(IF(I2165=0,I2164,"NA")=0,"NA",IF(I2165=0,I2164,"NA"))</f>
        <v>NA</v>
      </c>
      <c r="K2164">
        <f t="shared" si="4997"/>
        <v>0</v>
      </c>
      <c r="L2164" t="str">
        <f t="shared" ref="L2164" si="5114">IF(IF(K2165=0,K2164,"NA")=0,"NA",IF(K2165=0,K2164,"NA"))</f>
        <v>NA</v>
      </c>
      <c r="M2164">
        <f t="shared" si="4999"/>
        <v>0</v>
      </c>
      <c r="N2164" t="str">
        <f t="shared" si="5000"/>
        <v>NA</v>
      </c>
      <c r="O2164">
        <f t="shared" si="5001"/>
        <v>0</v>
      </c>
      <c r="P2164">
        <f t="shared" si="5002"/>
        <v>0</v>
      </c>
      <c r="Q2164">
        <f t="shared" si="5003"/>
        <v>0</v>
      </c>
      <c r="R2164">
        <f t="shared" si="5004"/>
        <v>0</v>
      </c>
      <c r="S2164">
        <f t="shared" si="5005"/>
        <v>0</v>
      </c>
      <c r="T2164">
        <f t="shared" si="5006"/>
        <v>1</v>
      </c>
      <c r="U2164">
        <f t="shared" si="5007"/>
        <v>0</v>
      </c>
      <c r="V2164">
        <f t="shared" si="5008"/>
        <v>0</v>
      </c>
      <c r="W2164">
        <f t="shared" si="5009"/>
        <v>0</v>
      </c>
      <c r="X2164">
        <f t="shared" si="5010"/>
        <v>0</v>
      </c>
      <c r="Y2164">
        <f t="shared" si="5011"/>
        <v>0</v>
      </c>
      <c r="Z2164">
        <f t="shared" si="5012"/>
        <v>0</v>
      </c>
      <c r="AA2164">
        <f t="shared" si="5013"/>
        <v>0</v>
      </c>
      <c r="AB2164">
        <f t="shared" si="5014"/>
        <v>0</v>
      </c>
      <c r="AC2164">
        <f t="shared" si="5015"/>
        <v>0</v>
      </c>
      <c r="AD2164">
        <f t="shared" si="5016"/>
        <v>0</v>
      </c>
      <c r="AM2164">
        <v>10500</v>
      </c>
      <c r="AN2164">
        <v>-200</v>
      </c>
    </row>
    <row r="2165" spans="1:40" x14ac:dyDescent="0.3">
      <c r="A2165">
        <v>2164</v>
      </c>
      <c r="B2165">
        <v>5.0250510290029603E-2</v>
      </c>
      <c r="C2165">
        <v>0.93630387923605196</v>
      </c>
      <c r="D2165" s="1">
        <v>8.0565152711884697E-14</v>
      </c>
      <c r="E2165">
        <v>1.34456104738382E-2</v>
      </c>
      <c r="F2165" s="2" t="str">
        <f t="shared" si="4992"/>
        <v>K2</v>
      </c>
      <c r="G2165">
        <f t="shared" si="4993"/>
        <v>0</v>
      </c>
      <c r="H2165" t="str">
        <f t="shared" si="4994"/>
        <v>NA</v>
      </c>
      <c r="I2165">
        <f t="shared" si="4995"/>
        <v>4</v>
      </c>
      <c r="J2165" t="str">
        <f t="shared" ref="J2165" si="5115">IF(IF(I2166=0,I2165,"NA")=0,"NA",IF(I2166=0,I2165,"NA"))</f>
        <v>NA</v>
      </c>
      <c r="K2165">
        <f t="shared" si="4997"/>
        <v>0</v>
      </c>
      <c r="L2165" t="str">
        <f t="shared" ref="L2165" si="5116">IF(IF(K2166=0,K2165,"NA")=0,"NA",IF(K2166=0,K2165,"NA"))</f>
        <v>NA</v>
      </c>
      <c r="M2165">
        <f t="shared" si="4999"/>
        <v>0</v>
      </c>
      <c r="N2165" t="str">
        <f t="shared" si="5000"/>
        <v>NA</v>
      </c>
      <c r="O2165">
        <f t="shared" si="5001"/>
        <v>0</v>
      </c>
      <c r="P2165">
        <f t="shared" si="5002"/>
        <v>0</v>
      </c>
      <c r="Q2165">
        <f t="shared" si="5003"/>
        <v>0</v>
      </c>
      <c r="R2165">
        <f t="shared" si="5004"/>
        <v>0</v>
      </c>
      <c r="S2165">
        <f t="shared" si="5005"/>
        <v>0</v>
      </c>
      <c r="T2165">
        <f t="shared" si="5006"/>
        <v>1</v>
      </c>
      <c r="U2165">
        <f t="shared" si="5007"/>
        <v>0</v>
      </c>
      <c r="V2165">
        <f t="shared" si="5008"/>
        <v>0</v>
      </c>
      <c r="W2165">
        <f t="shared" si="5009"/>
        <v>0</v>
      </c>
      <c r="X2165">
        <f t="shared" si="5010"/>
        <v>0</v>
      </c>
      <c r="Y2165">
        <f t="shared" si="5011"/>
        <v>0</v>
      </c>
      <c r="Z2165">
        <f t="shared" si="5012"/>
        <v>0</v>
      </c>
      <c r="AA2165">
        <f t="shared" si="5013"/>
        <v>0</v>
      </c>
      <c r="AB2165">
        <f t="shared" si="5014"/>
        <v>0</v>
      </c>
      <c r="AC2165">
        <f t="shared" si="5015"/>
        <v>0</v>
      </c>
      <c r="AD2165">
        <f t="shared" si="5016"/>
        <v>0</v>
      </c>
      <c r="AM2165">
        <v>10700</v>
      </c>
      <c r="AN2165">
        <v>200</v>
      </c>
    </row>
    <row r="2166" spans="1:40" x14ac:dyDescent="0.3">
      <c r="A2166">
        <v>2165</v>
      </c>
      <c r="B2166">
        <v>2.5747884844747101E-2</v>
      </c>
      <c r="C2166">
        <v>0.89990086524824697</v>
      </c>
      <c r="D2166">
        <v>1.4719886586048499E-3</v>
      </c>
      <c r="E2166">
        <v>7.2879261248400801E-2</v>
      </c>
      <c r="F2166" s="2" t="str">
        <f t="shared" si="4992"/>
        <v>K2</v>
      </c>
      <c r="G2166">
        <f t="shared" si="4993"/>
        <v>0</v>
      </c>
      <c r="H2166" t="str">
        <f t="shared" si="4994"/>
        <v>NA</v>
      </c>
      <c r="I2166">
        <f t="shared" si="4995"/>
        <v>5</v>
      </c>
      <c r="J2166" t="str">
        <f t="shared" ref="J2166" si="5117">IF(IF(I2167=0,I2166,"NA")=0,"NA",IF(I2167=0,I2166,"NA"))</f>
        <v>NA</v>
      </c>
      <c r="K2166">
        <f t="shared" si="4997"/>
        <v>0</v>
      </c>
      <c r="L2166" t="str">
        <f t="shared" ref="L2166" si="5118">IF(IF(K2167=0,K2166,"NA")=0,"NA",IF(K2167=0,K2166,"NA"))</f>
        <v>NA</v>
      </c>
      <c r="M2166">
        <f t="shared" si="4999"/>
        <v>0</v>
      </c>
      <c r="N2166" t="str">
        <f t="shared" si="5000"/>
        <v>NA</v>
      </c>
      <c r="O2166">
        <f t="shared" si="5001"/>
        <v>0</v>
      </c>
      <c r="P2166">
        <f t="shared" si="5002"/>
        <v>0</v>
      </c>
      <c r="Q2166">
        <f t="shared" si="5003"/>
        <v>0</v>
      </c>
      <c r="R2166">
        <f t="shared" si="5004"/>
        <v>0</v>
      </c>
      <c r="S2166">
        <f t="shared" si="5005"/>
        <v>0</v>
      </c>
      <c r="T2166">
        <f t="shared" si="5006"/>
        <v>1</v>
      </c>
      <c r="U2166">
        <f t="shared" si="5007"/>
        <v>0</v>
      </c>
      <c r="V2166">
        <f t="shared" si="5008"/>
        <v>0</v>
      </c>
      <c r="W2166">
        <f t="shared" si="5009"/>
        <v>0</v>
      </c>
      <c r="X2166">
        <f t="shared" si="5010"/>
        <v>0</v>
      </c>
      <c r="Y2166">
        <f t="shared" si="5011"/>
        <v>0</v>
      </c>
      <c r="Z2166">
        <f t="shared" si="5012"/>
        <v>0</v>
      </c>
      <c r="AA2166">
        <f t="shared" si="5013"/>
        <v>0</v>
      </c>
      <c r="AB2166">
        <f t="shared" si="5014"/>
        <v>0</v>
      </c>
      <c r="AC2166">
        <f t="shared" si="5015"/>
        <v>0</v>
      </c>
      <c r="AD2166">
        <f t="shared" si="5016"/>
        <v>0</v>
      </c>
      <c r="AM2166">
        <v>10750</v>
      </c>
      <c r="AN2166">
        <v>50</v>
      </c>
    </row>
    <row r="2167" spans="1:40" x14ac:dyDescent="0.3">
      <c r="A2167">
        <v>2166</v>
      </c>
      <c r="B2167">
        <v>1.78372053760739E-2</v>
      </c>
      <c r="C2167">
        <v>0.80689698034690405</v>
      </c>
      <c r="D2167">
        <v>3.6474051312084701E-3</v>
      </c>
      <c r="E2167">
        <v>0.171618409145814</v>
      </c>
      <c r="F2167" s="2" t="str">
        <f t="shared" si="4992"/>
        <v>K2</v>
      </c>
      <c r="G2167">
        <f t="shared" si="4993"/>
        <v>0</v>
      </c>
      <c r="H2167" t="str">
        <f t="shared" si="4994"/>
        <v>NA</v>
      </c>
      <c r="I2167">
        <f t="shared" si="4995"/>
        <v>6</v>
      </c>
      <c r="J2167" t="str">
        <f t="shared" ref="J2167" si="5119">IF(IF(I2168=0,I2167,"NA")=0,"NA",IF(I2168=0,I2167,"NA"))</f>
        <v>NA</v>
      </c>
      <c r="K2167">
        <f t="shared" si="4997"/>
        <v>0</v>
      </c>
      <c r="L2167" t="str">
        <f t="shared" ref="L2167" si="5120">IF(IF(K2168=0,K2167,"NA")=0,"NA",IF(K2168=0,K2167,"NA"))</f>
        <v>NA</v>
      </c>
      <c r="M2167">
        <f t="shared" si="4999"/>
        <v>0</v>
      </c>
      <c r="N2167" t="str">
        <f t="shared" si="5000"/>
        <v>NA</v>
      </c>
      <c r="O2167">
        <f t="shared" si="5001"/>
        <v>0</v>
      </c>
      <c r="P2167">
        <f t="shared" si="5002"/>
        <v>0</v>
      </c>
      <c r="Q2167">
        <f t="shared" si="5003"/>
        <v>0</v>
      </c>
      <c r="R2167">
        <f t="shared" si="5004"/>
        <v>0</v>
      </c>
      <c r="S2167">
        <f t="shared" si="5005"/>
        <v>0</v>
      </c>
      <c r="T2167">
        <f t="shared" si="5006"/>
        <v>1</v>
      </c>
      <c r="U2167">
        <f t="shared" si="5007"/>
        <v>0</v>
      </c>
      <c r="V2167">
        <f t="shared" si="5008"/>
        <v>0</v>
      </c>
      <c r="W2167">
        <f t="shared" si="5009"/>
        <v>0</v>
      </c>
      <c r="X2167">
        <f t="shared" si="5010"/>
        <v>0</v>
      </c>
      <c r="Y2167">
        <f t="shared" si="5011"/>
        <v>0</v>
      </c>
      <c r="Z2167">
        <f t="shared" si="5012"/>
        <v>0</v>
      </c>
      <c r="AA2167">
        <f t="shared" si="5013"/>
        <v>0</v>
      </c>
      <c r="AB2167">
        <f t="shared" si="5014"/>
        <v>0</v>
      </c>
      <c r="AC2167">
        <f t="shared" si="5015"/>
        <v>0</v>
      </c>
      <c r="AD2167">
        <f t="shared" si="5016"/>
        <v>0</v>
      </c>
      <c r="AM2167">
        <v>10800</v>
      </c>
      <c r="AN2167">
        <v>50</v>
      </c>
    </row>
    <row r="2168" spans="1:40" x14ac:dyDescent="0.3">
      <c r="A2168">
        <v>2167</v>
      </c>
      <c r="B2168">
        <v>1.4210944335945899E-2</v>
      </c>
      <c r="C2168">
        <v>0.67725727609551001</v>
      </c>
      <c r="D2168">
        <v>5.9448343798941703E-3</v>
      </c>
      <c r="E2168">
        <v>0.30258694518864998</v>
      </c>
      <c r="F2168" s="2" t="str">
        <f t="shared" si="4992"/>
        <v>K2</v>
      </c>
      <c r="G2168">
        <f t="shared" si="4993"/>
        <v>0</v>
      </c>
      <c r="H2168" t="str">
        <f t="shared" si="4994"/>
        <v>NA</v>
      </c>
      <c r="I2168">
        <f t="shared" si="4995"/>
        <v>7</v>
      </c>
      <c r="J2168" t="str">
        <f t="shared" ref="J2168" si="5121">IF(IF(I2169=0,I2168,"NA")=0,"NA",IF(I2169=0,I2168,"NA"))</f>
        <v>NA</v>
      </c>
      <c r="K2168">
        <f t="shared" si="4997"/>
        <v>0</v>
      </c>
      <c r="L2168" t="str">
        <f t="shared" ref="L2168" si="5122">IF(IF(K2169=0,K2168,"NA")=0,"NA",IF(K2169=0,K2168,"NA"))</f>
        <v>NA</v>
      </c>
      <c r="M2168">
        <f t="shared" si="4999"/>
        <v>0</v>
      </c>
      <c r="N2168" t="str">
        <f t="shared" si="5000"/>
        <v>NA</v>
      </c>
      <c r="O2168">
        <f t="shared" si="5001"/>
        <v>0</v>
      </c>
      <c r="P2168">
        <f t="shared" si="5002"/>
        <v>0</v>
      </c>
      <c r="Q2168">
        <f t="shared" si="5003"/>
        <v>0</v>
      </c>
      <c r="R2168">
        <f t="shared" si="5004"/>
        <v>0</v>
      </c>
      <c r="S2168">
        <f t="shared" si="5005"/>
        <v>0</v>
      </c>
      <c r="T2168">
        <f t="shared" si="5006"/>
        <v>1</v>
      </c>
      <c r="U2168">
        <f t="shared" si="5007"/>
        <v>0</v>
      </c>
      <c r="V2168">
        <f t="shared" si="5008"/>
        <v>0</v>
      </c>
      <c r="W2168">
        <f t="shared" si="5009"/>
        <v>0</v>
      </c>
      <c r="X2168">
        <f t="shared" si="5010"/>
        <v>0</v>
      </c>
      <c r="Y2168">
        <f t="shared" si="5011"/>
        <v>0</v>
      </c>
      <c r="Z2168">
        <f t="shared" si="5012"/>
        <v>0</v>
      </c>
      <c r="AA2168">
        <f t="shared" si="5013"/>
        <v>0</v>
      </c>
      <c r="AB2168">
        <f t="shared" si="5014"/>
        <v>0</v>
      </c>
      <c r="AC2168">
        <f t="shared" si="5015"/>
        <v>0</v>
      </c>
      <c r="AD2168">
        <f t="shared" si="5016"/>
        <v>0</v>
      </c>
      <c r="AM2168">
        <v>10750</v>
      </c>
      <c r="AN2168">
        <v>-50</v>
      </c>
    </row>
    <row r="2169" spans="1:40" x14ac:dyDescent="0.3">
      <c r="A2169">
        <v>2168</v>
      </c>
      <c r="B2169">
        <v>1.1142626407842899E-2</v>
      </c>
      <c r="C2169">
        <v>0.53127096032278698</v>
      </c>
      <c r="D2169">
        <v>9.4538910793273995E-3</v>
      </c>
      <c r="E2169">
        <v>0.44813252219004202</v>
      </c>
      <c r="F2169" s="2" t="str">
        <f t="shared" si="4992"/>
        <v>K2</v>
      </c>
      <c r="G2169">
        <f t="shared" si="4993"/>
        <v>0</v>
      </c>
      <c r="H2169" t="str">
        <f t="shared" si="4994"/>
        <v>NA</v>
      </c>
      <c r="I2169">
        <f t="shared" si="4995"/>
        <v>8</v>
      </c>
      <c r="J2169">
        <f t="shared" ref="J2169" si="5123">IF(IF(I2170=0,I2169,"NA")=0,"NA",IF(I2170=0,I2169,"NA"))</f>
        <v>8</v>
      </c>
      <c r="K2169">
        <f t="shared" si="4997"/>
        <v>0</v>
      </c>
      <c r="L2169" t="str">
        <f t="shared" ref="L2169" si="5124">IF(IF(K2170=0,K2169,"NA")=0,"NA",IF(K2170=0,K2169,"NA"))</f>
        <v>NA</v>
      </c>
      <c r="M2169">
        <f t="shared" si="4999"/>
        <v>0</v>
      </c>
      <c r="N2169" t="str">
        <f t="shared" si="5000"/>
        <v>NA</v>
      </c>
      <c r="O2169">
        <f t="shared" si="5001"/>
        <v>0</v>
      </c>
      <c r="P2169">
        <f t="shared" si="5002"/>
        <v>0</v>
      </c>
      <c r="Q2169">
        <f t="shared" si="5003"/>
        <v>0</v>
      </c>
      <c r="R2169">
        <f t="shared" si="5004"/>
        <v>0</v>
      </c>
      <c r="S2169">
        <f t="shared" si="5005"/>
        <v>0</v>
      </c>
      <c r="T2169">
        <f t="shared" si="5006"/>
        <v>1</v>
      </c>
      <c r="U2169">
        <f t="shared" si="5007"/>
        <v>0</v>
      </c>
      <c r="V2169">
        <f t="shared" si="5008"/>
        <v>0</v>
      </c>
      <c r="W2169">
        <f t="shared" si="5009"/>
        <v>0</v>
      </c>
      <c r="X2169">
        <f t="shared" si="5010"/>
        <v>0</v>
      </c>
      <c r="Y2169">
        <f t="shared" si="5011"/>
        <v>0</v>
      </c>
      <c r="Z2169">
        <f t="shared" si="5012"/>
        <v>0</v>
      </c>
      <c r="AA2169">
        <f t="shared" si="5013"/>
        <v>0</v>
      </c>
      <c r="AB2169">
        <f t="shared" si="5014"/>
        <v>0</v>
      </c>
      <c r="AC2169">
        <f t="shared" si="5015"/>
        <v>0</v>
      </c>
      <c r="AD2169">
        <f t="shared" si="5016"/>
        <v>0</v>
      </c>
      <c r="AM2169">
        <v>10700</v>
      </c>
      <c r="AN2169">
        <v>-50</v>
      </c>
    </row>
    <row r="2170" spans="1:40" x14ac:dyDescent="0.3">
      <c r="A2170">
        <v>2169</v>
      </c>
      <c r="B2170">
        <v>8.0279998012299097E-3</v>
      </c>
      <c r="C2170">
        <v>0.38762896348224402</v>
      </c>
      <c r="D2170">
        <v>1.3284898611748201E-2</v>
      </c>
      <c r="E2170">
        <v>0.59105813810477803</v>
      </c>
      <c r="F2170" s="2" t="str">
        <f t="shared" si="4992"/>
        <v>K4</v>
      </c>
      <c r="G2170">
        <f t="shared" si="4993"/>
        <v>0</v>
      </c>
      <c r="H2170" t="str">
        <f t="shared" si="4994"/>
        <v>NA</v>
      </c>
      <c r="I2170">
        <f t="shared" si="4995"/>
        <v>0</v>
      </c>
      <c r="J2170" t="str">
        <f t="shared" ref="J2170" si="5125">IF(IF(I2171=0,I2170,"NA")=0,"NA",IF(I2171=0,I2170,"NA"))</f>
        <v>NA</v>
      </c>
      <c r="K2170">
        <f t="shared" si="4997"/>
        <v>0</v>
      </c>
      <c r="L2170" t="str">
        <f t="shared" ref="L2170" si="5126">IF(IF(K2171=0,K2170,"NA")=0,"NA",IF(K2171=0,K2170,"NA"))</f>
        <v>NA</v>
      </c>
      <c r="M2170">
        <f t="shared" si="4999"/>
        <v>1</v>
      </c>
      <c r="N2170" t="str">
        <f t="shared" si="5000"/>
        <v>NA</v>
      </c>
      <c r="O2170">
        <f t="shared" si="5001"/>
        <v>0</v>
      </c>
      <c r="P2170">
        <f t="shared" si="5002"/>
        <v>0</v>
      </c>
      <c r="Q2170">
        <f t="shared" si="5003"/>
        <v>0</v>
      </c>
      <c r="R2170">
        <f t="shared" si="5004"/>
        <v>0</v>
      </c>
      <c r="S2170">
        <f t="shared" si="5005"/>
        <v>0</v>
      </c>
      <c r="T2170">
        <f t="shared" si="5006"/>
        <v>0</v>
      </c>
      <c r="U2170">
        <f t="shared" si="5007"/>
        <v>0</v>
      </c>
      <c r="V2170">
        <f t="shared" si="5008"/>
        <v>1</v>
      </c>
      <c r="W2170">
        <f t="shared" si="5009"/>
        <v>0</v>
      </c>
      <c r="X2170">
        <f t="shared" si="5010"/>
        <v>0</v>
      </c>
      <c r="Y2170">
        <f t="shared" si="5011"/>
        <v>0</v>
      </c>
      <c r="Z2170">
        <f t="shared" si="5012"/>
        <v>0</v>
      </c>
      <c r="AA2170">
        <f t="shared" si="5013"/>
        <v>0</v>
      </c>
      <c r="AB2170">
        <f t="shared" si="5014"/>
        <v>0</v>
      </c>
      <c r="AC2170">
        <f t="shared" si="5015"/>
        <v>0</v>
      </c>
      <c r="AD2170">
        <f t="shared" si="5016"/>
        <v>0</v>
      </c>
      <c r="AM2170">
        <v>10650</v>
      </c>
      <c r="AN2170">
        <v>-50</v>
      </c>
    </row>
    <row r="2171" spans="1:40" x14ac:dyDescent="0.3">
      <c r="A2171">
        <v>2170</v>
      </c>
      <c r="B2171">
        <v>6.9019686928065097E-3</v>
      </c>
      <c r="C2171">
        <v>0.33146741373497002</v>
      </c>
      <c r="D2171">
        <v>2.0818492886818201E-4</v>
      </c>
      <c r="E2171">
        <v>0.66142243264335498</v>
      </c>
      <c r="F2171" s="2" t="str">
        <f t="shared" si="4992"/>
        <v>K4</v>
      </c>
      <c r="G2171">
        <f t="shared" si="4993"/>
        <v>0</v>
      </c>
      <c r="H2171" t="str">
        <f t="shared" si="4994"/>
        <v>NA</v>
      </c>
      <c r="I2171">
        <f t="shared" si="4995"/>
        <v>0</v>
      </c>
      <c r="J2171" t="str">
        <f t="shared" ref="J2171" si="5127">IF(IF(I2172=0,I2171,"NA")=0,"NA",IF(I2172=0,I2171,"NA"))</f>
        <v>NA</v>
      </c>
      <c r="K2171">
        <f t="shared" si="4997"/>
        <v>0</v>
      </c>
      <c r="L2171" t="str">
        <f t="shared" ref="L2171" si="5128">IF(IF(K2172=0,K2171,"NA")=0,"NA",IF(K2172=0,K2171,"NA"))</f>
        <v>NA</v>
      </c>
      <c r="M2171">
        <f t="shared" si="4999"/>
        <v>2</v>
      </c>
      <c r="N2171" t="str">
        <f t="shared" si="5000"/>
        <v>NA</v>
      </c>
      <c r="O2171">
        <f t="shared" si="5001"/>
        <v>0</v>
      </c>
      <c r="P2171">
        <f t="shared" si="5002"/>
        <v>0</v>
      </c>
      <c r="Q2171">
        <f t="shared" si="5003"/>
        <v>0</v>
      </c>
      <c r="R2171">
        <f t="shared" si="5004"/>
        <v>0</v>
      </c>
      <c r="S2171">
        <f t="shared" si="5005"/>
        <v>0</v>
      </c>
      <c r="T2171">
        <f t="shared" si="5006"/>
        <v>0</v>
      </c>
      <c r="U2171">
        <f t="shared" si="5007"/>
        <v>0</v>
      </c>
      <c r="V2171">
        <f t="shared" si="5008"/>
        <v>0</v>
      </c>
      <c r="W2171">
        <f t="shared" si="5009"/>
        <v>0</v>
      </c>
      <c r="X2171">
        <f t="shared" si="5010"/>
        <v>0</v>
      </c>
      <c r="Y2171">
        <f t="shared" si="5011"/>
        <v>0</v>
      </c>
      <c r="Z2171">
        <f t="shared" si="5012"/>
        <v>0</v>
      </c>
      <c r="AA2171">
        <f t="shared" si="5013"/>
        <v>0</v>
      </c>
      <c r="AB2171">
        <f t="shared" si="5014"/>
        <v>0</v>
      </c>
      <c r="AC2171">
        <f t="shared" si="5015"/>
        <v>0</v>
      </c>
      <c r="AD2171">
        <f t="shared" si="5016"/>
        <v>1</v>
      </c>
      <c r="AM2171">
        <v>10750</v>
      </c>
      <c r="AN2171">
        <v>100</v>
      </c>
    </row>
    <row r="2172" spans="1:40" x14ac:dyDescent="0.3">
      <c r="A2172">
        <v>2171</v>
      </c>
      <c r="B2172">
        <v>6.4993994864761904E-3</v>
      </c>
      <c r="C2172">
        <v>0.29977735522988602</v>
      </c>
      <c r="D2172" s="1">
        <v>5.8074754565314698E-5</v>
      </c>
      <c r="E2172">
        <v>0.69366517052907195</v>
      </c>
      <c r="F2172" s="2" t="str">
        <f t="shared" si="4992"/>
        <v>K4</v>
      </c>
      <c r="G2172">
        <f t="shared" si="4993"/>
        <v>0</v>
      </c>
      <c r="H2172" t="str">
        <f t="shared" si="4994"/>
        <v>NA</v>
      </c>
      <c r="I2172">
        <f t="shared" si="4995"/>
        <v>0</v>
      </c>
      <c r="J2172" t="str">
        <f t="shared" ref="J2172" si="5129">IF(IF(I2173=0,I2172,"NA")=0,"NA",IF(I2173=0,I2172,"NA"))</f>
        <v>NA</v>
      </c>
      <c r="K2172">
        <f t="shared" si="4997"/>
        <v>0</v>
      </c>
      <c r="L2172" t="str">
        <f t="shared" ref="L2172" si="5130">IF(IF(K2173=0,K2172,"NA")=0,"NA",IF(K2173=0,K2172,"NA"))</f>
        <v>NA</v>
      </c>
      <c r="M2172">
        <f t="shared" si="4999"/>
        <v>3</v>
      </c>
      <c r="N2172" t="str">
        <f t="shared" si="5000"/>
        <v>NA</v>
      </c>
      <c r="O2172">
        <f t="shared" si="5001"/>
        <v>0</v>
      </c>
      <c r="P2172">
        <f t="shared" si="5002"/>
        <v>0</v>
      </c>
      <c r="Q2172">
        <f t="shared" si="5003"/>
        <v>0</v>
      </c>
      <c r="R2172">
        <f t="shared" si="5004"/>
        <v>0</v>
      </c>
      <c r="S2172">
        <f t="shared" si="5005"/>
        <v>0</v>
      </c>
      <c r="T2172">
        <f t="shared" si="5006"/>
        <v>0</v>
      </c>
      <c r="U2172">
        <f t="shared" si="5007"/>
        <v>0</v>
      </c>
      <c r="V2172">
        <f t="shared" si="5008"/>
        <v>0</v>
      </c>
      <c r="W2172">
        <f t="shared" si="5009"/>
        <v>0</v>
      </c>
      <c r="X2172">
        <f t="shared" si="5010"/>
        <v>0</v>
      </c>
      <c r="Y2172">
        <f t="shared" si="5011"/>
        <v>0</v>
      </c>
      <c r="Z2172">
        <f t="shared" si="5012"/>
        <v>0</v>
      </c>
      <c r="AA2172">
        <f t="shared" si="5013"/>
        <v>0</v>
      </c>
      <c r="AB2172">
        <f t="shared" si="5014"/>
        <v>0</v>
      </c>
      <c r="AC2172">
        <f t="shared" si="5015"/>
        <v>0</v>
      </c>
      <c r="AD2172">
        <f t="shared" si="5016"/>
        <v>1</v>
      </c>
      <c r="AM2172">
        <v>10650</v>
      </c>
      <c r="AN2172">
        <v>-100</v>
      </c>
    </row>
    <row r="2173" spans="1:40" x14ac:dyDescent="0.3">
      <c r="A2173">
        <v>2172</v>
      </c>
      <c r="B2173">
        <v>3.4656897773003102E-3</v>
      </c>
      <c r="C2173">
        <v>0.18534498578217101</v>
      </c>
      <c r="D2173">
        <v>6.68561699064198E-3</v>
      </c>
      <c r="E2173">
        <v>0.80450370744988697</v>
      </c>
      <c r="F2173" s="2" t="str">
        <f t="shared" si="4992"/>
        <v>K4</v>
      </c>
      <c r="G2173">
        <f t="shared" si="4993"/>
        <v>0</v>
      </c>
      <c r="H2173" t="str">
        <f t="shared" si="4994"/>
        <v>NA</v>
      </c>
      <c r="I2173">
        <f t="shared" si="4995"/>
        <v>0</v>
      </c>
      <c r="J2173" t="str">
        <f t="shared" ref="J2173" si="5131">IF(IF(I2174=0,I2173,"NA")=0,"NA",IF(I2174=0,I2173,"NA"))</f>
        <v>NA</v>
      </c>
      <c r="K2173">
        <f t="shared" si="4997"/>
        <v>0</v>
      </c>
      <c r="L2173" t="str">
        <f t="shared" ref="L2173" si="5132">IF(IF(K2174=0,K2173,"NA")=0,"NA",IF(K2174=0,K2173,"NA"))</f>
        <v>NA</v>
      </c>
      <c r="M2173">
        <f t="shared" si="4999"/>
        <v>4</v>
      </c>
      <c r="N2173">
        <f t="shared" si="5000"/>
        <v>4</v>
      </c>
      <c r="O2173">
        <f t="shared" si="5001"/>
        <v>0</v>
      </c>
      <c r="P2173">
        <f t="shared" si="5002"/>
        <v>0</v>
      </c>
      <c r="Q2173">
        <f t="shared" si="5003"/>
        <v>0</v>
      </c>
      <c r="R2173">
        <f t="shared" si="5004"/>
        <v>0</v>
      </c>
      <c r="S2173">
        <f t="shared" si="5005"/>
        <v>0</v>
      </c>
      <c r="T2173">
        <f t="shared" si="5006"/>
        <v>0</v>
      </c>
      <c r="U2173">
        <f t="shared" si="5007"/>
        <v>0</v>
      </c>
      <c r="V2173">
        <f t="shared" si="5008"/>
        <v>0</v>
      </c>
      <c r="W2173">
        <f t="shared" si="5009"/>
        <v>0</v>
      </c>
      <c r="X2173">
        <f t="shared" si="5010"/>
        <v>0</v>
      </c>
      <c r="Y2173">
        <f t="shared" si="5011"/>
        <v>0</v>
      </c>
      <c r="Z2173">
        <f t="shared" si="5012"/>
        <v>0</v>
      </c>
      <c r="AA2173">
        <f t="shared" si="5013"/>
        <v>0</v>
      </c>
      <c r="AB2173">
        <f t="shared" si="5014"/>
        <v>0</v>
      </c>
      <c r="AC2173">
        <f t="shared" si="5015"/>
        <v>0</v>
      </c>
      <c r="AD2173">
        <f t="shared" si="5016"/>
        <v>1</v>
      </c>
      <c r="AM2173">
        <v>10700</v>
      </c>
      <c r="AN2173">
        <v>50</v>
      </c>
    </row>
    <row r="2174" spans="1:40" x14ac:dyDescent="0.3">
      <c r="A2174">
        <v>2173</v>
      </c>
      <c r="B2174">
        <v>1.5178047969231201E-2</v>
      </c>
      <c r="C2174">
        <v>0.51615902676810399</v>
      </c>
      <c r="D2174" s="1">
        <v>3.0769070694637399E-12</v>
      </c>
      <c r="E2174">
        <v>0.46866292525958803</v>
      </c>
      <c r="F2174" s="2" t="str">
        <f t="shared" si="4992"/>
        <v>K2</v>
      </c>
      <c r="G2174">
        <f t="shared" si="4993"/>
        <v>0</v>
      </c>
      <c r="H2174" t="str">
        <f t="shared" si="4994"/>
        <v>NA</v>
      </c>
      <c r="I2174">
        <f t="shared" si="4995"/>
        <v>1</v>
      </c>
      <c r="J2174" t="str">
        <f t="shared" ref="J2174" si="5133">IF(IF(I2175=0,I2174,"NA")=0,"NA",IF(I2175=0,I2174,"NA"))</f>
        <v>NA</v>
      </c>
      <c r="K2174">
        <f t="shared" si="4997"/>
        <v>0</v>
      </c>
      <c r="L2174" t="str">
        <f t="shared" ref="L2174" si="5134">IF(IF(K2175=0,K2174,"NA")=0,"NA",IF(K2175=0,K2174,"NA"))</f>
        <v>NA</v>
      </c>
      <c r="M2174">
        <f t="shared" si="4999"/>
        <v>0</v>
      </c>
      <c r="N2174" t="str">
        <f t="shared" si="5000"/>
        <v>NA</v>
      </c>
      <c r="O2174">
        <f t="shared" si="5001"/>
        <v>0</v>
      </c>
      <c r="P2174">
        <f t="shared" si="5002"/>
        <v>0</v>
      </c>
      <c r="Q2174">
        <f t="shared" si="5003"/>
        <v>0</v>
      </c>
      <c r="R2174">
        <f t="shared" si="5004"/>
        <v>0</v>
      </c>
      <c r="S2174">
        <f t="shared" si="5005"/>
        <v>0</v>
      </c>
      <c r="T2174">
        <f t="shared" si="5006"/>
        <v>0</v>
      </c>
      <c r="U2174">
        <f t="shared" si="5007"/>
        <v>0</v>
      </c>
      <c r="V2174">
        <f t="shared" si="5008"/>
        <v>0</v>
      </c>
      <c r="W2174">
        <f t="shared" si="5009"/>
        <v>0</v>
      </c>
      <c r="X2174">
        <f t="shared" si="5010"/>
        <v>0</v>
      </c>
      <c r="Y2174">
        <f t="shared" si="5011"/>
        <v>0</v>
      </c>
      <c r="Z2174">
        <f t="shared" si="5012"/>
        <v>0</v>
      </c>
      <c r="AA2174">
        <f t="shared" si="5013"/>
        <v>0</v>
      </c>
      <c r="AB2174">
        <f t="shared" si="5014"/>
        <v>1</v>
      </c>
      <c r="AC2174">
        <f t="shared" si="5015"/>
        <v>0</v>
      </c>
      <c r="AD2174">
        <f t="shared" si="5016"/>
        <v>0</v>
      </c>
      <c r="AM2174">
        <v>10900</v>
      </c>
      <c r="AN2174">
        <v>200</v>
      </c>
    </row>
    <row r="2175" spans="1:40" x14ac:dyDescent="0.3">
      <c r="A2175">
        <v>2174</v>
      </c>
      <c r="B2175">
        <v>1.7573729645522802E-2</v>
      </c>
      <c r="C2175">
        <v>0.61816644523789499</v>
      </c>
      <c r="D2175" s="1">
        <v>1.4659723377465199E-8</v>
      </c>
      <c r="E2175">
        <v>0.36425981045685901</v>
      </c>
      <c r="F2175" s="2" t="str">
        <f t="shared" si="4992"/>
        <v>K2</v>
      </c>
      <c r="G2175">
        <f t="shared" si="4993"/>
        <v>0</v>
      </c>
      <c r="H2175" t="str">
        <f t="shared" si="4994"/>
        <v>NA</v>
      </c>
      <c r="I2175">
        <f t="shared" si="4995"/>
        <v>2</v>
      </c>
      <c r="J2175" t="str">
        <f t="shared" ref="J2175" si="5135">IF(IF(I2176=0,I2175,"NA")=0,"NA",IF(I2176=0,I2175,"NA"))</f>
        <v>NA</v>
      </c>
      <c r="K2175">
        <f t="shared" si="4997"/>
        <v>0</v>
      </c>
      <c r="L2175" t="str">
        <f t="shared" ref="L2175" si="5136">IF(IF(K2176=0,K2175,"NA")=0,"NA",IF(K2176=0,K2175,"NA"))</f>
        <v>NA</v>
      </c>
      <c r="M2175">
        <f t="shared" si="4999"/>
        <v>0</v>
      </c>
      <c r="N2175" t="str">
        <f t="shared" si="5000"/>
        <v>NA</v>
      </c>
      <c r="O2175">
        <f t="shared" si="5001"/>
        <v>0</v>
      </c>
      <c r="P2175">
        <f t="shared" si="5002"/>
        <v>0</v>
      </c>
      <c r="Q2175">
        <f t="shared" si="5003"/>
        <v>0</v>
      </c>
      <c r="R2175">
        <f t="shared" si="5004"/>
        <v>0</v>
      </c>
      <c r="S2175">
        <f t="shared" si="5005"/>
        <v>0</v>
      </c>
      <c r="T2175">
        <f t="shared" si="5006"/>
        <v>1</v>
      </c>
      <c r="U2175">
        <f t="shared" si="5007"/>
        <v>0</v>
      </c>
      <c r="V2175">
        <f t="shared" si="5008"/>
        <v>0</v>
      </c>
      <c r="W2175">
        <f t="shared" si="5009"/>
        <v>0</v>
      </c>
      <c r="X2175">
        <f t="shared" si="5010"/>
        <v>0</v>
      </c>
      <c r="Y2175">
        <f t="shared" si="5011"/>
        <v>0</v>
      </c>
      <c r="Z2175">
        <f t="shared" si="5012"/>
        <v>0</v>
      </c>
      <c r="AA2175">
        <f t="shared" si="5013"/>
        <v>0</v>
      </c>
      <c r="AB2175">
        <f t="shared" si="5014"/>
        <v>0</v>
      </c>
      <c r="AC2175">
        <f t="shared" si="5015"/>
        <v>0</v>
      </c>
      <c r="AD2175">
        <f t="shared" si="5016"/>
        <v>0</v>
      </c>
      <c r="AM2175">
        <v>10750</v>
      </c>
      <c r="AN2175">
        <v>-150</v>
      </c>
    </row>
    <row r="2176" spans="1:40" x14ac:dyDescent="0.3">
      <c r="A2176">
        <v>2175</v>
      </c>
      <c r="B2176">
        <v>2.5807055929082799E-2</v>
      </c>
      <c r="C2176">
        <v>0.75679786670296201</v>
      </c>
      <c r="D2176" s="1">
        <v>1.9235468282213902E-8</v>
      </c>
      <c r="E2176">
        <v>0.217395058132487</v>
      </c>
      <c r="F2176" s="2" t="str">
        <f t="shared" si="4992"/>
        <v>K2</v>
      </c>
      <c r="G2176">
        <f t="shared" si="4993"/>
        <v>0</v>
      </c>
      <c r="H2176" t="str">
        <f t="shared" si="4994"/>
        <v>NA</v>
      </c>
      <c r="I2176">
        <f t="shared" si="4995"/>
        <v>3</v>
      </c>
      <c r="J2176" t="str">
        <f t="shared" ref="J2176" si="5137">IF(IF(I2177=0,I2176,"NA")=0,"NA",IF(I2177=0,I2176,"NA"))</f>
        <v>NA</v>
      </c>
      <c r="K2176">
        <f t="shared" si="4997"/>
        <v>0</v>
      </c>
      <c r="L2176" t="str">
        <f t="shared" ref="L2176" si="5138">IF(IF(K2177=0,K2176,"NA")=0,"NA",IF(K2177=0,K2176,"NA"))</f>
        <v>NA</v>
      </c>
      <c r="M2176">
        <f t="shared" si="4999"/>
        <v>0</v>
      </c>
      <c r="N2176" t="str">
        <f t="shared" si="5000"/>
        <v>NA</v>
      </c>
      <c r="O2176">
        <f t="shared" si="5001"/>
        <v>0</v>
      </c>
      <c r="P2176">
        <f t="shared" si="5002"/>
        <v>0</v>
      </c>
      <c r="Q2176">
        <f t="shared" si="5003"/>
        <v>0</v>
      </c>
      <c r="R2176">
        <f t="shared" si="5004"/>
        <v>0</v>
      </c>
      <c r="S2176">
        <f t="shared" si="5005"/>
        <v>0</v>
      </c>
      <c r="T2176">
        <f t="shared" si="5006"/>
        <v>1</v>
      </c>
      <c r="U2176">
        <f t="shared" si="5007"/>
        <v>0</v>
      </c>
      <c r="V2176">
        <f t="shared" si="5008"/>
        <v>0</v>
      </c>
      <c r="W2176">
        <f t="shared" si="5009"/>
        <v>0</v>
      </c>
      <c r="X2176">
        <f t="shared" si="5010"/>
        <v>0</v>
      </c>
      <c r="Y2176">
        <f t="shared" si="5011"/>
        <v>0</v>
      </c>
      <c r="Z2176">
        <f t="shared" si="5012"/>
        <v>0</v>
      </c>
      <c r="AA2176">
        <f t="shared" si="5013"/>
        <v>0</v>
      </c>
      <c r="AB2176">
        <f t="shared" si="5014"/>
        <v>0</v>
      </c>
      <c r="AC2176">
        <f t="shared" si="5015"/>
        <v>0</v>
      </c>
      <c r="AD2176">
        <f t="shared" si="5016"/>
        <v>0</v>
      </c>
      <c r="AM2176">
        <v>10600</v>
      </c>
      <c r="AN2176">
        <v>-150</v>
      </c>
    </row>
    <row r="2177" spans="1:40" x14ac:dyDescent="0.3">
      <c r="A2177">
        <v>2176</v>
      </c>
      <c r="B2177">
        <v>6.2847359852079093E-2</v>
      </c>
      <c r="C2177">
        <v>0.93130729993228201</v>
      </c>
      <c r="D2177" s="1">
        <v>2.7046178723138102E-27</v>
      </c>
      <c r="E2177">
        <v>5.8453402156391897E-3</v>
      </c>
      <c r="F2177" s="2" t="str">
        <f t="shared" si="4992"/>
        <v>K2</v>
      </c>
      <c r="G2177">
        <f t="shared" si="4993"/>
        <v>0</v>
      </c>
      <c r="H2177" t="str">
        <f t="shared" si="4994"/>
        <v>NA</v>
      </c>
      <c r="I2177">
        <f t="shared" si="4995"/>
        <v>4</v>
      </c>
      <c r="J2177" t="str">
        <f t="shared" ref="J2177" si="5139">IF(IF(I2178=0,I2177,"NA")=0,"NA",IF(I2178=0,I2177,"NA"))</f>
        <v>NA</v>
      </c>
      <c r="K2177">
        <f t="shared" si="4997"/>
        <v>0</v>
      </c>
      <c r="L2177" t="str">
        <f t="shared" ref="L2177" si="5140">IF(IF(K2178=0,K2177,"NA")=0,"NA",IF(K2178=0,K2177,"NA"))</f>
        <v>NA</v>
      </c>
      <c r="M2177">
        <f t="shared" si="4999"/>
        <v>0</v>
      </c>
      <c r="N2177" t="str">
        <f t="shared" si="5000"/>
        <v>NA</v>
      </c>
      <c r="O2177">
        <f t="shared" si="5001"/>
        <v>0</v>
      </c>
      <c r="P2177">
        <f t="shared" si="5002"/>
        <v>0</v>
      </c>
      <c r="Q2177">
        <f t="shared" si="5003"/>
        <v>0</v>
      </c>
      <c r="R2177">
        <f t="shared" si="5004"/>
        <v>0</v>
      </c>
      <c r="S2177">
        <f t="shared" si="5005"/>
        <v>0</v>
      </c>
      <c r="T2177">
        <f t="shared" si="5006"/>
        <v>1</v>
      </c>
      <c r="U2177">
        <f t="shared" si="5007"/>
        <v>0</v>
      </c>
      <c r="V2177">
        <f t="shared" si="5008"/>
        <v>0</v>
      </c>
      <c r="W2177">
        <f t="shared" si="5009"/>
        <v>0</v>
      </c>
      <c r="X2177">
        <f t="shared" si="5010"/>
        <v>0</v>
      </c>
      <c r="Y2177">
        <f t="shared" si="5011"/>
        <v>0</v>
      </c>
      <c r="Z2177">
        <f t="shared" si="5012"/>
        <v>0</v>
      </c>
      <c r="AA2177">
        <f t="shared" si="5013"/>
        <v>0</v>
      </c>
      <c r="AB2177">
        <f t="shared" si="5014"/>
        <v>0</v>
      </c>
      <c r="AC2177">
        <f t="shared" si="5015"/>
        <v>0</v>
      </c>
      <c r="AD2177">
        <f t="shared" si="5016"/>
        <v>0</v>
      </c>
      <c r="AM2177">
        <v>10900</v>
      </c>
      <c r="AN2177">
        <v>300</v>
      </c>
    </row>
    <row r="2178" spans="1:40" x14ac:dyDescent="0.3">
      <c r="A2178">
        <v>2177</v>
      </c>
      <c r="B2178">
        <v>6.24536356079907E-2</v>
      </c>
      <c r="C2178">
        <v>0.93486083459089497</v>
      </c>
      <c r="D2178" s="1">
        <v>1.04245486627202E-20</v>
      </c>
      <c r="E2178">
        <v>2.68552980111455E-3</v>
      </c>
      <c r="F2178" s="2" t="str">
        <f t="shared" si="4992"/>
        <v>K2</v>
      </c>
      <c r="G2178">
        <f t="shared" si="4993"/>
        <v>0</v>
      </c>
      <c r="H2178" t="str">
        <f t="shared" si="4994"/>
        <v>NA</v>
      </c>
      <c r="I2178">
        <f t="shared" si="4995"/>
        <v>5</v>
      </c>
      <c r="J2178" t="str">
        <f t="shared" ref="J2178" si="5141">IF(IF(I2179=0,I2178,"NA")=0,"NA",IF(I2179=0,I2178,"NA"))</f>
        <v>NA</v>
      </c>
      <c r="K2178">
        <f t="shared" si="4997"/>
        <v>0</v>
      </c>
      <c r="L2178" t="str">
        <f t="shared" ref="L2178" si="5142">IF(IF(K2179=0,K2178,"NA")=0,"NA",IF(K2179=0,K2178,"NA"))</f>
        <v>NA</v>
      </c>
      <c r="M2178">
        <f t="shared" si="4999"/>
        <v>0</v>
      </c>
      <c r="N2178" t="str">
        <f t="shared" si="5000"/>
        <v>NA</v>
      </c>
      <c r="O2178">
        <f t="shared" si="5001"/>
        <v>0</v>
      </c>
      <c r="P2178">
        <f t="shared" si="5002"/>
        <v>0</v>
      </c>
      <c r="Q2178">
        <f t="shared" si="5003"/>
        <v>0</v>
      </c>
      <c r="R2178">
        <f t="shared" si="5004"/>
        <v>0</v>
      </c>
      <c r="S2178">
        <f t="shared" si="5005"/>
        <v>0</v>
      </c>
      <c r="T2178">
        <f t="shared" si="5006"/>
        <v>1</v>
      </c>
      <c r="U2178">
        <f t="shared" si="5007"/>
        <v>0</v>
      </c>
      <c r="V2178">
        <f t="shared" si="5008"/>
        <v>0</v>
      </c>
      <c r="W2178">
        <f t="shared" si="5009"/>
        <v>0</v>
      </c>
      <c r="X2178">
        <f t="shared" si="5010"/>
        <v>0</v>
      </c>
      <c r="Y2178">
        <f t="shared" si="5011"/>
        <v>0</v>
      </c>
      <c r="Z2178">
        <f t="shared" si="5012"/>
        <v>0</v>
      </c>
      <c r="AA2178">
        <f t="shared" si="5013"/>
        <v>0</v>
      </c>
      <c r="AB2178">
        <f t="shared" si="5014"/>
        <v>0</v>
      </c>
      <c r="AC2178">
        <f t="shared" si="5015"/>
        <v>0</v>
      </c>
      <c r="AD2178">
        <f t="shared" si="5016"/>
        <v>0</v>
      </c>
      <c r="AM2178">
        <v>10650</v>
      </c>
      <c r="AN2178">
        <v>-250</v>
      </c>
    </row>
    <row r="2179" spans="1:40" x14ac:dyDescent="0.3">
      <c r="A2179">
        <v>2178</v>
      </c>
      <c r="B2179">
        <v>0.111859380236457</v>
      </c>
      <c r="C2179">
        <v>0.88802179888973498</v>
      </c>
      <c r="D2179" s="1">
        <v>5.2217546111192704E-37</v>
      </c>
      <c r="E2179">
        <v>1.1882087380768799E-4</v>
      </c>
      <c r="F2179" s="2" t="str">
        <f t="shared" ref="F2179:F2242" si="5143">IF(MAX(B2179:E2179)=B2179,B$1,IF(MAX(B2179:E2179)=C2179,C$1,IF(MAX(B2179:E2179)=D2179,D$1,E$1)))</f>
        <v>K2</v>
      </c>
      <c r="G2179">
        <f t="shared" ref="G2179:G2242" si="5144">IF(AND(($F2178="k1"),($F2179="k1")),G2178+1,(IF(OR(AND(($F2178="k2"),($F2179="k1")),AND(($F2178="k3"),($F2179="k1")),AND(($F2178="k4"),($F2179="k1"))),1,0)))</f>
        <v>0</v>
      </c>
      <c r="H2179" t="str">
        <f t="shared" ref="H2179:H2242" si="5145">IF(IF(G2180=0,G2179,"NA")=0,"NA",IF(G2180=0,G2179,"NA"))</f>
        <v>NA</v>
      </c>
      <c r="I2179">
        <f t="shared" ref="I2179:I2242" si="5146">IF(AND(($F2178="k2"),($F2179="k2")),I2178+1,(IF(OR(AND(($F2178="k1"),($F2179="k2")),AND(($F2178="k3"),($F2179="k2")),AND(($F2178="k4"),($F2179="k2"))),1,0)))</f>
        <v>6</v>
      </c>
      <c r="J2179" t="str">
        <f t="shared" ref="J2179" si="5147">IF(IF(I2180=0,I2179,"NA")=0,"NA",IF(I2180=0,I2179,"NA"))</f>
        <v>NA</v>
      </c>
      <c r="K2179">
        <f t="shared" ref="K2179:K2242" si="5148">IF(AND(($F2178="k3"),($F2179="k3")),K2178+1,(IF(OR(AND(($F2178="k1"),($F2179="k3")),AND(($F2178="k2"),($F2179="k3")),AND(($F2178="k4"),($F2179="k3"))),1,0)))</f>
        <v>0</v>
      </c>
      <c r="L2179" t="str">
        <f t="shared" ref="L2179" si="5149">IF(IF(K2180=0,K2179,"NA")=0,"NA",IF(K2180=0,K2179,"NA"))</f>
        <v>NA</v>
      </c>
      <c r="M2179">
        <f t="shared" ref="M2179:M2242" si="5150">IF(AND(($F2178="k4"),($F2179="k4")),M2178+1,(IF(OR(AND(($F2178="k1"),($F2179="k4")),AND(($F2178="k2"),($F2179="k4")),AND(($F2178="k3"),($F2179="k4"))),1,0)))</f>
        <v>0</v>
      </c>
      <c r="N2179" t="str">
        <f t="shared" ref="N2179:N2242" si="5151">IF(IF(M2180=0,M2179,"NA")=0,"NA",IF(M2180=0,M2179,"NA"))</f>
        <v>NA</v>
      </c>
      <c r="O2179">
        <f t="shared" ref="O2179:O2242" si="5152">IF(AND(($F2178="k1"),($F2179="k1")),1,0)</f>
        <v>0</v>
      </c>
      <c r="P2179">
        <f t="shared" ref="P2179:P2242" si="5153">IF(AND(($F2178="k1"),($F2179="k2")),1,0)</f>
        <v>0</v>
      </c>
      <c r="Q2179">
        <f t="shared" ref="Q2179:Q2242" si="5154">IF(AND(($F2178="k1"),($F2179="k3")),1,0)</f>
        <v>0</v>
      </c>
      <c r="R2179">
        <f t="shared" ref="R2179:R2242" si="5155">IF(AND(($F2178="k1"),($F2179="k4")),1,0)</f>
        <v>0</v>
      </c>
      <c r="S2179">
        <f t="shared" ref="S2179:S2242" si="5156">IF(AND(($F2178="k2"),($F2179="k1")),1,0)</f>
        <v>0</v>
      </c>
      <c r="T2179">
        <f t="shared" ref="T2179:T2242" si="5157">IF(AND(($F2178="k2"),($F2179="k2")),1,0)</f>
        <v>1</v>
      </c>
      <c r="U2179">
        <f t="shared" ref="U2179:U2242" si="5158">IF(AND(($F2178="k2"),($F2179="k3")),1,0)</f>
        <v>0</v>
      </c>
      <c r="V2179">
        <f t="shared" ref="V2179:V2242" si="5159">IF(AND(($F2178="k2"),($F2179="k4")),1,0)</f>
        <v>0</v>
      </c>
      <c r="W2179">
        <f t="shared" ref="W2179:W2242" si="5160">IF(AND(($F2178="k3"),($F2179="k1")),1,0)</f>
        <v>0</v>
      </c>
      <c r="X2179">
        <f t="shared" ref="X2179:X2242" si="5161">IF(AND(($F2178="k3"),($F2179="k2")),1,0)</f>
        <v>0</v>
      </c>
      <c r="Y2179">
        <f t="shared" ref="Y2179:Y2242" si="5162">IF(AND(($F2178="k3"),($F2179="k3")),1,0)</f>
        <v>0</v>
      </c>
      <c r="Z2179">
        <f t="shared" ref="Z2179:Z2242" si="5163">IF(AND(($F2178="k3"),($F2179="k4")),1,0)</f>
        <v>0</v>
      </c>
      <c r="AA2179">
        <f t="shared" ref="AA2179:AA2242" si="5164">IF(AND(($F2178="k4"),($F2179="k1")),1,0)</f>
        <v>0</v>
      </c>
      <c r="AB2179">
        <f t="shared" ref="AB2179:AB2242" si="5165">IF(AND(($F2178="k4"),($F2179="k2")),1,0)</f>
        <v>0</v>
      </c>
      <c r="AC2179">
        <f t="shared" ref="AC2179:AC2242" si="5166">IF(AND(($F2178="k4"),($F2179="k3")),1,0)</f>
        <v>0</v>
      </c>
      <c r="AD2179">
        <f t="shared" ref="AD2179:AD2242" si="5167">IF(AND(($F2178="k4"),($F2179="k4")),1,0)</f>
        <v>0</v>
      </c>
      <c r="AM2179">
        <v>11000</v>
      </c>
      <c r="AN2179">
        <v>350</v>
      </c>
    </row>
    <row r="2180" spans="1:40" x14ac:dyDescent="0.3">
      <c r="A2180">
        <v>2179</v>
      </c>
      <c r="B2180">
        <v>0.39158137187762498</v>
      </c>
      <c r="C2180">
        <v>0.60841624681918505</v>
      </c>
      <c r="D2180" s="1">
        <v>1.9030471163122002E-46</v>
      </c>
      <c r="E2180" s="1">
        <v>2.3813031901986799E-6</v>
      </c>
      <c r="F2180" s="2" t="str">
        <f t="shared" si="5143"/>
        <v>K2</v>
      </c>
      <c r="G2180">
        <f t="shared" si="5144"/>
        <v>0</v>
      </c>
      <c r="H2180" t="str">
        <f t="shared" si="5145"/>
        <v>NA</v>
      </c>
      <c r="I2180">
        <f t="shared" si="5146"/>
        <v>7</v>
      </c>
      <c r="J2180">
        <f t="shared" ref="J2180" si="5168">IF(IF(I2181=0,I2180,"NA")=0,"NA",IF(I2181=0,I2180,"NA"))</f>
        <v>7</v>
      </c>
      <c r="K2180">
        <f t="shared" si="5148"/>
        <v>0</v>
      </c>
      <c r="L2180" t="str">
        <f t="shared" ref="L2180" si="5169">IF(IF(K2181=0,K2180,"NA")=0,"NA",IF(K2181=0,K2180,"NA"))</f>
        <v>NA</v>
      </c>
      <c r="M2180">
        <f t="shared" si="5150"/>
        <v>0</v>
      </c>
      <c r="N2180" t="str">
        <f t="shared" si="5151"/>
        <v>NA</v>
      </c>
      <c r="O2180">
        <f t="shared" si="5152"/>
        <v>0</v>
      </c>
      <c r="P2180">
        <f t="shared" si="5153"/>
        <v>0</v>
      </c>
      <c r="Q2180">
        <f t="shared" si="5154"/>
        <v>0</v>
      </c>
      <c r="R2180">
        <f t="shared" si="5155"/>
        <v>0</v>
      </c>
      <c r="S2180">
        <f t="shared" si="5156"/>
        <v>0</v>
      </c>
      <c r="T2180">
        <f t="shared" si="5157"/>
        <v>1</v>
      </c>
      <c r="U2180">
        <f t="shared" si="5158"/>
        <v>0</v>
      </c>
      <c r="V2180">
        <f t="shared" si="5159"/>
        <v>0</v>
      </c>
      <c r="W2180">
        <f t="shared" si="5160"/>
        <v>0</v>
      </c>
      <c r="X2180">
        <f t="shared" si="5161"/>
        <v>0</v>
      </c>
      <c r="Y2180">
        <f t="shared" si="5162"/>
        <v>0</v>
      </c>
      <c r="Z2180">
        <f t="shared" si="5163"/>
        <v>0</v>
      </c>
      <c r="AA2180">
        <f t="shared" si="5164"/>
        <v>0</v>
      </c>
      <c r="AB2180">
        <f t="shared" si="5165"/>
        <v>0</v>
      </c>
      <c r="AC2180">
        <f t="shared" si="5166"/>
        <v>0</v>
      </c>
      <c r="AD2180">
        <f t="shared" si="5167"/>
        <v>0</v>
      </c>
      <c r="AM2180">
        <v>11400</v>
      </c>
      <c r="AN2180">
        <v>400</v>
      </c>
    </row>
    <row r="2181" spans="1:40" x14ac:dyDescent="0.3">
      <c r="A2181">
        <v>2180</v>
      </c>
      <c r="B2181">
        <v>0.51904862866144097</v>
      </c>
      <c r="C2181">
        <v>0.48094578904910901</v>
      </c>
      <c r="D2181" s="1">
        <v>1.2504758644412899E-47</v>
      </c>
      <c r="E2181" s="1">
        <v>5.5822894508708002E-6</v>
      </c>
      <c r="F2181" s="2" t="str">
        <f t="shared" si="5143"/>
        <v>K1</v>
      </c>
      <c r="G2181">
        <f t="shared" si="5144"/>
        <v>1</v>
      </c>
      <c r="H2181">
        <f t="shared" si="5145"/>
        <v>1</v>
      </c>
      <c r="I2181">
        <f t="shared" si="5146"/>
        <v>0</v>
      </c>
      <c r="J2181" t="str">
        <f t="shared" ref="J2181" si="5170">IF(IF(I2182=0,I2181,"NA")=0,"NA",IF(I2182=0,I2181,"NA"))</f>
        <v>NA</v>
      </c>
      <c r="K2181">
        <f t="shared" si="5148"/>
        <v>0</v>
      </c>
      <c r="L2181" t="str">
        <f t="shared" ref="L2181" si="5171">IF(IF(K2182=0,K2181,"NA")=0,"NA",IF(K2182=0,K2181,"NA"))</f>
        <v>NA</v>
      </c>
      <c r="M2181">
        <f t="shared" si="5150"/>
        <v>0</v>
      </c>
      <c r="N2181" t="str">
        <f t="shared" si="5151"/>
        <v>NA</v>
      </c>
      <c r="O2181">
        <f t="shared" si="5152"/>
        <v>0</v>
      </c>
      <c r="P2181">
        <f t="shared" si="5153"/>
        <v>0</v>
      </c>
      <c r="Q2181">
        <f t="shared" si="5154"/>
        <v>0</v>
      </c>
      <c r="R2181">
        <f t="shared" si="5155"/>
        <v>0</v>
      </c>
      <c r="S2181">
        <f t="shared" si="5156"/>
        <v>1</v>
      </c>
      <c r="T2181">
        <f t="shared" si="5157"/>
        <v>0</v>
      </c>
      <c r="U2181">
        <f t="shared" si="5158"/>
        <v>0</v>
      </c>
      <c r="V2181">
        <f t="shared" si="5159"/>
        <v>0</v>
      </c>
      <c r="W2181">
        <f t="shared" si="5160"/>
        <v>0</v>
      </c>
      <c r="X2181">
        <f t="shared" si="5161"/>
        <v>0</v>
      </c>
      <c r="Y2181">
        <f t="shared" si="5162"/>
        <v>0</v>
      </c>
      <c r="Z2181">
        <f t="shared" si="5163"/>
        <v>0</v>
      </c>
      <c r="AA2181">
        <f t="shared" si="5164"/>
        <v>0</v>
      </c>
      <c r="AB2181">
        <f t="shared" si="5165"/>
        <v>0</v>
      </c>
      <c r="AC2181">
        <f t="shared" si="5166"/>
        <v>0</v>
      </c>
      <c r="AD2181">
        <f t="shared" si="5167"/>
        <v>0</v>
      </c>
      <c r="AM2181">
        <v>11000</v>
      </c>
      <c r="AN2181">
        <v>-400</v>
      </c>
    </row>
    <row r="2182" spans="1:40" x14ac:dyDescent="0.3">
      <c r="A2182">
        <v>2181</v>
      </c>
      <c r="B2182">
        <v>0.16052632357601701</v>
      </c>
      <c r="C2182">
        <v>0.78663850594983598</v>
      </c>
      <c r="D2182">
        <v>1.3669691901707E-2</v>
      </c>
      <c r="E2182">
        <v>3.9165478572439801E-2</v>
      </c>
      <c r="F2182" s="2" t="str">
        <f t="shared" si="5143"/>
        <v>K2</v>
      </c>
      <c r="G2182">
        <f t="shared" si="5144"/>
        <v>0</v>
      </c>
      <c r="H2182" t="str">
        <f t="shared" si="5145"/>
        <v>NA</v>
      </c>
      <c r="I2182">
        <f t="shared" si="5146"/>
        <v>1</v>
      </c>
      <c r="J2182" t="str">
        <f t="shared" ref="J2182" si="5172">IF(IF(I2183=0,I2182,"NA")=0,"NA",IF(I2183=0,I2182,"NA"))</f>
        <v>NA</v>
      </c>
      <c r="K2182">
        <f t="shared" si="5148"/>
        <v>0</v>
      </c>
      <c r="L2182" t="str">
        <f t="shared" ref="L2182" si="5173">IF(IF(K2183=0,K2182,"NA")=0,"NA",IF(K2183=0,K2182,"NA"))</f>
        <v>NA</v>
      </c>
      <c r="M2182">
        <f t="shared" si="5150"/>
        <v>0</v>
      </c>
      <c r="N2182" t="str">
        <f t="shared" si="5151"/>
        <v>NA</v>
      </c>
      <c r="O2182">
        <f t="shared" si="5152"/>
        <v>0</v>
      </c>
      <c r="P2182">
        <f t="shared" si="5153"/>
        <v>1</v>
      </c>
      <c r="Q2182">
        <f t="shared" si="5154"/>
        <v>0</v>
      </c>
      <c r="R2182">
        <f t="shared" si="5155"/>
        <v>0</v>
      </c>
      <c r="S2182">
        <f t="shared" si="5156"/>
        <v>0</v>
      </c>
      <c r="T2182">
        <f t="shared" si="5157"/>
        <v>0</v>
      </c>
      <c r="U2182">
        <f t="shared" si="5158"/>
        <v>0</v>
      </c>
      <c r="V2182">
        <f t="shared" si="5159"/>
        <v>0</v>
      </c>
      <c r="W2182">
        <f t="shared" si="5160"/>
        <v>0</v>
      </c>
      <c r="X2182">
        <f t="shared" si="5161"/>
        <v>0</v>
      </c>
      <c r="Y2182">
        <f t="shared" si="5162"/>
        <v>0</v>
      </c>
      <c r="Z2182">
        <f t="shared" si="5163"/>
        <v>0</v>
      </c>
      <c r="AA2182">
        <f t="shared" si="5164"/>
        <v>0</v>
      </c>
      <c r="AB2182">
        <f t="shared" si="5165"/>
        <v>0</v>
      </c>
      <c r="AC2182">
        <f t="shared" si="5166"/>
        <v>0</v>
      </c>
      <c r="AD2182">
        <f t="shared" si="5167"/>
        <v>0</v>
      </c>
      <c r="AM2182">
        <v>11050</v>
      </c>
      <c r="AN2182">
        <v>50</v>
      </c>
    </row>
    <row r="2183" spans="1:40" x14ac:dyDescent="0.3">
      <c r="A2183">
        <v>2182</v>
      </c>
      <c r="B2183">
        <v>7.1108367803331601E-2</v>
      </c>
      <c r="C2183">
        <v>0.88582794223788996</v>
      </c>
      <c r="D2183" s="1">
        <v>9.1882407202956396E-8</v>
      </c>
      <c r="E2183">
        <v>4.3063598076371598E-2</v>
      </c>
      <c r="F2183" s="2" t="str">
        <f t="shared" si="5143"/>
        <v>K2</v>
      </c>
      <c r="G2183">
        <f t="shared" si="5144"/>
        <v>0</v>
      </c>
      <c r="H2183" t="str">
        <f t="shared" si="5145"/>
        <v>NA</v>
      </c>
      <c r="I2183">
        <f t="shared" si="5146"/>
        <v>2</v>
      </c>
      <c r="J2183" t="str">
        <f t="shared" ref="J2183" si="5174">IF(IF(I2184=0,I2183,"NA")=0,"NA",IF(I2184=0,I2183,"NA"))</f>
        <v>NA</v>
      </c>
      <c r="K2183">
        <f t="shared" si="5148"/>
        <v>0</v>
      </c>
      <c r="L2183" t="str">
        <f t="shared" ref="L2183" si="5175">IF(IF(K2184=0,K2183,"NA")=0,"NA",IF(K2184=0,K2183,"NA"))</f>
        <v>NA</v>
      </c>
      <c r="M2183">
        <f t="shared" si="5150"/>
        <v>0</v>
      </c>
      <c r="N2183" t="str">
        <f t="shared" si="5151"/>
        <v>NA</v>
      </c>
      <c r="O2183">
        <f t="shared" si="5152"/>
        <v>0</v>
      </c>
      <c r="P2183">
        <f t="shared" si="5153"/>
        <v>0</v>
      </c>
      <c r="Q2183">
        <f t="shared" si="5154"/>
        <v>0</v>
      </c>
      <c r="R2183">
        <f t="shared" si="5155"/>
        <v>0</v>
      </c>
      <c r="S2183">
        <f t="shared" si="5156"/>
        <v>0</v>
      </c>
      <c r="T2183">
        <f t="shared" si="5157"/>
        <v>1</v>
      </c>
      <c r="U2183">
        <f t="shared" si="5158"/>
        <v>0</v>
      </c>
      <c r="V2183">
        <f t="shared" si="5159"/>
        <v>0</v>
      </c>
      <c r="W2183">
        <f t="shared" si="5160"/>
        <v>0</v>
      </c>
      <c r="X2183">
        <f t="shared" si="5161"/>
        <v>0</v>
      </c>
      <c r="Y2183">
        <f t="shared" si="5162"/>
        <v>0</v>
      </c>
      <c r="Z2183">
        <f t="shared" si="5163"/>
        <v>0</v>
      </c>
      <c r="AA2183">
        <f t="shared" si="5164"/>
        <v>0</v>
      </c>
      <c r="AB2183">
        <f t="shared" si="5165"/>
        <v>0</v>
      </c>
      <c r="AC2183">
        <f t="shared" si="5166"/>
        <v>0</v>
      </c>
      <c r="AD2183">
        <f t="shared" si="5167"/>
        <v>0</v>
      </c>
      <c r="AM2183">
        <v>11200</v>
      </c>
      <c r="AN2183">
        <v>150</v>
      </c>
    </row>
    <row r="2184" spans="1:40" x14ac:dyDescent="0.3">
      <c r="A2184">
        <v>2183</v>
      </c>
      <c r="B2184">
        <v>0.16631783137209599</v>
      </c>
      <c r="C2184">
        <v>0.83354425550548905</v>
      </c>
      <c r="D2184" s="1">
        <v>3.23036491252139E-37</v>
      </c>
      <c r="E2184">
        <v>1.3791312241489E-4</v>
      </c>
      <c r="F2184" s="2" t="str">
        <f t="shared" si="5143"/>
        <v>K2</v>
      </c>
      <c r="G2184">
        <f t="shared" si="5144"/>
        <v>0</v>
      </c>
      <c r="H2184" t="str">
        <f t="shared" si="5145"/>
        <v>NA</v>
      </c>
      <c r="I2184">
        <f t="shared" si="5146"/>
        <v>3</v>
      </c>
      <c r="J2184" t="str">
        <f t="shared" ref="J2184" si="5176">IF(IF(I2185=0,I2184,"NA")=0,"NA",IF(I2185=0,I2184,"NA"))</f>
        <v>NA</v>
      </c>
      <c r="K2184">
        <f t="shared" si="5148"/>
        <v>0</v>
      </c>
      <c r="L2184" t="str">
        <f t="shared" ref="L2184" si="5177">IF(IF(K2185=0,K2184,"NA")=0,"NA",IF(K2185=0,K2184,"NA"))</f>
        <v>NA</v>
      </c>
      <c r="M2184">
        <f t="shared" si="5150"/>
        <v>0</v>
      </c>
      <c r="N2184" t="str">
        <f t="shared" si="5151"/>
        <v>NA</v>
      </c>
      <c r="O2184">
        <f t="shared" si="5152"/>
        <v>0</v>
      </c>
      <c r="P2184">
        <f t="shared" si="5153"/>
        <v>0</v>
      </c>
      <c r="Q2184">
        <f t="shared" si="5154"/>
        <v>0</v>
      </c>
      <c r="R2184">
        <f t="shared" si="5155"/>
        <v>0</v>
      </c>
      <c r="S2184">
        <f t="shared" si="5156"/>
        <v>0</v>
      </c>
      <c r="T2184">
        <f t="shared" si="5157"/>
        <v>1</v>
      </c>
      <c r="U2184">
        <f t="shared" si="5158"/>
        <v>0</v>
      </c>
      <c r="V2184">
        <f t="shared" si="5159"/>
        <v>0</v>
      </c>
      <c r="W2184">
        <f t="shared" si="5160"/>
        <v>0</v>
      </c>
      <c r="X2184">
        <f t="shared" si="5161"/>
        <v>0</v>
      </c>
      <c r="Y2184">
        <f t="shared" si="5162"/>
        <v>0</v>
      </c>
      <c r="Z2184">
        <f t="shared" si="5163"/>
        <v>0</v>
      </c>
      <c r="AA2184">
        <f t="shared" si="5164"/>
        <v>0</v>
      </c>
      <c r="AB2184">
        <f t="shared" si="5165"/>
        <v>0</v>
      </c>
      <c r="AC2184">
        <f t="shared" si="5166"/>
        <v>0</v>
      </c>
      <c r="AD2184">
        <f t="shared" si="5167"/>
        <v>0</v>
      </c>
      <c r="AM2184">
        <v>10850</v>
      </c>
      <c r="AN2184">
        <v>-350</v>
      </c>
    </row>
    <row r="2185" spans="1:40" x14ac:dyDescent="0.3">
      <c r="A2185">
        <v>2184</v>
      </c>
      <c r="B2185">
        <v>7.3945254270798205E-2</v>
      </c>
      <c r="C2185">
        <v>0.91625020706108296</v>
      </c>
      <c r="D2185" s="1">
        <v>1.1469750260322501E-13</v>
      </c>
      <c r="E2185">
        <v>9.80453866800453E-3</v>
      </c>
      <c r="F2185" s="2" t="str">
        <f t="shared" si="5143"/>
        <v>K2</v>
      </c>
      <c r="G2185">
        <f t="shared" si="5144"/>
        <v>0</v>
      </c>
      <c r="H2185" t="str">
        <f t="shared" si="5145"/>
        <v>NA</v>
      </c>
      <c r="I2185">
        <f t="shared" si="5146"/>
        <v>4</v>
      </c>
      <c r="J2185" t="str">
        <f t="shared" ref="J2185" si="5178">IF(IF(I2186=0,I2185,"NA")=0,"NA",IF(I2186=0,I2185,"NA"))</f>
        <v>NA</v>
      </c>
      <c r="K2185">
        <f t="shared" si="5148"/>
        <v>0</v>
      </c>
      <c r="L2185" t="str">
        <f t="shared" ref="L2185" si="5179">IF(IF(K2186=0,K2185,"NA")=0,"NA",IF(K2186=0,K2185,"NA"))</f>
        <v>NA</v>
      </c>
      <c r="M2185">
        <f t="shared" si="5150"/>
        <v>0</v>
      </c>
      <c r="N2185" t="str">
        <f t="shared" si="5151"/>
        <v>NA</v>
      </c>
      <c r="O2185">
        <f t="shared" si="5152"/>
        <v>0</v>
      </c>
      <c r="P2185">
        <f t="shared" si="5153"/>
        <v>0</v>
      </c>
      <c r="Q2185">
        <f t="shared" si="5154"/>
        <v>0</v>
      </c>
      <c r="R2185">
        <f t="shared" si="5155"/>
        <v>0</v>
      </c>
      <c r="S2185">
        <f t="shared" si="5156"/>
        <v>0</v>
      </c>
      <c r="T2185">
        <f t="shared" si="5157"/>
        <v>1</v>
      </c>
      <c r="U2185">
        <f t="shared" si="5158"/>
        <v>0</v>
      </c>
      <c r="V2185">
        <f t="shared" si="5159"/>
        <v>0</v>
      </c>
      <c r="W2185">
        <f t="shared" si="5160"/>
        <v>0</v>
      </c>
      <c r="X2185">
        <f t="shared" si="5161"/>
        <v>0</v>
      </c>
      <c r="Y2185">
        <f t="shared" si="5162"/>
        <v>0</v>
      </c>
      <c r="Z2185">
        <f t="shared" si="5163"/>
        <v>0</v>
      </c>
      <c r="AA2185">
        <f t="shared" si="5164"/>
        <v>0</v>
      </c>
      <c r="AB2185">
        <f t="shared" si="5165"/>
        <v>0</v>
      </c>
      <c r="AC2185">
        <f t="shared" si="5166"/>
        <v>0</v>
      </c>
      <c r="AD2185">
        <f t="shared" si="5167"/>
        <v>0</v>
      </c>
      <c r="AM2185">
        <v>11050</v>
      </c>
      <c r="AN2185">
        <v>200</v>
      </c>
    </row>
    <row r="2186" spans="1:40" x14ac:dyDescent="0.3">
      <c r="A2186">
        <v>2185</v>
      </c>
      <c r="B2186">
        <v>0.159195285171783</v>
      </c>
      <c r="C2186">
        <v>0.84072487047860101</v>
      </c>
      <c r="D2186" s="1">
        <v>2.1467181550445499E-37</v>
      </c>
      <c r="E2186" s="1">
        <v>7.9844349615882797E-5</v>
      </c>
      <c r="F2186" s="2" t="str">
        <f t="shared" si="5143"/>
        <v>K2</v>
      </c>
      <c r="G2186">
        <f t="shared" si="5144"/>
        <v>0</v>
      </c>
      <c r="H2186" t="str">
        <f t="shared" si="5145"/>
        <v>NA</v>
      </c>
      <c r="I2186">
        <f t="shared" si="5146"/>
        <v>5</v>
      </c>
      <c r="J2186" t="str">
        <f t="shared" ref="J2186" si="5180">IF(IF(I2187=0,I2186,"NA")=0,"NA",IF(I2187=0,I2186,"NA"))</f>
        <v>NA</v>
      </c>
      <c r="K2186">
        <f t="shared" si="5148"/>
        <v>0</v>
      </c>
      <c r="L2186" t="str">
        <f t="shared" ref="L2186" si="5181">IF(IF(K2187=0,K2186,"NA")=0,"NA",IF(K2187=0,K2186,"NA"))</f>
        <v>NA</v>
      </c>
      <c r="M2186">
        <f t="shared" si="5150"/>
        <v>0</v>
      </c>
      <c r="N2186" t="str">
        <f t="shared" si="5151"/>
        <v>NA</v>
      </c>
      <c r="O2186">
        <f t="shared" si="5152"/>
        <v>0</v>
      </c>
      <c r="P2186">
        <f t="shared" si="5153"/>
        <v>0</v>
      </c>
      <c r="Q2186">
        <f t="shared" si="5154"/>
        <v>0</v>
      </c>
      <c r="R2186">
        <f t="shared" si="5155"/>
        <v>0</v>
      </c>
      <c r="S2186">
        <f t="shared" si="5156"/>
        <v>0</v>
      </c>
      <c r="T2186">
        <f t="shared" si="5157"/>
        <v>1</v>
      </c>
      <c r="U2186">
        <f t="shared" si="5158"/>
        <v>0</v>
      </c>
      <c r="V2186">
        <f t="shared" si="5159"/>
        <v>0</v>
      </c>
      <c r="W2186">
        <f t="shared" si="5160"/>
        <v>0</v>
      </c>
      <c r="X2186">
        <f t="shared" si="5161"/>
        <v>0</v>
      </c>
      <c r="Y2186">
        <f t="shared" si="5162"/>
        <v>0</v>
      </c>
      <c r="Z2186">
        <f t="shared" si="5163"/>
        <v>0</v>
      </c>
      <c r="AA2186">
        <f t="shared" si="5164"/>
        <v>0</v>
      </c>
      <c r="AB2186">
        <f t="shared" si="5165"/>
        <v>0</v>
      </c>
      <c r="AC2186">
        <f t="shared" si="5166"/>
        <v>0</v>
      </c>
      <c r="AD2186">
        <f t="shared" si="5167"/>
        <v>0</v>
      </c>
      <c r="AM2186">
        <v>10700</v>
      </c>
      <c r="AN2186">
        <v>-350</v>
      </c>
    </row>
    <row r="2187" spans="1:40" x14ac:dyDescent="0.3">
      <c r="A2187">
        <v>2186</v>
      </c>
      <c r="B2187">
        <v>7.1204555135662803E-2</v>
      </c>
      <c r="C2187">
        <v>0.90490484161927698</v>
      </c>
      <c r="D2187" s="1">
        <v>3.4629336777774501E-5</v>
      </c>
      <c r="E2187">
        <v>2.3855973908282601E-2</v>
      </c>
      <c r="F2187" s="2" t="str">
        <f t="shared" si="5143"/>
        <v>K2</v>
      </c>
      <c r="G2187">
        <f t="shared" si="5144"/>
        <v>0</v>
      </c>
      <c r="H2187" t="str">
        <f t="shared" si="5145"/>
        <v>NA</v>
      </c>
      <c r="I2187">
        <f t="shared" si="5146"/>
        <v>6</v>
      </c>
      <c r="J2187" t="str">
        <f t="shared" ref="J2187" si="5182">IF(IF(I2188=0,I2187,"NA")=0,"NA",IF(I2188=0,I2187,"NA"))</f>
        <v>NA</v>
      </c>
      <c r="K2187">
        <f t="shared" si="5148"/>
        <v>0</v>
      </c>
      <c r="L2187" t="str">
        <f t="shared" ref="L2187" si="5183">IF(IF(K2188=0,K2187,"NA")=0,"NA",IF(K2188=0,K2187,"NA"))</f>
        <v>NA</v>
      </c>
      <c r="M2187">
        <f t="shared" si="5150"/>
        <v>0</v>
      </c>
      <c r="N2187" t="str">
        <f t="shared" si="5151"/>
        <v>NA</v>
      </c>
      <c r="O2187">
        <f t="shared" si="5152"/>
        <v>0</v>
      </c>
      <c r="P2187">
        <f t="shared" si="5153"/>
        <v>0</v>
      </c>
      <c r="Q2187">
        <f t="shared" si="5154"/>
        <v>0</v>
      </c>
      <c r="R2187">
        <f t="shared" si="5155"/>
        <v>0</v>
      </c>
      <c r="S2187">
        <f t="shared" si="5156"/>
        <v>0</v>
      </c>
      <c r="T2187">
        <f t="shared" si="5157"/>
        <v>1</v>
      </c>
      <c r="U2187">
        <f t="shared" si="5158"/>
        <v>0</v>
      </c>
      <c r="V2187">
        <f t="shared" si="5159"/>
        <v>0</v>
      </c>
      <c r="W2187">
        <f t="shared" si="5160"/>
        <v>0</v>
      </c>
      <c r="X2187">
        <f t="shared" si="5161"/>
        <v>0</v>
      </c>
      <c r="Y2187">
        <f t="shared" si="5162"/>
        <v>0</v>
      </c>
      <c r="Z2187">
        <f t="shared" si="5163"/>
        <v>0</v>
      </c>
      <c r="AA2187">
        <f t="shared" si="5164"/>
        <v>0</v>
      </c>
      <c r="AB2187">
        <f t="shared" si="5165"/>
        <v>0</v>
      </c>
      <c r="AC2187">
        <f t="shared" si="5166"/>
        <v>0</v>
      </c>
      <c r="AD2187">
        <f t="shared" si="5167"/>
        <v>0</v>
      </c>
      <c r="AM2187">
        <v>10600</v>
      </c>
      <c r="AN2187">
        <v>-100</v>
      </c>
    </row>
    <row r="2188" spans="1:40" x14ac:dyDescent="0.3">
      <c r="A2188">
        <v>2187</v>
      </c>
      <c r="B2188">
        <v>3.1182931032865902E-2</v>
      </c>
      <c r="C2188">
        <v>0.88071960600993104</v>
      </c>
      <c r="D2188">
        <v>1.8172687538848399E-3</v>
      </c>
      <c r="E2188">
        <v>8.62801942033182E-2</v>
      </c>
      <c r="F2188" s="2" t="str">
        <f t="shared" si="5143"/>
        <v>K2</v>
      </c>
      <c r="G2188">
        <f t="shared" si="5144"/>
        <v>0</v>
      </c>
      <c r="H2188" t="str">
        <f t="shared" si="5145"/>
        <v>NA</v>
      </c>
      <c r="I2188">
        <f t="shared" si="5146"/>
        <v>7</v>
      </c>
      <c r="J2188" t="str">
        <f t="shared" ref="J2188" si="5184">IF(IF(I2189=0,I2188,"NA")=0,"NA",IF(I2189=0,I2188,"NA"))</f>
        <v>NA</v>
      </c>
      <c r="K2188">
        <f t="shared" si="5148"/>
        <v>0</v>
      </c>
      <c r="L2188" t="str">
        <f t="shared" ref="L2188" si="5185">IF(IF(K2189=0,K2188,"NA")=0,"NA",IF(K2189=0,K2188,"NA"))</f>
        <v>NA</v>
      </c>
      <c r="M2188">
        <f t="shared" si="5150"/>
        <v>0</v>
      </c>
      <c r="N2188" t="str">
        <f t="shared" si="5151"/>
        <v>NA</v>
      </c>
      <c r="O2188">
        <f t="shared" si="5152"/>
        <v>0</v>
      </c>
      <c r="P2188">
        <f t="shared" si="5153"/>
        <v>0</v>
      </c>
      <c r="Q2188">
        <f t="shared" si="5154"/>
        <v>0</v>
      </c>
      <c r="R2188">
        <f t="shared" si="5155"/>
        <v>0</v>
      </c>
      <c r="S2188">
        <f t="shared" si="5156"/>
        <v>0</v>
      </c>
      <c r="T2188">
        <f t="shared" si="5157"/>
        <v>1</v>
      </c>
      <c r="U2188">
        <f t="shared" si="5158"/>
        <v>0</v>
      </c>
      <c r="V2188">
        <f t="shared" si="5159"/>
        <v>0</v>
      </c>
      <c r="W2188">
        <f t="shared" si="5160"/>
        <v>0</v>
      </c>
      <c r="X2188">
        <f t="shared" si="5161"/>
        <v>0</v>
      </c>
      <c r="Y2188">
        <f t="shared" si="5162"/>
        <v>0</v>
      </c>
      <c r="Z2188">
        <f t="shared" si="5163"/>
        <v>0</v>
      </c>
      <c r="AA2188">
        <f t="shared" si="5164"/>
        <v>0</v>
      </c>
      <c r="AB2188">
        <f t="shared" si="5165"/>
        <v>0</v>
      </c>
      <c r="AC2188">
        <f t="shared" si="5166"/>
        <v>0</v>
      </c>
      <c r="AD2188">
        <f t="shared" si="5167"/>
        <v>0</v>
      </c>
      <c r="AM2188">
        <v>10550</v>
      </c>
      <c r="AN2188">
        <v>-50</v>
      </c>
    </row>
    <row r="2189" spans="1:40" x14ac:dyDescent="0.3">
      <c r="A2189">
        <v>2188</v>
      </c>
      <c r="B2189">
        <v>4.83978432700981E-2</v>
      </c>
      <c r="C2189">
        <v>0.94230547135432396</v>
      </c>
      <c r="D2189" s="1">
        <v>1.40290326298231E-19</v>
      </c>
      <c r="E2189">
        <v>9.2966853755774102E-3</v>
      </c>
      <c r="F2189" s="2" t="str">
        <f t="shared" si="5143"/>
        <v>K2</v>
      </c>
      <c r="G2189">
        <f t="shared" si="5144"/>
        <v>0</v>
      </c>
      <c r="H2189" t="str">
        <f t="shared" si="5145"/>
        <v>NA</v>
      </c>
      <c r="I2189">
        <f t="shared" si="5146"/>
        <v>8</v>
      </c>
      <c r="J2189" t="str">
        <f t="shared" ref="J2189" si="5186">IF(IF(I2190=0,I2189,"NA")=0,"NA",IF(I2190=0,I2189,"NA"))</f>
        <v>NA</v>
      </c>
      <c r="K2189">
        <f t="shared" si="5148"/>
        <v>0</v>
      </c>
      <c r="L2189" t="str">
        <f t="shared" ref="L2189" si="5187">IF(IF(K2190=0,K2189,"NA")=0,"NA",IF(K2190=0,K2189,"NA"))</f>
        <v>NA</v>
      </c>
      <c r="M2189">
        <f t="shared" si="5150"/>
        <v>0</v>
      </c>
      <c r="N2189" t="str">
        <f t="shared" si="5151"/>
        <v>NA</v>
      </c>
      <c r="O2189">
        <f t="shared" si="5152"/>
        <v>0</v>
      </c>
      <c r="P2189">
        <f t="shared" si="5153"/>
        <v>0</v>
      </c>
      <c r="Q2189">
        <f t="shared" si="5154"/>
        <v>0</v>
      </c>
      <c r="R2189">
        <f t="shared" si="5155"/>
        <v>0</v>
      </c>
      <c r="S2189">
        <f t="shared" si="5156"/>
        <v>0</v>
      </c>
      <c r="T2189">
        <f t="shared" si="5157"/>
        <v>1</v>
      </c>
      <c r="U2189">
        <f t="shared" si="5158"/>
        <v>0</v>
      </c>
      <c r="V2189">
        <f t="shared" si="5159"/>
        <v>0</v>
      </c>
      <c r="W2189">
        <f t="shared" si="5160"/>
        <v>0</v>
      </c>
      <c r="X2189">
        <f t="shared" si="5161"/>
        <v>0</v>
      </c>
      <c r="Y2189">
        <f t="shared" si="5162"/>
        <v>0</v>
      </c>
      <c r="Z2189">
        <f t="shared" si="5163"/>
        <v>0</v>
      </c>
      <c r="AA2189">
        <f t="shared" si="5164"/>
        <v>0</v>
      </c>
      <c r="AB2189">
        <f t="shared" si="5165"/>
        <v>0</v>
      </c>
      <c r="AC2189">
        <f t="shared" si="5166"/>
        <v>0</v>
      </c>
      <c r="AD2189">
        <f t="shared" si="5167"/>
        <v>0</v>
      </c>
      <c r="AM2189">
        <v>10800</v>
      </c>
      <c r="AN2189">
        <v>250</v>
      </c>
    </row>
    <row r="2190" spans="1:40" x14ac:dyDescent="0.3">
      <c r="A2190">
        <v>2189</v>
      </c>
      <c r="B2190">
        <v>3.0084399436772099E-2</v>
      </c>
      <c r="C2190">
        <v>0.92824316016837405</v>
      </c>
      <c r="D2190" s="1">
        <v>1.42249786455685E-5</v>
      </c>
      <c r="E2190">
        <v>4.1658215416208601E-2</v>
      </c>
      <c r="F2190" s="2" t="str">
        <f t="shared" si="5143"/>
        <v>K2</v>
      </c>
      <c r="G2190">
        <f t="shared" si="5144"/>
        <v>0</v>
      </c>
      <c r="H2190" t="str">
        <f t="shared" si="5145"/>
        <v>NA</v>
      </c>
      <c r="I2190">
        <f t="shared" si="5146"/>
        <v>9</v>
      </c>
      <c r="J2190" t="str">
        <f t="shared" ref="J2190" si="5188">IF(IF(I2191=0,I2190,"NA")=0,"NA",IF(I2191=0,I2190,"NA"))</f>
        <v>NA</v>
      </c>
      <c r="K2190">
        <f t="shared" si="5148"/>
        <v>0</v>
      </c>
      <c r="L2190" t="str">
        <f t="shared" ref="L2190" si="5189">IF(IF(K2191=0,K2190,"NA")=0,"NA",IF(K2191=0,K2190,"NA"))</f>
        <v>NA</v>
      </c>
      <c r="M2190">
        <f t="shared" si="5150"/>
        <v>0</v>
      </c>
      <c r="N2190" t="str">
        <f t="shared" si="5151"/>
        <v>NA</v>
      </c>
      <c r="O2190">
        <f t="shared" si="5152"/>
        <v>0</v>
      </c>
      <c r="P2190">
        <f t="shared" si="5153"/>
        <v>0</v>
      </c>
      <c r="Q2190">
        <f t="shared" si="5154"/>
        <v>0</v>
      </c>
      <c r="R2190">
        <f t="shared" si="5155"/>
        <v>0</v>
      </c>
      <c r="S2190">
        <f t="shared" si="5156"/>
        <v>0</v>
      </c>
      <c r="T2190">
        <f t="shared" si="5157"/>
        <v>1</v>
      </c>
      <c r="U2190">
        <f t="shared" si="5158"/>
        <v>0</v>
      </c>
      <c r="V2190">
        <f t="shared" si="5159"/>
        <v>0</v>
      </c>
      <c r="W2190">
        <f t="shared" si="5160"/>
        <v>0</v>
      </c>
      <c r="X2190">
        <f t="shared" si="5161"/>
        <v>0</v>
      </c>
      <c r="Y2190">
        <f t="shared" si="5162"/>
        <v>0</v>
      </c>
      <c r="Z2190">
        <f t="shared" si="5163"/>
        <v>0</v>
      </c>
      <c r="AA2190">
        <f t="shared" si="5164"/>
        <v>0</v>
      </c>
      <c r="AB2190">
        <f t="shared" si="5165"/>
        <v>0</v>
      </c>
      <c r="AC2190">
        <f t="shared" si="5166"/>
        <v>0</v>
      </c>
      <c r="AD2190">
        <f t="shared" si="5167"/>
        <v>0</v>
      </c>
      <c r="AM2190">
        <v>10900</v>
      </c>
      <c r="AN2190">
        <v>100</v>
      </c>
    </row>
    <row r="2191" spans="1:40" x14ac:dyDescent="0.3">
      <c r="A2191">
        <v>2190</v>
      </c>
      <c r="B2191">
        <v>8.0693564444078603E-2</v>
      </c>
      <c r="C2191">
        <v>0.91845499953216603</v>
      </c>
      <c r="D2191" s="1">
        <v>2.9214761728182899E-28</v>
      </c>
      <c r="E2191">
        <v>8.5143602375543003E-4</v>
      </c>
      <c r="F2191" s="2" t="str">
        <f t="shared" si="5143"/>
        <v>K2</v>
      </c>
      <c r="G2191">
        <f t="shared" si="5144"/>
        <v>0</v>
      </c>
      <c r="H2191" t="str">
        <f t="shared" si="5145"/>
        <v>NA</v>
      </c>
      <c r="I2191">
        <f t="shared" si="5146"/>
        <v>10</v>
      </c>
      <c r="J2191" t="str">
        <f t="shared" ref="J2191" si="5190">IF(IF(I2192=0,I2191,"NA")=0,"NA",IF(I2192=0,I2191,"NA"))</f>
        <v>NA</v>
      </c>
      <c r="K2191">
        <f t="shared" si="5148"/>
        <v>0</v>
      </c>
      <c r="L2191" t="str">
        <f t="shared" ref="L2191" si="5191">IF(IF(K2192=0,K2191,"NA")=0,"NA",IF(K2192=0,K2191,"NA"))</f>
        <v>NA</v>
      </c>
      <c r="M2191">
        <f t="shared" si="5150"/>
        <v>0</v>
      </c>
      <c r="N2191" t="str">
        <f t="shared" si="5151"/>
        <v>NA</v>
      </c>
      <c r="O2191">
        <f t="shared" si="5152"/>
        <v>0</v>
      </c>
      <c r="P2191">
        <f t="shared" si="5153"/>
        <v>0</v>
      </c>
      <c r="Q2191">
        <f t="shared" si="5154"/>
        <v>0</v>
      </c>
      <c r="R2191">
        <f t="shared" si="5155"/>
        <v>0</v>
      </c>
      <c r="S2191">
        <f t="shared" si="5156"/>
        <v>0</v>
      </c>
      <c r="T2191">
        <f t="shared" si="5157"/>
        <v>1</v>
      </c>
      <c r="U2191">
        <f t="shared" si="5158"/>
        <v>0</v>
      </c>
      <c r="V2191">
        <f t="shared" si="5159"/>
        <v>0</v>
      </c>
      <c r="W2191">
        <f t="shared" si="5160"/>
        <v>0</v>
      </c>
      <c r="X2191">
        <f t="shared" si="5161"/>
        <v>0</v>
      </c>
      <c r="Y2191">
        <f t="shared" si="5162"/>
        <v>0</v>
      </c>
      <c r="Z2191">
        <f t="shared" si="5163"/>
        <v>0</v>
      </c>
      <c r="AA2191">
        <f t="shared" si="5164"/>
        <v>0</v>
      </c>
      <c r="AB2191">
        <f t="shared" si="5165"/>
        <v>0</v>
      </c>
      <c r="AC2191">
        <f t="shared" si="5166"/>
        <v>0</v>
      </c>
      <c r="AD2191">
        <f t="shared" si="5167"/>
        <v>0</v>
      </c>
      <c r="AM2191">
        <v>10600</v>
      </c>
      <c r="AN2191">
        <v>-300</v>
      </c>
    </row>
    <row r="2192" spans="1:40" x14ac:dyDescent="0.3">
      <c r="A2192">
        <v>2191</v>
      </c>
      <c r="B2192">
        <v>4.64805582420467E-2</v>
      </c>
      <c r="C2192">
        <v>0.94341558281572202</v>
      </c>
      <c r="D2192" s="1">
        <v>5.8435738669110695E-14</v>
      </c>
      <c r="E2192">
        <v>1.0103858942172601E-2</v>
      </c>
      <c r="F2192" s="2" t="str">
        <f t="shared" si="5143"/>
        <v>K2</v>
      </c>
      <c r="G2192">
        <f t="shared" si="5144"/>
        <v>0</v>
      </c>
      <c r="H2192" t="str">
        <f t="shared" si="5145"/>
        <v>NA</v>
      </c>
      <c r="I2192">
        <f t="shared" si="5146"/>
        <v>11</v>
      </c>
      <c r="J2192" t="str">
        <f t="shared" ref="J2192" si="5192">IF(IF(I2193=0,I2192,"NA")=0,"NA",IF(I2193=0,I2192,"NA"))</f>
        <v>NA</v>
      </c>
      <c r="K2192">
        <f t="shared" si="5148"/>
        <v>0</v>
      </c>
      <c r="L2192" t="str">
        <f t="shared" ref="L2192" si="5193">IF(IF(K2193=0,K2192,"NA")=0,"NA",IF(K2193=0,K2192,"NA"))</f>
        <v>NA</v>
      </c>
      <c r="M2192">
        <f t="shared" si="5150"/>
        <v>0</v>
      </c>
      <c r="N2192" t="str">
        <f t="shared" si="5151"/>
        <v>NA</v>
      </c>
      <c r="O2192">
        <f t="shared" si="5152"/>
        <v>0</v>
      </c>
      <c r="P2192">
        <f t="shared" si="5153"/>
        <v>0</v>
      </c>
      <c r="Q2192">
        <f t="shared" si="5154"/>
        <v>0</v>
      </c>
      <c r="R2192">
        <f t="shared" si="5155"/>
        <v>0</v>
      </c>
      <c r="S2192">
        <f t="shared" si="5156"/>
        <v>0</v>
      </c>
      <c r="T2192">
        <f t="shared" si="5157"/>
        <v>1</v>
      </c>
      <c r="U2192">
        <f t="shared" si="5158"/>
        <v>0</v>
      </c>
      <c r="V2192">
        <f t="shared" si="5159"/>
        <v>0</v>
      </c>
      <c r="W2192">
        <f t="shared" si="5160"/>
        <v>0</v>
      </c>
      <c r="X2192">
        <f t="shared" si="5161"/>
        <v>0</v>
      </c>
      <c r="Y2192">
        <f t="shared" si="5162"/>
        <v>0</v>
      </c>
      <c r="Z2192">
        <f t="shared" si="5163"/>
        <v>0</v>
      </c>
      <c r="AA2192">
        <f t="shared" si="5164"/>
        <v>0</v>
      </c>
      <c r="AB2192">
        <f t="shared" si="5165"/>
        <v>0</v>
      </c>
      <c r="AC2192">
        <f t="shared" si="5166"/>
        <v>0</v>
      </c>
      <c r="AD2192">
        <f t="shared" si="5167"/>
        <v>0</v>
      </c>
      <c r="AM2192">
        <v>10800</v>
      </c>
      <c r="AN2192">
        <v>200</v>
      </c>
    </row>
    <row r="2193" spans="1:40" x14ac:dyDescent="0.3">
      <c r="A2193">
        <v>2192</v>
      </c>
      <c r="B2193">
        <v>4.7561543329182603E-2</v>
      </c>
      <c r="C2193">
        <v>0.94478906739533097</v>
      </c>
      <c r="D2193" s="1">
        <v>8.8278228320207206E-14</v>
      </c>
      <c r="E2193">
        <v>7.6493892753981604E-3</v>
      </c>
      <c r="F2193" s="2" t="str">
        <f t="shared" si="5143"/>
        <v>K2</v>
      </c>
      <c r="G2193">
        <f t="shared" si="5144"/>
        <v>0</v>
      </c>
      <c r="H2193" t="str">
        <f t="shared" si="5145"/>
        <v>NA</v>
      </c>
      <c r="I2193">
        <f t="shared" si="5146"/>
        <v>12</v>
      </c>
      <c r="J2193" t="str">
        <f t="shared" ref="J2193" si="5194">IF(IF(I2194=0,I2193,"NA")=0,"NA",IF(I2194=0,I2193,"NA"))</f>
        <v>NA</v>
      </c>
      <c r="K2193">
        <f t="shared" si="5148"/>
        <v>0</v>
      </c>
      <c r="L2193" t="str">
        <f t="shared" ref="L2193" si="5195">IF(IF(K2194=0,K2193,"NA")=0,"NA",IF(K2194=0,K2193,"NA"))</f>
        <v>NA</v>
      </c>
      <c r="M2193">
        <f t="shared" si="5150"/>
        <v>0</v>
      </c>
      <c r="N2193" t="str">
        <f t="shared" si="5151"/>
        <v>NA</v>
      </c>
      <c r="O2193">
        <f t="shared" si="5152"/>
        <v>0</v>
      </c>
      <c r="P2193">
        <f t="shared" si="5153"/>
        <v>0</v>
      </c>
      <c r="Q2193">
        <f t="shared" si="5154"/>
        <v>0</v>
      </c>
      <c r="R2193">
        <f t="shared" si="5155"/>
        <v>0</v>
      </c>
      <c r="S2193">
        <f t="shared" si="5156"/>
        <v>0</v>
      </c>
      <c r="T2193">
        <f t="shared" si="5157"/>
        <v>1</v>
      </c>
      <c r="U2193">
        <f t="shared" si="5158"/>
        <v>0</v>
      </c>
      <c r="V2193">
        <f t="shared" si="5159"/>
        <v>0</v>
      </c>
      <c r="W2193">
        <f t="shared" si="5160"/>
        <v>0</v>
      </c>
      <c r="X2193">
        <f t="shared" si="5161"/>
        <v>0</v>
      </c>
      <c r="Y2193">
        <f t="shared" si="5162"/>
        <v>0</v>
      </c>
      <c r="Z2193">
        <f t="shared" si="5163"/>
        <v>0</v>
      </c>
      <c r="AA2193">
        <f t="shared" si="5164"/>
        <v>0</v>
      </c>
      <c r="AB2193">
        <f t="shared" si="5165"/>
        <v>0</v>
      </c>
      <c r="AC2193">
        <f t="shared" si="5166"/>
        <v>0</v>
      </c>
      <c r="AD2193">
        <f t="shared" si="5167"/>
        <v>0</v>
      </c>
      <c r="AM2193">
        <v>11000</v>
      </c>
      <c r="AN2193">
        <v>200</v>
      </c>
    </row>
    <row r="2194" spans="1:40" x14ac:dyDescent="0.3">
      <c r="A2194">
        <v>2193</v>
      </c>
      <c r="B2194">
        <v>2.3736328949768699E-2</v>
      </c>
      <c r="C2194">
        <v>0.89700379281715403</v>
      </c>
      <c r="D2194">
        <v>5.3635470075447502E-3</v>
      </c>
      <c r="E2194">
        <v>7.3896331225532394E-2</v>
      </c>
      <c r="F2194" s="2" t="str">
        <f t="shared" si="5143"/>
        <v>K2</v>
      </c>
      <c r="G2194">
        <f t="shared" si="5144"/>
        <v>0</v>
      </c>
      <c r="H2194" t="str">
        <f t="shared" si="5145"/>
        <v>NA</v>
      </c>
      <c r="I2194">
        <f t="shared" si="5146"/>
        <v>13</v>
      </c>
      <c r="J2194" t="str">
        <f t="shared" ref="J2194" si="5196">IF(IF(I2195=0,I2194,"NA")=0,"NA",IF(I2195=0,I2194,"NA"))</f>
        <v>NA</v>
      </c>
      <c r="K2194">
        <f t="shared" si="5148"/>
        <v>0</v>
      </c>
      <c r="L2194" t="str">
        <f t="shared" ref="L2194" si="5197">IF(IF(K2195=0,K2194,"NA")=0,"NA",IF(K2195=0,K2194,"NA"))</f>
        <v>NA</v>
      </c>
      <c r="M2194">
        <f t="shared" si="5150"/>
        <v>0</v>
      </c>
      <c r="N2194" t="str">
        <f t="shared" si="5151"/>
        <v>NA</v>
      </c>
      <c r="O2194">
        <f t="shared" si="5152"/>
        <v>0</v>
      </c>
      <c r="P2194">
        <f t="shared" si="5153"/>
        <v>0</v>
      </c>
      <c r="Q2194">
        <f t="shared" si="5154"/>
        <v>0</v>
      </c>
      <c r="R2194">
        <f t="shared" si="5155"/>
        <v>0</v>
      </c>
      <c r="S2194">
        <f t="shared" si="5156"/>
        <v>0</v>
      </c>
      <c r="T2194">
        <f t="shared" si="5157"/>
        <v>1</v>
      </c>
      <c r="U2194">
        <f t="shared" si="5158"/>
        <v>0</v>
      </c>
      <c r="V2194">
        <f t="shared" si="5159"/>
        <v>0</v>
      </c>
      <c r="W2194">
        <f t="shared" si="5160"/>
        <v>0</v>
      </c>
      <c r="X2194">
        <f t="shared" si="5161"/>
        <v>0</v>
      </c>
      <c r="Y2194">
        <f t="shared" si="5162"/>
        <v>0</v>
      </c>
      <c r="Z2194">
        <f t="shared" si="5163"/>
        <v>0</v>
      </c>
      <c r="AA2194">
        <f t="shared" si="5164"/>
        <v>0</v>
      </c>
      <c r="AB2194">
        <f t="shared" si="5165"/>
        <v>0</v>
      </c>
      <c r="AC2194">
        <f t="shared" si="5166"/>
        <v>0</v>
      </c>
      <c r="AD2194">
        <f t="shared" si="5167"/>
        <v>0</v>
      </c>
      <c r="AM2194">
        <v>11000</v>
      </c>
      <c r="AN2194">
        <v>0</v>
      </c>
    </row>
    <row r="2195" spans="1:40" x14ac:dyDescent="0.3">
      <c r="A2195">
        <v>2194</v>
      </c>
      <c r="B2195">
        <v>1.6051873143776801E-2</v>
      </c>
      <c r="C2195">
        <v>0.76122579986186401</v>
      </c>
      <c r="D2195">
        <v>3.7037850923035097E-2</v>
      </c>
      <c r="E2195">
        <v>0.18568447607132399</v>
      </c>
      <c r="F2195" s="2" t="str">
        <f t="shared" si="5143"/>
        <v>K2</v>
      </c>
      <c r="G2195">
        <f t="shared" si="5144"/>
        <v>0</v>
      </c>
      <c r="H2195" t="str">
        <f t="shared" si="5145"/>
        <v>NA</v>
      </c>
      <c r="I2195">
        <f t="shared" si="5146"/>
        <v>14</v>
      </c>
      <c r="J2195" t="str">
        <f t="shared" ref="J2195" si="5198">IF(IF(I2196=0,I2195,"NA")=0,"NA",IF(I2196=0,I2195,"NA"))</f>
        <v>NA</v>
      </c>
      <c r="K2195">
        <f t="shared" si="5148"/>
        <v>0</v>
      </c>
      <c r="L2195" t="str">
        <f t="shared" ref="L2195" si="5199">IF(IF(K2196=0,K2195,"NA")=0,"NA",IF(K2196=0,K2195,"NA"))</f>
        <v>NA</v>
      </c>
      <c r="M2195">
        <f t="shared" si="5150"/>
        <v>0</v>
      </c>
      <c r="N2195" t="str">
        <f t="shared" si="5151"/>
        <v>NA</v>
      </c>
      <c r="O2195">
        <f t="shared" si="5152"/>
        <v>0</v>
      </c>
      <c r="P2195">
        <f t="shared" si="5153"/>
        <v>0</v>
      </c>
      <c r="Q2195">
        <f t="shared" si="5154"/>
        <v>0</v>
      </c>
      <c r="R2195">
        <f t="shared" si="5155"/>
        <v>0</v>
      </c>
      <c r="S2195">
        <f t="shared" si="5156"/>
        <v>0</v>
      </c>
      <c r="T2195">
        <f t="shared" si="5157"/>
        <v>1</v>
      </c>
      <c r="U2195">
        <f t="shared" si="5158"/>
        <v>0</v>
      </c>
      <c r="V2195">
        <f t="shared" si="5159"/>
        <v>0</v>
      </c>
      <c r="W2195">
        <f t="shared" si="5160"/>
        <v>0</v>
      </c>
      <c r="X2195">
        <f t="shared" si="5161"/>
        <v>0</v>
      </c>
      <c r="Y2195">
        <f t="shared" si="5162"/>
        <v>0</v>
      </c>
      <c r="Z2195">
        <f t="shared" si="5163"/>
        <v>0</v>
      </c>
      <c r="AA2195">
        <f t="shared" si="5164"/>
        <v>0</v>
      </c>
      <c r="AB2195">
        <f t="shared" si="5165"/>
        <v>0</v>
      </c>
      <c r="AC2195">
        <f t="shared" si="5166"/>
        <v>0</v>
      </c>
      <c r="AD2195">
        <f t="shared" si="5167"/>
        <v>0</v>
      </c>
      <c r="AM2195">
        <v>11000</v>
      </c>
      <c r="AN2195">
        <v>0</v>
      </c>
    </row>
    <row r="2196" spans="1:40" x14ac:dyDescent="0.3">
      <c r="A2196">
        <v>2195</v>
      </c>
      <c r="B2196">
        <v>1.79078118125711E-2</v>
      </c>
      <c r="C2196">
        <v>0.74730031520124895</v>
      </c>
      <c r="D2196">
        <v>3.567374037522E-4</v>
      </c>
      <c r="E2196">
        <v>0.23443513558242801</v>
      </c>
      <c r="F2196" s="2" t="str">
        <f t="shared" si="5143"/>
        <v>K2</v>
      </c>
      <c r="G2196">
        <f t="shared" si="5144"/>
        <v>0</v>
      </c>
      <c r="H2196" t="str">
        <f t="shared" si="5145"/>
        <v>NA</v>
      </c>
      <c r="I2196">
        <f t="shared" si="5146"/>
        <v>15</v>
      </c>
      <c r="J2196" t="str">
        <f t="shared" ref="J2196" si="5200">IF(IF(I2197=0,I2196,"NA")=0,"NA",IF(I2197=0,I2196,"NA"))</f>
        <v>NA</v>
      </c>
      <c r="K2196">
        <f t="shared" si="5148"/>
        <v>0</v>
      </c>
      <c r="L2196" t="str">
        <f t="shared" ref="L2196" si="5201">IF(IF(K2197=0,K2196,"NA")=0,"NA",IF(K2197=0,K2196,"NA"))</f>
        <v>NA</v>
      </c>
      <c r="M2196">
        <f t="shared" si="5150"/>
        <v>0</v>
      </c>
      <c r="N2196" t="str">
        <f t="shared" si="5151"/>
        <v>NA</v>
      </c>
      <c r="O2196">
        <f t="shared" si="5152"/>
        <v>0</v>
      </c>
      <c r="P2196">
        <f t="shared" si="5153"/>
        <v>0</v>
      </c>
      <c r="Q2196">
        <f t="shared" si="5154"/>
        <v>0</v>
      </c>
      <c r="R2196">
        <f t="shared" si="5155"/>
        <v>0</v>
      </c>
      <c r="S2196">
        <f t="shared" si="5156"/>
        <v>0</v>
      </c>
      <c r="T2196">
        <f t="shared" si="5157"/>
        <v>1</v>
      </c>
      <c r="U2196">
        <f t="shared" si="5158"/>
        <v>0</v>
      </c>
      <c r="V2196">
        <f t="shared" si="5159"/>
        <v>0</v>
      </c>
      <c r="W2196">
        <f t="shared" si="5160"/>
        <v>0</v>
      </c>
      <c r="X2196">
        <f t="shared" si="5161"/>
        <v>0</v>
      </c>
      <c r="Y2196">
        <f t="shared" si="5162"/>
        <v>0</v>
      </c>
      <c r="Z2196">
        <f t="shared" si="5163"/>
        <v>0</v>
      </c>
      <c r="AA2196">
        <f t="shared" si="5164"/>
        <v>0</v>
      </c>
      <c r="AB2196">
        <f t="shared" si="5165"/>
        <v>0</v>
      </c>
      <c r="AC2196">
        <f t="shared" si="5166"/>
        <v>0</v>
      </c>
      <c r="AD2196">
        <f t="shared" si="5167"/>
        <v>0</v>
      </c>
      <c r="AM2196">
        <v>10900</v>
      </c>
      <c r="AN2196">
        <v>-100</v>
      </c>
    </row>
    <row r="2197" spans="1:40" x14ac:dyDescent="0.3">
      <c r="A2197">
        <v>2196</v>
      </c>
      <c r="B2197">
        <v>2.65678148191709E-2</v>
      </c>
      <c r="C2197">
        <v>0.83280649951559604</v>
      </c>
      <c r="D2197" s="1">
        <v>1.2305303306685E-8</v>
      </c>
      <c r="E2197">
        <v>0.14062567335993001</v>
      </c>
      <c r="F2197" s="2" t="str">
        <f t="shared" si="5143"/>
        <v>K2</v>
      </c>
      <c r="G2197">
        <f t="shared" si="5144"/>
        <v>0</v>
      </c>
      <c r="H2197" t="str">
        <f t="shared" si="5145"/>
        <v>NA</v>
      </c>
      <c r="I2197">
        <f t="shared" si="5146"/>
        <v>16</v>
      </c>
      <c r="J2197" t="str">
        <f t="shared" ref="J2197" si="5202">IF(IF(I2198=0,I2197,"NA")=0,"NA",IF(I2198=0,I2197,"NA"))</f>
        <v>NA</v>
      </c>
      <c r="K2197">
        <f t="shared" si="5148"/>
        <v>0</v>
      </c>
      <c r="L2197" t="str">
        <f t="shared" ref="L2197" si="5203">IF(IF(K2198=0,K2197,"NA")=0,"NA",IF(K2198=0,K2197,"NA"))</f>
        <v>NA</v>
      </c>
      <c r="M2197">
        <f t="shared" si="5150"/>
        <v>0</v>
      </c>
      <c r="N2197" t="str">
        <f t="shared" si="5151"/>
        <v>NA</v>
      </c>
      <c r="O2197">
        <f t="shared" si="5152"/>
        <v>0</v>
      </c>
      <c r="P2197">
        <f t="shared" si="5153"/>
        <v>0</v>
      </c>
      <c r="Q2197">
        <f t="shared" si="5154"/>
        <v>0</v>
      </c>
      <c r="R2197">
        <f t="shared" si="5155"/>
        <v>0</v>
      </c>
      <c r="S2197">
        <f t="shared" si="5156"/>
        <v>0</v>
      </c>
      <c r="T2197">
        <f t="shared" si="5157"/>
        <v>1</v>
      </c>
      <c r="U2197">
        <f t="shared" si="5158"/>
        <v>0</v>
      </c>
      <c r="V2197">
        <f t="shared" si="5159"/>
        <v>0</v>
      </c>
      <c r="W2197">
        <f t="shared" si="5160"/>
        <v>0</v>
      </c>
      <c r="X2197">
        <f t="shared" si="5161"/>
        <v>0</v>
      </c>
      <c r="Y2197">
        <f t="shared" si="5162"/>
        <v>0</v>
      </c>
      <c r="Z2197">
        <f t="shared" si="5163"/>
        <v>0</v>
      </c>
      <c r="AA2197">
        <f t="shared" si="5164"/>
        <v>0</v>
      </c>
      <c r="AB2197">
        <f t="shared" si="5165"/>
        <v>0</v>
      </c>
      <c r="AC2197">
        <f t="shared" si="5166"/>
        <v>0</v>
      </c>
      <c r="AD2197">
        <f t="shared" si="5167"/>
        <v>0</v>
      </c>
      <c r="AM2197">
        <v>10750</v>
      </c>
      <c r="AN2197">
        <v>-150</v>
      </c>
    </row>
    <row r="2198" spans="1:40" x14ac:dyDescent="0.3">
      <c r="A2198">
        <v>2197</v>
      </c>
      <c r="B2198">
        <v>6.19369648769931E-2</v>
      </c>
      <c r="C2198">
        <v>0.93436972705954502</v>
      </c>
      <c r="D2198" s="1">
        <v>1.7361730147037801E-27</v>
      </c>
      <c r="E2198">
        <v>3.6933080634622101E-3</v>
      </c>
      <c r="F2198" s="2" t="str">
        <f t="shared" si="5143"/>
        <v>K2</v>
      </c>
      <c r="G2198">
        <f t="shared" si="5144"/>
        <v>0</v>
      </c>
      <c r="H2198" t="str">
        <f t="shared" si="5145"/>
        <v>NA</v>
      </c>
      <c r="I2198">
        <f t="shared" si="5146"/>
        <v>17</v>
      </c>
      <c r="J2198" t="str">
        <f t="shared" ref="J2198" si="5204">IF(IF(I2199=0,I2198,"NA")=0,"NA",IF(I2199=0,I2198,"NA"))</f>
        <v>NA</v>
      </c>
      <c r="K2198">
        <f t="shared" si="5148"/>
        <v>0</v>
      </c>
      <c r="L2198" t="str">
        <f t="shared" ref="L2198" si="5205">IF(IF(K2199=0,K2198,"NA")=0,"NA",IF(K2199=0,K2198,"NA"))</f>
        <v>NA</v>
      </c>
      <c r="M2198">
        <f t="shared" si="5150"/>
        <v>0</v>
      </c>
      <c r="N2198" t="str">
        <f t="shared" si="5151"/>
        <v>NA</v>
      </c>
      <c r="O2198">
        <f t="shared" si="5152"/>
        <v>0</v>
      </c>
      <c r="P2198">
        <f t="shared" si="5153"/>
        <v>0</v>
      </c>
      <c r="Q2198">
        <f t="shared" si="5154"/>
        <v>0</v>
      </c>
      <c r="R2198">
        <f t="shared" si="5155"/>
        <v>0</v>
      </c>
      <c r="S2198">
        <f t="shared" si="5156"/>
        <v>0</v>
      </c>
      <c r="T2198">
        <f t="shared" si="5157"/>
        <v>1</v>
      </c>
      <c r="U2198">
        <f t="shared" si="5158"/>
        <v>0</v>
      </c>
      <c r="V2198">
        <f t="shared" si="5159"/>
        <v>0</v>
      </c>
      <c r="W2198">
        <f t="shared" si="5160"/>
        <v>0</v>
      </c>
      <c r="X2198">
        <f t="shared" si="5161"/>
        <v>0</v>
      </c>
      <c r="Y2198">
        <f t="shared" si="5162"/>
        <v>0</v>
      </c>
      <c r="Z2198">
        <f t="shared" si="5163"/>
        <v>0</v>
      </c>
      <c r="AA2198">
        <f t="shared" si="5164"/>
        <v>0</v>
      </c>
      <c r="AB2198">
        <f t="shared" si="5165"/>
        <v>0</v>
      </c>
      <c r="AC2198">
        <f t="shared" si="5166"/>
        <v>0</v>
      </c>
      <c r="AD2198">
        <f t="shared" si="5167"/>
        <v>0</v>
      </c>
      <c r="AM2198">
        <v>11050</v>
      </c>
      <c r="AN2198">
        <v>300</v>
      </c>
    </row>
    <row r="2199" spans="1:40" x14ac:dyDescent="0.3">
      <c r="A2199">
        <v>2198</v>
      </c>
      <c r="B2199">
        <v>2.9444743842022301E-2</v>
      </c>
      <c r="C2199">
        <v>0.91417270918497895</v>
      </c>
      <c r="D2199">
        <v>1.685027353353E-3</v>
      </c>
      <c r="E2199">
        <v>5.4697519619645599E-2</v>
      </c>
      <c r="F2199" s="2" t="str">
        <f t="shared" si="5143"/>
        <v>K2</v>
      </c>
      <c r="G2199">
        <f t="shared" si="5144"/>
        <v>0</v>
      </c>
      <c r="H2199" t="str">
        <f t="shared" si="5145"/>
        <v>NA</v>
      </c>
      <c r="I2199">
        <f t="shared" si="5146"/>
        <v>18</v>
      </c>
      <c r="J2199" t="str">
        <f t="shared" ref="J2199" si="5206">IF(IF(I2200=0,I2199,"NA")=0,"NA",IF(I2200=0,I2199,"NA"))</f>
        <v>NA</v>
      </c>
      <c r="K2199">
        <f t="shared" si="5148"/>
        <v>0</v>
      </c>
      <c r="L2199" t="str">
        <f t="shared" ref="L2199" si="5207">IF(IF(K2200=0,K2199,"NA")=0,"NA",IF(K2200=0,K2199,"NA"))</f>
        <v>NA</v>
      </c>
      <c r="M2199">
        <f t="shared" si="5150"/>
        <v>0</v>
      </c>
      <c r="N2199" t="str">
        <f t="shared" si="5151"/>
        <v>NA</v>
      </c>
      <c r="O2199">
        <f t="shared" si="5152"/>
        <v>0</v>
      </c>
      <c r="P2199">
        <f t="shared" si="5153"/>
        <v>0</v>
      </c>
      <c r="Q2199">
        <f t="shared" si="5154"/>
        <v>0</v>
      </c>
      <c r="R2199">
        <f t="shared" si="5155"/>
        <v>0</v>
      </c>
      <c r="S2199">
        <f t="shared" si="5156"/>
        <v>0</v>
      </c>
      <c r="T2199">
        <f t="shared" si="5157"/>
        <v>1</v>
      </c>
      <c r="U2199">
        <f t="shared" si="5158"/>
        <v>0</v>
      </c>
      <c r="V2199">
        <f t="shared" si="5159"/>
        <v>0</v>
      </c>
      <c r="W2199">
        <f t="shared" si="5160"/>
        <v>0</v>
      </c>
      <c r="X2199">
        <f t="shared" si="5161"/>
        <v>0</v>
      </c>
      <c r="Y2199">
        <f t="shared" si="5162"/>
        <v>0</v>
      </c>
      <c r="Z2199">
        <f t="shared" si="5163"/>
        <v>0</v>
      </c>
      <c r="AA2199">
        <f t="shared" si="5164"/>
        <v>0</v>
      </c>
      <c r="AB2199">
        <f t="shared" si="5165"/>
        <v>0</v>
      </c>
      <c r="AC2199">
        <f t="shared" si="5166"/>
        <v>0</v>
      </c>
      <c r="AD2199">
        <f t="shared" si="5167"/>
        <v>0</v>
      </c>
      <c r="AM2199">
        <v>11100</v>
      </c>
      <c r="AN2199">
        <v>50</v>
      </c>
    </row>
    <row r="2200" spans="1:40" x14ac:dyDescent="0.3">
      <c r="A2200">
        <v>2199</v>
      </c>
      <c r="B2200">
        <v>0.13162037163417201</v>
      </c>
      <c r="C2200">
        <v>0.86824413964734704</v>
      </c>
      <c r="D2200" s="1">
        <v>7.5735453771992096E-37</v>
      </c>
      <c r="E2200">
        <v>1.35488718481846E-4</v>
      </c>
      <c r="F2200" s="2" t="str">
        <f t="shared" si="5143"/>
        <v>K2</v>
      </c>
      <c r="G2200">
        <f t="shared" si="5144"/>
        <v>0</v>
      </c>
      <c r="H2200" t="str">
        <f t="shared" si="5145"/>
        <v>NA</v>
      </c>
      <c r="I2200">
        <f t="shared" si="5146"/>
        <v>19</v>
      </c>
      <c r="J2200" t="str">
        <f t="shared" ref="J2200" si="5208">IF(IF(I2201=0,I2200,"NA")=0,"NA",IF(I2201=0,I2200,"NA"))</f>
        <v>NA</v>
      </c>
      <c r="K2200">
        <f t="shared" si="5148"/>
        <v>0</v>
      </c>
      <c r="L2200" t="str">
        <f t="shared" ref="L2200" si="5209">IF(IF(K2201=0,K2200,"NA")=0,"NA",IF(K2201=0,K2200,"NA"))</f>
        <v>NA</v>
      </c>
      <c r="M2200">
        <f t="shared" si="5150"/>
        <v>0</v>
      </c>
      <c r="N2200" t="str">
        <f t="shared" si="5151"/>
        <v>NA</v>
      </c>
      <c r="O2200">
        <f t="shared" si="5152"/>
        <v>0</v>
      </c>
      <c r="P2200">
        <f t="shared" si="5153"/>
        <v>0</v>
      </c>
      <c r="Q2200">
        <f t="shared" si="5154"/>
        <v>0</v>
      </c>
      <c r="R2200">
        <f t="shared" si="5155"/>
        <v>0</v>
      </c>
      <c r="S2200">
        <f t="shared" si="5156"/>
        <v>0</v>
      </c>
      <c r="T2200">
        <f t="shared" si="5157"/>
        <v>1</v>
      </c>
      <c r="U2200">
        <f t="shared" si="5158"/>
        <v>0</v>
      </c>
      <c r="V2200">
        <f t="shared" si="5159"/>
        <v>0</v>
      </c>
      <c r="W2200">
        <f t="shared" si="5160"/>
        <v>0</v>
      </c>
      <c r="X2200">
        <f t="shared" si="5161"/>
        <v>0</v>
      </c>
      <c r="Y2200">
        <f t="shared" si="5162"/>
        <v>0</v>
      </c>
      <c r="Z2200">
        <f t="shared" si="5163"/>
        <v>0</v>
      </c>
      <c r="AA2200">
        <f t="shared" si="5164"/>
        <v>0</v>
      </c>
      <c r="AB2200">
        <f t="shared" si="5165"/>
        <v>0</v>
      </c>
      <c r="AC2200">
        <f t="shared" si="5166"/>
        <v>0</v>
      </c>
      <c r="AD2200">
        <f t="shared" si="5167"/>
        <v>0</v>
      </c>
      <c r="AM2200">
        <v>10750</v>
      </c>
      <c r="AN2200">
        <v>-350</v>
      </c>
    </row>
    <row r="2201" spans="1:40" x14ac:dyDescent="0.3">
      <c r="A2201">
        <v>2200</v>
      </c>
      <c r="B2201">
        <v>7.9600681804368398E-2</v>
      </c>
      <c r="C2201">
        <v>0.91725446931132704</v>
      </c>
      <c r="D2201" s="1">
        <v>4.6355798109347198E-20</v>
      </c>
      <c r="E2201">
        <v>3.1448488843048199E-3</v>
      </c>
      <c r="F2201" s="2" t="str">
        <f t="shared" si="5143"/>
        <v>K2</v>
      </c>
      <c r="G2201">
        <f t="shared" si="5144"/>
        <v>0</v>
      </c>
      <c r="H2201" t="str">
        <f t="shared" si="5145"/>
        <v>NA</v>
      </c>
      <c r="I2201">
        <f t="shared" si="5146"/>
        <v>20</v>
      </c>
      <c r="J2201" t="str">
        <f t="shared" ref="J2201" si="5210">IF(IF(I2202=0,I2201,"NA")=0,"NA",IF(I2202=0,I2201,"NA"))</f>
        <v>NA</v>
      </c>
      <c r="K2201">
        <f t="shared" si="5148"/>
        <v>0</v>
      </c>
      <c r="L2201" t="str">
        <f t="shared" ref="L2201" si="5211">IF(IF(K2202=0,K2201,"NA")=0,"NA",IF(K2202=0,K2201,"NA"))</f>
        <v>NA</v>
      </c>
      <c r="M2201">
        <f t="shared" si="5150"/>
        <v>0</v>
      </c>
      <c r="N2201" t="str">
        <f t="shared" si="5151"/>
        <v>NA</v>
      </c>
      <c r="O2201">
        <f t="shared" si="5152"/>
        <v>0</v>
      </c>
      <c r="P2201">
        <f t="shared" si="5153"/>
        <v>0</v>
      </c>
      <c r="Q2201">
        <f t="shared" si="5154"/>
        <v>0</v>
      </c>
      <c r="R2201">
        <f t="shared" si="5155"/>
        <v>0</v>
      </c>
      <c r="S2201">
        <f t="shared" si="5156"/>
        <v>0</v>
      </c>
      <c r="T2201">
        <f t="shared" si="5157"/>
        <v>1</v>
      </c>
      <c r="U2201">
        <f t="shared" si="5158"/>
        <v>0</v>
      </c>
      <c r="V2201">
        <f t="shared" si="5159"/>
        <v>0</v>
      </c>
      <c r="W2201">
        <f t="shared" si="5160"/>
        <v>0</v>
      </c>
      <c r="X2201">
        <f t="shared" si="5161"/>
        <v>0</v>
      </c>
      <c r="Y2201">
        <f t="shared" si="5162"/>
        <v>0</v>
      </c>
      <c r="Z2201">
        <f t="shared" si="5163"/>
        <v>0</v>
      </c>
      <c r="AA2201">
        <f t="shared" si="5164"/>
        <v>0</v>
      </c>
      <c r="AB2201">
        <f t="shared" si="5165"/>
        <v>0</v>
      </c>
      <c r="AC2201">
        <f t="shared" si="5166"/>
        <v>0</v>
      </c>
      <c r="AD2201">
        <f t="shared" si="5167"/>
        <v>0</v>
      </c>
      <c r="AM2201">
        <v>11000</v>
      </c>
      <c r="AN2201">
        <v>250</v>
      </c>
    </row>
    <row r="2202" spans="1:40" x14ac:dyDescent="0.3">
      <c r="A2202">
        <v>2201</v>
      </c>
      <c r="B2202">
        <v>7.3195288316948298E-2</v>
      </c>
      <c r="C2202">
        <v>0.924536228512159</v>
      </c>
      <c r="D2202" s="1">
        <v>1.4151100076917499E-20</v>
      </c>
      <c r="E2202">
        <v>2.2684831708931399E-3</v>
      </c>
      <c r="F2202" s="2" t="str">
        <f t="shared" si="5143"/>
        <v>K2</v>
      </c>
      <c r="G2202">
        <f t="shared" si="5144"/>
        <v>0</v>
      </c>
      <c r="H2202" t="str">
        <f t="shared" si="5145"/>
        <v>NA</v>
      </c>
      <c r="I2202">
        <f t="shared" si="5146"/>
        <v>21</v>
      </c>
      <c r="J2202" t="str">
        <f t="shared" ref="J2202" si="5212">IF(IF(I2203=0,I2202,"NA")=0,"NA",IF(I2203=0,I2202,"NA"))</f>
        <v>NA</v>
      </c>
      <c r="K2202">
        <f t="shared" si="5148"/>
        <v>0</v>
      </c>
      <c r="L2202" t="str">
        <f t="shared" ref="L2202" si="5213">IF(IF(K2203=0,K2202,"NA")=0,"NA",IF(K2203=0,K2202,"NA"))</f>
        <v>NA</v>
      </c>
      <c r="M2202">
        <f t="shared" si="5150"/>
        <v>0</v>
      </c>
      <c r="N2202" t="str">
        <f t="shared" si="5151"/>
        <v>NA</v>
      </c>
      <c r="O2202">
        <f t="shared" si="5152"/>
        <v>0</v>
      </c>
      <c r="P2202">
        <f t="shared" si="5153"/>
        <v>0</v>
      </c>
      <c r="Q2202">
        <f t="shared" si="5154"/>
        <v>0</v>
      </c>
      <c r="R2202">
        <f t="shared" si="5155"/>
        <v>0</v>
      </c>
      <c r="S2202">
        <f t="shared" si="5156"/>
        <v>0</v>
      </c>
      <c r="T2202">
        <f t="shared" si="5157"/>
        <v>1</v>
      </c>
      <c r="U2202">
        <f t="shared" si="5158"/>
        <v>0</v>
      </c>
      <c r="V2202">
        <f t="shared" si="5159"/>
        <v>0</v>
      </c>
      <c r="W2202">
        <f t="shared" si="5160"/>
        <v>0</v>
      </c>
      <c r="X2202">
        <f t="shared" si="5161"/>
        <v>0</v>
      </c>
      <c r="Y2202">
        <f t="shared" si="5162"/>
        <v>0</v>
      </c>
      <c r="Z2202">
        <f t="shared" si="5163"/>
        <v>0</v>
      </c>
      <c r="AA2202">
        <f t="shared" si="5164"/>
        <v>0</v>
      </c>
      <c r="AB2202">
        <f t="shared" si="5165"/>
        <v>0</v>
      </c>
      <c r="AC2202">
        <f t="shared" si="5166"/>
        <v>0</v>
      </c>
      <c r="AD2202">
        <f t="shared" si="5167"/>
        <v>0</v>
      </c>
      <c r="AM2202">
        <v>10750</v>
      </c>
      <c r="AN2202">
        <v>-250</v>
      </c>
    </row>
    <row r="2203" spans="1:40" x14ac:dyDescent="0.3">
      <c r="A2203">
        <v>2202</v>
      </c>
      <c r="B2203">
        <v>3.0124043232891001E-2</v>
      </c>
      <c r="C2203">
        <v>0.90023336417643796</v>
      </c>
      <c r="D2203">
        <v>7.8743196686520307E-3</v>
      </c>
      <c r="E2203">
        <v>6.1768272922019501E-2</v>
      </c>
      <c r="F2203" s="2" t="str">
        <f t="shared" si="5143"/>
        <v>K2</v>
      </c>
      <c r="G2203">
        <f t="shared" si="5144"/>
        <v>0</v>
      </c>
      <c r="H2203" t="str">
        <f t="shared" si="5145"/>
        <v>NA</v>
      </c>
      <c r="I2203">
        <f t="shared" si="5146"/>
        <v>22</v>
      </c>
      <c r="J2203" t="str">
        <f t="shared" ref="J2203" si="5214">IF(IF(I2204=0,I2203,"NA")=0,"NA",IF(I2204=0,I2203,"NA"))</f>
        <v>NA</v>
      </c>
      <c r="K2203">
        <f t="shared" si="5148"/>
        <v>0</v>
      </c>
      <c r="L2203" t="str">
        <f t="shared" ref="L2203" si="5215">IF(IF(K2204=0,K2203,"NA")=0,"NA",IF(K2204=0,K2203,"NA"))</f>
        <v>NA</v>
      </c>
      <c r="M2203">
        <f t="shared" si="5150"/>
        <v>0</v>
      </c>
      <c r="N2203" t="str">
        <f t="shared" si="5151"/>
        <v>NA</v>
      </c>
      <c r="O2203">
        <f t="shared" si="5152"/>
        <v>0</v>
      </c>
      <c r="P2203">
        <f t="shared" si="5153"/>
        <v>0</v>
      </c>
      <c r="Q2203">
        <f t="shared" si="5154"/>
        <v>0</v>
      </c>
      <c r="R2203">
        <f t="shared" si="5155"/>
        <v>0</v>
      </c>
      <c r="S2203">
        <f t="shared" si="5156"/>
        <v>0</v>
      </c>
      <c r="T2203">
        <f t="shared" si="5157"/>
        <v>1</v>
      </c>
      <c r="U2203">
        <f t="shared" si="5158"/>
        <v>0</v>
      </c>
      <c r="V2203">
        <f t="shared" si="5159"/>
        <v>0</v>
      </c>
      <c r="W2203">
        <f t="shared" si="5160"/>
        <v>0</v>
      </c>
      <c r="X2203">
        <f t="shared" si="5161"/>
        <v>0</v>
      </c>
      <c r="Y2203">
        <f t="shared" si="5162"/>
        <v>0</v>
      </c>
      <c r="Z2203">
        <f t="shared" si="5163"/>
        <v>0</v>
      </c>
      <c r="AA2203">
        <f t="shared" si="5164"/>
        <v>0</v>
      </c>
      <c r="AB2203">
        <f t="shared" si="5165"/>
        <v>0</v>
      </c>
      <c r="AC2203">
        <f t="shared" si="5166"/>
        <v>0</v>
      </c>
      <c r="AD2203">
        <f t="shared" si="5167"/>
        <v>0</v>
      </c>
      <c r="AM2203">
        <v>10750</v>
      </c>
      <c r="AN2203">
        <v>0</v>
      </c>
    </row>
    <row r="2204" spans="1:40" x14ac:dyDescent="0.3">
      <c r="A2204">
        <v>2203</v>
      </c>
      <c r="B2204">
        <v>2.4013335720141998E-2</v>
      </c>
      <c r="C2204">
        <v>0.87679116997443995</v>
      </c>
      <c r="D2204" s="1">
        <v>8.1702919492852001E-5</v>
      </c>
      <c r="E2204">
        <v>9.9113791385925104E-2</v>
      </c>
      <c r="F2204" s="2" t="str">
        <f t="shared" si="5143"/>
        <v>K2</v>
      </c>
      <c r="G2204">
        <f t="shared" si="5144"/>
        <v>0</v>
      </c>
      <c r="H2204" t="str">
        <f t="shared" si="5145"/>
        <v>NA</v>
      </c>
      <c r="I2204">
        <f t="shared" si="5146"/>
        <v>23</v>
      </c>
      <c r="J2204" t="str">
        <f t="shared" ref="J2204" si="5216">IF(IF(I2205=0,I2204,"NA")=0,"NA",IF(I2205=0,I2204,"NA"))</f>
        <v>NA</v>
      </c>
      <c r="K2204">
        <f t="shared" si="5148"/>
        <v>0</v>
      </c>
      <c r="L2204" t="str">
        <f t="shared" ref="L2204" si="5217">IF(IF(K2205=0,K2204,"NA")=0,"NA",IF(K2205=0,K2204,"NA"))</f>
        <v>NA</v>
      </c>
      <c r="M2204">
        <f t="shared" si="5150"/>
        <v>0</v>
      </c>
      <c r="N2204" t="str">
        <f t="shared" si="5151"/>
        <v>NA</v>
      </c>
      <c r="O2204">
        <f t="shared" si="5152"/>
        <v>0</v>
      </c>
      <c r="P2204">
        <f t="shared" si="5153"/>
        <v>0</v>
      </c>
      <c r="Q2204">
        <f t="shared" si="5154"/>
        <v>0</v>
      </c>
      <c r="R2204">
        <f t="shared" si="5155"/>
        <v>0</v>
      </c>
      <c r="S2204">
        <f t="shared" si="5156"/>
        <v>0</v>
      </c>
      <c r="T2204">
        <f t="shared" si="5157"/>
        <v>1</v>
      </c>
      <c r="U2204">
        <f t="shared" si="5158"/>
        <v>0</v>
      </c>
      <c r="V2204">
        <f t="shared" si="5159"/>
        <v>0</v>
      </c>
      <c r="W2204">
        <f t="shared" si="5160"/>
        <v>0</v>
      </c>
      <c r="X2204">
        <f t="shared" si="5161"/>
        <v>0</v>
      </c>
      <c r="Y2204">
        <f t="shared" si="5162"/>
        <v>0</v>
      </c>
      <c r="Z2204">
        <f t="shared" si="5163"/>
        <v>0</v>
      </c>
      <c r="AA2204">
        <f t="shared" si="5164"/>
        <v>0</v>
      </c>
      <c r="AB2204">
        <f t="shared" si="5165"/>
        <v>0</v>
      </c>
      <c r="AC2204">
        <f t="shared" si="5166"/>
        <v>0</v>
      </c>
      <c r="AD2204">
        <f t="shared" si="5167"/>
        <v>0</v>
      </c>
      <c r="AM2204">
        <v>10650</v>
      </c>
      <c r="AN2204">
        <v>-100</v>
      </c>
    </row>
    <row r="2205" spans="1:40" x14ac:dyDescent="0.3">
      <c r="A2205">
        <v>2204</v>
      </c>
      <c r="B2205">
        <v>1.8928974702122198E-2</v>
      </c>
      <c r="C2205">
        <v>0.81935143556346801</v>
      </c>
      <c r="D2205" s="1">
        <v>1.8386187880587302E-5</v>
      </c>
      <c r="E2205">
        <v>0.16170120354653</v>
      </c>
      <c r="F2205" s="2" t="str">
        <f t="shared" si="5143"/>
        <v>K2</v>
      </c>
      <c r="G2205">
        <f t="shared" si="5144"/>
        <v>0</v>
      </c>
      <c r="H2205" t="str">
        <f t="shared" si="5145"/>
        <v>NA</v>
      </c>
      <c r="I2205">
        <f t="shared" si="5146"/>
        <v>24</v>
      </c>
      <c r="J2205" t="str">
        <f t="shared" ref="J2205" si="5218">IF(IF(I2206=0,I2205,"NA")=0,"NA",IF(I2206=0,I2205,"NA"))</f>
        <v>NA</v>
      </c>
      <c r="K2205">
        <f t="shared" si="5148"/>
        <v>0</v>
      </c>
      <c r="L2205" t="str">
        <f t="shared" ref="L2205" si="5219">IF(IF(K2206=0,K2205,"NA")=0,"NA",IF(K2206=0,K2205,"NA"))</f>
        <v>NA</v>
      </c>
      <c r="M2205">
        <f t="shared" si="5150"/>
        <v>0</v>
      </c>
      <c r="N2205" t="str">
        <f t="shared" si="5151"/>
        <v>NA</v>
      </c>
      <c r="O2205">
        <f t="shared" si="5152"/>
        <v>0</v>
      </c>
      <c r="P2205">
        <f t="shared" si="5153"/>
        <v>0</v>
      </c>
      <c r="Q2205">
        <f t="shared" si="5154"/>
        <v>0</v>
      </c>
      <c r="R2205">
        <f t="shared" si="5155"/>
        <v>0</v>
      </c>
      <c r="S2205">
        <f t="shared" si="5156"/>
        <v>0</v>
      </c>
      <c r="T2205">
        <f t="shared" si="5157"/>
        <v>1</v>
      </c>
      <c r="U2205">
        <f t="shared" si="5158"/>
        <v>0</v>
      </c>
      <c r="V2205">
        <f t="shared" si="5159"/>
        <v>0</v>
      </c>
      <c r="W2205">
        <f t="shared" si="5160"/>
        <v>0</v>
      </c>
      <c r="X2205">
        <f t="shared" si="5161"/>
        <v>0</v>
      </c>
      <c r="Y2205">
        <f t="shared" si="5162"/>
        <v>0</v>
      </c>
      <c r="Z2205">
        <f t="shared" si="5163"/>
        <v>0</v>
      </c>
      <c r="AA2205">
        <f t="shared" si="5164"/>
        <v>0</v>
      </c>
      <c r="AB2205">
        <f t="shared" si="5165"/>
        <v>0</v>
      </c>
      <c r="AC2205">
        <f t="shared" si="5166"/>
        <v>0</v>
      </c>
      <c r="AD2205">
        <f t="shared" si="5167"/>
        <v>0</v>
      </c>
      <c r="AM2205">
        <v>10750</v>
      </c>
      <c r="AN2205">
        <v>100</v>
      </c>
    </row>
    <row r="2206" spans="1:40" x14ac:dyDescent="0.3">
      <c r="A2206">
        <v>2205</v>
      </c>
      <c r="B2206">
        <v>3.3408347719584397E-2</v>
      </c>
      <c r="C2206">
        <v>0.919812881672469</v>
      </c>
      <c r="D2206" s="1">
        <v>2.1196196711483701E-13</v>
      </c>
      <c r="E2206">
        <v>4.6778770607734797E-2</v>
      </c>
      <c r="F2206" s="2" t="str">
        <f t="shared" si="5143"/>
        <v>K2</v>
      </c>
      <c r="G2206">
        <f t="shared" si="5144"/>
        <v>0</v>
      </c>
      <c r="H2206" t="str">
        <f t="shared" si="5145"/>
        <v>NA</v>
      </c>
      <c r="I2206">
        <f t="shared" si="5146"/>
        <v>25</v>
      </c>
      <c r="J2206" t="str">
        <f t="shared" ref="J2206" si="5220">IF(IF(I2207=0,I2206,"NA")=0,"NA",IF(I2207=0,I2206,"NA"))</f>
        <v>NA</v>
      </c>
      <c r="K2206">
        <f t="shared" si="5148"/>
        <v>0</v>
      </c>
      <c r="L2206" t="str">
        <f t="shared" ref="L2206" si="5221">IF(IF(K2207=0,K2206,"NA")=0,"NA",IF(K2207=0,K2206,"NA"))</f>
        <v>NA</v>
      </c>
      <c r="M2206">
        <f t="shared" si="5150"/>
        <v>0</v>
      </c>
      <c r="N2206" t="str">
        <f t="shared" si="5151"/>
        <v>NA</v>
      </c>
      <c r="O2206">
        <f t="shared" si="5152"/>
        <v>0</v>
      </c>
      <c r="P2206">
        <f t="shared" si="5153"/>
        <v>0</v>
      </c>
      <c r="Q2206">
        <f t="shared" si="5154"/>
        <v>0</v>
      </c>
      <c r="R2206">
        <f t="shared" si="5155"/>
        <v>0</v>
      </c>
      <c r="S2206">
        <f t="shared" si="5156"/>
        <v>0</v>
      </c>
      <c r="T2206">
        <f t="shared" si="5157"/>
        <v>1</v>
      </c>
      <c r="U2206">
        <f t="shared" si="5158"/>
        <v>0</v>
      </c>
      <c r="V2206">
        <f t="shared" si="5159"/>
        <v>0</v>
      </c>
      <c r="W2206">
        <f t="shared" si="5160"/>
        <v>0</v>
      </c>
      <c r="X2206">
        <f t="shared" si="5161"/>
        <v>0</v>
      </c>
      <c r="Y2206">
        <f t="shared" si="5162"/>
        <v>0</v>
      </c>
      <c r="Z2206">
        <f t="shared" si="5163"/>
        <v>0</v>
      </c>
      <c r="AA2206">
        <f t="shared" si="5164"/>
        <v>0</v>
      </c>
      <c r="AB2206">
        <f t="shared" si="5165"/>
        <v>0</v>
      </c>
      <c r="AC2206">
        <f t="shared" si="5166"/>
        <v>0</v>
      </c>
      <c r="AD2206">
        <f t="shared" si="5167"/>
        <v>0</v>
      </c>
      <c r="AM2206">
        <v>10950</v>
      </c>
      <c r="AN2206">
        <v>200</v>
      </c>
    </row>
    <row r="2207" spans="1:40" x14ac:dyDescent="0.3">
      <c r="A2207">
        <v>2206</v>
      </c>
      <c r="B2207">
        <v>1.9310046806589001E-2</v>
      </c>
      <c r="C2207">
        <v>0.82902785987427996</v>
      </c>
      <c r="D2207">
        <v>6.4625811244871803E-3</v>
      </c>
      <c r="E2207">
        <v>0.145199512194644</v>
      </c>
      <c r="F2207" s="2" t="str">
        <f t="shared" si="5143"/>
        <v>K2</v>
      </c>
      <c r="G2207">
        <f t="shared" si="5144"/>
        <v>0</v>
      </c>
      <c r="H2207" t="str">
        <f t="shared" si="5145"/>
        <v>NA</v>
      </c>
      <c r="I2207">
        <f t="shared" si="5146"/>
        <v>26</v>
      </c>
      <c r="J2207" t="str">
        <f t="shared" ref="J2207" si="5222">IF(IF(I2208=0,I2207,"NA")=0,"NA",IF(I2208=0,I2207,"NA"))</f>
        <v>NA</v>
      </c>
      <c r="K2207">
        <f t="shared" si="5148"/>
        <v>0</v>
      </c>
      <c r="L2207" t="str">
        <f t="shared" ref="L2207" si="5223">IF(IF(K2208=0,K2207,"NA")=0,"NA",IF(K2208=0,K2207,"NA"))</f>
        <v>NA</v>
      </c>
      <c r="M2207">
        <f t="shared" si="5150"/>
        <v>0</v>
      </c>
      <c r="N2207" t="str">
        <f t="shared" si="5151"/>
        <v>NA</v>
      </c>
      <c r="O2207">
        <f t="shared" si="5152"/>
        <v>0</v>
      </c>
      <c r="P2207">
        <f t="shared" si="5153"/>
        <v>0</v>
      </c>
      <c r="Q2207">
        <f t="shared" si="5154"/>
        <v>0</v>
      </c>
      <c r="R2207">
        <f t="shared" si="5155"/>
        <v>0</v>
      </c>
      <c r="S2207">
        <f t="shared" si="5156"/>
        <v>0</v>
      </c>
      <c r="T2207">
        <f t="shared" si="5157"/>
        <v>1</v>
      </c>
      <c r="U2207">
        <f t="shared" si="5158"/>
        <v>0</v>
      </c>
      <c r="V2207">
        <f t="shared" si="5159"/>
        <v>0</v>
      </c>
      <c r="W2207">
        <f t="shared" si="5160"/>
        <v>0</v>
      </c>
      <c r="X2207">
        <f t="shared" si="5161"/>
        <v>0</v>
      </c>
      <c r="Y2207">
        <f t="shared" si="5162"/>
        <v>0</v>
      </c>
      <c r="Z2207">
        <f t="shared" si="5163"/>
        <v>0</v>
      </c>
      <c r="AA2207">
        <f t="shared" si="5164"/>
        <v>0</v>
      </c>
      <c r="AB2207">
        <f t="shared" si="5165"/>
        <v>0</v>
      </c>
      <c r="AC2207">
        <f t="shared" si="5166"/>
        <v>0</v>
      </c>
      <c r="AD2207">
        <f t="shared" si="5167"/>
        <v>0</v>
      </c>
      <c r="AM2207">
        <v>10950</v>
      </c>
      <c r="AN2207">
        <v>0</v>
      </c>
    </row>
    <row r="2208" spans="1:40" x14ac:dyDescent="0.3">
      <c r="A2208">
        <v>2207</v>
      </c>
      <c r="B2208">
        <v>1.44265293763988E-2</v>
      </c>
      <c r="C2208">
        <v>0.69763397859671805</v>
      </c>
      <c r="D2208">
        <v>1.0344379060736601E-2</v>
      </c>
      <c r="E2208">
        <v>0.27759511296614597</v>
      </c>
      <c r="F2208" s="2" t="str">
        <f t="shared" si="5143"/>
        <v>K2</v>
      </c>
      <c r="G2208">
        <f t="shared" si="5144"/>
        <v>0</v>
      </c>
      <c r="H2208" t="str">
        <f t="shared" si="5145"/>
        <v>NA</v>
      </c>
      <c r="I2208">
        <f t="shared" si="5146"/>
        <v>27</v>
      </c>
      <c r="J2208" t="str">
        <f t="shared" ref="J2208" si="5224">IF(IF(I2209=0,I2208,"NA")=0,"NA",IF(I2209=0,I2208,"NA"))</f>
        <v>NA</v>
      </c>
      <c r="K2208">
        <f t="shared" si="5148"/>
        <v>0</v>
      </c>
      <c r="L2208" t="str">
        <f t="shared" ref="L2208" si="5225">IF(IF(K2209=0,K2208,"NA")=0,"NA",IF(K2209=0,K2208,"NA"))</f>
        <v>NA</v>
      </c>
      <c r="M2208">
        <f t="shared" si="5150"/>
        <v>0</v>
      </c>
      <c r="N2208" t="str">
        <f t="shared" si="5151"/>
        <v>NA</v>
      </c>
      <c r="O2208">
        <f t="shared" si="5152"/>
        <v>0</v>
      </c>
      <c r="P2208">
        <f t="shared" si="5153"/>
        <v>0</v>
      </c>
      <c r="Q2208">
        <f t="shared" si="5154"/>
        <v>0</v>
      </c>
      <c r="R2208">
        <f t="shared" si="5155"/>
        <v>0</v>
      </c>
      <c r="S2208">
        <f t="shared" si="5156"/>
        <v>0</v>
      </c>
      <c r="T2208">
        <f t="shared" si="5157"/>
        <v>1</v>
      </c>
      <c r="U2208">
        <f t="shared" si="5158"/>
        <v>0</v>
      </c>
      <c r="V2208">
        <f t="shared" si="5159"/>
        <v>0</v>
      </c>
      <c r="W2208">
        <f t="shared" si="5160"/>
        <v>0</v>
      </c>
      <c r="X2208">
        <f t="shared" si="5161"/>
        <v>0</v>
      </c>
      <c r="Y2208">
        <f t="shared" si="5162"/>
        <v>0</v>
      </c>
      <c r="Z2208">
        <f t="shared" si="5163"/>
        <v>0</v>
      </c>
      <c r="AA2208">
        <f t="shared" si="5164"/>
        <v>0</v>
      </c>
      <c r="AB2208">
        <f t="shared" si="5165"/>
        <v>0</v>
      </c>
      <c r="AC2208">
        <f t="shared" si="5166"/>
        <v>0</v>
      </c>
      <c r="AD2208">
        <f t="shared" si="5167"/>
        <v>0</v>
      </c>
      <c r="AM2208">
        <v>11000</v>
      </c>
      <c r="AN2208">
        <v>50</v>
      </c>
    </row>
    <row r="2209" spans="1:40" x14ac:dyDescent="0.3">
      <c r="A2209">
        <v>2208</v>
      </c>
      <c r="B2209">
        <v>1.07815827484778E-2</v>
      </c>
      <c r="C2209">
        <v>0.536983824047227</v>
      </c>
      <c r="D2209">
        <v>1.5640099140243301E-2</v>
      </c>
      <c r="E2209">
        <v>0.43659449406405199</v>
      </c>
      <c r="F2209" s="2" t="str">
        <f t="shared" si="5143"/>
        <v>K2</v>
      </c>
      <c r="G2209">
        <f t="shared" si="5144"/>
        <v>0</v>
      </c>
      <c r="H2209" t="str">
        <f t="shared" si="5145"/>
        <v>NA</v>
      </c>
      <c r="I2209">
        <f t="shared" si="5146"/>
        <v>28</v>
      </c>
      <c r="J2209">
        <f t="shared" ref="J2209" si="5226">IF(IF(I2210=0,I2209,"NA")=0,"NA",IF(I2210=0,I2209,"NA"))</f>
        <v>28</v>
      </c>
      <c r="K2209">
        <f t="shared" si="5148"/>
        <v>0</v>
      </c>
      <c r="L2209" t="str">
        <f t="shared" ref="L2209" si="5227">IF(IF(K2210=0,K2209,"NA")=0,"NA",IF(K2210=0,K2209,"NA"))</f>
        <v>NA</v>
      </c>
      <c r="M2209">
        <f t="shared" si="5150"/>
        <v>0</v>
      </c>
      <c r="N2209" t="str">
        <f t="shared" si="5151"/>
        <v>NA</v>
      </c>
      <c r="O2209">
        <f t="shared" si="5152"/>
        <v>0</v>
      </c>
      <c r="P2209">
        <f t="shared" si="5153"/>
        <v>0</v>
      </c>
      <c r="Q2209">
        <f t="shared" si="5154"/>
        <v>0</v>
      </c>
      <c r="R2209">
        <f t="shared" si="5155"/>
        <v>0</v>
      </c>
      <c r="S2209">
        <f t="shared" si="5156"/>
        <v>0</v>
      </c>
      <c r="T2209">
        <f t="shared" si="5157"/>
        <v>1</v>
      </c>
      <c r="U2209">
        <f t="shared" si="5158"/>
        <v>0</v>
      </c>
      <c r="V2209">
        <f t="shared" si="5159"/>
        <v>0</v>
      </c>
      <c r="W2209">
        <f t="shared" si="5160"/>
        <v>0</v>
      </c>
      <c r="X2209">
        <f t="shared" si="5161"/>
        <v>0</v>
      </c>
      <c r="Y2209">
        <f t="shared" si="5162"/>
        <v>0</v>
      </c>
      <c r="Z2209">
        <f t="shared" si="5163"/>
        <v>0</v>
      </c>
      <c r="AA2209">
        <f t="shared" si="5164"/>
        <v>0</v>
      </c>
      <c r="AB2209">
        <f t="shared" si="5165"/>
        <v>0</v>
      </c>
      <c r="AC2209">
        <f t="shared" si="5166"/>
        <v>0</v>
      </c>
      <c r="AD2209">
        <f t="shared" si="5167"/>
        <v>0</v>
      </c>
      <c r="AM2209">
        <v>11050</v>
      </c>
      <c r="AN2209">
        <v>50</v>
      </c>
    </row>
    <row r="2210" spans="1:40" x14ac:dyDescent="0.3">
      <c r="A2210">
        <v>2209</v>
      </c>
      <c r="B2210">
        <v>6.2710432405470896E-3</v>
      </c>
      <c r="C2210">
        <v>0.326940693540134</v>
      </c>
      <c r="D2210">
        <v>8.2026146536991404E-2</v>
      </c>
      <c r="E2210">
        <v>0.58476211668232803</v>
      </c>
      <c r="F2210" s="2" t="str">
        <f t="shared" si="5143"/>
        <v>K4</v>
      </c>
      <c r="G2210">
        <f t="shared" si="5144"/>
        <v>0</v>
      </c>
      <c r="H2210" t="str">
        <f t="shared" si="5145"/>
        <v>NA</v>
      </c>
      <c r="I2210">
        <f t="shared" si="5146"/>
        <v>0</v>
      </c>
      <c r="J2210" t="str">
        <f t="shared" ref="J2210" si="5228">IF(IF(I2211=0,I2210,"NA")=0,"NA",IF(I2211=0,I2210,"NA"))</f>
        <v>NA</v>
      </c>
      <c r="K2210">
        <f t="shared" si="5148"/>
        <v>0</v>
      </c>
      <c r="L2210" t="str">
        <f t="shared" ref="L2210" si="5229">IF(IF(K2211=0,K2210,"NA")=0,"NA",IF(K2211=0,K2210,"NA"))</f>
        <v>NA</v>
      </c>
      <c r="M2210">
        <f t="shared" si="5150"/>
        <v>1</v>
      </c>
      <c r="N2210" t="str">
        <f t="shared" si="5151"/>
        <v>NA</v>
      </c>
      <c r="O2210">
        <f t="shared" si="5152"/>
        <v>0</v>
      </c>
      <c r="P2210">
        <f t="shared" si="5153"/>
        <v>0</v>
      </c>
      <c r="Q2210">
        <f t="shared" si="5154"/>
        <v>0</v>
      </c>
      <c r="R2210">
        <f t="shared" si="5155"/>
        <v>0</v>
      </c>
      <c r="S2210">
        <f t="shared" si="5156"/>
        <v>0</v>
      </c>
      <c r="T2210">
        <f t="shared" si="5157"/>
        <v>0</v>
      </c>
      <c r="U2210">
        <f t="shared" si="5158"/>
        <v>0</v>
      </c>
      <c r="V2210">
        <f t="shared" si="5159"/>
        <v>1</v>
      </c>
      <c r="W2210">
        <f t="shared" si="5160"/>
        <v>0</v>
      </c>
      <c r="X2210">
        <f t="shared" si="5161"/>
        <v>0</v>
      </c>
      <c r="Y2210">
        <f t="shared" si="5162"/>
        <v>0</v>
      </c>
      <c r="Z2210">
        <f t="shared" si="5163"/>
        <v>0</v>
      </c>
      <c r="AA2210">
        <f t="shared" si="5164"/>
        <v>0</v>
      </c>
      <c r="AB2210">
        <f t="shared" si="5165"/>
        <v>0</v>
      </c>
      <c r="AC2210">
        <f t="shared" si="5166"/>
        <v>0</v>
      </c>
      <c r="AD2210">
        <f t="shared" si="5167"/>
        <v>0</v>
      </c>
      <c r="AM2210">
        <v>11050</v>
      </c>
      <c r="AN2210">
        <v>0</v>
      </c>
    </row>
    <row r="2211" spans="1:40" x14ac:dyDescent="0.3">
      <c r="A2211">
        <v>2210</v>
      </c>
      <c r="B2211">
        <v>4.44802158001427E-3</v>
      </c>
      <c r="C2211">
        <v>0.223622013209337</v>
      </c>
      <c r="D2211">
        <v>7.0396907451855797E-2</v>
      </c>
      <c r="E2211">
        <v>0.70153305775879304</v>
      </c>
      <c r="F2211" s="2" t="str">
        <f t="shared" si="5143"/>
        <v>K4</v>
      </c>
      <c r="G2211">
        <f t="shared" si="5144"/>
        <v>0</v>
      </c>
      <c r="H2211" t="str">
        <f t="shared" si="5145"/>
        <v>NA</v>
      </c>
      <c r="I2211">
        <f t="shared" si="5146"/>
        <v>0</v>
      </c>
      <c r="J2211" t="str">
        <f t="shared" ref="J2211" si="5230">IF(IF(I2212=0,I2211,"NA")=0,"NA",IF(I2212=0,I2211,"NA"))</f>
        <v>NA</v>
      </c>
      <c r="K2211">
        <f t="shared" si="5148"/>
        <v>0</v>
      </c>
      <c r="L2211" t="str">
        <f t="shared" ref="L2211" si="5231">IF(IF(K2212=0,K2211,"NA")=0,"NA",IF(K2212=0,K2211,"NA"))</f>
        <v>NA</v>
      </c>
      <c r="M2211">
        <f t="shared" si="5150"/>
        <v>2</v>
      </c>
      <c r="N2211" t="str">
        <f t="shared" si="5151"/>
        <v>NA</v>
      </c>
      <c r="O2211">
        <f t="shared" si="5152"/>
        <v>0</v>
      </c>
      <c r="P2211">
        <f t="shared" si="5153"/>
        <v>0</v>
      </c>
      <c r="Q2211">
        <f t="shared" si="5154"/>
        <v>0</v>
      </c>
      <c r="R2211">
        <f t="shared" si="5155"/>
        <v>0</v>
      </c>
      <c r="S2211">
        <f t="shared" si="5156"/>
        <v>0</v>
      </c>
      <c r="T2211">
        <f t="shared" si="5157"/>
        <v>0</v>
      </c>
      <c r="U2211">
        <f t="shared" si="5158"/>
        <v>0</v>
      </c>
      <c r="V2211">
        <f t="shared" si="5159"/>
        <v>0</v>
      </c>
      <c r="W2211">
        <f t="shared" si="5160"/>
        <v>0</v>
      </c>
      <c r="X2211">
        <f t="shared" si="5161"/>
        <v>0</v>
      </c>
      <c r="Y2211">
        <f t="shared" si="5162"/>
        <v>0</v>
      </c>
      <c r="Z2211">
        <f t="shared" si="5163"/>
        <v>0</v>
      </c>
      <c r="AA2211">
        <f t="shared" si="5164"/>
        <v>0</v>
      </c>
      <c r="AB2211">
        <f t="shared" si="5165"/>
        <v>0</v>
      </c>
      <c r="AC2211">
        <f t="shared" si="5166"/>
        <v>0</v>
      </c>
      <c r="AD2211">
        <f t="shared" si="5167"/>
        <v>1</v>
      </c>
      <c r="AM2211">
        <v>11000</v>
      </c>
      <c r="AN2211">
        <v>-50</v>
      </c>
    </row>
    <row r="2212" spans="1:40" x14ac:dyDescent="0.3">
      <c r="A2212">
        <v>2211</v>
      </c>
      <c r="B2212">
        <v>1.9561764026136499E-3</v>
      </c>
      <c r="C2212">
        <v>0.106933786287134</v>
      </c>
      <c r="D2212">
        <v>0.22555448844586701</v>
      </c>
      <c r="E2212">
        <v>0.66555554886438495</v>
      </c>
      <c r="F2212" s="2" t="str">
        <f t="shared" si="5143"/>
        <v>K4</v>
      </c>
      <c r="G2212">
        <f t="shared" si="5144"/>
        <v>0</v>
      </c>
      <c r="H2212" t="str">
        <f t="shared" si="5145"/>
        <v>NA</v>
      </c>
      <c r="I2212">
        <f t="shared" si="5146"/>
        <v>0</v>
      </c>
      <c r="J2212" t="str">
        <f t="shared" ref="J2212" si="5232">IF(IF(I2213=0,I2212,"NA")=0,"NA",IF(I2213=0,I2212,"NA"))</f>
        <v>NA</v>
      </c>
      <c r="K2212">
        <f t="shared" si="5148"/>
        <v>0</v>
      </c>
      <c r="L2212" t="str">
        <f t="shared" ref="L2212" si="5233">IF(IF(K2213=0,K2212,"NA")=0,"NA",IF(K2213=0,K2212,"NA"))</f>
        <v>NA</v>
      </c>
      <c r="M2212">
        <f t="shared" si="5150"/>
        <v>3</v>
      </c>
      <c r="N2212" t="str">
        <f t="shared" si="5151"/>
        <v>NA</v>
      </c>
      <c r="O2212">
        <f t="shared" si="5152"/>
        <v>0</v>
      </c>
      <c r="P2212">
        <f t="shared" si="5153"/>
        <v>0</v>
      </c>
      <c r="Q2212">
        <f t="shared" si="5154"/>
        <v>0</v>
      </c>
      <c r="R2212">
        <f t="shared" si="5155"/>
        <v>0</v>
      </c>
      <c r="S2212">
        <f t="shared" si="5156"/>
        <v>0</v>
      </c>
      <c r="T2212">
        <f t="shared" si="5157"/>
        <v>0</v>
      </c>
      <c r="U2212">
        <f t="shared" si="5158"/>
        <v>0</v>
      </c>
      <c r="V2212">
        <f t="shared" si="5159"/>
        <v>0</v>
      </c>
      <c r="W2212">
        <f t="shared" si="5160"/>
        <v>0</v>
      </c>
      <c r="X2212">
        <f t="shared" si="5161"/>
        <v>0</v>
      </c>
      <c r="Y2212">
        <f t="shared" si="5162"/>
        <v>0</v>
      </c>
      <c r="Z2212">
        <f t="shared" si="5163"/>
        <v>0</v>
      </c>
      <c r="AA2212">
        <f t="shared" si="5164"/>
        <v>0</v>
      </c>
      <c r="AB2212">
        <f t="shared" si="5165"/>
        <v>0</v>
      </c>
      <c r="AC2212">
        <f t="shared" si="5166"/>
        <v>0</v>
      </c>
      <c r="AD2212">
        <f t="shared" si="5167"/>
        <v>1</v>
      </c>
      <c r="AM2212">
        <v>11000</v>
      </c>
      <c r="AN2212">
        <v>0</v>
      </c>
    </row>
    <row r="2213" spans="1:40" x14ac:dyDescent="0.3">
      <c r="A2213">
        <v>2212</v>
      </c>
      <c r="B2213">
        <v>3.2851059002202698E-3</v>
      </c>
      <c r="C2213">
        <v>0.14270113993275099</v>
      </c>
      <c r="D2213">
        <v>2.3805763554931199E-3</v>
      </c>
      <c r="E2213">
        <v>0.85163317781153602</v>
      </c>
      <c r="F2213" s="2" t="str">
        <f t="shared" si="5143"/>
        <v>K4</v>
      </c>
      <c r="G2213">
        <f t="shared" si="5144"/>
        <v>0</v>
      </c>
      <c r="H2213" t="str">
        <f t="shared" si="5145"/>
        <v>NA</v>
      </c>
      <c r="I2213">
        <f t="shared" si="5146"/>
        <v>0</v>
      </c>
      <c r="J2213" t="str">
        <f t="shared" ref="J2213" si="5234">IF(IF(I2214=0,I2213,"NA")=0,"NA",IF(I2214=0,I2213,"NA"))</f>
        <v>NA</v>
      </c>
      <c r="K2213">
        <f t="shared" si="5148"/>
        <v>0</v>
      </c>
      <c r="L2213" t="str">
        <f t="shared" ref="L2213" si="5235">IF(IF(K2214=0,K2213,"NA")=0,"NA",IF(K2214=0,K2213,"NA"))</f>
        <v>NA</v>
      </c>
      <c r="M2213">
        <f t="shared" si="5150"/>
        <v>4</v>
      </c>
      <c r="N2213" t="str">
        <f t="shared" si="5151"/>
        <v>NA</v>
      </c>
      <c r="O2213">
        <f t="shared" si="5152"/>
        <v>0</v>
      </c>
      <c r="P2213">
        <f t="shared" si="5153"/>
        <v>0</v>
      </c>
      <c r="Q2213">
        <f t="shared" si="5154"/>
        <v>0</v>
      </c>
      <c r="R2213">
        <f t="shared" si="5155"/>
        <v>0</v>
      </c>
      <c r="S2213">
        <f t="shared" si="5156"/>
        <v>0</v>
      </c>
      <c r="T2213">
        <f t="shared" si="5157"/>
        <v>0</v>
      </c>
      <c r="U2213">
        <f t="shared" si="5158"/>
        <v>0</v>
      </c>
      <c r="V2213">
        <f t="shared" si="5159"/>
        <v>0</v>
      </c>
      <c r="W2213">
        <f t="shared" si="5160"/>
        <v>0</v>
      </c>
      <c r="X2213">
        <f t="shared" si="5161"/>
        <v>0</v>
      </c>
      <c r="Y2213">
        <f t="shared" si="5162"/>
        <v>0</v>
      </c>
      <c r="Z2213">
        <f t="shared" si="5163"/>
        <v>0</v>
      </c>
      <c r="AA2213">
        <f t="shared" si="5164"/>
        <v>0</v>
      </c>
      <c r="AB2213">
        <f t="shared" si="5165"/>
        <v>0</v>
      </c>
      <c r="AC2213">
        <f t="shared" si="5166"/>
        <v>0</v>
      </c>
      <c r="AD2213">
        <f t="shared" si="5167"/>
        <v>1</v>
      </c>
      <c r="AM2213">
        <v>10900</v>
      </c>
      <c r="AN2213">
        <v>-100</v>
      </c>
    </row>
    <row r="2214" spans="1:40" x14ac:dyDescent="0.3">
      <c r="A2214">
        <v>2213</v>
      </c>
      <c r="B2214">
        <v>2.3235752737187001E-3</v>
      </c>
      <c r="C2214">
        <v>0.12637393914207701</v>
      </c>
      <c r="D2214">
        <v>1.1036673794119201E-4</v>
      </c>
      <c r="E2214">
        <v>0.87119211884626402</v>
      </c>
      <c r="F2214" s="2" t="str">
        <f t="shared" si="5143"/>
        <v>K4</v>
      </c>
      <c r="G2214">
        <f t="shared" si="5144"/>
        <v>0</v>
      </c>
      <c r="H2214" t="str">
        <f t="shared" si="5145"/>
        <v>NA</v>
      </c>
      <c r="I2214">
        <f t="shared" si="5146"/>
        <v>0</v>
      </c>
      <c r="J2214" t="str">
        <f t="shared" ref="J2214" si="5236">IF(IF(I2215=0,I2214,"NA")=0,"NA",IF(I2215=0,I2214,"NA"))</f>
        <v>NA</v>
      </c>
      <c r="K2214">
        <f t="shared" si="5148"/>
        <v>0</v>
      </c>
      <c r="L2214" t="str">
        <f t="shared" ref="L2214" si="5237">IF(IF(K2215=0,K2214,"NA")=0,"NA",IF(K2215=0,K2214,"NA"))</f>
        <v>NA</v>
      </c>
      <c r="M2214">
        <f t="shared" si="5150"/>
        <v>5</v>
      </c>
      <c r="N2214" t="str">
        <f t="shared" si="5151"/>
        <v>NA</v>
      </c>
      <c r="O2214">
        <f t="shared" si="5152"/>
        <v>0</v>
      </c>
      <c r="P2214">
        <f t="shared" si="5153"/>
        <v>0</v>
      </c>
      <c r="Q2214">
        <f t="shared" si="5154"/>
        <v>0</v>
      </c>
      <c r="R2214">
        <f t="shared" si="5155"/>
        <v>0</v>
      </c>
      <c r="S2214">
        <f t="shared" si="5156"/>
        <v>0</v>
      </c>
      <c r="T2214">
        <f t="shared" si="5157"/>
        <v>0</v>
      </c>
      <c r="U2214">
        <f t="shared" si="5158"/>
        <v>0</v>
      </c>
      <c r="V2214">
        <f t="shared" si="5159"/>
        <v>0</v>
      </c>
      <c r="W2214">
        <f t="shared" si="5160"/>
        <v>0</v>
      </c>
      <c r="X2214">
        <f t="shared" si="5161"/>
        <v>0</v>
      </c>
      <c r="Y2214">
        <f t="shared" si="5162"/>
        <v>0</v>
      </c>
      <c r="Z2214">
        <f t="shared" si="5163"/>
        <v>0</v>
      </c>
      <c r="AA2214">
        <f t="shared" si="5164"/>
        <v>0</v>
      </c>
      <c r="AB2214">
        <f t="shared" si="5165"/>
        <v>0</v>
      </c>
      <c r="AC2214">
        <f t="shared" si="5166"/>
        <v>0</v>
      </c>
      <c r="AD2214">
        <f t="shared" si="5167"/>
        <v>1</v>
      </c>
      <c r="AM2214">
        <v>11000</v>
      </c>
      <c r="AN2214">
        <v>100</v>
      </c>
    </row>
    <row r="2215" spans="1:40" x14ac:dyDescent="0.3">
      <c r="A2215">
        <v>2214</v>
      </c>
      <c r="B2215">
        <v>2.3198724701882002E-3</v>
      </c>
      <c r="C2215">
        <v>0.127381835305381</v>
      </c>
      <c r="D2215" s="1">
        <v>7.1741338755827605E-5</v>
      </c>
      <c r="E2215">
        <v>0.87022655088567402</v>
      </c>
      <c r="F2215" s="2" t="str">
        <f t="shared" si="5143"/>
        <v>K4</v>
      </c>
      <c r="G2215">
        <f t="shared" si="5144"/>
        <v>0</v>
      </c>
      <c r="H2215" t="str">
        <f t="shared" si="5145"/>
        <v>NA</v>
      </c>
      <c r="I2215">
        <f t="shared" si="5146"/>
        <v>0</v>
      </c>
      <c r="J2215" t="str">
        <f t="shared" ref="J2215" si="5238">IF(IF(I2216=0,I2215,"NA")=0,"NA",IF(I2216=0,I2215,"NA"))</f>
        <v>NA</v>
      </c>
      <c r="K2215">
        <f t="shared" si="5148"/>
        <v>0</v>
      </c>
      <c r="L2215" t="str">
        <f t="shared" ref="L2215" si="5239">IF(IF(K2216=0,K2215,"NA")=0,"NA",IF(K2216=0,K2215,"NA"))</f>
        <v>NA</v>
      </c>
      <c r="M2215">
        <f t="shared" si="5150"/>
        <v>6</v>
      </c>
      <c r="N2215" t="str">
        <f t="shared" si="5151"/>
        <v>NA</v>
      </c>
      <c r="O2215">
        <f t="shared" si="5152"/>
        <v>0</v>
      </c>
      <c r="P2215">
        <f t="shared" si="5153"/>
        <v>0</v>
      </c>
      <c r="Q2215">
        <f t="shared" si="5154"/>
        <v>0</v>
      </c>
      <c r="R2215">
        <f t="shared" si="5155"/>
        <v>0</v>
      </c>
      <c r="S2215">
        <f t="shared" si="5156"/>
        <v>0</v>
      </c>
      <c r="T2215">
        <f t="shared" si="5157"/>
        <v>0</v>
      </c>
      <c r="U2215">
        <f t="shared" si="5158"/>
        <v>0</v>
      </c>
      <c r="V2215">
        <f t="shared" si="5159"/>
        <v>0</v>
      </c>
      <c r="W2215">
        <f t="shared" si="5160"/>
        <v>0</v>
      </c>
      <c r="X2215">
        <f t="shared" si="5161"/>
        <v>0</v>
      </c>
      <c r="Y2215">
        <f t="shared" si="5162"/>
        <v>0</v>
      </c>
      <c r="Z2215">
        <f t="shared" si="5163"/>
        <v>0</v>
      </c>
      <c r="AA2215">
        <f t="shared" si="5164"/>
        <v>0</v>
      </c>
      <c r="AB2215">
        <f t="shared" si="5165"/>
        <v>0</v>
      </c>
      <c r="AC2215">
        <f t="shared" si="5166"/>
        <v>0</v>
      </c>
      <c r="AD2215">
        <f t="shared" si="5167"/>
        <v>1</v>
      </c>
      <c r="AM2215">
        <v>10900</v>
      </c>
      <c r="AN2215">
        <v>-100</v>
      </c>
    </row>
    <row r="2216" spans="1:40" x14ac:dyDescent="0.3">
      <c r="A2216">
        <v>2215</v>
      </c>
      <c r="B2216">
        <v>1.9443288480458099E-3</v>
      </c>
      <c r="C2216">
        <v>0.114660165174502</v>
      </c>
      <c r="D2216" s="1">
        <v>9.1034748181447999E-5</v>
      </c>
      <c r="E2216">
        <v>0.88330447122927003</v>
      </c>
      <c r="F2216" s="2" t="str">
        <f t="shared" si="5143"/>
        <v>K4</v>
      </c>
      <c r="G2216">
        <f t="shared" si="5144"/>
        <v>0</v>
      </c>
      <c r="H2216" t="str">
        <f t="shared" si="5145"/>
        <v>NA</v>
      </c>
      <c r="I2216">
        <f t="shared" si="5146"/>
        <v>0</v>
      </c>
      <c r="J2216" t="str">
        <f t="shared" ref="J2216" si="5240">IF(IF(I2217=0,I2216,"NA")=0,"NA",IF(I2217=0,I2216,"NA"))</f>
        <v>NA</v>
      </c>
      <c r="K2216">
        <f t="shared" si="5148"/>
        <v>0</v>
      </c>
      <c r="L2216" t="str">
        <f t="shared" ref="L2216" si="5241">IF(IF(K2217=0,K2216,"NA")=0,"NA",IF(K2217=0,K2216,"NA"))</f>
        <v>NA</v>
      </c>
      <c r="M2216">
        <f t="shared" si="5150"/>
        <v>7</v>
      </c>
      <c r="N2216" t="str">
        <f t="shared" si="5151"/>
        <v>NA</v>
      </c>
      <c r="O2216">
        <f t="shared" si="5152"/>
        <v>0</v>
      </c>
      <c r="P2216">
        <f t="shared" si="5153"/>
        <v>0</v>
      </c>
      <c r="Q2216">
        <f t="shared" si="5154"/>
        <v>0</v>
      </c>
      <c r="R2216">
        <f t="shared" si="5155"/>
        <v>0</v>
      </c>
      <c r="S2216">
        <f t="shared" si="5156"/>
        <v>0</v>
      </c>
      <c r="T2216">
        <f t="shared" si="5157"/>
        <v>0</v>
      </c>
      <c r="U2216">
        <f t="shared" si="5158"/>
        <v>0</v>
      </c>
      <c r="V2216">
        <f t="shared" si="5159"/>
        <v>0</v>
      </c>
      <c r="W2216">
        <f t="shared" si="5160"/>
        <v>0</v>
      </c>
      <c r="X2216">
        <f t="shared" si="5161"/>
        <v>0</v>
      </c>
      <c r="Y2216">
        <f t="shared" si="5162"/>
        <v>0</v>
      </c>
      <c r="Z2216">
        <f t="shared" si="5163"/>
        <v>0</v>
      </c>
      <c r="AA2216">
        <f t="shared" si="5164"/>
        <v>0</v>
      </c>
      <c r="AB2216">
        <f t="shared" si="5165"/>
        <v>0</v>
      </c>
      <c r="AC2216">
        <f t="shared" si="5166"/>
        <v>0</v>
      </c>
      <c r="AD2216">
        <f t="shared" si="5167"/>
        <v>1</v>
      </c>
      <c r="AM2216">
        <v>11000</v>
      </c>
      <c r="AN2216">
        <v>100</v>
      </c>
    </row>
    <row r="2217" spans="1:40" x14ac:dyDescent="0.3">
      <c r="A2217">
        <v>2216</v>
      </c>
      <c r="B2217">
        <v>1.2378462247963199E-3</v>
      </c>
      <c r="C2217">
        <v>7.9337059675580496E-2</v>
      </c>
      <c r="D2217">
        <v>6.7280885587126301E-3</v>
      </c>
      <c r="E2217">
        <v>0.91269700554091004</v>
      </c>
      <c r="F2217" s="2" t="str">
        <f t="shared" si="5143"/>
        <v>K4</v>
      </c>
      <c r="G2217">
        <f t="shared" si="5144"/>
        <v>0</v>
      </c>
      <c r="H2217" t="str">
        <f t="shared" si="5145"/>
        <v>NA</v>
      </c>
      <c r="I2217">
        <f t="shared" si="5146"/>
        <v>0</v>
      </c>
      <c r="J2217" t="str">
        <f t="shared" ref="J2217" si="5242">IF(IF(I2218=0,I2217,"NA")=0,"NA",IF(I2218=0,I2217,"NA"))</f>
        <v>NA</v>
      </c>
      <c r="K2217">
        <f t="shared" si="5148"/>
        <v>0</v>
      </c>
      <c r="L2217" t="str">
        <f t="shared" ref="L2217" si="5243">IF(IF(K2218=0,K2217,"NA")=0,"NA",IF(K2218=0,K2217,"NA"))</f>
        <v>NA</v>
      </c>
      <c r="M2217">
        <f t="shared" si="5150"/>
        <v>8</v>
      </c>
      <c r="N2217" t="str">
        <f t="shared" si="5151"/>
        <v>NA</v>
      </c>
      <c r="O2217">
        <f t="shared" si="5152"/>
        <v>0</v>
      </c>
      <c r="P2217">
        <f t="shared" si="5153"/>
        <v>0</v>
      </c>
      <c r="Q2217">
        <f t="shared" si="5154"/>
        <v>0</v>
      </c>
      <c r="R2217">
        <f t="shared" si="5155"/>
        <v>0</v>
      </c>
      <c r="S2217">
        <f t="shared" si="5156"/>
        <v>0</v>
      </c>
      <c r="T2217">
        <f t="shared" si="5157"/>
        <v>0</v>
      </c>
      <c r="U2217">
        <f t="shared" si="5158"/>
        <v>0</v>
      </c>
      <c r="V2217">
        <f t="shared" si="5159"/>
        <v>0</v>
      </c>
      <c r="W2217">
        <f t="shared" si="5160"/>
        <v>0</v>
      </c>
      <c r="X2217">
        <f t="shared" si="5161"/>
        <v>0</v>
      </c>
      <c r="Y2217">
        <f t="shared" si="5162"/>
        <v>0</v>
      </c>
      <c r="Z2217">
        <f t="shared" si="5163"/>
        <v>0</v>
      </c>
      <c r="AA2217">
        <f t="shared" si="5164"/>
        <v>0</v>
      </c>
      <c r="AB2217">
        <f t="shared" si="5165"/>
        <v>0</v>
      </c>
      <c r="AC2217">
        <f t="shared" si="5166"/>
        <v>0</v>
      </c>
      <c r="AD2217">
        <f t="shared" si="5167"/>
        <v>1</v>
      </c>
      <c r="AM2217">
        <v>10950</v>
      </c>
      <c r="AN2217">
        <v>-50</v>
      </c>
    </row>
    <row r="2218" spans="1:40" x14ac:dyDescent="0.3">
      <c r="A2218">
        <v>2217</v>
      </c>
      <c r="B2218">
        <v>8.9965191632661399E-4</v>
      </c>
      <c r="C2218">
        <v>6.2314285197063599E-2</v>
      </c>
      <c r="D2218">
        <v>1.2360157555159399E-2</v>
      </c>
      <c r="E2218">
        <v>0.92442590533145097</v>
      </c>
      <c r="F2218" s="2" t="str">
        <f t="shared" si="5143"/>
        <v>K4</v>
      </c>
      <c r="G2218">
        <f t="shared" si="5144"/>
        <v>0</v>
      </c>
      <c r="H2218" t="str">
        <f t="shared" si="5145"/>
        <v>NA</v>
      </c>
      <c r="I2218">
        <f t="shared" si="5146"/>
        <v>0</v>
      </c>
      <c r="J2218" t="str">
        <f t="shared" ref="J2218" si="5244">IF(IF(I2219=0,I2218,"NA")=0,"NA",IF(I2219=0,I2218,"NA"))</f>
        <v>NA</v>
      </c>
      <c r="K2218">
        <f t="shared" si="5148"/>
        <v>0</v>
      </c>
      <c r="L2218" t="str">
        <f t="shared" ref="L2218" si="5245">IF(IF(K2219=0,K2218,"NA")=0,"NA",IF(K2219=0,K2218,"NA"))</f>
        <v>NA</v>
      </c>
      <c r="M2218">
        <f t="shared" si="5150"/>
        <v>9</v>
      </c>
      <c r="N2218" t="str">
        <f t="shared" si="5151"/>
        <v>NA</v>
      </c>
      <c r="O2218">
        <f t="shared" si="5152"/>
        <v>0</v>
      </c>
      <c r="P2218">
        <f t="shared" si="5153"/>
        <v>0</v>
      </c>
      <c r="Q2218">
        <f t="shared" si="5154"/>
        <v>0</v>
      </c>
      <c r="R2218">
        <f t="shared" si="5155"/>
        <v>0</v>
      </c>
      <c r="S2218">
        <f t="shared" si="5156"/>
        <v>0</v>
      </c>
      <c r="T2218">
        <f t="shared" si="5157"/>
        <v>0</v>
      </c>
      <c r="U2218">
        <f t="shared" si="5158"/>
        <v>0</v>
      </c>
      <c r="V2218">
        <f t="shared" si="5159"/>
        <v>0</v>
      </c>
      <c r="W2218">
        <f t="shared" si="5160"/>
        <v>0</v>
      </c>
      <c r="X2218">
        <f t="shared" si="5161"/>
        <v>0</v>
      </c>
      <c r="Y2218">
        <f t="shared" si="5162"/>
        <v>0</v>
      </c>
      <c r="Z2218">
        <f t="shared" si="5163"/>
        <v>0</v>
      </c>
      <c r="AA2218">
        <f t="shared" si="5164"/>
        <v>0</v>
      </c>
      <c r="AB2218">
        <f t="shared" si="5165"/>
        <v>0</v>
      </c>
      <c r="AC2218">
        <f t="shared" si="5166"/>
        <v>0</v>
      </c>
      <c r="AD2218">
        <f t="shared" si="5167"/>
        <v>1</v>
      </c>
      <c r="AM2218">
        <v>10900</v>
      </c>
      <c r="AN2218">
        <v>-50</v>
      </c>
    </row>
    <row r="2219" spans="1:40" x14ac:dyDescent="0.3">
      <c r="A2219">
        <v>2218</v>
      </c>
      <c r="B2219">
        <v>6.0501227704478104E-4</v>
      </c>
      <c r="C2219">
        <v>4.8058462682699199E-2</v>
      </c>
      <c r="D2219">
        <v>1.6971745937224201E-2</v>
      </c>
      <c r="E2219">
        <v>0.93436477910303195</v>
      </c>
      <c r="F2219" s="2" t="str">
        <f t="shared" si="5143"/>
        <v>K4</v>
      </c>
      <c r="G2219">
        <f t="shared" si="5144"/>
        <v>0</v>
      </c>
      <c r="H2219" t="str">
        <f t="shared" si="5145"/>
        <v>NA</v>
      </c>
      <c r="I2219">
        <f t="shared" si="5146"/>
        <v>0</v>
      </c>
      <c r="J2219" t="str">
        <f t="shared" ref="J2219" si="5246">IF(IF(I2220=0,I2219,"NA")=0,"NA",IF(I2220=0,I2219,"NA"))</f>
        <v>NA</v>
      </c>
      <c r="K2219">
        <f t="shared" si="5148"/>
        <v>0</v>
      </c>
      <c r="L2219" t="str">
        <f t="shared" ref="L2219" si="5247">IF(IF(K2220=0,K2219,"NA")=0,"NA",IF(K2220=0,K2219,"NA"))</f>
        <v>NA</v>
      </c>
      <c r="M2219">
        <f t="shared" si="5150"/>
        <v>10</v>
      </c>
      <c r="N2219">
        <f t="shared" si="5151"/>
        <v>10</v>
      </c>
      <c r="O2219">
        <f t="shared" si="5152"/>
        <v>0</v>
      </c>
      <c r="P2219">
        <f t="shared" si="5153"/>
        <v>0</v>
      </c>
      <c r="Q2219">
        <f t="shared" si="5154"/>
        <v>0</v>
      </c>
      <c r="R2219">
        <f t="shared" si="5155"/>
        <v>0</v>
      </c>
      <c r="S2219">
        <f t="shared" si="5156"/>
        <v>0</v>
      </c>
      <c r="T2219">
        <f t="shared" si="5157"/>
        <v>0</v>
      </c>
      <c r="U2219">
        <f t="shared" si="5158"/>
        <v>0</v>
      </c>
      <c r="V2219">
        <f t="shared" si="5159"/>
        <v>0</v>
      </c>
      <c r="W2219">
        <f t="shared" si="5160"/>
        <v>0</v>
      </c>
      <c r="X2219">
        <f t="shared" si="5161"/>
        <v>0</v>
      </c>
      <c r="Y2219">
        <f t="shared" si="5162"/>
        <v>0</v>
      </c>
      <c r="Z2219">
        <f t="shared" si="5163"/>
        <v>0</v>
      </c>
      <c r="AA2219">
        <f t="shared" si="5164"/>
        <v>0</v>
      </c>
      <c r="AB2219">
        <f t="shared" si="5165"/>
        <v>0</v>
      </c>
      <c r="AC2219">
        <f t="shared" si="5166"/>
        <v>0</v>
      </c>
      <c r="AD2219">
        <f t="shared" si="5167"/>
        <v>1</v>
      </c>
      <c r="AM2219">
        <v>10950</v>
      </c>
      <c r="AN2219">
        <v>50</v>
      </c>
    </row>
    <row r="2220" spans="1:40" x14ac:dyDescent="0.3">
      <c r="A2220">
        <v>2219</v>
      </c>
      <c r="B2220">
        <v>1.7920836604646499E-2</v>
      </c>
      <c r="C2220">
        <v>0.59478995411772895</v>
      </c>
      <c r="D2220" s="1">
        <v>3.4412597079298899E-18</v>
      </c>
      <c r="E2220">
        <v>0.387289209277625</v>
      </c>
      <c r="F2220" s="2" t="str">
        <f t="shared" si="5143"/>
        <v>K2</v>
      </c>
      <c r="G2220">
        <f t="shared" si="5144"/>
        <v>0</v>
      </c>
      <c r="H2220" t="str">
        <f t="shared" si="5145"/>
        <v>NA</v>
      </c>
      <c r="I2220">
        <f t="shared" si="5146"/>
        <v>1</v>
      </c>
      <c r="J2220" t="str">
        <f t="shared" ref="J2220" si="5248">IF(IF(I2221=0,I2220,"NA")=0,"NA",IF(I2221=0,I2220,"NA"))</f>
        <v>NA</v>
      </c>
      <c r="K2220">
        <f t="shared" si="5148"/>
        <v>0</v>
      </c>
      <c r="L2220" t="str">
        <f t="shared" ref="L2220" si="5249">IF(IF(K2221=0,K2220,"NA")=0,"NA",IF(K2221=0,K2220,"NA"))</f>
        <v>NA</v>
      </c>
      <c r="M2220">
        <f t="shared" si="5150"/>
        <v>0</v>
      </c>
      <c r="N2220" t="str">
        <f t="shared" si="5151"/>
        <v>NA</v>
      </c>
      <c r="O2220">
        <f t="shared" si="5152"/>
        <v>0</v>
      </c>
      <c r="P2220">
        <f t="shared" si="5153"/>
        <v>0</v>
      </c>
      <c r="Q2220">
        <f t="shared" si="5154"/>
        <v>0</v>
      </c>
      <c r="R2220">
        <f t="shared" si="5155"/>
        <v>0</v>
      </c>
      <c r="S2220">
        <f t="shared" si="5156"/>
        <v>0</v>
      </c>
      <c r="T2220">
        <f t="shared" si="5157"/>
        <v>0</v>
      </c>
      <c r="U2220">
        <f t="shared" si="5158"/>
        <v>0</v>
      </c>
      <c r="V2220">
        <f t="shared" si="5159"/>
        <v>0</v>
      </c>
      <c r="W2220">
        <f t="shared" si="5160"/>
        <v>0</v>
      </c>
      <c r="X2220">
        <f t="shared" si="5161"/>
        <v>0</v>
      </c>
      <c r="Y2220">
        <f t="shared" si="5162"/>
        <v>0</v>
      </c>
      <c r="Z2220">
        <f t="shared" si="5163"/>
        <v>0</v>
      </c>
      <c r="AA2220">
        <f t="shared" si="5164"/>
        <v>0</v>
      </c>
      <c r="AB2220">
        <f t="shared" si="5165"/>
        <v>1</v>
      </c>
      <c r="AC2220">
        <f t="shared" si="5166"/>
        <v>0</v>
      </c>
      <c r="AD2220">
        <f t="shared" si="5167"/>
        <v>0</v>
      </c>
      <c r="AM2220">
        <v>10700</v>
      </c>
      <c r="AN2220">
        <v>-250</v>
      </c>
    </row>
    <row r="2221" spans="1:40" x14ac:dyDescent="0.3">
      <c r="A2221">
        <v>2220</v>
      </c>
      <c r="B2221">
        <v>2.49524721920499E-2</v>
      </c>
      <c r="C2221">
        <v>0.79807401735878203</v>
      </c>
      <c r="D2221" s="1">
        <v>3.0130460172881401E-13</v>
      </c>
      <c r="E2221">
        <v>0.176973510448866</v>
      </c>
      <c r="F2221" s="2" t="str">
        <f t="shared" si="5143"/>
        <v>K2</v>
      </c>
      <c r="G2221">
        <f t="shared" si="5144"/>
        <v>0</v>
      </c>
      <c r="H2221" t="str">
        <f t="shared" si="5145"/>
        <v>NA</v>
      </c>
      <c r="I2221">
        <f t="shared" si="5146"/>
        <v>2</v>
      </c>
      <c r="J2221" t="str">
        <f t="shared" ref="J2221" si="5250">IF(IF(I2222=0,I2221,"NA")=0,"NA",IF(I2222=0,I2221,"NA"))</f>
        <v>NA</v>
      </c>
      <c r="K2221">
        <f t="shared" si="5148"/>
        <v>0</v>
      </c>
      <c r="L2221" t="str">
        <f t="shared" ref="L2221" si="5251">IF(IF(K2222=0,K2221,"NA")=0,"NA",IF(K2222=0,K2221,"NA"))</f>
        <v>NA</v>
      </c>
      <c r="M2221">
        <f t="shared" si="5150"/>
        <v>0</v>
      </c>
      <c r="N2221" t="str">
        <f t="shared" si="5151"/>
        <v>NA</v>
      </c>
      <c r="O2221">
        <f t="shared" si="5152"/>
        <v>0</v>
      </c>
      <c r="P2221">
        <f t="shared" si="5153"/>
        <v>0</v>
      </c>
      <c r="Q2221">
        <f t="shared" si="5154"/>
        <v>0</v>
      </c>
      <c r="R2221">
        <f t="shared" si="5155"/>
        <v>0</v>
      </c>
      <c r="S2221">
        <f t="shared" si="5156"/>
        <v>0</v>
      </c>
      <c r="T2221">
        <f t="shared" si="5157"/>
        <v>1</v>
      </c>
      <c r="U2221">
        <f t="shared" si="5158"/>
        <v>0</v>
      </c>
      <c r="V2221">
        <f t="shared" si="5159"/>
        <v>0</v>
      </c>
      <c r="W2221">
        <f t="shared" si="5160"/>
        <v>0</v>
      </c>
      <c r="X2221">
        <f t="shared" si="5161"/>
        <v>0</v>
      </c>
      <c r="Y2221">
        <f t="shared" si="5162"/>
        <v>0</v>
      </c>
      <c r="Z2221">
        <f t="shared" si="5163"/>
        <v>0</v>
      </c>
      <c r="AA2221">
        <f t="shared" si="5164"/>
        <v>0</v>
      </c>
      <c r="AB2221">
        <f t="shared" si="5165"/>
        <v>0</v>
      </c>
      <c r="AC2221">
        <f t="shared" si="5166"/>
        <v>0</v>
      </c>
      <c r="AD2221">
        <f t="shared" si="5167"/>
        <v>0</v>
      </c>
      <c r="AM2221">
        <v>10900</v>
      </c>
      <c r="AN2221">
        <v>200</v>
      </c>
    </row>
    <row r="2222" spans="1:40" x14ac:dyDescent="0.3">
      <c r="A2222">
        <v>2221</v>
      </c>
      <c r="B2222">
        <v>1.9941223545335299E-2</v>
      </c>
      <c r="C2222">
        <v>0.75887988106346704</v>
      </c>
      <c r="D2222" s="1">
        <v>3.6371449525992799E-5</v>
      </c>
      <c r="E2222">
        <v>0.221142523941672</v>
      </c>
      <c r="F2222" s="2" t="str">
        <f t="shared" si="5143"/>
        <v>K2</v>
      </c>
      <c r="G2222">
        <f t="shared" si="5144"/>
        <v>0</v>
      </c>
      <c r="H2222" t="str">
        <f t="shared" si="5145"/>
        <v>NA</v>
      </c>
      <c r="I2222">
        <f t="shared" si="5146"/>
        <v>3</v>
      </c>
      <c r="J2222" t="str">
        <f t="shared" ref="J2222" si="5252">IF(IF(I2223=0,I2222,"NA")=0,"NA",IF(I2223=0,I2222,"NA"))</f>
        <v>NA</v>
      </c>
      <c r="K2222">
        <f t="shared" si="5148"/>
        <v>0</v>
      </c>
      <c r="L2222" t="str">
        <f t="shared" ref="L2222" si="5253">IF(IF(K2223=0,K2222,"NA")=0,"NA",IF(K2223=0,K2222,"NA"))</f>
        <v>NA</v>
      </c>
      <c r="M2222">
        <f t="shared" si="5150"/>
        <v>0</v>
      </c>
      <c r="N2222" t="str">
        <f t="shared" si="5151"/>
        <v>NA</v>
      </c>
      <c r="O2222">
        <f t="shared" si="5152"/>
        <v>0</v>
      </c>
      <c r="P2222">
        <f t="shared" si="5153"/>
        <v>0</v>
      </c>
      <c r="Q2222">
        <f t="shared" si="5154"/>
        <v>0</v>
      </c>
      <c r="R2222">
        <f t="shared" si="5155"/>
        <v>0</v>
      </c>
      <c r="S2222">
        <f t="shared" si="5156"/>
        <v>0</v>
      </c>
      <c r="T2222">
        <f t="shared" si="5157"/>
        <v>1</v>
      </c>
      <c r="U2222">
        <f t="shared" si="5158"/>
        <v>0</v>
      </c>
      <c r="V2222">
        <f t="shared" si="5159"/>
        <v>0</v>
      </c>
      <c r="W2222">
        <f t="shared" si="5160"/>
        <v>0</v>
      </c>
      <c r="X2222">
        <f t="shared" si="5161"/>
        <v>0</v>
      </c>
      <c r="Y2222">
        <f t="shared" si="5162"/>
        <v>0</v>
      </c>
      <c r="Z2222">
        <f t="shared" si="5163"/>
        <v>0</v>
      </c>
      <c r="AA2222">
        <f t="shared" si="5164"/>
        <v>0</v>
      </c>
      <c r="AB2222">
        <f t="shared" si="5165"/>
        <v>0</v>
      </c>
      <c r="AC2222">
        <f t="shared" si="5166"/>
        <v>0</v>
      </c>
      <c r="AD2222">
        <f t="shared" si="5167"/>
        <v>0</v>
      </c>
      <c r="AM2222">
        <v>11000</v>
      </c>
      <c r="AN2222">
        <v>100</v>
      </c>
    </row>
    <row r="2223" spans="1:40" x14ac:dyDescent="0.3">
      <c r="A2223">
        <v>2222</v>
      </c>
      <c r="B2223">
        <v>3.4683934682940301E-2</v>
      </c>
      <c r="C2223">
        <v>0.90272664861140695</v>
      </c>
      <c r="D2223" s="1">
        <v>1.05184527933083E-13</v>
      </c>
      <c r="E2223">
        <v>6.2589416705548004E-2</v>
      </c>
      <c r="F2223" s="2" t="str">
        <f t="shared" si="5143"/>
        <v>K2</v>
      </c>
      <c r="G2223">
        <f t="shared" si="5144"/>
        <v>0</v>
      </c>
      <c r="H2223" t="str">
        <f t="shared" si="5145"/>
        <v>NA</v>
      </c>
      <c r="I2223">
        <f t="shared" si="5146"/>
        <v>4</v>
      </c>
      <c r="J2223" t="str">
        <f t="shared" ref="J2223" si="5254">IF(IF(I2224=0,I2223,"NA")=0,"NA",IF(I2224=0,I2223,"NA"))</f>
        <v>NA</v>
      </c>
      <c r="K2223">
        <f t="shared" si="5148"/>
        <v>0</v>
      </c>
      <c r="L2223" t="str">
        <f t="shared" ref="L2223" si="5255">IF(IF(K2224=0,K2223,"NA")=0,"NA",IF(K2224=0,K2223,"NA"))</f>
        <v>NA</v>
      </c>
      <c r="M2223">
        <f t="shared" si="5150"/>
        <v>0</v>
      </c>
      <c r="N2223" t="str">
        <f t="shared" si="5151"/>
        <v>NA</v>
      </c>
      <c r="O2223">
        <f t="shared" si="5152"/>
        <v>0</v>
      </c>
      <c r="P2223">
        <f t="shared" si="5153"/>
        <v>0</v>
      </c>
      <c r="Q2223">
        <f t="shared" si="5154"/>
        <v>0</v>
      </c>
      <c r="R2223">
        <f t="shared" si="5155"/>
        <v>0</v>
      </c>
      <c r="S2223">
        <f t="shared" si="5156"/>
        <v>0</v>
      </c>
      <c r="T2223">
        <f t="shared" si="5157"/>
        <v>1</v>
      </c>
      <c r="U2223">
        <f t="shared" si="5158"/>
        <v>0</v>
      </c>
      <c r="V2223">
        <f t="shared" si="5159"/>
        <v>0</v>
      </c>
      <c r="W2223">
        <f t="shared" si="5160"/>
        <v>0</v>
      </c>
      <c r="X2223">
        <f t="shared" si="5161"/>
        <v>0</v>
      </c>
      <c r="Y2223">
        <f t="shared" si="5162"/>
        <v>0</v>
      </c>
      <c r="Z2223">
        <f t="shared" si="5163"/>
        <v>0</v>
      </c>
      <c r="AA2223">
        <f t="shared" si="5164"/>
        <v>0</v>
      </c>
      <c r="AB2223">
        <f t="shared" si="5165"/>
        <v>0</v>
      </c>
      <c r="AC2223">
        <f t="shared" si="5166"/>
        <v>0</v>
      </c>
      <c r="AD2223">
        <f t="shared" si="5167"/>
        <v>0</v>
      </c>
      <c r="AM2223">
        <v>10800</v>
      </c>
      <c r="AN2223">
        <v>-200</v>
      </c>
    </row>
    <row r="2224" spans="1:40" x14ac:dyDescent="0.3">
      <c r="A2224">
        <v>2223</v>
      </c>
      <c r="B2224">
        <v>0.44442543715549798</v>
      </c>
      <c r="C2224">
        <v>0.55557407462324804</v>
      </c>
      <c r="D2224" s="1">
        <v>2.9263530942949801E-59</v>
      </c>
      <c r="E2224" s="1">
        <v>4.8822125411099102E-7</v>
      </c>
      <c r="F2224" s="2" t="str">
        <f t="shared" si="5143"/>
        <v>K2</v>
      </c>
      <c r="G2224">
        <f t="shared" si="5144"/>
        <v>0</v>
      </c>
      <c r="H2224" t="str">
        <f t="shared" si="5145"/>
        <v>NA</v>
      </c>
      <c r="I2224">
        <f t="shared" si="5146"/>
        <v>5</v>
      </c>
      <c r="J2224">
        <f t="shared" ref="J2224" si="5256">IF(IF(I2225=0,I2224,"NA")=0,"NA",IF(I2225=0,I2224,"NA"))</f>
        <v>5</v>
      </c>
      <c r="K2224">
        <f t="shared" si="5148"/>
        <v>0</v>
      </c>
      <c r="L2224" t="str">
        <f t="shared" ref="L2224" si="5257">IF(IF(K2225=0,K2224,"NA")=0,"NA",IF(K2225=0,K2224,"NA"))</f>
        <v>NA</v>
      </c>
      <c r="M2224">
        <f t="shared" si="5150"/>
        <v>0</v>
      </c>
      <c r="N2224" t="str">
        <f t="shared" si="5151"/>
        <v>NA</v>
      </c>
      <c r="O2224">
        <f t="shared" si="5152"/>
        <v>0</v>
      </c>
      <c r="P2224">
        <f t="shared" si="5153"/>
        <v>0</v>
      </c>
      <c r="Q2224">
        <f t="shared" si="5154"/>
        <v>0</v>
      </c>
      <c r="R2224">
        <f t="shared" si="5155"/>
        <v>0</v>
      </c>
      <c r="S2224">
        <f t="shared" si="5156"/>
        <v>0</v>
      </c>
      <c r="T2224">
        <f t="shared" si="5157"/>
        <v>1</v>
      </c>
      <c r="U2224">
        <f t="shared" si="5158"/>
        <v>0</v>
      </c>
      <c r="V2224">
        <f t="shared" si="5159"/>
        <v>0</v>
      </c>
      <c r="W2224">
        <f t="shared" si="5160"/>
        <v>0</v>
      </c>
      <c r="X2224">
        <f t="shared" si="5161"/>
        <v>0</v>
      </c>
      <c r="Y2224">
        <f t="shared" si="5162"/>
        <v>0</v>
      </c>
      <c r="Z2224">
        <f t="shared" si="5163"/>
        <v>0</v>
      </c>
      <c r="AA2224">
        <f t="shared" si="5164"/>
        <v>0</v>
      </c>
      <c r="AB2224">
        <f t="shared" si="5165"/>
        <v>0</v>
      </c>
      <c r="AC2224">
        <f t="shared" si="5166"/>
        <v>0</v>
      </c>
      <c r="AD2224">
        <f t="shared" si="5167"/>
        <v>0</v>
      </c>
      <c r="AM2224">
        <v>10350</v>
      </c>
      <c r="AN2224">
        <v>-450</v>
      </c>
    </row>
    <row r="2225" spans="1:40" x14ac:dyDescent="0.3">
      <c r="A2225">
        <v>2224</v>
      </c>
      <c r="B2225">
        <v>0.80041042781012295</v>
      </c>
      <c r="C2225">
        <v>0.199589274142524</v>
      </c>
      <c r="D2225" s="1">
        <v>1.2525834647179E-46</v>
      </c>
      <c r="E2225" s="1">
        <v>2.98047353390825E-7</v>
      </c>
      <c r="F2225" s="2" t="str">
        <f t="shared" si="5143"/>
        <v>K1</v>
      </c>
      <c r="G2225">
        <f t="shared" si="5144"/>
        <v>1</v>
      </c>
      <c r="H2225">
        <f t="shared" si="5145"/>
        <v>1</v>
      </c>
      <c r="I2225">
        <f t="shared" si="5146"/>
        <v>0</v>
      </c>
      <c r="J2225" t="str">
        <f t="shared" ref="J2225" si="5258">IF(IF(I2226=0,I2225,"NA")=0,"NA",IF(I2226=0,I2225,"NA"))</f>
        <v>NA</v>
      </c>
      <c r="K2225">
        <f t="shared" si="5148"/>
        <v>0</v>
      </c>
      <c r="L2225" t="str">
        <f t="shared" ref="L2225" si="5259">IF(IF(K2226=0,K2225,"NA")=0,"NA",IF(K2226=0,K2225,"NA"))</f>
        <v>NA</v>
      </c>
      <c r="M2225">
        <f t="shared" si="5150"/>
        <v>0</v>
      </c>
      <c r="N2225" t="str">
        <f t="shared" si="5151"/>
        <v>NA</v>
      </c>
      <c r="O2225">
        <f t="shared" si="5152"/>
        <v>0</v>
      </c>
      <c r="P2225">
        <f t="shared" si="5153"/>
        <v>0</v>
      </c>
      <c r="Q2225">
        <f t="shared" si="5154"/>
        <v>0</v>
      </c>
      <c r="R2225">
        <f t="shared" si="5155"/>
        <v>0</v>
      </c>
      <c r="S2225">
        <f t="shared" si="5156"/>
        <v>1</v>
      </c>
      <c r="T2225">
        <f t="shared" si="5157"/>
        <v>0</v>
      </c>
      <c r="U2225">
        <f t="shared" si="5158"/>
        <v>0</v>
      </c>
      <c r="V2225">
        <f t="shared" si="5159"/>
        <v>0</v>
      </c>
      <c r="W2225">
        <f t="shared" si="5160"/>
        <v>0</v>
      </c>
      <c r="X2225">
        <f t="shared" si="5161"/>
        <v>0</v>
      </c>
      <c r="Y2225">
        <f t="shared" si="5162"/>
        <v>0</v>
      </c>
      <c r="Z2225">
        <f t="shared" si="5163"/>
        <v>0</v>
      </c>
      <c r="AA2225">
        <f t="shared" si="5164"/>
        <v>0</v>
      </c>
      <c r="AB2225">
        <f t="shared" si="5165"/>
        <v>0</v>
      </c>
      <c r="AC2225">
        <f t="shared" si="5166"/>
        <v>0</v>
      </c>
      <c r="AD2225">
        <f t="shared" si="5167"/>
        <v>0</v>
      </c>
      <c r="AM2225">
        <v>9950</v>
      </c>
      <c r="AN2225">
        <v>-400</v>
      </c>
    </row>
    <row r="2226" spans="1:40" x14ac:dyDescent="0.3">
      <c r="A2226">
        <v>2225</v>
      </c>
      <c r="B2226">
        <v>0.33540470162515301</v>
      </c>
      <c r="C2226">
        <v>0.65582720309391296</v>
      </c>
      <c r="D2226" s="1">
        <v>6.0930426607033203E-8</v>
      </c>
      <c r="E2226">
        <v>8.7680343505081096E-3</v>
      </c>
      <c r="F2226" s="2" t="str">
        <f t="shared" si="5143"/>
        <v>K2</v>
      </c>
      <c r="G2226">
        <f t="shared" si="5144"/>
        <v>0</v>
      </c>
      <c r="H2226" t="str">
        <f t="shared" si="5145"/>
        <v>NA</v>
      </c>
      <c r="I2226">
        <f t="shared" si="5146"/>
        <v>1</v>
      </c>
      <c r="J2226" t="str">
        <f t="shared" ref="J2226" si="5260">IF(IF(I2227=0,I2226,"NA")=0,"NA",IF(I2227=0,I2226,"NA"))</f>
        <v>NA</v>
      </c>
      <c r="K2226">
        <f t="shared" si="5148"/>
        <v>0</v>
      </c>
      <c r="L2226" t="str">
        <f t="shared" ref="L2226" si="5261">IF(IF(K2227=0,K2226,"NA")=0,"NA",IF(K2227=0,K2226,"NA"))</f>
        <v>NA</v>
      </c>
      <c r="M2226">
        <f t="shared" si="5150"/>
        <v>0</v>
      </c>
      <c r="N2226" t="str">
        <f t="shared" si="5151"/>
        <v>NA</v>
      </c>
      <c r="O2226">
        <f t="shared" si="5152"/>
        <v>0</v>
      </c>
      <c r="P2226">
        <f t="shared" si="5153"/>
        <v>1</v>
      </c>
      <c r="Q2226">
        <f t="shared" si="5154"/>
        <v>0</v>
      </c>
      <c r="R2226">
        <f t="shared" si="5155"/>
        <v>0</v>
      </c>
      <c r="S2226">
        <f t="shared" si="5156"/>
        <v>0</v>
      </c>
      <c r="T2226">
        <f t="shared" si="5157"/>
        <v>0</v>
      </c>
      <c r="U2226">
        <f t="shared" si="5158"/>
        <v>0</v>
      </c>
      <c r="V2226">
        <f t="shared" si="5159"/>
        <v>0</v>
      </c>
      <c r="W2226">
        <f t="shared" si="5160"/>
        <v>0</v>
      </c>
      <c r="X2226">
        <f t="shared" si="5161"/>
        <v>0</v>
      </c>
      <c r="Y2226">
        <f t="shared" si="5162"/>
        <v>0</v>
      </c>
      <c r="Z2226">
        <f t="shared" si="5163"/>
        <v>0</v>
      </c>
      <c r="AA2226">
        <f t="shared" si="5164"/>
        <v>0</v>
      </c>
      <c r="AB2226">
        <f t="shared" si="5165"/>
        <v>0</v>
      </c>
      <c r="AC2226">
        <f t="shared" si="5166"/>
        <v>0</v>
      </c>
      <c r="AD2226">
        <f t="shared" si="5167"/>
        <v>0</v>
      </c>
      <c r="AM2226">
        <v>10100</v>
      </c>
      <c r="AN2226">
        <v>150</v>
      </c>
    </row>
    <row r="2227" spans="1:40" x14ac:dyDescent="0.3">
      <c r="A2227">
        <v>2226</v>
      </c>
      <c r="B2227">
        <v>0.101046048627653</v>
      </c>
      <c r="C2227">
        <v>0.83100947036998296</v>
      </c>
      <c r="D2227">
        <v>7.1126342197388301E-3</v>
      </c>
      <c r="E2227">
        <v>6.0831846782625203E-2</v>
      </c>
      <c r="F2227" s="2" t="str">
        <f t="shared" si="5143"/>
        <v>K2</v>
      </c>
      <c r="G2227">
        <f t="shared" si="5144"/>
        <v>0</v>
      </c>
      <c r="H2227" t="str">
        <f t="shared" si="5145"/>
        <v>NA</v>
      </c>
      <c r="I2227">
        <f t="shared" si="5146"/>
        <v>2</v>
      </c>
      <c r="J2227">
        <f t="shared" ref="J2227" si="5262">IF(IF(I2228=0,I2227,"NA")=0,"NA",IF(I2228=0,I2227,"NA"))</f>
        <v>2</v>
      </c>
      <c r="K2227">
        <f t="shared" si="5148"/>
        <v>0</v>
      </c>
      <c r="L2227" t="str">
        <f t="shared" ref="L2227" si="5263">IF(IF(K2228=0,K2227,"NA")=0,"NA",IF(K2228=0,K2227,"NA"))</f>
        <v>NA</v>
      </c>
      <c r="M2227">
        <f t="shared" si="5150"/>
        <v>0</v>
      </c>
      <c r="N2227" t="str">
        <f t="shared" si="5151"/>
        <v>NA</v>
      </c>
      <c r="O2227">
        <f t="shared" si="5152"/>
        <v>0</v>
      </c>
      <c r="P2227">
        <f t="shared" si="5153"/>
        <v>0</v>
      </c>
      <c r="Q2227">
        <f t="shared" si="5154"/>
        <v>0</v>
      </c>
      <c r="R2227">
        <f t="shared" si="5155"/>
        <v>0</v>
      </c>
      <c r="S2227">
        <f t="shared" si="5156"/>
        <v>0</v>
      </c>
      <c r="T2227">
        <f t="shared" si="5157"/>
        <v>1</v>
      </c>
      <c r="U2227">
        <f t="shared" si="5158"/>
        <v>0</v>
      </c>
      <c r="V2227">
        <f t="shared" si="5159"/>
        <v>0</v>
      </c>
      <c r="W2227">
        <f t="shared" si="5160"/>
        <v>0</v>
      </c>
      <c r="X2227">
        <f t="shared" si="5161"/>
        <v>0</v>
      </c>
      <c r="Y2227">
        <f t="shared" si="5162"/>
        <v>0</v>
      </c>
      <c r="Z2227">
        <f t="shared" si="5163"/>
        <v>0</v>
      </c>
      <c r="AA2227">
        <f t="shared" si="5164"/>
        <v>0</v>
      </c>
      <c r="AB2227">
        <f t="shared" si="5165"/>
        <v>0</v>
      </c>
      <c r="AC2227">
        <f t="shared" si="5166"/>
        <v>0</v>
      </c>
      <c r="AD2227">
        <f t="shared" si="5167"/>
        <v>0</v>
      </c>
      <c r="AM2227">
        <v>10050</v>
      </c>
      <c r="AN2227">
        <v>-50</v>
      </c>
    </row>
    <row r="2228" spans="1:40" x14ac:dyDescent="0.3">
      <c r="A2228">
        <v>2227</v>
      </c>
      <c r="B2228">
        <v>0.528555412601587</v>
      </c>
      <c r="C2228">
        <v>0.47144395620269403</v>
      </c>
      <c r="D2228" s="1">
        <v>1.05624635676374E-58</v>
      </c>
      <c r="E2228" s="1">
        <v>6.3119571950604101E-7</v>
      </c>
      <c r="F2228" s="2" t="str">
        <f t="shared" si="5143"/>
        <v>K1</v>
      </c>
      <c r="G2228">
        <f t="shared" si="5144"/>
        <v>1</v>
      </c>
      <c r="H2228">
        <f t="shared" si="5145"/>
        <v>1</v>
      </c>
      <c r="I2228">
        <f t="shared" si="5146"/>
        <v>0</v>
      </c>
      <c r="J2228" t="str">
        <f t="shared" ref="J2228" si="5264">IF(IF(I2229=0,I2228,"NA")=0,"NA",IF(I2229=0,I2228,"NA"))</f>
        <v>NA</v>
      </c>
      <c r="K2228">
        <f t="shared" si="5148"/>
        <v>0</v>
      </c>
      <c r="L2228" t="str">
        <f t="shared" ref="L2228" si="5265">IF(IF(K2229=0,K2228,"NA")=0,"NA",IF(K2229=0,K2228,"NA"))</f>
        <v>NA</v>
      </c>
      <c r="M2228">
        <f t="shared" si="5150"/>
        <v>0</v>
      </c>
      <c r="N2228" t="str">
        <f t="shared" si="5151"/>
        <v>NA</v>
      </c>
      <c r="O2228">
        <f t="shared" si="5152"/>
        <v>0</v>
      </c>
      <c r="P2228">
        <f t="shared" si="5153"/>
        <v>0</v>
      </c>
      <c r="Q2228">
        <f t="shared" si="5154"/>
        <v>0</v>
      </c>
      <c r="R2228">
        <f t="shared" si="5155"/>
        <v>0</v>
      </c>
      <c r="S2228">
        <f t="shared" si="5156"/>
        <v>1</v>
      </c>
      <c r="T2228">
        <f t="shared" si="5157"/>
        <v>0</v>
      </c>
      <c r="U2228">
        <f t="shared" si="5158"/>
        <v>0</v>
      </c>
      <c r="V2228">
        <f t="shared" si="5159"/>
        <v>0</v>
      </c>
      <c r="W2228">
        <f t="shared" si="5160"/>
        <v>0</v>
      </c>
      <c r="X2228">
        <f t="shared" si="5161"/>
        <v>0</v>
      </c>
      <c r="Y2228">
        <f t="shared" si="5162"/>
        <v>0</v>
      </c>
      <c r="Z2228">
        <f t="shared" si="5163"/>
        <v>0</v>
      </c>
      <c r="AA2228">
        <f t="shared" si="5164"/>
        <v>0</v>
      </c>
      <c r="AB2228">
        <f t="shared" si="5165"/>
        <v>0</v>
      </c>
      <c r="AC2228">
        <f t="shared" si="5166"/>
        <v>0</v>
      </c>
      <c r="AD2228">
        <f t="shared" si="5167"/>
        <v>0</v>
      </c>
      <c r="AM2228">
        <v>9600</v>
      </c>
      <c r="AN2228">
        <v>-450</v>
      </c>
    </row>
    <row r="2229" spans="1:40" x14ac:dyDescent="0.3">
      <c r="A2229">
        <v>2228</v>
      </c>
      <c r="B2229">
        <v>0.289385248892848</v>
      </c>
      <c r="C2229">
        <v>0.70482932679758503</v>
      </c>
      <c r="D2229" s="1">
        <v>5.3459922571637203E-8</v>
      </c>
      <c r="E2229">
        <v>5.7853708496439201E-3</v>
      </c>
      <c r="F2229" s="2" t="str">
        <f t="shared" si="5143"/>
        <v>K2</v>
      </c>
      <c r="G2229">
        <f t="shared" si="5144"/>
        <v>0</v>
      </c>
      <c r="H2229" t="str">
        <f t="shared" si="5145"/>
        <v>NA</v>
      </c>
      <c r="I2229">
        <f t="shared" si="5146"/>
        <v>1</v>
      </c>
      <c r="J2229" t="str">
        <f t="shared" ref="J2229" si="5266">IF(IF(I2230=0,I2229,"NA")=0,"NA",IF(I2230=0,I2229,"NA"))</f>
        <v>NA</v>
      </c>
      <c r="K2229">
        <f t="shared" si="5148"/>
        <v>0</v>
      </c>
      <c r="L2229" t="str">
        <f t="shared" ref="L2229" si="5267">IF(IF(K2230=0,K2229,"NA")=0,"NA",IF(K2230=0,K2229,"NA"))</f>
        <v>NA</v>
      </c>
      <c r="M2229">
        <f t="shared" si="5150"/>
        <v>0</v>
      </c>
      <c r="N2229" t="str">
        <f t="shared" si="5151"/>
        <v>NA</v>
      </c>
      <c r="O2229">
        <f t="shared" si="5152"/>
        <v>0</v>
      </c>
      <c r="P2229">
        <f t="shared" si="5153"/>
        <v>1</v>
      </c>
      <c r="Q2229">
        <f t="shared" si="5154"/>
        <v>0</v>
      </c>
      <c r="R2229">
        <f t="shared" si="5155"/>
        <v>0</v>
      </c>
      <c r="S2229">
        <f t="shared" si="5156"/>
        <v>0</v>
      </c>
      <c r="T2229">
        <f t="shared" si="5157"/>
        <v>0</v>
      </c>
      <c r="U2229">
        <f t="shared" si="5158"/>
        <v>0</v>
      </c>
      <c r="V2229">
        <f t="shared" si="5159"/>
        <v>0</v>
      </c>
      <c r="W2229">
        <f t="shared" si="5160"/>
        <v>0</v>
      </c>
      <c r="X2229">
        <f t="shared" si="5161"/>
        <v>0</v>
      </c>
      <c r="Y2229">
        <f t="shared" si="5162"/>
        <v>0</v>
      </c>
      <c r="Z2229">
        <f t="shared" si="5163"/>
        <v>0</v>
      </c>
      <c r="AA2229">
        <f t="shared" si="5164"/>
        <v>0</v>
      </c>
      <c r="AB2229">
        <f t="shared" si="5165"/>
        <v>0</v>
      </c>
      <c r="AC2229">
        <f t="shared" si="5166"/>
        <v>0</v>
      </c>
      <c r="AD2229">
        <f t="shared" si="5167"/>
        <v>0</v>
      </c>
      <c r="AM2229">
        <v>9450</v>
      </c>
      <c r="AN2229">
        <v>-150</v>
      </c>
    </row>
    <row r="2230" spans="1:40" x14ac:dyDescent="0.3">
      <c r="A2230">
        <v>2229</v>
      </c>
      <c r="B2230">
        <v>0.17840654944380499</v>
      </c>
      <c r="C2230">
        <v>0.81702514406229898</v>
      </c>
      <c r="D2230" s="1">
        <v>2.3652567961401702E-13</v>
      </c>
      <c r="E2230">
        <v>4.5683064936589404E-3</v>
      </c>
      <c r="F2230" s="2" t="str">
        <f t="shared" si="5143"/>
        <v>K2</v>
      </c>
      <c r="G2230">
        <f t="shared" si="5144"/>
        <v>0</v>
      </c>
      <c r="H2230" t="str">
        <f t="shared" si="5145"/>
        <v>NA</v>
      </c>
      <c r="I2230">
        <f t="shared" si="5146"/>
        <v>2</v>
      </c>
      <c r="J2230" t="str">
        <f t="shared" ref="J2230" si="5268">IF(IF(I2231=0,I2230,"NA")=0,"NA",IF(I2231=0,I2230,"NA"))</f>
        <v>NA</v>
      </c>
      <c r="K2230">
        <f t="shared" si="5148"/>
        <v>0</v>
      </c>
      <c r="L2230" t="str">
        <f t="shared" ref="L2230" si="5269">IF(IF(K2231=0,K2230,"NA")=0,"NA",IF(K2231=0,K2230,"NA"))</f>
        <v>NA</v>
      </c>
      <c r="M2230">
        <f t="shared" si="5150"/>
        <v>0</v>
      </c>
      <c r="N2230" t="str">
        <f t="shared" si="5151"/>
        <v>NA</v>
      </c>
      <c r="O2230">
        <f t="shared" si="5152"/>
        <v>0</v>
      </c>
      <c r="P2230">
        <f t="shared" si="5153"/>
        <v>0</v>
      </c>
      <c r="Q2230">
        <f t="shared" si="5154"/>
        <v>0</v>
      </c>
      <c r="R2230">
        <f t="shared" si="5155"/>
        <v>0</v>
      </c>
      <c r="S2230">
        <f t="shared" si="5156"/>
        <v>0</v>
      </c>
      <c r="T2230">
        <f t="shared" si="5157"/>
        <v>1</v>
      </c>
      <c r="U2230">
        <f t="shared" si="5158"/>
        <v>0</v>
      </c>
      <c r="V2230">
        <f t="shared" si="5159"/>
        <v>0</v>
      </c>
      <c r="W2230">
        <f t="shared" si="5160"/>
        <v>0</v>
      </c>
      <c r="X2230">
        <f t="shared" si="5161"/>
        <v>0</v>
      </c>
      <c r="Y2230">
        <f t="shared" si="5162"/>
        <v>0</v>
      </c>
      <c r="Z2230">
        <f t="shared" si="5163"/>
        <v>0</v>
      </c>
      <c r="AA2230">
        <f t="shared" si="5164"/>
        <v>0</v>
      </c>
      <c r="AB2230">
        <f t="shared" si="5165"/>
        <v>0</v>
      </c>
      <c r="AC2230">
        <f t="shared" si="5166"/>
        <v>0</v>
      </c>
      <c r="AD2230">
        <f t="shared" si="5167"/>
        <v>0</v>
      </c>
      <c r="AM2230">
        <v>9250</v>
      </c>
      <c r="AN2230">
        <v>-200</v>
      </c>
    </row>
    <row r="2231" spans="1:40" x14ac:dyDescent="0.3">
      <c r="A2231">
        <v>2230</v>
      </c>
      <c r="B2231">
        <v>6.8613419091126296E-2</v>
      </c>
      <c r="C2231">
        <v>0.90732431432601102</v>
      </c>
      <c r="D2231" s="1">
        <v>1.1697006667211499E-8</v>
      </c>
      <c r="E2231">
        <v>2.4062254885855498E-2</v>
      </c>
      <c r="F2231" s="2" t="str">
        <f t="shared" si="5143"/>
        <v>K2</v>
      </c>
      <c r="G2231">
        <f t="shared" si="5144"/>
        <v>0</v>
      </c>
      <c r="H2231" t="str">
        <f t="shared" si="5145"/>
        <v>NA</v>
      </c>
      <c r="I2231">
        <f t="shared" si="5146"/>
        <v>3</v>
      </c>
      <c r="J2231" t="str">
        <f t="shared" ref="J2231" si="5270">IF(IF(I2232=0,I2231,"NA")=0,"NA",IF(I2232=0,I2231,"NA"))</f>
        <v>NA</v>
      </c>
      <c r="K2231">
        <f t="shared" si="5148"/>
        <v>0</v>
      </c>
      <c r="L2231" t="str">
        <f t="shared" ref="L2231" si="5271">IF(IF(K2232=0,K2231,"NA")=0,"NA",IF(K2232=0,K2231,"NA"))</f>
        <v>NA</v>
      </c>
      <c r="M2231">
        <f t="shared" si="5150"/>
        <v>0</v>
      </c>
      <c r="N2231" t="str">
        <f t="shared" si="5151"/>
        <v>NA</v>
      </c>
      <c r="O2231">
        <f t="shared" si="5152"/>
        <v>0</v>
      </c>
      <c r="P2231">
        <f t="shared" si="5153"/>
        <v>0</v>
      </c>
      <c r="Q2231">
        <f t="shared" si="5154"/>
        <v>0</v>
      </c>
      <c r="R2231">
        <f t="shared" si="5155"/>
        <v>0</v>
      </c>
      <c r="S2231">
        <f t="shared" si="5156"/>
        <v>0</v>
      </c>
      <c r="T2231">
        <f t="shared" si="5157"/>
        <v>1</v>
      </c>
      <c r="U2231">
        <f t="shared" si="5158"/>
        <v>0</v>
      </c>
      <c r="V2231">
        <f t="shared" si="5159"/>
        <v>0</v>
      </c>
      <c r="W2231">
        <f t="shared" si="5160"/>
        <v>0</v>
      </c>
      <c r="X2231">
        <f t="shared" si="5161"/>
        <v>0</v>
      </c>
      <c r="Y2231">
        <f t="shared" si="5162"/>
        <v>0</v>
      </c>
      <c r="Z2231">
        <f t="shared" si="5163"/>
        <v>0</v>
      </c>
      <c r="AA2231">
        <f t="shared" si="5164"/>
        <v>0</v>
      </c>
      <c r="AB2231">
        <f t="shared" si="5165"/>
        <v>0</v>
      </c>
      <c r="AC2231">
        <f t="shared" si="5166"/>
        <v>0</v>
      </c>
      <c r="AD2231">
        <f t="shared" si="5167"/>
        <v>0</v>
      </c>
      <c r="AM2231">
        <v>9400</v>
      </c>
      <c r="AN2231">
        <v>150</v>
      </c>
    </row>
    <row r="2232" spans="1:40" x14ac:dyDescent="0.3">
      <c r="A2232">
        <v>2231</v>
      </c>
      <c r="B2232">
        <v>3.3252906020921999E-2</v>
      </c>
      <c r="C2232">
        <v>0.90348287833199603</v>
      </c>
      <c r="D2232" s="1">
        <v>1.11230435586868E-5</v>
      </c>
      <c r="E2232">
        <v>6.3253092603523006E-2</v>
      </c>
      <c r="F2232" s="2" t="str">
        <f t="shared" si="5143"/>
        <v>K2</v>
      </c>
      <c r="G2232">
        <f t="shared" si="5144"/>
        <v>0</v>
      </c>
      <c r="H2232" t="str">
        <f t="shared" si="5145"/>
        <v>NA</v>
      </c>
      <c r="I2232">
        <f t="shared" si="5146"/>
        <v>4</v>
      </c>
      <c r="J2232" t="str">
        <f t="shared" ref="J2232" si="5272">IF(IF(I2233=0,I2232,"NA")=0,"NA",IF(I2233=0,I2232,"NA"))</f>
        <v>NA</v>
      </c>
      <c r="K2232">
        <f t="shared" si="5148"/>
        <v>0</v>
      </c>
      <c r="L2232" t="str">
        <f t="shared" ref="L2232" si="5273">IF(IF(K2233=0,K2232,"NA")=0,"NA",IF(K2233=0,K2232,"NA"))</f>
        <v>NA</v>
      </c>
      <c r="M2232">
        <f t="shared" si="5150"/>
        <v>0</v>
      </c>
      <c r="N2232" t="str">
        <f t="shared" si="5151"/>
        <v>NA</v>
      </c>
      <c r="O2232">
        <f t="shared" si="5152"/>
        <v>0</v>
      </c>
      <c r="P2232">
        <f t="shared" si="5153"/>
        <v>0</v>
      </c>
      <c r="Q2232">
        <f t="shared" si="5154"/>
        <v>0</v>
      </c>
      <c r="R2232">
        <f t="shared" si="5155"/>
        <v>0</v>
      </c>
      <c r="S2232">
        <f t="shared" si="5156"/>
        <v>0</v>
      </c>
      <c r="T2232">
        <f t="shared" si="5157"/>
        <v>1</v>
      </c>
      <c r="U2232">
        <f t="shared" si="5158"/>
        <v>0</v>
      </c>
      <c r="V2232">
        <f t="shared" si="5159"/>
        <v>0</v>
      </c>
      <c r="W2232">
        <f t="shared" si="5160"/>
        <v>0</v>
      </c>
      <c r="X2232">
        <f t="shared" si="5161"/>
        <v>0</v>
      </c>
      <c r="Y2232">
        <f t="shared" si="5162"/>
        <v>0</v>
      </c>
      <c r="Z2232">
        <f t="shared" si="5163"/>
        <v>0</v>
      </c>
      <c r="AA2232">
        <f t="shared" si="5164"/>
        <v>0</v>
      </c>
      <c r="AB2232">
        <f t="shared" si="5165"/>
        <v>0</v>
      </c>
      <c r="AC2232">
        <f t="shared" si="5166"/>
        <v>0</v>
      </c>
      <c r="AD2232">
        <f t="shared" si="5167"/>
        <v>0</v>
      </c>
      <c r="AM2232">
        <v>9300</v>
      </c>
      <c r="AN2232">
        <v>-100</v>
      </c>
    </row>
    <row r="2233" spans="1:40" x14ac:dyDescent="0.3">
      <c r="A2233">
        <v>2232</v>
      </c>
      <c r="B2233">
        <v>0.410153713203876</v>
      </c>
      <c r="C2233">
        <v>0.589846138456807</v>
      </c>
      <c r="D2233" s="1">
        <v>2.97286856882604E-72</v>
      </c>
      <c r="E2233" s="1">
        <v>1.4833931663092199E-7</v>
      </c>
      <c r="F2233" s="2" t="str">
        <f t="shared" si="5143"/>
        <v>K2</v>
      </c>
      <c r="G2233">
        <f t="shared" si="5144"/>
        <v>0</v>
      </c>
      <c r="H2233" t="str">
        <f t="shared" si="5145"/>
        <v>NA</v>
      </c>
      <c r="I2233">
        <f t="shared" si="5146"/>
        <v>5</v>
      </c>
      <c r="J2233" t="str">
        <f t="shared" ref="J2233" si="5274">IF(IF(I2234=0,I2233,"NA")=0,"NA",IF(I2234=0,I2233,"NA"))</f>
        <v>NA</v>
      </c>
      <c r="K2233">
        <f t="shared" si="5148"/>
        <v>0</v>
      </c>
      <c r="L2233" t="str">
        <f t="shared" ref="L2233" si="5275">IF(IF(K2234=0,K2233,"NA")=0,"NA",IF(K2234=0,K2233,"NA"))</f>
        <v>NA</v>
      </c>
      <c r="M2233">
        <f t="shared" si="5150"/>
        <v>0</v>
      </c>
      <c r="N2233" t="str">
        <f t="shared" si="5151"/>
        <v>NA</v>
      </c>
      <c r="O2233">
        <f t="shared" si="5152"/>
        <v>0</v>
      </c>
      <c r="P2233">
        <f t="shared" si="5153"/>
        <v>0</v>
      </c>
      <c r="Q2233">
        <f t="shared" si="5154"/>
        <v>0</v>
      </c>
      <c r="R2233">
        <f t="shared" si="5155"/>
        <v>0</v>
      </c>
      <c r="S2233">
        <f t="shared" si="5156"/>
        <v>0</v>
      </c>
      <c r="T2233">
        <f t="shared" si="5157"/>
        <v>1</v>
      </c>
      <c r="U2233">
        <f t="shared" si="5158"/>
        <v>0</v>
      </c>
      <c r="V2233">
        <f t="shared" si="5159"/>
        <v>0</v>
      </c>
      <c r="W2233">
        <f t="shared" si="5160"/>
        <v>0</v>
      </c>
      <c r="X2233">
        <f t="shared" si="5161"/>
        <v>0</v>
      </c>
      <c r="Y2233">
        <f t="shared" si="5162"/>
        <v>0</v>
      </c>
      <c r="Z2233">
        <f t="shared" si="5163"/>
        <v>0</v>
      </c>
      <c r="AA2233">
        <f t="shared" si="5164"/>
        <v>0</v>
      </c>
      <c r="AB2233">
        <f t="shared" si="5165"/>
        <v>0</v>
      </c>
      <c r="AC2233">
        <f t="shared" si="5166"/>
        <v>0</v>
      </c>
      <c r="AD2233">
        <f t="shared" si="5167"/>
        <v>0</v>
      </c>
      <c r="AM2233">
        <v>9800</v>
      </c>
      <c r="AN2233">
        <v>500</v>
      </c>
    </row>
    <row r="2234" spans="1:40" x14ac:dyDescent="0.3">
      <c r="A2234">
        <v>2233</v>
      </c>
      <c r="B2234">
        <v>0.20254722623534999</v>
      </c>
      <c r="C2234">
        <v>0.78898716868636998</v>
      </c>
      <c r="D2234" s="1">
        <v>7.0479276226464304E-8</v>
      </c>
      <c r="E2234">
        <v>8.4655345990032795E-3</v>
      </c>
      <c r="F2234" s="2" t="str">
        <f t="shared" si="5143"/>
        <v>K2</v>
      </c>
      <c r="G2234">
        <f t="shared" si="5144"/>
        <v>0</v>
      </c>
      <c r="H2234" t="str">
        <f t="shared" si="5145"/>
        <v>NA</v>
      </c>
      <c r="I2234">
        <f t="shared" si="5146"/>
        <v>6</v>
      </c>
      <c r="J2234" t="str">
        <f t="shared" ref="J2234" si="5276">IF(IF(I2235=0,I2234,"NA")=0,"NA",IF(I2235=0,I2234,"NA"))</f>
        <v>NA</v>
      </c>
      <c r="K2234">
        <f t="shared" si="5148"/>
        <v>0</v>
      </c>
      <c r="L2234" t="str">
        <f t="shared" ref="L2234" si="5277">IF(IF(K2235=0,K2234,"NA")=0,"NA",IF(K2235=0,K2234,"NA"))</f>
        <v>NA</v>
      </c>
      <c r="M2234">
        <f t="shared" si="5150"/>
        <v>0</v>
      </c>
      <c r="N2234" t="str">
        <f t="shared" si="5151"/>
        <v>NA</v>
      </c>
      <c r="O2234">
        <f t="shared" si="5152"/>
        <v>0</v>
      </c>
      <c r="P2234">
        <f t="shared" si="5153"/>
        <v>0</v>
      </c>
      <c r="Q2234">
        <f t="shared" si="5154"/>
        <v>0</v>
      </c>
      <c r="R2234">
        <f t="shared" si="5155"/>
        <v>0</v>
      </c>
      <c r="S2234">
        <f t="shared" si="5156"/>
        <v>0</v>
      </c>
      <c r="T2234">
        <f t="shared" si="5157"/>
        <v>1</v>
      </c>
      <c r="U2234">
        <f t="shared" si="5158"/>
        <v>0</v>
      </c>
      <c r="V2234">
        <f t="shared" si="5159"/>
        <v>0</v>
      </c>
      <c r="W2234">
        <f t="shared" si="5160"/>
        <v>0</v>
      </c>
      <c r="X2234">
        <f t="shared" si="5161"/>
        <v>0</v>
      </c>
      <c r="Y2234">
        <f t="shared" si="5162"/>
        <v>0</v>
      </c>
      <c r="Z2234">
        <f t="shared" si="5163"/>
        <v>0</v>
      </c>
      <c r="AA2234">
        <f t="shared" si="5164"/>
        <v>0</v>
      </c>
      <c r="AB2234">
        <f t="shared" si="5165"/>
        <v>0</v>
      </c>
      <c r="AC2234">
        <f t="shared" si="5166"/>
        <v>0</v>
      </c>
      <c r="AD2234">
        <f t="shared" si="5167"/>
        <v>0</v>
      </c>
      <c r="AM2234">
        <v>9950</v>
      </c>
      <c r="AN2234">
        <v>150</v>
      </c>
    </row>
    <row r="2235" spans="1:40" x14ac:dyDescent="0.3">
      <c r="A2235">
        <v>2234</v>
      </c>
      <c r="B2235">
        <v>7.2753740129728697E-2</v>
      </c>
      <c r="C2235">
        <v>0.88626101888485498</v>
      </c>
      <c r="D2235" s="1">
        <v>5.3283078736980902E-5</v>
      </c>
      <c r="E2235">
        <v>4.0931957906679001E-2</v>
      </c>
      <c r="F2235" s="2" t="str">
        <f t="shared" si="5143"/>
        <v>K2</v>
      </c>
      <c r="G2235">
        <f t="shared" si="5144"/>
        <v>0</v>
      </c>
      <c r="H2235" t="str">
        <f t="shared" si="5145"/>
        <v>NA</v>
      </c>
      <c r="I2235">
        <f t="shared" si="5146"/>
        <v>7</v>
      </c>
      <c r="J2235" t="str">
        <f t="shared" ref="J2235" si="5278">IF(IF(I2236=0,I2235,"NA")=0,"NA",IF(I2236=0,I2235,"NA"))</f>
        <v>NA</v>
      </c>
      <c r="K2235">
        <f t="shared" si="5148"/>
        <v>0</v>
      </c>
      <c r="L2235" t="str">
        <f t="shared" ref="L2235" si="5279">IF(IF(K2236=0,K2235,"NA")=0,"NA",IF(K2236=0,K2235,"NA"))</f>
        <v>NA</v>
      </c>
      <c r="M2235">
        <f t="shared" si="5150"/>
        <v>0</v>
      </c>
      <c r="N2235" t="str">
        <f t="shared" si="5151"/>
        <v>NA</v>
      </c>
      <c r="O2235">
        <f t="shared" si="5152"/>
        <v>0</v>
      </c>
      <c r="P2235">
        <f t="shared" si="5153"/>
        <v>0</v>
      </c>
      <c r="Q2235">
        <f t="shared" si="5154"/>
        <v>0</v>
      </c>
      <c r="R2235">
        <f t="shared" si="5155"/>
        <v>0</v>
      </c>
      <c r="S2235">
        <f t="shared" si="5156"/>
        <v>0</v>
      </c>
      <c r="T2235">
        <f t="shared" si="5157"/>
        <v>1</v>
      </c>
      <c r="U2235">
        <f t="shared" si="5158"/>
        <v>0</v>
      </c>
      <c r="V2235">
        <f t="shared" si="5159"/>
        <v>0</v>
      </c>
      <c r="W2235">
        <f t="shared" si="5160"/>
        <v>0</v>
      </c>
      <c r="X2235">
        <f t="shared" si="5161"/>
        <v>0</v>
      </c>
      <c r="Y2235">
        <f t="shared" si="5162"/>
        <v>0</v>
      </c>
      <c r="Z2235">
        <f t="shared" si="5163"/>
        <v>0</v>
      </c>
      <c r="AA2235">
        <f t="shared" si="5164"/>
        <v>0</v>
      </c>
      <c r="AB2235">
        <f t="shared" si="5165"/>
        <v>0</v>
      </c>
      <c r="AC2235">
        <f t="shared" si="5166"/>
        <v>0</v>
      </c>
      <c r="AD2235">
        <f t="shared" si="5167"/>
        <v>0</v>
      </c>
      <c r="AM2235">
        <v>10050</v>
      </c>
      <c r="AN2235">
        <v>100</v>
      </c>
    </row>
    <row r="2236" spans="1:40" x14ac:dyDescent="0.3">
      <c r="A2236">
        <v>2235</v>
      </c>
      <c r="B2236">
        <v>3.4533433208794401E-2</v>
      </c>
      <c r="C2236">
        <v>0.88457468925604399</v>
      </c>
      <c r="D2236" s="1">
        <v>1.42734089558043E-5</v>
      </c>
      <c r="E2236">
        <v>8.0877604126205704E-2</v>
      </c>
      <c r="F2236" s="2" t="str">
        <f t="shared" si="5143"/>
        <v>K2</v>
      </c>
      <c r="G2236">
        <f t="shared" si="5144"/>
        <v>0</v>
      </c>
      <c r="H2236" t="str">
        <f t="shared" si="5145"/>
        <v>NA</v>
      </c>
      <c r="I2236">
        <f t="shared" si="5146"/>
        <v>8</v>
      </c>
      <c r="J2236">
        <f t="shared" ref="J2236" si="5280">IF(IF(I2237=0,I2236,"NA")=0,"NA",IF(I2237=0,I2236,"NA"))</f>
        <v>8</v>
      </c>
      <c r="K2236">
        <f t="shared" si="5148"/>
        <v>0</v>
      </c>
      <c r="L2236" t="str">
        <f t="shared" ref="L2236" si="5281">IF(IF(K2237=0,K2236,"NA")=0,"NA",IF(K2237=0,K2236,"NA"))</f>
        <v>NA</v>
      </c>
      <c r="M2236">
        <f t="shared" si="5150"/>
        <v>0</v>
      </c>
      <c r="N2236" t="str">
        <f t="shared" si="5151"/>
        <v>NA</v>
      </c>
      <c r="O2236">
        <f t="shared" si="5152"/>
        <v>0</v>
      </c>
      <c r="P2236">
        <f t="shared" si="5153"/>
        <v>0</v>
      </c>
      <c r="Q2236">
        <f t="shared" si="5154"/>
        <v>0</v>
      </c>
      <c r="R2236">
        <f t="shared" si="5155"/>
        <v>0</v>
      </c>
      <c r="S2236">
        <f t="shared" si="5156"/>
        <v>0</v>
      </c>
      <c r="T2236">
        <f t="shared" si="5157"/>
        <v>1</v>
      </c>
      <c r="U2236">
        <f t="shared" si="5158"/>
        <v>0</v>
      </c>
      <c r="V2236">
        <f t="shared" si="5159"/>
        <v>0</v>
      </c>
      <c r="W2236">
        <f t="shared" si="5160"/>
        <v>0</v>
      </c>
      <c r="X2236">
        <f t="shared" si="5161"/>
        <v>0</v>
      </c>
      <c r="Y2236">
        <f t="shared" si="5162"/>
        <v>0</v>
      </c>
      <c r="Z2236">
        <f t="shared" si="5163"/>
        <v>0</v>
      </c>
      <c r="AA2236">
        <f t="shared" si="5164"/>
        <v>0</v>
      </c>
      <c r="AB2236">
        <f t="shared" si="5165"/>
        <v>0</v>
      </c>
      <c r="AC2236">
        <f t="shared" si="5166"/>
        <v>0</v>
      </c>
      <c r="AD2236">
        <f t="shared" si="5167"/>
        <v>0</v>
      </c>
      <c r="AM2236">
        <v>9950</v>
      </c>
      <c r="AN2236">
        <v>-100</v>
      </c>
    </row>
    <row r="2237" spans="1:40" x14ac:dyDescent="0.3">
      <c r="A2237">
        <v>2236</v>
      </c>
      <c r="B2237">
        <v>0.59243104865026897</v>
      </c>
      <c r="C2237">
        <v>0.407568915704557</v>
      </c>
      <c r="D2237" s="1">
        <v>1.04744710573052E-72</v>
      </c>
      <c r="E2237" s="1">
        <v>3.5645174657066997E-8</v>
      </c>
      <c r="F2237" s="2" t="str">
        <f t="shared" si="5143"/>
        <v>K1</v>
      </c>
      <c r="G2237">
        <f t="shared" si="5144"/>
        <v>1</v>
      </c>
      <c r="H2237" t="str">
        <f t="shared" si="5145"/>
        <v>NA</v>
      </c>
      <c r="I2237">
        <f t="shared" si="5146"/>
        <v>0</v>
      </c>
      <c r="J2237" t="str">
        <f t="shared" ref="J2237" si="5282">IF(IF(I2238=0,I2237,"NA")=0,"NA",IF(I2238=0,I2237,"NA"))</f>
        <v>NA</v>
      </c>
      <c r="K2237">
        <f t="shared" si="5148"/>
        <v>0</v>
      </c>
      <c r="L2237" t="str">
        <f t="shared" ref="L2237" si="5283">IF(IF(K2238=0,K2237,"NA")=0,"NA",IF(K2238=0,K2237,"NA"))</f>
        <v>NA</v>
      </c>
      <c r="M2237">
        <f t="shared" si="5150"/>
        <v>0</v>
      </c>
      <c r="N2237" t="str">
        <f t="shared" si="5151"/>
        <v>NA</v>
      </c>
      <c r="O2237">
        <f t="shared" si="5152"/>
        <v>0</v>
      </c>
      <c r="P2237">
        <f t="shared" si="5153"/>
        <v>0</v>
      </c>
      <c r="Q2237">
        <f t="shared" si="5154"/>
        <v>0</v>
      </c>
      <c r="R2237">
        <f t="shared" si="5155"/>
        <v>0</v>
      </c>
      <c r="S2237">
        <f t="shared" si="5156"/>
        <v>1</v>
      </c>
      <c r="T2237">
        <f t="shared" si="5157"/>
        <v>0</v>
      </c>
      <c r="U2237">
        <f t="shared" si="5158"/>
        <v>0</v>
      </c>
      <c r="V2237">
        <f t="shared" si="5159"/>
        <v>0</v>
      </c>
      <c r="W2237">
        <f t="shared" si="5160"/>
        <v>0</v>
      </c>
      <c r="X2237">
        <f t="shared" si="5161"/>
        <v>0</v>
      </c>
      <c r="Y2237">
        <f t="shared" si="5162"/>
        <v>0</v>
      </c>
      <c r="Z2237">
        <f t="shared" si="5163"/>
        <v>0</v>
      </c>
      <c r="AA2237">
        <f t="shared" si="5164"/>
        <v>0</v>
      </c>
      <c r="AB2237">
        <f t="shared" si="5165"/>
        <v>0</v>
      </c>
      <c r="AC2237">
        <f t="shared" si="5166"/>
        <v>0</v>
      </c>
      <c r="AD2237">
        <f t="shared" si="5167"/>
        <v>0</v>
      </c>
      <c r="AM2237">
        <v>9450</v>
      </c>
      <c r="AN2237">
        <v>-500</v>
      </c>
    </row>
    <row r="2238" spans="1:40" x14ac:dyDescent="0.3">
      <c r="A2238">
        <v>2237</v>
      </c>
      <c r="B2238">
        <v>0.53102613755141204</v>
      </c>
      <c r="C2238">
        <v>0.46873071609024802</v>
      </c>
      <c r="D2238" s="1">
        <v>4.6430536182236398E-19</v>
      </c>
      <c r="E2238">
        <v>2.43146358339792E-4</v>
      </c>
      <c r="F2238" s="2" t="str">
        <f t="shared" si="5143"/>
        <v>K1</v>
      </c>
      <c r="G2238">
        <f t="shared" si="5144"/>
        <v>2</v>
      </c>
      <c r="H2238">
        <f t="shared" si="5145"/>
        <v>2</v>
      </c>
      <c r="I2238">
        <f t="shared" si="5146"/>
        <v>0</v>
      </c>
      <c r="J2238" t="str">
        <f t="shared" ref="J2238" si="5284">IF(IF(I2239=0,I2238,"NA")=0,"NA",IF(I2239=0,I2238,"NA"))</f>
        <v>NA</v>
      </c>
      <c r="K2238">
        <f t="shared" si="5148"/>
        <v>0</v>
      </c>
      <c r="L2238" t="str">
        <f t="shared" ref="L2238" si="5285">IF(IF(K2239=0,K2238,"NA")=0,"NA",IF(K2239=0,K2238,"NA"))</f>
        <v>NA</v>
      </c>
      <c r="M2238">
        <f t="shared" si="5150"/>
        <v>0</v>
      </c>
      <c r="N2238" t="str">
        <f t="shared" si="5151"/>
        <v>NA</v>
      </c>
      <c r="O2238">
        <f t="shared" si="5152"/>
        <v>1</v>
      </c>
      <c r="P2238">
        <f t="shared" si="5153"/>
        <v>0</v>
      </c>
      <c r="Q2238">
        <f t="shared" si="5154"/>
        <v>0</v>
      </c>
      <c r="R2238">
        <f t="shared" si="5155"/>
        <v>0</v>
      </c>
      <c r="S2238">
        <f t="shared" si="5156"/>
        <v>0</v>
      </c>
      <c r="T2238">
        <f t="shared" si="5157"/>
        <v>0</v>
      </c>
      <c r="U2238">
        <f t="shared" si="5158"/>
        <v>0</v>
      </c>
      <c r="V2238">
        <f t="shared" si="5159"/>
        <v>0</v>
      </c>
      <c r="W2238">
        <f t="shared" si="5160"/>
        <v>0</v>
      </c>
      <c r="X2238">
        <f t="shared" si="5161"/>
        <v>0</v>
      </c>
      <c r="Y2238">
        <f t="shared" si="5162"/>
        <v>0</v>
      </c>
      <c r="Z2238">
        <f t="shared" si="5163"/>
        <v>0</v>
      </c>
      <c r="AA2238">
        <f t="shared" si="5164"/>
        <v>0</v>
      </c>
      <c r="AB2238">
        <f t="shared" si="5165"/>
        <v>0</v>
      </c>
      <c r="AC2238">
        <f t="shared" si="5166"/>
        <v>0</v>
      </c>
      <c r="AD2238">
        <f t="shared" si="5167"/>
        <v>0</v>
      </c>
      <c r="AM2238">
        <v>9200</v>
      </c>
      <c r="AN2238">
        <v>-250</v>
      </c>
    </row>
    <row r="2239" spans="1:40" x14ac:dyDescent="0.3">
      <c r="A2239">
        <v>2238</v>
      </c>
      <c r="B2239">
        <v>0.217735805706844</v>
      </c>
      <c r="C2239">
        <v>0.76450074764518094</v>
      </c>
      <c r="D2239">
        <v>1.27253502872562E-4</v>
      </c>
      <c r="E2239">
        <v>1.7636193145101901E-2</v>
      </c>
      <c r="F2239" s="2" t="str">
        <f t="shared" si="5143"/>
        <v>K2</v>
      </c>
      <c r="G2239">
        <f t="shared" si="5144"/>
        <v>0</v>
      </c>
      <c r="H2239" t="str">
        <f t="shared" si="5145"/>
        <v>NA</v>
      </c>
      <c r="I2239">
        <f t="shared" si="5146"/>
        <v>1</v>
      </c>
      <c r="J2239" t="str">
        <f t="shared" ref="J2239" si="5286">IF(IF(I2240=0,I2239,"NA")=0,"NA",IF(I2240=0,I2239,"NA"))</f>
        <v>NA</v>
      </c>
      <c r="K2239">
        <f t="shared" si="5148"/>
        <v>0</v>
      </c>
      <c r="L2239" t="str">
        <f t="shared" ref="L2239" si="5287">IF(IF(K2240=0,K2239,"NA")=0,"NA",IF(K2240=0,K2239,"NA"))</f>
        <v>NA</v>
      </c>
      <c r="M2239">
        <f t="shared" si="5150"/>
        <v>0</v>
      </c>
      <c r="N2239" t="str">
        <f t="shared" si="5151"/>
        <v>NA</v>
      </c>
      <c r="O2239">
        <f t="shared" si="5152"/>
        <v>0</v>
      </c>
      <c r="P2239">
        <f t="shared" si="5153"/>
        <v>1</v>
      </c>
      <c r="Q2239">
        <f t="shared" si="5154"/>
        <v>0</v>
      </c>
      <c r="R2239">
        <f t="shared" si="5155"/>
        <v>0</v>
      </c>
      <c r="S2239">
        <f t="shared" si="5156"/>
        <v>0</v>
      </c>
      <c r="T2239">
        <f t="shared" si="5157"/>
        <v>0</v>
      </c>
      <c r="U2239">
        <f t="shared" si="5158"/>
        <v>0</v>
      </c>
      <c r="V2239">
        <f t="shared" si="5159"/>
        <v>0</v>
      </c>
      <c r="W2239">
        <f t="shared" si="5160"/>
        <v>0</v>
      </c>
      <c r="X2239">
        <f t="shared" si="5161"/>
        <v>0</v>
      </c>
      <c r="Y2239">
        <f t="shared" si="5162"/>
        <v>0</v>
      </c>
      <c r="Z2239">
        <f t="shared" si="5163"/>
        <v>0</v>
      </c>
      <c r="AA2239">
        <f t="shared" si="5164"/>
        <v>0</v>
      </c>
      <c r="AB2239">
        <f t="shared" si="5165"/>
        <v>0</v>
      </c>
      <c r="AC2239">
        <f t="shared" si="5166"/>
        <v>0</v>
      </c>
      <c r="AD2239">
        <f t="shared" si="5167"/>
        <v>0</v>
      </c>
      <c r="AM2239">
        <v>9100</v>
      </c>
      <c r="AN2239">
        <v>-100</v>
      </c>
    </row>
    <row r="2240" spans="1:40" x14ac:dyDescent="0.3">
      <c r="A2240">
        <v>2239</v>
      </c>
      <c r="B2240">
        <v>0.103711902415875</v>
      </c>
      <c r="C2240">
        <v>0.87474888191087496</v>
      </c>
      <c r="D2240" s="1">
        <v>1.3566318250333999E-8</v>
      </c>
      <c r="E2240">
        <v>2.1539202106931402E-2</v>
      </c>
      <c r="F2240" s="2" t="str">
        <f t="shared" si="5143"/>
        <v>K2</v>
      </c>
      <c r="G2240">
        <f t="shared" si="5144"/>
        <v>0</v>
      </c>
      <c r="H2240" t="str">
        <f t="shared" si="5145"/>
        <v>NA</v>
      </c>
      <c r="I2240">
        <f t="shared" si="5146"/>
        <v>2</v>
      </c>
      <c r="J2240" t="str">
        <f t="shared" ref="J2240" si="5288">IF(IF(I2241=0,I2240,"NA")=0,"NA",IF(I2241=0,I2240,"NA"))</f>
        <v>NA</v>
      </c>
      <c r="K2240">
        <f t="shared" si="5148"/>
        <v>0</v>
      </c>
      <c r="L2240" t="str">
        <f t="shared" ref="L2240" si="5289">IF(IF(K2241=0,K2240,"NA")=0,"NA",IF(K2241=0,K2240,"NA"))</f>
        <v>NA</v>
      </c>
      <c r="M2240">
        <f t="shared" si="5150"/>
        <v>0</v>
      </c>
      <c r="N2240" t="str">
        <f t="shared" si="5151"/>
        <v>NA</v>
      </c>
      <c r="O2240">
        <f t="shared" si="5152"/>
        <v>0</v>
      </c>
      <c r="P2240">
        <f t="shared" si="5153"/>
        <v>0</v>
      </c>
      <c r="Q2240">
        <f t="shared" si="5154"/>
        <v>0</v>
      </c>
      <c r="R2240">
        <f t="shared" si="5155"/>
        <v>0</v>
      </c>
      <c r="S2240">
        <f t="shared" si="5156"/>
        <v>0</v>
      </c>
      <c r="T2240">
        <f t="shared" si="5157"/>
        <v>1</v>
      </c>
      <c r="U2240">
        <f t="shared" si="5158"/>
        <v>0</v>
      </c>
      <c r="V2240">
        <f t="shared" si="5159"/>
        <v>0</v>
      </c>
      <c r="W2240">
        <f t="shared" si="5160"/>
        <v>0</v>
      </c>
      <c r="X2240">
        <f t="shared" si="5161"/>
        <v>0</v>
      </c>
      <c r="Y2240">
        <f t="shared" si="5162"/>
        <v>0</v>
      </c>
      <c r="Z2240">
        <f t="shared" si="5163"/>
        <v>0</v>
      </c>
      <c r="AA2240">
        <f t="shared" si="5164"/>
        <v>0</v>
      </c>
      <c r="AB2240">
        <f t="shared" si="5165"/>
        <v>0</v>
      </c>
      <c r="AC2240">
        <f t="shared" si="5166"/>
        <v>0</v>
      </c>
      <c r="AD2240">
        <f t="shared" si="5167"/>
        <v>0</v>
      </c>
      <c r="AM2240">
        <v>8950</v>
      </c>
      <c r="AN2240">
        <v>-150</v>
      </c>
    </row>
    <row r="2241" spans="1:40" x14ac:dyDescent="0.3">
      <c r="A2241">
        <v>2240</v>
      </c>
      <c r="B2241">
        <v>0.243886861371926</v>
      </c>
      <c r="C2241">
        <v>0.75609589972606395</v>
      </c>
      <c r="D2241" s="1">
        <v>4.5318877841404404E-47</v>
      </c>
      <c r="E2241" s="1">
        <v>1.7238902010651799E-5</v>
      </c>
      <c r="F2241" s="2" t="str">
        <f t="shared" si="5143"/>
        <v>K2</v>
      </c>
      <c r="G2241">
        <f t="shared" si="5144"/>
        <v>0</v>
      </c>
      <c r="H2241" t="str">
        <f t="shared" si="5145"/>
        <v>NA</v>
      </c>
      <c r="I2241">
        <f t="shared" si="5146"/>
        <v>3</v>
      </c>
      <c r="J2241" t="str">
        <f t="shared" ref="J2241" si="5290">IF(IF(I2242=0,I2241,"NA")=0,"NA",IF(I2242=0,I2241,"NA"))</f>
        <v>NA</v>
      </c>
      <c r="K2241">
        <f t="shared" si="5148"/>
        <v>0</v>
      </c>
      <c r="L2241" t="str">
        <f t="shared" ref="L2241" si="5291">IF(IF(K2242=0,K2241,"NA")=0,"NA",IF(K2242=0,K2241,"NA"))</f>
        <v>NA</v>
      </c>
      <c r="M2241">
        <f t="shared" si="5150"/>
        <v>0</v>
      </c>
      <c r="N2241" t="str">
        <f t="shared" si="5151"/>
        <v>NA</v>
      </c>
      <c r="O2241">
        <f t="shared" si="5152"/>
        <v>0</v>
      </c>
      <c r="P2241">
        <f t="shared" si="5153"/>
        <v>0</v>
      </c>
      <c r="Q2241">
        <f t="shared" si="5154"/>
        <v>0</v>
      </c>
      <c r="R2241">
        <f t="shared" si="5155"/>
        <v>0</v>
      </c>
      <c r="S2241">
        <f t="shared" si="5156"/>
        <v>0</v>
      </c>
      <c r="T2241">
        <f t="shared" si="5157"/>
        <v>1</v>
      </c>
      <c r="U2241">
        <f t="shared" si="5158"/>
        <v>0</v>
      </c>
      <c r="V2241">
        <f t="shared" si="5159"/>
        <v>0</v>
      </c>
      <c r="W2241">
        <f t="shared" si="5160"/>
        <v>0</v>
      </c>
      <c r="X2241">
        <f t="shared" si="5161"/>
        <v>0</v>
      </c>
      <c r="Y2241">
        <f t="shared" si="5162"/>
        <v>0</v>
      </c>
      <c r="Z2241">
        <f t="shared" si="5163"/>
        <v>0</v>
      </c>
      <c r="AA2241">
        <f t="shared" si="5164"/>
        <v>0</v>
      </c>
      <c r="AB2241">
        <f t="shared" si="5165"/>
        <v>0</v>
      </c>
      <c r="AC2241">
        <f t="shared" si="5166"/>
        <v>0</v>
      </c>
      <c r="AD2241">
        <f t="shared" si="5167"/>
        <v>0</v>
      </c>
      <c r="AM2241">
        <v>9350</v>
      </c>
      <c r="AN2241">
        <v>400</v>
      </c>
    </row>
    <row r="2242" spans="1:40" x14ac:dyDescent="0.3">
      <c r="A2242">
        <v>2241</v>
      </c>
      <c r="B2242">
        <v>9.4064748749642504E-2</v>
      </c>
      <c r="C2242">
        <v>0.88060736910980897</v>
      </c>
      <c r="D2242" s="1">
        <v>7.9586951439760805E-5</v>
      </c>
      <c r="E2242">
        <v>2.5248295189109201E-2</v>
      </c>
      <c r="F2242" s="2" t="str">
        <f t="shared" si="5143"/>
        <v>K2</v>
      </c>
      <c r="G2242">
        <f t="shared" si="5144"/>
        <v>0</v>
      </c>
      <c r="H2242" t="str">
        <f t="shared" si="5145"/>
        <v>NA</v>
      </c>
      <c r="I2242">
        <f t="shared" si="5146"/>
        <v>4</v>
      </c>
      <c r="J2242">
        <f t="shared" ref="J2242" si="5292">IF(IF(I2243=0,I2242,"NA")=0,"NA",IF(I2243=0,I2242,"NA"))</f>
        <v>4</v>
      </c>
      <c r="K2242">
        <f t="shared" si="5148"/>
        <v>0</v>
      </c>
      <c r="L2242" t="str">
        <f t="shared" ref="L2242" si="5293">IF(IF(K2243=0,K2242,"NA")=0,"NA",IF(K2243=0,K2242,"NA"))</f>
        <v>NA</v>
      </c>
      <c r="M2242">
        <f t="shared" si="5150"/>
        <v>0</v>
      </c>
      <c r="N2242" t="str">
        <f t="shared" si="5151"/>
        <v>NA</v>
      </c>
      <c r="O2242">
        <f t="shared" si="5152"/>
        <v>0</v>
      </c>
      <c r="P2242">
        <f t="shared" si="5153"/>
        <v>0</v>
      </c>
      <c r="Q2242">
        <f t="shared" si="5154"/>
        <v>0</v>
      </c>
      <c r="R2242">
        <f t="shared" si="5155"/>
        <v>0</v>
      </c>
      <c r="S2242">
        <f t="shared" si="5156"/>
        <v>0</v>
      </c>
      <c r="T2242">
        <f t="shared" si="5157"/>
        <v>1</v>
      </c>
      <c r="U2242">
        <f t="shared" si="5158"/>
        <v>0</v>
      </c>
      <c r="V2242">
        <f t="shared" si="5159"/>
        <v>0</v>
      </c>
      <c r="W2242">
        <f t="shared" si="5160"/>
        <v>0</v>
      </c>
      <c r="X2242">
        <f t="shared" si="5161"/>
        <v>0</v>
      </c>
      <c r="Y2242">
        <f t="shared" si="5162"/>
        <v>0</v>
      </c>
      <c r="Z2242">
        <f t="shared" si="5163"/>
        <v>0</v>
      </c>
      <c r="AA2242">
        <f t="shared" si="5164"/>
        <v>0</v>
      </c>
      <c r="AB2242">
        <f t="shared" si="5165"/>
        <v>0</v>
      </c>
      <c r="AC2242">
        <f t="shared" si="5166"/>
        <v>0</v>
      </c>
      <c r="AD2242">
        <f t="shared" si="5167"/>
        <v>0</v>
      </c>
      <c r="AM2242">
        <v>9450</v>
      </c>
      <c r="AN2242">
        <v>100</v>
      </c>
    </row>
    <row r="2243" spans="1:40" x14ac:dyDescent="0.3">
      <c r="A2243">
        <v>2242</v>
      </c>
      <c r="B2243">
        <v>0.77689044581362499</v>
      </c>
      <c r="C2243">
        <v>0.22310955327923501</v>
      </c>
      <c r="D2243" s="1">
        <v>1.16404287327737E-86</v>
      </c>
      <c r="E2243" s="1">
        <v>9.0714054563370698E-10</v>
      </c>
      <c r="F2243" s="2" t="str">
        <f t="shared" ref="F2243:F2306" si="5294">IF(MAX(B2243:E2243)=B2243,B$1,IF(MAX(B2243:E2243)=C2243,C$1,IF(MAX(B2243:E2243)=D2243,D$1,E$1)))</f>
        <v>K1</v>
      </c>
      <c r="G2243">
        <f t="shared" ref="G2243:G2306" si="5295">IF(AND(($F2242="k1"),($F2243="k1")),G2242+1,(IF(OR(AND(($F2242="k2"),($F2243="k1")),AND(($F2242="k3"),($F2243="k1")),AND(($F2242="k4"),($F2243="k1"))),1,0)))</f>
        <v>1</v>
      </c>
      <c r="H2243">
        <f t="shared" ref="H2243:H2306" si="5296">IF(IF(G2244=0,G2243,"NA")=0,"NA",IF(G2244=0,G2243,"NA"))</f>
        <v>1</v>
      </c>
      <c r="I2243">
        <f t="shared" ref="I2243:I2306" si="5297">IF(AND(($F2242="k2"),($F2243="k2")),I2242+1,(IF(OR(AND(($F2242="k1"),($F2243="k2")),AND(($F2242="k3"),($F2243="k2")),AND(($F2242="k4"),($F2243="k2"))),1,0)))</f>
        <v>0</v>
      </c>
      <c r="J2243" t="str">
        <f t="shared" ref="J2243" si="5298">IF(IF(I2244=0,I2243,"NA")=0,"NA",IF(I2244=0,I2243,"NA"))</f>
        <v>NA</v>
      </c>
      <c r="K2243">
        <f t="shared" ref="K2243:K2306" si="5299">IF(AND(($F2242="k3"),($F2243="k3")),K2242+1,(IF(OR(AND(($F2242="k1"),($F2243="k3")),AND(($F2242="k2"),($F2243="k3")),AND(($F2242="k4"),($F2243="k3"))),1,0)))</f>
        <v>0</v>
      </c>
      <c r="L2243" t="str">
        <f t="shared" ref="L2243" si="5300">IF(IF(K2244=0,K2243,"NA")=0,"NA",IF(K2244=0,K2243,"NA"))</f>
        <v>NA</v>
      </c>
      <c r="M2243">
        <f t="shared" ref="M2243:M2306" si="5301">IF(AND(($F2242="k4"),($F2243="k4")),M2242+1,(IF(OR(AND(($F2242="k1"),($F2243="k4")),AND(($F2242="k2"),($F2243="k4")),AND(($F2242="k3"),($F2243="k4"))),1,0)))</f>
        <v>0</v>
      </c>
      <c r="N2243" t="str">
        <f t="shared" ref="N2243:N2306" si="5302">IF(IF(M2244=0,M2243,"NA")=0,"NA",IF(M2244=0,M2243,"NA"))</f>
        <v>NA</v>
      </c>
      <c r="O2243">
        <f t="shared" ref="O2243:O2306" si="5303">IF(AND(($F2242="k1"),($F2243="k1")),1,0)</f>
        <v>0</v>
      </c>
      <c r="P2243">
        <f t="shared" ref="P2243:P2306" si="5304">IF(AND(($F2242="k1"),($F2243="k2")),1,0)</f>
        <v>0</v>
      </c>
      <c r="Q2243">
        <f t="shared" ref="Q2243:Q2306" si="5305">IF(AND(($F2242="k1"),($F2243="k3")),1,0)</f>
        <v>0</v>
      </c>
      <c r="R2243">
        <f t="shared" ref="R2243:R2306" si="5306">IF(AND(($F2242="k1"),($F2243="k4")),1,0)</f>
        <v>0</v>
      </c>
      <c r="S2243">
        <f t="shared" ref="S2243:S2306" si="5307">IF(AND(($F2242="k2"),($F2243="k1")),1,0)</f>
        <v>1</v>
      </c>
      <c r="T2243">
        <f t="shared" ref="T2243:T2306" si="5308">IF(AND(($F2242="k2"),($F2243="k2")),1,0)</f>
        <v>0</v>
      </c>
      <c r="U2243">
        <f t="shared" ref="U2243:U2306" si="5309">IF(AND(($F2242="k2"),($F2243="k3")),1,0)</f>
        <v>0</v>
      </c>
      <c r="V2243">
        <f t="shared" ref="V2243:V2306" si="5310">IF(AND(($F2242="k2"),($F2243="k4")),1,0)</f>
        <v>0</v>
      </c>
      <c r="W2243">
        <f t="shared" ref="W2243:W2306" si="5311">IF(AND(($F2242="k3"),($F2243="k1")),1,0)</f>
        <v>0</v>
      </c>
      <c r="X2243">
        <f t="shared" ref="X2243:X2306" si="5312">IF(AND(($F2242="k3"),($F2243="k2")),1,0)</f>
        <v>0</v>
      </c>
      <c r="Y2243">
        <f t="shared" ref="Y2243:Y2306" si="5313">IF(AND(($F2242="k3"),($F2243="k3")),1,0)</f>
        <v>0</v>
      </c>
      <c r="Z2243">
        <f t="shared" ref="Z2243:Z2306" si="5314">IF(AND(($F2242="k3"),($F2243="k4")),1,0)</f>
        <v>0</v>
      </c>
      <c r="AA2243">
        <f t="shared" ref="AA2243:AA2306" si="5315">IF(AND(($F2242="k4"),($F2243="k1")),1,0)</f>
        <v>0</v>
      </c>
      <c r="AB2243">
        <f t="shared" ref="AB2243:AB2306" si="5316">IF(AND(($F2242="k4"),($F2243="k2")),1,0)</f>
        <v>0</v>
      </c>
      <c r="AC2243">
        <f t="shared" ref="AC2243:AC2306" si="5317">IF(AND(($F2242="k4"),($F2243="k3")),1,0)</f>
        <v>0</v>
      </c>
      <c r="AD2243">
        <f t="shared" ref="AD2243:AD2306" si="5318">IF(AND(($F2242="k4"),($F2243="k4")),1,0)</f>
        <v>0</v>
      </c>
      <c r="AM2243">
        <v>10000</v>
      </c>
      <c r="AN2243">
        <v>550</v>
      </c>
    </row>
    <row r="2244" spans="1:40" x14ac:dyDescent="0.3">
      <c r="A2244">
        <v>2243</v>
      </c>
      <c r="B2244">
        <v>0.29992657672059603</v>
      </c>
      <c r="C2244">
        <v>0.68335710794337201</v>
      </c>
      <c r="D2244">
        <v>1.16662475317264E-4</v>
      </c>
      <c r="E2244">
        <v>1.6599652860715099E-2</v>
      </c>
      <c r="F2244" s="2" t="str">
        <f t="shared" si="5294"/>
        <v>K2</v>
      </c>
      <c r="G2244">
        <f t="shared" si="5295"/>
        <v>0</v>
      </c>
      <c r="H2244" t="str">
        <f t="shared" si="5296"/>
        <v>NA</v>
      </c>
      <c r="I2244">
        <f t="shared" si="5297"/>
        <v>1</v>
      </c>
      <c r="J2244" t="str">
        <f t="shared" ref="J2244" si="5319">IF(IF(I2245=0,I2244,"NA")=0,"NA",IF(I2245=0,I2244,"NA"))</f>
        <v>NA</v>
      </c>
      <c r="K2244">
        <f t="shared" si="5299"/>
        <v>0</v>
      </c>
      <c r="L2244" t="str">
        <f t="shared" ref="L2244" si="5320">IF(IF(K2245=0,K2244,"NA")=0,"NA",IF(K2245=0,K2244,"NA"))</f>
        <v>NA</v>
      </c>
      <c r="M2244">
        <f t="shared" si="5301"/>
        <v>0</v>
      </c>
      <c r="N2244" t="str">
        <f t="shared" si="5302"/>
        <v>NA</v>
      </c>
      <c r="O2244">
        <f t="shared" si="5303"/>
        <v>0</v>
      </c>
      <c r="P2244">
        <f t="shared" si="5304"/>
        <v>1</v>
      </c>
      <c r="Q2244">
        <f t="shared" si="5305"/>
        <v>0</v>
      </c>
      <c r="R2244">
        <f t="shared" si="5306"/>
        <v>0</v>
      </c>
      <c r="S2244">
        <f t="shared" si="5307"/>
        <v>0</v>
      </c>
      <c r="T2244">
        <f t="shared" si="5308"/>
        <v>0</v>
      </c>
      <c r="U2244">
        <f t="shared" si="5309"/>
        <v>0</v>
      </c>
      <c r="V2244">
        <f t="shared" si="5310"/>
        <v>0</v>
      </c>
      <c r="W2244">
        <f t="shared" si="5311"/>
        <v>0</v>
      </c>
      <c r="X2244">
        <f t="shared" si="5312"/>
        <v>0</v>
      </c>
      <c r="Y2244">
        <f t="shared" si="5313"/>
        <v>0</v>
      </c>
      <c r="Z2244">
        <f t="shared" si="5314"/>
        <v>0</v>
      </c>
      <c r="AA2244">
        <f t="shared" si="5315"/>
        <v>0</v>
      </c>
      <c r="AB2244">
        <f t="shared" si="5316"/>
        <v>0</v>
      </c>
      <c r="AC2244">
        <f t="shared" si="5317"/>
        <v>0</v>
      </c>
      <c r="AD2244">
        <f t="shared" si="5318"/>
        <v>0</v>
      </c>
      <c r="AM2244">
        <v>9900</v>
      </c>
      <c r="AN2244">
        <v>-100</v>
      </c>
    </row>
    <row r="2245" spans="1:40" x14ac:dyDescent="0.3">
      <c r="A2245">
        <v>2244</v>
      </c>
      <c r="B2245">
        <v>8.7049738106391605E-2</v>
      </c>
      <c r="C2245">
        <v>0.82457194066942796</v>
      </c>
      <c r="D2245">
        <v>7.8890865632277908E-3</v>
      </c>
      <c r="E2245">
        <v>8.0489234660952605E-2</v>
      </c>
      <c r="F2245" s="2" t="str">
        <f t="shared" si="5294"/>
        <v>K2</v>
      </c>
      <c r="G2245">
        <f t="shared" si="5295"/>
        <v>0</v>
      </c>
      <c r="H2245" t="str">
        <f t="shared" si="5296"/>
        <v>NA</v>
      </c>
      <c r="I2245">
        <f t="shared" si="5297"/>
        <v>2</v>
      </c>
      <c r="J2245">
        <f t="shared" ref="J2245" si="5321">IF(IF(I2246=0,I2245,"NA")=0,"NA",IF(I2246=0,I2245,"NA"))</f>
        <v>2</v>
      </c>
      <c r="K2245">
        <f t="shared" si="5299"/>
        <v>0</v>
      </c>
      <c r="L2245" t="str">
        <f t="shared" ref="L2245" si="5322">IF(IF(K2246=0,K2245,"NA")=0,"NA",IF(K2246=0,K2245,"NA"))</f>
        <v>NA</v>
      </c>
      <c r="M2245">
        <f t="shared" si="5301"/>
        <v>0</v>
      </c>
      <c r="N2245" t="str">
        <f t="shared" si="5302"/>
        <v>NA</v>
      </c>
      <c r="O2245">
        <f t="shared" si="5303"/>
        <v>0</v>
      </c>
      <c r="P2245">
        <f t="shared" si="5304"/>
        <v>0</v>
      </c>
      <c r="Q2245">
        <f t="shared" si="5305"/>
        <v>0</v>
      </c>
      <c r="R2245">
        <f t="shared" si="5306"/>
        <v>0</v>
      </c>
      <c r="S2245">
        <f t="shared" si="5307"/>
        <v>0</v>
      </c>
      <c r="T2245">
        <f t="shared" si="5308"/>
        <v>1</v>
      </c>
      <c r="U2245">
        <f t="shared" si="5309"/>
        <v>0</v>
      </c>
      <c r="V2245">
        <f t="shared" si="5310"/>
        <v>0</v>
      </c>
      <c r="W2245">
        <f t="shared" si="5311"/>
        <v>0</v>
      </c>
      <c r="X2245">
        <f t="shared" si="5312"/>
        <v>0</v>
      </c>
      <c r="Y2245">
        <f t="shared" si="5313"/>
        <v>0</v>
      </c>
      <c r="Z2245">
        <f t="shared" si="5314"/>
        <v>0</v>
      </c>
      <c r="AA2245">
        <f t="shared" si="5315"/>
        <v>0</v>
      </c>
      <c r="AB2245">
        <f t="shared" si="5316"/>
        <v>0</v>
      </c>
      <c r="AC2245">
        <f t="shared" si="5317"/>
        <v>0</v>
      </c>
      <c r="AD2245">
        <f t="shared" si="5318"/>
        <v>0</v>
      </c>
      <c r="AM2245">
        <v>9950</v>
      </c>
      <c r="AN2245">
        <v>50</v>
      </c>
    </row>
    <row r="2246" spans="1:40" x14ac:dyDescent="0.3">
      <c r="A2246">
        <v>2245</v>
      </c>
      <c r="B2246">
        <v>0.64563767108585901</v>
      </c>
      <c r="C2246">
        <v>0.35436227899342898</v>
      </c>
      <c r="D2246" s="1">
        <v>3.3306605554674999E-72</v>
      </c>
      <c r="E2246" s="1">
        <v>4.9920712016137303E-8</v>
      </c>
      <c r="F2246" s="2" t="str">
        <f t="shared" si="5294"/>
        <v>K1</v>
      </c>
      <c r="G2246">
        <f t="shared" si="5295"/>
        <v>1</v>
      </c>
      <c r="H2246">
        <f t="shared" si="5296"/>
        <v>1</v>
      </c>
      <c r="I2246">
        <f t="shared" si="5297"/>
        <v>0</v>
      </c>
      <c r="J2246" t="str">
        <f t="shared" ref="J2246" si="5323">IF(IF(I2247=0,I2246,"NA")=0,"NA",IF(I2247=0,I2246,"NA"))</f>
        <v>NA</v>
      </c>
      <c r="K2246">
        <f t="shared" si="5299"/>
        <v>0</v>
      </c>
      <c r="L2246" t="str">
        <f t="shared" ref="L2246" si="5324">IF(IF(K2247=0,K2246,"NA")=0,"NA",IF(K2247=0,K2246,"NA"))</f>
        <v>NA</v>
      </c>
      <c r="M2246">
        <f t="shared" si="5301"/>
        <v>0</v>
      </c>
      <c r="N2246" t="str">
        <f t="shared" si="5302"/>
        <v>NA</v>
      </c>
      <c r="O2246">
        <f t="shared" si="5303"/>
        <v>0</v>
      </c>
      <c r="P2246">
        <f t="shared" si="5304"/>
        <v>0</v>
      </c>
      <c r="Q2246">
        <f t="shared" si="5305"/>
        <v>0</v>
      </c>
      <c r="R2246">
        <f t="shared" si="5306"/>
        <v>0</v>
      </c>
      <c r="S2246">
        <f t="shared" si="5307"/>
        <v>1</v>
      </c>
      <c r="T2246">
        <f t="shared" si="5308"/>
        <v>0</v>
      </c>
      <c r="U2246">
        <f t="shared" si="5309"/>
        <v>0</v>
      </c>
      <c r="V2246">
        <f t="shared" si="5310"/>
        <v>0</v>
      </c>
      <c r="W2246">
        <f t="shared" si="5311"/>
        <v>0</v>
      </c>
      <c r="X2246">
        <f t="shared" si="5312"/>
        <v>0</v>
      </c>
      <c r="Y2246">
        <f t="shared" si="5313"/>
        <v>0</v>
      </c>
      <c r="Z2246">
        <f t="shared" si="5314"/>
        <v>0</v>
      </c>
      <c r="AA2246">
        <f t="shared" si="5315"/>
        <v>0</v>
      </c>
      <c r="AB2246">
        <f t="shared" si="5316"/>
        <v>0</v>
      </c>
      <c r="AC2246">
        <f t="shared" si="5317"/>
        <v>0</v>
      </c>
      <c r="AD2246">
        <f t="shared" si="5318"/>
        <v>0</v>
      </c>
      <c r="AM2246">
        <v>9450</v>
      </c>
      <c r="AN2246">
        <v>-500</v>
      </c>
    </row>
    <row r="2247" spans="1:40" x14ac:dyDescent="0.3">
      <c r="A2247">
        <v>2246</v>
      </c>
      <c r="B2247">
        <v>0.22147854185545199</v>
      </c>
      <c r="C2247">
        <v>0.75269520495281295</v>
      </c>
      <c r="D2247">
        <v>1.3441568892381999E-4</v>
      </c>
      <c r="E2247">
        <v>2.5691837502811399E-2</v>
      </c>
      <c r="F2247" s="2" t="str">
        <f t="shared" si="5294"/>
        <v>K2</v>
      </c>
      <c r="G2247">
        <f t="shared" si="5295"/>
        <v>0</v>
      </c>
      <c r="H2247" t="str">
        <f t="shared" si="5296"/>
        <v>NA</v>
      </c>
      <c r="I2247">
        <f t="shared" si="5297"/>
        <v>1</v>
      </c>
      <c r="J2247" t="str">
        <f t="shared" ref="J2247" si="5325">IF(IF(I2248=0,I2247,"NA")=0,"NA",IF(I2248=0,I2247,"NA"))</f>
        <v>NA</v>
      </c>
      <c r="K2247">
        <f t="shared" si="5299"/>
        <v>0</v>
      </c>
      <c r="L2247" t="str">
        <f t="shared" ref="L2247" si="5326">IF(IF(K2248=0,K2247,"NA")=0,"NA",IF(K2248=0,K2247,"NA"))</f>
        <v>NA</v>
      </c>
      <c r="M2247">
        <f t="shared" si="5301"/>
        <v>0</v>
      </c>
      <c r="N2247" t="str">
        <f t="shared" si="5302"/>
        <v>NA</v>
      </c>
      <c r="O2247">
        <f t="shared" si="5303"/>
        <v>0</v>
      </c>
      <c r="P2247">
        <f t="shared" si="5304"/>
        <v>1</v>
      </c>
      <c r="Q2247">
        <f t="shared" si="5305"/>
        <v>0</v>
      </c>
      <c r="R2247">
        <f t="shared" si="5306"/>
        <v>0</v>
      </c>
      <c r="S2247">
        <f t="shared" si="5307"/>
        <v>0</v>
      </c>
      <c r="T2247">
        <f t="shared" si="5308"/>
        <v>0</v>
      </c>
      <c r="U2247">
        <f t="shared" si="5309"/>
        <v>0</v>
      </c>
      <c r="V2247">
        <f t="shared" si="5310"/>
        <v>0</v>
      </c>
      <c r="W2247">
        <f t="shared" si="5311"/>
        <v>0</v>
      </c>
      <c r="X2247">
        <f t="shared" si="5312"/>
        <v>0</v>
      </c>
      <c r="Y2247">
        <f t="shared" si="5313"/>
        <v>0</v>
      </c>
      <c r="Z2247">
        <f t="shared" si="5314"/>
        <v>0</v>
      </c>
      <c r="AA2247">
        <f t="shared" si="5315"/>
        <v>0</v>
      </c>
      <c r="AB2247">
        <f t="shared" si="5316"/>
        <v>0</v>
      </c>
      <c r="AC2247">
        <f t="shared" si="5317"/>
        <v>0</v>
      </c>
      <c r="AD2247">
        <f t="shared" si="5318"/>
        <v>0</v>
      </c>
      <c r="AM2247">
        <v>9550</v>
      </c>
      <c r="AN2247">
        <v>100</v>
      </c>
    </row>
    <row r="2248" spans="1:40" x14ac:dyDescent="0.3">
      <c r="A2248">
        <v>2247</v>
      </c>
      <c r="B2248">
        <v>6.7166724917207002E-2</v>
      </c>
      <c r="C2248">
        <v>0.83421858878479904</v>
      </c>
      <c r="D2248">
        <v>4.8725906960977502E-3</v>
      </c>
      <c r="E2248">
        <v>9.37420956018961E-2</v>
      </c>
      <c r="F2248" s="2" t="str">
        <f t="shared" si="5294"/>
        <v>K2</v>
      </c>
      <c r="G2248">
        <f t="shared" si="5295"/>
        <v>0</v>
      </c>
      <c r="H2248" t="str">
        <f t="shared" si="5296"/>
        <v>NA</v>
      </c>
      <c r="I2248">
        <f t="shared" si="5297"/>
        <v>2</v>
      </c>
      <c r="J2248" t="str">
        <f t="shared" ref="J2248" si="5327">IF(IF(I2249=0,I2248,"NA")=0,"NA",IF(I2249=0,I2248,"NA"))</f>
        <v>NA</v>
      </c>
      <c r="K2248">
        <f t="shared" si="5299"/>
        <v>0</v>
      </c>
      <c r="L2248" t="str">
        <f t="shared" ref="L2248" si="5328">IF(IF(K2249=0,K2248,"NA")=0,"NA",IF(K2249=0,K2248,"NA"))</f>
        <v>NA</v>
      </c>
      <c r="M2248">
        <f t="shared" si="5301"/>
        <v>0</v>
      </c>
      <c r="N2248" t="str">
        <f t="shared" si="5302"/>
        <v>NA</v>
      </c>
      <c r="O2248">
        <f t="shared" si="5303"/>
        <v>0</v>
      </c>
      <c r="P2248">
        <f t="shared" si="5304"/>
        <v>0</v>
      </c>
      <c r="Q2248">
        <f t="shared" si="5305"/>
        <v>0</v>
      </c>
      <c r="R2248">
        <f t="shared" si="5306"/>
        <v>0</v>
      </c>
      <c r="S2248">
        <f t="shared" si="5307"/>
        <v>0</v>
      </c>
      <c r="T2248">
        <f t="shared" si="5308"/>
        <v>1</v>
      </c>
      <c r="U2248">
        <f t="shared" si="5309"/>
        <v>0</v>
      </c>
      <c r="V2248">
        <f t="shared" si="5310"/>
        <v>0</v>
      </c>
      <c r="W2248">
        <f t="shared" si="5311"/>
        <v>0</v>
      </c>
      <c r="X2248">
        <f t="shared" si="5312"/>
        <v>0</v>
      </c>
      <c r="Y2248">
        <f t="shared" si="5313"/>
        <v>0</v>
      </c>
      <c r="Z2248">
        <f t="shared" si="5314"/>
        <v>0</v>
      </c>
      <c r="AA2248">
        <f t="shared" si="5315"/>
        <v>0</v>
      </c>
      <c r="AB2248">
        <f t="shared" si="5316"/>
        <v>0</v>
      </c>
      <c r="AC2248">
        <f t="shared" si="5317"/>
        <v>0</v>
      </c>
      <c r="AD2248">
        <f t="shared" si="5318"/>
        <v>0</v>
      </c>
      <c r="AM2248">
        <v>9500</v>
      </c>
      <c r="AN2248">
        <v>-50</v>
      </c>
    </row>
    <row r="2249" spans="1:40" x14ac:dyDescent="0.3">
      <c r="A2249">
        <v>2248</v>
      </c>
      <c r="B2249">
        <v>0.31228401720188997</v>
      </c>
      <c r="C2249">
        <v>0.68770074251167601</v>
      </c>
      <c r="D2249" s="1">
        <v>7.9328775422287197E-47</v>
      </c>
      <c r="E2249" s="1">
        <v>1.52402864345086E-5</v>
      </c>
      <c r="F2249" s="2" t="str">
        <f t="shared" si="5294"/>
        <v>K2</v>
      </c>
      <c r="G2249">
        <f t="shared" si="5295"/>
        <v>0</v>
      </c>
      <c r="H2249" t="str">
        <f t="shared" si="5296"/>
        <v>NA</v>
      </c>
      <c r="I2249">
        <f t="shared" si="5297"/>
        <v>3</v>
      </c>
      <c r="J2249" t="str">
        <f t="shared" ref="J2249" si="5329">IF(IF(I2250=0,I2249,"NA")=0,"NA",IF(I2250=0,I2249,"NA"))</f>
        <v>NA</v>
      </c>
      <c r="K2249">
        <f t="shared" si="5299"/>
        <v>0</v>
      </c>
      <c r="L2249" t="str">
        <f t="shared" ref="L2249" si="5330">IF(IF(K2250=0,K2249,"NA")=0,"NA",IF(K2250=0,K2249,"NA"))</f>
        <v>NA</v>
      </c>
      <c r="M2249">
        <f t="shared" si="5301"/>
        <v>0</v>
      </c>
      <c r="N2249" t="str">
        <f t="shared" si="5302"/>
        <v>NA</v>
      </c>
      <c r="O2249">
        <f t="shared" si="5303"/>
        <v>0</v>
      </c>
      <c r="P2249">
        <f t="shared" si="5304"/>
        <v>0</v>
      </c>
      <c r="Q2249">
        <f t="shared" si="5305"/>
        <v>0</v>
      </c>
      <c r="R2249">
        <f t="shared" si="5306"/>
        <v>0</v>
      </c>
      <c r="S2249">
        <f t="shared" si="5307"/>
        <v>0</v>
      </c>
      <c r="T2249">
        <f t="shared" si="5308"/>
        <v>1</v>
      </c>
      <c r="U2249">
        <f t="shared" si="5309"/>
        <v>0</v>
      </c>
      <c r="V2249">
        <f t="shared" si="5310"/>
        <v>0</v>
      </c>
      <c r="W2249">
        <f t="shared" si="5311"/>
        <v>0</v>
      </c>
      <c r="X2249">
        <f t="shared" si="5312"/>
        <v>0</v>
      </c>
      <c r="Y2249">
        <f t="shared" si="5313"/>
        <v>0</v>
      </c>
      <c r="Z2249">
        <f t="shared" si="5314"/>
        <v>0</v>
      </c>
      <c r="AA2249">
        <f t="shared" si="5315"/>
        <v>0</v>
      </c>
      <c r="AB2249">
        <f t="shared" si="5316"/>
        <v>0</v>
      </c>
      <c r="AC2249">
        <f t="shared" si="5317"/>
        <v>0</v>
      </c>
      <c r="AD2249">
        <f t="shared" si="5318"/>
        <v>0</v>
      </c>
      <c r="AM2249">
        <v>9100</v>
      </c>
      <c r="AN2249">
        <v>-400</v>
      </c>
    </row>
    <row r="2250" spans="1:40" x14ac:dyDescent="0.3">
      <c r="A2250">
        <v>2249</v>
      </c>
      <c r="B2250">
        <v>0.105902582193692</v>
      </c>
      <c r="C2250">
        <v>0.87258725486437905</v>
      </c>
      <c r="D2250" s="1">
        <v>1.71099694625672E-8</v>
      </c>
      <c r="E2250">
        <v>2.15101458319591E-2</v>
      </c>
      <c r="F2250" s="2" t="str">
        <f t="shared" si="5294"/>
        <v>K2</v>
      </c>
      <c r="G2250">
        <f t="shared" si="5295"/>
        <v>0</v>
      </c>
      <c r="H2250" t="str">
        <f t="shared" si="5296"/>
        <v>NA</v>
      </c>
      <c r="I2250">
        <f t="shared" si="5297"/>
        <v>4</v>
      </c>
      <c r="J2250" t="str">
        <f t="shared" ref="J2250" si="5331">IF(IF(I2251=0,I2250,"NA")=0,"NA",IF(I2251=0,I2250,"NA"))</f>
        <v>NA</v>
      </c>
      <c r="K2250">
        <f t="shared" si="5299"/>
        <v>0</v>
      </c>
      <c r="L2250" t="str">
        <f t="shared" ref="L2250" si="5332">IF(IF(K2251=0,K2250,"NA")=0,"NA",IF(K2251=0,K2250,"NA"))</f>
        <v>NA</v>
      </c>
      <c r="M2250">
        <f t="shared" si="5301"/>
        <v>0</v>
      </c>
      <c r="N2250" t="str">
        <f t="shared" si="5302"/>
        <v>NA</v>
      </c>
      <c r="O2250">
        <f t="shared" si="5303"/>
        <v>0</v>
      </c>
      <c r="P2250">
        <f t="shared" si="5304"/>
        <v>0</v>
      </c>
      <c r="Q2250">
        <f t="shared" si="5305"/>
        <v>0</v>
      </c>
      <c r="R2250">
        <f t="shared" si="5306"/>
        <v>0</v>
      </c>
      <c r="S2250">
        <f t="shared" si="5307"/>
        <v>0</v>
      </c>
      <c r="T2250">
        <f t="shared" si="5308"/>
        <v>1</v>
      </c>
      <c r="U2250">
        <f t="shared" si="5309"/>
        <v>0</v>
      </c>
      <c r="V2250">
        <f t="shared" si="5310"/>
        <v>0</v>
      </c>
      <c r="W2250">
        <f t="shared" si="5311"/>
        <v>0</v>
      </c>
      <c r="X2250">
        <f t="shared" si="5312"/>
        <v>0</v>
      </c>
      <c r="Y2250">
        <f t="shared" si="5313"/>
        <v>0</v>
      </c>
      <c r="Z2250">
        <f t="shared" si="5314"/>
        <v>0</v>
      </c>
      <c r="AA2250">
        <f t="shared" si="5315"/>
        <v>0</v>
      </c>
      <c r="AB2250">
        <f t="shared" si="5316"/>
        <v>0</v>
      </c>
      <c r="AC2250">
        <f t="shared" si="5317"/>
        <v>0</v>
      </c>
      <c r="AD2250">
        <f t="shared" si="5318"/>
        <v>0</v>
      </c>
      <c r="AM2250">
        <v>9250</v>
      </c>
      <c r="AN2250">
        <v>150</v>
      </c>
    </row>
    <row r="2251" spans="1:40" x14ac:dyDescent="0.3">
      <c r="A2251">
        <v>2250</v>
      </c>
      <c r="B2251">
        <v>7.1527177560753705E-2</v>
      </c>
      <c r="C2251">
        <v>0.91809335180920204</v>
      </c>
      <c r="D2251" s="1">
        <v>1.8819785305191199E-13</v>
      </c>
      <c r="E2251">
        <v>1.03794706298562E-2</v>
      </c>
      <c r="F2251" s="2" t="str">
        <f t="shared" si="5294"/>
        <v>K2</v>
      </c>
      <c r="G2251">
        <f t="shared" si="5295"/>
        <v>0</v>
      </c>
      <c r="H2251" t="str">
        <f t="shared" si="5296"/>
        <v>NA</v>
      </c>
      <c r="I2251">
        <f t="shared" si="5297"/>
        <v>5</v>
      </c>
      <c r="J2251" t="str">
        <f t="shared" ref="J2251" si="5333">IF(IF(I2252=0,I2251,"NA")=0,"NA",IF(I2252=0,I2251,"NA"))</f>
        <v>NA</v>
      </c>
      <c r="K2251">
        <f t="shared" si="5299"/>
        <v>0</v>
      </c>
      <c r="L2251" t="str">
        <f t="shared" ref="L2251" si="5334">IF(IF(K2252=0,K2251,"NA")=0,"NA",IF(K2252=0,K2251,"NA"))</f>
        <v>NA</v>
      </c>
      <c r="M2251">
        <f t="shared" si="5301"/>
        <v>0</v>
      </c>
      <c r="N2251" t="str">
        <f t="shared" si="5302"/>
        <v>NA</v>
      </c>
      <c r="O2251">
        <f t="shared" si="5303"/>
        <v>0</v>
      </c>
      <c r="P2251">
        <f t="shared" si="5304"/>
        <v>0</v>
      </c>
      <c r="Q2251">
        <f t="shared" si="5305"/>
        <v>0</v>
      </c>
      <c r="R2251">
        <f t="shared" si="5306"/>
        <v>0</v>
      </c>
      <c r="S2251">
        <f t="shared" si="5307"/>
        <v>0</v>
      </c>
      <c r="T2251">
        <f t="shared" si="5308"/>
        <v>1</v>
      </c>
      <c r="U2251">
        <f t="shared" si="5309"/>
        <v>0</v>
      </c>
      <c r="V2251">
        <f t="shared" si="5310"/>
        <v>0</v>
      </c>
      <c r="W2251">
        <f t="shared" si="5311"/>
        <v>0</v>
      </c>
      <c r="X2251">
        <f t="shared" si="5312"/>
        <v>0</v>
      </c>
      <c r="Y2251">
        <f t="shared" si="5313"/>
        <v>0</v>
      </c>
      <c r="Z2251">
        <f t="shared" si="5314"/>
        <v>0</v>
      </c>
      <c r="AA2251">
        <f t="shared" si="5315"/>
        <v>0</v>
      </c>
      <c r="AB2251">
        <f t="shared" si="5316"/>
        <v>0</v>
      </c>
      <c r="AC2251">
        <f t="shared" si="5317"/>
        <v>0</v>
      </c>
      <c r="AD2251">
        <f t="shared" si="5318"/>
        <v>0</v>
      </c>
      <c r="AM2251">
        <v>9450</v>
      </c>
      <c r="AN2251">
        <v>200</v>
      </c>
    </row>
    <row r="2252" spans="1:40" x14ac:dyDescent="0.3">
      <c r="A2252">
        <v>2251</v>
      </c>
      <c r="B2252">
        <v>0.18287264171540299</v>
      </c>
      <c r="C2252">
        <v>0.81707197367437301</v>
      </c>
      <c r="D2252" s="1">
        <v>2.3027589756283599E-36</v>
      </c>
      <c r="E2252" s="1">
        <v>5.5384610223992902E-5</v>
      </c>
      <c r="F2252" s="2" t="str">
        <f t="shared" si="5294"/>
        <v>K2</v>
      </c>
      <c r="G2252">
        <f t="shared" si="5295"/>
        <v>0</v>
      </c>
      <c r="H2252" t="str">
        <f t="shared" si="5296"/>
        <v>NA</v>
      </c>
      <c r="I2252">
        <f t="shared" si="5297"/>
        <v>6</v>
      </c>
      <c r="J2252" t="str">
        <f t="shared" ref="J2252" si="5335">IF(IF(I2253=0,I2252,"NA")=0,"NA",IF(I2253=0,I2252,"NA"))</f>
        <v>NA</v>
      </c>
      <c r="K2252">
        <f t="shared" si="5299"/>
        <v>0</v>
      </c>
      <c r="L2252" t="str">
        <f t="shared" ref="L2252" si="5336">IF(IF(K2253=0,K2252,"NA")=0,"NA",IF(K2253=0,K2252,"NA"))</f>
        <v>NA</v>
      </c>
      <c r="M2252">
        <f t="shared" si="5301"/>
        <v>0</v>
      </c>
      <c r="N2252" t="str">
        <f t="shared" si="5302"/>
        <v>NA</v>
      </c>
      <c r="O2252">
        <f t="shared" si="5303"/>
        <v>0</v>
      </c>
      <c r="P2252">
        <f t="shared" si="5304"/>
        <v>0</v>
      </c>
      <c r="Q2252">
        <f t="shared" si="5305"/>
        <v>0</v>
      </c>
      <c r="R2252">
        <f t="shared" si="5306"/>
        <v>0</v>
      </c>
      <c r="S2252">
        <f t="shared" si="5307"/>
        <v>0</v>
      </c>
      <c r="T2252">
        <f t="shared" si="5308"/>
        <v>1</v>
      </c>
      <c r="U2252">
        <f t="shared" si="5309"/>
        <v>0</v>
      </c>
      <c r="V2252">
        <f t="shared" si="5310"/>
        <v>0</v>
      </c>
      <c r="W2252">
        <f t="shared" si="5311"/>
        <v>0</v>
      </c>
      <c r="X2252">
        <f t="shared" si="5312"/>
        <v>0</v>
      </c>
      <c r="Y2252">
        <f t="shared" si="5313"/>
        <v>0</v>
      </c>
      <c r="Z2252">
        <f t="shared" si="5314"/>
        <v>0</v>
      </c>
      <c r="AA2252">
        <f t="shared" si="5315"/>
        <v>0</v>
      </c>
      <c r="AB2252">
        <f t="shared" si="5316"/>
        <v>0</v>
      </c>
      <c r="AC2252">
        <f t="shared" si="5317"/>
        <v>0</v>
      </c>
      <c r="AD2252">
        <f t="shared" si="5318"/>
        <v>0</v>
      </c>
      <c r="AM2252">
        <v>9800</v>
      </c>
      <c r="AN2252">
        <v>350</v>
      </c>
    </row>
    <row r="2253" spans="1:40" x14ac:dyDescent="0.3">
      <c r="A2253">
        <v>2252</v>
      </c>
      <c r="B2253">
        <v>0.23568239806208699</v>
      </c>
      <c r="C2253">
        <v>0.764135227293126</v>
      </c>
      <c r="D2253" s="1">
        <v>7.2186888035741298E-27</v>
      </c>
      <c r="E2253">
        <v>1.8237464478760299E-4</v>
      </c>
      <c r="F2253" s="2" t="str">
        <f t="shared" si="5294"/>
        <v>K2</v>
      </c>
      <c r="G2253">
        <f t="shared" si="5295"/>
        <v>0</v>
      </c>
      <c r="H2253" t="str">
        <f t="shared" si="5296"/>
        <v>NA</v>
      </c>
      <c r="I2253">
        <f t="shared" si="5297"/>
        <v>7</v>
      </c>
      <c r="J2253" t="str">
        <f t="shared" ref="J2253" si="5337">IF(IF(I2254=0,I2253,"NA")=0,"NA",IF(I2254=0,I2253,"NA"))</f>
        <v>NA</v>
      </c>
      <c r="K2253">
        <f t="shared" si="5299"/>
        <v>0</v>
      </c>
      <c r="L2253" t="str">
        <f t="shared" ref="L2253" si="5338">IF(IF(K2254=0,K2253,"NA")=0,"NA",IF(K2254=0,K2253,"NA"))</f>
        <v>NA</v>
      </c>
      <c r="M2253">
        <f t="shared" si="5301"/>
        <v>0</v>
      </c>
      <c r="N2253" t="str">
        <f t="shared" si="5302"/>
        <v>NA</v>
      </c>
      <c r="O2253">
        <f t="shared" si="5303"/>
        <v>0</v>
      </c>
      <c r="P2253">
        <f t="shared" si="5304"/>
        <v>0</v>
      </c>
      <c r="Q2253">
        <f t="shared" si="5305"/>
        <v>0</v>
      </c>
      <c r="R2253">
        <f t="shared" si="5306"/>
        <v>0</v>
      </c>
      <c r="S2253">
        <f t="shared" si="5307"/>
        <v>0</v>
      </c>
      <c r="T2253">
        <f t="shared" si="5308"/>
        <v>1</v>
      </c>
      <c r="U2253">
        <f t="shared" si="5309"/>
        <v>0</v>
      </c>
      <c r="V2253">
        <f t="shared" si="5310"/>
        <v>0</v>
      </c>
      <c r="W2253">
        <f t="shared" si="5311"/>
        <v>0</v>
      </c>
      <c r="X2253">
        <f t="shared" si="5312"/>
        <v>0</v>
      </c>
      <c r="Y2253">
        <f t="shared" si="5313"/>
        <v>0</v>
      </c>
      <c r="Z2253">
        <f t="shared" si="5314"/>
        <v>0</v>
      </c>
      <c r="AA2253">
        <f t="shared" si="5315"/>
        <v>0</v>
      </c>
      <c r="AB2253">
        <f t="shared" si="5316"/>
        <v>0</v>
      </c>
      <c r="AC2253">
        <f t="shared" si="5317"/>
        <v>0</v>
      </c>
      <c r="AD2253">
        <f t="shared" si="5318"/>
        <v>0</v>
      </c>
      <c r="AM2253">
        <v>10100</v>
      </c>
      <c r="AN2253">
        <v>300</v>
      </c>
    </row>
    <row r="2254" spans="1:40" x14ac:dyDescent="0.3">
      <c r="A2254">
        <v>2253</v>
      </c>
      <c r="B2254">
        <v>8.7843049644983795E-2</v>
      </c>
      <c r="C2254">
        <v>0.88474442558080402</v>
      </c>
      <c r="D2254" s="1">
        <v>7.0006210244886205E-5</v>
      </c>
      <c r="E2254">
        <v>2.7342518563967799E-2</v>
      </c>
      <c r="F2254" s="2" t="str">
        <f t="shared" si="5294"/>
        <v>K2</v>
      </c>
      <c r="G2254">
        <f t="shared" si="5295"/>
        <v>0</v>
      </c>
      <c r="H2254" t="str">
        <f t="shared" si="5296"/>
        <v>NA</v>
      </c>
      <c r="I2254">
        <f t="shared" si="5297"/>
        <v>8</v>
      </c>
      <c r="J2254" t="str">
        <f t="shared" ref="J2254" si="5339">IF(IF(I2255=0,I2254,"NA")=0,"NA",IF(I2255=0,I2254,"NA"))</f>
        <v>NA</v>
      </c>
      <c r="K2254">
        <f t="shared" si="5299"/>
        <v>0</v>
      </c>
      <c r="L2254" t="str">
        <f t="shared" ref="L2254" si="5340">IF(IF(K2255=0,K2254,"NA")=0,"NA",IF(K2255=0,K2254,"NA"))</f>
        <v>NA</v>
      </c>
      <c r="M2254">
        <f t="shared" si="5301"/>
        <v>0</v>
      </c>
      <c r="N2254" t="str">
        <f t="shared" si="5302"/>
        <v>NA</v>
      </c>
      <c r="O2254">
        <f t="shared" si="5303"/>
        <v>0</v>
      </c>
      <c r="P2254">
        <f t="shared" si="5304"/>
        <v>0</v>
      </c>
      <c r="Q2254">
        <f t="shared" si="5305"/>
        <v>0</v>
      </c>
      <c r="R2254">
        <f t="shared" si="5306"/>
        <v>0</v>
      </c>
      <c r="S2254">
        <f t="shared" si="5307"/>
        <v>0</v>
      </c>
      <c r="T2254">
        <f t="shared" si="5308"/>
        <v>1</v>
      </c>
      <c r="U2254">
        <f t="shared" si="5309"/>
        <v>0</v>
      </c>
      <c r="V2254">
        <f t="shared" si="5310"/>
        <v>0</v>
      </c>
      <c r="W2254">
        <f t="shared" si="5311"/>
        <v>0</v>
      </c>
      <c r="X2254">
        <f t="shared" si="5312"/>
        <v>0</v>
      </c>
      <c r="Y2254">
        <f t="shared" si="5313"/>
        <v>0</v>
      </c>
      <c r="Z2254">
        <f t="shared" si="5314"/>
        <v>0</v>
      </c>
      <c r="AA2254">
        <f t="shared" si="5315"/>
        <v>0</v>
      </c>
      <c r="AB2254">
        <f t="shared" si="5316"/>
        <v>0</v>
      </c>
      <c r="AC2254">
        <f t="shared" si="5317"/>
        <v>0</v>
      </c>
      <c r="AD2254">
        <f t="shared" si="5318"/>
        <v>0</v>
      </c>
      <c r="AM2254">
        <v>10200</v>
      </c>
      <c r="AN2254">
        <v>100</v>
      </c>
    </row>
    <row r="2255" spans="1:40" x14ac:dyDescent="0.3">
      <c r="A2255">
        <v>2254</v>
      </c>
      <c r="B2255">
        <v>3.8910616771682498E-2</v>
      </c>
      <c r="C2255">
        <v>0.89584695851254803</v>
      </c>
      <c r="D2255" s="1">
        <v>1.52805432652804E-5</v>
      </c>
      <c r="E2255">
        <v>6.52271441725044E-2</v>
      </c>
      <c r="F2255" s="2" t="str">
        <f t="shared" si="5294"/>
        <v>K2</v>
      </c>
      <c r="G2255">
        <f t="shared" si="5295"/>
        <v>0</v>
      </c>
      <c r="H2255" t="str">
        <f t="shared" si="5296"/>
        <v>NA</v>
      </c>
      <c r="I2255">
        <f t="shared" si="5297"/>
        <v>9</v>
      </c>
      <c r="J2255" t="str">
        <f t="shared" ref="J2255" si="5341">IF(IF(I2256=0,I2255,"NA")=0,"NA",IF(I2256=0,I2255,"NA"))</f>
        <v>NA</v>
      </c>
      <c r="K2255">
        <f t="shared" si="5299"/>
        <v>0</v>
      </c>
      <c r="L2255" t="str">
        <f t="shared" ref="L2255" si="5342">IF(IF(K2256=0,K2255,"NA")=0,"NA",IF(K2256=0,K2255,"NA"))</f>
        <v>NA</v>
      </c>
      <c r="M2255">
        <f t="shared" si="5301"/>
        <v>0</v>
      </c>
      <c r="N2255" t="str">
        <f t="shared" si="5302"/>
        <v>NA</v>
      </c>
      <c r="O2255">
        <f t="shared" si="5303"/>
        <v>0</v>
      </c>
      <c r="P2255">
        <f t="shared" si="5304"/>
        <v>0</v>
      </c>
      <c r="Q2255">
        <f t="shared" si="5305"/>
        <v>0</v>
      </c>
      <c r="R2255">
        <f t="shared" si="5306"/>
        <v>0</v>
      </c>
      <c r="S2255">
        <f t="shared" si="5307"/>
        <v>0</v>
      </c>
      <c r="T2255">
        <f t="shared" si="5308"/>
        <v>1</v>
      </c>
      <c r="U2255">
        <f t="shared" si="5309"/>
        <v>0</v>
      </c>
      <c r="V2255">
        <f t="shared" si="5310"/>
        <v>0</v>
      </c>
      <c r="W2255">
        <f t="shared" si="5311"/>
        <v>0</v>
      </c>
      <c r="X2255">
        <f t="shared" si="5312"/>
        <v>0</v>
      </c>
      <c r="Y2255">
        <f t="shared" si="5313"/>
        <v>0</v>
      </c>
      <c r="Z2255">
        <f t="shared" si="5314"/>
        <v>0</v>
      </c>
      <c r="AA2255">
        <f t="shared" si="5315"/>
        <v>0</v>
      </c>
      <c r="AB2255">
        <f t="shared" si="5316"/>
        <v>0</v>
      </c>
      <c r="AC2255">
        <f t="shared" si="5317"/>
        <v>0</v>
      </c>
      <c r="AD2255">
        <f t="shared" si="5318"/>
        <v>0</v>
      </c>
      <c r="AM2255">
        <v>10100</v>
      </c>
      <c r="AN2255">
        <v>-100</v>
      </c>
    </row>
    <row r="2256" spans="1:40" x14ac:dyDescent="0.3">
      <c r="A2256">
        <v>2255</v>
      </c>
      <c r="B2256">
        <v>2.3145227683683399E-2</v>
      </c>
      <c r="C2256">
        <v>0.85579037362659705</v>
      </c>
      <c r="D2256" s="1">
        <v>1.6192249290772599E-5</v>
      </c>
      <c r="E2256">
        <v>0.121048206440429</v>
      </c>
      <c r="F2256" s="2" t="str">
        <f t="shared" si="5294"/>
        <v>K2</v>
      </c>
      <c r="G2256">
        <f t="shared" si="5295"/>
        <v>0</v>
      </c>
      <c r="H2256" t="str">
        <f t="shared" si="5296"/>
        <v>NA</v>
      </c>
      <c r="I2256">
        <f t="shared" si="5297"/>
        <v>10</v>
      </c>
      <c r="J2256" t="str">
        <f t="shared" ref="J2256" si="5343">IF(IF(I2257=0,I2256,"NA")=0,"NA",IF(I2257=0,I2256,"NA"))</f>
        <v>NA</v>
      </c>
      <c r="K2256">
        <f t="shared" si="5299"/>
        <v>0</v>
      </c>
      <c r="L2256" t="str">
        <f t="shared" ref="L2256" si="5344">IF(IF(K2257=0,K2256,"NA")=0,"NA",IF(K2257=0,K2256,"NA"))</f>
        <v>NA</v>
      </c>
      <c r="M2256">
        <f t="shared" si="5301"/>
        <v>0</v>
      </c>
      <c r="N2256" t="str">
        <f t="shared" si="5302"/>
        <v>NA</v>
      </c>
      <c r="O2256">
        <f t="shared" si="5303"/>
        <v>0</v>
      </c>
      <c r="P2256">
        <f t="shared" si="5304"/>
        <v>0</v>
      </c>
      <c r="Q2256">
        <f t="shared" si="5305"/>
        <v>0</v>
      </c>
      <c r="R2256">
        <f t="shared" si="5306"/>
        <v>0</v>
      </c>
      <c r="S2256">
        <f t="shared" si="5307"/>
        <v>0</v>
      </c>
      <c r="T2256">
        <f t="shared" si="5308"/>
        <v>1</v>
      </c>
      <c r="U2256">
        <f t="shared" si="5309"/>
        <v>0</v>
      </c>
      <c r="V2256">
        <f t="shared" si="5310"/>
        <v>0</v>
      </c>
      <c r="W2256">
        <f t="shared" si="5311"/>
        <v>0</v>
      </c>
      <c r="X2256">
        <f t="shared" si="5312"/>
        <v>0</v>
      </c>
      <c r="Y2256">
        <f t="shared" si="5313"/>
        <v>0</v>
      </c>
      <c r="Z2256">
        <f t="shared" si="5314"/>
        <v>0</v>
      </c>
      <c r="AA2256">
        <f t="shared" si="5315"/>
        <v>0</v>
      </c>
      <c r="AB2256">
        <f t="shared" si="5316"/>
        <v>0</v>
      </c>
      <c r="AC2256">
        <f t="shared" si="5317"/>
        <v>0</v>
      </c>
      <c r="AD2256">
        <f t="shared" si="5318"/>
        <v>0</v>
      </c>
      <c r="AM2256">
        <v>10200</v>
      </c>
      <c r="AN2256">
        <v>100</v>
      </c>
    </row>
    <row r="2257" spans="1:40" x14ac:dyDescent="0.3">
      <c r="A2257">
        <v>2256</v>
      </c>
      <c r="B2257">
        <v>1.50187903795438E-2</v>
      </c>
      <c r="C2257">
        <v>0.71102116011110506</v>
      </c>
      <c r="D2257">
        <v>9.8914358986166503E-3</v>
      </c>
      <c r="E2257">
        <v>0.26406861361073503</v>
      </c>
      <c r="F2257" s="2" t="str">
        <f t="shared" si="5294"/>
        <v>K2</v>
      </c>
      <c r="G2257">
        <f t="shared" si="5295"/>
        <v>0</v>
      </c>
      <c r="H2257" t="str">
        <f t="shared" si="5296"/>
        <v>NA</v>
      </c>
      <c r="I2257">
        <f t="shared" si="5297"/>
        <v>11</v>
      </c>
      <c r="J2257" t="str">
        <f t="shared" ref="J2257" si="5345">IF(IF(I2258=0,I2257,"NA")=0,"NA",IF(I2258=0,I2257,"NA"))</f>
        <v>NA</v>
      </c>
      <c r="K2257">
        <f t="shared" si="5299"/>
        <v>0</v>
      </c>
      <c r="L2257" t="str">
        <f t="shared" ref="L2257" si="5346">IF(IF(K2258=0,K2257,"NA")=0,"NA",IF(K2258=0,K2257,"NA"))</f>
        <v>NA</v>
      </c>
      <c r="M2257">
        <f t="shared" si="5301"/>
        <v>0</v>
      </c>
      <c r="N2257" t="str">
        <f t="shared" si="5302"/>
        <v>NA</v>
      </c>
      <c r="O2257">
        <f t="shared" si="5303"/>
        <v>0</v>
      </c>
      <c r="P2257">
        <f t="shared" si="5304"/>
        <v>0</v>
      </c>
      <c r="Q2257">
        <f t="shared" si="5305"/>
        <v>0</v>
      </c>
      <c r="R2257">
        <f t="shared" si="5306"/>
        <v>0</v>
      </c>
      <c r="S2257">
        <f t="shared" si="5307"/>
        <v>0</v>
      </c>
      <c r="T2257">
        <f t="shared" si="5308"/>
        <v>1</v>
      </c>
      <c r="U2257">
        <f t="shared" si="5309"/>
        <v>0</v>
      </c>
      <c r="V2257">
        <f t="shared" si="5310"/>
        <v>0</v>
      </c>
      <c r="W2257">
        <f t="shared" si="5311"/>
        <v>0</v>
      </c>
      <c r="X2257">
        <f t="shared" si="5312"/>
        <v>0</v>
      </c>
      <c r="Y2257">
        <f t="shared" si="5313"/>
        <v>0</v>
      </c>
      <c r="Z2257">
        <f t="shared" si="5314"/>
        <v>0</v>
      </c>
      <c r="AA2257">
        <f t="shared" si="5315"/>
        <v>0</v>
      </c>
      <c r="AB2257">
        <f t="shared" si="5316"/>
        <v>0</v>
      </c>
      <c r="AC2257">
        <f t="shared" si="5317"/>
        <v>0</v>
      </c>
      <c r="AD2257">
        <f t="shared" si="5318"/>
        <v>0</v>
      </c>
      <c r="AM2257">
        <v>10200</v>
      </c>
      <c r="AN2257">
        <v>0</v>
      </c>
    </row>
    <row r="2258" spans="1:40" x14ac:dyDescent="0.3">
      <c r="A2258">
        <v>2257</v>
      </c>
      <c r="B2258">
        <v>9.8272749738348795E-3</v>
      </c>
      <c r="C2258">
        <v>0.498812749699452</v>
      </c>
      <c r="D2258">
        <v>6.0734662521809701E-2</v>
      </c>
      <c r="E2258">
        <v>0.43062531280490401</v>
      </c>
      <c r="F2258" s="2" t="str">
        <f t="shared" si="5294"/>
        <v>K2</v>
      </c>
      <c r="G2258">
        <f t="shared" si="5295"/>
        <v>0</v>
      </c>
      <c r="H2258" t="str">
        <f t="shared" si="5296"/>
        <v>NA</v>
      </c>
      <c r="I2258">
        <f t="shared" si="5297"/>
        <v>12</v>
      </c>
      <c r="J2258" t="str">
        <f t="shared" ref="J2258" si="5347">IF(IF(I2259=0,I2258,"NA")=0,"NA",IF(I2259=0,I2258,"NA"))</f>
        <v>NA</v>
      </c>
      <c r="K2258">
        <f t="shared" si="5299"/>
        <v>0</v>
      </c>
      <c r="L2258" t="str">
        <f t="shared" ref="L2258" si="5348">IF(IF(K2259=0,K2258,"NA")=0,"NA",IF(K2259=0,K2258,"NA"))</f>
        <v>NA</v>
      </c>
      <c r="M2258">
        <f t="shared" si="5301"/>
        <v>0</v>
      </c>
      <c r="N2258" t="str">
        <f t="shared" si="5302"/>
        <v>NA</v>
      </c>
      <c r="O2258">
        <f t="shared" si="5303"/>
        <v>0</v>
      </c>
      <c r="P2258">
        <f t="shared" si="5304"/>
        <v>0</v>
      </c>
      <c r="Q2258">
        <f t="shared" si="5305"/>
        <v>0</v>
      </c>
      <c r="R2258">
        <f t="shared" si="5306"/>
        <v>0</v>
      </c>
      <c r="S2258">
        <f t="shared" si="5307"/>
        <v>0</v>
      </c>
      <c r="T2258">
        <f t="shared" si="5308"/>
        <v>1</v>
      </c>
      <c r="U2258">
        <f t="shared" si="5309"/>
        <v>0</v>
      </c>
      <c r="V2258">
        <f t="shared" si="5310"/>
        <v>0</v>
      </c>
      <c r="W2258">
        <f t="shared" si="5311"/>
        <v>0</v>
      </c>
      <c r="X2258">
        <f t="shared" si="5312"/>
        <v>0</v>
      </c>
      <c r="Y2258">
        <f t="shared" si="5313"/>
        <v>0</v>
      </c>
      <c r="Z2258">
        <f t="shared" si="5314"/>
        <v>0</v>
      </c>
      <c r="AA2258">
        <f t="shared" si="5315"/>
        <v>0</v>
      </c>
      <c r="AB2258">
        <f t="shared" si="5316"/>
        <v>0</v>
      </c>
      <c r="AC2258">
        <f t="shared" si="5317"/>
        <v>0</v>
      </c>
      <c r="AD2258">
        <f t="shared" si="5318"/>
        <v>0</v>
      </c>
      <c r="AM2258">
        <v>10200</v>
      </c>
      <c r="AN2258">
        <v>0</v>
      </c>
    </row>
    <row r="2259" spans="1:40" x14ac:dyDescent="0.3">
      <c r="A2259">
        <v>2258</v>
      </c>
      <c r="B2259">
        <v>3.1408547884640398E-2</v>
      </c>
      <c r="C2259">
        <v>0.82877466735785499</v>
      </c>
      <c r="D2259" s="1">
        <v>3.84091912519469E-12</v>
      </c>
      <c r="E2259">
        <v>0.13981678475366399</v>
      </c>
      <c r="F2259" s="2" t="str">
        <f t="shared" si="5294"/>
        <v>K2</v>
      </c>
      <c r="G2259">
        <f t="shared" si="5295"/>
        <v>0</v>
      </c>
      <c r="H2259" t="str">
        <f t="shared" si="5296"/>
        <v>NA</v>
      </c>
      <c r="I2259">
        <f t="shared" si="5297"/>
        <v>13</v>
      </c>
      <c r="J2259" t="str">
        <f t="shared" ref="J2259" si="5349">IF(IF(I2260=0,I2259,"NA")=0,"NA",IF(I2260=0,I2259,"NA"))</f>
        <v>NA</v>
      </c>
      <c r="K2259">
        <f t="shared" si="5299"/>
        <v>0</v>
      </c>
      <c r="L2259" t="str">
        <f t="shared" ref="L2259" si="5350">IF(IF(K2260=0,K2259,"NA")=0,"NA",IF(K2260=0,K2259,"NA"))</f>
        <v>NA</v>
      </c>
      <c r="M2259">
        <f t="shared" si="5301"/>
        <v>0</v>
      </c>
      <c r="N2259" t="str">
        <f t="shared" si="5302"/>
        <v>NA</v>
      </c>
      <c r="O2259">
        <f t="shared" si="5303"/>
        <v>0</v>
      </c>
      <c r="P2259">
        <f t="shared" si="5304"/>
        <v>0</v>
      </c>
      <c r="Q2259">
        <f t="shared" si="5305"/>
        <v>0</v>
      </c>
      <c r="R2259">
        <f t="shared" si="5306"/>
        <v>0</v>
      </c>
      <c r="S2259">
        <f t="shared" si="5307"/>
        <v>0</v>
      </c>
      <c r="T2259">
        <f t="shared" si="5308"/>
        <v>1</v>
      </c>
      <c r="U2259">
        <f t="shared" si="5309"/>
        <v>0</v>
      </c>
      <c r="V2259">
        <f t="shared" si="5310"/>
        <v>0</v>
      </c>
      <c r="W2259">
        <f t="shared" si="5311"/>
        <v>0</v>
      </c>
      <c r="X2259">
        <f t="shared" si="5312"/>
        <v>0</v>
      </c>
      <c r="Y2259">
        <f t="shared" si="5313"/>
        <v>0</v>
      </c>
      <c r="Z2259">
        <f t="shared" si="5314"/>
        <v>0</v>
      </c>
      <c r="AA2259">
        <f t="shared" si="5315"/>
        <v>0</v>
      </c>
      <c r="AB2259">
        <f t="shared" si="5316"/>
        <v>0</v>
      </c>
      <c r="AC2259">
        <f t="shared" si="5317"/>
        <v>0</v>
      </c>
      <c r="AD2259">
        <f t="shared" si="5318"/>
        <v>0</v>
      </c>
      <c r="AM2259">
        <v>10000</v>
      </c>
      <c r="AN2259">
        <v>-200</v>
      </c>
    </row>
    <row r="2260" spans="1:40" x14ac:dyDescent="0.3">
      <c r="A2260">
        <v>2259</v>
      </c>
      <c r="B2260">
        <v>6.2719145217107794E-2</v>
      </c>
      <c r="C2260">
        <v>0.93327785680308795</v>
      </c>
      <c r="D2260" s="1">
        <v>1.5848584452724099E-27</v>
      </c>
      <c r="E2260">
        <v>4.00299797980416E-3</v>
      </c>
      <c r="F2260" s="2" t="str">
        <f t="shared" si="5294"/>
        <v>K2</v>
      </c>
      <c r="G2260">
        <f t="shared" si="5295"/>
        <v>0</v>
      </c>
      <c r="H2260" t="str">
        <f t="shared" si="5296"/>
        <v>NA</v>
      </c>
      <c r="I2260">
        <f t="shared" si="5297"/>
        <v>14</v>
      </c>
      <c r="J2260" t="str">
        <f t="shared" ref="J2260" si="5351">IF(IF(I2261=0,I2260,"NA")=0,"NA",IF(I2261=0,I2260,"NA"))</f>
        <v>NA</v>
      </c>
      <c r="K2260">
        <f t="shared" si="5299"/>
        <v>0</v>
      </c>
      <c r="L2260" t="str">
        <f t="shared" ref="L2260" si="5352">IF(IF(K2261=0,K2260,"NA")=0,"NA",IF(K2261=0,K2260,"NA"))</f>
        <v>NA</v>
      </c>
      <c r="M2260">
        <f t="shared" si="5301"/>
        <v>0</v>
      </c>
      <c r="N2260" t="str">
        <f t="shared" si="5302"/>
        <v>NA</v>
      </c>
      <c r="O2260">
        <f t="shared" si="5303"/>
        <v>0</v>
      </c>
      <c r="P2260">
        <f t="shared" si="5304"/>
        <v>0</v>
      </c>
      <c r="Q2260">
        <f t="shared" si="5305"/>
        <v>0</v>
      </c>
      <c r="R2260">
        <f t="shared" si="5306"/>
        <v>0</v>
      </c>
      <c r="S2260">
        <f t="shared" si="5307"/>
        <v>0</v>
      </c>
      <c r="T2260">
        <f t="shared" si="5308"/>
        <v>1</v>
      </c>
      <c r="U2260">
        <f t="shared" si="5309"/>
        <v>0</v>
      </c>
      <c r="V2260">
        <f t="shared" si="5310"/>
        <v>0</v>
      </c>
      <c r="W2260">
        <f t="shared" si="5311"/>
        <v>0</v>
      </c>
      <c r="X2260">
        <f t="shared" si="5312"/>
        <v>0</v>
      </c>
      <c r="Y2260">
        <f t="shared" si="5313"/>
        <v>0</v>
      </c>
      <c r="Z2260">
        <f t="shared" si="5314"/>
        <v>0</v>
      </c>
      <c r="AA2260">
        <f t="shared" si="5315"/>
        <v>0</v>
      </c>
      <c r="AB2260">
        <f t="shared" si="5316"/>
        <v>0</v>
      </c>
      <c r="AC2260">
        <f t="shared" si="5317"/>
        <v>0</v>
      </c>
      <c r="AD2260">
        <f t="shared" si="5318"/>
        <v>0</v>
      </c>
      <c r="AM2260">
        <v>10300</v>
      </c>
      <c r="AN2260">
        <v>300</v>
      </c>
    </row>
    <row r="2261" spans="1:40" x14ac:dyDescent="0.3">
      <c r="A2261">
        <v>2260</v>
      </c>
      <c r="B2261">
        <v>3.4776673513100098E-2</v>
      </c>
      <c r="C2261">
        <v>0.93052495154999704</v>
      </c>
      <c r="D2261" s="1">
        <v>1.7856347498095E-5</v>
      </c>
      <c r="E2261">
        <v>3.46805185894049E-2</v>
      </c>
      <c r="F2261" s="2" t="str">
        <f t="shared" si="5294"/>
        <v>K2</v>
      </c>
      <c r="G2261">
        <f t="shared" si="5295"/>
        <v>0</v>
      </c>
      <c r="H2261" t="str">
        <f t="shared" si="5296"/>
        <v>NA</v>
      </c>
      <c r="I2261">
        <f t="shared" si="5297"/>
        <v>15</v>
      </c>
      <c r="J2261" t="str">
        <f t="shared" ref="J2261" si="5353">IF(IF(I2262=0,I2261,"NA")=0,"NA",IF(I2262=0,I2261,"NA"))</f>
        <v>NA</v>
      </c>
      <c r="K2261">
        <f t="shared" si="5299"/>
        <v>0</v>
      </c>
      <c r="L2261" t="str">
        <f t="shared" ref="L2261" si="5354">IF(IF(K2262=0,K2261,"NA")=0,"NA",IF(K2262=0,K2261,"NA"))</f>
        <v>NA</v>
      </c>
      <c r="M2261">
        <f t="shared" si="5301"/>
        <v>0</v>
      </c>
      <c r="N2261" t="str">
        <f t="shared" si="5302"/>
        <v>NA</v>
      </c>
      <c r="O2261">
        <f t="shared" si="5303"/>
        <v>0</v>
      </c>
      <c r="P2261">
        <f t="shared" si="5304"/>
        <v>0</v>
      </c>
      <c r="Q2261">
        <f t="shared" si="5305"/>
        <v>0</v>
      </c>
      <c r="R2261">
        <f t="shared" si="5306"/>
        <v>0</v>
      </c>
      <c r="S2261">
        <f t="shared" si="5307"/>
        <v>0</v>
      </c>
      <c r="T2261">
        <f t="shared" si="5308"/>
        <v>1</v>
      </c>
      <c r="U2261">
        <f t="shared" si="5309"/>
        <v>0</v>
      </c>
      <c r="V2261">
        <f t="shared" si="5310"/>
        <v>0</v>
      </c>
      <c r="W2261">
        <f t="shared" si="5311"/>
        <v>0</v>
      </c>
      <c r="X2261">
        <f t="shared" si="5312"/>
        <v>0</v>
      </c>
      <c r="Y2261">
        <f t="shared" si="5313"/>
        <v>0</v>
      </c>
      <c r="Z2261">
        <f t="shared" si="5314"/>
        <v>0</v>
      </c>
      <c r="AA2261">
        <f t="shared" si="5315"/>
        <v>0</v>
      </c>
      <c r="AB2261">
        <f t="shared" si="5316"/>
        <v>0</v>
      </c>
      <c r="AC2261">
        <f t="shared" si="5317"/>
        <v>0</v>
      </c>
      <c r="AD2261">
        <f t="shared" si="5318"/>
        <v>0</v>
      </c>
      <c r="AM2261">
        <v>10400</v>
      </c>
      <c r="AN2261">
        <v>100</v>
      </c>
    </row>
    <row r="2262" spans="1:40" x14ac:dyDescent="0.3">
      <c r="A2262">
        <v>2261</v>
      </c>
      <c r="B2262">
        <v>4.0975099910106901E-2</v>
      </c>
      <c r="C2262">
        <v>0.945222673332482</v>
      </c>
      <c r="D2262" s="1">
        <v>3.02409877070998E-14</v>
      </c>
      <c r="E2262">
        <v>1.3802226757380799E-2</v>
      </c>
      <c r="F2262" s="2" t="str">
        <f t="shared" si="5294"/>
        <v>K2</v>
      </c>
      <c r="G2262">
        <f t="shared" si="5295"/>
        <v>0</v>
      </c>
      <c r="H2262" t="str">
        <f t="shared" si="5296"/>
        <v>NA</v>
      </c>
      <c r="I2262">
        <f t="shared" si="5297"/>
        <v>16</v>
      </c>
      <c r="J2262" t="str">
        <f t="shared" ref="J2262" si="5355">IF(IF(I2263=0,I2262,"NA")=0,"NA",IF(I2263=0,I2262,"NA"))</f>
        <v>NA</v>
      </c>
      <c r="K2262">
        <f t="shared" si="5299"/>
        <v>0</v>
      </c>
      <c r="L2262" t="str">
        <f t="shared" ref="L2262" si="5356">IF(IF(K2263=0,K2262,"NA")=0,"NA",IF(K2263=0,K2262,"NA"))</f>
        <v>NA</v>
      </c>
      <c r="M2262">
        <f t="shared" si="5301"/>
        <v>0</v>
      </c>
      <c r="N2262" t="str">
        <f t="shared" si="5302"/>
        <v>NA</v>
      </c>
      <c r="O2262">
        <f t="shared" si="5303"/>
        <v>0</v>
      </c>
      <c r="P2262">
        <f t="shared" si="5304"/>
        <v>0</v>
      </c>
      <c r="Q2262">
        <f t="shared" si="5305"/>
        <v>0</v>
      </c>
      <c r="R2262">
        <f t="shared" si="5306"/>
        <v>0</v>
      </c>
      <c r="S2262">
        <f t="shared" si="5307"/>
        <v>0</v>
      </c>
      <c r="T2262">
        <f t="shared" si="5308"/>
        <v>1</v>
      </c>
      <c r="U2262">
        <f t="shared" si="5309"/>
        <v>0</v>
      </c>
      <c r="V2262">
        <f t="shared" si="5310"/>
        <v>0</v>
      </c>
      <c r="W2262">
        <f t="shared" si="5311"/>
        <v>0</v>
      </c>
      <c r="X2262">
        <f t="shared" si="5312"/>
        <v>0</v>
      </c>
      <c r="Y2262">
        <f t="shared" si="5313"/>
        <v>0</v>
      </c>
      <c r="Z2262">
        <f t="shared" si="5314"/>
        <v>0</v>
      </c>
      <c r="AA2262">
        <f t="shared" si="5315"/>
        <v>0</v>
      </c>
      <c r="AB2262">
        <f t="shared" si="5316"/>
        <v>0</v>
      </c>
      <c r="AC2262">
        <f t="shared" si="5317"/>
        <v>0</v>
      </c>
      <c r="AD2262">
        <f t="shared" si="5318"/>
        <v>0</v>
      </c>
      <c r="AM2262">
        <v>10200</v>
      </c>
      <c r="AN2262">
        <v>-200</v>
      </c>
    </row>
    <row r="2263" spans="1:40" x14ac:dyDescent="0.3">
      <c r="A2263">
        <v>2262</v>
      </c>
      <c r="B2263">
        <v>2.8384596021171701E-2</v>
      </c>
      <c r="C2263">
        <v>0.93896990175357398</v>
      </c>
      <c r="D2263" s="1">
        <v>3.0717271842770998E-9</v>
      </c>
      <c r="E2263">
        <v>3.2645499153527303E-2</v>
      </c>
      <c r="F2263" s="2" t="str">
        <f t="shared" si="5294"/>
        <v>K2</v>
      </c>
      <c r="G2263">
        <f t="shared" si="5295"/>
        <v>0</v>
      </c>
      <c r="H2263" t="str">
        <f t="shared" si="5296"/>
        <v>NA</v>
      </c>
      <c r="I2263">
        <f t="shared" si="5297"/>
        <v>17</v>
      </c>
      <c r="J2263" t="str">
        <f t="shared" ref="J2263" si="5357">IF(IF(I2264=0,I2263,"NA")=0,"NA",IF(I2264=0,I2263,"NA"))</f>
        <v>NA</v>
      </c>
      <c r="K2263">
        <f t="shared" si="5299"/>
        <v>0</v>
      </c>
      <c r="L2263" t="str">
        <f t="shared" ref="L2263" si="5358">IF(IF(K2264=0,K2263,"NA")=0,"NA",IF(K2264=0,K2263,"NA"))</f>
        <v>NA</v>
      </c>
      <c r="M2263">
        <f t="shared" si="5301"/>
        <v>0</v>
      </c>
      <c r="N2263" t="str">
        <f t="shared" si="5302"/>
        <v>NA</v>
      </c>
      <c r="O2263">
        <f t="shared" si="5303"/>
        <v>0</v>
      </c>
      <c r="P2263">
        <f t="shared" si="5304"/>
        <v>0</v>
      </c>
      <c r="Q2263">
        <f t="shared" si="5305"/>
        <v>0</v>
      </c>
      <c r="R2263">
        <f t="shared" si="5306"/>
        <v>0</v>
      </c>
      <c r="S2263">
        <f t="shared" si="5307"/>
        <v>0</v>
      </c>
      <c r="T2263">
        <f t="shared" si="5308"/>
        <v>1</v>
      </c>
      <c r="U2263">
        <f t="shared" si="5309"/>
        <v>0</v>
      </c>
      <c r="V2263">
        <f t="shared" si="5310"/>
        <v>0</v>
      </c>
      <c r="W2263">
        <f t="shared" si="5311"/>
        <v>0</v>
      </c>
      <c r="X2263">
        <f t="shared" si="5312"/>
        <v>0</v>
      </c>
      <c r="Y2263">
        <f t="shared" si="5313"/>
        <v>0</v>
      </c>
      <c r="Z2263">
        <f t="shared" si="5314"/>
        <v>0</v>
      </c>
      <c r="AA2263">
        <f t="shared" si="5315"/>
        <v>0</v>
      </c>
      <c r="AB2263">
        <f t="shared" si="5316"/>
        <v>0</v>
      </c>
      <c r="AC2263">
        <f t="shared" si="5317"/>
        <v>0</v>
      </c>
      <c r="AD2263">
        <f t="shared" si="5318"/>
        <v>0</v>
      </c>
      <c r="AM2263">
        <v>10350</v>
      </c>
      <c r="AN2263">
        <v>150</v>
      </c>
    </row>
    <row r="2264" spans="1:40" x14ac:dyDescent="0.3">
      <c r="A2264">
        <v>2263</v>
      </c>
      <c r="B2264">
        <v>5.1474456261292101E-2</v>
      </c>
      <c r="C2264">
        <v>0.944584526238888</v>
      </c>
      <c r="D2264" s="1">
        <v>1.1294170408281501E-20</v>
      </c>
      <c r="E2264">
        <v>3.9410174998200298E-3</v>
      </c>
      <c r="F2264" s="2" t="str">
        <f t="shared" si="5294"/>
        <v>K2</v>
      </c>
      <c r="G2264">
        <f t="shared" si="5295"/>
        <v>0</v>
      </c>
      <c r="H2264" t="str">
        <f t="shared" si="5296"/>
        <v>NA</v>
      </c>
      <c r="I2264">
        <f t="shared" si="5297"/>
        <v>18</v>
      </c>
      <c r="J2264" t="str">
        <f t="shared" ref="J2264" si="5359">IF(IF(I2265=0,I2264,"NA")=0,"NA",IF(I2265=0,I2264,"NA"))</f>
        <v>NA</v>
      </c>
      <c r="K2264">
        <f t="shared" si="5299"/>
        <v>0</v>
      </c>
      <c r="L2264" t="str">
        <f t="shared" ref="L2264" si="5360">IF(IF(K2265=0,K2264,"NA")=0,"NA",IF(K2265=0,K2264,"NA"))</f>
        <v>NA</v>
      </c>
      <c r="M2264">
        <f t="shared" si="5301"/>
        <v>0</v>
      </c>
      <c r="N2264" t="str">
        <f t="shared" si="5302"/>
        <v>NA</v>
      </c>
      <c r="O2264">
        <f t="shared" si="5303"/>
        <v>0</v>
      </c>
      <c r="P2264">
        <f t="shared" si="5304"/>
        <v>0</v>
      </c>
      <c r="Q2264">
        <f t="shared" si="5305"/>
        <v>0</v>
      </c>
      <c r="R2264">
        <f t="shared" si="5306"/>
        <v>0</v>
      </c>
      <c r="S2264">
        <f t="shared" si="5307"/>
        <v>0</v>
      </c>
      <c r="T2264">
        <f t="shared" si="5308"/>
        <v>1</v>
      </c>
      <c r="U2264">
        <f t="shared" si="5309"/>
        <v>0</v>
      </c>
      <c r="V2264">
        <f t="shared" si="5310"/>
        <v>0</v>
      </c>
      <c r="W2264">
        <f t="shared" si="5311"/>
        <v>0</v>
      </c>
      <c r="X2264">
        <f t="shared" si="5312"/>
        <v>0</v>
      </c>
      <c r="Y2264">
        <f t="shared" si="5313"/>
        <v>0</v>
      </c>
      <c r="Z2264">
        <f t="shared" si="5314"/>
        <v>0</v>
      </c>
      <c r="AA2264">
        <f t="shared" si="5315"/>
        <v>0</v>
      </c>
      <c r="AB2264">
        <f t="shared" si="5316"/>
        <v>0</v>
      </c>
      <c r="AC2264">
        <f t="shared" si="5317"/>
        <v>0</v>
      </c>
      <c r="AD2264">
        <f t="shared" si="5318"/>
        <v>0</v>
      </c>
      <c r="AM2264">
        <v>10100</v>
      </c>
      <c r="AN2264">
        <v>-250</v>
      </c>
    </row>
    <row r="2265" spans="1:40" x14ac:dyDescent="0.3">
      <c r="A2265">
        <v>2264</v>
      </c>
      <c r="B2265">
        <v>3.79588060292117E-2</v>
      </c>
      <c r="C2265">
        <v>0.951279747225933</v>
      </c>
      <c r="D2265" s="1">
        <v>4.1877122700396599E-14</v>
      </c>
      <c r="E2265">
        <v>1.07614467448133E-2</v>
      </c>
      <c r="F2265" s="2" t="str">
        <f t="shared" si="5294"/>
        <v>K2</v>
      </c>
      <c r="G2265">
        <f t="shared" si="5295"/>
        <v>0</v>
      </c>
      <c r="H2265" t="str">
        <f t="shared" si="5296"/>
        <v>NA</v>
      </c>
      <c r="I2265">
        <f t="shared" si="5297"/>
        <v>19</v>
      </c>
      <c r="J2265" t="str">
        <f t="shared" ref="J2265" si="5361">IF(IF(I2266=0,I2265,"NA")=0,"NA",IF(I2266=0,I2265,"NA"))</f>
        <v>NA</v>
      </c>
      <c r="K2265">
        <f t="shared" si="5299"/>
        <v>0</v>
      </c>
      <c r="L2265" t="str">
        <f t="shared" ref="L2265" si="5362">IF(IF(K2266=0,K2265,"NA")=0,"NA",IF(K2266=0,K2265,"NA"))</f>
        <v>NA</v>
      </c>
      <c r="M2265">
        <f t="shared" si="5301"/>
        <v>0</v>
      </c>
      <c r="N2265" t="str">
        <f t="shared" si="5302"/>
        <v>NA</v>
      </c>
      <c r="O2265">
        <f t="shared" si="5303"/>
        <v>0</v>
      </c>
      <c r="P2265">
        <f t="shared" si="5304"/>
        <v>0</v>
      </c>
      <c r="Q2265">
        <f t="shared" si="5305"/>
        <v>0</v>
      </c>
      <c r="R2265">
        <f t="shared" si="5306"/>
        <v>0</v>
      </c>
      <c r="S2265">
        <f t="shared" si="5307"/>
        <v>0</v>
      </c>
      <c r="T2265">
        <f t="shared" si="5308"/>
        <v>1</v>
      </c>
      <c r="U2265">
        <f t="shared" si="5309"/>
        <v>0</v>
      </c>
      <c r="V2265">
        <f t="shared" si="5310"/>
        <v>0</v>
      </c>
      <c r="W2265">
        <f t="shared" si="5311"/>
        <v>0</v>
      </c>
      <c r="X2265">
        <f t="shared" si="5312"/>
        <v>0</v>
      </c>
      <c r="Y2265">
        <f t="shared" si="5313"/>
        <v>0</v>
      </c>
      <c r="Z2265">
        <f t="shared" si="5314"/>
        <v>0</v>
      </c>
      <c r="AA2265">
        <f t="shared" si="5315"/>
        <v>0</v>
      </c>
      <c r="AB2265">
        <f t="shared" si="5316"/>
        <v>0</v>
      </c>
      <c r="AC2265">
        <f t="shared" si="5317"/>
        <v>0</v>
      </c>
      <c r="AD2265">
        <f t="shared" si="5318"/>
        <v>0</v>
      </c>
      <c r="AM2265">
        <v>10300</v>
      </c>
      <c r="AN2265">
        <v>200</v>
      </c>
    </row>
    <row r="2266" spans="1:40" x14ac:dyDescent="0.3">
      <c r="A2266">
        <v>2265</v>
      </c>
      <c r="B2266">
        <v>2.6725261439889701E-2</v>
      </c>
      <c r="C2266">
        <v>0.92860141442574295</v>
      </c>
      <c r="D2266" s="1">
        <v>1.1223673478302201E-5</v>
      </c>
      <c r="E2266">
        <v>4.4662100460889503E-2</v>
      </c>
      <c r="F2266" s="2" t="str">
        <f t="shared" si="5294"/>
        <v>K2</v>
      </c>
      <c r="G2266">
        <f t="shared" si="5295"/>
        <v>0</v>
      </c>
      <c r="H2266" t="str">
        <f t="shared" si="5296"/>
        <v>NA</v>
      </c>
      <c r="I2266">
        <f t="shared" si="5297"/>
        <v>20</v>
      </c>
      <c r="J2266" t="str">
        <f t="shared" ref="J2266" si="5363">IF(IF(I2267=0,I2266,"NA")=0,"NA",IF(I2267=0,I2266,"NA"))</f>
        <v>NA</v>
      </c>
      <c r="K2266">
        <f t="shared" si="5299"/>
        <v>0</v>
      </c>
      <c r="L2266" t="str">
        <f t="shared" ref="L2266" si="5364">IF(IF(K2267=0,K2266,"NA")=0,"NA",IF(K2267=0,K2266,"NA"))</f>
        <v>NA</v>
      </c>
      <c r="M2266">
        <f t="shared" si="5301"/>
        <v>0</v>
      </c>
      <c r="N2266" t="str">
        <f t="shared" si="5302"/>
        <v>NA</v>
      </c>
      <c r="O2266">
        <f t="shared" si="5303"/>
        <v>0</v>
      </c>
      <c r="P2266">
        <f t="shared" si="5304"/>
        <v>0</v>
      </c>
      <c r="Q2266">
        <f t="shared" si="5305"/>
        <v>0</v>
      </c>
      <c r="R2266">
        <f t="shared" si="5306"/>
        <v>0</v>
      </c>
      <c r="S2266">
        <f t="shared" si="5307"/>
        <v>0</v>
      </c>
      <c r="T2266">
        <f t="shared" si="5308"/>
        <v>1</v>
      </c>
      <c r="U2266">
        <f t="shared" si="5309"/>
        <v>0</v>
      </c>
      <c r="V2266">
        <f t="shared" si="5310"/>
        <v>0</v>
      </c>
      <c r="W2266">
        <f t="shared" si="5311"/>
        <v>0</v>
      </c>
      <c r="X2266">
        <f t="shared" si="5312"/>
        <v>0</v>
      </c>
      <c r="Y2266">
        <f t="shared" si="5313"/>
        <v>0</v>
      </c>
      <c r="Z2266">
        <f t="shared" si="5314"/>
        <v>0</v>
      </c>
      <c r="AA2266">
        <f t="shared" si="5315"/>
        <v>0</v>
      </c>
      <c r="AB2266">
        <f t="shared" si="5316"/>
        <v>0</v>
      </c>
      <c r="AC2266">
        <f t="shared" si="5317"/>
        <v>0</v>
      </c>
      <c r="AD2266">
        <f t="shared" si="5318"/>
        <v>0</v>
      </c>
      <c r="AM2266">
        <v>10400</v>
      </c>
      <c r="AN2266">
        <v>100</v>
      </c>
    </row>
    <row r="2267" spans="1:40" x14ac:dyDescent="0.3">
      <c r="A2267">
        <v>2266</v>
      </c>
      <c r="B2267">
        <v>1.9063425790825601E-2</v>
      </c>
      <c r="C2267">
        <v>0.85352715055973605</v>
      </c>
      <c r="D2267">
        <v>1.3497432006432601E-3</v>
      </c>
      <c r="E2267">
        <v>0.12605968044879501</v>
      </c>
      <c r="F2267" s="2" t="str">
        <f t="shared" si="5294"/>
        <v>K2</v>
      </c>
      <c r="G2267">
        <f t="shared" si="5295"/>
        <v>0</v>
      </c>
      <c r="H2267" t="str">
        <f t="shared" si="5296"/>
        <v>NA</v>
      </c>
      <c r="I2267">
        <f t="shared" si="5297"/>
        <v>21</v>
      </c>
      <c r="J2267" t="str">
        <f t="shared" ref="J2267" si="5365">IF(IF(I2268=0,I2267,"NA")=0,"NA",IF(I2268=0,I2267,"NA"))</f>
        <v>NA</v>
      </c>
      <c r="K2267">
        <f t="shared" si="5299"/>
        <v>0</v>
      </c>
      <c r="L2267" t="str">
        <f t="shared" ref="L2267" si="5366">IF(IF(K2268=0,K2267,"NA")=0,"NA",IF(K2268=0,K2267,"NA"))</f>
        <v>NA</v>
      </c>
      <c r="M2267">
        <f t="shared" si="5301"/>
        <v>0</v>
      </c>
      <c r="N2267" t="str">
        <f t="shared" si="5302"/>
        <v>NA</v>
      </c>
      <c r="O2267">
        <f t="shared" si="5303"/>
        <v>0</v>
      </c>
      <c r="P2267">
        <f t="shared" si="5304"/>
        <v>0</v>
      </c>
      <c r="Q2267">
        <f t="shared" si="5305"/>
        <v>0</v>
      </c>
      <c r="R2267">
        <f t="shared" si="5306"/>
        <v>0</v>
      </c>
      <c r="S2267">
        <f t="shared" si="5307"/>
        <v>0</v>
      </c>
      <c r="T2267">
        <f t="shared" si="5308"/>
        <v>1</v>
      </c>
      <c r="U2267">
        <f t="shared" si="5309"/>
        <v>0</v>
      </c>
      <c r="V2267">
        <f t="shared" si="5310"/>
        <v>0</v>
      </c>
      <c r="W2267">
        <f t="shared" si="5311"/>
        <v>0</v>
      </c>
      <c r="X2267">
        <f t="shared" si="5312"/>
        <v>0</v>
      </c>
      <c r="Y2267">
        <f t="shared" si="5313"/>
        <v>0</v>
      </c>
      <c r="Z2267">
        <f t="shared" si="5314"/>
        <v>0</v>
      </c>
      <c r="AA2267">
        <f t="shared" si="5315"/>
        <v>0</v>
      </c>
      <c r="AB2267">
        <f t="shared" si="5316"/>
        <v>0</v>
      </c>
      <c r="AC2267">
        <f t="shared" si="5317"/>
        <v>0</v>
      </c>
      <c r="AD2267">
        <f t="shared" si="5318"/>
        <v>0</v>
      </c>
      <c r="AM2267">
        <v>10450</v>
      </c>
      <c r="AN2267">
        <v>50</v>
      </c>
    </row>
    <row r="2268" spans="1:40" x14ac:dyDescent="0.3">
      <c r="A2268">
        <v>2267</v>
      </c>
      <c r="B2268">
        <v>4.5638702343122103E-2</v>
      </c>
      <c r="C2268">
        <v>0.94314781186241303</v>
      </c>
      <c r="D2268" s="1">
        <v>1.6902461787228701E-19</v>
      </c>
      <c r="E2268">
        <v>1.12134857944646E-2</v>
      </c>
      <c r="F2268" s="2" t="str">
        <f t="shared" si="5294"/>
        <v>K2</v>
      </c>
      <c r="G2268">
        <f t="shared" si="5295"/>
        <v>0</v>
      </c>
      <c r="H2268" t="str">
        <f t="shared" si="5296"/>
        <v>NA</v>
      </c>
      <c r="I2268">
        <f t="shared" si="5297"/>
        <v>22</v>
      </c>
      <c r="J2268" t="str">
        <f t="shared" ref="J2268" si="5367">IF(IF(I2269=0,I2268,"NA")=0,"NA",IF(I2269=0,I2268,"NA"))</f>
        <v>NA</v>
      </c>
      <c r="K2268">
        <f t="shared" si="5299"/>
        <v>0</v>
      </c>
      <c r="L2268" t="str">
        <f t="shared" ref="L2268" si="5368">IF(IF(K2269=0,K2268,"NA")=0,"NA",IF(K2269=0,K2268,"NA"))</f>
        <v>NA</v>
      </c>
      <c r="M2268">
        <f t="shared" si="5301"/>
        <v>0</v>
      </c>
      <c r="N2268" t="str">
        <f t="shared" si="5302"/>
        <v>NA</v>
      </c>
      <c r="O2268">
        <f t="shared" si="5303"/>
        <v>0</v>
      </c>
      <c r="P2268">
        <f t="shared" si="5304"/>
        <v>0</v>
      </c>
      <c r="Q2268">
        <f t="shared" si="5305"/>
        <v>0</v>
      </c>
      <c r="R2268">
        <f t="shared" si="5306"/>
        <v>0</v>
      </c>
      <c r="S2268">
        <f t="shared" si="5307"/>
        <v>0</v>
      </c>
      <c r="T2268">
        <f t="shared" si="5308"/>
        <v>1</v>
      </c>
      <c r="U2268">
        <f t="shared" si="5309"/>
        <v>0</v>
      </c>
      <c r="V2268">
        <f t="shared" si="5310"/>
        <v>0</v>
      </c>
      <c r="W2268">
        <f t="shared" si="5311"/>
        <v>0</v>
      </c>
      <c r="X2268">
        <f t="shared" si="5312"/>
        <v>0</v>
      </c>
      <c r="Y2268">
        <f t="shared" si="5313"/>
        <v>0</v>
      </c>
      <c r="Z2268">
        <f t="shared" si="5314"/>
        <v>0</v>
      </c>
      <c r="AA2268">
        <f t="shared" si="5315"/>
        <v>0</v>
      </c>
      <c r="AB2268">
        <f t="shared" si="5316"/>
        <v>0</v>
      </c>
      <c r="AC2268">
        <f t="shared" si="5317"/>
        <v>0</v>
      </c>
      <c r="AD2268">
        <f t="shared" si="5318"/>
        <v>0</v>
      </c>
      <c r="AM2268">
        <v>10700</v>
      </c>
      <c r="AN2268">
        <v>250</v>
      </c>
    </row>
    <row r="2269" spans="1:40" x14ac:dyDescent="0.3">
      <c r="A2269">
        <v>2268</v>
      </c>
      <c r="B2269">
        <v>0.19431050610459899</v>
      </c>
      <c r="C2269">
        <v>0.80567876813614403</v>
      </c>
      <c r="D2269" s="1">
        <v>3.6018937463759403E-48</v>
      </c>
      <c r="E2269" s="1">
        <v>1.07257592568887E-5</v>
      </c>
      <c r="F2269" s="2" t="str">
        <f t="shared" si="5294"/>
        <v>K2</v>
      </c>
      <c r="G2269">
        <f t="shared" si="5295"/>
        <v>0</v>
      </c>
      <c r="H2269" t="str">
        <f t="shared" si="5296"/>
        <v>NA</v>
      </c>
      <c r="I2269">
        <f t="shared" si="5297"/>
        <v>23</v>
      </c>
      <c r="J2269" t="str">
        <f t="shared" ref="J2269" si="5369">IF(IF(I2270=0,I2269,"NA")=0,"NA",IF(I2270=0,I2269,"NA"))</f>
        <v>NA</v>
      </c>
      <c r="K2269">
        <f t="shared" si="5299"/>
        <v>0</v>
      </c>
      <c r="L2269" t="str">
        <f t="shared" ref="L2269" si="5370">IF(IF(K2270=0,K2269,"NA")=0,"NA",IF(K2270=0,K2269,"NA"))</f>
        <v>NA</v>
      </c>
      <c r="M2269">
        <f t="shared" si="5301"/>
        <v>0</v>
      </c>
      <c r="N2269" t="str">
        <f t="shared" si="5302"/>
        <v>NA</v>
      </c>
      <c r="O2269">
        <f t="shared" si="5303"/>
        <v>0</v>
      </c>
      <c r="P2269">
        <f t="shared" si="5304"/>
        <v>0</v>
      </c>
      <c r="Q2269">
        <f t="shared" si="5305"/>
        <v>0</v>
      </c>
      <c r="R2269">
        <f t="shared" si="5306"/>
        <v>0</v>
      </c>
      <c r="S2269">
        <f t="shared" si="5307"/>
        <v>0</v>
      </c>
      <c r="T2269">
        <f t="shared" si="5308"/>
        <v>1</v>
      </c>
      <c r="U2269">
        <f t="shared" si="5309"/>
        <v>0</v>
      </c>
      <c r="V2269">
        <f t="shared" si="5310"/>
        <v>0</v>
      </c>
      <c r="W2269">
        <f t="shared" si="5311"/>
        <v>0</v>
      </c>
      <c r="X2269">
        <f t="shared" si="5312"/>
        <v>0</v>
      </c>
      <c r="Y2269">
        <f t="shared" si="5313"/>
        <v>0</v>
      </c>
      <c r="Z2269">
        <f t="shared" si="5314"/>
        <v>0</v>
      </c>
      <c r="AA2269">
        <f t="shared" si="5315"/>
        <v>0</v>
      </c>
      <c r="AB2269">
        <f t="shared" si="5316"/>
        <v>0</v>
      </c>
      <c r="AC2269">
        <f t="shared" si="5317"/>
        <v>0</v>
      </c>
      <c r="AD2269">
        <f t="shared" si="5318"/>
        <v>0</v>
      </c>
      <c r="AM2269">
        <v>10300</v>
      </c>
      <c r="AN2269">
        <v>-400</v>
      </c>
    </row>
    <row r="2270" spans="1:40" x14ac:dyDescent="0.3">
      <c r="A2270">
        <v>2269</v>
      </c>
      <c r="B2270">
        <v>0.27902246978154399</v>
      </c>
      <c r="C2270">
        <v>0.72096218144048896</v>
      </c>
      <c r="D2270" s="1">
        <v>3.1979124485810298E-47</v>
      </c>
      <c r="E2270" s="1">
        <v>1.5348777966933E-5</v>
      </c>
      <c r="F2270" s="2" t="str">
        <f t="shared" si="5294"/>
        <v>K2</v>
      </c>
      <c r="G2270">
        <f t="shared" si="5295"/>
        <v>0</v>
      </c>
      <c r="H2270" t="str">
        <f t="shared" si="5296"/>
        <v>NA</v>
      </c>
      <c r="I2270">
        <f t="shared" si="5297"/>
        <v>24</v>
      </c>
      <c r="J2270" t="str">
        <f t="shared" ref="J2270" si="5371">IF(IF(I2271=0,I2270,"NA")=0,"NA",IF(I2271=0,I2270,"NA"))</f>
        <v>NA</v>
      </c>
      <c r="K2270">
        <f t="shared" si="5299"/>
        <v>0</v>
      </c>
      <c r="L2270" t="str">
        <f t="shared" ref="L2270" si="5372">IF(IF(K2271=0,K2270,"NA")=0,"NA",IF(K2271=0,K2270,"NA"))</f>
        <v>NA</v>
      </c>
      <c r="M2270">
        <f t="shared" si="5301"/>
        <v>0</v>
      </c>
      <c r="N2270" t="str">
        <f t="shared" si="5302"/>
        <v>NA</v>
      </c>
      <c r="O2270">
        <f t="shared" si="5303"/>
        <v>0</v>
      </c>
      <c r="P2270">
        <f t="shared" si="5304"/>
        <v>0</v>
      </c>
      <c r="Q2270">
        <f t="shared" si="5305"/>
        <v>0</v>
      </c>
      <c r="R2270">
        <f t="shared" si="5306"/>
        <v>0</v>
      </c>
      <c r="S2270">
        <f t="shared" si="5307"/>
        <v>0</v>
      </c>
      <c r="T2270">
        <f t="shared" si="5308"/>
        <v>1</v>
      </c>
      <c r="U2270">
        <f t="shared" si="5309"/>
        <v>0</v>
      </c>
      <c r="V2270">
        <f t="shared" si="5310"/>
        <v>0</v>
      </c>
      <c r="W2270">
        <f t="shared" si="5311"/>
        <v>0</v>
      </c>
      <c r="X2270">
        <f t="shared" si="5312"/>
        <v>0</v>
      </c>
      <c r="Y2270">
        <f t="shared" si="5313"/>
        <v>0</v>
      </c>
      <c r="Z2270">
        <f t="shared" si="5314"/>
        <v>0</v>
      </c>
      <c r="AA2270">
        <f t="shared" si="5315"/>
        <v>0</v>
      </c>
      <c r="AB2270">
        <f t="shared" si="5316"/>
        <v>0</v>
      </c>
      <c r="AC2270">
        <f t="shared" si="5317"/>
        <v>0</v>
      </c>
      <c r="AD2270">
        <f t="shared" si="5318"/>
        <v>0</v>
      </c>
      <c r="AM2270">
        <v>10700</v>
      </c>
      <c r="AN2270">
        <v>400</v>
      </c>
    </row>
    <row r="2271" spans="1:40" x14ac:dyDescent="0.3">
      <c r="A2271">
        <v>2270</v>
      </c>
      <c r="B2271">
        <v>0.173416850453883</v>
      </c>
      <c r="C2271">
        <v>0.823044289340783</v>
      </c>
      <c r="D2271" s="1">
        <v>6.83168436046397E-13</v>
      </c>
      <c r="E2271">
        <v>3.53886020465107E-3</v>
      </c>
      <c r="F2271" s="2" t="str">
        <f t="shared" si="5294"/>
        <v>K2</v>
      </c>
      <c r="G2271">
        <f t="shared" si="5295"/>
        <v>0</v>
      </c>
      <c r="H2271" t="str">
        <f t="shared" si="5296"/>
        <v>NA</v>
      </c>
      <c r="I2271">
        <f t="shared" si="5297"/>
        <v>25</v>
      </c>
      <c r="J2271" t="str">
        <f t="shared" ref="J2271" si="5373">IF(IF(I2272=0,I2271,"NA")=0,"NA",IF(I2272=0,I2271,"NA"))</f>
        <v>NA</v>
      </c>
      <c r="K2271">
        <f t="shared" si="5299"/>
        <v>0</v>
      </c>
      <c r="L2271" t="str">
        <f t="shared" ref="L2271" si="5374">IF(IF(K2272=0,K2271,"NA")=0,"NA",IF(K2272=0,K2271,"NA"))</f>
        <v>NA</v>
      </c>
      <c r="M2271">
        <f t="shared" si="5301"/>
        <v>0</v>
      </c>
      <c r="N2271" t="str">
        <f t="shared" si="5302"/>
        <v>NA</v>
      </c>
      <c r="O2271">
        <f t="shared" si="5303"/>
        <v>0</v>
      </c>
      <c r="P2271">
        <f t="shared" si="5304"/>
        <v>0</v>
      </c>
      <c r="Q2271">
        <f t="shared" si="5305"/>
        <v>0</v>
      </c>
      <c r="R2271">
        <f t="shared" si="5306"/>
        <v>0</v>
      </c>
      <c r="S2271">
        <f t="shared" si="5307"/>
        <v>0</v>
      </c>
      <c r="T2271">
        <f t="shared" si="5308"/>
        <v>1</v>
      </c>
      <c r="U2271">
        <f t="shared" si="5309"/>
        <v>0</v>
      </c>
      <c r="V2271">
        <f t="shared" si="5310"/>
        <v>0</v>
      </c>
      <c r="W2271">
        <f t="shared" si="5311"/>
        <v>0</v>
      </c>
      <c r="X2271">
        <f t="shared" si="5312"/>
        <v>0</v>
      </c>
      <c r="Y2271">
        <f t="shared" si="5313"/>
        <v>0</v>
      </c>
      <c r="Z2271">
        <f t="shared" si="5314"/>
        <v>0</v>
      </c>
      <c r="AA2271">
        <f t="shared" si="5315"/>
        <v>0</v>
      </c>
      <c r="AB2271">
        <f t="shared" si="5316"/>
        <v>0</v>
      </c>
      <c r="AC2271">
        <f t="shared" si="5317"/>
        <v>0</v>
      </c>
      <c r="AD2271">
        <f t="shared" si="5318"/>
        <v>0</v>
      </c>
      <c r="AM2271">
        <v>10900</v>
      </c>
      <c r="AN2271">
        <v>200</v>
      </c>
    </row>
    <row r="2272" spans="1:40" x14ac:dyDescent="0.3">
      <c r="A2272">
        <v>2271</v>
      </c>
      <c r="B2272">
        <v>7.4101350549245895E-2</v>
      </c>
      <c r="C2272">
        <v>0.90666366807195897</v>
      </c>
      <c r="D2272" s="1">
        <v>6.5877323330559296E-9</v>
      </c>
      <c r="E2272">
        <v>1.9234974791062402E-2</v>
      </c>
      <c r="F2272" s="2" t="str">
        <f t="shared" si="5294"/>
        <v>K2</v>
      </c>
      <c r="G2272">
        <f t="shared" si="5295"/>
        <v>0</v>
      </c>
      <c r="H2272" t="str">
        <f t="shared" si="5296"/>
        <v>NA</v>
      </c>
      <c r="I2272">
        <f t="shared" si="5297"/>
        <v>26</v>
      </c>
      <c r="J2272">
        <f t="shared" ref="J2272" si="5375">IF(IF(I2273=0,I2272,"NA")=0,"NA",IF(I2273=0,I2272,"NA"))</f>
        <v>26</v>
      </c>
      <c r="K2272">
        <f t="shared" si="5299"/>
        <v>0</v>
      </c>
      <c r="L2272" t="str">
        <f t="shared" ref="L2272" si="5376">IF(IF(K2273=0,K2272,"NA")=0,"NA",IF(K2273=0,K2272,"NA"))</f>
        <v>NA</v>
      </c>
      <c r="M2272">
        <f t="shared" si="5301"/>
        <v>0</v>
      </c>
      <c r="N2272" t="str">
        <f t="shared" si="5302"/>
        <v>NA</v>
      </c>
      <c r="O2272">
        <f t="shared" si="5303"/>
        <v>0</v>
      </c>
      <c r="P2272">
        <f t="shared" si="5304"/>
        <v>0</v>
      </c>
      <c r="Q2272">
        <f t="shared" si="5305"/>
        <v>0</v>
      </c>
      <c r="R2272">
        <f t="shared" si="5306"/>
        <v>0</v>
      </c>
      <c r="S2272">
        <f t="shared" si="5307"/>
        <v>0</v>
      </c>
      <c r="T2272">
        <f t="shared" si="5308"/>
        <v>1</v>
      </c>
      <c r="U2272">
        <f t="shared" si="5309"/>
        <v>0</v>
      </c>
      <c r="V2272">
        <f t="shared" si="5310"/>
        <v>0</v>
      </c>
      <c r="W2272">
        <f t="shared" si="5311"/>
        <v>0</v>
      </c>
      <c r="X2272">
        <f t="shared" si="5312"/>
        <v>0</v>
      </c>
      <c r="Y2272">
        <f t="shared" si="5313"/>
        <v>0</v>
      </c>
      <c r="Z2272">
        <f t="shared" si="5314"/>
        <v>0</v>
      </c>
      <c r="AA2272">
        <f t="shared" si="5315"/>
        <v>0</v>
      </c>
      <c r="AB2272">
        <f t="shared" si="5316"/>
        <v>0</v>
      </c>
      <c r="AC2272">
        <f t="shared" si="5317"/>
        <v>0</v>
      </c>
      <c r="AD2272">
        <f t="shared" si="5318"/>
        <v>0</v>
      </c>
      <c r="AM2272">
        <v>10750</v>
      </c>
      <c r="AN2272">
        <v>-150</v>
      </c>
    </row>
    <row r="2273" spans="1:40" x14ac:dyDescent="0.3">
      <c r="A2273">
        <v>2272</v>
      </c>
      <c r="B2273">
        <v>0.50983057514623797</v>
      </c>
      <c r="C2273">
        <v>0.49016917306286101</v>
      </c>
      <c r="D2273" s="1">
        <v>2.2932165460423602E-59</v>
      </c>
      <c r="E2273" s="1">
        <v>2.5179090107657198E-7</v>
      </c>
      <c r="F2273" s="2" t="str">
        <f t="shared" si="5294"/>
        <v>K1</v>
      </c>
      <c r="G2273">
        <f t="shared" si="5295"/>
        <v>1</v>
      </c>
      <c r="H2273" t="str">
        <f t="shared" si="5296"/>
        <v>NA</v>
      </c>
      <c r="I2273">
        <f t="shared" si="5297"/>
        <v>0</v>
      </c>
      <c r="J2273" t="str">
        <f t="shared" ref="J2273" si="5377">IF(IF(I2274=0,I2273,"NA")=0,"NA",IF(I2274=0,I2273,"NA"))</f>
        <v>NA</v>
      </c>
      <c r="K2273">
        <f t="shared" si="5299"/>
        <v>0</v>
      </c>
      <c r="L2273" t="str">
        <f t="shared" ref="L2273" si="5378">IF(IF(K2274=0,K2273,"NA")=0,"NA",IF(K2274=0,K2273,"NA"))</f>
        <v>NA</v>
      </c>
      <c r="M2273">
        <f t="shared" si="5301"/>
        <v>0</v>
      </c>
      <c r="N2273" t="str">
        <f t="shared" si="5302"/>
        <v>NA</v>
      </c>
      <c r="O2273">
        <f t="shared" si="5303"/>
        <v>0</v>
      </c>
      <c r="P2273">
        <f t="shared" si="5304"/>
        <v>0</v>
      </c>
      <c r="Q2273">
        <f t="shared" si="5305"/>
        <v>0</v>
      </c>
      <c r="R2273">
        <f t="shared" si="5306"/>
        <v>0</v>
      </c>
      <c r="S2273">
        <f t="shared" si="5307"/>
        <v>1</v>
      </c>
      <c r="T2273">
        <f t="shared" si="5308"/>
        <v>0</v>
      </c>
      <c r="U2273">
        <f t="shared" si="5309"/>
        <v>0</v>
      </c>
      <c r="V2273">
        <f t="shared" si="5310"/>
        <v>0</v>
      </c>
      <c r="W2273">
        <f t="shared" si="5311"/>
        <v>0</v>
      </c>
      <c r="X2273">
        <f t="shared" si="5312"/>
        <v>0</v>
      </c>
      <c r="Y2273">
        <f t="shared" si="5313"/>
        <v>0</v>
      </c>
      <c r="Z2273">
        <f t="shared" si="5314"/>
        <v>0</v>
      </c>
      <c r="AA2273">
        <f t="shared" si="5315"/>
        <v>0</v>
      </c>
      <c r="AB2273">
        <f t="shared" si="5316"/>
        <v>0</v>
      </c>
      <c r="AC2273">
        <f t="shared" si="5317"/>
        <v>0</v>
      </c>
      <c r="AD2273">
        <f t="shared" si="5318"/>
        <v>0</v>
      </c>
      <c r="AM2273">
        <v>10300</v>
      </c>
      <c r="AN2273">
        <v>-450</v>
      </c>
    </row>
    <row r="2274" spans="1:40" x14ac:dyDescent="0.3">
      <c r="A2274">
        <v>2273</v>
      </c>
      <c r="B2274">
        <v>0.99992640456420101</v>
      </c>
      <c r="C2274" s="1">
        <v>7.3595435798787102E-5</v>
      </c>
      <c r="D2274" s="1">
        <v>5.9050055667080801E-183</v>
      </c>
      <c r="E2274" s="1">
        <v>3.4250541088523098E-23</v>
      </c>
      <c r="F2274" s="2" t="str">
        <f t="shared" si="5294"/>
        <v>K1</v>
      </c>
      <c r="G2274">
        <f t="shared" si="5295"/>
        <v>2</v>
      </c>
      <c r="H2274" t="str">
        <f t="shared" si="5296"/>
        <v>NA</v>
      </c>
      <c r="I2274">
        <f t="shared" si="5297"/>
        <v>0</v>
      </c>
      <c r="J2274" t="str">
        <f t="shared" ref="J2274" si="5379">IF(IF(I2275=0,I2274,"NA")=0,"NA",IF(I2275=0,I2274,"NA"))</f>
        <v>NA</v>
      </c>
      <c r="K2274">
        <f t="shared" si="5299"/>
        <v>0</v>
      </c>
      <c r="L2274" t="str">
        <f t="shared" ref="L2274" si="5380">IF(IF(K2275=0,K2274,"NA")=0,"NA",IF(K2275=0,K2274,"NA"))</f>
        <v>NA</v>
      </c>
      <c r="M2274">
        <f t="shared" si="5301"/>
        <v>0</v>
      </c>
      <c r="N2274" t="str">
        <f t="shared" si="5302"/>
        <v>NA</v>
      </c>
      <c r="O2274">
        <f t="shared" si="5303"/>
        <v>1</v>
      </c>
      <c r="P2274">
        <f t="shared" si="5304"/>
        <v>0</v>
      </c>
      <c r="Q2274">
        <f t="shared" si="5305"/>
        <v>0</v>
      </c>
      <c r="R2274">
        <f t="shared" si="5306"/>
        <v>0</v>
      </c>
      <c r="S2274">
        <f t="shared" si="5307"/>
        <v>0</v>
      </c>
      <c r="T2274">
        <f t="shared" si="5308"/>
        <v>0</v>
      </c>
      <c r="U2274">
        <f t="shared" si="5309"/>
        <v>0</v>
      </c>
      <c r="V2274">
        <f t="shared" si="5310"/>
        <v>0</v>
      </c>
      <c r="W2274">
        <f t="shared" si="5311"/>
        <v>0</v>
      </c>
      <c r="X2274">
        <f t="shared" si="5312"/>
        <v>0</v>
      </c>
      <c r="Y2274">
        <f t="shared" si="5313"/>
        <v>0</v>
      </c>
      <c r="Z2274">
        <f t="shared" si="5314"/>
        <v>0</v>
      </c>
      <c r="AA2274">
        <f t="shared" si="5315"/>
        <v>0</v>
      </c>
      <c r="AB2274">
        <f t="shared" si="5316"/>
        <v>0</v>
      </c>
      <c r="AC2274">
        <f t="shared" si="5317"/>
        <v>0</v>
      </c>
      <c r="AD2274">
        <f t="shared" si="5318"/>
        <v>0</v>
      </c>
      <c r="AM2274">
        <v>9500</v>
      </c>
      <c r="AN2274">
        <v>-800</v>
      </c>
    </row>
    <row r="2275" spans="1:40" x14ac:dyDescent="0.3">
      <c r="A2275">
        <v>2274</v>
      </c>
      <c r="B2275">
        <v>0.509922258733433</v>
      </c>
      <c r="C2275">
        <v>0.43828403119133003</v>
      </c>
      <c r="D2275">
        <v>5.15835223235597E-2</v>
      </c>
      <c r="E2275">
        <v>2.1018775167708201E-4</v>
      </c>
      <c r="F2275" s="2" t="str">
        <f t="shared" si="5294"/>
        <v>K1</v>
      </c>
      <c r="G2275">
        <f t="shared" si="5295"/>
        <v>3</v>
      </c>
      <c r="H2275">
        <f t="shared" si="5296"/>
        <v>3</v>
      </c>
      <c r="I2275">
        <f t="shared" si="5297"/>
        <v>0</v>
      </c>
      <c r="J2275" t="str">
        <f t="shared" ref="J2275" si="5381">IF(IF(I2276=0,I2275,"NA")=0,"NA",IF(I2276=0,I2275,"NA"))</f>
        <v>NA</v>
      </c>
      <c r="K2275">
        <f t="shared" si="5299"/>
        <v>0</v>
      </c>
      <c r="L2275" t="str">
        <f t="shared" ref="L2275" si="5382">IF(IF(K2276=0,K2275,"NA")=0,"NA",IF(K2276=0,K2275,"NA"))</f>
        <v>NA</v>
      </c>
      <c r="M2275">
        <f t="shared" si="5301"/>
        <v>0</v>
      </c>
      <c r="N2275" t="str">
        <f t="shared" si="5302"/>
        <v>NA</v>
      </c>
      <c r="O2275">
        <f t="shared" si="5303"/>
        <v>1</v>
      </c>
      <c r="P2275">
        <f t="shared" si="5304"/>
        <v>0</v>
      </c>
      <c r="Q2275">
        <f t="shared" si="5305"/>
        <v>0</v>
      </c>
      <c r="R2275">
        <f t="shared" si="5306"/>
        <v>0</v>
      </c>
      <c r="S2275">
        <f t="shared" si="5307"/>
        <v>0</v>
      </c>
      <c r="T2275">
        <f t="shared" si="5308"/>
        <v>0</v>
      </c>
      <c r="U2275">
        <f t="shared" si="5309"/>
        <v>0</v>
      </c>
      <c r="V2275">
        <f t="shared" si="5310"/>
        <v>0</v>
      </c>
      <c r="W2275">
        <f t="shared" si="5311"/>
        <v>0</v>
      </c>
      <c r="X2275">
        <f t="shared" si="5312"/>
        <v>0</v>
      </c>
      <c r="Y2275">
        <f t="shared" si="5313"/>
        <v>0</v>
      </c>
      <c r="Z2275">
        <f t="shared" si="5314"/>
        <v>0</v>
      </c>
      <c r="AA2275">
        <f t="shared" si="5315"/>
        <v>0</v>
      </c>
      <c r="AB2275">
        <f t="shared" si="5316"/>
        <v>0</v>
      </c>
      <c r="AC2275">
        <f t="shared" si="5317"/>
        <v>0</v>
      </c>
      <c r="AD2275">
        <f t="shared" si="5318"/>
        <v>0</v>
      </c>
      <c r="AM2275">
        <v>9450</v>
      </c>
      <c r="AN2275">
        <v>-50</v>
      </c>
    </row>
    <row r="2276" spans="1:40" x14ac:dyDescent="0.3">
      <c r="A2276">
        <v>2275</v>
      </c>
      <c r="B2276">
        <v>0.216534067678049</v>
      </c>
      <c r="C2276">
        <v>0.76989467498702802</v>
      </c>
      <c r="D2276" s="1">
        <v>3.6268833699297701E-7</v>
      </c>
      <c r="E2276">
        <v>1.3570894646586E-2</v>
      </c>
      <c r="F2276" s="2" t="str">
        <f t="shared" si="5294"/>
        <v>K2</v>
      </c>
      <c r="G2276">
        <f t="shared" si="5295"/>
        <v>0</v>
      </c>
      <c r="H2276" t="str">
        <f t="shared" si="5296"/>
        <v>NA</v>
      </c>
      <c r="I2276">
        <f t="shared" si="5297"/>
        <v>1</v>
      </c>
      <c r="J2276" t="str">
        <f t="shared" ref="J2276" si="5383">IF(IF(I2277=0,I2276,"NA")=0,"NA",IF(I2277=0,I2276,"NA"))</f>
        <v>NA</v>
      </c>
      <c r="K2276">
        <f t="shared" si="5299"/>
        <v>0</v>
      </c>
      <c r="L2276" t="str">
        <f t="shared" ref="L2276" si="5384">IF(IF(K2277=0,K2276,"NA")=0,"NA",IF(K2277=0,K2276,"NA"))</f>
        <v>NA</v>
      </c>
      <c r="M2276">
        <f t="shared" si="5301"/>
        <v>0</v>
      </c>
      <c r="N2276" t="str">
        <f t="shared" si="5302"/>
        <v>NA</v>
      </c>
      <c r="O2276">
        <f t="shared" si="5303"/>
        <v>0</v>
      </c>
      <c r="P2276">
        <f t="shared" si="5304"/>
        <v>1</v>
      </c>
      <c r="Q2276">
        <f t="shared" si="5305"/>
        <v>0</v>
      </c>
      <c r="R2276">
        <f t="shared" si="5306"/>
        <v>0</v>
      </c>
      <c r="S2276">
        <f t="shared" si="5307"/>
        <v>0</v>
      </c>
      <c r="T2276">
        <f t="shared" si="5308"/>
        <v>0</v>
      </c>
      <c r="U2276">
        <f t="shared" si="5309"/>
        <v>0</v>
      </c>
      <c r="V2276">
        <f t="shared" si="5310"/>
        <v>0</v>
      </c>
      <c r="W2276">
        <f t="shared" si="5311"/>
        <v>0</v>
      </c>
      <c r="X2276">
        <f t="shared" si="5312"/>
        <v>0</v>
      </c>
      <c r="Y2276">
        <f t="shared" si="5313"/>
        <v>0</v>
      </c>
      <c r="Z2276">
        <f t="shared" si="5314"/>
        <v>0</v>
      </c>
      <c r="AA2276">
        <f t="shared" si="5315"/>
        <v>0</v>
      </c>
      <c r="AB2276">
        <f t="shared" si="5316"/>
        <v>0</v>
      </c>
      <c r="AC2276">
        <f t="shared" si="5317"/>
        <v>0</v>
      </c>
      <c r="AD2276">
        <f t="shared" si="5318"/>
        <v>0</v>
      </c>
      <c r="AM2276">
        <v>9600</v>
      </c>
      <c r="AN2276">
        <v>150</v>
      </c>
    </row>
    <row r="2277" spans="1:40" x14ac:dyDescent="0.3">
      <c r="A2277">
        <v>2276</v>
      </c>
      <c r="B2277">
        <v>0.15644296747377201</v>
      </c>
      <c r="C2277">
        <v>0.84113730158174504</v>
      </c>
      <c r="D2277" s="1">
        <v>5.0038861898329801E-20</v>
      </c>
      <c r="E2277">
        <v>2.4197309444827699E-3</v>
      </c>
      <c r="F2277" s="2" t="str">
        <f t="shared" si="5294"/>
        <v>K2</v>
      </c>
      <c r="G2277">
        <f t="shared" si="5295"/>
        <v>0</v>
      </c>
      <c r="H2277" t="str">
        <f t="shared" si="5296"/>
        <v>NA</v>
      </c>
      <c r="I2277">
        <f t="shared" si="5297"/>
        <v>2</v>
      </c>
      <c r="J2277" t="str">
        <f t="shared" ref="J2277" si="5385">IF(IF(I2278=0,I2277,"NA")=0,"NA",IF(I2278=0,I2277,"NA"))</f>
        <v>NA</v>
      </c>
      <c r="K2277">
        <f t="shared" si="5299"/>
        <v>0</v>
      </c>
      <c r="L2277" t="str">
        <f t="shared" ref="L2277" si="5386">IF(IF(K2278=0,K2277,"NA")=0,"NA",IF(K2278=0,K2277,"NA"))</f>
        <v>NA</v>
      </c>
      <c r="M2277">
        <f t="shared" si="5301"/>
        <v>0</v>
      </c>
      <c r="N2277" t="str">
        <f t="shared" si="5302"/>
        <v>NA</v>
      </c>
      <c r="O2277">
        <f t="shared" si="5303"/>
        <v>0</v>
      </c>
      <c r="P2277">
        <f t="shared" si="5304"/>
        <v>0</v>
      </c>
      <c r="Q2277">
        <f t="shared" si="5305"/>
        <v>0</v>
      </c>
      <c r="R2277">
        <f t="shared" si="5306"/>
        <v>0</v>
      </c>
      <c r="S2277">
        <f t="shared" si="5307"/>
        <v>0</v>
      </c>
      <c r="T2277">
        <f t="shared" si="5308"/>
        <v>1</v>
      </c>
      <c r="U2277">
        <f t="shared" si="5309"/>
        <v>0</v>
      </c>
      <c r="V2277">
        <f t="shared" si="5310"/>
        <v>0</v>
      </c>
      <c r="W2277">
        <f t="shared" si="5311"/>
        <v>0</v>
      </c>
      <c r="X2277">
        <f t="shared" si="5312"/>
        <v>0</v>
      </c>
      <c r="Y2277">
        <f t="shared" si="5313"/>
        <v>0</v>
      </c>
      <c r="Z2277">
        <f t="shared" si="5314"/>
        <v>0</v>
      </c>
      <c r="AA2277">
        <f t="shared" si="5315"/>
        <v>0</v>
      </c>
      <c r="AB2277">
        <f t="shared" si="5316"/>
        <v>0</v>
      </c>
      <c r="AC2277">
        <f t="shared" si="5317"/>
        <v>0</v>
      </c>
      <c r="AD2277">
        <f t="shared" si="5318"/>
        <v>0</v>
      </c>
      <c r="AM2277">
        <v>9350</v>
      </c>
      <c r="AN2277">
        <v>-250</v>
      </c>
    </row>
    <row r="2278" spans="1:40" x14ac:dyDescent="0.3">
      <c r="A2278">
        <v>2277</v>
      </c>
      <c r="B2278">
        <v>4.9543203838524598E-2</v>
      </c>
      <c r="C2278">
        <v>0.87409815626701703</v>
      </c>
      <c r="D2278">
        <v>1.7271085659653899E-2</v>
      </c>
      <c r="E2278">
        <v>5.90875542348041E-2</v>
      </c>
      <c r="F2278" s="2" t="str">
        <f t="shared" si="5294"/>
        <v>K2</v>
      </c>
      <c r="G2278">
        <f t="shared" si="5295"/>
        <v>0</v>
      </c>
      <c r="H2278" t="str">
        <f t="shared" si="5296"/>
        <v>NA</v>
      </c>
      <c r="I2278">
        <f t="shared" si="5297"/>
        <v>3</v>
      </c>
      <c r="J2278" t="str">
        <f t="shared" ref="J2278" si="5387">IF(IF(I2279=0,I2278,"NA")=0,"NA",IF(I2279=0,I2278,"NA"))</f>
        <v>NA</v>
      </c>
      <c r="K2278">
        <f t="shared" si="5299"/>
        <v>0</v>
      </c>
      <c r="L2278" t="str">
        <f t="shared" ref="L2278" si="5388">IF(IF(K2279=0,K2278,"NA")=0,"NA",IF(K2279=0,K2278,"NA"))</f>
        <v>NA</v>
      </c>
      <c r="M2278">
        <f t="shared" si="5301"/>
        <v>0</v>
      </c>
      <c r="N2278" t="str">
        <f t="shared" si="5302"/>
        <v>NA</v>
      </c>
      <c r="O2278">
        <f t="shared" si="5303"/>
        <v>0</v>
      </c>
      <c r="P2278">
        <f t="shared" si="5304"/>
        <v>0</v>
      </c>
      <c r="Q2278">
        <f t="shared" si="5305"/>
        <v>0</v>
      </c>
      <c r="R2278">
        <f t="shared" si="5306"/>
        <v>0</v>
      </c>
      <c r="S2278">
        <f t="shared" si="5307"/>
        <v>0</v>
      </c>
      <c r="T2278">
        <f t="shared" si="5308"/>
        <v>1</v>
      </c>
      <c r="U2278">
        <f t="shared" si="5309"/>
        <v>0</v>
      </c>
      <c r="V2278">
        <f t="shared" si="5310"/>
        <v>0</v>
      </c>
      <c r="W2278">
        <f t="shared" si="5311"/>
        <v>0</v>
      </c>
      <c r="X2278">
        <f t="shared" si="5312"/>
        <v>0</v>
      </c>
      <c r="Y2278">
        <f t="shared" si="5313"/>
        <v>0</v>
      </c>
      <c r="Z2278">
        <f t="shared" si="5314"/>
        <v>0</v>
      </c>
      <c r="AA2278">
        <f t="shared" si="5315"/>
        <v>0</v>
      </c>
      <c r="AB2278">
        <f t="shared" si="5316"/>
        <v>0</v>
      </c>
      <c r="AC2278">
        <f t="shared" si="5317"/>
        <v>0</v>
      </c>
      <c r="AD2278">
        <f t="shared" si="5318"/>
        <v>0</v>
      </c>
      <c r="AM2278">
        <v>9350</v>
      </c>
      <c r="AN2278">
        <v>0</v>
      </c>
    </row>
    <row r="2279" spans="1:40" x14ac:dyDescent="0.3">
      <c r="A2279">
        <v>2278</v>
      </c>
      <c r="B2279">
        <v>7.2339722210772603E-2</v>
      </c>
      <c r="C2279">
        <v>0.923023180915163</v>
      </c>
      <c r="D2279" s="1">
        <v>3.6330554875547601E-19</v>
      </c>
      <c r="E2279">
        <v>4.6370968740643403E-3</v>
      </c>
      <c r="F2279" s="2" t="str">
        <f t="shared" si="5294"/>
        <v>K2</v>
      </c>
      <c r="G2279">
        <f t="shared" si="5295"/>
        <v>0</v>
      </c>
      <c r="H2279" t="str">
        <f t="shared" si="5296"/>
        <v>NA</v>
      </c>
      <c r="I2279">
        <f t="shared" si="5297"/>
        <v>4</v>
      </c>
      <c r="J2279" t="str">
        <f t="shared" ref="J2279" si="5389">IF(IF(I2280=0,I2279,"NA")=0,"NA",IF(I2280=0,I2279,"NA"))</f>
        <v>NA</v>
      </c>
      <c r="K2279">
        <f t="shared" si="5299"/>
        <v>0</v>
      </c>
      <c r="L2279" t="str">
        <f t="shared" ref="L2279" si="5390">IF(IF(K2280=0,K2279,"NA")=0,"NA",IF(K2280=0,K2279,"NA"))</f>
        <v>NA</v>
      </c>
      <c r="M2279">
        <f t="shared" si="5301"/>
        <v>0</v>
      </c>
      <c r="N2279" t="str">
        <f t="shared" si="5302"/>
        <v>NA</v>
      </c>
      <c r="O2279">
        <f t="shared" si="5303"/>
        <v>0</v>
      </c>
      <c r="P2279">
        <f t="shared" si="5304"/>
        <v>0</v>
      </c>
      <c r="Q2279">
        <f t="shared" si="5305"/>
        <v>0</v>
      </c>
      <c r="R2279">
        <f t="shared" si="5306"/>
        <v>0</v>
      </c>
      <c r="S2279">
        <f t="shared" si="5307"/>
        <v>0</v>
      </c>
      <c r="T2279">
        <f t="shared" si="5308"/>
        <v>1</v>
      </c>
      <c r="U2279">
        <f t="shared" si="5309"/>
        <v>0</v>
      </c>
      <c r="V2279">
        <f t="shared" si="5310"/>
        <v>0</v>
      </c>
      <c r="W2279">
        <f t="shared" si="5311"/>
        <v>0</v>
      </c>
      <c r="X2279">
        <f t="shared" si="5312"/>
        <v>0</v>
      </c>
      <c r="Y2279">
        <f t="shared" si="5313"/>
        <v>0</v>
      </c>
      <c r="Z2279">
        <f t="shared" si="5314"/>
        <v>0</v>
      </c>
      <c r="AA2279">
        <f t="shared" si="5315"/>
        <v>0</v>
      </c>
      <c r="AB2279">
        <f t="shared" si="5316"/>
        <v>0</v>
      </c>
      <c r="AC2279">
        <f t="shared" si="5317"/>
        <v>0</v>
      </c>
      <c r="AD2279">
        <f t="shared" si="5318"/>
        <v>0</v>
      </c>
      <c r="AM2279">
        <v>9100</v>
      </c>
      <c r="AN2279">
        <v>-250</v>
      </c>
    </row>
    <row r="2280" spans="1:40" x14ac:dyDescent="0.3">
      <c r="A2280">
        <v>2279</v>
      </c>
      <c r="B2280">
        <v>5.2189422346748102E-2</v>
      </c>
      <c r="C2280">
        <v>0.93391062671158898</v>
      </c>
      <c r="D2280" s="1">
        <v>4.96102424320174E-9</v>
      </c>
      <c r="E2280">
        <v>1.3899945980638701E-2</v>
      </c>
      <c r="F2280" s="2" t="str">
        <f t="shared" si="5294"/>
        <v>K2</v>
      </c>
      <c r="G2280">
        <f t="shared" si="5295"/>
        <v>0</v>
      </c>
      <c r="H2280" t="str">
        <f t="shared" si="5296"/>
        <v>NA</v>
      </c>
      <c r="I2280">
        <f t="shared" si="5297"/>
        <v>5</v>
      </c>
      <c r="J2280" t="str">
        <f t="shared" ref="J2280" si="5391">IF(IF(I2281=0,I2280,"NA")=0,"NA",IF(I2281=0,I2280,"NA"))</f>
        <v>NA</v>
      </c>
      <c r="K2280">
        <f t="shared" si="5299"/>
        <v>0</v>
      </c>
      <c r="L2280" t="str">
        <f t="shared" ref="L2280" si="5392">IF(IF(K2281=0,K2280,"NA")=0,"NA",IF(K2281=0,K2280,"NA"))</f>
        <v>NA</v>
      </c>
      <c r="M2280">
        <f t="shared" si="5301"/>
        <v>0</v>
      </c>
      <c r="N2280" t="str">
        <f t="shared" si="5302"/>
        <v>NA</v>
      </c>
      <c r="O2280">
        <f t="shared" si="5303"/>
        <v>0</v>
      </c>
      <c r="P2280">
        <f t="shared" si="5304"/>
        <v>0</v>
      </c>
      <c r="Q2280">
        <f t="shared" si="5305"/>
        <v>0</v>
      </c>
      <c r="R2280">
        <f t="shared" si="5306"/>
        <v>0</v>
      </c>
      <c r="S2280">
        <f t="shared" si="5307"/>
        <v>0</v>
      </c>
      <c r="T2280">
        <f t="shared" si="5308"/>
        <v>1</v>
      </c>
      <c r="U2280">
        <f t="shared" si="5309"/>
        <v>0</v>
      </c>
      <c r="V2280">
        <f t="shared" si="5310"/>
        <v>0</v>
      </c>
      <c r="W2280">
        <f t="shared" si="5311"/>
        <v>0</v>
      </c>
      <c r="X2280">
        <f t="shared" si="5312"/>
        <v>0</v>
      </c>
      <c r="Y2280">
        <f t="shared" si="5313"/>
        <v>0</v>
      </c>
      <c r="Z2280">
        <f t="shared" si="5314"/>
        <v>0</v>
      </c>
      <c r="AA2280">
        <f t="shared" si="5315"/>
        <v>0</v>
      </c>
      <c r="AB2280">
        <f t="shared" si="5316"/>
        <v>0</v>
      </c>
      <c r="AC2280">
        <f t="shared" si="5317"/>
        <v>0</v>
      </c>
      <c r="AD2280">
        <f t="shared" si="5318"/>
        <v>0</v>
      </c>
      <c r="AM2280">
        <v>8950</v>
      </c>
      <c r="AN2280">
        <v>-150</v>
      </c>
    </row>
    <row r="2281" spans="1:40" x14ac:dyDescent="0.3">
      <c r="A2281">
        <v>2280</v>
      </c>
      <c r="B2281">
        <v>4.0409123755612002E-2</v>
      </c>
      <c r="C2281">
        <v>0.94698746743484596</v>
      </c>
      <c r="D2281" s="1">
        <v>5.6881981835527199E-14</v>
      </c>
      <c r="E2281">
        <v>1.2603408809485401E-2</v>
      </c>
      <c r="F2281" s="2" t="str">
        <f t="shared" si="5294"/>
        <v>K2</v>
      </c>
      <c r="G2281">
        <f t="shared" si="5295"/>
        <v>0</v>
      </c>
      <c r="H2281" t="str">
        <f t="shared" si="5296"/>
        <v>NA</v>
      </c>
      <c r="I2281">
        <f t="shared" si="5297"/>
        <v>6</v>
      </c>
      <c r="J2281" t="str">
        <f t="shared" ref="J2281" si="5393">IF(IF(I2282=0,I2281,"NA")=0,"NA",IF(I2282=0,I2281,"NA"))</f>
        <v>NA</v>
      </c>
      <c r="K2281">
        <f t="shared" si="5299"/>
        <v>0</v>
      </c>
      <c r="L2281" t="str">
        <f t="shared" ref="L2281" si="5394">IF(IF(K2282=0,K2281,"NA")=0,"NA",IF(K2282=0,K2281,"NA"))</f>
        <v>NA</v>
      </c>
      <c r="M2281">
        <f t="shared" si="5301"/>
        <v>0</v>
      </c>
      <c r="N2281" t="str">
        <f t="shared" si="5302"/>
        <v>NA</v>
      </c>
      <c r="O2281">
        <f t="shared" si="5303"/>
        <v>0</v>
      </c>
      <c r="P2281">
        <f t="shared" si="5304"/>
        <v>0</v>
      </c>
      <c r="Q2281">
        <f t="shared" si="5305"/>
        <v>0</v>
      </c>
      <c r="R2281">
        <f t="shared" si="5306"/>
        <v>0</v>
      </c>
      <c r="S2281">
        <f t="shared" si="5307"/>
        <v>0</v>
      </c>
      <c r="T2281">
        <f t="shared" si="5308"/>
        <v>1</v>
      </c>
      <c r="U2281">
        <f t="shared" si="5309"/>
        <v>0</v>
      </c>
      <c r="V2281">
        <f t="shared" si="5310"/>
        <v>0</v>
      </c>
      <c r="W2281">
        <f t="shared" si="5311"/>
        <v>0</v>
      </c>
      <c r="X2281">
        <f t="shared" si="5312"/>
        <v>0</v>
      </c>
      <c r="Y2281">
        <f t="shared" si="5313"/>
        <v>0</v>
      </c>
      <c r="Z2281">
        <f t="shared" si="5314"/>
        <v>0</v>
      </c>
      <c r="AA2281">
        <f t="shared" si="5315"/>
        <v>0</v>
      </c>
      <c r="AB2281">
        <f t="shared" si="5316"/>
        <v>0</v>
      </c>
      <c r="AC2281">
        <f t="shared" si="5317"/>
        <v>0</v>
      </c>
      <c r="AD2281">
        <f t="shared" si="5318"/>
        <v>0</v>
      </c>
      <c r="AM2281">
        <v>9150</v>
      </c>
      <c r="AN2281">
        <v>200</v>
      </c>
    </row>
    <row r="2282" spans="1:40" x14ac:dyDescent="0.3">
      <c r="A2282">
        <v>2281</v>
      </c>
      <c r="B2282">
        <v>3.1385801672131897E-2</v>
      </c>
      <c r="C2282">
        <v>0.94225661376759895</v>
      </c>
      <c r="D2282" s="1">
        <v>1.74991481849618E-9</v>
      </c>
      <c r="E2282">
        <v>2.6357582810354E-2</v>
      </c>
      <c r="F2282" s="2" t="str">
        <f t="shared" si="5294"/>
        <v>K2</v>
      </c>
      <c r="G2282">
        <f t="shared" si="5295"/>
        <v>0</v>
      </c>
      <c r="H2282" t="str">
        <f t="shared" si="5296"/>
        <v>NA</v>
      </c>
      <c r="I2282">
        <f t="shared" si="5297"/>
        <v>7</v>
      </c>
      <c r="J2282" t="str">
        <f t="shared" ref="J2282" si="5395">IF(IF(I2283=0,I2282,"NA")=0,"NA",IF(I2283=0,I2282,"NA"))</f>
        <v>NA</v>
      </c>
      <c r="K2282">
        <f t="shared" si="5299"/>
        <v>0</v>
      </c>
      <c r="L2282" t="str">
        <f t="shared" ref="L2282" si="5396">IF(IF(K2283=0,K2282,"NA")=0,"NA",IF(K2283=0,K2282,"NA"))</f>
        <v>NA</v>
      </c>
      <c r="M2282">
        <f t="shared" si="5301"/>
        <v>0</v>
      </c>
      <c r="N2282" t="str">
        <f t="shared" si="5302"/>
        <v>NA</v>
      </c>
      <c r="O2282">
        <f t="shared" si="5303"/>
        <v>0</v>
      </c>
      <c r="P2282">
        <f t="shared" si="5304"/>
        <v>0</v>
      </c>
      <c r="Q2282">
        <f t="shared" si="5305"/>
        <v>0</v>
      </c>
      <c r="R2282">
        <f t="shared" si="5306"/>
        <v>0</v>
      </c>
      <c r="S2282">
        <f t="shared" si="5307"/>
        <v>0</v>
      </c>
      <c r="T2282">
        <f t="shared" si="5308"/>
        <v>1</v>
      </c>
      <c r="U2282">
        <f t="shared" si="5309"/>
        <v>0</v>
      </c>
      <c r="V2282">
        <f t="shared" si="5310"/>
        <v>0</v>
      </c>
      <c r="W2282">
        <f t="shared" si="5311"/>
        <v>0</v>
      </c>
      <c r="X2282">
        <f t="shared" si="5312"/>
        <v>0</v>
      </c>
      <c r="Y2282">
        <f t="shared" si="5313"/>
        <v>0</v>
      </c>
      <c r="Z2282">
        <f t="shared" si="5314"/>
        <v>0</v>
      </c>
      <c r="AA2282">
        <f t="shared" si="5315"/>
        <v>0</v>
      </c>
      <c r="AB2282">
        <f t="shared" si="5316"/>
        <v>0</v>
      </c>
      <c r="AC2282">
        <f t="shared" si="5317"/>
        <v>0</v>
      </c>
      <c r="AD2282">
        <f t="shared" si="5318"/>
        <v>0</v>
      </c>
      <c r="AM2282">
        <v>9000</v>
      </c>
      <c r="AN2282">
        <v>-150</v>
      </c>
    </row>
    <row r="2283" spans="1:40" x14ac:dyDescent="0.3">
      <c r="A2283">
        <v>2282</v>
      </c>
      <c r="B2283">
        <v>1.98984919886524E-2</v>
      </c>
      <c r="C2283">
        <v>0.87657814371988396</v>
      </c>
      <c r="D2283">
        <v>1.04794266369236E-3</v>
      </c>
      <c r="E2283">
        <v>0.102475421627772</v>
      </c>
      <c r="F2283" s="2" t="str">
        <f t="shared" si="5294"/>
        <v>K2</v>
      </c>
      <c r="G2283">
        <f t="shared" si="5295"/>
        <v>0</v>
      </c>
      <c r="H2283" t="str">
        <f t="shared" si="5296"/>
        <v>NA</v>
      </c>
      <c r="I2283">
        <f t="shared" si="5297"/>
        <v>8</v>
      </c>
      <c r="J2283" t="str">
        <f t="shared" ref="J2283" si="5397">IF(IF(I2284=0,I2283,"NA")=0,"NA",IF(I2284=0,I2283,"NA"))</f>
        <v>NA</v>
      </c>
      <c r="K2283">
        <f t="shared" si="5299"/>
        <v>0</v>
      </c>
      <c r="L2283" t="str">
        <f t="shared" ref="L2283" si="5398">IF(IF(K2284=0,K2283,"NA")=0,"NA",IF(K2284=0,K2283,"NA"))</f>
        <v>NA</v>
      </c>
      <c r="M2283">
        <f t="shared" si="5301"/>
        <v>0</v>
      </c>
      <c r="N2283" t="str">
        <f t="shared" si="5302"/>
        <v>NA</v>
      </c>
      <c r="O2283">
        <f t="shared" si="5303"/>
        <v>0</v>
      </c>
      <c r="P2283">
        <f t="shared" si="5304"/>
        <v>0</v>
      </c>
      <c r="Q2283">
        <f t="shared" si="5305"/>
        <v>0</v>
      </c>
      <c r="R2283">
        <f t="shared" si="5306"/>
        <v>0</v>
      </c>
      <c r="S2283">
        <f t="shared" si="5307"/>
        <v>0</v>
      </c>
      <c r="T2283">
        <f t="shared" si="5308"/>
        <v>1</v>
      </c>
      <c r="U2283">
        <f t="shared" si="5309"/>
        <v>0</v>
      </c>
      <c r="V2283">
        <f t="shared" si="5310"/>
        <v>0</v>
      </c>
      <c r="W2283">
        <f t="shared" si="5311"/>
        <v>0</v>
      </c>
      <c r="X2283">
        <f t="shared" si="5312"/>
        <v>0</v>
      </c>
      <c r="Y2283">
        <f t="shared" si="5313"/>
        <v>0</v>
      </c>
      <c r="Z2283">
        <f t="shared" si="5314"/>
        <v>0</v>
      </c>
      <c r="AA2283">
        <f t="shared" si="5315"/>
        <v>0</v>
      </c>
      <c r="AB2283">
        <f t="shared" si="5316"/>
        <v>0</v>
      </c>
      <c r="AC2283">
        <f t="shared" si="5317"/>
        <v>0</v>
      </c>
      <c r="AD2283">
        <f t="shared" si="5318"/>
        <v>0</v>
      </c>
      <c r="AM2283">
        <v>9050</v>
      </c>
      <c r="AN2283">
        <v>50</v>
      </c>
    </row>
    <row r="2284" spans="1:40" x14ac:dyDescent="0.3">
      <c r="A2284">
        <v>2283</v>
      </c>
      <c r="B2284">
        <v>2.62801484016164E-2</v>
      </c>
      <c r="C2284">
        <v>0.89880802769065904</v>
      </c>
      <c r="D2284" s="1">
        <v>7.0421322326940402E-9</v>
      </c>
      <c r="E2284">
        <v>7.4911816865592507E-2</v>
      </c>
      <c r="F2284" s="2" t="str">
        <f t="shared" si="5294"/>
        <v>K2</v>
      </c>
      <c r="G2284">
        <f t="shared" si="5295"/>
        <v>0</v>
      </c>
      <c r="H2284" t="str">
        <f t="shared" si="5296"/>
        <v>NA</v>
      </c>
      <c r="I2284">
        <f t="shared" si="5297"/>
        <v>9</v>
      </c>
      <c r="J2284" t="str">
        <f t="shared" ref="J2284" si="5399">IF(IF(I2285=0,I2284,"NA")=0,"NA",IF(I2285=0,I2284,"NA"))</f>
        <v>NA</v>
      </c>
      <c r="K2284">
        <f t="shared" si="5299"/>
        <v>0</v>
      </c>
      <c r="L2284" t="str">
        <f t="shared" ref="L2284" si="5400">IF(IF(K2285=0,K2284,"NA")=0,"NA",IF(K2285=0,K2284,"NA"))</f>
        <v>NA</v>
      </c>
      <c r="M2284">
        <f t="shared" si="5301"/>
        <v>0</v>
      </c>
      <c r="N2284" t="str">
        <f t="shared" si="5302"/>
        <v>NA</v>
      </c>
      <c r="O2284">
        <f t="shared" si="5303"/>
        <v>0</v>
      </c>
      <c r="P2284">
        <f t="shared" si="5304"/>
        <v>0</v>
      </c>
      <c r="Q2284">
        <f t="shared" si="5305"/>
        <v>0</v>
      </c>
      <c r="R2284">
        <f t="shared" si="5306"/>
        <v>0</v>
      </c>
      <c r="S2284">
        <f t="shared" si="5307"/>
        <v>0</v>
      </c>
      <c r="T2284">
        <f t="shared" si="5308"/>
        <v>1</v>
      </c>
      <c r="U2284">
        <f t="shared" si="5309"/>
        <v>0</v>
      </c>
      <c r="V2284">
        <f t="shared" si="5310"/>
        <v>0</v>
      </c>
      <c r="W2284">
        <f t="shared" si="5311"/>
        <v>0</v>
      </c>
      <c r="X2284">
        <f t="shared" si="5312"/>
        <v>0</v>
      </c>
      <c r="Y2284">
        <f t="shared" si="5313"/>
        <v>0</v>
      </c>
      <c r="Z2284">
        <f t="shared" si="5314"/>
        <v>0</v>
      </c>
      <c r="AA2284">
        <f t="shared" si="5315"/>
        <v>0</v>
      </c>
      <c r="AB2284">
        <f t="shared" si="5316"/>
        <v>0</v>
      </c>
      <c r="AC2284">
        <f t="shared" si="5317"/>
        <v>0</v>
      </c>
      <c r="AD2284">
        <f t="shared" si="5318"/>
        <v>0</v>
      </c>
      <c r="AM2284">
        <v>8900</v>
      </c>
      <c r="AN2284">
        <v>-150</v>
      </c>
    </row>
    <row r="2285" spans="1:40" x14ac:dyDescent="0.3">
      <c r="A2285">
        <v>2284</v>
      </c>
      <c r="B2285">
        <v>1.9439267894761601E-2</v>
      </c>
      <c r="C2285">
        <v>0.81876508603929798</v>
      </c>
      <c r="D2285">
        <v>1.5674800316722299E-3</v>
      </c>
      <c r="E2285">
        <v>0.16022816603426801</v>
      </c>
      <c r="F2285" s="2" t="str">
        <f t="shared" si="5294"/>
        <v>K2</v>
      </c>
      <c r="G2285">
        <f t="shared" si="5295"/>
        <v>0</v>
      </c>
      <c r="H2285" t="str">
        <f t="shared" si="5296"/>
        <v>NA</v>
      </c>
      <c r="I2285">
        <f t="shared" si="5297"/>
        <v>10</v>
      </c>
      <c r="J2285" t="str">
        <f t="shared" ref="J2285" si="5401">IF(IF(I2286=0,I2285,"NA")=0,"NA",IF(I2286=0,I2285,"NA"))</f>
        <v>NA</v>
      </c>
      <c r="K2285">
        <f t="shared" si="5299"/>
        <v>0</v>
      </c>
      <c r="L2285" t="str">
        <f t="shared" ref="L2285" si="5402">IF(IF(K2286=0,K2285,"NA")=0,"NA",IF(K2286=0,K2285,"NA"))</f>
        <v>NA</v>
      </c>
      <c r="M2285">
        <f t="shared" si="5301"/>
        <v>0</v>
      </c>
      <c r="N2285" t="str">
        <f t="shared" si="5302"/>
        <v>NA</v>
      </c>
      <c r="O2285">
        <f t="shared" si="5303"/>
        <v>0</v>
      </c>
      <c r="P2285">
        <f t="shared" si="5304"/>
        <v>0</v>
      </c>
      <c r="Q2285">
        <f t="shared" si="5305"/>
        <v>0</v>
      </c>
      <c r="R2285">
        <f t="shared" si="5306"/>
        <v>0</v>
      </c>
      <c r="S2285">
        <f t="shared" si="5307"/>
        <v>0</v>
      </c>
      <c r="T2285">
        <f t="shared" si="5308"/>
        <v>1</v>
      </c>
      <c r="U2285">
        <f t="shared" si="5309"/>
        <v>0</v>
      </c>
      <c r="V2285">
        <f t="shared" si="5310"/>
        <v>0</v>
      </c>
      <c r="W2285">
        <f t="shared" si="5311"/>
        <v>0</v>
      </c>
      <c r="X2285">
        <f t="shared" si="5312"/>
        <v>0</v>
      </c>
      <c r="Y2285">
        <f t="shared" si="5313"/>
        <v>0</v>
      </c>
      <c r="Z2285">
        <f t="shared" si="5314"/>
        <v>0</v>
      </c>
      <c r="AA2285">
        <f t="shared" si="5315"/>
        <v>0</v>
      </c>
      <c r="AB2285">
        <f t="shared" si="5316"/>
        <v>0</v>
      </c>
      <c r="AC2285">
        <f t="shared" si="5317"/>
        <v>0</v>
      </c>
      <c r="AD2285">
        <f t="shared" si="5318"/>
        <v>0</v>
      </c>
      <c r="AM2285">
        <v>8850</v>
      </c>
      <c r="AN2285">
        <v>-50</v>
      </c>
    </row>
    <row r="2286" spans="1:40" x14ac:dyDescent="0.3">
      <c r="A2286">
        <v>2285</v>
      </c>
      <c r="B2286">
        <v>8.4802380118850801E-2</v>
      </c>
      <c r="C2286">
        <v>0.913248028541357</v>
      </c>
      <c r="D2286" s="1">
        <v>1.85352900616188E-27</v>
      </c>
      <c r="E2286">
        <v>1.9495913397922201E-3</v>
      </c>
      <c r="F2286" s="2" t="str">
        <f t="shared" si="5294"/>
        <v>K2</v>
      </c>
      <c r="G2286">
        <f t="shared" si="5295"/>
        <v>0</v>
      </c>
      <c r="H2286" t="str">
        <f t="shared" si="5296"/>
        <v>NA</v>
      </c>
      <c r="I2286">
        <f t="shared" si="5297"/>
        <v>11</v>
      </c>
      <c r="J2286" t="str">
        <f t="shared" ref="J2286" si="5403">IF(IF(I2287=0,I2286,"NA")=0,"NA",IF(I2287=0,I2286,"NA"))</f>
        <v>NA</v>
      </c>
      <c r="K2286">
        <f t="shared" si="5299"/>
        <v>0</v>
      </c>
      <c r="L2286" t="str">
        <f t="shared" ref="L2286" si="5404">IF(IF(K2287=0,K2286,"NA")=0,"NA",IF(K2287=0,K2286,"NA"))</f>
        <v>NA</v>
      </c>
      <c r="M2286">
        <f t="shared" si="5301"/>
        <v>0</v>
      </c>
      <c r="N2286" t="str">
        <f t="shared" si="5302"/>
        <v>NA</v>
      </c>
      <c r="O2286">
        <f t="shared" si="5303"/>
        <v>0</v>
      </c>
      <c r="P2286">
        <f t="shared" si="5304"/>
        <v>0</v>
      </c>
      <c r="Q2286">
        <f t="shared" si="5305"/>
        <v>0</v>
      </c>
      <c r="R2286">
        <f t="shared" si="5306"/>
        <v>0</v>
      </c>
      <c r="S2286">
        <f t="shared" si="5307"/>
        <v>0</v>
      </c>
      <c r="T2286">
        <f t="shared" si="5308"/>
        <v>1</v>
      </c>
      <c r="U2286">
        <f t="shared" si="5309"/>
        <v>0</v>
      </c>
      <c r="V2286">
        <f t="shared" si="5310"/>
        <v>0</v>
      </c>
      <c r="W2286">
        <f t="shared" si="5311"/>
        <v>0</v>
      </c>
      <c r="X2286">
        <f t="shared" si="5312"/>
        <v>0</v>
      </c>
      <c r="Y2286">
        <f t="shared" si="5313"/>
        <v>0</v>
      </c>
      <c r="Z2286">
        <f t="shared" si="5314"/>
        <v>0</v>
      </c>
      <c r="AA2286">
        <f t="shared" si="5315"/>
        <v>0</v>
      </c>
      <c r="AB2286">
        <f t="shared" si="5316"/>
        <v>0</v>
      </c>
      <c r="AC2286">
        <f t="shared" si="5317"/>
        <v>0</v>
      </c>
      <c r="AD2286">
        <f t="shared" si="5318"/>
        <v>0</v>
      </c>
      <c r="AM2286">
        <v>8550</v>
      </c>
      <c r="AN2286">
        <v>-300</v>
      </c>
    </row>
    <row r="2287" spans="1:40" x14ac:dyDescent="0.3">
      <c r="A2287">
        <v>2286</v>
      </c>
      <c r="B2287">
        <v>3.2257226226129899E-2</v>
      </c>
      <c r="C2287">
        <v>0.90622526246117197</v>
      </c>
      <c r="D2287">
        <v>1.79115489058934E-3</v>
      </c>
      <c r="E2287">
        <v>5.9726356422108502E-2</v>
      </c>
      <c r="F2287" s="2" t="str">
        <f t="shared" si="5294"/>
        <v>K2</v>
      </c>
      <c r="G2287">
        <f t="shared" si="5295"/>
        <v>0</v>
      </c>
      <c r="H2287" t="str">
        <f t="shared" si="5296"/>
        <v>NA</v>
      </c>
      <c r="I2287">
        <f t="shared" si="5297"/>
        <v>12</v>
      </c>
      <c r="J2287" t="str">
        <f t="shared" ref="J2287" si="5405">IF(IF(I2288=0,I2287,"NA")=0,"NA",IF(I2288=0,I2287,"NA"))</f>
        <v>NA</v>
      </c>
      <c r="K2287">
        <f t="shared" si="5299"/>
        <v>0</v>
      </c>
      <c r="L2287" t="str">
        <f t="shared" ref="L2287" si="5406">IF(IF(K2288=0,K2287,"NA")=0,"NA",IF(K2288=0,K2287,"NA"))</f>
        <v>NA</v>
      </c>
      <c r="M2287">
        <f t="shared" si="5301"/>
        <v>0</v>
      </c>
      <c r="N2287" t="str">
        <f t="shared" si="5302"/>
        <v>NA</v>
      </c>
      <c r="O2287">
        <f t="shared" si="5303"/>
        <v>0</v>
      </c>
      <c r="P2287">
        <f t="shared" si="5304"/>
        <v>0</v>
      </c>
      <c r="Q2287">
        <f t="shared" si="5305"/>
        <v>0</v>
      </c>
      <c r="R2287">
        <f t="shared" si="5306"/>
        <v>0</v>
      </c>
      <c r="S2287">
        <f t="shared" si="5307"/>
        <v>0</v>
      </c>
      <c r="T2287">
        <f t="shared" si="5308"/>
        <v>1</v>
      </c>
      <c r="U2287">
        <f t="shared" si="5309"/>
        <v>0</v>
      </c>
      <c r="V2287">
        <f t="shared" si="5310"/>
        <v>0</v>
      </c>
      <c r="W2287">
        <f t="shared" si="5311"/>
        <v>0</v>
      </c>
      <c r="X2287">
        <f t="shared" si="5312"/>
        <v>0</v>
      </c>
      <c r="Y2287">
        <f t="shared" si="5313"/>
        <v>0</v>
      </c>
      <c r="Z2287">
        <f t="shared" si="5314"/>
        <v>0</v>
      </c>
      <c r="AA2287">
        <f t="shared" si="5315"/>
        <v>0</v>
      </c>
      <c r="AB2287">
        <f t="shared" si="5316"/>
        <v>0</v>
      </c>
      <c r="AC2287">
        <f t="shared" si="5317"/>
        <v>0</v>
      </c>
      <c r="AD2287">
        <f t="shared" si="5318"/>
        <v>0</v>
      </c>
      <c r="AM2287">
        <v>8600</v>
      </c>
      <c r="AN2287">
        <v>50</v>
      </c>
    </row>
    <row r="2288" spans="1:40" x14ac:dyDescent="0.3">
      <c r="A2288">
        <v>2287</v>
      </c>
      <c r="B2288">
        <v>3.7840975364301303E-2</v>
      </c>
      <c r="C2288">
        <v>0.94073250240206396</v>
      </c>
      <c r="D2288" s="1">
        <v>2.4409146585759099E-13</v>
      </c>
      <c r="E2288">
        <v>2.1426522233390699E-2</v>
      </c>
      <c r="F2288" s="2" t="str">
        <f t="shared" si="5294"/>
        <v>K2</v>
      </c>
      <c r="G2288">
        <f t="shared" si="5295"/>
        <v>0</v>
      </c>
      <c r="H2288" t="str">
        <f t="shared" si="5296"/>
        <v>NA</v>
      </c>
      <c r="I2288">
        <f t="shared" si="5297"/>
        <v>13</v>
      </c>
      <c r="J2288">
        <f t="shared" ref="J2288" si="5407">IF(IF(I2289=0,I2288,"NA")=0,"NA",IF(I2289=0,I2288,"NA"))</f>
        <v>13</v>
      </c>
      <c r="K2288">
        <f t="shared" si="5299"/>
        <v>0</v>
      </c>
      <c r="L2288" t="str">
        <f t="shared" ref="L2288" si="5408">IF(IF(K2289=0,K2288,"NA")=0,"NA",IF(K2289=0,K2288,"NA"))</f>
        <v>NA</v>
      </c>
      <c r="M2288">
        <f t="shared" si="5301"/>
        <v>0</v>
      </c>
      <c r="N2288" t="str">
        <f t="shared" si="5302"/>
        <v>NA</v>
      </c>
      <c r="O2288">
        <f t="shared" si="5303"/>
        <v>0</v>
      </c>
      <c r="P2288">
        <f t="shared" si="5304"/>
        <v>0</v>
      </c>
      <c r="Q2288">
        <f t="shared" si="5305"/>
        <v>0</v>
      </c>
      <c r="R2288">
        <f t="shared" si="5306"/>
        <v>0</v>
      </c>
      <c r="S2288">
        <f t="shared" si="5307"/>
        <v>0</v>
      </c>
      <c r="T2288">
        <f t="shared" si="5308"/>
        <v>1</v>
      </c>
      <c r="U2288">
        <f t="shared" si="5309"/>
        <v>0</v>
      </c>
      <c r="V2288">
        <f t="shared" si="5310"/>
        <v>0</v>
      </c>
      <c r="W2288">
        <f t="shared" si="5311"/>
        <v>0</v>
      </c>
      <c r="X2288">
        <f t="shared" si="5312"/>
        <v>0</v>
      </c>
      <c r="Y2288">
        <f t="shared" si="5313"/>
        <v>0</v>
      </c>
      <c r="Z2288">
        <f t="shared" si="5314"/>
        <v>0</v>
      </c>
      <c r="AA2288">
        <f t="shared" si="5315"/>
        <v>0</v>
      </c>
      <c r="AB2288">
        <f t="shared" si="5316"/>
        <v>0</v>
      </c>
      <c r="AC2288">
        <f t="shared" si="5317"/>
        <v>0</v>
      </c>
      <c r="AD2288">
        <f t="shared" si="5318"/>
        <v>0</v>
      </c>
      <c r="AM2288">
        <v>8800</v>
      </c>
      <c r="AN2288">
        <v>200</v>
      </c>
    </row>
    <row r="2289" spans="1:40" x14ac:dyDescent="0.3">
      <c r="A2289">
        <v>2288</v>
      </c>
      <c r="B2289">
        <v>0.72221082762773803</v>
      </c>
      <c r="C2289">
        <v>0.27778917162286798</v>
      </c>
      <c r="D2289" s="1">
        <v>1.0139825463590301E-86</v>
      </c>
      <c r="E2289" s="1">
        <v>7.4939374653228805E-10</v>
      </c>
      <c r="F2289" s="2" t="str">
        <f t="shared" si="5294"/>
        <v>K1</v>
      </c>
      <c r="G2289">
        <f t="shared" si="5295"/>
        <v>1</v>
      </c>
      <c r="H2289" t="str">
        <f t="shared" si="5296"/>
        <v>NA</v>
      </c>
      <c r="I2289">
        <f t="shared" si="5297"/>
        <v>0</v>
      </c>
      <c r="J2289" t="str">
        <f t="shared" ref="J2289" si="5409">IF(IF(I2290=0,I2289,"NA")=0,"NA",IF(I2290=0,I2289,"NA"))</f>
        <v>NA</v>
      </c>
      <c r="K2289">
        <f t="shared" si="5299"/>
        <v>0</v>
      </c>
      <c r="L2289" t="str">
        <f t="shared" ref="L2289" si="5410">IF(IF(K2290=0,K2289,"NA")=0,"NA",IF(K2290=0,K2289,"NA"))</f>
        <v>NA</v>
      </c>
      <c r="M2289">
        <f t="shared" si="5301"/>
        <v>0</v>
      </c>
      <c r="N2289" t="str">
        <f t="shared" si="5302"/>
        <v>NA</v>
      </c>
      <c r="O2289">
        <f t="shared" si="5303"/>
        <v>0</v>
      </c>
      <c r="P2289">
        <f t="shared" si="5304"/>
        <v>0</v>
      </c>
      <c r="Q2289">
        <f t="shared" si="5305"/>
        <v>0</v>
      </c>
      <c r="R2289">
        <f t="shared" si="5306"/>
        <v>0</v>
      </c>
      <c r="S2289">
        <f t="shared" si="5307"/>
        <v>1</v>
      </c>
      <c r="T2289">
        <f t="shared" si="5308"/>
        <v>0</v>
      </c>
      <c r="U2289">
        <f t="shared" si="5309"/>
        <v>0</v>
      </c>
      <c r="V2289">
        <f t="shared" si="5310"/>
        <v>0</v>
      </c>
      <c r="W2289">
        <f t="shared" si="5311"/>
        <v>0</v>
      </c>
      <c r="X2289">
        <f t="shared" si="5312"/>
        <v>0</v>
      </c>
      <c r="Y2289">
        <f t="shared" si="5313"/>
        <v>0</v>
      </c>
      <c r="Z2289">
        <f t="shared" si="5314"/>
        <v>0</v>
      </c>
      <c r="AA2289">
        <f t="shared" si="5315"/>
        <v>0</v>
      </c>
      <c r="AB2289">
        <f t="shared" si="5316"/>
        <v>0</v>
      </c>
      <c r="AC2289">
        <f t="shared" si="5317"/>
        <v>0</v>
      </c>
      <c r="AD2289">
        <f t="shared" si="5318"/>
        <v>0</v>
      </c>
      <c r="AM2289">
        <v>9350</v>
      </c>
      <c r="AN2289">
        <v>550</v>
      </c>
    </row>
    <row r="2290" spans="1:40" x14ac:dyDescent="0.3">
      <c r="A2290">
        <v>2289</v>
      </c>
      <c r="B2290">
        <v>0.93597312980409997</v>
      </c>
      <c r="C2290">
        <v>6.4026862919180305E-2</v>
      </c>
      <c r="D2290" s="1">
        <v>1.09658650591723E-57</v>
      </c>
      <c r="E2290" s="1">
        <v>7.2767194098660002E-9</v>
      </c>
      <c r="F2290" s="2" t="str">
        <f t="shared" si="5294"/>
        <v>K1</v>
      </c>
      <c r="G2290">
        <f t="shared" si="5295"/>
        <v>2</v>
      </c>
      <c r="H2290">
        <f t="shared" si="5296"/>
        <v>2</v>
      </c>
      <c r="I2290">
        <f t="shared" si="5297"/>
        <v>0</v>
      </c>
      <c r="J2290" t="str">
        <f t="shared" ref="J2290" si="5411">IF(IF(I2291=0,I2290,"NA")=0,"NA",IF(I2291=0,I2290,"NA"))</f>
        <v>NA</v>
      </c>
      <c r="K2290">
        <f t="shared" si="5299"/>
        <v>0</v>
      </c>
      <c r="L2290" t="str">
        <f t="shared" ref="L2290" si="5412">IF(IF(K2291=0,K2290,"NA")=0,"NA",IF(K2291=0,K2290,"NA"))</f>
        <v>NA</v>
      </c>
      <c r="M2290">
        <f t="shared" si="5301"/>
        <v>0</v>
      </c>
      <c r="N2290" t="str">
        <f t="shared" si="5302"/>
        <v>NA</v>
      </c>
      <c r="O2290">
        <f t="shared" si="5303"/>
        <v>1</v>
      </c>
      <c r="P2290">
        <f t="shared" si="5304"/>
        <v>0</v>
      </c>
      <c r="Q2290">
        <f t="shared" si="5305"/>
        <v>0</v>
      </c>
      <c r="R2290">
        <f t="shared" si="5306"/>
        <v>0</v>
      </c>
      <c r="S2290">
        <f t="shared" si="5307"/>
        <v>0</v>
      </c>
      <c r="T2290">
        <f t="shared" si="5308"/>
        <v>0</v>
      </c>
      <c r="U2290">
        <f t="shared" si="5309"/>
        <v>0</v>
      </c>
      <c r="V2290">
        <f t="shared" si="5310"/>
        <v>0</v>
      </c>
      <c r="W2290">
        <f t="shared" si="5311"/>
        <v>0</v>
      </c>
      <c r="X2290">
        <f t="shared" si="5312"/>
        <v>0</v>
      </c>
      <c r="Y2290">
        <f t="shared" si="5313"/>
        <v>0</v>
      </c>
      <c r="Z2290">
        <f t="shared" si="5314"/>
        <v>0</v>
      </c>
      <c r="AA2290">
        <f t="shared" si="5315"/>
        <v>0</v>
      </c>
      <c r="AB2290">
        <f t="shared" si="5316"/>
        <v>0</v>
      </c>
      <c r="AC2290">
        <f t="shared" si="5317"/>
        <v>0</v>
      </c>
      <c r="AD2290">
        <f t="shared" si="5318"/>
        <v>0</v>
      </c>
      <c r="AM2290">
        <v>9800</v>
      </c>
      <c r="AN2290">
        <v>450</v>
      </c>
    </row>
    <row r="2291" spans="1:40" x14ac:dyDescent="0.3">
      <c r="A2291">
        <v>2290</v>
      </c>
      <c r="B2291">
        <v>0.47226103097336503</v>
      </c>
      <c r="C2291">
        <v>0.52393597927921898</v>
      </c>
      <c r="D2291">
        <v>4.9037499024093603E-4</v>
      </c>
      <c r="E2291">
        <v>3.3126147571745498E-3</v>
      </c>
      <c r="F2291" s="2" t="str">
        <f t="shared" si="5294"/>
        <v>K2</v>
      </c>
      <c r="G2291">
        <f t="shared" si="5295"/>
        <v>0</v>
      </c>
      <c r="H2291" t="str">
        <f t="shared" si="5296"/>
        <v>NA</v>
      </c>
      <c r="I2291">
        <f t="shared" si="5297"/>
        <v>1</v>
      </c>
      <c r="J2291" t="str">
        <f t="shared" ref="J2291" si="5413">IF(IF(I2292=0,I2291,"NA")=0,"NA",IF(I2292=0,I2291,"NA"))</f>
        <v>NA</v>
      </c>
      <c r="K2291">
        <f t="shared" si="5299"/>
        <v>0</v>
      </c>
      <c r="L2291" t="str">
        <f t="shared" ref="L2291" si="5414">IF(IF(K2292=0,K2291,"NA")=0,"NA",IF(K2292=0,K2291,"NA"))</f>
        <v>NA</v>
      </c>
      <c r="M2291">
        <f t="shared" si="5301"/>
        <v>0</v>
      </c>
      <c r="N2291" t="str">
        <f t="shared" si="5302"/>
        <v>NA</v>
      </c>
      <c r="O2291">
        <f t="shared" si="5303"/>
        <v>0</v>
      </c>
      <c r="P2291">
        <f t="shared" si="5304"/>
        <v>1</v>
      </c>
      <c r="Q2291">
        <f t="shared" si="5305"/>
        <v>0</v>
      </c>
      <c r="R2291">
        <f t="shared" si="5306"/>
        <v>0</v>
      </c>
      <c r="S2291">
        <f t="shared" si="5307"/>
        <v>0</v>
      </c>
      <c r="T2291">
        <f t="shared" si="5308"/>
        <v>0</v>
      </c>
      <c r="U2291">
        <f t="shared" si="5309"/>
        <v>0</v>
      </c>
      <c r="V2291">
        <f t="shared" si="5310"/>
        <v>0</v>
      </c>
      <c r="W2291">
        <f t="shared" si="5311"/>
        <v>0</v>
      </c>
      <c r="X2291">
        <f t="shared" si="5312"/>
        <v>0</v>
      </c>
      <c r="Y2291">
        <f t="shared" si="5313"/>
        <v>0</v>
      </c>
      <c r="Z2291">
        <f t="shared" si="5314"/>
        <v>0</v>
      </c>
      <c r="AA2291">
        <f t="shared" si="5315"/>
        <v>0</v>
      </c>
      <c r="AB2291">
        <f t="shared" si="5316"/>
        <v>0</v>
      </c>
      <c r="AC2291">
        <f t="shared" si="5317"/>
        <v>0</v>
      </c>
      <c r="AD2291">
        <f t="shared" si="5318"/>
        <v>0</v>
      </c>
      <c r="AM2291">
        <v>9900</v>
      </c>
      <c r="AN2291">
        <v>100</v>
      </c>
    </row>
    <row r="2292" spans="1:40" x14ac:dyDescent="0.3">
      <c r="A2292">
        <v>2291</v>
      </c>
      <c r="B2292">
        <v>0.148082841458128</v>
      </c>
      <c r="C2292">
        <v>0.79245725153822</v>
      </c>
      <c r="D2292">
        <v>1.52107352638161E-2</v>
      </c>
      <c r="E2292">
        <v>4.4249171739835801E-2</v>
      </c>
      <c r="F2292" s="2" t="str">
        <f t="shared" si="5294"/>
        <v>K2</v>
      </c>
      <c r="G2292">
        <f t="shared" si="5295"/>
        <v>0</v>
      </c>
      <c r="H2292" t="str">
        <f t="shared" si="5296"/>
        <v>NA</v>
      </c>
      <c r="I2292">
        <f t="shared" si="5297"/>
        <v>2</v>
      </c>
      <c r="J2292" t="str">
        <f t="shared" ref="J2292" si="5415">IF(IF(I2293=0,I2292,"NA")=0,"NA",IF(I2293=0,I2292,"NA"))</f>
        <v>NA</v>
      </c>
      <c r="K2292">
        <f t="shared" si="5299"/>
        <v>0</v>
      </c>
      <c r="L2292" t="str">
        <f t="shared" ref="L2292" si="5416">IF(IF(K2293=0,K2292,"NA")=0,"NA",IF(K2293=0,K2292,"NA"))</f>
        <v>NA</v>
      </c>
      <c r="M2292">
        <f t="shared" si="5301"/>
        <v>0</v>
      </c>
      <c r="N2292" t="str">
        <f t="shared" si="5302"/>
        <v>NA</v>
      </c>
      <c r="O2292">
        <f t="shared" si="5303"/>
        <v>0</v>
      </c>
      <c r="P2292">
        <f t="shared" si="5304"/>
        <v>0</v>
      </c>
      <c r="Q2292">
        <f t="shared" si="5305"/>
        <v>0</v>
      </c>
      <c r="R2292">
        <f t="shared" si="5306"/>
        <v>0</v>
      </c>
      <c r="S2292">
        <f t="shared" si="5307"/>
        <v>0</v>
      </c>
      <c r="T2292">
        <f t="shared" si="5308"/>
        <v>1</v>
      </c>
      <c r="U2292">
        <f t="shared" si="5309"/>
        <v>0</v>
      </c>
      <c r="V2292">
        <f t="shared" si="5310"/>
        <v>0</v>
      </c>
      <c r="W2292">
        <f t="shared" si="5311"/>
        <v>0</v>
      </c>
      <c r="X2292">
        <f t="shared" si="5312"/>
        <v>0</v>
      </c>
      <c r="Y2292">
        <f t="shared" si="5313"/>
        <v>0</v>
      </c>
      <c r="Z2292">
        <f t="shared" si="5314"/>
        <v>0</v>
      </c>
      <c r="AA2292">
        <f t="shared" si="5315"/>
        <v>0</v>
      </c>
      <c r="AB2292">
        <f t="shared" si="5316"/>
        <v>0</v>
      </c>
      <c r="AC2292">
        <f t="shared" si="5317"/>
        <v>0</v>
      </c>
      <c r="AD2292">
        <f t="shared" si="5318"/>
        <v>0</v>
      </c>
      <c r="AM2292">
        <v>9950</v>
      </c>
      <c r="AN2292">
        <v>50</v>
      </c>
    </row>
    <row r="2293" spans="1:40" x14ac:dyDescent="0.3">
      <c r="A2293">
        <v>2292</v>
      </c>
      <c r="B2293">
        <v>4.0384617123197603E-2</v>
      </c>
      <c r="C2293">
        <v>0.72467804772155098</v>
      </c>
      <c r="D2293">
        <v>0.104737167353238</v>
      </c>
      <c r="E2293">
        <v>0.13020016780201299</v>
      </c>
      <c r="F2293" s="2" t="str">
        <f t="shared" si="5294"/>
        <v>K2</v>
      </c>
      <c r="G2293">
        <f t="shared" si="5295"/>
        <v>0</v>
      </c>
      <c r="H2293" t="str">
        <f t="shared" si="5296"/>
        <v>NA</v>
      </c>
      <c r="I2293">
        <f t="shared" si="5297"/>
        <v>3</v>
      </c>
      <c r="J2293" t="str">
        <f t="shared" ref="J2293" si="5417">IF(IF(I2294=0,I2293,"NA")=0,"NA",IF(I2294=0,I2293,"NA"))</f>
        <v>NA</v>
      </c>
      <c r="K2293">
        <f t="shared" si="5299"/>
        <v>0</v>
      </c>
      <c r="L2293" t="str">
        <f t="shared" ref="L2293" si="5418">IF(IF(K2294=0,K2293,"NA")=0,"NA",IF(K2294=0,K2293,"NA"))</f>
        <v>NA</v>
      </c>
      <c r="M2293">
        <f t="shared" si="5301"/>
        <v>0</v>
      </c>
      <c r="N2293" t="str">
        <f t="shared" si="5302"/>
        <v>NA</v>
      </c>
      <c r="O2293">
        <f t="shared" si="5303"/>
        <v>0</v>
      </c>
      <c r="P2293">
        <f t="shared" si="5304"/>
        <v>0</v>
      </c>
      <c r="Q2293">
        <f t="shared" si="5305"/>
        <v>0</v>
      </c>
      <c r="R2293">
        <f t="shared" si="5306"/>
        <v>0</v>
      </c>
      <c r="S2293">
        <f t="shared" si="5307"/>
        <v>0</v>
      </c>
      <c r="T2293">
        <f t="shared" si="5308"/>
        <v>1</v>
      </c>
      <c r="U2293">
        <f t="shared" si="5309"/>
        <v>0</v>
      </c>
      <c r="V2293">
        <f t="shared" si="5310"/>
        <v>0</v>
      </c>
      <c r="W2293">
        <f t="shared" si="5311"/>
        <v>0</v>
      </c>
      <c r="X2293">
        <f t="shared" si="5312"/>
        <v>0</v>
      </c>
      <c r="Y2293">
        <f t="shared" si="5313"/>
        <v>0</v>
      </c>
      <c r="Z2293">
        <f t="shared" si="5314"/>
        <v>0</v>
      </c>
      <c r="AA2293">
        <f t="shared" si="5315"/>
        <v>0</v>
      </c>
      <c r="AB2293">
        <f t="shared" si="5316"/>
        <v>0</v>
      </c>
      <c r="AC2293">
        <f t="shared" si="5317"/>
        <v>0</v>
      </c>
      <c r="AD2293">
        <f t="shared" si="5318"/>
        <v>0</v>
      </c>
      <c r="AM2293">
        <v>9950</v>
      </c>
      <c r="AN2293">
        <v>0</v>
      </c>
    </row>
    <row r="2294" spans="1:40" x14ac:dyDescent="0.3">
      <c r="A2294">
        <v>2293</v>
      </c>
      <c r="B2294">
        <v>2.3727370801432199E-2</v>
      </c>
      <c r="C2294">
        <v>0.76427348161958497</v>
      </c>
      <c r="D2294">
        <v>1.45593908608229E-3</v>
      </c>
      <c r="E2294">
        <v>0.21054320849290101</v>
      </c>
      <c r="F2294" s="2" t="str">
        <f t="shared" si="5294"/>
        <v>K2</v>
      </c>
      <c r="G2294">
        <f t="shared" si="5295"/>
        <v>0</v>
      </c>
      <c r="H2294" t="str">
        <f t="shared" si="5296"/>
        <v>NA</v>
      </c>
      <c r="I2294">
        <f t="shared" si="5297"/>
        <v>4</v>
      </c>
      <c r="J2294" t="str">
        <f t="shared" ref="J2294" si="5419">IF(IF(I2295=0,I2294,"NA")=0,"NA",IF(I2295=0,I2294,"NA"))</f>
        <v>NA</v>
      </c>
      <c r="K2294">
        <f t="shared" si="5299"/>
        <v>0</v>
      </c>
      <c r="L2294" t="str">
        <f t="shared" ref="L2294" si="5420">IF(IF(K2295=0,K2294,"NA")=0,"NA",IF(K2295=0,K2294,"NA"))</f>
        <v>NA</v>
      </c>
      <c r="M2294">
        <f t="shared" si="5301"/>
        <v>0</v>
      </c>
      <c r="N2294" t="str">
        <f t="shared" si="5302"/>
        <v>NA</v>
      </c>
      <c r="O2294">
        <f t="shared" si="5303"/>
        <v>0</v>
      </c>
      <c r="P2294">
        <f t="shared" si="5304"/>
        <v>0</v>
      </c>
      <c r="Q2294">
        <f t="shared" si="5305"/>
        <v>0</v>
      </c>
      <c r="R2294">
        <f t="shared" si="5306"/>
        <v>0</v>
      </c>
      <c r="S2294">
        <f t="shared" si="5307"/>
        <v>0</v>
      </c>
      <c r="T2294">
        <f t="shared" si="5308"/>
        <v>1</v>
      </c>
      <c r="U2294">
        <f t="shared" si="5309"/>
        <v>0</v>
      </c>
      <c r="V2294">
        <f t="shared" si="5310"/>
        <v>0</v>
      </c>
      <c r="W2294">
        <f t="shared" si="5311"/>
        <v>0</v>
      </c>
      <c r="X2294">
        <f t="shared" si="5312"/>
        <v>0</v>
      </c>
      <c r="Y2294">
        <f t="shared" si="5313"/>
        <v>0</v>
      </c>
      <c r="Z2294">
        <f t="shared" si="5314"/>
        <v>0</v>
      </c>
      <c r="AA2294">
        <f t="shared" si="5315"/>
        <v>0</v>
      </c>
      <c r="AB2294">
        <f t="shared" si="5316"/>
        <v>0</v>
      </c>
      <c r="AC2294">
        <f t="shared" si="5317"/>
        <v>0</v>
      </c>
      <c r="AD2294">
        <f t="shared" si="5318"/>
        <v>0</v>
      </c>
      <c r="AM2294">
        <v>10050</v>
      </c>
      <c r="AN2294">
        <v>100</v>
      </c>
    </row>
    <row r="2295" spans="1:40" x14ac:dyDescent="0.3">
      <c r="A2295">
        <v>2294</v>
      </c>
      <c r="B2295">
        <v>1.4146036159893099E-2</v>
      </c>
      <c r="C2295">
        <v>0.62348250299862595</v>
      </c>
      <c r="D2295">
        <v>5.2831471572095598E-3</v>
      </c>
      <c r="E2295">
        <v>0.35708831368427102</v>
      </c>
      <c r="F2295" s="2" t="str">
        <f t="shared" si="5294"/>
        <v>K2</v>
      </c>
      <c r="G2295">
        <f t="shared" si="5295"/>
        <v>0</v>
      </c>
      <c r="H2295" t="str">
        <f t="shared" si="5296"/>
        <v>NA</v>
      </c>
      <c r="I2295">
        <f t="shared" si="5297"/>
        <v>5</v>
      </c>
      <c r="J2295">
        <f t="shared" ref="J2295" si="5421">IF(IF(I2296=0,I2295,"NA")=0,"NA",IF(I2296=0,I2295,"NA"))</f>
        <v>5</v>
      </c>
      <c r="K2295">
        <f t="shared" si="5299"/>
        <v>0</v>
      </c>
      <c r="L2295" t="str">
        <f t="shared" ref="L2295" si="5422">IF(IF(K2296=0,K2295,"NA")=0,"NA",IF(K2296=0,K2295,"NA"))</f>
        <v>NA</v>
      </c>
      <c r="M2295">
        <f t="shared" si="5301"/>
        <v>0</v>
      </c>
      <c r="N2295" t="str">
        <f t="shared" si="5302"/>
        <v>NA</v>
      </c>
      <c r="O2295">
        <f t="shared" si="5303"/>
        <v>0</v>
      </c>
      <c r="P2295">
        <f t="shared" si="5304"/>
        <v>0</v>
      </c>
      <c r="Q2295">
        <f t="shared" si="5305"/>
        <v>0</v>
      </c>
      <c r="R2295">
        <f t="shared" si="5306"/>
        <v>0</v>
      </c>
      <c r="S2295">
        <f t="shared" si="5307"/>
        <v>0</v>
      </c>
      <c r="T2295">
        <f t="shared" si="5308"/>
        <v>1</v>
      </c>
      <c r="U2295">
        <f t="shared" si="5309"/>
        <v>0</v>
      </c>
      <c r="V2295">
        <f t="shared" si="5310"/>
        <v>0</v>
      </c>
      <c r="W2295">
        <f t="shared" si="5311"/>
        <v>0</v>
      </c>
      <c r="X2295">
        <f t="shared" si="5312"/>
        <v>0</v>
      </c>
      <c r="Y2295">
        <f t="shared" si="5313"/>
        <v>0</v>
      </c>
      <c r="Z2295">
        <f t="shared" si="5314"/>
        <v>0</v>
      </c>
      <c r="AA2295">
        <f t="shared" si="5315"/>
        <v>0</v>
      </c>
      <c r="AB2295">
        <f t="shared" si="5316"/>
        <v>0</v>
      </c>
      <c r="AC2295">
        <f t="shared" si="5317"/>
        <v>0</v>
      </c>
      <c r="AD2295">
        <f t="shared" si="5318"/>
        <v>0</v>
      </c>
      <c r="AM2295">
        <v>10100</v>
      </c>
      <c r="AN2295">
        <v>50</v>
      </c>
    </row>
    <row r="2296" spans="1:40" x14ac:dyDescent="0.3">
      <c r="A2296">
        <v>2295</v>
      </c>
      <c r="B2296">
        <v>8.2537531257065398E-3</v>
      </c>
      <c r="C2296">
        <v>0.41520034733919098</v>
      </c>
      <c r="D2296">
        <v>4.1896847740427602E-2</v>
      </c>
      <c r="E2296">
        <v>0.53464905179467503</v>
      </c>
      <c r="F2296" s="2" t="str">
        <f t="shared" si="5294"/>
        <v>K4</v>
      </c>
      <c r="G2296">
        <f t="shared" si="5295"/>
        <v>0</v>
      </c>
      <c r="H2296" t="str">
        <f t="shared" si="5296"/>
        <v>NA</v>
      </c>
      <c r="I2296">
        <f t="shared" si="5297"/>
        <v>0</v>
      </c>
      <c r="J2296" t="str">
        <f t="shared" ref="J2296" si="5423">IF(IF(I2297=0,I2296,"NA")=0,"NA",IF(I2297=0,I2296,"NA"))</f>
        <v>NA</v>
      </c>
      <c r="K2296">
        <f t="shared" si="5299"/>
        <v>0</v>
      </c>
      <c r="L2296" t="str">
        <f t="shared" ref="L2296" si="5424">IF(IF(K2297=0,K2296,"NA")=0,"NA",IF(K2297=0,K2296,"NA"))</f>
        <v>NA</v>
      </c>
      <c r="M2296">
        <f t="shared" si="5301"/>
        <v>1</v>
      </c>
      <c r="N2296">
        <f t="shared" si="5302"/>
        <v>1</v>
      </c>
      <c r="O2296">
        <f t="shared" si="5303"/>
        <v>0</v>
      </c>
      <c r="P2296">
        <f t="shared" si="5304"/>
        <v>0</v>
      </c>
      <c r="Q2296">
        <f t="shared" si="5305"/>
        <v>0</v>
      </c>
      <c r="R2296">
        <f t="shared" si="5306"/>
        <v>0</v>
      </c>
      <c r="S2296">
        <f t="shared" si="5307"/>
        <v>0</v>
      </c>
      <c r="T2296">
        <f t="shared" si="5308"/>
        <v>0</v>
      </c>
      <c r="U2296">
        <f t="shared" si="5309"/>
        <v>0</v>
      </c>
      <c r="V2296">
        <f t="shared" si="5310"/>
        <v>1</v>
      </c>
      <c r="W2296">
        <f t="shared" si="5311"/>
        <v>0</v>
      </c>
      <c r="X2296">
        <f t="shared" si="5312"/>
        <v>0</v>
      </c>
      <c r="Y2296">
        <f t="shared" si="5313"/>
        <v>0</v>
      </c>
      <c r="Z2296">
        <f t="shared" si="5314"/>
        <v>0</v>
      </c>
      <c r="AA2296">
        <f t="shared" si="5315"/>
        <v>0</v>
      </c>
      <c r="AB2296">
        <f t="shared" si="5316"/>
        <v>0</v>
      </c>
      <c r="AC2296">
        <f t="shared" si="5317"/>
        <v>0</v>
      </c>
      <c r="AD2296">
        <f t="shared" si="5318"/>
        <v>0</v>
      </c>
      <c r="AM2296">
        <v>10100</v>
      </c>
      <c r="AN2296">
        <v>0</v>
      </c>
    </row>
    <row r="2297" spans="1:40" x14ac:dyDescent="0.3">
      <c r="A2297">
        <v>2296</v>
      </c>
      <c r="B2297">
        <v>0.95703109480343296</v>
      </c>
      <c r="C2297">
        <v>4.2968905196436799E-2</v>
      </c>
      <c r="D2297" s="1">
        <v>7.6457402535925301E-138</v>
      </c>
      <c r="E2297" s="1">
        <v>1.3028422786007899E-13</v>
      </c>
      <c r="F2297" s="2" t="str">
        <f t="shared" si="5294"/>
        <v>K1</v>
      </c>
      <c r="G2297">
        <f t="shared" si="5295"/>
        <v>1</v>
      </c>
      <c r="H2297" t="str">
        <f t="shared" si="5296"/>
        <v>NA</v>
      </c>
      <c r="I2297">
        <f t="shared" si="5297"/>
        <v>0</v>
      </c>
      <c r="J2297" t="str">
        <f t="shared" ref="J2297" si="5425">IF(IF(I2298=0,I2297,"NA")=0,"NA",IF(I2298=0,I2297,"NA"))</f>
        <v>NA</v>
      </c>
      <c r="K2297">
        <f t="shared" si="5299"/>
        <v>0</v>
      </c>
      <c r="L2297" t="str">
        <f t="shared" ref="L2297" si="5426">IF(IF(K2298=0,K2297,"NA")=0,"NA",IF(K2298=0,K2297,"NA"))</f>
        <v>NA</v>
      </c>
      <c r="M2297">
        <f t="shared" si="5301"/>
        <v>0</v>
      </c>
      <c r="N2297" t="str">
        <f t="shared" si="5302"/>
        <v>NA</v>
      </c>
      <c r="O2297">
        <f t="shared" si="5303"/>
        <v>0</v>
      </c>
      <c r="P2297">
        <f t="shared" si="5304"/>
        <v>0</v>
      </c>
      <c r="Q2297">
        <f t="shared" si="5305"/>
        <v>0</v>
      </c>
      <c r="R2297">
        <f t="shared" si="5306"/>
        <v>0</v>
      </c>
      <c r="S2297">
        <f t="shared" si="5307"/>
        <v>0</v>
      </c>
      <c r="T2297">
        <f t="shared" si="5308"/>
        <v>0</v>
      </c>
      <c r="U2297">
        <f t="shared" si="5309"/>
        <v>0</v>
      </c>
      <c r="V2297">
        <f t="shared" si="5310"/>
        <v>0</v>
      </c>
      <c r="W2297">
        <f t="shared" si="5311"/>
        <v>0</v>
      </c>
      <c r="X2297">
        <f t="shared" si="5312"/>
        <v>0</v>
      </c>
      <c r="Y2297">
        <f t="shared" si="5313"/>
        <v>0</v>
      </c>
      <c r="Z2297">
        <f t="shared" si="5314"/>
        <v>0</v>
      </c>
      <c r="AA2297">
        <f t="shared" si="5315"/>
        <v>1</v>
      </c>
      <c r="AB2297">
        <f t="shared" si="5316"/>
        <v>0</v>
      </c>
      <c r="AC2297">
        <f t="shared" si="5317"/>
        <v>0</v>
      </c>
      <c r="AD2297">
        <f t="shared" si="5318"/>
        <v>0</v>
      </c>
      <c r="AM2297">
        <v>10800</v>
      </c>
      <c r="AN2297">
        <v>700</v>
      </c>
    </row>
    <row r="2298" spans="1:40" x14ac:dyDescent="0.3">
      <c r="A2298">
        <v>2297</v>
      </c>
      <c r="B2298">
        <v>0.62670252105226798</v>
      </c>
      <c r="C2298">
        <v>0.37323927530308798</v>
      </c>
      <c r="D2298" s="1">
        <v>1.2455258728274699E-27</v>
      </c>
      <c r="E2298" s="1">
        <v>5.8203644644062501E-5</v>
      </c>
      <c r="F2298" s="2" t="str">
        <f t="shared" si="5294"/>
        <v>K1</v>
      </c>
      <c r="G2298">
        <f t="shared" si="5295"/>
        <v>2</v>
      </c>
      <c r="H2298">
        <f t="shared" si="5296"/>
        <v>2</v>
      </c>
      <c r="I2298">
        <f t="shared" si="5297"/>
        <v>0</v>
      </c>
      <c r="J2298" t="str">
        <f t="shared" ref="J2298" si="5427">IF(IF(I2299=0,I2298,"NA")=0,"NA",IF(I2299=0,I2298,"NA"))</f>
        <v>NA</v>
      </c>
      <c r="K2298">
        <f t="shared" si="5299"/>
        <v>0</v>
      </c>
      <c r="L2298" t="str">
        <f t="shared" ref="L2298" si="5428">IF(IF(K2299=0,K2298,"NA")=0,"NA",IF(K2299=0,K2298,"NA"))</f>
        <v>NA</v>
      </c>
      <c r="M2298">
        <f t="shared" si="5301"/>
        <v>0</v>
      </c>
      <c r="N2298" t="str">
        <f t="shared" si="5302"/>
        <v>NA</v>
      </c>
      <c r="O2298">
        <f t="shared" si="5303"/>
        <v>1</v>
      </c>
      <c r="P2298">
        <f t="shared" si="5304"/>
        <v>0</v>
      </c>
      <c r="Q2298">
        <f t="shared" si="5305"/>
        <v>0</v>
      </c>
      <c r="R2298">
        <f t="shared" si="5306"/>
        <v>0</v>
      </c>
      <c r="S2298">
        <f t="shared" si="5307"/>
        <v>0</v>
      </c>
      <c r="T2298">
        <f t="shared" si="5308"/>
        <v>0</v>
      </c>
      <c r="U2298">
        <f t="shared" si="5309"/>
        <v>0</v>
      </c>
      <c r="V2298">
        <f t="shared" si="5310"/>
        <v>0</v>
      </c>
      <c r="W2298">
        <f t="shared" si="5311"/>
        <v>0</v>
      </c>
      <c r="X2298">
        <f t="shared" si="5312"/>
        <v>0</v>
      </c>
      <c r="Y2298">
        <f t="shared" si="5313"/>
        <v>0</v>
      </c>
      <c r="Z2298">
        <f t="shared" si="5314"/>
        <v>0</v>
      </c>
      <c r="AA2298">
        <f t="shared" si="5315"/>
        <v>0</v>
      </c>
      <c r="AB2298">
        <f t="shared" si="5316"/>
        <v>0</v>
      </c>
      <c r="AC2298">
        <f t="shared" si="5317"/>
        <v>0</v>
      </c>
      <c r="AD2298">
        <f t="shared" si="5318"/>
        <v>0</v>
      </c>
      <c r="AM2298">
        <v>10500</v>
      </c>
      <c r="AN2298">
        <v>-300</v>
      </c>
    </row>
    <row r="2299" spans="1:40" x14ac:dyDescent="0.3">
      <c r="A2299">
        <v>2298</v>
      </c>
      <c r="B2299">
        <v>0.242448128365609</v>
      </c>
      <c r="C2299">
        <v>0.74433758995908395</v>
      </c>
      <c r="D2299" s="1">
        <v>4.6730818695598999E-8</v>
      </c>
      <c r="E2299">
        <v>1.32142349444888E-2</v>
      </c>
      <c r="F2299" s="2" t="str">
        <f t="shared" si="5294"/>
        <v>K2</v>
      </c>
      <c r="G2299">
        <f t="shared" si="5295"/>
        <v>0</v>
      </c>
      <c r="H2299" t="str">
        <f t="shared" si="5296"/>
        <v>NA</v>
      </c>
      <c r="I2299">
        <f t="shared" si="5297"/>
        <v>1</v>
      </c>
      <c r="J2299" t="str">
        <f t="shared" ref="J2299" si="5429">IF(IF(I2300=0,I2299,"NA")=0,"NA",IF(I2300=0,I2299,"NA"))</f>
        <v>NA</v>
      </c>
      <c r="K2299">
        <f t="shared" si="5299"/>
        <v>0</v>
      </c>
      <c r="L2299" t="str">
        <f t="shared" ref="L2299" si="5430">IF(IF(K2300=0,K2299,"NA")=0,"NA",IF(K2300=0,K2299,"NA"))</f>
        <v>NA</v>
      </c>
      <c r="M2299">
        <f t="shared" si="5301"/>
        <v>0</v>
      </c>
      <c r="N2299" t="str">
        <f t="shared" si="5302"/>
        <v>NA</v>
      </c>
      <c r="O2299">
        <f t="shared" si="5303"/>
        <v>0</v>
      </c>
      <c r="P2299">
        <f t="shared" si="5304"/>
        <v>1</v>
      </c>
      <c r="Q2299">
        <f t="shared" si="5305"/>
        <v>0</v>
      </c>
      <c r="R2299">
        <f t="shared" si="5306"/>
        <v>0</v>
      </c>
      <c r="S2299">
        <f t="shared" si="5307"/>
        <v>0</v>
      </c>
      <c r="T2299">
        <f t="shared" si="5308"/>
        <v>0</v>
      </c>
      <c r="U2299">
        <f t="shared" si="5309"/>
        <v>0</v>
      </c>
      <c r="V2299">
        <f t="shared" si="5310"/>
        <v>0</v>
      </c>
      <c r="W2299">
        <f t="shared" si="5311"/>
        <v>0</v>
      </c>
      <c r="X2299">
        <f t="shared" si="5312"/>
        <v>0</v>
      </c>
      <c r="Y2299">
        <f t="shared" si="5313"/>
        <v>0</v>
      </c>
      <c r="Z2299">
        <f t="shared" si="5314"/>
        <v>0</v>
      </c>
      <c r="AA2299">
        <f t="shared" si="5315"/>
        <v>0</v>
      </c>
      <c r="AB2299">
        <f t="shared" si="5316"/>
        <v>0</v>
      </c>
      <c r="AC2299">
        <f t="shared" si="5317"/>
        <v>0</v>
      </c>
      <c r="AD2299">
        <f t="shared" si="5318"/>
        <v>0</v>
      </c>
      <c r="AM2299">
        <v>10650</v>
      </c>
      <c r="AN2299">
        <v>150</v>
      </c>
    </row>
    <row r="2300" spans="1:40" x14ac:dyDescent="0.3">
      <c r="A2300">
        <v>2299</v>
      </c>
      <c r="B2300">
        <v>0.128480533157695</v>
      </c>
      <c r="C2300">
        <v>0.86271207827596597</v>
      </c>
      <c r="D2300" s="1">
        <v>1.2134426643767499E-13</v>
      </c>
      <c r="E2300">
        <v>8.8073885662182608E-3</v>
      </c>
      <c r="F2300" s="2" t="str">
        <f t="shared" si="5294"/>
        <v>K2</v>
      </c>
      <c r="G2300">
        <f t="shared" si="5295"/>
        <v>0</v>
      </c>
      <c r="H2300" t="str">
        <f t="shared" si="5296"/>
        <v>NA</v>
      </c>
      <c r="I2300">
        <f t="shared" si="5297"/>
        <v>2</v>
      </c>
      <c r="J2300" t="str">
        <f t="shared" ref="J2300" si="5431">IF(IF(I2301=0,I2300,"NA")=0,"NA",IF(I2301=0,I2300,"NA"))</f>
        <v>NA</v>
      </c>
      <c r="K2300">
        <f t="shared" si="5299"/>
        <v>0</v>
      </c>
      <c r="L2300" t="str">
        <f t="shared" ref="L2300" si="5432">IF(IF(K2301=0,K2300,"NA")=0,"NA",IF(K2301=0,K2300,"NA"))</f>
        <v>NA</v>
      </c>
      <c r="M2300">
        <f t="shared" si="5301"/>
        <v>0</v>
      </c>
      <c r="N2300" t="str">
        <f t="shared" si="5302"/>
        <v>NA</v>
      </c>
      <c r="O2300">
        <f t="shared" si="5303"/>
        <v>0</v>
      </c>
      <c r="P2300">
        <f t="shared" si="5304"/>
        <v>0</v>
      </c>
      <c r="Q2300">
        <f t="shared" si="5305"/>
        <v>0</v>
      </c>
      <c r="R2300">
        <f t="shared" si="5306"/>
        <v>0</v>
      </c>
      <c r="S2300">
        <f t="shared" si="5307"/>
        <v>0</v>
      </c>
      <c r="T2300">
        <f t="shared" si="5308"/>
        <v>1</v>
      </c>
      <c r="U2300">
        <f t="shared" si="5309"/>
        <v>0</v>
      </c>
      <c r="V2300">
        <f t="shared" si="5310"/>
        <v>0</v>
      </c>
      <c r="W2300">
        <f t="shared" si="5311"/>
        <v>0</v>
      </c>
      <c r="X2300">
        <f t="shared" si="5312"/>
        <v>0</v>
      </c>
      <c r="Y2300">
        <f t="shared" si="5313"/>
        <v>0</v>
      </c>
      <c r="Z2300">
        <f t="shared" si="5314"/>
        <v>0</v>
      </c>
      <c r="AA2300">
        <f t="shared" si="5315"/>
        <v>0</v>
      </c>
      <c r="AB2300">
        <f t="shared" si="5316"/>
        <v>0</v>
      </c>
      <c r="AC2300">
        <f t="shared" si="5317"/>
        <v>0</v>
      </c>
      <c r="AD2300">
        <f t="shared" si="5318"/>
        <v>0</v>
      </c>
      <c r="AM2300">
        <v>10450</v>
      </c>
      <c r="AN2300">
        <v>-200</v>
      </c>
    </row>
    <row r="2301" spans="1:40" x14ac:dyDescent="0.3">
      <c r="A2301">
        <v>2300</v>
      </c>
      <c r="B2301">
        <v>4.2232785746998798E-2</v>
      </c>
      <c r="C2301">
        <v>0.87048880548722396</v>
      </c>
      <c r="D2301">
        <v>1.43541303773E-2</v>
      </c>
      <c r="E2301">
        <v>7.2924278388477107E-2</v>
      </c>
      <c r="F2301" s="2" t="str">
        <f t="shared" si="5294"/>
        <v>K2</v>
      </c>
      <c r="G2301">
        <f t="shared" si="5295"/>
        <v>0</v>
      </c>
      <c r="H2301" t="str">
        <f t="shared" si="5296"/>
        <v>NA</v>
      </c>
      <c r="I2301">
        <f t="shared" si="5297"/>
        <v>3</v>
      </c>
      <c r="J2301" t="str">
        <f t="shared" ref="J2301" si="5433">IF(IF(I2302=0,I2301,"NA")=0,"NA",IF(I2302=0,I2301,"NA"))</f>
        <v>NA</v>
      </c>
      <c r="K2301">
        <f t="shared" si="5299"/>
        <v>0</v>
      </c>
      <c r="L2301" t="str">
        <f t="shared" ref="L2301" si="5434">IF(IF(K2302=0,K2301,"NA")=0,"NA",IF(K2302=0,K2301,"NA"))</f>
        <v>NA</v>
      </c>
      <c r="M2301">
        <f t="shared" si="5301"/>
        <v>0</v>
      </c>
      <c r="N2301" t="str">
        <f t="shared" si="5302"/>
        <v>NA</v>
      </c>
      <c r="O2301">
        <f t="shared" si="5303"/>
        <v>0</v>
      </c>
      <c r="P2301">
        <f t="shared" si="5304"/>
        <v>0</v>
      </c>
      <c r="Q2301">
        <f t="shared" si="5305"/>
        <v>0</v>
      </c>
      <c r="R2301">
        <f t="shared" si="5306"/>
        <v>0</v>
      </c>
      <c r="S2301">
        <f t="shared" si="5307"/>
        <v>0</v>
      </c>
      <c r="T2301">
        <f t="shared" si="5308"/>
        <v>1</v>
      </c>
      <c r="U2301">
        <f t="shared" si="5309"/>
        <v>0</v>
      </c>
      <c r="V2301">
        <f t="shared" si="5310"/>
        <v>0</v>
      </c>
      <c r="W2301">
        <f t="shared" si="5311"/>
        <v>0</v>
      </c>
      <c r="X2301">
        <f t="shared" si="5312"/>
        <v>0</v>
      </c>
      <c r="Y2301">
        <f t="shared" si="5313"/>
        <v>0</v>
      </c>
      <c r="Z2301">
        <f t="shared" si="5314"/>
        <v>0</v>
      </c>
      <c r="AA2301">
        <f t="shared" si="5315"/>
        <v>0</v>
      </c>
      <c r="AB2301">
        <f t="shared" si="5316"/>
        <v>0</v>
      </c>
      <c r="AC2301">
        <f t="shared" si="5317"/>
        <v>0</v>
      </c>
      <c r="AD2301">
        <f t="shared" si="5318"/>
        <v>0</v>
      </c>
      <c r="AM2301">
        <v>10450</v>
      </c>
      <c r="AN2301">
        <v>0</v>
      </c>
    </row>
    <row r="2302" spans="1:40" x14ac:dyDescent="0.3">
      <c r="A2302">
        <v>2301</v>
      </c>
      <c r="B2302">
        <v>2.7079071808979002E-2</v>
      </c>
      <c r="C2302">
        <v>0.86087596220706897</v>
      </c>
      <c r="D2302">
        <v>1.4443225286874401E-4</v>
      </c>
      <c r="E2302">
        <v>0.111900533731083</v>
      </c>
      <c r="F2302" s="2" t="str">
        <f t="shared" si="5294"/>
        <v>K2</v>
      </c>
      <c r="G2302">
        <f t="shared" si="5295"/>
        <v>0</v>
      </c>
      <c r="H2302" t="str">
        <f t="shared" si="5296"/>
        <v>NA</v>
      </c>
      <c r="I2302">
        <f t="shared" si="5297"/>
        <v>4</v>
      </c>
      <c r="J2302" t="str">
        <f t="shared" ref="J2302" si="5435">IF(IF(I2303=0,I2302,"NA")=0,"NA",IF(I2303=0,I2302,"NA"))</f>
        <v>NA</v>
      </c>
      <c r="K2302">
        <f t="shared" si="5299"/>
        <v>0</v>
      </c>
      <c r="L2302" t="str">
        <f t="shared" ref="L2302" si="5436">IF(IF(K2303=0,K2302,"NA")=0,"NA",IF(K2303=0,K2302,"NA"))</f>
        <v>NA</v>
      </c>
      <c r="M2302">
        <f t="shared" si="5301"/>
        <v>0</v>
      </c>
      <c r="N2302" t="str">
        <f t="shared" si="5302"/>
        <v>NA</v>
      </c>
      <c r="O2302">
        <f t="shared" si="5303"/>
        <v>0</v>
      </c>
      <c r="P2302">
        <f t="shared" si="5304"/>
        <v>0</v>
      </c>
      <c r="Q2302">
        <f t="shared" si="5305"/>
        <v>0</v>
      </c>
      <c r="R2302">
        <f t="shared" si="5306"/>
        <v>0</v>
      </c>
      <c r="S2302">
        <f t="shared" si="5307"/>
        <v>0</v>
      </c>
      <c r="T2302">
        <f t="shared" si="5308"/>
        <v>1</v>
      </c>
      <c r="U2302">
        <f t="shared" si="5309"/>
        <v>0</v>
      </c>
      <c r="V2302">
        <f t="shared" si="5310"/>
        <v>0</v>
      </c>
      <c r="W2302">
        <f t="shared" si="5311"/>
        <v>0</v>
      </c>
      <c r="X2302">
        <f t="shared" si="5312"/>
        <v>0</v>
      </c>
      <c r="Y2302">
        <f t="shared" si="5313"/>
        <v>0</v>
      </c>
      <c r="Z2302">
        <f t="shared" si="5314"/>
        <v>0</v>
      </c>
      <c r="AA2302">
        <f t="shared" si="5315"/>
        <v>0</v>
      </c>
      <c r="AB2302">
        <f t="shared" si="5316"/>
        <v>0</v>
      </c>
      <c r="AC2302">
        <f t="shared" si="5317"/>
        <v>0</v>
      </c>
      <c r="AD2302">
        <f t="shared" si="5318"/>
        <v>0</v>
      </c>
      <c r="AM2302">
        <v>10350</v>
      </c>
      <c r="AN2302">
        <v>-100</v>
      </c>
    </row>
    <row r="2303" spans="1:40" x14ac:dyDescent="0.3">
      <c r="A2303">
        <v>2302</v>
      </c>
      <c r="B2303">
        <v>1.8333379224774099E-2</v>
      </c>
      <c r="C2303">
        <v>0.76495961791260003</v>
      </c>
      <c r="D2303">
        <v>2.1603308921272399E-3</v>
      </c>
      <c r="E2303">
        <v>0.21454667197049801</v>
      </c>
      <c r="F2303" s="2" t="str">
        <f t="shared" si="5294"/>
        <v>K2</v>
      </c>
      <c r="G2303">
        <f t="shared" si="5295"/>
        <v>0</v>
      </c>
      <c r="H2303" t="str">
        <f t="shared" si="5296"/>
        <v>NA</v>
      </c>
      <c r="I2303">
        <f t="shared" si="5297"/>
        <v>5</v>
      </c>
      <c r="J2303" t="str">
        <f t="shared" ref="J2303" si="5437">IF(IF(I2304=0,I2303,"NA")=0,"NA",IF(I2304=0,I2303,"NA"))</f>
        <v>NA</v>
      </c>
      <c r="K2303">
        <f t="shared" si="5299"/>
        <v>0</v>
      </c>
      <c r="L2303" t="str">
        <f t="shared" ref="L2303" si="5438">IF(IF(K2304=0,K2303,"NA")=0,"NA",IF(K2304=0,K2303,"NA"))</f>
        <v>NA</v>
      </c>
      <c r="M2303">
        <f t="shared" si="5301"/>
        <v>0</v>
      </c>
      <c r="N2303" t="str">
        <f t="shared" si="5302"/>
        <v>NA</v>
      </c>
      <c r="O2303">
        <f t="shared" si="5303"/>
        <v>0</v>
      </c>
      <c r="P2303">
        <f t="shared" si="5304"/>
        <v>0</v>
      </c>
      <c r="Q2303">
        <f t="shared" si="5305"/>
        <v>0</v>
      </c>
      <c r="R2303">
        <f t="shared" si="5306"/>
        <v>0</v>
      </c>
      <c r="S2303">
        <f t="shared" si="5307"/>
        <v>0</v>
      </c>
      <c r="T2303">
        <f t="shared" si="5308"/>
        <v>1</v>
      </c>
      <c r="U2303">
        <f t="shared" si="5309"/>
        <v>0</v>
      </c>
      <c r="V2303">
        <f t="shared" si="5310"/>
        <v>0</v>
      </c>
      <c r="W2303">
        <f t="shared" si="5311"/>
        <v>0</v>
      </c>
      <c r="X2303">
        <f t="shared" si="5312"/>
        <v>0</v>
      </c>
      <c r="Y2303">
        <f t="shared" si="5313"/>
        <v>0</v>
      </c>
      <c r="Z2303">
        <f t="shared" si="5314"/>
        <v>0</v>
      </c>
      <c r="AA2303">
        <f t="shared" si="5315"/>
        <v>0</v>
      </c>
      <c r="AB2303">
        <f t="shared" si="5316"/>
        <v>0</v>
      </c>
      <c r="AC2303">
        <f t="shared" si="5317"/>
        <v>0</v>
      </c>
      <c r="AD2303">
        <f t="shared" si="5318"/>
        <v>0</v>
      </c>
      <c r="AM2303">
        <v>10300</v>
      </c>
      <c r="AN2303">
        <v>-50</v>
      </c>
    </row>
    <row r="2304" spans="1:40" x14ac:dyDescent="0.3">
      <c r="A2304">
        <v>2303</v>
      </c>
      <c r="B2304">
        <v>8.4714857868708707E-2</v>
      </c>
      <c r="C2304">
        <v>0.91261316084454003</v>
      </c>
      <c r="D2304" s="1">
        <v>2.61336766939508E-27</v>
      </c>
      <c r="E2304">
        <v>2.6719812867511601E-3</v>
      </c>
      <c r="F2304" s="2" t="str">
        <f t="shared" si="5294"/>
        <v>K2</v>
      </c>
      <c r="G2304">
        <f t="shared" si="5295"/>
        <v>0</v>
      </c>
      <c r="H2304" t="str">
        <f t="shared" si="5296"/>
        <v>NA</v>
      </c>
      <c r="I2304">
        <f t="shared" si="5297"/>
        <v>6</v>
      </c>
      <c r="J2304" t="str">
        <f t="shared" ref="J2304" si="5439">IF(IF(I2305=0,I2304,"NA")=0,"NA",IF(I2305=0,I2304,"NA"))</f>
        <v>NA</v>
      </c>
      <c r="K2304">
        <f t="shared" si="5299"/>
        <v>0</v>
      </c>
      <c r="L2304" t="str">
        <f t="shared" ref="L2304" si="5440">IF(IF(K2305=0,K2304,"NA")=0,"NA",IF(K2305=0,K2304,"NA"))</f>
        <v>NA</v>
      </c>
      <c r="M2304">
        <f t="shared" si="5301"/>
        <v>0</v>
      </c>
      <c r="N2304" t="str">
        <f t="shared" si="5302"/>
        <v>NA</v>
      </c>
      <c r="O2304">
        <f t="shared" si="5303"/>
        <v>0</v>
      </c>
      <c r="P2304">
        <f t="shared" si="5304"/>
        <v>0</v>
      </c>
      <c r="Q2304">
        <f t="shared" si="5305"/>
        <v>0</v>
      </c>
      <c r="R2304">
        <f t="shared" si="5306"/>
        <v>0</v>
      </c>
      <c r="S2304">
        <f t="shared" si="5307"/>
        <v>0</v>
      </c>
      <c r="T2304">
        <f t="shared" si="5308"/>
        <v>1</v>
      </c>
      <c r="U2304">
        <f t="shared" si="5309"/>
        <v>0</v>
      </c>
      <c r="V2304">
        <f t="shared" si="5310"/>
        <v>0</v>
      </c>
      <c r="W2304">
        <f t="shared" si="5311"/>
        <v>0</v>
      </c>
      <c r="X2304">
        <f t="shared" si="5312"/>
        <v>0</v>
      </c>
      <c r="Y2304">
        <f t="shared" si="5313"/>
        <v>0</v>
      </c>
      <c r="Z2304">
        <f t="shared" si="5314"/>
        <v>0</v>
      </c>
      <c r="AA2304">
        <f t="shared" si="5315"/>
        <v>0</v>
      </c>
      <c r="AB2304">
        <f t="shared" si="5316"/>
        <v>0</v>
      </c>
      <c r="AC2304">
        <f t="shared" si="5317"/>
        <v>0</v>
      </c>
      <c r="AD2304">
        <f t="shared" si="5318"/>
        <v>0</v>
      </c>
      <c r="AM2304">
        <v>10000</v>
      </c>
      <c r="AN2304">
        <v>-300</v>
      </c>
    </row>
    <row r="2305" spans="1:40" x14ac:dyDescent="0.3">
      <c r="A2305">
        <v>2304</v>
      </c>
      <c r="B2305">
        <v>3.2896415979342501E-2</v>
      </c>
      <c r="C2305">
        <v>0.89603520089766397</v>
      </c>
      <c r="D2305">
        <v>9.2146220433387896E-3</v>
      </c>
      <c r="E2305">
        <v>6.1853761079654797E-2</v>
      </c>
      <c r="F2305" s="2" t="str">
        <f t="shared" si="5294"/>
        <v>K2</v>
      </c>
      <c r="G2305">
        <f t="shared" si="5295"/>
        <v>0</v>
      </c>
      <c r="H2305" t="str">
        <f t="shared" si="5296"/>
        <v>NA</v>
      </c>
      <c r="I2305">
        <f t="shared" si="5297"/>
        <v>7</v>
      </c>
      <c r="J2305" t="str">
        <f t="shared" ref="J2305" si="5441">IF(IF(I2306=0,I2305,"NA")=0,"NA",IF(I2306=0,I2305,"NA"))</f>
        <v>NA</v>
      </c>
      <c r="K2305">
        <f t="shared" si="5299"/>
        <v>0</v>
      </c>
      <c r="L2305" t="str">
        <f t="shared" ref="L2305" si="5442">IF(IF(K2306=0,K2305,"NA")=0,"NA",IF(K2306=0,K2305,"NA"))</f>
        <v>NA</v>
      </c>
      <c r="M2305">
        <f t="shared" si="5301"/>
        <v>0</v>
      </c>
      <c r="N2305" t="str">
        <f t="shared" si="5302"/>
        <v>NA</v>
      </c>
      <c r="O2305">
        <f t="shared" si="5303"/>
        <v>0</v>
      </c>
      <c r="P2305">
        <f t="shared" si="5304"/>
        <v>0</v>
      </c>
      <c r="Q2305">
        <f t="shared" si="5305"/>
        <v>0</v>
      </c>
      <c r="R2305">
        <f t="shared" si="5306"/>
        <v>0</v>
      </c>
      <c r="S2305">
        <f t="shared" si="5307"/>
        <v>0</v>
      </c>
      <c r="T2305">
        <f t="shared" si="5308"/>
        <v>1</v>
      </c>
      <c r="U2305">
        <f t="shared" si="5309"/>
        <v>0</v>
      </c>
      <c r="V2305">
        <f t="shared" si="5310"/>
        <v>0</v>
      </c>
      <c r="W2305">
        <f t="shared" si="5311"/>
        <v>0</v>
      </c>
      <c r="X2305">
        <f t="shared" si="5312"/>
        <v>0</v>
      </c>
      <c r="Y2305">
        <f t="shared" si="5313"/>
        <v>0</v>
      </c>
      <c r="Z2305">
        <f t="shared" si="5314"/>
        <v>0</v>
      </c>
      <c r="AA2305">
        <f t="shared" si="5315"/>
        <v>0</v>
      </c>
      <c r="AB2305">
        <f t="shared" si="5316"/>
        <v>0</v>
      </c>
      <c r="AC2305">
        <f t="shared" si="5317"/>
        <v>0</v>
      </c>
      <c r="AD2305">
        <f t="shared" si="5318"/>
        <v>0</v>
      </c>
      <c r="AM2305">
        <v>10000</v>
      </c>
      <c r="AN2305">
        <v>0</v>
      </c>
    </row>
    <row r="2306" spans="1:40" x14ac:dyDescent="0.3">
      <c r="A2306">
        <v>2305</v>
      </c>
      <c r="B2306">
        <v>7.4133976127951307E-2</v>
      </c>
      <c r="C2306">
        <v>0.92445057937758701</v>
      </c>
      <c r="D2306" s="1">
        <v>1.17816053069202E-26</v>
      </c>
      <c r="E2306">
        <v>1.4154444944612899E-3</v>
      </c>
      <c r="F2306" s="2" t="str">
        <f t="shared" si="5294"/>
        <v>K2</v>
      </c>
      <c r="G2306">
        <f t="shared" si="5295"/>
        <v>0</v>
      </c>
      <c r="H2306" t="str">
        <f t="shared" si="5296"/>
        <v>NA</v>
      </c>
      <c r="I2306">
        <f t="shared" si="5297"/>
        <v>8</v>
      </c>
      <c r="J2306" t="str">
        <f t="shared" ref="J2306" si="5443">IF(IF(I2307=0,I2306,"NA")=0,"NA",IF(I2307=0,I2306,"NA"))</f>
        <v>NA</v>
      </c>
      <c r="K2306">
        <f t="shared" si="5299"/>
        <v>0</v>
      </c>
      <c r="L2306" t="str">
        <f t="shared" ref="L2306" si="5444">IF(IF(K2307=0,K2306,"NA")=0,"NA",IF(K2307=0,K2306,"NA"))</f>
        <v>NA</v>
      </c>
      <c r="M2306">
        <f t="shared" si="5301"/>
        <v>0</v>
      </c>
      <c r="N2306" t="str">
        <f t="shared" si="5302"/>
        <v>NA</v>
      </c>
      <c r="O2306">
        <f t="shared" si="5303"/>
        <v>0</v>
      </c>
      <c r="P2306">
        <f t="shared" si="5304"/>
        <v>0</v>
      </c>
      <c r="Q2306">
        <f t="shared" si="5305"/>
        <v>0</v>
      </c>
      <c r="R2306">
        <f t="shared" si="5306"/>
        <v>0</v>
      </c>
      <c r="S2306">
        <f t="shared" si="5307"/>
        <v>0</v>
      </c>
      <c r="T2306">
        <f t="shared" si="5308"/>
        <v>1</v>
      </c>
      <c r="U2306">
        <f t="shared" si="5309"/>
        <v>0</v>
      </c>
      <c r="V2306">
        <f t="shared" si="5310"/>
        <v>0</v>
      </c>
      <c r="W2306">
        <f t="shared" si="5311"/>
        <v>0</v>
      </c>
      <c r="X2306">
        <f t="shared" si="5312"/>
        <v>0</v>
      </c>
      <c r="Y2306">
        <f t="shared" si="5313"/>
        <v>0</v>
      </c>
      <c r="Z2306">
        <f t="shared" si="5314"/>
        <v>0</v>
      </c>
      <c r="AA2306">
        <f t="shared" si="5315"/>
        <v>0</v>
      </c>
      <c r="AB2306">
        <f t="shared" si="5316"/>
        <v>0</v>
      </c>
      <c r="AC2306">
        <f t="shared" si="5317"/>
        <v>0</v>
      </c>
      <c r="AD2306">
        <f t="shared" si="5318"/>
        <v>0</v>
      </c>
      <c r="AM2306">
        <v>10300</v>
      </c>
      <c r="AN2306">
        <v>300</v>
      </c>
    </row>
    <row r="2307" spans="1:40" x14ac:dyDescent="0.3">
      <c r="A2307">
        <v>2306</v>
      </c>
      <c r="B2307">
        <v>4.7646818834282102E-2</v>
      </c>
      <c r="C2307">
        <v>0.93750464891299101</v>
      </c>
      <c r="D2307" s="1">
        <v>8.6663752523312292E-9</v>
      </c>
      <c r="E2307">
        <v>1.48485235863517E-2</v>
      </c>
      <c r="F2307" s="2" t="str">
        <f t="shared" ref="F2307:F2370" si="5445">IF(MAX(B2307:E2307)=B2307,B$1,IF(MAX(B2307:E2307)=C2307,C$1,IF(MAX(B2307:E2307)=D2307,D$1,E$1)))</f>
        <v>K2</v>
      </c>
      <c r="G2307">
        <f t="shared" ref="G2307:G2370" si="5446">IF(AND(($F2306="k1"),($F2307="k1")),G2306+1,(IF(OR(AND(($F2306="k2"),($F2307="k1")),AND(($F2306="k3"),($F2307="k1")),AND(($F2306="k4"),($F2307="k1"))),1,0)))</f>
        <v>0</v>
      </c>
      <c r="H2307" t="str">
        <f t="shared" ref="H2307:H2370" si="5447">IF(IF(G2308=0,G2307,"NA")=0,"NA",IF(G2308=0,G2307,"NA"))</f>
        <v>NA</v>
      </c>
      <c r="I2307">
        <f t="shared" ref="I2307:I2370" si="5448">IF(AND(($F2306="k2"),($F2307="k2")),I2306+1,(IF(OR(AND(($F2306="k1"),($F2307="k2")),AND(($F2306="k3"),($F2307="k2")),AND(($F2306="k4"),($F2307="k2"))),1,0)))</f>
        <v>9</v>
      </c>
      <c r="J2307" t="str">
        <f t="shared" ref="J2307" si="5449">IF(IF(I2308=0,I2307,"NA")=0,"NA",IF(I2308=0,I2307,"NA"))</f>
        <v>NA</v>
      </c>
      <c r="K2307">
        <f t="shared" ref="K2307:K2370" si="5450">IF(AND(($F2306="k3"),($F2307="k3")),K2306+1,(IF(OR(AND(($F2306="k1"),($F2307="k3")),AND(($F2306="k2"),($F2307="k3")),AND(($F2306="k4"),($F2307="k3"))),1,0)))</f>
        <v>0</v>
      </c>
      <c r="L2307" t="str">
        <f t="shared" ref="L2307" si="5451">IF(IF(K2308=0,K2307,"NA")=0,"NA",IF(K2308=0,K2307,"NA"))</f>
        <v>NA</v>
      </c>
      <c r="M2307">
        <f t="shared" ref="M2307:M2370" si="5452">IF(AND(($F2306="k4"),($F2307="k4")),M2306+1,(IF(OR(AND(($F2306="k1"),($F2307="k4")),AND(($F2306="k2"),($F2307="k4")),AND(($F2306="k3"),($F2307="k4"))),1,0)))</f>
        <v>0</v>
      </c>
      <c r="N2307" t="str">
        <f t="shared" ref="N2307:N2370" si="5453">IF(IF(M2308=0,M2307,"NA")=0,"NA",IF(M2308=0,M2307,"NA"))</f>
        <v>NA</v>
      </c>
      <c r="O2307">
        <f t="shared" ref="O2307:O2370" si="5454">IF(AND(($F2306="k1"),($F2307="k1")),1,0)</f>
        <v>0</v>
      </c>
      <c r="P2307">
        <f t="shared" ref="P2307:P2370" si="5455">IF(AND(($F2306="k1"),($F2307="k2")),1,0)</f>
        <v>0</v>
      </c>
      <c r="Q2307">
        <f t="shared" ref="Q2307:Q2370" si="5456">IF(AND(($F2306="k1"),($F2307="k3")),1,0)</f>
        <v>0</v>
      </c>
      <c r="R2307">
        <f t="shared" ref="R2307:R2370" si="5457">IF(AND(($F2306="k1"),($F2307="k4")),1,0)</f>
        <v>0</v>
      </c>
      <c r="S2307">
        <f t="shared" ref="S2307:S2370" si="5458">IF(AND(($F2306="k2"),($F2307="k1")),1,0)</f>
        <v>0</v>
      </c>
      <c r="T2307">
        <f t="shared" ref="T2307:T2370" si="5459">IF(AND(($F2306="k2"),($F2307="k2")),1,0)</f>
        <v>1</v>
      </c>
      <c r="U2307">
        <f t="shared" ref="U2307:U2370" si="5460">IF(AND(($F2306="k2"),($F2307="k3")),1,0)</f>
        <v>0</v>
      </c>
      <c r="V2307">
        <f t="shared" ref="V2307:V2370" si="5461">IF(AND(($F2306="k2"),($F2307="k4")),1,0)</f>
        <v>0</v>
      </c>
      <c r="W2307">
        <f t="shared" ref="W2307:W2370" si="5462">IF(AND(($F2306="k3"),($F2307="k1")),1,0)</f>
        <v>0</v>
      </c>
      <c r="X2307">
        <f t="shared" ref="X2307:X2370" si="5463">IF(AND(($F2306="k3"),($F2307="k2")),1,0)</f>
        <v>0</v>
      </c>
      <c r="Y2307">
        <f t="shared" ref="Y2307:Y2370" si="5464">IF(AND(($F2306="k3"),($F2307="k3")),1,0)</f>
        <v>0</v>
      </c>
      <c r="Z2307">
        <f t="shared" ref="Z2307:Z2370" si="5465">IF(AND(($F2306="k3"),($F2307="k4")),1,0)</f>
        <v>0</v>
      </c>
      <c r="AA2307">
        <f t="shared" ref="AA2307:AA2370" si="5466">IF(AND(($F2306="k4"),($F2307="k1")),1,0)</f>
        <v>0</v>
      </c>
      <c r="AB2307">
        <f t="shared" ref="AB2307:AB2370" si="5467">IF(AND(($F2306="k4"),($F2307="k2")),1,0)</f>
        <v>0</v>
      </c>
      <c r="AC2307">
        <f t="shared" ref="AC2307:AC2370" si="5468">IF(AND(($F2306="k4"),($F2307="k3")),1,0)</f>
        <v>0</v>
      </c>
      <c r="AD2307">
        <f t="shared" ref="AD2307:AD2370" si="5469">IF(AND(($F2306="k4"),($F2307="k4")),1,0)</f>
        <v>0</v>
      </c>
      <c r="AM2307">
        <v>10450</v>
      </c>
      <c r="AN2307">
        <v>150</v>
      </c>
    </row>
    <row r="2308" spans="1:40" x14ac:dyDescent="0.3">
      <c r="A2308">
        <v>2307</v>
      </c>
      <c r="B2308">
        <v>2.4576364843903801E-2</v>
      </c>
      <c r="C2308">
        <v>0.89652149939067705</v>
      </c>
      <c r="D2308">
        <v>1.0306599466115699E-3</v>
      </c>
      <c r="E2308">
        <v>7.7871475818807295E-2</v>
      </c>
      <c r="F2308" s="2" t="str">
        <f t="shared" si="5445"/>
        <v>K2</v>
      </c>
      <c r="G2308">
        <f t="shared" si="5446"/>
        <v>0</v>
      </c>
      <c r="H2308" t="str">
        <f t="shared" si="5447"/>
        <v>NA</v>
      </c>
      <c r="I2308">
        <f t="shared" si="5448"/>
        <v>10</v>
      </c>
      <c r="J2308" t="str">
        <f t="shared" ref="J2308" si="5470">IF(IF(I2309=0,I2308,"NA")=0,"NA",IF(I2309=0,I2308,"NA"))</f>
        <v>NA</v>
      </c>
      <c r="K2308">
        <f t="shared" si="5450"/>
        <v>0</v>
      </c>
      <c r="L2308" t="str">
        <f t="shared" ref="L2308" si="5471">IF(IF(K2309=0,K2308,"NA")=0,"NA",IF(K2309=0,K2308,"NA"))</f>
        <v>NA</v>
      </c>
      <c r="M2308">
        <f t="shared" si="5452"/>
        <v>0</v>
      </c>
      <c r="N2308" t="str">
        <f t="shared" si="5453"/>
        <v>NA</v>
      </c>
      <c r="O2308">
        <f t="shared" si="5454"/>
        <v>0</v>
      </c>
      <c r="P2308">
        <f t="shared" si="5455"/>
        <v>0</v>
      </c>
      <c r="Q2308">
        <f t="shared" si="5456"/>
        <v>0</v>
      </c>
      <c r="R2308">
        <f t="shared" si="5457"/>
        <v>0</v>
      </c>
      <c r="S2308">
        <f t="shared" si="5458"/>
        <v>0</v>
      </c>
      <c r="T2308">
        <f t="shared" si="5459"/>
        <v>1</v>
      </c>
      <c r="U2308">
        <f t="shared" si="5460"/>
        <v>0</v>
      </c>
      <c r="V2308">
        <f t="shared" si="5461"/>
        <v>0</v>
      </c>
      <c r="W2308">
        <f t="shared" si="5462"/>
        <v>0</v>
      </c>
      <c r="X2308">
        <f t="shared" si="5463"/>
        <v>0</v>
      </c>
      <c r="Y2308">
        <f t="shared" si="5464"/>
        <v>0</v>
      </c>
      <c r="Z2308">
        <f t="shared" si="5465"/>
        <v>0</v>
      </c>
      <c r="AA2308">
        <f t="shared" si="5466"/>
        <v>0</v>
      </c>
      <c r="AB2308">
        <f t="shared" si="5467"/>
        <v>0</v>
      </c>
      <c r="AC2308">
        <f t="shared" si="5468"/>
        <v>0</v>
      </c>
      <c r="AD2308">
        <f t="shared" si="5469"/>
        <v>0</v>
      </c>
      <c r="AM2308">
        <v>10400</v>
      </c>
      <c r="AN2308">
        <v>-50</v>
      </c>
    </row>
    <row r="2309" spans="1:40" x14ac:dyDescent="0.3">
      <c r="A2309">
        <v>2308</v>
      </c>
      <c r="B2309">
        <v>1.8436128437872901E-2</v>
      </c>
      <c r="C2309">
        <v>0.80971400506541902</v>
      </c>
      <c r="D2309">
        <v>2.6509752218885499E-3</v>
      </c>
      <c r="E2309">
        <v>0.16919889127481899</v>
      </c>
      <c r="F2309" s="2" t="str">
        <f t="shared" si="5445"/>
        <v>K2</v>
      </c>
      <c r="G2309">
        <f t="shared" si="5446"/>
        <v>0</v>
      </c>
      <c r="H2309" t="str">
        <f t="shared" si="5447"/>
        <v>NA</v>
      </c>
      <c r="I2309">
        <f t="shared" si="5448"/>
        <v>11</v>
      </c>
      <c r="J2309" t="str">
        <f t="shared" ref="J2309" si="5472">IF(IF(I2310=0,I2309,"NA")=0,"NA",IF(I2310=0,I2309,"NA"))</f>
        <v>NA</v>
      </c>
      <c r="K2309">
        <f t="shared" si="5450"/>
        <v>0</v>
      </c>
      <c r="L2309" t="str">
        <f t="shared" ref="L2309" si="5473">IF(IF(K2310=0,K2309,"NA")=0,"NA",IF(K2310=0,K2309,"NA"))</f>
        <v>NA</v>
      </c>
      <c r="M2309">
        <f t="shared" si="5452"/>
        <v>0</v>
      </c>
      <c r="N2309" t="str">
        <f t="shared" si="5453"/>
        <v>NA</v>
      </c>
      <c r="O2309">
        <f t="shared" si="5454"/>
        <v>0</v>
      </c>
      <c r="P2309">
        <f t="shared" si="5455"/>
        <v>0</v>
      </c>
      <c r="Q2309">
        <f t="shared" si="5456"/>
        <v>0</v>
      </c>
      <c r="R2309">
        <f t="shared" si="5457"/>
        <v>0</v>
      </c>
      <c r="S2309">
        <f t="shared" si="5458"/>
        <v>0</v>
      </c>
      <c r="T2309">
        <f t="shared" si="5459"/>
        <v>1</v>
      </c>
      <c r="U2309">
        <f t="shared" si="5460"/>
        <v>0</v>
      </c>
      <c r="V2309">
        <f t="shared" si="5461"/>
        <v>0</v>
      </c>
      <c r="W2309">
        <f t="shared" si="5462"/>
        <v>0</v>
      </c>
      <c r="X2309">
        <f t="shared" si="5463"/>
        <v>0</v>
      </c>
      <c r="Y2309">
        <f t="shared" si="5464"/>
        <v>0</v>
      </c>
      <c r="Z2309">
        <f t="shared" si="5465"/>
        <v>0</v>
      </c>
      <c r="AA2309">
        <f t="shared" si="5466"/>
        <v>0</v>
      </c>
      <c r="AB2309">
        <f t="shared" si="5467"/>
        <v>0</v>
      </c>
      <c r="AC2309">
        <f t="shared" si="5468"/>
        <v>0</v>
      </c>
      <c r="AD2309">
        <f t="shared" si="5469"/>
        <v>0</v>
      </c>
      <c r="AM2309">
        <v>10350</v>
      </c>
      <c r="AN2309">
        <v>-50</v>
      </c>
    </row>
    <row r="2310" spans="1:40" x14ac:dyDescent="0.3">
      <c r="A2310">
        <v>2309</v>
      </c>
      <c r="B2310">
        <v>1.65386763523254E-2</v>
      </c>
      <c r="C2310">
        <v>0.74480873871963305</v>
      </c>
      <c r="D2310" s="1">
        <v>5.67429388320625E-5</v>
      </c>
      <c r="E2310">
        <v>0.238595841989209</v>
      </c>
      <c r="F2310" s="2" t="str">
        <f t="shared" si="5445"/>
        <v>K2</v>
      </c>
      <c r="G2310">
        <f t="shared" si="5446"/>
        <v>0</v>
      </c>
      <c r="H2310" t="str">
        <f t="shared" si="5447"/>
        <v>NA</v>
      </c>
      <c r="I2310">
        <f t="shared" si="5448"/>
        <v>12</v>
      </c>
      <c r="J2310" t="str">
        <f t="shared" ref="J2310" si="5474">IF(IF(I2311=0,I2310,"NA")=0,"NA",IF(I2311=0,I2310,"NA"))</f>
        <v>NA</v>
      </c>
      <c r="K2310">
        <f t="shared" si="5450"/>
        <v>0</v>
      </c>
      <c r="L2310" t="str">
        <f t="shared" ref="L2310" si="5475">IF(IF(K2311=0,K2310,"NA")=0,"NA",IF(K2311=0,K2310,"NA"))</f>
        <v>NA</v>
      </c>
      <c r="M2310">
        <f t="shared" si="5452"/>
        <v>0</v>
      </c>
      <c r="N2310" t="str">
        <f t="shared" si="5453"/>
        <v>NA</v>
      </c>
      <c r="O2310">
        <f t="shared" si="5454"/>
        <v>0</v>
      </c>
      <c r="P2310">
        <f t="shared" si="5455"/>
        <v>0</v>
      </c>
      <c r="Q2310">
        <f t="shared" si="5456"/>
        <v>0</v>
      </c>
      <c r="R2310">
        <f t="shared" si="5457"/>
        <v>0</v>
      </c>
      <c r="S2310">
        <f t="shared" si="5458"/>
        <v>0</v>
      </c>
      <c r="T2310">
        <f t="shared" si="5459"/>
        <v>1</v>
      </c>
      <c r="U2310">
        <f t="shared" si="5460"/>
        <v>0</v>
      </c>
      <c r="V2310">
        <f t="shared" si="5461"/>
        <v>0</v>
      </c>
      <c r="W2310">
        <f t="shared" si="5462"/>
        <v>0</v>
      </c>
      <c r="X2310">
        <f t="shared" si="5463"/>
        <v>0</v>
      </c>
      <c r="Y2310">
        <f t="shared" si="5464"/>
        <v>0</v>
      </c>
      <c r="Z2310">
        <f t="shared" si="5465"/>
        <v>0</v>
      </c>
      <c r="AA2310">
        <f t="shared" si="5466"/>
        <v>0</v>
      </c>
      <c r="AB2310">
        <f t="shared" si="5467"/>
        <v>0</v>
      </c>
      <c r="AC2310">
        <f t="shared" si="5468"/>
        <v>0</v>
      </c>
      <c r="AD2310">
        <f t="shared" si="5469"/>
        <v>0</v>
      </c>
      <c r="AM2310">
        <v>10450</v>
      </c>
      <c r="AN2310">
        <v>100</v>
      </c>
    </row>
    <row r="2311" spans="1:40" x14ac:dyDescent="0.3">
      <c r="A2311">
        <v>2310</v>
      </c>
      <c r="B2311">
        <v>1.23612490217788E-2</v>
      </c>
      <c r="C2311">
        <v>0.59607794408839898</v>
      </c>
      <c r="D2311">
        <v>2.90069744198556E-3</v>
      </c>
      <c r="E2311">
        <v>0.38866010944783702</v>
      </c>
      <c r="F2311" s="2" t="str">
        <f t="shared" si="5445"/>
        <v>K2</v>
      </c>
      <c r="G2311">
        <f t="shared" si="5446"/>
        <v>0</v>
      </c>
      <c r="H2311" t="str">
        <f t="shared" si="5447"/>
        <v>NA</v>
      </c>
      <c r="I2311">
        <f t="shared" si="5448"/>
        <v>13</v>
      </c>
      <c r="J2311" t="str">
        <f t="shared" ref="J2311" si="5476">IF(IF(I2312=0,I2311,"NA")=0,"NA",IF(I2312=0,I2311,"NA"))</f>
        <v>NA</v>
      </c>
      <c r="K2311">
        <f t="shared" si="5450"/>
        <v>0</v>
      </c>
      <c r="L2311" t="str">
        <f t="shared" ref="L2311" si="5477">IF(IF(K2312=0,K2311,"NA")=0,"NA",IF(K2312=0,K2311,"NA"))</f>
        <v>NA</v>
      </c>
      <c r="M2311">
        <f t="shared" si="5452"/>
        <v>0</v>
      </c>
      <c r="N2311" t="str">
        <f t="shared" si="5453"/>
        <v>NA</v>
      </c>
      <c r="O2311">
        <f t="shared" si="5454"/>
        <v>0</v>
      </c>
      <c r="P2311">
        <f t="shared" si="5455"/>
        <v>0</v>
      </c>
      <c r="Q2311">
        <f t="shared" si="5456"/>
        <v>0</v>
      </c>
      <c r="R2311">
        <f t="shared" si="5457"/>
        <v>0</v>
      </c>
      <c r="S2311">
        <f t="shared" si="5458"/>
        <v>0</v>
      </c>
      <c r="T2311">
        <f t="shared" si="5459"/>
        <v>1</v>
      </c>
      <c r="U2311">
        <f t="shared" si="5460"/>
        <v>0</v>
      </c>
      <c r="V2311">
        <f t="shared" si="5461"/>
        <v>0</v>
      </c>
      <c r="W2311">
        <f t="shared" si="5462"/>
        <v>0</v>
      </c>
      <c r="X2311">
        <f t="shared" si="5463"/>
        <v>0</v>
      </c>
      <c r="Y2311">
        <f t="shared" si="5464"/>
        <v>0</v>
      </c>
      <c r="Z2311">
        <f t="shared" si="5465"/>
        <v>0</v>
      </c>
      <c r="AA2311">
        <f t="shared" si="5466"/>
        <v>0</v>
      </c>
      <c r="AB2311">
        <f t="shared" si="5467"/>
        <v>0</v>
      </c>
      <c r="AC2311">
        <f t="shared" si="5468"/>
        <v>0</v>
      </c>
      <c r="AD2311">
        <f t="shared" si="5469"/>
        <v>0</v>
      </c>
      <c r="AM2311">
        <v>10400</v>
      </c>
      <c r="AN2311">
        <v>-50</v>
      </c>
    </row>
    <row r="2312" spans="1:40" x14ac:dyDescent="0.3">
      <c r="A2312">
        <v>2311</v>
      </c>
      <c r="B2312">
        <v>2.6200596775457798E-2</v>
      </c>
      <c r="C2312">
        <v>0.82627702593456698</v>
      </c>
      <c r="D2312" s="1">
        <v>6.8808195879933405E-13</v>
      </c>
      <c r="E2312">
        <v>0.14752237728928699</v>
      </c>
      <c r="F2312" s="2" t="str">
        <f t="shared" si="5445"/>
        <v>K2</v>
      </c>
      <c r="G2312">
        <f t="shared" si="5446"/>
        <v>0</v>
      </c>
      <c r="H2312" t="str">
        <f t="shared" si="5447"/>
        <v>NA</v>
      </c>
      <c r="I2312">
        <f t="shared" si="5448"/>
        <v>14</v>
      </c>
      <c r="J2312" t="str">
        <f t="shared" ref="J2312" si="5478">IF(IF(I2313=0,I2312,"NA")=0,"NA",IF(I2313=0,I2312,"NA"))</f>
        <v>NA</v>
      </c>
      <c r="K2312">
        <f t="shared" si="5450"/>
        <v>0</v>
      </c>
      <c r="L2312" t="str">
        <f t="shared" ref="L2312" si="5479">IF(IF(K2313=0,K2312,"NA")=0,"NA",IF(K2313=0,K2312,"NA"))</f>
        <v>NA</v>
      </c>
      <c r="M2312">
        <f t="shared" si="5452"/>
        <v>0</v>
      </c>
      <c r="N2312" t="str">
        <f t="shared" si="5453"/>
        <v>NA</v>
      </c>
      <c r="O2312">
        <f t="shared" si="5454"/>
        <v>0</v>
      </c>
      <c r="P2312">
        <f t="shared" si="5455"/>
        <v>0</v>
      </c>
      <c r="Q2312">
        <f t="shared" si="5456"/>
        <v>0</v>
      </c>
      <c r="R2312">
        <f t="shared" si="5457"/>
        <v>0</v>
      </c>
      <c r="S2312">
        <f t="shared" si="5458"/>
        <v>0</v>
      </c>
      <c r="T2312">
        <f t="shared" si="5459"/>
        <v>1</v>
      </c>
      <c r="U2312">
        <f t="shared" si="5460"/>
        <v>0</v>
      </c>
      <c r="V2312">
        <f t="shared" si="5461"/>
        <v>0</v>
      </c>
      <c r="W2312">
        <f t="shared" si="5462"/>
        <v>0</v>
      </c>
      <c r="X2312">
        <f t="shared" si="5463"/>
        <v>0</v>
      </c>
      <c r="Y2312">
        <f t="shared" si="5464"/>
        <v>0</v>
      </c>
      <c r="Z2312">
        <f t="shared" si="5465"/>
        <v>0</v>
      </c>
      <c r="AA2312">
        <f t="shared" si="5466"/>
        <v>0</v>
      </c>
      <c r="AB2312">
        <f t="shared" si="5467"/>
        <v>0</v>
      </c>
      <c r="AC2312">
        <f t="shared" si="5468"/>
        <v>0</v>
      </c>
      <c r="AD2312">
        <f t="shared" si="5469"/>
        <v>0</v>
      </c>
      <c r="AM2312">
        <v>10600</v>
      </c>
      <c r="AN2312">
        <v>200</v>
      </c>
    </row>
    <row r="2313" spans="1:40" x14ac:dyDescent="0.3">
      <c r="A2313">
        <v>2312</v>
      </c>
      <c r="B2313">
        <v>2.0843914559761201E-2</v>
      </c>
      <c r="C2313">
        <v>0.78851973641353901</v>
      </c>
      <c r="D2313" s="1">
        <v>3.1759973689421299E-5</v>
      </c>
      <c r="E2313">
        <v>0.19060458905301</v>
      </c>
      <c r="F2313" s="2" t="str">
        <f t="shared" si="5445"/>
        <v>K2</v>
      </c>
      <c r="G2313">
        <f t="shared" si="5446"/>
        <v>0</v>
      </c>
      <c r="H2313" t="str">
        <f t="shared" si="5447"/>
        <v>NA</v>
      </c>
      <c r="I2313">
        <f t="shared" si="5448"/>
        <v>15</v>
      </c>
      <c r="J2313" t="str">
        <f t="shared" ref="J2313" si="5480">IF(IF(I2314=0,I2313,"NA")=0,"NA",IF(I2314=0,I2313,"NA"))</f>
        <v>NA</v>
      </c>
      <c r="K2313">
        <f t="shared" si="5450"/>
        <v>0</v>
      </c>
      <c r="L2313" t="str">
        <f t="shared" ref="L2313" si="5481">IF(IF(K2314=0,K2313,"NA")=0,"NA",IF(K2314=0,K2313,"NA"))</f>
        <v>NA</v>
      </c>
      <c r="M2313">
        <f t="shared" si="5452"/>
        <v>0</v>
      </c>
      <c r="N2313" t="str">
        <f t="shared" si="5453"/>
        <v>NA</v>
      </c>
      <c r="O2313">
        <f t="shared" si="5454"/>
        <v>0</v>
      </c>
      <c r="P2313">
        <f t="shared" si="5455"/>
        <v>0</v>
      </c>
      <c r="Q2313">
        <f t="shared" si="5456"/>
        <v>0</v>
      </c>
      <c r="R2313">
        <f t="shared" si="5457"/>
        <v>0</v>
      </c>
      <c r="S2313">
        <f t="shared" si="5458"/>
        <v>0</v>
      </c>
      <c r="T2313">
        <f t="shared" si="5459"/>
        <v>1</v>
      </c>
      <c r="U2313">
        <f t="shared" si="5460"/>
        <v>0</v>
      </c>
      <c r="V2313">
        <f t="shared" si="5461"/>
        <v>0</v>
      </c>
      <c r="W2313">
        <f t="shared" si="5462"/>
        <v>0</v>
      </c>
      <c r="X2313">
        <f t="shared" si="5463"/>
        <v>0</v>
      </c>
      <c r="Y2313">
        <f t="shared" si="5464"/>
        <v>0</v>
      </c>
      <c r="Z2313">
        <f t="shared" si="5465"/>
        <v>0</v>
      </c>
      <c r="AA2313">
        <f t="shared" si="5466"/>
        <v>0</v>
      </c>
      <c r="AB2313">
        <f t="shared" si="5467"/>
        <v>0</v>
      </c>
      <c r="AC2313">
        <f t="shared" si="5468"/>
        <v>0</v>
      </c>
      <c r="AD2313">
        <f t="shared" si="5469"/>
        <v>0</v>
      </c>
      <c r="AM2313">
        <v>10700</v>
      </c>
      <c r="AN2313">
        <v>100</v>
      </c>
    </row>
    <row r="2314" spans="1:40" x14ac:dyDescent="0.3">
      <c r="A2314">
        <v>2313</v>
      </c>
      <c r="B2314">
        <v>2.4852372213821101E-2</v>
      </c>
      <c r="C2314">
        <v>0.84046926244563203</v>
      </c>
      <c r="D2314" s="1">
        <v>6.9054905106460904E-9</v>
      </c>
      <c r="E2314">
        <v>0.13467835843505599</v>
      </c>
      <c r="F2314" s="2" t="str">
        <f t="shared" si="5445"/>
        <v>K2</v>
      </c>
      <c r="G2314">
        <f t="shared" si="5446"/>
        <v>0</v>
      </c>
      <c r="H2314" t="str">
        <f t="shared" si="5447"/>
        <v>NA</v>
      </c>
      <c r="I2314">
        <f t="shared" si="5448"/>
        <v>16</v>
      </c>
      <c r="J2314" t="str">
        <f t="shared" ref="J2314" si="5482">IF(IF(I2315=0,I2314,"NA")=0,"NA",IF(I2315=0,I2314,"NA"))</f>
        <v>NA</v>
      </c>
      <c r="K2314">
        <f t="shared" si="5450"/>
        <v>0</v>
      </c>
      <c r="L2314" t="str">
        <f t="shared" ref="L2314" si="5483">IF(IF(K2315=0,K2314,"NA")=0,"NA",IF(K2315=0,K2314,"NA"))</f>
        <v>NA</v>
      </c>
      <c r="M2314">
        <f t="shared" si="5452"/>
        <v>0</v>
      </c>
      <c r="N2314" t="str">
        <f t="shared" si="5453"/>
        <v>NA</v>
      </c>
      <c r="O2314">
        <f t="shared" si="5454"/>
        <v>0</v>
      </c>
      <c r="P2314">
        <f t="shared" si="5455"/>
        <v>0</v>
      </c>
      <c r="Q2314">
        <f t="shared" si="5456"/>
        <v>0</v>
      </c>
      <c r="R2314">
        <f t="shared" si="5457"/>
        <v>0</v>
      </c>
      <c r="S2314">
        <f t="shared" si="5458"/>
        <v>0</v>
      </c>
      <c r="T2314">
        <f t="shared" si="5459"/>
        <v>1</v>
      </c>
      <c r="U2314">
        <f t="shared" si="5460"/>
        <v>0</v>
      </c>
      <c r="V2314">
        <f t="shared" si="5461"/>
        <v>0</v>
      </c>
      <c r="W2314">
        <f t="shared" si="5462"/>
        <v>0</v>
      </c>
      <c r="X2314">
        <f t="shared" si="5463"/>
        <v>0</v>
      </c>
      <c r="Y2314">
        <f t="shared" si="5464"/>
        <v>0</v>
      </c>
      <c r="Z2314">
        <f t="shared" si="5465"/>
        <v>0</v>
      </c>
      <c r="AA2314">
        <f t="shared" si="5466"/>
        <v>0</v>
      </c>
      <c r="AB2314">
        <f t="shared" si="5467"/>
        <v>0</v>
      </c>
      <c r="AC2314">
        <f t="shared" si="5468"/>
        <v>0</v>
      </c>
      <c r="AD2314">
        <f t="shared" si="5469"/>
        <v>0</v>
      </c>
      <c r="AM2314">
        <v>10550</v>
      </c>
      <c r="AN2314">
        <v>-150</v>
      </c>
    </row>
    <row r="2315" spans="1:40" x14ac:dyDescent="0.3">
      <c r="A2315">
        <v>2314</v>
      </c>
      <c r="B2315">
        <v>1.51500689883399E-2</v>
      </c>
      <c r="C2315">
        <v>0.69172799064402402</v>
      </c>
      <c r="D2315">
        <v>1.08492201876773E-2</v>
      </c>
      <c r="E2315">
        <v>0.28227272017995902</v>
      </c>
      <c r="F2315" s="2" t="str">
        <f t="shared" si="5445"/>
        <v>K2</v>
      </c>
      <c r="G2315">
        <f t="shared" si="5446"/>
        <v>0</v>
      </c>
      <c r="H2315" t="str">
        <f t="shared" si="5447"/>
        <v>NA</v>
      </c>
      <c r="I2315">
        <f t="shared" si="5448"/>
        <v>17</v>
      </c>
      <c r="J2315" t="str">
        <f t="shared" ref="J2315" si="5484">IF(IF(I2316=0,I2315,"NA")=0,"NA",IF(I2316=0,I2315,"NA"))</f>
        <v>NA</v>
      </c>
      <c r="K2315">
        <f t="shared" si="5450"/>
        <v>0</v>
      </c>
      <c r="L2315" t="str">
        <f t="shared" ref="L2315" si="5485">IF(IF(K2316=0,K2315,"NA")=0,"NA",IF(K2316=0,K2315,"NA"))</f>
        <v>NA</v>
      </c>
      <c r="M2315">
        <f t="shared" si="5452"/>
        <v>0</v>
      </c>
      <c r="N2315" t="str">
        <f t="shared" si="5453"/>
        <v>NA</v>
      </c>
      <c r="O2315">
        <f t="shared" si="5454"/>
        <v>0</v>
      </c>
      <c r="P2315">
        <f t="shared" si="5455"/>
        <v>0</v>
      </c>
      <c r="Q2315">
        <f t="shared" si="5456"/>
        <v>0</v>
      </c>
      <c r="R2315">
        <f t="shared" si="5457"/>
        <v>0</v>
      </c>
      <c r="S2315">
        <f t="shared" si="5458"/>
        <v>0</v>
      </c>
      <c r="T2315">
        <f t="shared" si="5459"/>
        <v>1</v>
      </c>
      <c r="U2315">
        <f t="shared" si="5460"/>
        <v>0</v>
      </c>
      <c r="V2315">
        <f t="shared" si="5461"/>
        <v>0</v>
      </c>
      <c r="W2315">
        <f t="shared" si="5462"/>
        <v>0</v>
      </c>
      <c r="X2315">
        <f t="shared" si="5463"/>
        <v>0</v>
      </c>
      <c r="Y2315">
        <f t="shared" si="5464"/>
        <v>0</v>
      </c>
      <c r="Z2315">
        <f t="shared" si="5465"/>
        <v>0</v>
      </c>
      <c r="AA2315">
        <f t="shared" si="5466"/>
        <v>0</v>
      </c>
      <c r="AB2315">
        <f t="shared" si="5467"/>
        <v>0</v>
      </c>
      <c r="AC2315">
        <f t="shared" si="5468"/>
        <v>0</v>
      </c>
      <c r="AD2315">
        <f t="shared" si="5469"/>
        <v>0</v>
      </c>
      <c r="AM2315">
        <v>10550</v>
      </c>
      <c r="AN2315">
        <v>0</v>
      </c>
    </row>
    <row r="2316" spans="1:40" x14ac:dyDescent="0.3">
      <c r="A2316">
        <v>2315</v>
      </c>
      <c r="B2316">
        <v>1.0676612612570101E-2</v>
      </c>
      <c r="C2316">
        <v>0.528172452606397</v>
      </c>
      <c r="D2316">
        <v>1.5826765935252701E-2</v>
      </c>
      <c r="E2316">
        <v>0.44532416884578002</v>
      </c>
      <c r="F2316" s="2" t="str">
        <f t="shared" si="5445"/>
        <v>K2</v>
      </c>
      <c r="G2316">
        <f t="shared" si="5446"/>
        <v>0</v>
      </c>
      <c r="H2316" t="str">
        <f t="shared" si="5447"/>
        <v>NA</v>
      </c>
      <c r="I2316">
        <f t="shared" si="5448"/>
        <v>18</v>
      </c>
      <c r="J2316">
        <f t="shared" ref="J2316" si="5486">IF(IF(I2317=0,I2316,"NA")=0,"NA",IF(I2317=0,I2316,"NA"))</f>
        <v>18</v>
      </c>
      <c r="K2316">
        <f t="shared" si="5450"/>
        <v>0</v>
      </c>
      <c r="L2316" t="str">
        <f t="shared" ref="L2316" si="5487">IF(IF(K2317=0,K2316,"NA")=0,"NA",IF(K2317=0,K2316,"NA"))</f>
        <v>NA</v>
      </c>
      <c r="M2316">
        <f t="shared" si="5452"/>
        <v>0</v>
      </c>
      <c r="N2316" t="str">
        <f t="shared" si="5453"/>
        <v>NA</v>
      </c>
      <c r="O2316">
        <f t="shared" si="5454"/>
        <v>0</v>
      </c>
      <c r="P2316">
        <f t="shared" si="5455"/>
        <v>0</v>
      </c>
      <c r="Q2316">
        <f t="shared" si="5456"/>
        <v>0</v>
      </c>
      <c r="R2316">
        <f t="shared" si="5457"/>
        <v>0</v>
      </c>
      <c r="S2316">
        <f t="shared" si="5458"/>
        <v>0</v>
      </c>
      <c r="T2316">
        <f t="shared" si="5459"/>
        <v>1</v>
      </c>
      <c r="U2316">
        <f t="shared" si="5460"/>
        <v>0</v>
      </c>
      <c r="V2316">
        <f t="shared" si="5461"/>
        <v>0</v>
      </c>
      <c r="W2316">
        <f t="shared" si="5462"/>
        <v>0</v>
      </c>
      <c r="X2316">
        <f t="shared" si="5463"/>
        <v>0</v>
      </c>
      <c r="Y2316">
        <f t="shared" si="5464"/>
        <v>0</v>
      </c>
      <c r="Z2316">
        <f t="shared" si="5465"/>
        <v>0</v>
      </c>
      <c r="AA2316">
        <f t="shared" si="5466"/>
        <v>0</v>
      </c>
      <c r="AB2316">
        <f t="shared" si="5467"/>
        <v>0</v>
      </c>
      <c r="AC2316">
        <f t="shared" si="5468"/>
        <v>0</v>
      </c>
      <c r="AD2316">
        <f t="shared" si="5469"/>
        <v>0</v>
      </c>
      <c r="AM2316">
        <v>10600</v>
      </c>
      <c r="AN2316">
        <v>50</v>
      </c>
    </row>
    <row r="2317" spans="1:40" x14ac:dyDescent="0.3">
      <c r="A2317">
        <v>2316</v>
      </c>
      <c r="B2317">
        <v>1.03450455527721E-2</v>
      </c>
      <c r="C2317">
        <v>0.47460580254295698</v>
      </c>
      <c r="D2317">
        <v>2.5349273324033999E-4</v>
      </c>
      <c r="E2317">
        <v>0.51479565917102998</v>
      </c>
      <c r="F2317" s="2" t="str">
        <f t="shared" si="5445"/>
        <v>K4</v>
      </c>
      <c r="G2317">
        <f t="shared" si="5446"/>
        <v>0</v>
      </c>
      <c r="H2317" t="str">
        <f t="shared" si="5447"/>
        <v>NA</v>
      </c>
      <c r="I2317">
        <f t="shared" si="5448"/>
        <v>0</v>
      </c>
      <c r="J2317" t="str">
        <f t="shared" ref="J2317" si="5488">IF(IF(I2318=0,I2317,"NA")=0,"NA",IF(I2318=0,I2317,"NA"))</f>
        <v>NA</v>
      </c>
      <c r="K2317">
        <f t="shared" si="5450"/>
        <v>0</v>
      </c>
      <c r="L2317" t="str">
        <f t="shared" ref="L2317" si="5489">IF(IF(K2318=0,K2317,"NA")=0,"NA",IF(K2318=0,K2317,"NA"))</f>
        <v>NA</v>
      </c>
      <c r="M2317">
        <f t="shared" si="5452"/>
        <v>1</v>
      </c>
      <c r="N2317">
        <f t="shared" si="5453"/>
        <v>1</v>
      </c>
      <c r="O2317">
        <f t="shared" si="5454"/>
        <v>0</v>
      </c>
      <c r="P2317">
        <f t="shared" si="5455"/>
        <v>0</v>
      </c>
      <c r="Q2317">
        <f t="shared" si="5456"/>
        <v>0</v>
      </c>
      <c r="R2317">
        <f t="shared" si="5457"/>
        <v>0</v>
      </c>
      <c r="S2317">
        <f t="shared" si="5458"/>
        <v>0</v>
      </c>
      <c r="T2317">
        <f t="shared" si="5459"/>
        <v>0</v>
      </c>
      <c r="U2317">
        <f t="shared" si="5460"/>
        <v>0</v>
      </c>
      <c r="V2317">
        <f t="shared" si="5461"/>
        <v>1</v>
      </c>
      <c r="W2317">
        <f t="shared" si="5462"/>
        <v>0</v>
      </c>
      <c r="X2317">
        <f t="shared" si="5463"/>
        <v>0</v>
      </c>
      <c r="Y2317">
        <f t="shared" si="5464"/>
        <v>0</v>
      </c>
      <c r="Z2317">
        <f t="shared" si="5465"/>
        <v>0</v>
      </c>
      <c r="AA2317">
        <f t="shared" si="5466"/>
        <v>0</v>
      </c>
      <c r="AB2317">
        <f t="shared" si="5467"/>
        <v>0</v>
      </c>
      <c r="AC2317">
        <f t="shared" si="5468"/>
        <v>0</v>
      </c>
      <c r="AD2317">
        <f t="shared" si="5469"/>
        <v>0</v>
      </c>
      <c r="AM2317">
        <v>10700</v>
      </c>
      <c r="AN2317">
        <v>100</v>
      </c>
    </row>
    <row r="2318" spans="1:40" x14ac:dyDescent="0.3">
      <c r="A2318">
        <v>2317</v>
      </c>
      <c r="B2318">
        <v>1.63880065174987E-2</v>
      </c>
      <c r="C2318">
        <v>0.59990340184388002</v>
      </c>
      <c r="D2318" s="1">
        <v>1.9755137171398901E-8</v>
      </c>
      <c r="E2318">
        <v>0.38370857188348401</v>
      </c>
      <c r="F2318" s="2" t="str">
        <f t="shared" si="5445"/>
        <v>K2</v>
      </c>
      <c r="G2318">
        <f t="shared" si="5446"/>
        <v>0</v>
      </c>
      <c r="H2318" t="str">
        <f t="shared" si="5447"/>
        <v>NA</v>
      </c>
      <c r="I2318">
        <f t="shared" si="5448"/>
        <v>1</v>
      </c>
      <c r="J2318">
        <f t="shared" ref="J2318" si="5490">IF(IF(I2319=0,I2318,"NA")=0,"NA",IF(I2319=0,I2318,"NA"))</f>
        <v>1</v>
      </c>
      <c r="K2318">
        <f t="shared" si="5450"/>
        <v>0</v>
      </c>
      <c r="L2318" t="str">
        <f t="shared" ref="L2318" si="5491">IF(IF(K2319=0,K2318,"NA")=0,"NA",IF(K2319=0,K2318,"NA"))</f>
        <v>NA</v>
      </c>
      <c r="M2318">
        <f t="shared" si="5452"/>
        <v>0</v>
      </c>
      <c r="N2318" t="str">
        <f t="shared" si="5453"/>
        <v>NA</v>
      </c>
      <c r="O2318">
        <f t="shared" si="5454"/>
        <v>0</v>
      </c>
      <c r="P2318">
        <f t="shared" si="5455"/>
        <v>0</v>
      </c>
      <c r="Q2318">
        <f t="shared" si="5456"/>
        <v>0</v>
      </c>
      <c r="R2318">
        <f t="shared" si="5457"/>
        <v>0</v>
      </c>
      <c r="S2318">
        <f t="shared" si="5458"/>
        <v>0</v>
      </c>
      <c r="T2318">
        <f t="shared" si="5459"/>
        <v>0</v>
      </c>
      <c r="U2318">
        <f t="shared" si="5460"/>
        <v>0</v>
      </c>
      <c r="V2318">
        <f t="shared" si="5461"/>
        <v>0</v>
      </c>
      <c r="W2318">
        <f t="shared" si="5462"/>
        <v>0</v>
      </c>
      <c r="X2318">
        <f t="shared" si="5463"/>
        <v>0</v>
      </c>
      <c r="Y2318">
        <f t="shared" si="5464"/>
        <v>0</v>
      </c>
      <c r="Z2318">
        <f t="shared" si="5465"/>
        <v>0</v>
      </c>
      <c r="AA2318">
        <f t="shared" si="5466"/>
        <v>0</v>
      </c>
      <c r="AB2318">
        <f t="shared" si="5467"/>
        <v>1</v>
      </c>
      <c r="AC2318">
        <f t="shared" si="5468"/>
        <v>0</v>
      </c>
      <c r="AD2318">
        <f t="shared" si="5469"/>
        <v>0</v>
      </c>
      <c r="AM2318">
        <v>10550</v>
      </c>
      <c r="AN2318">
        <v>-150</v>
      </c>
    </row>
    <row r="2319" spans="1:40" x14ac:dyDescent="0.3">
      <c r="A2319">
        <v>2318</v>
      </c>
      <c r="B2319">
        <v>1.0533589596074399E-2</v>
      </c>
      <c r="C2319">
        <v>0.461305693253586</v>
      </c>
      <c r="D2319">
        <v>4.7445458606901096E-3</v>
      </c>
      <c r="E2319">
        <v>0.52341617128964901</v>
      </c>
      <c r="F2319" s="2" t="str">
        <f t="shared" si="5445"/>
        <v>K4</v>
      </c>
      <c r="G2319">
        <f t="shared" si="5446"/>
        <v>0</v>
      </c>
      <c r="H2319" t="str">
        <f t="shared" si="5447"/>
        <v>NA</v>
      </c>
      <c r="I2319">
        <f t="shared" si="5448"/>
        <v>0</v>
      </c>
      <c r="J2319" t="str">
        <f t="shared" ref="J2319" si="5492">IF(IF(I2320=0,I2319,"NA")=0,"NA",IF(I2320=0,I2319,"NA"))</f>
        <v>NA</v>
      </c>
      <c r="K2319">
        <f t="shared" si="5450"/>
        <v>0</v>
      </c>
      <c r="L2319" t="str">
        <f t="shared" ref="L2319" si="5493">IF(IF(K2320=0,K2319,"NA")=0,"NA",IF(K2320=0,K2319,"NA"))</f>
        <v>NA</v>
      </c>
      <c r="M2319">
        <f t="shared" si="5452"/>
        <v>1</v>
      </c>
      <c r="N2319">
        <f t="shared" si="5453"/>
        <v>1</v>
      </c>
      <c r="O2319">
        <f t="shared" si="5454"/>
        <v>0</v>
      </c>
      <c r="P2319">
        <f t="shared" si="5455"/>
        <v>0</v>
      </c>
      <c r="Q2319">
        <f t="shared" si="5456"/>
        <v>0</v>
      </c>
      <c r="R2319">
        <f t="shared" si="5457"/>
        <v>0</v>
      </c>
      <c r="S2319">
        <f t="shared" si="5458"/>
        <v>0</v>
      </c>
      <c r="T2319">
        <f t="shared" si="5459"/>
        <v>0</v>
      </c>
      <c r="U2319">
        <f t="shared" si="5460"/>
        <v>0</v>
      </c>
      <c r="V2319">
        <f t="shared" si="5461"/>
        <v>1</v>
      </c>
      <c r="W2319">
        <f t="shared" si="5462"/>
        <v>0</v>
      </c>
      <c r="X2319">
        <f t="shared" si="5463"/>
        <v>0</v>
      </c>
      <c r="Y2319">
        <f t="shared" si="5464"/>
        <v>0</v>
      </c>
      <c r="Z2319">
        <f t="shared" si="5465"/>
        <v>0</v>
      </c>
      <c r="AA2319">
        <f t="shared" si="5466"/>
        <v>0</v>
      </c>
      <c r="AB2319">
        <f t="shared" si="5467"/>
        <v>0</v>
      </c>
      <c r="AC2319">
        <f t="shared" si="5468"/>
        <v>0</v>
      </c>
      <c r="AD2319">
        <f t="shared" si="5469"/>
        <v>0</v>
      </c>
      <c r="AM2319">
        <v>10500</v>
      </c>
      <c r="AN2319">
        <v>-50</v>
      </c>
    </row>
    <row r="2320" spans="1:40" x14ac:dyDescent="0.3">
      <c r="A2320">
        <v>2319</v>
      </c>
      <c r="B2320">
        <v>2.40022851115738E-2</v>
      </c>
      <c r="C2320">
        <v>0.75087202296508904</v>
      </c>
      <c r="D2320" s="1">
        <v>1.14659617721222E-12</v>
      </c>
      <c r="E2320">
        <v>0.22512569192219101</v>
      </c>
      <c r="F2320" s="2" t="str">
        <f t="shared" si="5445"/>
        <v>K2</v>
      </c>
      <c r="G2320">
        <f t="shared" si="5446"/>
        <v>0</v>
      </c>
      <c r="H2320" t="str">
        <f t="shared" si="5447"/>
        <v>NA</v>
      </c>
      <c r="I2320">
        <f t="shared" si="5448"/>
        <v>1</v>
      </c>
      <c r="J2320" t="str">
        <f t="shared" ref="J2320" si="5494">IF(IF(I2321=0,I2320,"NA")=0,"NA",IF(I2321=0,I2320,"NA"))</f>
        <v>NA</v>
      </c>
      <c r="K2320">
        <f t="shared" si="5450"/>
        <v>0</v>
      </c>
      <c r="L2320" t="str">
        <f t="shared" ref="L2320" si="5495">IF(IF(K2321=0,K2320,"NA")=0,"NA",IF(K2321=0,K2320,"NA"))</f>
        <v>NA</v>
      </c>
      <c r="M2320">
        <f t="shared" si="5452"/>
        <v>0</v>
      </c>
      <c r="N2320" t="str">
        <f t="shared" si="5453"/>
        <v>NA</v>
      </c>
      <c r="O2320">
        <f t="shared" si="5454"/>
        <v>0</v>
      </c>
      <c r="P2320">
        <f t="shared" si="5455"/>
        <v>0</v>
      </c>
      <c r="Q2320">
        <f t="shared" si="5456"/>
        <v>0</v>
      </c>
      <c r="R2320">
        <f t="shared" si="5457"/>
        <v>0</v>
      </c>
      <c r="S2320">
        <f t="shared" si="5458"/>
        <v>0</v>
      </c>
      <c r="T2320">
        <f t="shared" si="5459"/>
        <v>0</v>
      </c>
      <c r="U2320">
        <f t="shared" si="5460"/>
        <v>0</v>
      </c>
      <c r="V2320">
        <f t="shared" si="5461"/>
        <v>0</v>
      </c>
      <c r="W2320">
        <f t="shared" si="5462"/>
        <v>0</v>
      </c>
      <c r="X2320">
        <f t="shared" si="5463"/>
        <v>0</v>
      </c>
      <c r="Y2320">
        <f t="shared" si="5464"/>
        <v>0</v>
      </c>
      <c r="Z2320">
        <f t="shared" si="5465"/>
        <v>0</v>
      </c>
      <c r="AA2320">
        <f t="shared" si="5466"/>
        <v>0</v>
      </c>
      <c r="AB2320">
        <f t="shared" si="5467"/>
        <v>1</v>
      </c>
      <c r="AC2320">
        <f t="shared" si="5468"/>
        <v>0</v>
      </c>
      <c r="AD2320">
        <f t="shared" si="5469"/>
        <v>0</v>
      </c>
      <c r="AM2320">
        <v>10700</v>
      </c>
      <c r="AN2320">
        <v>200</v>
      </c>
    </row>
    <row r="2321" spans="1:40" x14ac:dyDescent="0.3">
      <c r="A2321">
        <v>2320</v>
      </c>
      <c r="B2321">
        <v>1.42909122651675E-2</v>
      </c>
      <c r="C2321">
        <v>0.61392785320948995</v>
      </c>
      <c r="D2321">
        <v>3.8845593356841902E-3</v>
      </c>
      <c r="E2321">
        <v>0.36789667518965902</v>
      </c>
      <c r="F2321" s="2" t="str">
        <f t="shared" si="5445"/>
        <v>K2</v>
      </c>
      <c r="G2321">
        <f t="shared" si="5446"/>
        <v>0</v>
      </c>
      <c r="H2321" t="str">
        <f t="shared" si="5447"/>
        <v>NA</v>
      </c>
      <c r="I2321">
        <f t="shared" si="5448"/>
        <v>2</v>
      </c>
      <c r="J2321">
        <f t="shared" ref="J2321" si="5496">IF(IF(I2322=0,I2321,"NA")=0,"NA",IF(I2322=0,I2321,"NA"))</f>
        <v>2</v>
      </c>
      <c r="K2321">
        <f t="shared" si="5450"/>
        <v>0</v>
      </c>
      <c r="L2321" t="str">
        <f t="shared" ref="L2321" si="5497">IF(IF(K2322=0,K2321,"NA")=0,"NA",IF(K2322=0,K2321,"NA"))</f>
        <v>NA</v>
      </c>
      <c r="M2321">
        <f t="shared" si="5452"/>
        <v>0</v>
      </c>
      <c r="N2321" t="str">
        <f t="shared" si="5453"/>
        <v>NA</v>
      </c>
      <c r="O2321">
        <f t="shared" si="5454"/>
        <v>0</v>
      </c>
      <c r="P2321">
        <f t="shared" si="5455"/>
        <v>0</v>
      </c>
      <c r="Q2321">
        <f t="shared" si="5456"/>
        <v>0</v>
      </c>
      <c r="R2321">
        <f t="shared" si="5457"/>
        <v>0</v>
      </c>
      <c r="S2321">
        <f t="shared" si="5458"/>
        <v>0</v>
      </c>
      <c r="T2321">
        <f t="shared" si="5459"/>
        <v>1</v>
      </c>
      <c r="U2321">
        <f t="shared" si="5460"/>
        <v>0</v>
      </c>
      <c r="V2321">
        <f t="shared" si="5461"/>
        <v>0</v>
      </c>
      <c r="W2321">
        <f t="shared" si="5462"/>
        <v>0</v>
      </c>
      <c r="X2321">
        <f t="shared" si="5463"/>
        <v>0</v>
      </c>
      <c r="Y2321">
        <f t="shared" si="5464"/>
        <v>0</v>
      </c>
      <c r="Z2321">
        <f t="shared" si="5465"/>
        <v>0</v>
      </c>
      <c r="AA2321">
        <f t="shared" si="5466"/>
        <v>0</v>
      </c>
      <c r="AB2321">
        <f t="shared" si="5467"/>
        <v>0</v>
      </c>
      <c r="AC2321">
        <f t="shared" si="5468"/>
        <v>0</v>
      </c>
      <c r="AD2321">
        <f t="shared" si="5469"/>
        <v>0</v>
      </c>
      <c r="AM2321">
        <v>10750</v>
      </c>
      <c r="AN2321">
        <v>50</v>
      </c>
    </row>
    <row r="2322" spans="1:40" x14ac:dyDescent="0.3">
      <c r="A2322">
        <v>2321</v>
      </c>
      <c r="B2322">
        <v>8.1524311604185308E-3</v>
      </c>
      <c r="C2322">
        <v>0.40786752314453001</v>
      </c>
      <c r="D2322">
        <v>3.6294947996794703E-2</v>
      </c>
      <c r="E2322">
        <v>0.54768509769825702</v>
      </c>
      <c r="F2322" s="2" t="str">
        <f t="shared" si="5445"/>
        <v>K4</v>
      </c>
      <c r="G2322">
        <f t="shared" si="5446"/>
        <v>0</v>
      </c>
      <c r="H2322" t="str">
        <f t="shared" si="5447"/>
        <v>NA</v>
      </c>
      <c r="I2322">
        <f t="shared" si="5448"/>
        <v>0</v>
      </c>
      <c r="J2322" t="str">
        <f t="shared" ref="J2322" si="5498">IF(IF(I2323=0,I2322,"NA")=0,"NA",IF(I2323=0,I2322,"NA"))</f>
        <v>NA</v>
      </c>
      <c r="K2322">
        <f t="shared" si="5450"/>
        <v>0</v>
      </c>
      <c r="L2322" t="str">
        <f t="shared" ref="L2322" si="5499">IF(IF(K2323=0,K2322,"NA")=0,"NA",IF(K2323=0,K2322,"NA"))</f>
        <v>NA</v>
      </c>
      <c r="M2322">
        <f t="shared" si="5452"/>
        <v>1</v>
      </c>
      <c r="N2322">
        <f t="shared" si="5453"/>
        <v>1</v>
      </c>
      <c r="O2322">
        <f t="shared" si="5454"/>
        <v>0</v>
      </c>
      <c r="P2322">
        <f t="shared" si="5455"/>
        <v>0</v>
      </c>
      <c r="Q2322">
        <f t="shared" si="5456"/>
        <v>0</v>
      </c>
      <c r="R2322">
        <f t="shared" si="5457"/>
        <v>0</v>
      </c>
      <c r="S2322">
        <f t="shared" si="5458"/>
        <v>0</v>
      </c>
      <c r="T2322">
        <f t="shared" si="5459"/>
        <v>0</v>
      </c>
      <c r="U2322">
        <f t="shared" si="5460"/>
        <v>0</v>
      </c>
      <c r="V2322">
        <f t="shared" si="5461"/>
        <v>1</v>
      </c>
      <c r="W2322">
        <f t="shared" si="5462"/>
        <v>0</v>
      </c>
      <c r="X2322">
        <f t="shared" si="5463"/>
        <v>0</v>
      </c>
      <c r="Y2322">
        <f t="shared" si="5464"/>
        <v>0</v>
      </c>
      <c r="Z2322">
        <f t="shared" si="5465"/>
        <v>0</v>
      </c>
      <c r="AA2322">
        <f t="shared" si="5466"/>
        <v>0</v>
      </c>
      <c r="AB2322">
        <f t="shared" si="5467"/>
        <v>0</v>
      </c>
      <c r="AC2322">
        <f t="shared" si="5468"/>
        <v>0</v>
      </c>
      <c r="AD2322">
        <f t="shared" si="5469"/>
        <v>0</v>
      </c>
      <c r="AM2322">
        <v>10750</v>
      </c>
      <c r="AN2322">
        <v>0</v>
      </c>
    </row>
    <row r="2323" spans="1:40" x14ac:dyDescent="0.3">
      <c r="A2323">
        <v>2322</v>
      </c>
      <c r="B2323">
        <v>1.6143721805464799E-2</v>
      </c>
      <c r="C2323">
        <v>0.57342371435370798</v>
      </c>
      <c r="D2323" s="1">
        <v>1.6501697833602199E-7</v>
      </c>
      <c r="E2323">
        <v>0.41043239882384802</v>
      </c>
      <c r="F2323" s="2" t="str">
        <f t="shared" si="5445"/>
        <v>K2</v>
      </c>
      <c r="G2323">
        <f t="shared" si="5446"/>
        <v>0</v>
      </c>
      <c r="H2323" t="str">
        <f t="shared" si="5447"/>
        <v>NA</v>
      </c>
      <c r="I2323">
        <f t="shared" si="5448"/>
        <v>1</v>
      </c>
      <c r="J2323">
        <f t="shared" ref="J2323" si="5500">IF(IF(I2324=0,I2323,"NA")=0,"NA",IF(I2324=0,I2323,"NA"))</f>
        <v>1</v>
      </c>
      <c r="K2323">
        <f t="shared" si="5450"/>
        <v>0</v>
      </c>
      <c r="L2323" t="str">
        <f t="shared" ref="L2323" si="5501">IF(IF(K2324=0,K2323,"NA")=0,"NA",IF(K2324=0,K2323,"NA"))</f>
        <v>NA</v>
      </c>
      <c r="M2323">
        <f t="shared" si="5452"/>
        <v>0</v>
      </c>
      <c r="N2323" t="str">
        <f t="shared" si="5453"/>
        <v>NA</v>
      </c>
      <c r="O2323">
        <f t="shared" si="5454"/>
        <v>0</v>
      </c>
      <c r="P2323">
        <f t="shared" si="5455"/>
        <v>0</v>
      </c>
      <c r="Q2323">
        <f t="shared" si="5456"/>
        <v>0</v>
      </c>
      <c r="R2323">
        <f t="shared" si="5457"/>
        <v>0</v>
      </c>
      <c r="S2323">
        <f t="shared" si="5458"/>
        <v>0</v>
      </c>
      <c r="T2323">
        <f t="shared" si="5459"/>
        <v>0</v>
      </c>
      <c r="U2323">
        <f t="shared" si="5460"/>
        <v>0</v>
      </c>
      <c r="V2323">
        <f t="shared" si="5461"/>
        <v>0</v>
      </c>
      <c r="W2323">
        <f t="shared" si="5462"/>
        <v>0</v>
      </c>
      <c r="X2323">
        <f t="shared" si="5463"/>
        <v>0</v>
      </c>
      <c r="Y2323">
        <f t="shared" si="5464"/>
        <v>0</v>
      </c>
      <c r="Z2323">
        <f t="shared" si="5465"/>
        <v>0</v>
      </c>
      <c r="AA2323">
        <f t="shared" si="5466"/>
        <v>0</v>
      </c>
      <c r="AB2323">
        <f t="shared" si="5467"/>
        <v>1</v>
      </c>
      <c r="AC2323">
        <f t="shared" si="5468"/>
        <v>0</v>
      </c>
      <c r="AD2323">
        <f t="shared" si="5469"/>
        <v>0</v>
      </c>
      <c r="AM2323">
        <v>10600</v>
      </c>
      <c r="AN2323">
        <v>-150</v>
      </c>
    </row>
    <row r="2324" spans="1:40" x14ac:dyDescent="0.3">
      <c r="A2324">
        <v>2323</v>
      </c>
      <c r="B2324">
        <v>1.0951844332590201E-2</v>
      </c>
      <c r="C2324">
        <v>0.48614078291007301</v>
      </c>
      <c r="D2324" s="1">
        <v>4.8797050352011901E-5</v>
      </c>
      <c r="E2324">
        <v>0.502858575706984</v>
      </c>
      <c r="F2324" s="2" t="str">
        <f t="shared" si="5445"/>
        <v>K4</v>
      </c>
      <c r="G2324">
        <f t="shared" si="5446"/>
        <v>0</v>
      </c>
      <c r="H2324" t="str">
        <f t="shared" si="5447"/>
        <v>NA</v>
      </c>
      <c r="I2324">
        <f t="shared" si="5448"/>
        <v>0</v>
      </c>
      <c r="J2324" t="str">
        <f t="shared" ref="J2324" si="5502">IF(IF(I2325=0,I2324,"NA")=0,"NA",IF(I2325=0,I2324,"NA"))</f>
        <v>NA</v>
      </c>
      <c r="K2324">
        <f t="shared" si="5450"/>
        <v>0</v>
      </c>
      <c r="L2324" t="str">
        <f t="shared" ref="L2324" si="5503">IF(IF(K2325=0,K2324,"NA")=0,"NA",IF(K2325=0,K2324,"NA"))</f>
        <v>NA</v>
      </c>
      <c r="M2324">
        <f t="shared" si="5452"/>
        <v>1</v>
      </c>
      <c r="N2324">
        <f t="shared" si="5453"/>
        <v>1</v>
      </c>
      <c r="O2324">
        <f t="shared" si="5454"/>
        <v>0</v>
      </c>
      <c r="P2324">
        <f t="shared" si="5455"/>
        <v>0</v>
      </c>
      <c r="Q2324">
        <f t="shared" si="5456"/>
        <v>0</v>
      </c>
      <c r="R2324">
        <f t="shared" si="5457"/>
        <v>0</v>
      </c>
      <c r="S2324">
        <f t="shared" si="5458"/>
        <v>0</v>
      </c>
      <c r="T2324">
        <f t="shared" si="5459"/>
        <v>0</v>
      </c>
      <c r="U2324">
        <f t="shared" si="5460"/>
        <v>0</v>
      </c>
      <c r="V2324">
        <f t="shared" si="5461"/>
        <v>1</v>
      </c>
      <c r="W2324">
        <f t="shared" si="5462"/>
        <v>0</v>
      </c>
      <c r="X2324">
        <f t="shared" si="5463"/>
        <v>0</v>
      </c>
      <c r="Y2324">
        <f t="shared" si="5464"/>
        <v>0</v>
      </c>
      <c r="Z2324">
        <f t="shared" si="5465"/>
        <v>0</v>
      </c>
      <c r="AA2324">
        <f t="shared" si="5466"/>
        <v>0</v>
      </c>
      <c r="AB2324">
        <f t="shared" si="5467"/>
        <v>0</v>
      </c>
      <c r="AC2324">
        <f t="shared" si="5468"/>
        <v>0</v>
      </c>
      <c r="AD2324">
        <f t="shared" si="5469"/>
        <v>0</v>
      </c>
      <c r="AM2324">
        <v>10700</v>
      </c>
      <c r="AN2324">
        <v>100</v>
      </c>
    </row>
    <row r="2325" spans="1:40" x14ac:dyDescent="0.3">
      <c r="A2325">
        <v>2324</v>
      </c>
      <c r="B2325">
        <v>4.5438501019026301E-2</v>
      </c>
      <c r="C2325">
        <v>0.899076645823081</v>
      </c>
      <c r="D2325" s="1">
        <v>1.6291953706120699E-19</v>
      </c>
      <c r="E2325">
        <v>5.5484853157892901E-2</v>
      </c>
      <c r="F2325" s="2" t="str">
        <f t="shared" si="5445"/>
        <v>K2</v>
      </c>
      <c r="G2325">
        <f t="shared" si="5446"/>
        <v>0</v>
      </c>
      <c r="H2325" t="str">
        <f t="shared" si="5447"/>
        <v>NA</v>
      </c>
      <c r="I2325">
        <f t="shared" si="5448"/>
        <v>1</v>
      </c>
      <c r="J2325" t="str">
        <f t="shared" ref="J2325" si="5504">IF(IF(I2326=0,I2325,"NA")=0,"NA",IF(I2326=0,I2325,"NA"))</f>
        <v>NA</v>
      </c>
      <c r="K2325">
        <f t="shared" si="5450"/>
        <v>0</v>
      </c>
      <c r="L2325" t="str">
        <f t="shared" ref="L2325" si="5505">IF(IF(K2326=0,K2325,"NA")=0,"NA",IF(K2326=0,K2325,"NA"))</f>
        <v>NA</v>
      </c>
      <c r="M2325">
        <f t="shared" si="5452"/>
        <v>0</v>
      </c>
      <c r="N2325" t="str">
        <f t="shared" si="5453"/>
        <v>NA</v>
      </c>
      <c r="O2325">
        <f t="shared" si="5454"/>
        <v>0</v>
      </c>
      <c r="P2325">
        <f t="shared" si="5455"/>
        <v>0</v>
      </c>
      <c r="Q2325">
        <f t="shared" si="5456"/>
        <v>0</v>
      </c>
      <c r="R2325">
        <f t="shared" si="5457"/>
        <v>0</v>
      </c>
      <c r="S2325">
        <f t="shared" si="5458"/>
        <v>0</v>
      </c>
      <c r="T2325">
        <f t="shared" si="5459"/>
        <v>0</v>
      </c>
      <c r="U2325">
        <f t="shared" si="5460"/>
        <v>0</v>
      </c>
      <c r="V2325">
        <f t="shared" si="5461"/>
        <v>0</v>
      </c>
      <c r="W2325">
        <f t="shared" si="5462"/>
        <v>0</v>
      </c>
      <c r="X2325">
        <f t="shared" si="5463"/>
        <v>0</v>
      </c>
      <c r="Y2325">
        <f t="shared" si="5464"/>
        <v>0</v>
      </c>
      <c r="Z2325">
        <f t="shared" si="5465"/>
        <v>0</v>
      </c>
      <c r="AA2325">
        <f t="shared" si="5466"/>
        <v>0</v>
      </c>
      <c r="AB2325">
        <f t="shared" si="5467"/>
        <v>1</v>
      </c>
      <c r="AC2325">
        <f t="shared" si="5468"/>
        <v>0</v>
      </c>
      <c r="AD2325">
        <f t="shared" si="5469"/>
        <v>0</v>
      </c>
      <c r="AM2325">
        <v>10450</v>
      </c>
      <c r="AN2325">
        <v>-250</v>
      </c>
    </row>
    <row r="2326" spans="1:40" x14ac:dyDescent="0.3">
      <c r="A2326">
        <v>2325</v>
      </c>
      <c r="B2326">
        <v>2.5115231698818501E-2</v>
      </c>
      <c r="C2326">
        <v>0.84479365450900601</v>
      </c>
      <c r="D2326">
        <v>1.8048880164075599E-3</v>
      </c>
      <c r="E2326">
        <v>0.12828622577576801</v>
      </c>
      <c r="F2326" s="2" t="str">
        <f t="shared" si="5445"/>
        <v>K2</v>
      </c>
      <c r="G2326">
        <f t="shared" si="5446"/>
        <v>0</v>
      </c>
      <c r="H2326" t="str">
        <f t="shared" si="5447"/>
        <v>NA</v>
      </c>
      <c r="I2326">
        <f t="shared" si="5448"/>
        <v>2</v>
      </c>
      <c r="J2326" t="str">
        <f t="shared" ref="J2326" si="5506">IF(IF(I2327=0,I2326,"NA")=0,"NA",IF(I2327=0,I2326,"NA"))</f>
        <v>NA</v>
      </c>
      <c r="K2326">
        <f t="shared" si="5450"/>
        <v>0</v>
      </c>
      <c r="L2326" t="str">
        <f t="shared" ref="L2326" si="5507">IF(IF(K2327=0,K2326,"NA")=0,"NA",IF(K2327=0,K2326,"NA"))</f>
        <v>NA</v>
      </c>
      <c r="M2326">
        <f t="shared" si="5452"/>
        <v>0</v>
      </c>
      <c r="N2326" t="str">
        <f t="shared" si="5453"/>
        <v>NA</v>
      </c>
      <c r="O2326">
        <f t="shared" si="5454"/>
        <v>0</v>
      </c>
      <c r="P2326">
        <f t="shared" si="5455"/>
        <v>0</v>
      </c>
      <c r="Q2326">
        <f t="shared" si="5456"/>
        <v>0</v>
      </c>
      <c r="R2326">
        <f t="shared" si="5457"/>
        <v>0</v>
      </c>
      <c r="S2326">
        <f t="shared" si="5458"/>
        <v>0</v>
      </c>
      <c r="T2326">
        <f t="shared" si="5459"/>
        <v>1</v>
      </c>
      <c r="U2326">
        <f t="shared" si="5460"/>
        <v>0</v>
      </c>
      <c r="V2326">
        <f t="shared" si="5461"/>
        <v>0</v>
      </c>
      <c r="W2326">
        <f t="shared" si="5462"/>
        <v>0</v>
      </c>
      <c r="X2326">
        <f t="shared" si="5463"/>
        <v>0</v>
      </c>
      <c r="Y2326">
        <f t="shared" si="5464"/>
        <v>0</v>
      </c>
      <c r="Z2326">
        <f t="shared" si="5465"/>
        <v>0</v>
      </c>
      <c r="AA2326">
        <f t="shared" si="5466"/>
        <v>0</v>
      </c>
      <c r="AB2326">
        <f t="shared" si="5467"/>
        <v>0</v>
      </c>
      <c r="AC2326">
        <f t="shared" si="5468"/>
        <v>0</v>
      </c>
      <c r="AD2326">
        <f t="shared" si="5469"/>
        <v>0</v>
      </c>
      <c r="AM2326">
        <v>10400</v>
      </c>
      <c r="AN2326">
        <v>-50</v>
      </c>
    </row>
    <row r="2327" spans="1:40" x14ac:dyDescent="0.3">
      <c r="A2327">
        <v>2326</v>
      </c>
      <c r="B2327">
        <v>1.72035552910293E-2</v>
      </c>
      <c r="C2327">
        <v>0.73909791616652698</v>
      </c>
      <c r="D2327">
        <v>4.0624034360493104E-3</v>
      </c>
      <c r="E2327">
        <v>0.23963612510639401</v>
      </c>
      <c r="F2327" s="2" t="str">
        <f t="shared" si="5445"/>
        <v>K2</v>
      </c>
      <c r="G2327">
        <f t="shared" si="5446"/>
        <v>0</v>
      </c>
      <c r="H2327" t="str">
        <f t="shared" si="5447"/>
        <v>NA</v>
      </c>
      <c r="I2327">
        <f t="shared" si="5448"/>
        <v>3</v>
      </c>
      <c r="J2327" t="str">
        <f t="shared" ref="J2327" si="5508">IF(IF(I2328=0,I2327,"NA")=0,"NA",IF(I2328=0,I2327,"NA"))</f>
        <v>NA</v>
      </c>
      <c r="K2327">
        <f t="shared" si="5450"/>
        <v>0</v>
      </c>
      <c r="L2327" t="str">
        <f t="shared" ref="L2327" si="5509">IF(IF(K2328=0,K2327,"NA")=0,"NA",IF(K2328=0,K2327,"NA"))</f>
        <v>NA</v>
      </c>
      <c r="M2327">
        <f t="shared" si="5452"/>
        <v>0</v>
      </c>
      <c r="N2327" t="str">
        <f t="shared" si="5453"/>
        <v>NA</v>
      </c>
      <c r="O2327">
        <f t="shared" si="5454"/>
        <v>0</v>
      </c>
      <c r="P2327">
        <f t="shared" si="5455"/>
        <v>0</v>
      </c>
      <c r="Q2327">
        <f t="shared" si="5456"/>
        <v>0</v>
      </c>
      <c r="R2327">
        <f t="shared" si="5457"/>
        <v>0</v>
      </c>
      <c r="S2327">
        <f t="shared" si="5458"/>
        <v>0</v>
      </c>
      <c r="T2327">
        <f t="shared" si="5459"/>
        <v>1</v>
      </c>
      <c r="U2327">
        <f t="shared" si="5460"/>
        <v>0</v>
      </c>
      <c r="V2327">
        <f t="shared" si="5461"/>
        <v>0</v>
      </c>
      <c r="W2327">
        <f t="shared" si="5462"/>
        <v>0</v>
      </c>
      <c r="X2327">
        <f t="shared" si="5463"/>
        <v>0</v>
      </c>
      <c r="Y2327">
        <f t="shared" si="5464"/>
        <v>0</v>
      </c>
      <c r="Z2327">
        <f t="shared" si="5465"/>
        <v>0</v>
      </c>
      <c r="AA2327">
        <f t="shared" si="5466"/>
        <v>0</v>
      </c>
      <c r="AB2327">
        <f t="shared" si="5467"/>
        <v>0</v>
      </c>
      <c r="AC2327">
        <f t="shared" si="5468"/>
        <v>0</v>
      </c>
      <c r="AD2327">
        <f t="shared" si="5469"/>
        <v>0</v>
      </c>
      <c r="AM2327">
        <v>10350</v>
      </c>
      <c r="AN2327">
        <v>-50</v>
      </c>
    </row>
    <row r="2328" spans="1:40" x14ac:dyDescent="0.3">
      <c r="A2328">
        <v>2327</v>
      </c>
      <c r="B2328">
        <v>1.4878638038936199E-2</v>
      </c>
      <c r="C2328">
        <v>0.66876436499620995</v>
      </c>
      <c r="D2328" s="1">
        <v>8.0567519462669903E-5</v>
      </c>
      <c r="E2328">
        <v>0.31627642944539203</v>
      </c>
      <c r="F2328" s="2" t="str">
        <f t="shared" si="5445"/>
        <v>K2</v>
      </c>
      <c r="G2328">
        <f t="shared" si="5446"/>
        <v>0</v>
      </c>
      <c r="H2328" t="str">
        <f t="shared" si="5447"/>
        <v>NA</v>
      </c>
      <c r="I2328">
        <f t="shared" si="5448"/>
        <v>4</v>
      </c>
      <c r="J2328" t="str">
        <f t="shared" ref="J2328" si="5510">IF(IF(I2329=0,I2328,"NA")=0,"NA",IF(I2329=0,I2328,"NA"))</f>
        <v>NA</v>
      </c>
      <c r="K2328">
        <f t="shared" si="5450"/>
        <v>0</v>
      </c>
      <c r="L2328" t="str">
        <f t="shared" ref="L2328" si="5511">IF(IF(K2329=0,K2328,"NA")=0,"NA",IF(K2329=0,K2328,"NA"))</f>
        <v>NA</v>
      </c>
      <c r="M2328">
        <f t="shared" si="5452"/>
        <v>0</v>
      </c>
      <c r="N2328" t="str">
        <f t="shared" si="5453"/>
        <v>NA</v>
      </c>
      <c r="O2328">
        <f t="shared" si="5454"/>
        <v>0</v>
      </c>
      <c r="P2328">
        <f t="shared" si="5455"/>
        <v>0</v>
      </c>
      <c r="Q2328">
        <f t="shared" si="5456"/>
        <v>0</v>
      </c>
      <c r="R2328">
        <f t="shared" si="5457"/>
        <v>0</v>
      </c>
      <c r="S2328">
        <f t="shared" si="5458"/>
        <v>0</v>
      </c>
      <c r="T2328">
        <f t="shared" si="5459"/>
        <v>1</v>
      </c>
      <c r="U2328">
        <f t="shared" si="5460"/>
        <v>0</v>
      </c>
      <c r="V2328">
        <f t="shared" si="5461"/>
        <v>0</v>
      </c>
      <c r="W2328">
        <f t="shared" si="5462"/>
        <v>0</v>
      </c>
      <c r="X2328">
        <f t="shared" si="5463"/>
        <v>0</v>
      </c>
      <c r="Y2328">
        <f t="shared" si="5464"/>
        <v>0</v>
      </c>
      <c r="Z2328">
        <f t="shared" si="5465"/>
        <v>0</v>
      </c>
      <c r="AA2328">
        <f t="shared" si="5466"/>
        <v>0</v>
      </c>
      <c r="AB2328">
        <f t="shared" si="5467"/>
        <v>0</v>
      </c>
      <c r="AC2328">
        <f t="shared" si="5468"/>
        <v>0</v>
      </c>
      <c r="AD2328">
        <f t="shared" si="5469"/>
        <v>0</v>
      </c>
      <c r="AM2328">
        <v>10450</v>
      </c>
      <c r="AN2328">
        <v>100</v>
      </c>
    </row>
    <row r="2329" spans="1:40" x14ac:dyDescent="0.3">
      <c r="A2329">
        <v>2328</v>
      </c>
      <c r="B2329">
        <v>2.0693738283710902E-2</v>
      </c>
      <c r="C2329">
        <v>0.752295338670666</v>
      </c>
      <c r="D2329" s="1">
        <v>2.4417636518224899E-8</v>
      </c>
      <c r="E2329">
        <v>0.22701089862798701</v>
      </c>
      <c r="F2329" s="2" t="str">
        <f t="shared" si="5445"/>
        <v>K2</v>
      </c>
      <c r="G2329">
        <f t="shared" si="5446"/>
        <v>0</v>
      </c>
      <c r="H2329" t="str">
        <f t="shared" si="5447"/>
        <v>NA</v>
      </c>
      <c r="I2329">
        <f t="shared" si="5448"/>
        <v>5</v>
      </c>
      <c r="J2329" t="str">
        <f t="shared" ref="J2329" si="5512">IF(IF(I2330=0,I2329,"NA")=0,"NA",IF(I2330=0,I2329,"NA"))</f>
        <v>NA</v>
      </c>
      <c r="K2329">
        <f t="shared" si="5450"/>
        <v>0</v>
      </c>
      <c r="L2329" t="str">
        <f t="shared" ref="L2329" si="5513">IF(IF(K2330=0,K2329,"NA")=0,"NA",IF(K2330=0,K2329,"NA"))</f>
        <v>NA</v>
      </c>
      <c r="M2329">
        <f t="shared" si="5452"/>
        <v>0</v>
      </c>
      <c r="N2329" t="str">
        <f t="shared" si="5453"/>
        <v>NA</v>
      </c>
      <c r="O2329">
        <f t="shared" si="5454"/>
        <v>0</v>
      </c>
      <c r="P2329">
        <f t="shared" si="5455"/>
        <v>0</v>
      </c>
      <c r="Q2329">
        <f t="shared" si="5456"/>
        <v>0</v>
      </c>
      <c r="R2329">
        <f t="shared" si="5457"/>
        <v>0</v>
      </c>
      <c r="S2329">
        <f t="shared" si="5458"/>
        <v>0</v>
      </c>
      <c r="T2329">
        <f t="shared" si="5459"/>
        <v>1</v>
      </c>
      <c r="U2329">
        <f t="shared" si="5460"/>
        <v>0</v>
      </c>
      <c r="V2329">
        <f t="shared" si="5461"/>
        <v>0</v>
      </c>
      <c r="W2329">
        <f t="shared" si="5462"/>
        <v>0</v>
      </c>
      <c r="X2329">
        <f t="shared" si="5463"/>
        <v>0</v>
      </c>
      <c r="Y2329">
        <f t="shared" si="5464"/>
        <v>0</v>
      </c>
      <c r="Z2329">
        <f t="shared" si="5465"/>
        <v>0</v>
      </c>
      <c r="AA2329">
        <f t="shared" si="5466"/>
        <v>0</v>
      </c>
      <c r="AB2329">
        <f t="shared" si="5467"/>
        <v>0</v>
      </c>
      <c r="AC2329">
        <f t="shared" si="5468"/>
        <v>0</v>
      </c>
      <c r="AD2329">
        <f t="shared" si="5469"/>
        <v>0</v>
      </c>
      <c r="AM2329">
        <v>10600</v>
      </c>
      <c r="AN2329">
        <v>150</v>
      </c>
    </row>
    <row r="2330" spans="1:40" x14ac:dyDescent="0.3">
      <c r="A2330">
        <v>2329</v>
      </c>
      <c r="B2330">
        <v>4.8889392056407799E-2</v>
      </c>
      <c r="C2330">
        <v>0.93138286945862703</v>
      </c>
      <c r="D2330" s="1">
        <v>4.9001667239908402E-20</v>
      </c>
      <c r="E2330">
        <v>1.9727738484965399E-2</v>
      </c>
      <c r="F2330" s="2" t="str">
        <f t="shared" si="5445"/>
        <v>K2</v>
      </c>
      <c r="G2330">
        <f t="shared" si="5446"/>
        <v>0</v>
      </c>
      <c r="H2330" t="str">
        <f t="shared" si="5447"/>
        <v>NA</v>
      </c>
      <c r="I2330">
        <f t="shared" si="5448"/>
        <v>6</v>
      </c>
      <c r="J2330" t="str">
        <f t="shared" ref="J2330" si="5514">IF(IF(I2331=0,I2330,"NA")=0,"NA",IF(I2331=0,I2330,"NA"))</f>
        <v>NA</v>
      </c>
      <c r="K2330">
        <f t="shared" si="5450"/>
        <v>0</v>
      </c>
      <c r="L2330" t="str">
        <f t="shared" ref="L2330" si="5515">IF(IF(K2331=0,K2330,"NA")=0,"NA",IF(K2331=0,K2330,"NA"))</f>
        <v>NA</v>
      </c>
      <c r="M2330">
        <f t="shared" si="5452"/>
        <v>0</v>
      </c>
      <c r="N2330" t="str">
        <f t="shared" si="5453"/>
        <v>NA</v>
      </c>
      <c r="O2330">
        <f t="shared" si="5454"/>
        <v>0</v>
      </c>
      <c r="P2330">
        <f t="shared" si="5455"/>
        <v>0</v>
      </c>
      <c r="Q2330">
        <f t="shared" si="5456"/>
        <v>0</v>
      </c>
      <c r="R2330">
        <f t="shared" si="5457"/>
        <v>0</v>
      </c>
      <c r="S2330">
        <f t="shared" si="5458"/>
        <v>0</v>
      </c>
      <c r="T2330">
        <f t="shared" si="5459"/>
        <v>1</v>
      </c>
      <c r="U2330">
        <f t="shared" si="5460"/>
        <v>0</v>
      </c>
      <c r="V2330">
        <f t="shared" si="5461"/>
        <v>0</v>
      </c>
      <c r="W2330">
        <f t="shared" si="5462"/>
        <v>0</v>
      </c>
      <c r="X2330">
        <f t="shared" si="5463"/>
        <v>0</v>
      </c>
      <c r="Y2330">
        <f t="shared" si="5464"/>
        <v>0</v>
      </c>
      <c r="Z2330">
        <f t="shared" si="5465"/>
        <v>0</v>
      </c>
      <c r="AA2330">
        <f t="shared" si="5466"/>
        <v>0</v>
      </c>
      <c r="AB2330">
        <f t="shared" si="5467"/>
        <v>0</v>
      </c>
      <c r="AC2330">
        <f t="shared" si="5468"/>
        <v>0</v>
      </c>
      <c r="AD2330">
        <f t="shared" si="5469"/>
        <v>0</v>
      </c>
      <c r="AM2330">
        <v>10350</v>
      </c>
      <c r="AN2330">
        <v>-250</v>
      </c>
    </row>
    <row r="2331" spans="1:40" x14ac:dyDescent="0.3">
      <c r="A2331">
        <v>2330</v>
      </c>
      <c r="B2331">
        <v>3.3126385763952902E-2</v>
      </c>
      <c r="C2331">
        <v>0.92108186710088802</v>
      </c>
      <c r="D2331" s="1">
        <v>1.18327377753937E-5</v>
      </c>
      <c r="E2331">
        <v>4.5779914397383902E-2</v>
      </c>
      <c r="F2331" s="2" t="str">
        <f t="shared" si="5445"/>
        <v>K2</v>
      </c>
      <c r="G2331">
        <f t="shared" si="5446"/>
        <v>0</v>
      </c>
      <c r="H2331" t="str">
        <f t="shared" si="5447"/>
        <v>NA</v>
      </c>
      <c r="I2331">
        <f t="shared" si="5448"/>
        <v>7</v>
      </c>
      <c r="J2331" t="str">
        <f t="shared" ref="J2331" si="5516">IF(IF(I2332=0,I2331,"NA")=0,"NA",IF(I2332=0,I2331,"NA"))</f>
        <v>NA</v>
      </c>
      <c r="K2331">
        <f t="shared" si="5450"/>
        <v>0</v>
      </c>
      <c r="L2331" t="str">
        <f t="shared" ref="L2331" si="5517">IF(IF(K2332=0,K2331,"NA")=0,"NA",IF(K2332=0,K2331,"NA"))</f>
        <v>NA</v>
      </c>
      <c r="M2331">
        <f t="shared" si="5452"/>
        <v>0</v>
      </c>
      <c r="N2331" t="str">
        <f t="shared" si="5453"/>
        <v>NA</v>
      </c>
      <c r="O2331">
        <f t="shared" si="5454"/>
        <v>0</v>
      </c>
      <c r="P2331">
        <f t="shared" si="5455"/>
        <v>0</v>
      </c>
      <c r="Q2331">
        <f t="shared" si="5456"/>
        <v>0</v>
      </c>
      <c r="R2331">
        <f t="shared" si="5457"/>
        <v>0</v>
      </c>
      <c r="S2331">
        <f t="shared" si="5458"/>
        <v>0</v>
      </c>
      <c r="T2331">
        <f t="shared" si="5459"/>
        <v>1</v>
      </c>
      <c r="U2331">
        <f t="shared" si="5460"/>
        <v>0</v>
      </c>
      <c r="V2331">
        <f t="shared" si="5461"/>
        <v>0</v>
      </c>
      <c r="W2331">
        <f t="shared" si="5462"/>
        <v>0</v>
      </c>
      <c r="X2331">
        <f t="shared" si="5463"/>
        <v>0</v>
      </c>
      <c r="Y2331">
        <f t="shared" si="5464"/>
        <v>0</v>
      </c>
      <c r="Z2331">
        <f t="shared" si="5465"/>
        <v>0</v>
      </c>
      <c r="AA2331">
        <f t="shared" si="5466"/>
        <v>0</v>
      </c>
      <c r="AB2331">
        <f t="shared" si="5467"/>
        <v>0</v>
      </c>
      <c r="AC2331">
        <f t="shared" si="5468"/>
        <v>0</v>
      </c>
      <c r="AD2331">
        <f t="shared" si="5469"/>
        <v>0</v>
      </c>
      <c r="AM2331">
        <v>10250</v>
      </c>
      <c r="AN2331">
        <v>-100</v>
      </c>
    </row>
    <row r="2332" spans="1:40" x14ac:dyDescent="0.3">
      <c r="A2332">
        <v>2331</v>
      </c>
      <c r="B2332">
        <v>4.6174854261685903E-2</v>
      </c>
      <c r="C2332">
        <v>0.94101108142482504</v>
      </c>
      <c r="D2332" s="1">
        <v>4.7739207645065002E-14</v>
      </c>
      <c r="E2332">
        <v>1.28140643134415E-2</v>
      </c>
      <c r="F2332" s="2" t="str">
        <f t="shared" si="5445"/>
        <v>K2</v>
      </c>
      <c r="G2332">
        <f t="shared" si="5446"/>
        <v>0</v>
      </c>
      <c r="H2332" t="str">
        <f t="shared" si="5447"/>
        <v>NA</v>
      </c>
      <c r="I2332">
        <f t="shared" si="5448"/>
        <v>8</v>
      </c>
      <c r="J2332" t="str">
        <f t="shared" ref="J2332" si="5518">IF(IF(I2333=0,I2332,"NA")=0,"NA",IF(I2333=0,I2332,"NA"))</f>
        <v>NA</v>
      </c>
      <c r="K2332">
        <f t="shared" si="5450"/>
        <v>0</v>
      </c>
      <c r="L2332" t="str">
        <f t="shared" ref="L2332" si="5519">IF(IF(K2333=0,K2332,"NA")=0,"NA",IF(K2333=0,K2332,"NA"))</f>
        <v>NA</v>
      </c>
      <c r="M2332">
        <f t="shared" si="5452"/>
        <v>0</v>
      </c>
      <c r="N2332" t="str">
        <f t="shared" si="5453"/>
        <v>NA</v>
      </c>
      <c r="O2332">
        <f t="shared" si="5454"/>
        <v>0</v>
      </c>
      <c r="P2332">
        <f t="shared" si="5455"/>
        <v>0</v>
      </c>
      <c r="Q2332">
        <f t="shared" si="5456"/>
        <v>0</v>
      </c>
      <c r="R2332">
        <f t="shared" si="5457"/>
        <v>0</v>
      </c>
      <c r="S2332">
        <f t="shared" si="5458"/>
        <v>0</v>
      </c>
      <c r="T2332">
        <f t="shared" si="5459"/>
        <v>1</v>
      </c>
      <c r="U2332">
        <f t="shared" si="5460"/>
        <v>0</v>
      </c>
      <c r="V2332">
        <f t="shared" si="5461"/>
        <v>0</v>
      </c>
      <c r="W2332">
        <f t="shared" si="5462"/>
        <v>0</v>
      </c>
      <c r="X2332">
        <f t="shared" si="5463"/>
        <v>0</v>
      </c>
      <c r="Y2332">
        <f t="shared" si="5464"/>
        <v>0</v>
      </c>
      <c r="Z2332">
        <f t="shared" si="5465"/>
        <v>0</v>
      </c>
      <c r="AA2332">
        <f t="shared" si="5466"/>
        <v>0</v>
      </c>
      <c r="AB2332">
        <f t="shared" si="5467"/>
        <v>0</v>
      </c>
      <c r="AC2332">
        <f t="shared" si="5468"/>
        <v>0</v>
      </c>
      <c r="AD2332">
        <f t="shared" si="5469"/>
        <v>0</v>
      </c>
      <c r="AM2332">
        <v>10050</v>
      </c>
      <c r="AN2332">
        <v>-200</v>
      </c>
    </row>
    <row r="2333" spans="1:40" x14ac:dyDescent="0.3">
      <c r="A2333">
        <v>2332</v>
      </c>
      <c r="B2333">
        <v>3.1739014393761998E-2</v>
      </c>
      <c r="C2333">
        <v>0.92757370328964805</v>
      </c>
      <c r="D2333" s="1">
        <v>9.8721013676295897E-6</v>
      </c>
      <c r="E2333">
        <v>4.06774102152224E-2</v>
      </c>
      <c r="F2333" s="2" t="str">
        <f t="shared" si="5445"/>
        <v>K2</v>
      </c>
      <c r="G2333">
        <f t="shared" si="5446"/>
        <v>0</v>
      </c>
      <c r="H2333" t="str">
        <f t="shared" si="5447"/>
        <v>NA</v>
      </c>
      <c r="I2333">
        <f t="shared" si="5448"/>
        <v>9</v>
      </c>
      <c r="J2333" t="str">
        <f t="shared" ref="J2333" si="5520">IF(IF(I2334=0,I2333,"NA")=0,"NA",IF(I2334=0,I2333,"NA"))</f>
        <v>NA</v>
      </c>
      <c r="K2333">
        <f t="shared" si="5450"/>
        <v>0</v>
      </c>
      <c r="L2333" t="str">
        <f t="shared" ref="L2333" si="5521">IF(IF(K2334=0,K2333,"NA")=0,"NA",IF(K2334=0,K2333,"NA"))</f>
        <v>NA</v>
      </c>
      <c r="M2333">
        <f t="shared" si="5452"/>
        <v>0</v>
      </c>
      <c r="N2333" t="str">
        <f t="shared" si="5453"/>
        <v>NA</v>
      </c>
      <c r="O2333">
        <f t="shared" si="5454"/>
        <v>0</v>
      </c>
      <c r="P2333">
        <f t="shared" si="5455"/>
        <v>0</v>
      </c>
      <c r="Q2333">
        <f t="shared" si="5456"/>
        <v>0</v>
      </c>
      <c r="R2333">
        <f t="shared" si="5457"/>
        <v>0</v>
      </c>
      <c r="S2333">
        <f t="shared" si="5458"/>
        <v>0</v>
      </c>
      <c r="T2333">
        <f t="shared" si="5459"/>
        <v>1</v>
      </c>
      <c r="U2333">
        <f t="shared" si="5460"/>
        <v>0</v>
      </c>
      <c r="V2333">
        <f t="shared" si="5461"/>
        <v>0</v>
      </c>
      <c r="W2333">
        <f t="shared" si="5462"/>
        <v>0</v>
      </c>
      <c r="X2333">
        <f t="shared" si="5463"/>
        <v>0</v>
      </c>
      <c r="Y2333">
        <f t="shared" si="5464"/>
        <v>0</v>
      </c>
      <c r="Z2333">
        <f t="shared" si="5465"/>
        <v>0</v>
      </c>
      <c r="AA2333">
        <f t="shared" si="5466"/>
        <v>0</v>
      </c>
      <c r="AB2333">
        <f t="shared" si="5467"/>
        <v>0</v>
      </c>
      <c r="AC2333">
        <f t="shared" si="5468"/>
        <v>0</v>
      </c>
      <c r="AD2333">
        <f t="shared" si="5469"/>
        <v>0</v>
      </c>
      <c r="AM2333">
        <v>9950</v>
      </c>
      <c r="AN2333">
        <v>-100</v>
      </c>
    </row>
    <row r="2334" spans="1:40" x14ac:dyDescent="0.3">
      <c r="A2334">
        <v>2333</v>
      </c>
      <c r="B2334">
        <v>2.2033259040244699E-2</v>
      </c>
      <c r="C2334">
        <v>0.88745540532658895</v>
      </c>
      <c r="D2334" s="1">
        <v>1.1550343975139501E-5</v>
      </c>
      <c r="E2334">
        <v>9.0499785289190698E-2</v>
      </c>
      <c r="F2334" s="2" t="str">
        <f t="shared" si="5445"/>
        <v>K2</v>
      </c>
      <c r="G2334">
        <f t="shared" si="5446"/>
        <v>0</v>
      </c>
      <c r="H2334" t="str">
        <f t="shared" si="5447"/>
        <v>NA</v>
      </c>
      <c r="I2334">
        <f t="shared" si="5448"/>
        <v>10</v>
      </c>
      <c r="J2334" t="str">
        <f t="shared" ref="J2334" si="5522">IF(IF(I2335=0,I2334,"NA")=0,"NA",IF(I2335=0,I2334,"NA"))</f>
        <v>NA</v>
      </c>
      <c r="K2334">
        <f t="shared" si="5450"/>
        <v>0</v>
      </c>
      <c r="L2334" t="str">
        <f t="shared" ref="L2334" si="5523">IF(IF(K2335=0,K2334,"NA")=0,"NA",IF(K2335=0,K2334,"NA"))</f>
        <v>NA</v>
      </c>
      <c r="M2334">
        <f t="shared" si="5452"/>
        <v>0</v>
      </c>
      <c r="N2334" t="str">
        <f t="shared" si="5453"/>
        <v>NA</v>
      </c>
      <c r="O2334">
        <f t="shared" si="5454"/>
        <v>0</v>
      </c>
      <c r="P2334">
        <f t="shared" si="5455"/>
        <v>0</v>
      </c>
      <c r="Q2334">
        <f t="shared" si="5456"/>
        <v>0</v>
      </c>
      <c r="R2334">
        <f t="shared" si="5457"/>
        <v>0</v>
      </c>
      <c r="S2334">
        <f t="shared" si="5458"/>
        <v>0</v>
      </c>
      <c r="T2334">
        <f t="shared" si="5459"/>
        <v>1</v>
      </c>
      <c r="U2334">
        <f t="shared" si="5460"/>
        <v>0</v>
      </c>
      <c r="V2334">
        <f t="shared" si="5461"/>
        <v>0</v>
      </c>
      <c r="W2334">
        <f t="shared" si="5462"/>
        <v>0</v>
      </c>
      <c r="X2334">
        <f t="shared" si="5463"/>
        <v>0</v>
      </c>
      <c r="Y2334">
        <f t="shared" si="5464"/>
        <v>0</v>
      </c>
      <c r="Z2334">
        <f t="shared" si="5465"/>
        <v>0</v>
      </c>
      <c r="AA2334">
        <f t="shared" si="5466"/>
        <v>0</v>
      </c>
      <c r="AB2334">
        <f t="shared" si="5467"/>
        <v>0</v>
      </c>
      <c r="AC2334">
        <f t="shared" si="5468"/>
        <v>0</v>
      </c>
      <c r="AD2334">
        <f t="shared" si="5469"/>
        <v>0</v>
      </c>
      <c r="AM2334">
        <v>10050</v>
      </c>
      <c r="AN2334">
        <v>100</v>
      </c>
    </row>
    <row r="2335" spans="1:40" x14ac:dyDescent="0.3">
      <c r="A2335">
        <v>2334</v>
      </c>
      <c r="B2335">
        <v>2.5849430028790098E-2</v>
      </c>
      <c r="C2335">
        <v>0.90185728298467704</v>
      </c>
      <c r="D2335" s="1">
        <v>7.9214142369224904E-9</v>
      </c>
      <c r="E2335">
        <v>7.2293279065118607E-2</v>
      </c>
      <c r="F2335" s="2" t="str">
        <f t="shared" si="5445"/>
        <v>K2</v>
      </c>
      <c r="G2335">
        <f t="shared" si="5446"/>
        <v>0</v>
      </c>
      <c r="H2335" t="str">
        <f t="shared" si="5447"/>
        <v>NA</v>
      </c>
      <c r="I2335">
        <f t="shared" si="5448"/>
        <v>11</v>
      </c>
      <c r="J2335" t="str">
        <f t="shared" ref="J2335" si="5524">IF(IF(I2336=0,I2335,"NA")=0,"NA",IF(I2336=0,I2335,"NA"))</f>
        <v>NA</v>
      </c>
      <c r="K2335">
        <f t="shared" si="5450"/>
        <v>0</v>
      </c>
      <c r="L2335" t="str">
        <f t="shared" ref="L2335" si="5525">IF(IF(K2336=0,K2335,"NA")=0,"NA",IF(K2336=0,K2335,"NA"))</f>
        <v>NA</v>
      </c>
      <c r="M2335">
        <f t="shared" si="5452"/>
        <v>0</v>
      </c>
      <c r="N2335" t="str">
        <f t="shared" si="5453"/>
        <v>NA</v>
      </c>
      <c r="O2335">
        <f t="shared" si="5454"/>
        <v>0</v>
      </c>
      <c r="P2335">
        <f t="shared" si="5455"/>
        <v>0</v>
      </c>
      <c r="Q2335">
        <f t="shared" si="5456"/>
        <v>0</v>
      </c>
      <c r="R2335">
        <f t="shared" si="5457"/>
        <v>0</v>
      </c>
      <c r="S2335">
        <f t="shared" si="5458"/>
        <v>0</v>
      </c>
      <c r="T2335">
        <f t="shared" si="5459"/>
        <v>1</v>
      </c>
      <c r="U2335">
        <f t="shared" si="5460"/>
        <v>0</v>
      </c>
      <c r="V2335">
        <f t="shared" si="5461"/>
        <v>0</v>
      </c>
      <c r="W2335">
        <f t="shared" si="5462"/>
        <v>0</v>
      </c>
      <c r="X2335">
        <f t="shared" si="5463"/>
        <v>0</v>
      </c>
      <c r="Y2335">
        <f t="shared" si="5464"/>
        <v>0</v>
      </c>
      <c r="Z2335">
        <f t="shared" si="5465"/>
        <v>0</v>
      </c>
      <c r="AA2335">
        <f t="shared" si="5466"/>
        <v>0</v>
      </c>
      <c r="AB2335">
        <f t="shared" si="5467"/>
        <v>0</v>
      </c>
      <c r="AC2335">
        <f t="shared" si="5468"/>
        <v>0</v>
      </c>
      <c r="AD2335">
        <f t="shared" si="5469"/>
        <v>0</v>
      </c>
      <c r="AM2335">
        <v>10200</v>
      </c>
      <c r="AN2335">
        <v>150</v>
      </c>
    </row>
    <row r="2336" spans="1:40" x14ac:dyDescent="0.3">
      <c r="A2336">
        <v>2335</v>
      </c>
      <c r="B2336">
        <v>2.18309827371026E-2</v>
      </c>
      <c r="C2336">
        <v>0.86397160269133499</v>
      </c>
      <c r="D2336" s="1">
        <v>1.8020134656713799E-5</v>
      </c>
      <c r="E2336">
        <v>0.114179394436906</v>
      </c>
      <c r="F2336" s="2" t="str">
        <f t="shared" si="5445"/>
        <v>K2</v>
      </c>
      <c r="G2336">
        <f t="shared" si="5446"/>
        <v>0</v>
      </c>
      <c r="H2336" t="str">
        <f t="shared" si="5447"/>
        <v>NA</v>
      </c>
      <c r="I2336">
        <f t="shared" si="5448"/>
        <v>12</v>
      </c>
      <c r="J2336" t="str">
        <f t="shared" ref="J2336" si="5526">IF(IF(I2337=0,I2336,"NA")=0,"NA",IF(I2337=0,I2336,"NA"))</f>
        <v>NA</v>
      </c>
      <c r="K2336">
        <f t="shared" si="5450"/>
        <v>0</v>
      </c>
      <c r="L2336" t="str">
        <f t="shared" ref="L2336" si="5527">IF(IF(K2337=0,K2336,"NA")=0,"NA",IF(K2337=0,K2336,"NA"))</f>
        <v>NA</v>
      </c>
      <c r="M2336">
        <f t="shared" si="5452"/>
        <v>0</v>
      </c>
      <c r="N2336" t="str">
        <f t="shared" si="5453"/>
        <v>NA</v>
      </c>
      <c r="O2336">
        <f t="shared" si="5454"/>
        <v>0</v>
      </c>
      <c r="P2336">
        <f t="shared" si="5455"/>
        <v>0</v>
      </c>
      <c r="Q2336">
        <f t="shared" si="5456"/>
        <v>0</v>
      </c>
      <c r="R2336">
        <f t="shared" si="5457"/>
        <v>0</v>
      </c>
      <c r="S2336">
        <f t="shared" si="5458"/>
        <v>0</v>
      </c>
      <c r="T2336">
        <f t="shared" si="5459"/>
        <v>1</v>
      </c>
      <c r="U2336">
        <f t="shared" si="5460"/>
        <v>0</v>
      </c>
      <c r="V2336">
        <f t="shared" si="5461"/>
        <v>0</v>
      </c>
      <c r="W2336">
        <f t="shared" si="5462"/>
        <v>0</v>
      </c>
      <c r="X2336">
        <f t="shared" si="5463"/>
        <v>0</v>
      </c>
      <c r="Y2336">
        <f t="shared" si="5464"/>
        <v>0</v>
      </c>
      <c r="Z2336">
        <f t="shared" si="5465"/>
        <v>0</v>
      </c>
      <c r="AA2336">
        <f t="shared" si="5466"/>
        <v>0</v>
      </c>
      <c r="AB2336">
        <f t="shared" si="5467"/>
        <v>0</v>
      </c>
      <c r="AC2336">
        <f t="shared" si="5468"/>
        <v>0</v>
      </c>
      <c r="AD2336">
        <f t="shared" si="5469"/>
        <v>0</v>
      </c>
      <c r="AM2336">
        <v>10300</v>
      </c>
      <c r="AN2336">
        <v>100</v>
      </c>
    </row>
    <row r="2337" spans="1:40" x14ac:dyDescent="0.3">
      <c r="A2337">
        <v>2336</v>
      </c>
      <c r="B2337">
        <v>1.9841291896247198E-2</v>
      </c>
      <c r="C2337">
        <v>0.81887347965359203</v>
      </c>
      <c r="D2337" s="1">
        <v>1.37049664366219E-5</v>
      </c>
      <c r="E2337">
        <v>0.16127152348372401</v>
      </c>
      <c r="F2337" s="2" t="str">
        <f t="shared" si="5445"/>
        <v>K2</v>
      </c>
      <c r="G2337">
        <f t="shared" si="5446"/>
        <v>0</v>
      </c>
      <c r="H2337" t="str">
        <f t="shared" si="5447"/>
        <v>NA</v>
      </c>
      <c r="I2337">
        <f t="shared" si="5448"/>
        <v>13</v>
      </c>
      <c r="J2337" t="str">
        <f t="shared" ref="J2337" si="5528">IF(IF(I2338=0,I2337,"NA")=0,"NA",IF(I2338=0,I2337,"NA"))</f>
        <v>NA</v>
      </c>
      <c r="K2337">
        <f t="shared" si="5450"/>
        <v>0</v>
      </c>
      <c r="L2337" t="str">
        <f t="shared" ref="L2337" si="5529">IF(IF(K2338=0,K2337,"NA")=0,"NA",IF(K2338=0,K2337,"NA"))</f>
        <v>NA</v>
      </c>
      <c r="M2337">
        <f t="shared" si="5452"/>
        <v>0</v>
      </c>
      <c r="N2337" t="str">
        <f t="shared" si="5453"/>
        <v>NA</v>
      </c>
      <c r="O2337">
        <f t="shared" si="5454"/>
        <v>0</v>
      </c>
      <c r="P2337">
        <f t="shared" si="5455"/>
        <v>0</v>
      </c>
      <c r="Q2337">
        <f t="shared" si="5456"/>
        <v>0</v>
      </c>
      <c r="R2337">
        <f t="shared" si="5457"/>
        <v>0</v>
      </c>
      <c r="S2337">
        <f t="shared" si="5458"/>
        <v>0</v>
      </c>
      <c r="T2337">
        <f t="shared" si="5459"/>
        <v>1</v>
      </c>
      <c r="U2337">
        <f t="shared" si="5460"/>
        <v>0</v>
      </c>
      <c r="V2337">
        <f t="shared" si="5461"/>
        <v>0</v>
      </c>
      <c r="W2337">
        <f t="shared" si="5462"/>
        <v>0</v>
      </c>
      <c r="X2337">
        <f t="shared" si="5463"/>
        <v>0</v>
      </c>
      <c r="Y2337">
        <f t="shared" si="5464"/>
        <v>0</v>
      </c>
      <c r="Z2337">
        <f t="shared" si="5465"/>
        <v>0</v>
      </c>
      <c r="AA2337">
        <f t="shared" si="5466"/>
        <v>0</v>
      </c>
      <c r="AB2337">
        <f t="shared" si="5467"/>
        <v>0</v>
      </c>
      <c r="AC2337">
        <f t="shared" si="5468"/>
        <v>0</v>
      </c>
      <c r="AD2337">
        <f t="shared" si="5469"/>
        <v>0</v>
      </c>
      <c r="AM2337">
        <v>10200</v>
      </c>
      <c r="AN2337">
        <v>-100</v>
      </c>
    </row>
    <row r="2338" spans="1:40" x14ac:dyDescent="0.3">
      <c r="A2338">
        <v>2337</v>
      </c>
      <c r="B2338">
        <v>2.8076651882863402E-2</v>
      </c>
      <c r="C2338">
        <v>0.87408300011824103</v>
      </c>
      <c r="D2338" s="1">
        <v>7.7592579183679803E-9</v>
      </c>
      <c r="E2338">
        <v>9.7840340239637599E-2</v>
      </c>
      <c r="F2338" s="2" t="str">
        <f t="shared" si="5445"/>
        <v>K2</v>
      </c>
      <c r="G2338">
        <f t="shared" si="5446"/>
        <v>0</v>
      </c>
      <c r="H2338" t="str">
        <f t="shared" si="5447"/>
        <v>NA</v>
      </c>
      <c r="I2338">
        <f t="shared" si="5448"/>
        <v>14</v>
      </c>
      <c r="J2338" t="str">
        <f t="shared" ref="J2338" si="5530">IF(IF(I2339=0,I2338,"NA")=0,"NA",IF(I2339=0,I2338,"NA"))</f>
        <v>NA</v>
      </c>
      <c r="K2338">
        <f t="shared" si="5450"/>
        <v>0</v>
      </c>
      <c r="L2338" t="str">
        <f t="shared" ref="L2338" si="5531">IF(IF(K2339=0,K2338,"NA")=0,"NA",IF(K2339=0,K2338,"NA"))</f>
        <v>NA</v>
      </c>
      <c r="M2338">
        <f t="shared" si="5452"/>
        <v>0</v>
      </c>
      <c r="N2338" t="str">
        <f t="shared" si="5453"/>
        <v>NA</v>
      </c>
      <c r="O2338">
        <f t="shared" si="5454"/>
        <v>0</v>
      </c>
      <c r="P2338">
        <f t="shared" si="5455"/>
        <v>0</v>
      </c>
      <c r="Q2338">
        <f t="shared" si="5456"/>
        <v>0</v>
      </c>
      <c r="R2338">
        <f t="shared" si="5457"/>
        <v>0</v>
      </c>
      <c r="S2338">
        <f t="shared" si="5458"/>
        <v>0</v>
      </c>
      <c r="T2338">
        <f t="shared" si="5459"/>
        <v>1</v>
      </c>
      <c r="U2338">
        <f t="shared" si="5460"/>
        <v>0</v>
      </c>
      <c r="V2338">
        <f t="shared" si="5461"/>
        <v>0</v>
      </c>
      <c r="W2338">
        <f t="shared" si="5462"/>
        <v>0</v>
      </c>
      <c r="X2338">
        <f t="shared" si="5463"/>
        <v>0</v>
      </c>
      <c r="Y2338">
        <f t="shared" si="5464"/>
        <v>0</v>
      </c>
      <c r="Z2338">
        <f t="shared" si="5465"/>
        <v>0</v>
      </c>
      <c r="AA2338">
        <f t="shared" si="5466"/>
        <v>0</v>
      </c>
      <c r="AB2338">
        <f t="shared" si="5467"/>
        <v>0</v>
      </c>
      <c r="AC2338">
        <f t="shared" si="5468"/>
        <v>0</v>
      </c>
      <c r="AD2338">
        <f t="shared" si="5469"/>
        <v>0</v>
      </c>
      <c r="AM2338">
        <v>10050</v>
      </c>
      <c r="AN2338">
        <v>-150</v>
      </c>
    </row>
    <row r="2339" spans="1:40" x14ac:dyDescent="0.3">
      <c r="A2339">
        <v>2338</v>
      </c>
      <c r="B2339">
        <v>4.5618494425650302E-2</v>
      </c>
      <c r="C2339">
        <v>0.93312861588913998</v>
      </c>
      <c r="D2339" s="1">
        <v>8.0545981458457199E-14</v>
      </c>
      <c r="E2339">
        <v>2.1252889685129499E-2</v>
      </c>
      <c r="F2339" s="2" t="str">
        <f t="shared" si="5445"/>
        <v>K2</v>
      </c>
      <c r="G2339">
        <f t="shared" si="5446"/>
        <v>0</v>
      </c>
      <c r="H2339" t="str">
        <f t="shared" si="5447"/>
        <v>NA</v>
      </c>
      <c r="I2339">
        <f t="shared" si="5448"/>
        <v>15</v>
      </c>
      <c r="J2339" t="str">
        <f t="shared" ref="J2339" si="5532">IF(IF(I2340=0,I2339,"NA")=0,"NA",IF(I2340=0,I2339,"NA"))</f>
        <v>NA</v>
      </c>
      <c r="K2339">
        <f t="shared" si="5450"/>
        <v>0</v>
      </c>
      <c r="L2339" t="str">
        <f t="shared" ref="L2339" si="5533">IF(IF(K2340=0,K2339,"NA")=0,"NA",IF(K2340=0,K2339,"NA"))</f>
        <v>NA</v>
      </c>
      <c r="M2339">
        <f t="shared" si="5452"/>
        <v>0</v>
      </c>
      <c r="N2339" t="str">
        <f t="shared" si="5453"/>
        <v>NA</v>
      </c>
      <c r="O2339">
        <f t="shared" si="5454"/>
        <v>0</v>
      </c>
      <c r="P2339">
        <f t="shared" si="5455"/>
        <v>0</v>
      </c>
      <c r="Q2339">
        <f t="shared" si="5456"/>
        <v>0</v>
      </c>
      <c r="R2339">
        <f t="shared" si="5457"/>
        <v>0</v>
      </c>
      <c r="S2339">
        <f t="shared" si="5458"/>
        <v>0</v>
      </c>
      <c r="T2339">
        <f t="shared" si="5459"/>
        <v>1</v>
      </c>
      <c r="U2339">
        <f t="shared" si="5460"/>
        <v>0</v>
      </c>
      <c r="V2339">
        <f t="shared" si="5461"/>
        <v>0</v>
      </c>
      <c r="W2339">
        <f t="shared" si="5462"/>
        <v>0</v>
      </c>
      <c r="X2339">
        <f t="shared" si="5463"/>
        <v>0</v>
      </c>
      <c r="Y2339">
        <f t="shared" si="5464"/>
        <v>0</v>
      </c>
      <c r="Z2339">
        <f t="shared" si="5465"/>
        <v>0</v>
      </c>
      <c r="AA2339">
        <f t="shared" si="5466"/>
        <v>0</v>
      </c>
      <c r="AB2339">
        <f t="shared" si="5467"/>
        <v>0</v>
      </c>
      <c r="AC2339">
        <f t="shared" si="5468"/>
        <v>0</v>
      </c>
      <c r="AD2339">
        <f t="shared" si="5469"/>
        <v>0</v>
      </c>
      <c r="AM2339">
        <v>9850</v>
      </c>
      <c r="AN2339">
        <v>-200</v>
      </c>
    </row>
    <row r="2340" spans="1:40" x14ac:dyDescent="0.3">
      <c r="A2340">
        <v>2339</v>
      </c>
      <c r="B2340">
        <v>2.9569695197674099E-2</v>
      </c>
      <c r="C2340">
        <v>0.93215566890503299</v>
      </c>
      <c r="D2340" s="1">
        <v>3.6904636955510199E-9</v>
      </c>
      <c r="E2340">
        <v>3.8274632206828703E-2</v>
      </c>
      <c r="F2340" s="2" t="str">
        <f t="shared" si="5445"/>
        <v>K2</v>
      </c>
      <c r="G2340">
        <f t="shared" si="5446"/>
        <v>0</v>
      </c>
      <c r="H2340" t="str">
        <f t="shared" si="5447"/>
        <v>NA</v>
      </c>
      <c r="I2340">
        <f t="shared" si="5448"/>
        <v>16</v>
      </c>
      <c r="J2340" t="str">
        <f t="shared" ref="J2340" si="5534">IF(IF(I2341=0,I2340,"NA")=0,"NA",IF(I2341=0,I2340,"NA"))</f>
        <v>NA</v>
      </c>
      <c r="K2340">
        <f t="shared" si="5450"/>
        <v>0</v>
      </c>
      <c r="L2340" t="str">
        <f t="shared" ref="L2340" si="5535">IF(IF(K2341=0,K2340,"NA")=0,"NA",IF(K2341=0,K2340,"NA"))</f>
        <v>NA</v>
      </c>
      <c r="M2340">
        <f t="shared" si="5452"/>
        <v>0</v>
      </c>
      <c r="N2340" t="str">
        <f t="shared" si="5453"/>
        <v>NA</v>
      </c>
      <c r="O2340">
        <f t="shared" si="5454"/>
        <v>0</v>
      </c>
      <c r="P2340">
        <f t="shared" si="5455"/>
        <v>0</v>
      </c>
      <c r="Q2340">
        <f t="shared" si="5456"/>
        <v>0</v>
      </c>
      <c r="R2340">
        <f t="shared" si="5457"/>
        <v>0</v>
      </c>
      <c r="S2340">
        <f t="shared" si="5458"/>
        <v>0</v>
      </c>
      <c r="T2340">
        <f t="shared" si="5459"/>
        <v>1</v>
      </c>
      <c r="U2340">
        <f t="shared" si="5460"/>
        <v>0</v>
      </c>
      <c r="V2340">
        <f t="shared" si="5461"/>
        <v>0</v>
      </c>
      <c r="W2340">
        <f t="shared" si="5462"/>
        <v>0</v>
      </c>
      <c r="X2340">
        <f t="shared" si="5463"/>
        <v>0</v>
      </c>
      <c r="Y2340">
        <f t="shared" si="5464"/>
        <v>0</v>
      </c>
      <c r="Z2340">
        <f t="shared" si="5465"/>
        <v>0</v>
      </c>
      <c r="AA2340">
        <f t="shared" si="5466"/>
        <v>0</v>
      </c>
      <c r="AB2340">
        <f t="shared" si="5467"/>
        <v>0</v>
      </c>
      <c r="AC2340">
        <f t="shared" si="5468"/>
        <v>0</v>
      </c>
      <c r="AD2340">
        <f t="shared" si="5469"/>
        <v>0</v>
      </c>
      <c r="AM2340">
        <v>10000</v>
      </c>
      <c r="AN2340">
        <v>150</v>
      </c>
    </row>
    <row r="2341" spans="1:40" x14ac:dyDescent="0.3">
      <c r="A2341">
        <v>2340</v>
      </c>
      <c r="B2341">
        <v>2.9493832447127201E-2</v>
      </c>
      <c r="C2341">
        <v>0.93199198353887402</v>
      </c>
      <c r="D2341" s="1">
        <v>5.3992222588789399E-9</v>
      </c>
      <c r="E2341">
        <v>3.8514178614777003E-2</v>
      </c>
      <c r="F2341" s="2" t="str">
        <f t="shared" si="5445"/>
        <v>K2</v>
      </c>
      <c r="G2341">
        <f t="shared" si="5446"/>
        <v>0</v>
      </c>
      <c r="H2341" t="str">
        <f t="shared" si="5447"/>
        <v>NA</v>
      </c>
      <c r="I2341">
        <f t="shared" si="5448"/>
        <v>17</v>
      </c>
      <c r="J2341" t="str">
        <f t="shared" ref="J2341" si="5536">IF(IF(I2342=0,I2341,"NA")=0,"NA",IF(I2342=0,I2341,"NA"))</f>
        <v>NA</v>
      </c>
      <c r="K2341">
        <f t="shared" si="5450"/>
        <v>0</v>
      </c>
      <c r="L2341" t="str">
        <f t="shared" ref="L2341" si="5537">IF(IF(K2342=0,K2341,"NA")=0,"NA",IF(K2342=0,K2341,"NA"))</f>
        <v>NA</v>
      </c>
      <c r="M2341">
        <f t="shared" si="5452"/>
        <v>0</v>
      </c>
      <c r="N2341" t="str">
        <f t="shared" si="5453"/>
        <v>NA</v>
      </c>
      <c r="O2341">
        <f t="shared" si="5454"/>
        <v>0</v>
      </c>
      <c r="P2341">
        <f t="shared" si="5455"/>
        <v>0</v>
      </c>
      <c r="Q2341">
        <f t="shared" si="5456"/>
        <v>0</v>
      </c>
      <c r="R2341">
        <f t="shared" si="5457"/>
        <v>0</v>
      </c>
      <c r="S2341">
        <f t="shared" si="5458"/>
        <v>0</v>
      </c>
      <c r="T2341">
        <f t="shared" si="5459"/>
        <v>1</v>
      </c>
      <c r="U2341">
        <f t="shared" si="5460"/>
        <v>0</v>
      </c>
      <c r="V2341">
        <f t="shared" si="5461"/>
        <v>0</v>
      </c>
      <c r="W2341">
        <f t="shared" si="5462"/>
        <v>0</v>
      </c>
      <c r="X2341">
        <f t="shared" si="5463"/>
        <v>0</v>
      </c>
      <c r="Y2341">
        <f t="shared" si="5464"/>
        <v>0</v>
      </c>
      <c r="Z2341">
        <f t="shared" si="5465"/>
        <v>0</v>
      </c>
      <c r="AA2341">
        <f t="shared" si="5466"/>
        <v>0</v>
      </c>
      <c r="AB2341">
        <f t="shared" si="5467"/>
        <v>0</v>
      </c>
      <c r="AC2341">
        <f t="shared" si="5468"/>
        <v>0</v>
      </c>
      <c r="AD2341">
        <f t="shared" si="5469"/>
        <v>0</v>
      </c>
      <c r="AM2341">
        <v>10150</v>
      </c>
      <c r="AN2341">
        <v>150</v>
      </c>
    </row>
    <row r="2342" spans="1:40" x14ac:dyDescent="0.3">
      <c r="A2342">
        <v>2341</v>
      </c>
      <c r="B2342">
        <v>0.47195484452580999</v>
      </c>
      <c r="C2342">
        <v>0.52804509864027704</v>
      </c>
      <c r="D2342" s="1">
        <v>2.6360655314748601E-73</v>
      </c>
      <c r="E2342" s="1">
        <v>5.6833912787408197E-8</v>
      </c>
      <c r="F2342" s="2" t="str">
        <f t="shared" si="5445"/>
        <v>K2</v>
      </c>
      <c r="G2342">
        <f t="shared" si="5446"/>
        <v>0</v>
      </c>
      <c r="H2342" t="str">
        <f t="shared" si="5447"/>
        <v>NA</v>
      </c>
      <c r="I2342">
        <f t="shared" si="5448"/>
        <v>18</v>
      </c>
      <c r="J2342" t="str">
        <f t="shared" ref="J2342" si="5538">IF(IF(I2343=0,I2342,"NA")=0,"NA",IF(I2343=0,I2342,"NA"))</f>
        <v>NA</v>
      </c>
      <c r="K2342">
        <f t="shared" si="5450"/>
        <v>0</v>
      </c>
      <c r="L2342" t="str">
        <f t="shared" ref="L2342" si="5539">IF(IF(K2343=0,K2342,"NA")=0,"NA",IF(K2343=0,K2342,"NA"))</f>
        <v>NA</v>
      </c>
      <c r="M2342">
        <f t="shared" si="5452"/>
        <v>0</v>
      </c>
      <c r="N2342" t="str">
        <f t="shared" si="5453"/>
        <v>NA</v>
      </c>
      <c r="O2342">
        <f t="shared" si="5454"/>
        <v>0</v>
      </c>
      <c r="P2342">
        <f t="shared" si="5455"/>
        <v>0</v>
      </c>
      <c r="Q2342">
        <f t="shared" si="5456"/>
        <v>0</v>
      </c>
      <c r="R2342">
        <f t="shared" si="5457"/>
        <v>0</v>
      </c>
      <c r="S2342">
        <f t="shared" si="5458"/>
        <v>0</v>
      </c>
      <c r="T2342">
        <f t="shared" si="5459"/>
        <v>1</v>
      </c>
      <c r="U2342">
        <f t="shared" si="5460"/>
        <v>0</v>
      </c>
      <c r="V2342">
        <f t="shared" si="5461"/>
        <v>0</v>
      </c>
      <c r="W2342">
        <f t="shared" si="5462"/>
        <v>0</v>
      </c>
      <c r="X2342">
        <f t="shared" si="5463"/>
        <v>0</v>
      </c>
      <c r="Y2342">
        <f t="shared" si="5464"/>
        <v>0</v>
      </c>
      <c r="Z2342">
        <f t="shared" si="5465"/>
        <v>0</v>
      </c>
      <c r="AA2342">
        <f t="shared" si="5466"/>
        <v>0</v>
      </c>
      <c r="AB2342">
        <f t="shared" si="5467"/>
        <v>0</v>
      </c>
      <c r="AC2342">
        <f t="shared" si="5468"/>
        <v>0</v>
      </c>
      <c r="AD2342">
        <f t="shared" si="5469"/>
        <v>0</v>
      </c>
      <c r="AM2342">
        <v>9650</v>
      </c>
      <c r="AN2342">
        <v>-500</v>
      </c>
    </row>
    <row r="2343" spans="1:40" x14ac:dyDescent="0.3">
      <c r="A2343">
        <v>2342</v>
      </c>
      <c r="B2343">
        <v>0.14293723405022499</v>
      </c>
      <c r="C2343">
        <v>0.803139090430111</v>
      </c>
      <c r="D2343">
        <v>1.1711522898002801E-2</v>
      </c>
      <c r="E2343">
        <v>4.2212152621660698E-2</v>
      </c>
      <c r="F2343" s="2" t="str">
        <f t="shared" si="5445"/>
        <v>K2</v>
      </c>
      <c r="G2343">
        <f t="shared" si="5446"/>
        <v>0</v>
      </c>
      <c r="H2343" t="str">
        <f t="shared" si="5447"/>
        <v>NA</v>
      </c>
      <c r="I2343">
        <f t="shared" si="5448"/>
        <v>19</v>
      </c>
      <c r="J2343" t="str">
        <f t="shared" ref="J2343" si="5540">IF(IF(I2344=0,I2343,"NA")=0,"NA",IF(I2344=0,I2343,"NA"))</f>
        <v>NA</v>
      </c>
      <c r="K2343">
        <f t="shared" si="5450"/>
        <v>0</v>
      </c>
      <c r="L2343" t="str">
        <f t="shared" ref="L2343" si="5541">IF(IF(K2344=0,K2343,"NA")=0,"NA",IF(K2344=0,K2343,"NA"))</f>
        <v>NA</v>
      </c>
      <c r="M2343">
        <f t="shared" si="5452"/>
        <v>0</v>
      </c>
      <c r="N2343" t="str">
        <f t="shared" si="5453"/>
        <v>NA</v>
      </c>
      <c r="O2343">
        <f t="shared" si="5454"/>
        <v>0</v>
      </c>
      <c r="P2343">
        <f t="shared" si="5455"/>
        <v>0</v>
      </c>
      <c r="Q2343">
        <f t="shared" si="5456"/>
        <v>0</v>
      </c>
      <c r="R2343">
        <f t="shared" si="5457"/>
        <v>0</v>
      </c>
      <c r="S2343">
        <f t="shared" si="5458"/>
        <v>0</v>
      </c>
      <c r="T2343">
        <f t="shared" si="5459"/>
        <v>1</v>
      </c>
      <c r="U2343">
        <f t="shared" si="5460"/>
        <v>0</v>
      </c>
      <c r="V2343">
        <f t="shared" si="5461"/>
        <v>0</v>
      </c>
      <c r="W2343">
        <f t="shared" si="5462"/>
        <v>0</v>
      </c>
      <c r="X2343">
        <f t="shared" si="5463"/>
        <v>0</v>
      </c>
      <c r="Y2343">
        <f t="shared" si="5464"/>
        <v>0</v>
      </c>
      <c r="Z2343">
        <f t="shared" si="5465"/>
        <v>0</v>
      </c>
      <c r="AA2343">
        <f t="shared" si="5466"/>
        <v>0</v>
      </c>
      <c r="AB2343">
        <f t="shared" si="5467"/>
        <v>0</v>
      </c>
      <c r="AC2343">
        <f t="shared" si="5468"/>
        <v>0</v>
      </c>
      <c r="AD2343">
        <f t="shared" si="5469"/>
        <v>0</v>
      </c>
      <c r="AM2343">
        <v>9700</v>
      </c>
      <c r="AN2343">
        <v>50</v>
      </c>
    </row>
    <row r="2344" spans="1:40" x14ac:dyDescent="0.3">
      <c r="A2344">
        <v>2343</v>
      </c>
      <c r="B2344">
        <v>4.4824704020362503E-2</v>
      </c>
      <c r="C2344">
        <v>0.81042947537298204</v>
      </c>
      <c r="D2344">
        <v>2.08915000295395E-2</v>
      </c>
      <c r="E2344">
        <v>0.123854320577116</v>
      </c>
      <c r="F2344" s="2" t="str">
        <f t="shared" si="5445"/>
        <v>K2</v>
      </c>
      <c r="G2344">
        <f t="shared" si="5446"/>
        <v>0</v>
      </c>
      <c r="H2344" t="str">
        <f t="shared" si="5447"/>
        <v>NA</v>
      </c>
      <c r="I2344">
        <f t="shared" si="5448"/>
        <v>20</v>
      </c>
      <c r="J2344" t="str">
        <f t="shared" ref="J2344" si="5542">IF(IF(I2345=0,I2344,"NA")=0,"NA",IF(I2345=0,I2344,"NA"))</f>
        <v>NA</v>
      </c>
      <c r="K2344">
        <f t="shared" si="5450"/>
        <v>0</v>
      </c>
      <c r="L2344" t="str">
        <f t="shared" ref="L2344" si="5543">IF(IF(K2345=0,K2344,"NA")=0,"NA",IF(K2345=0,K2344,"NA"))</f>
        <v>NA</v>
      </c>
      <c r="M2344">
        <f t="shared" si="5452"/>
        <v>0</v>
      </c>
      <c r="N2344" t="str">
        <f t="shared" si="5453"/>
        <v>NA</v>
      </c>
      <c r="O2344">
        <f t="shared" si="5454"/>
        <v>0</v>
      </c>
      <c r="P2344">
        <f t="shared" si="5455"/>
        <v>0</v>
      </c>
      <c r="Q2344">
        <f t="shared" si="5456"/>
        <v>0</v>
      </c>
      <c r="R2344">
        <f t="shared" si="5457"/>
        <v>0</v>
      </c>
      <c r="S2344">
        <f t="shared" si="5458"/>
        <v>0</v>
      </c>
      <c r="T2344">
        <f t="shared" si="5459"/>
        <v>1</v>
      </c>
      <c r="U2344">
        <f t="shared" si="5460"/>
        <v>0</v>
      </c>
      <c r="V2344">
        <f t="shared" si="5461"/>
        <v>0</v>
      </c>
      <c r="W2344">
        <f t="shared" si="5462"/>
        <v>0</v>
      </c>
      <c r="X2344">
        <f t="shared" si="5463"/>
        <v>0</v>
      </c>
      <c r="Y2344">
        <f t="shared" si="5464"/>
        <v>0</v>
      </c>
      <c r="Z2344">
        <f t="shared" si="5465"/>
        <v>0</v>
      </c>
      <c r="AA2344">
        <f t="shared" si="5466"/>
        <v>0</v>
      </c>
      <c r="AB2344">
        <f t="shared" si="5467"/>
        <v>0</v>
      </c>
      <c r="AC2344">
        <f t="shared" si="5468"/>
        <v>0</v>
      </c>
      <c r="AD2344">
        <f t="shared" si="5469"/>
        <v>0</v>
      </c>
      <c r="AM2344">
        <v>9750</v>
      </c>
      <c r="AN2344">
        <v>50</v>
      </c>
    </row>
    <row r="2345" spans="1:40" x14ac:dyDescent="0.3">
      <c r="A2345">
        <v>2344</v>
      </c>
      <c r="B2345">
        <v>2.61676810376828E-2</v>
      </c>
      <c r="C2345">
        <v>0.80177176690776197</v>
      </c>
      <c r="D2345">
        <v>1.9958251751463701E-4</v>
      </c>
      <c r="E2345">
        <v>0.171860969537041</v>
      </c>
      <c r="F2345" s="2" t="str">
        <f t="shared" si="5445"/>
        <v>K2</v>
      </c>
      <c r="G2345">
        <f t="shared" si="5446"/>
        <v>0</v>
      </c>
      <c r="H2345" t="str">
        <f t="shared" si="5447"/>
        <v>NA</v>
      </c>
      <c r="I2345">
        <f t="shared" si="5448"/>
        <v>21</v>
      </c>
      <c r="J2345" t="str">
        <f t="shared" ref="J2345" si="5544">IF(IF(I2346=0,I2345,"NA")=0,"NA",IF(I2346=0,I2345,"NA"))</f>
        <v>NA</v>
      </c>
      <c r="K2345">
        <f t="shared" si="5450"/>
        <v>0</v>
      </c>
      <c r="L2345" t="str">
        <f t="shared" ref="L2345" si="5545">IF(IF(K2346=0,K2345,"NA")=0,"NA",IF(K2346=0,K2345,"NA"))</f>
        <v>NA</v>
      </c>
      <c r="M2345">
        <f t="shared" si="5452"/>
        <v>0</v>
      </c>
      <c r="N2345" t="str">
        <f t="shared" si="5453"/>
        <v>NA</v>
      </c>
      <c r="O2345">
        <f t="shared" si="5454"/>
        <v>0</v>
      </c>
      <c r="P2345">
        <f t="shared" si="5455"/>
        <v>0</v>
      </c>
      <c r="Q2345">
        <f t="shared" si="5456"/>
        <v>0</v>
      </c>
      <c r="R2345">
        <f t="shared" si="5457"/>
        <v>0</v>
      </c>
      <c r="S2345">
        <f t="shared" si="5458"/>
        <v>0</v>
      </c>
      <c r="T2345">
        <f t="shared" si="5459"/>
        <v>1</v>
      </c>
      <c r="U2345">
        <f t="shared" si="5460"/>
        <v>0</v>
      </c>
      <c r="V2345">
        <f t="shared" si="5461"/>
        <v>0</v>
      </c>
      <c r="W2345">
        <f t="shared" si="5462"/>
        <v>0</v>
      </c>
      <c r="X2345">
        <f t="shared" si="5463"/>
        <v>0</v>
      </c>
      <c r="Y2345">
        <f t="shared" si="5464"/>
        <v>0</v>
      </c>
      <c r="Z2345">
        <f t="shared" si="5465"/>
        <v>0</v>
      </c>
      <c r="AA2345">
        <f t="shared" si="5466"/>
        <v>0</v>
      </c>
      <c r="AB2345">
        <f t="shared" si="5467"/>
        <v>0</v>
      </c>
      <c r="AC2345">
        <f t="shared" si="5468"/>
        <v>0</v>
      </c>
      <c r="AD2345">
        <f t="shared" si="5469"/>
        <v>0</v>
      </c>
      <c r="AM2345">
        <v>9650</v>
      </c>
      <c r="AN2345">
        <v>-100</v>
      </c>
    </row>
    <row r="2346" spans="1:40" x14ac:dyDescent="0.3">
      <c r="A2346">
        <v>2345</v>
      </c>
      <c r="B2346">
        <v>2.3499985989205399E-2</v>
      </c>
      <c r="C2346">
        <v>0.83120447901414896</v>
      </c>
      <c r="D2346" s="1">
        <v>1.15187085082364E-8</v>
      </c>
      <c r="E2346">
        <v>0.14529552347793701</v>
      </c>
      <c r="F2346" s="2" t="str">
        <f t="shared" si="5445"/>
        <v>K2</v>
      </c>
      <c r="G2346">
        <f t="shared" si="5446"/>
        <v>0</v>
      </c>
      <c r="H2346" t="str">
        <f t="shared" si="5447"/>
        <v>NA</v>
      </c>
      <c r="I2346">
        <f t="shared" si="5448"/>
        <v>22</v>
      </c>
      <c r="J2346" t="str">
        <f t="shared" ref="J2346" si="5546">IF(IF(I2347=0,I2346,"NA")=0,"NA",IF(I2347=0,I2346,"NA"))</f>
        <v>NA</v>
      </c>
      <c r="K2346">
        <f t="shared" si="5450"/>
        <v>0</v>
      </c>
      <c r="L2346" t="str">
        <f t="shared" ref="L2346" si="5547">IF(IF(K2347=0,K2346,"NA")=0,"NA",IF(K2347=0,K2346,"NA"))</f>
        <v>NA</v>
      </c>
      <c r="M2346">
        <f t="shared" si="5452"/>
        <v>0</v>
      </c>
      <c r="N2346" t="str">
        <f t="shared" si="5453"/>
        <v>NA</v>
      </c>
      <c r="O2346">
        <f t="shared" si="5454"/>
        <v>0</v>
      </c>
      <c r="P2346">
        <f t="shared" si="5455"/>
        <v>0</v>
      </c>
      <c r="Q2346">
        <f t="shared" si="5456"/>
        <v>0</v>
      </c>
      <c r="R2346">
        <f t="shared" si="5457"/>
        <v>0</v>
      </c>
      <c r="S2346">
        <f t="shared" si="5458"/>
        <v>0</v>
      </c>
      <c r="T2346">
        <f t="shared" si="5459"/>
        <v>1</v>
      </c>
      <c r="U2346">
        <f t="shared" si="5460"/>
        <v>0</v>
      </c>
      <c r="V2346">
        <f t="shared" si="5461"/>
        <v>0</v>
      </c>
      <c r="W2346">
        <f t="shared" si="5462"/>
        <v>0</v>
      </c>
      <c r="X2346">
        <f t="shared" si="5463"/>
        <v>0</v>
      </c>
      <c r="Y2346">
        <f t="shared" si="5464"/>
        <v>0</v>
      </c>
      <c r="Z2346">
        <f t="shared" si="5465"/>
        <v>0</v>
      </c>
      <c r="AA2346">
        <f t="shared" si="5466"/>
        <v>0</v>
      </c>
      <c r="AB2346">
        <f t="shared" si="5467"/>
        <v>0</v>
      </c>
      <c r="AC2346">
        <f t="shared" si="5468"/>
        <v>0</v>
      </c>
      <c r="AD2346">
        <f t="shared" si="5469"/>
        <v>0</v>
      </c>
      <c r="AM2346">
        <v>9800</v>
      </c>
      <c r="AN2346">
        <v>150</v>
      </c>
    </row>
    <row r="2347" spans="1:40" x14ac:dyDescent="0.3">
      <c r="A2347">
        <v>2346</v>
      </c>
      <c r="B2347">
        <v>1.4435922984501999E-2</v>
      </c>
      <c r="C2347">
        <v>0.67533969958638396</v>
      </c>
      <c r="D2347">
        <v>1.11141810073563E-2</v>
      </c>
      <c r="E2347">
        <v>0.29911019642175701</v>
      </c>
      <c r="F2347" s="2" t="str">
        <f t="shared" si="5445"/>
        <v>K2</v>
      </c>
      <c r="G2347">
        <f t="shared" si="5446"/>
        <v>0</v>
      </c>
      <c r="H2347" t="str">
        <f t="shared" si="5447"/>
        <v>NA</v>
      </c>
      <c r="I2347">
        <f t="shared" si="5448"/>
        <v>23</v>
      </c>
      <c r="J2347" t="str">
        <f t="shared" ref="J2347" si="5548">IF(IF(I2348=0,I2347,"NA")=0,"NA",IF(I2348=0,I2347,"NA"))</f>
        <v>NA</v>
      </c>
      <c r="K2347">
        <f t="shared" si="5450"/>
        <v>0</v>
      </c>
      <c r="L2347" t="str">
        <f t="shared" ref="L2347" si="5549">IF(IF(K2348=0,K2347,"NA")=0,"NA",IF(K2348=0,K2347,"NA"))</f>
        <v>NA</v>
      </c>
      <c r="M2347">
        <f t="shared" si="5452"/>
        <v>0</v>
      </c>
      <c r="N2347" t="str">
        <f t="shared" si="5453"/>
        <v>NA</v>
      </c>
      <c r="O2347">
        <f t="shared" si="5454"/>
        <v>0</v>
      </c>
      <c r="P2347">
        <f t="shared" si="5455"/>
        <v>0</v>
      </c>
      <c r="Q2347">
        <f t="shared" si="5456"/>
        <v>0</v>
      </c>
      <c r="R2347">
        <f t="shared" si="5457"/>
        <v>0</v>
      </c>
      <c r="S2347">
        <f t="shared" si="5458"/>
        <v>0</v>
      </c>
      <c r="T2347">
        <f t="shared" si="5459"/>
        <v>1</v>
      </c>
      <c r="U2347">
        <f t="shared" si="5460"/>
        <v>0</v>
      </c>
      <c r="V2347">
        <f t="shared" si="5461"/>
        <v>0</v>
      </c>
      <c r="W2347">
        <f t="shared" si="5462"/>
        <v>0</v>
      </c>
      <c r="X2347">
        <f t="shared" si="5463"/>
        <v>0</v>
      </c>
      <c r="Y2347">
        <f t="shared" si="5464"/>
        <v>0</v>
      </c>
      <c r="Z2347">
        <f t="shared" si="5465"/>
        <v>0</v>
      </c>
      <c r="AA2347">
        <f t="shared" si="5466"/>
        <v>0</v>
      </c>
      <c r="AB2347">
        <f t="shared" si="5467"/>
        <v>0</v>
      </c>
      <c r="AC2347">
        <f t="shared" si="5468"/>
        <v>0</v>
      </c>
      <c r="AD2347">
        <f t="shared" si="5469"/>
        <v>0</v>
      </c>
      <c r="AM2347">
        <v>9800</v>
      </c>
      <c r="AN2347">
        <v>0</v>
      </c>
    </row>
    <row r="2348" spans="1:40" x14ac:dyDescent="0.3">
      <c r="A2348">
        <v>2347</v>
      </c>
      <c r="B2348">
        <v>2.28168231659838E-2</v>
      </c>
      <c r="C2348">
        <v>0.77933384473246803</v>
      </c>
      <c r="D2348" s="1">
        <v>4.8390623665144098E-8</v>
      </c>
      <c r="E2348">
        <v>0.197849283710925</v>
      </c>
      <c r="F2348" s="2" t="str">
        <f t="shared" si="5445"/>
        <v>K2</v>
      </c>
      <c r="G2348">
        <f t="shared" si="5446"/>
        <v>0</v>
      </c>
      <c r="H2348" t="str">
        <f t="shared" si="5447"/>
        <v>NA</v>
      </c>
      <c r="I2348">
        <f t="shared" si="5448"/>
        <v>24</v>
      </c>
      <c r="J2348" t="str">
        <f t="shared" ref="J2348" si="5550">IF(IF(I2349=0,I2348,"NA")=0,"NA",IF(I2349=0,I2348,"NA"))</f>
        <v>NA</v>
      </c>
      <c r="K2348">
        <f t="shared" si="5450"/>
        <v>0</v>
      </c>
      <c r="L2348" t="str">
        <f t="shared" ref="L2348" si="5551">IF(IF(K2349=0,K2348,"NA")=0,"NA",IF(K2349=0,K2348,"NA"))</f>
        <v>NA</v>
      </c>
      <c r="M2348">
        <f t="shared" si="5452"/>
        <v>0</v>
      </c>
      <c r="N2348" t="str">
        <f t="shared" si="5453"/>
        <v>NA</v>
      </c>
      <c r="O2348">
        <f t="shared" si="5454"/>
        <v>0</v>
      </c>
      <c r="P2348">
        <f t="shared" si="5455"/>
        <v>0</v>
      </c>
      <c r="Q2348">
        <f t="shared" si="5456"/>
        <v>0</v>
      </c>
      <c r="R2348">
        <f t="shared" si="5457"/>
        <v>0</v>
      </c>
      <c r="S2348">
        <f t="shared" si="5458"/>
        <v>0</v>
      </c>
      <c r="T2348">
        <f t="shared" si="5459"/>
        <v>1</v>
      </c>
      <c r="U2348">
        <f t="shared" si="5460"/>
        <v>0</v>
      </c>
      <c r="V2348">
        <f t="shared" si="5461"/>
        <v>0</v>
      </c>
      <c r="W2348">
        <f t="shared" si="5462"/>
        <v>0</v>
      </c>
      <c r="X2348">
        <f t="shared" si="5463"/>
        <v>0</v>
      </c>
      <c r="Y2348">
        <f t="shared" si="5464"/>
        <v>0</v>
      </c>
      <c r="Z2348">
        <f t="shared" si="5465"/>
        <v>0</v>
      </c>
      <c r="AA2348">
        <f t="shared" si="5466"/>
        <v>0</v>
      </c>
      <c r="AB2348">
        <f t="shared" si="5467"/>
        <v>0</v>
      </c>
      <c r="AC2348">
        <f t="shared" si="5468"/>
        <v>0</v>
      </c>
      <c r="AD2348">
        <f t="shared" si="5469"/>
        <v>0</v>
      </c>
      <c r="AM2348">
        <v>9650</v>
      </c>
      <c r="AN2348">
        <v>-150</v>
      </c>
    </row>
    <row r="2349" spans="1:40" x14ac:dyDescent="0.3">
      <c r="A2349">
        <v>2348</v>
      </c>
      <c r="B2349">
        <v>2.0894288821513E-2</v>
      </c>
      <c r="C2349">
        <v>0.75673879315250503</v>
      </c>
      <c r="D2349" s="1">
        <v>2.7648123713608599E-5</v>
      </c>
      <c r="E2349">
        <v>0.22233926990226899</v>
      </c>
      <c r="F2349" s="2" t="str">
        <f t="shared" si="5445"/>
        <v>K2</v>
      </c>
      <c r="G2349">
        <f t="shared" si="5446"/>
        <v>0</v>
      </c>
      <c r="H2349" t="str">
        <f t="shared" si="5447"/>
        <v>NA</v>
      </c>
      <c r="I2349">
        <f t="shared" si="5448"/>
        <v>25</v>
      </c>
      <c r="J2349" t="str">
        <f t="shared" ref="J2349" si="5552">IF(IF(I2350=0,I2349,"NA")=0,"NA",IF(I2350=0,I2349,"NA"))</f>
        <v>NA</v>
      </c>
      <c r="K2349">
        <f t="shared" si="5450"/>
        <v>0</v>
      </c>
      <c r="L2349" t="str">
        <f t="shared" ref="L2349" si="5553">IF(IF(K2350=0,K2349,"NA")=0,"NA",IF(K2350=0,K2349,"NA"))</f>
        <v>NA</v>
      </c>
      <c r="M2349">
        <f t="shared" si="5452"/>
        <v>0</v>
      </c>
      <c r="N2349" t="str">
        <f t="shared" si="5453"/>
        <v>NA</v>
      </c>
      <c r="O2349">
        <f t="shared" si="5454"/>
        <v>0</v>
      </c>
      <c r="P2349">
        <f t="shared" si="5455"/>
        <v>0</v>
      </c>
      <c r="Q2349">
        <f t="shared" si="5456"/>
        <v>0</v>
      </c>
      <c r="R2349">
        <f t="shared" si="5457"/>
        <v>0</v>
      </c>
      <c r="S2349">
        <f t="shared" si="5458"/>
        <v>0</v>
      </c>
      <c r="T2349">
        <f t="shared" si="5459"/>
        <v>1</v>
      </c>
      <c r="U2349">
        <f t="shared" si="5460"/>
        <v>0</v>
      </c>
      <c r="V2349">
        <f t="shared" si="5461"/>
        <v>0</v>
      </c>
      <c r="W2349">
        <f t="shared" si="5462"/>
        <v>0</v>
      </c>
      <c r="X2349">
        <f t="shared" si="5463"/>
        <v>0</v>
      </c>
      <c r="Y2349">
        <f t="shared" si="5464"/>
        <v>0</v>
      </c>
      <c r="Z2349">
        <f t="shared" si="5465"/>
        <v>0</v>
      </c>
      <c r="AA2349">
        <f t="shared" si="5466"/>
        <v>0</v>
      </c>
      <c r="AB2349">
        <f t="shared" si="5467"/>
        <v>0</v>
      </c>
      <c r="AC2349">
        <f t="shared" si="5468"/>
        <v>0</v>
      </c>
      <c r="AD2349">
        <f t="shared" si="5469"/>
        <v>0</v>
      </c>
      <c r="AM2349">
        <v>9550</v>
      </c>
      <c r="AN2349">
        <v>-100</v>
      </c>
    </row>
    <row r="2350" spans="1:40" x14ac:dyDescent="0.3">
      <c r="A2350">
        <v>2349</v>
      </c>
      <c r="B2350">
        <v>1.43788323109707E-2</v>
      </c>
      <c r="C2350">
        <v>0.62777944921122397</v>
      </c>
      <c r="D2350">
        <v>3.14968042546151E-3</v>
      </c>
      <c r="E2350">
        <v>0.35469203805234401</v>
      </c>
      <c r="F2350" s="2" t="str">
        <f t="shared" si="5445"/>
        <v>K2</v>
      </c>
      <c r="G2350">
        <f t="shared" si="5446"/>
        <v>0</v>
      </c>
      <c r="H2350" t="str">
        <f t="shared" si="5447"/>
        <v>NA</v>
      </c>
      <c r="I2350">
        <f t="shared" si="5448"/>
        <v>26</v>
      </c>
      <c r="J2350" t="str">
        <f t="shared" ref="J2350" si="5554">IF(IF(I2351=0,I2350,"NA")=0,"NA",IF(I2351=0,I2350,"NA"))</f>
        <v>NA</v>
      </c>
      <c r="K2350">
        <f t="shared" si="5450"/>
        <v>0</v>
      </c>
      <c r="L2350" t="str">
        <f t="shared" ref="L2350" si="5555">IF(IF(K2351=0,K2350,"NA")=0,"NA",IF(K2351=0,K2350,"NA"))</f>
        <v>NA</v>
      </c>
      <c r="M2350">
        <f t="shared" si="5452"/>
        <v>0</v>
      </c>
      <c r="N2350" t="str">
        <f t="shared" si="5453"/>
        <v>NA</v>
      </c>
      <c r="O2350">
        <f t="shared" si="5454"/>
        <v>0</v>
      </c>
      <c r="P2350">
        <f t="shared" si="5455"/>
        <v>0</v>
      </c>
      <c r="Q2350">
        <f t="shared" si="5456"/>
        <v>0</v>
      </c>
      <c r="R2350">
        <f t="shared" si="5457"/>
        <v>0</v>
      </c>
      <c r="S2350">
        <f t="shared" si="5458"/>
        <v>0</v>
      </c>
      <c r="T2350">
        <f t="shared" si="5459"/>
        <v>1</v>
      </c>
      <c r="U2350">
        <f t="shared" si="5460"/>
        <v>0</v>
      </c>
      <c r="V2350">
        <f t="shared" si="5461"/>
        <v>0</v>
      </c>
      <c r="W2350">
        <f t="shared" si="5462"/>
        <v>0</v>
      </c>
      <c r="X2350">
        <f t="shared" si="5463"/>
        <v>0</v>
      </c>
      <c r="Y2350">
        <f t="shared" si="5464"/>
        <v>0</v>
      </c>
      <c r="Z2350">
        <f t="shared" si="5465"/>
        <v>0</v>
      </c>
      <c r="AA2350">
        <f t="shared" si="5466"/>
        <v>0</v>
      </c>
      <c r="AB2350">
        <f t="shared" si="5467"/>
        <v>0</v>
      </c>
      <c r="AC2350">
        <f t="shared" si="5468"/>
        <v>0</v>
      </c>
      <c r="AD2350">
        <f t="shared" si="5469"/>
        <v>0</v>
      </c>
      <c r="AM2350">
        <v>9500</v>
      </c>
      <c r="AN2350">
        <v>-50</v>
      </c>
    </row>
    <row r="2351" spans="1:40" x14ac:dyDescent="0.3">
      <c r="A2351">
        <v>2350</v>
      </c>
      <c r="B2351">
        <v>1.4652253643368101E-2</v>
      </c>
      <c r="C2351">
        <v>0.59692201173257498</v>
      </c>
      <c r="D2351" s="1">
        <v>6.8413028323805998E-5</v>
      </c>
      <c r="E2351">
        <v>0.388357321595733</v>
      </c>
      <c r="F2351" s="2" t="str">
        <f t="shared" si="5445"/>
        <v>K2</v>
      </c>
      <c r="G2351">
        <f t="shared" si="5446"/>
        <v>0</v>
      </c>
      <c r="H2351" t="str">
        <f t="shared" si="5447"/>
        <v>NA</v>
      </c>
      <c r="I2351">
        <f t="shared" si="5448"/>
        <v>27</v>
      </c>
      <c r="J2351" t="str">
        <f t="shared" ref="J2351" si="5556">IF(IF(I2352=0,I2351,"NA")=0,"NA",IF(I2352=0,I2351,"NA"))</f>
        <v>NA</v>
      </c>
      <c r="K2351">
        <f t="shared" si="5450"/>
        <v>0</v>
      </c>
      <c r="L2351" t="str">
        <f t="shared" ref="L2351" si="5557">IF(IF(K2352=0,K2351,"NA")=0,"NA",IF(K2352=0,K2351,"NA"))</f>
        <v>NA</v>
      </c>
      <c r="M2351">
        <f t="shared" si="5452"/>
        <v>0</v>
      </c>
      <c r="N2351" t="str">
        <f t="shared" si="5453"/>
        <v>NA</v>
      </c>
      <c r="O2351">
        <f t="shared" si="5454"/>
        <v>0</v>
      </c>
      <c r="P2351">
        <f t="shared" si="5455"/>
        <v>0</v>
      </c>
      <c r="Q2351">
        <f t="shared" si="5456"/>
        <v>0</v>
      </c>
      <c r="R2351">
        <f t="shared" si="5457"/>
        <v>0</v>
      </c>
      <c r="S2351">
        <f t="shared" si="5458"/>
        <v>0</v>
      </c>
      <c r="T2351">
        <f t="shared" si="5459"/>
        <v>1</v>
      </c>
      <c r="U2351">
        <f t="shared" si="5460"/>
        <v>0</v>
      </c>
      <c r="V2351">
        <f t="shared" si="5461"/>
        <v>0</v>
      </c>
      <c r="W2351">
        <f t="shared" si="5462"/>
        <v>0</v>
      </c>
      <c r="X2351">
        <f t="shared" si="5463"/>
        <v>0</v>
      </c>
      <c r="Y2351">
        <f t="shared" si="5464"/>
        <v>0</v>
      </c>
      <c r="Z2351">
        <f t="shared" si="5465"/>
        <v>0</v>
      </c>
      <c r="AA2351">
        <f t="shared" si="5466"/>
        <v>0</v>
      </c>
      <c r="AB2351">
        <f t="shared" si="5467"/>
        <v>0</v>
      </c>
      <c r="AC2351">
        <f t="shared" si="5468"/>
        <v>0</v>
      </c>
      <c r="AD2351">
        <f t="shared" si="5469"/>
        <v>0</v>
      </c>
      <c r="AM2351">
        <v>9400</v>
      </c>
      <c r="AN2351">
        <v>-100</v>
      </c>
    </row>
    <row r="2352" spans="1:40" x14ac:dyDescent="0.3">
      <c r="A2352">
        <v>2351</v>
      </c>
      <c r="B2352">
        <v>0.143682727155755</v>
      </c>
      <c r="C2352">
        <v>0.85609961494734199</v>
      </c>
      <c r="D2352" s="1">
        <v>2.2477568282580398E-46</v>
      </c>
      <c r="E2352">
        <v>2.1765789690292699E-4</v>
      </c>
      <c r="F2352" s="2" t="str">
        <f t="shared" si="5445"/>
        <v>K2</v>
      </c>
      <c r="G2352">
        <f t="shared" si="5446"/>
        <v>0</v>
      </c>
      <c r="H2352" t="str">
        <f t="shared" si="5447"/>
        <v>NA</v>
      </c>
      <c r="I2352">
        <f t="shared" si="5448"/>
        <v>28</v>
      </c>
      <c r="J2352" t="str">
        <f t="shared" ref="J2352" si="5558">IF(IF(I2353=0,I2352,"NA")=0,"NA",IF(I2353=0,I2352,"NA"))</f>
        <v>NA</v>
      </c>
      <c r="K2352">
        <f t="shared" si="5450"/>
        <v>0</v>
      </c>
      <c r="L2352" t="str">
        <f t="shared" ref="L2352" si="5559">IF(IF(K2353=0,K2352,"NA")=0,"NA",IF(K2353=0,K2352,"NA"))</f>
        <v>NA</v>
      </c>
      <c r="M2352">
        <f t="shared" si="5452"/>
        <v>0</v>
      </c>
      <c r="N2352" t="str">
        <f t="shared" si="5453"/>
        <v>NA</v>
      </c>
      <c r="O2352">
        <f t="shared" si="5454"/>
        <v>0</v>
      </c>
      <c r="P2352">
        <f t="shared" si="5455"/>
        <v>0</v>
      </c>
      <c r="Q2352">
        <f t="shared" si="5456"/>
        <v>0</v>
      </c>
      <c r="R2352">
        <f t="shared" si="5457"/>
        <v>0</v>
      </c>
      <c r="S2352">
        <f t="shared" si="5458"/>
        <v>0</v>
      </c>
      <c r="T2352">
        <f t="shared" si="5459"/>
        <v>1</v>
      </c>
      <c r="U2352">
        <f t="shared" si="5460"/>
        <v>0</v>
      </c>
      <c r="V2352">
        <f t="shared" si="5461"/>
        <v>0</v>
      </c>
      <c r="W2352">
        <f t="shared" si="5462"/>
        <v>0</v>
      </c>
      <c r="X2352">
        <f t="shared" si="5463"/>
        <v>0</v>
      </c>
      <c r="Y2352">
        <f t="shared" si="5464"/>
        <v>0</v>
      </c>
      <c r="Z2352">
        <f t="shared" si="5465"/>
        <v>0</v>
      </c>
      <c r="AA2352">
        <f t="shared" si="5466"/>
        <v>0</v>
      </c>
      <c r="AB2352">
        <f t="shared" si="5467"/>
        <v>0</v>
      </c>
      <c r="AC2352">
        <f t="shared" si="5468"/>
        <v>0</v>
      </c>
      <c r="AD2352">
        <f t="shared" si="5469"/>
        <v>0</v>
      </c>
      <c r="AM2352">
        <v>9800</v>
      </c>
      <c r="AN2352">
        <v>400</v>
      </c>
    </row>
    <row r="2353" spans="1:40" x14ac:dyDescent="0.3">
      <c r="A2353">
        <v>2352</v>
      </c>
      <c r="B2353">
        <v>5.1239423642707199E-2</v>
      </c>
      <c r="C2353">
        <v>0.89953878037630597</v>
      </c>
      <c r="D2353">
        <v>4.1183499500287296E-3</v>
      </c>
      <c r="E2353">
        <v>4.5103446030958498E-2</v>
      </c>
      <c r="F2353" s="2" t="str">
        <f t="shared" si="5445"/>
        <v>K2</v>
      </c>
      <c r="G2353">
        <f t="shared" si="5446"/>
        <v>0</v>
      </c>
      <c r="H2353" t="str">
        <f t="shared" si="5447"/>
        <v>NA</v>
      </c>
      <c r="I2353">
        <f t="shared" si="5448"/>
        <v>29</v>
      </c>
      <c r="J2353" t="str">
        <f t="shared" ref="J2353" si="5560">IF(IF(I2354=0,I2353,"NA")=0,"NA",IF(I2354=0,I2353,"NA"))</f>
        <v>NA</v>
      </c>
      <c r="K2353">
        <f t="shared" si="5450"/>
        <v>0</v>
      </c>
      <c r="L2353" t="str">
        <f t="shared" ref="L2353" si="5561">IF(IF(K2354=0,K2353,"NA")=0,"NA",IF(K2354=0,K2353,"NA"))</f>
        <v>NA</v>
      </c>
      <c r="M2353">
        <f t="shared" si="5452"/>
        <v>0</v>
      </c>
      <c r="N2353" t="str">
        <f t="shared" si="5453"/>
        <v>NA</v>
      </c>
      <c r="O2353">
        <f t="shared" si="5454"/>
        <v>0</v>
      </c>
      <c r="P2353">
        <f t="shared" si="5455"/>
        <v>0</v>
      </c>
      <c r="Q2353">
        <f t="shared" si="5456"/>
        <v>0</v>
      </c>
      <c r="R2353">
        <f t="shared" si="5457"/>
        <v>0</v>
      </c>
      <c r="S2353">
        <f t="shared" si="5458"/>
        <v>0</v>
      </c>
      <c r="T2353">
        <f t="shared" si="5459"/>
        <v>1</v>
      </c>
      <c r="U2353">
        <f t="shared" si="5460"/>
        <v>0</v>
      </c>
      <c r="V2353">
        <f t="shared" si="5461"/>
        <v>0</v>
      </c>
      <c r="W2353">
        <f t="shared" si="5462"/>
        <v>0</v>
      </c>
      <c r="X2353">
        <f t="shared" si="5463"/>
        <v>0</v>
      </c>
      <c r="Y2353">
        <f t="shared" si="5464"/>
        <v>0</v>
      </c>
      <c r="Z2353">
        <f t="shared" si="5465"/>
        <v>0</v>
      </c>
      <c r="AA2353">
        <f t="shared" si="5466"/>
        <v>0</v>
      </c>
      <c r="AB2353">
        <f t="shared" si="5467"/>
        <v>0</v>
      </c>
      <c r="AC2353">
        <f t="shared" si="5468"/>
        <v>0</v>
      </c>
      <c r="AD2353">
        <f t="shared" si="5469"/>
        <v>0</v>
      </c>
      <c r="AM2353">
        <v>9850</v>
      </c>
      <c r="AN2353">
        <v>50</v>
      </c>
    </row>
    <row r="2354" spans="1:40" x14ac:dyDescent="0.3">
      <c r="A2354">
        <v>2353</v>
      </c>
      <c r="B2354">
        <v>4.9678574485466601E-2</v>
      </c>
      <c r="C2354">
        <v>0.935054292463258</v>
      </c>
      <c r="D2354" s="1">
        <v>1.8596420263474001E-13</v>
      </c>
      <c r="E2354">
        <v>1.52671330510896E-2</v>
      </c>
      <c r="F2354" s="2" t="str">
        <f t="shared" si="5445"/>
        <v>K2</v>
      </c>
      <c r="G2354">
        <f t="shared" si="5446"/>
        <v>0</v>
      </c>
      <c r="H2354" t="str">
        <f t="shared" si="5447"/>
        <v>NA</v>
      </c>
      <c r="I2354">
        <f t="shared" si="5448"/>
        <v>30</v>
      </c>
      <c r="J2354" t="str">
        <f t="shared" ref="J2354" si="5562">IF(IF(I2355=0,I2354,"NA")=0,"NA",IF(I2355=0,I2354,"NA"))</f>
        <v>NA</v>
      </c>
      <c r="K2354">
        <f t="shared" si="5450"/>
        <v>0</v>
      </c>
      <c r="L2354" t="str">
        <f t="shared" ref="L2354" si="5563">IF(IF(K2355=0,K2354,"NA")=0,"NA",IF(K2355=0,K2354,"NA"))</f>
        <v>NA</v>
      </c>
      <c r="M2354">
        <f t="shared" si="5452"/>
        <v>0</v>
      </c>
      <c r="N2354" t="str">
        <f t="shared" si="5453"/>
        <v>NA</v>
      </c>
      <c r="O2354">
        <f t="shared" si="5454"/>
        <v>0</v>
      </c>
      <c r="P2354">
        <f t="shared" si="5455"/>
        <v>0</v>
      </c>
      <c r="Q2354">
        <f t="shared" si="5456"/>
        <v>0</v>
      </c>
      <c r="R2354">
        <f t="shared" si="5457"/>
        <v>0</v>
      </c>
      <c r="S2354">
        <f t="shared" si="5458"/>
        <v>0</v>
      </c>
      <c r="T2354">
        <f t="shared" si="5459"/>
        <v>1</v>
      </c>
      <c r="U2354">
        <f t="shared" si="5460"/>
        <v>0</v>
      </c>
      <c r="V2354">
        <f t="shared" si="5461"/>
        <v>0</v>
      </c>
      <c r="W2354">
        <f t="shared" si="5462"/>
        <v>0</v>
      </c>
      <c r="X2354">
        <f t="shared" si="5463"/>
        <v>0</v>
      </c>
      <c r="Y2354">
        <f t="shared" si="5464"/>
        <v>0</v>
      </c>
      <c r="Z2354">
        <f t="shared" si="5465"/>
        <v>0</v>
      </c>
      <c r="AA2354">
        <f t="shared" si="5466"/>
        <v>0</v>
      </c>
      <c r="AB2354">
        <f t="shared" si="5467"/>
        <v>0</v>
      </c>
      <c r="AC2354">
        <f t="shared" si="5468"/>
        <v>0</v>
      </c>
      <c r="AD2354">
        <f t="shared" si="5469"/>
        <v>0</v>
      </c>
      <c r="AM2354">
        <v>9650</v>
      </c>
      <c r="AN2354">
        <v>-200</v>
      </c>
    </row>
    <row r="2355" spans="1:40" x14ac:dyDescent="0.3">
      <c r="A2355">
        <v>2354</v>
      </c>
      <c r="B2355">
        <v>4.2197872373973599E-2</v>
      </c>
      <c r="C2355">
        <v>0.93830434457817402</v>
      </c>
      <c r="D2355" s="1">
        <v>3.7014613744135602E-9</v>
      </c>
      <c r="E2355">
        <v>1.94977793463906E-2</v>
      </c>
      <c r="F2355" s="2" t="str">
        <f t="shared" si="5445"/>
        <v>K2</v>
      </c>
      <c r="G2355">
        <f t="shared" si="5446"/>
        <v>0</v>
      </c>
      <c r="H2355" t="str">
        <f t="shared" si="5447"/>
        <v>NA</v>
      </c>
      <c r="I2355">
        <f t="shared" si="5448"/>
        <v>31</v>
      </c>
      <c r="J2355" t="str">
        <f t="shared" ref="J2355" si="5564">IF(IF(I2356=0,I2355,"NA")=0,"NA",IF(I2356=0,I2355,"NA"))</f>
        <v>NA</v>
      </c>
      <c r="K2355">
        <f t="shared" si="5450"/>
        <v>0</v>
      </c>
      <c r="L2355" t="str">
        <f t="shared" ref="L2355" si="5565">IF(IF(K2356=0,K2355,"NA")=0,"NA",IF(K2356=0,K2355,"NA"))</f>
        <v>NA</v>
      </c>
      <c r="M2355">
        <f t="shared" si="5452"/>
        <v>0</v>
      </c>
      <c r="N2355" t="str">
        <f t="shared" si="5453"/>
        <v>NA</v>
      </c>
      <c r="O2355">
        <f t="shared" si="5454"/>
        <v>0</v>
      </c>
      <c r="P2355">
        <f t="shared" si="5455"/>
        <v>0</v>
      </c>
      <c r="Q2355">
        <f t="shared" si="5456"/>
        <v>0</v>
      </c>
      <c r="R2355">
        <f t="shared" si="5457"/>
        <v>0</v>
      </c>
      <c r="S2355">
        <f t="shared" si="5458"/>
        <v>0</v>
      </c>
      <c r="T2355">
        <f t="shared" si="5459"/>
        <v>1</v>
      </c>
      <c r="U2355">
        <f t="shared" si="5460"/>
        <v>0</v>
      </c>
      <c r="V2355">
        <f t="shared" si="5461"/>
        <v>0</v>
      </c>
      <c r="W2355">
        <f t="shared" si="5462"/>
        <v>0</v>
      </c>
      <c r="X2355">
        <f t="shared" si="5463"/>
        <v>0</v>
      </c>
      <c r="Y2355">
        <f t="shared" si="5464"/>
        <v>0</v>
      </c>
      <c r="Z2355">
        <f t="shared" si="5465"/>
        <v>0</v>
      </c>
      <c r="AA2355">
        <f t="shared" si="5466"/>
        <v>0</v>
      </c>
      <c r="AB2355">
        <f t="shared" si="5467"/>
        <v>0</v>
      </c>
      <c r="AC2355">
        <f t="shared" si="5468"/>
        <v>0</v>
      </c>
      <c r="AD2355">
        <f t="shared" si="5469"/>
        <v>0</v>
      </c>
      <c r="AM2355">
        <v>9500</v>
      </c>
      <c r="AN2355">
        <v>-150</v>
      </c>
    </row>
    <row r="2356" spans="1:40" x14ac:dyDescent="0.3">
      <c r="A2356">
        <v>2355</v>
      </c>
      <c r="B2356">
        <v>3.8278553333551603E-2</v>
      </c>
      <c r="C2356">
        <v>0.93924661376350405</v>
      </c>
      <c r="D2356" s="1">
        <v>3.1989386903515698E-9</v>
      </c>
      <c r="E2356">
        <v>2.24748297040059E-2</v>
      </c>
      <c r="F2356" s="2" t="str">
        <f t="shared" si="5445"/>
        <v>K2</v>
      </c>
      <c r="G2356">
        <f t="shared" si="5446"/>
        <v>0</v>
      </c>
      <c r="H2356" t="str">
        <f t="shared" si="5447"/>
        <v>NA</v>
      </c>
      <c r="I2356">
        <f t="shared" si="5448"/>
        <v>32</v>
      </c>
      <c r="J2356" t="str">
        <f t="shared" ref="J2356" si="5566">IF(IF(I2357=0,I2356,"NA")=0,"NA",IF(I2357=0,I2356,"NA"))</f>
        <v>NA</v>
      </c>
      <c r="K2356">
        <f t="shared" si="5450"/>
        <v>0</v>
      </c>
      <c r="L2356" t="str">
        <f t="shared" ref="L2356" si="5567">IF(IF(K2357=0,K2356,"NA")=0,"NA",IF(K2357=0,K2356,"NA"))</f>
        <v>NA</v>
      </c>
      <c r="M2356">
        <f t="shared" si="5452"/>
        <v>0</v>
      </c>
      <c r="N2356" t="str">
        <f t="shared" si="5453"/>
        <v>NA</v>
      </c>
      <c r="O2356">
        <f t="shared" si="5454"/>
        <v>0</v>
      </c>
      <c r="P2356">
        <f t="shared" si="5455"/>
        <v>0</v>
      </c>
      <c r="Q2356">
        <f t="shared" si="5456"/>
        <v>0</v>
      </c>
      <c r="R2356">
        <f t="shared" si="5457"/>
        <v>0</v>
      </c>
      <c r="S2356">
        <f t="shared" si="5458"/>
        <v>0</v>
      </c>
      <c r="T2356">
        <f t="shared" si="5459"/>
        <v>1</v>
      </c>
      <c r="U2356">
        <f t="shared" si="5460"/>
        <v>0</v>
      </c>
      <c r="V2356">
        <f t="shared" si="5461"/>
        <v>0</v>
      </c>
      <c r="W2356">
        <f t="shared" si="5462"/>
        <v>0</v>
      </c>
      <c r="X2356">
        <f t="shared" si="5463"/>
        <v>0</v>
      </c>
      <c r="Y2356">
        <f t="shared" si="5464"/>
        <v>0</v>
      </c>
      <c r="Z2356">
        <f t="shared" si="5465"/>
        <v>0</v>
      </c>
      <c r="AA2356">
        <f t="shared" si="5466"/>
        <v>0</v>
      </c>
      <c r="AB2356">
        <f t="shared" si="5467"/>
        <v>0</v>
      </c>
      <c r="AC2356">
        <f t="shared" si="5468"/>
        <v>0</v>
      </c>
      <c r="AD2356">
        <f t="shared" si="5469"/>
        <v>0</v>
      </c>
      <c r="AM2356">
        <v>9350</v>
      </c>
      <c r="AN2356">
        <v>-150</v>
      </c>
    </row>
    <row r="2357" spans="1:40" x14ac:dyDescent="0.3">
      <c r="A2357">
        <v>2356</v>
      </c>
      <c r="B2357">
        <v>2.8136417195094701E-2</v>
      </c>
      <c r="C2357">
        <v>0.93413635346679103</v>
      </c>
      <c r="D2357" s="1">
        <v>3.49816957623445E-9</v>
      </c>
      <c r="E2357">
        <v>3.7727225839944298E-2</v>
      </c>
      <c r="F2357" s="2" t="str">
        <f t="shared" si="5445"/>
        <v>K2</v>
      </c>
      <c r="G2357">
        <f t="shared" si="5446"/>
        <v>0</v>
      </c>
      <c r="H2357" t="str">
        <f t="shared" si="5447"/>
        <v>NA</v>
      </c>
      <c r="I2357">
        <f t="shared" si="5448"/>
        <v>33</v>
      </c>
      <c r="J2357" t="str">
        <f t="shared" ref="J2357" si="5568">IF(IF(I2358=0,I2357,"NA")=0,"NA",IF(I2358=0,I2357,"NA"))</f>
        <v>NA</v>
      </c>
      <c r="K2357">
        <f t="shared" si="5450"/>
        <v>0</v>
      </c>
      <c r="L2357" t="str">
        <f t="shared" ref="L2357" si="5569">IF(IF(K2358=0,K2357,"NA")=0,"NA",IF(K2358=0,K2357,"NA"))</f>
        <v>NA</v>
      </c>
      <c r="M2357">
        <f t="shared" si="5452"/>
        <v>0</v>
      </c>
      <c r="N2357" t="str">
        <f t="shared" si="5453"/>
        <v>NA</v>
      </c>
      <c r="O2357">
        <f t="shared" si="5454"/>
        <v>0</v>
      </c>
      <c r="P2357">
        <f t="shared" si="5455"/>
        <v>0</v>
      </c>
      <c r="Q2357">
        <f t="shared" si="5456"/>
        <v>0</v>
      </c>
      <c r="R2357">
        <f t="shared" si="5457"/>
        <v>0</v>
      </c>
      <c r="S2357">
        <f t="shared" si="5458"/>
        <v>0</v>
      </c>
      <c r="T2357">
        <f t="shared" si="5459"/>
        <v>1</v>
      </c>
      <c r="U2357">
        <f t="shared" si="5460"/>
        <v>0</v>
      </c>
      <c r="V2357">
        <f t="shared" si="5461"/>
        <v>0</v>
      </c>
      <c r="W2357">
        <f t="shared" si="5462"/>
        <v>0</v>
      </c>
      <c r="X2357">
        <f t="shared" si="5463"/>
        <v>0</v>
      </c>
      <c r="Y2357">
        <f t="shared" si="5464"/>
        <v>0</v>
      </c>
      <c r="Z2357">
        <f t="shared" si="5465"/>
        <v>0</v>
      </c>
      <c r="AA2357">
        <f t="shared" si="5466"/>
        <v>0</v>
      </c>
      <c r="AB2357">
        <f t="shared" si="5467"/>
        <v>0</v>
      </c>
      <c r="AC2357">
        <f t="shared" si="5468"/>
        <v>0</v>
      </c>
      <c r="AD2357">
        <f t="shared" si="5469"/>
        <v>0</v>
      </c>
      <c r="AM2357">
        <v>9500</v>
      </c>
      <c r="AN2357">
        <v>150</v>
      </c>
    </row>
    <row r="2358" spans="1:40" x14ac:dyDescent="0.3">
      <c r="A2358">
        <v>2357</v>
      </c>
      <c r="B2358">
        <v>1.9530388694629301E-2</v>
      </c>
      <c r="C2358">
        <v>0.86380139785100796</v>
      </c>
      <c r="D2358">
        <v>9.50454311816429E-4</v>
      </c>
      <c r="E2358">
        <v>0.11571775914254701</v>
      </c>
      <c r="F2358" s="2" t="str">
        <f t="shared" si="5445"/>
        <v>K2</v>
      </c>
      <c r="G2358">
        <f t="shared" si="5446"/>
        <v>0</v>
      </c>
      <c r="H2358" t="str">
        <f t="shared" si="5447"/>
        <v>NA</v>
      </c>
      <c r="I2358">
        <f t="shared" si="5448"/>
        <v>34</v>
      </c>
      <c r="J2358" t="str">
        <f t="shared" ref="J2358" si="5570">IF(IF(I2359=0,I2358,"NA")=0,"NA",IF(I2359=0,I2358,"NA"))</f>
        <v>NA</v>
      </c>
      <c r="K2358">
        <f t="shared" si="5450"/>
        <v>0</v>
      </c>
      <c r="L2358" t="str">
        <f t="shared" ref="L2358" si="5571">IF(IF(K2359=0,K2358,"NA")=0,"NA",IF(K2359=0,K2358,"NA"))</f>
        <v>NA</v>
      </c>
      <c r="M2358">
        <f t="shared" si="5452"/>
        <v>0</v>
      </c>
      <c r="N2358" t="str">
        <f t="shared" si="5453"/>
        <v>NA</v>
      </c>
      <c r="O2358">
        <f t="shared" si="5454"/>
        <v>0</v>
      </c>
      <c r="P2358">
        <f t="shared" si="5455"/>
        <v>0</v>
      </c>
      <c r="Q2358">
        <f t="shared" si="5456"/>
        <v>0</v>
      </c>
      <c r="R2358">
        <f t="shared" si="5457"/>
        <v>0</v>
      </c>
      <c r="S2358">
        <f t="shared" si="5458"/>
        <v>0</v>
      </c>
      <c r="T2358">
        <f t="shared" si="5459"/>
        <v>1</v>
      </c>
      <c r="U2358">
        <f t="shared" si="5460"/>
        <v>0</v>
      </c>
      <c r="V2358">
        <f t="shared" si="5461"/>
        <v>0</v>
      </c>
      <c r="W2358">
        <f t="shared" si="5462"/>
        <v>0</v>
      </c>
      <c r="X2358">
        <f t="shared" si="5463"/>
        <v>0</v>
      </c>
      <c r="Y2358">
        <f t="shared" si="5464"/>
        <v>0</v>
      </c>
      <c r="Z2358">
        <f t="shared" si="5465"/>
        <v>0</v>
      </c>
      <c r="AA2358">
        <f t="shared" si="5466"/>
        <v>0</v>
      </c>
      <c r="AB2358">
        <f t="shared" si="5467"/>
        <v>0</v>
      </c>
      <c r="AC2358">
        <f t="shared" si="5468"/>
        <v>0</v>
      </c>
      <c r="AD2358">
        <f t="shared" si="5469"/>
        <v>0</v>
      </c>
      <c r="AM2358">
        <v>9450</v>
      </c>
      <c r="AN2358">
        <v>-50</v>
      </c>
    </row>
    <row r="2359" spans="1:40" x14ac:dyDescent="0.3">
      <c r="A2359">
        <v>2358</v>
      </c>
      <c r="B2359">
        <v>1.7880302222141198E-2</v>
      </c>
      <c r="C2359">
        <v>0.80475114160319405</v>
      </c>
      <c r="D2359" s="1">
        <v>3.0656467526112103E-5</v>
      </c>
      <c r="E2359">
        <v>0.17733789970713901</v>
      </c>
      <c r="F2359" s="2" t="str">
        <f t="shared" si="5445"/>
        <v>K2</v>
      </c>
      <c r="G2359">
        <f t="shared" si="5446"/>
        <v>0</v>
      </c>
      <c r="H2359" t="str">
        <f t="shared" si="5447"/>
        <v>NA</v>
      </c>
      <c r="I2359">
        <f t="shared" si="5448"/>
        <v>35</v>
      </c>
      <c r="J2359" t="str">
        <f t="shared" ref="J2359" si="5572">IF(IF(I2360=0,I2359,"NA")=0,"NA",IF(I2360=0,I2359,"NA"))</f>
        <v>NA</v>
      </c>
      <c r="K2359">
        <f t="shared" si="5450"/>
        <v>0</v>
      </c>
      <c r="L2359" t="str">
        <f t="shared" ref="L2359" si="5573">IF(IF(K2360=0,K2359,"NA")=0,"NA",IF(K2360=0,K2359,"NA"))</f>
        <v>NA</v>
      </c>
      <c r="M2359">
        <f t="shared" si="5452"/>
        <v>0</v>
      </c>
      <c r="N2359" t="str">
        <f t="shared" si="5453"/>
        <v>NA</v>
      </c>
      <c r="O2359">
        <f t="shared" si="5454"/>
        <v>0</v>
      </c>
      <c r="P2359">
        <f t="shared" si="5455"/>
        <v>0</v>
      </c>
      <c r="Q2359">
        <f t="shared" si="5456"/>
        <v>0</v>
      </c>
      <c r="R2359">
        <f t="shared" si="5457"/>
        <v>0</v>
      </c>
      <c r="S2359">
        <f t="shared" si="5458"/>
        <v>0</v>
      </c>
      <c r="T2359">
        <f t="shared" si="5459"/>
        <v>1</v>
      </c>
      <c r="U2359">
        <f t="shared" si="5460"/>
        <v>0</v>
      </c>
      <c r="V2359">
        <f t="shared" si="5461"/>
        <v>0</v>
      </c>
      <c r="W2359">
        <f t="shared" si="5462"/>
        <v>0</v>
      </c>
      <c r="X2359">
        <f t="shared" si="5463"/>
        <v>0</v>
      </c>
      <c r="Y2359">
        <f t="shared" si="5464"/>
        <v>0</v>
      </c>
      <c r="Z2359">
        <f t="shared" si="5465"/>
        <v>0</v>
      </c>
      <c r="AA2359">
        <f t="shared" si="5466"/>
        <v>0</v>
      </c>
      <c r="AB2359">
        <f t="shared" si="5467"/>
        <v>0</v>
      </c>
      <c r="AC2359">
        <f t="shared" si="5468"/>
        <v>0</v>
      </c>
      <c r="AD2359">
        <f t="shared" si="5469"/>
        <v>0</v>
      </c>
      <c r="AM2359">
        <v>9550</v>
      </c>
      <c r="AN2359">
        <v>100</v>
      </c>
    </row>
    <row r="2360" spans="1:40" x14ac:dyDescent="0.3">
      <c r="A2360">
        <v>2359</v>
      </c>
      <c r="B2360">
        <v>7.2482519855708694E-2</v>
      </c>
      <c r="C2360">
        <v>0.92466189834736401</v>
      </c>
      <c r="D2360" s="1">
        <v>8.1927294599461298E-28</v>
      </c>
      <c r="E2360">
        <v>2.8555817969270298E-3</v>
      </c>
      <c r="F2360" s="2" t="str">
        <f t="shared" si="5445"/>
        <v>K2</v>
      </c>
      <c r="G2360">
        <f t="shared" si="5446"/>
        <v>0</v>
      </c>
      <c r="H2360" t="str">
        <f t="shared" si="5447"/>
        <v>NA</v>
      </c>
      <c r="I2360">
        <f t="shared" si="5448"/>
        <v>36</v>
      </c>
      <c r="J2360" t="str">
        <f t="shared" ref="J2360" si="5574">IF(IF(I2361=0,I2360,"NA")=0,"NA",IF(I2361=0,I2360,"NA"))</f>
        <v>NA</v>
      </c>
      <c r="K2360">
        <f t="shared" si="5450"/>
        <v>0</v>
      </c>
      <c r="L2360" t="str">
        <f t="shared" ref="L2360" si="5575">IF(IF(K2361=0,K2360,"NA")=0,"NA",IF(K2361=0,K2360,"NA"))</f>
        <v>NA</v>
      </c>
      <c r="M2360">
        <f t="shared" si="5452"/>
        <v>0</v>
      </c>
      <c r="N2360" t="str">
        <f t="shared" si="5453"/>
        <v>NA</v>
      </c>
      <c r="O2360">
        <f t="shared" si="5454"/>
        <v>0</v>
      </c>
      <c r="P2360">
        <f t="shared" si="5455"/>
        <v>0</v>
      </c>
      <c r="Q2360">
        <f t="shared" si="5456"/>
        <v>0</v>
      </c>
      <c r="R2360">
        <f t="shared" si="5457"/>
        <v>0</v>
      </c>
      <c r="S2360">
        <f t="shared" si="5458"/>
        <v>0</v>
      </c>
      <c r="T2360">
        <f t="shared" si="5459"/>
        <v>1</v>
      </c>
      <c r="U2360">
        <f t="shared" si="5460"/>
        <v>0</v>
      </c>
      <c r="V2360">
        <f t="shared" si="5461"/>
        <v>0</v>
      </c>
      <c r="W2360">
        <f t="shared" si="5462"/>
        <v>0</v>
      </c>
      <c r="X2360">
        <f t="shared" si="5463"/>
        <v>0</v>
      </c>
      <c r="Y2360">
        <f t="shared" si="5464"/>
        <v>0</v>
      </c>
      <c r="Z2360">
        <f t="shared" si="5465"/>
        <v>0</v>
      </c>
      <c r="AA2360">
        <f t="shared" si="5466"/>
        <v>0</v>
      </c>
      <c r="AB2360">
        <f t="shared" si="5467"/>
        <v>0</v>
      </c>
      <c r="AC2360">
        <f t="shared" si="5468"/>
        <v>0</v>
      </c>
      <c r="AD2360">
        <f t="shared" si="5469"/>
        <v>0</v>
      </c>
      <c r="AM2360">
        <v>9250</v>
      </c>
      <c r="AN2360">
        <v>-300</v>
      </c>
    </row>
    <row r="2361" spans="1:40" x14ac:dyDescent="0.3">
      <c r="A2361">
        <v>2360</v>
      </c>
      <c r="B2361">
        <v>5.6935505226860902E-2</v>
      </c>
      <c r="C2361">
        <v>0.93969744037756997</v>
      </c>
      <c r="D2361" s="1">
        <v>2.84944251253202E-20</v>
      </c>
      <c r="E2361">
        <v>3.3670543955690402E-3</v>
      </c>
      <c r="F2361" s="2" t="str">
        <f t="shared" si="5445"/>
        <v>K2</v>
      </c>
      <c r="G2361">
        <f t="shared" si="5446"/>
        <v>0</v>
      </c>
      <c r="H2361" t="str">
        <f t="shared" si="5447"/>
        <v>NA</v>
      </c>
      <c r="I2361">
        <f t="shared" si="5448"/>
        <v>37</v>
      </c>
      <c r="J2361" t="str">
        <f t="shared" ref="J2361" si="5576">IF(IF(I2362=0,I2361,"NA")=0,"NA",IF(I2362=0,I2361,"NA"))</f>
        <v>NA</v>
      </c>
      <c r="K2361">
        <f t="shared" si="5450"/>
        <v>0</v>
      </c>
      <c r="L2361" t="str">
        <f t="shared" ref="L2361" si="5577">IF(IF(K2362=0,K2361,"NA")=0,"NA",IF(K2362=0,K2361,"NA"))</f>
        <v>NA</v>
      </c>
      <c r="M2361">
        <f t="shared" si="5452"/>
        <v>0</v>
      </c>
      <c r="N2361" t="str">
        <f t="shared" si="5453"/>
        <v>NA</v>
      </c>
      <c r="O2361">
        <f t="shared" si="5454"/>
        <v>0</v>
      </c>
      <c r="P2361">
        <f t="shared" si="5455"/>
        <v>0</v>
      </c>
      <c r="Q2361">
        <f t="shared" si="5456"/>
        <v>0</v>
      </c>
      <c r="R2361">
        <f t="shared" si="5457"/>
        <v>0</v>
      </c>
      <c r="S2361">
        <f t="shared" si="5458"/>
        <v>0</v>
      </c>
      <c r="T2361">
        <f t="shared" si="5459"/>
        <v>1</v>
      </c>
      <c r="U2361">
        <f t="shared" si="5460"/>
        <v>0</v>
      </c>
      <c r="V2361">
        <f t="shared" si="5461"/>
        <v>0</v>
      </c>
      <c r="W2361">
        <f t="shared" si="5462"/>
        <v>0</v>
      </c>
      <c r="X2361">
        <f t="shared" si="5463"/>
        <v>0</v>
      </c>
      <c r="Y2361">
        <f t="shared" si="5464"/>
        <v>0</v>
      </c>
      <c r="Z2361">
        <f t="shared" si="5465"/>
        <v>0</v>
      </c>
      <c r="AA2361">
        <f t="shared" si="5466"/>
        <v>0</v>
      </c>
      <c r="AB2361">
        <f t="shared" si="5467"/>
        <v>0</v>
      </c>
      <c r="AC2361">
        <f t="shared" si="5468"/>
        <v>0</v>
      </c>
      <c r="AD2361">
        <f t="shared" si="5469"/>
        <v>0</v>
      </c>
      <c r="AM2361">
        <v>9500</v>
      </c>
      <c r="AN2361">
        <v>250</v>
      </c>
    </row>
    <row r="2362" spans="1:40" x14ac:dyDescent="0.3">
      <c r="A2362">
        <v>2361</v>
      </c>
      <c r="B2362">
        <v>2.6698562819242801E-2</v>
      </c>
      <c r="C2362">
        <v>0.91271920142160401</v>
      </c>
      <c r="D2362">
        <v>1.0180427480114399E-3</v>
      </c>
      <c r="E2362">
        <v>5.9564193011141499E-2</v>
      </c>
      <c r="F2362" s="2" t="str">
        <f t="shared" si="5445"/>
        <v>K2</v>
      </c>
      <c r="G2362">
        <f t="shared" si="5446"/>
        <v>0</v>
      </c>
      <c r="H2362" t="str">
        <f t="shared" si="5447"/>
        <v>NA</v>
      </c>
      <c r="I2362">
        <f t="shared" si="5448"/>
        <v>38</v>
      </c>
      <c r="J2362" t="str">
        <f t="shared" ref="J2362" si="5578">IF(IF(I2363=0,I2362,"NA")=0,"NA",IF(I2363=0,I2362,"NA"))</f>
        <v>NA</v>
      </c>
      <c r="K2362">
        <f t="shared" si="5450"/>
        <v>0</v>
      </c>
      <c r="L2362" t="str">
        <f t="shared" ref="L2362" si="5579">IF(IF(K2363=0,K2362,"NA")=0,"NA",IF(K2363=0,K2362,"NA"))</f>
        <v>NA</v>
      </c>
      <c r="M2362">
        <f t="shared" si="5452"/>
        <v>0</v>
      </c>
      <c r="N2362" t="str">
        <f t="shared" si="5453"/>
        <v>NA</v>
      </c>
      <c r="O2362">
        <f t="shared" si="5454"/>
        <v>0</v>
      </c>
      <c r="P2362">
        <f t="shared" si="5455"/>
        <v>0</v>
      </c>
      <c r="Q2362">
        <f t="shared" si="5456"/>
        <v>0</v>
      </c>
      <c r="R2362">
        <f t="shared" si="5457"/>
        <v>0</v>
      </c>
      <c r="S2362">
        <f t="shared" si="5458"/>
        <v>0</v>
      </c>
      <c r="T2362">
        <f t="shared" si="5459"/>
        <v>1</v>
      </c>
      <c r="U2362">
        <f t="shared" si="5460"/>
        <v>0</v>
      </c>
      <c r="V2362">
        <f t="shared" si="5461"/>
        <v>0</v>
      </c>
      <c r="W2362">
        <f t="shared" si="5462"/>
        <v>0</v>
      </c>
      <c r="X2362">
        <f t="shared" si="5463"/>
        <v>0</v>
      </c>
      <c r="Y2362">
        <f t="shared" si="5464"/>
        <v>0</v>
      </c>
      <c r="Z2362">
        <f t="shared" si="5465"/>
        <v>0</v>
      </c>
      <c r="AA2362">
        <f t="shared" si="5466"/>
        <v>0</v>
      </c>
      <c r="AB2362">
        <f t="shared" si="5467"/>
        <v>0</v>
      </c>
      <c r="AC2362">
        <f t="shared" si="5468"/>
        <v>0</v>
      </c>
      <c r="AD2362">
        <f t="shared" si="5469"/>
        <v>0</v>
      </c>
      <c r="AM2362">
        <v>9450</v>
      </c>
      <c r="AN2362">
        <v>-50</v>
      </c>
    </row>
    <row r="2363" spans="1:40" x14ac:dyDescent="0.3">
      <c r="A2363">
        <v>2362</v>
      </c>
      <c r="B2363">
        <v>1.9412305977841399E-2</v>
      </c>
      <c r="C2363">
        <v>0.83571394568611901</v>
      </c>
      <c r="D2363">
        <v>2.46668670231948E-3</v>
      </c>
      <c r="E2363">
        <v>0.14240706163371999</v>
      </c>
      <c r="F2363" s="2" t="str">
        <f t="shared" si="5445"/>
        <v>K2</v>
      </c>
      <c r="G2363">
        <f t="shared" si="5446"/>
        <v>0</v>
      </c>
      <c r="H2363" t="str">
        <f t="shared" si="5447"/>
        <v>NA</v>
      </c>
      <c r="I2363">
        <f t="shared" si="5448"/>
        <v>39</v>
      </c>
      <c r="J2363" t="str">
        <f t="shared" ref="J2363" si="5580">IF(IF(I2364=0,I2363,"NA")=0,"NA",IF(I2364=0,I2363,"NA"))</f>
        <v>NA</v>
      </c>
      <c r="K2363">
        <f t="shared" si="5450"/>
        <v>0</v>
      </c>
      <c r="L2363" t="str">
        <f t="shared" ref="L2363" si="5581">IF(IF(K2364=0,K2363,"NA")=0,"NA",IF(K2364=0,K2363,"NA"))</f>
        <v>NA</v>
      </c>
      <c r="M2363">
        <f t="shared" si="5452"/>
        <v>0</v>
      </c>
      <c r="N2363" t="str">
        <f t="shared" si="5453"/>
        <v>NA</v>
      </c>
      <c r="O2363">
        <f t="shared" si="5454"/>
        <v>0</v>
      </c>
      <c r="P2363">
        <f t="shared" si="5455"/>
        <v>0</v>
      </c>
      <c r="Q2363">
        <f t="shared" si="5456"/>
        <v>0</v>
      </c>
      <c r="R2363">
        <f t="shared" si="5457"/>
        <v>0</v>
      </c>
      <c r="S2363">
        <f t="shared" si="5458"/>
        <v>0</v>
      </c>
      <c r="T2363">
        <f t="shared" si="5459"/>
        <v>1</v>
      </c>
      <c r="U2363">
        <f t="shared" si="5460"/>
        <v>0</v>
      </c>
      <c r="V2363">
        <f t="shared" si="5461"/>
        <v>0</v>
      </c>
      <c r="W2363">
        <f t="shared" si="5462"/>
        <v>0</v>
      </c>
      <c r="X2363">
        <f t="shared" si="5463"/>
        <v>0</v>
      </c>
      <c r="Y2363">
        <f t="shared" si="5464"/>
        <v>0</v>
      </c>
      <c r="Z2363">
        <f t="shared" si="5465"/>
        <v>0</v>
      </c>
      <c r="AA2363">
        <f t="shared" si="5466"/>
        <v>0</v>
      </c>
      <c r="AB2363">
        <f t="shared" si="5467"/>
        <v>0</v>
      </c>
      <c r="AC2363">
        <f t="shared" si="5468"/>
        <v>0</v>
      </c>
      <c r="AD2363">
        <f t="shared" si="5469"/>
        <v>0</v>
      </c>
      <c r="AM2363">
        <v>9400</v>
      </c>
      <c r="AN2363">
        <v>-50</v>
      </c>
    </row>
    <row r="2364" spans="1:40" x14ac:dyDescent="0.3">
      <c r="A2364">
        <v>2363</v>
      </c>
      <c r="B2364">
        <v>3.0504463314874199E-2</v>
      </c>
      <c r="C2364">
        <v>0.92042763923178095</v>
      </c>
      <c r="D2364" s="1">
        <v>3.2268533123131598E-13</v>
      </c>
      <c r="E2364">
        <v>4.9067897453022001E-2</v>
      </c>
      <c r="F2364" s="2" t="str">
        <f t="shared" si="5445"/>
        <v>K2</v>
      </c>
      <c r="G2364">
        <f t="shared" si="5446"/>
        <v>0</v>
      </c>
      <c r="H2364" t="str">
        <f t="shared" si="5447"/>
        <v>NA</v>
      </c>
      <c r="I2364">
        <f t="shared" si="5448"/>
        <v>40</v>
      </c>
      <c r="J2364" t="str">
        <f t="shared" ref="J2364" si="5582">IF(IF(I2365=0,I2364,"NA")=0,"NA",IF(I2365=0,I2364,"NA"))</f>
        <v>NA</v>
      </c>
      <c r="K2364">
        <f t="shared" si="5450"/>
        <v>0</v>
      </c>
      <c r="L2364" t="str">
        <f t="shared" ref="L2364" si="5583">IF(IF(K2365=0,K2364,"NA")=0,"NA",IF(K2365=0,K2364,"NA"))</f>
        <v>NA</v>
      </c>
      <c r="M2364">
        <f t="shared" si="5452"/>
        <v>0</v>
      </c>
      <c r="N2364" t="str">
        <f t="shared" si="5453"/>
        <v>NA</v>
      </c>
      <c r="O2364">
        <f t="shared" si="5454"/>
        <v>0</v>
      </c>
      <c r="P2364">
        <f t="shared" si="5455"/>
        <v>0</v>
      </c>
      <c r="Q2364">
        <f t="shared" si="5456"/>
        <v>0</v>
      </c>
      <c r="R2364">
        <f t="shared" si="5457"/>
        <v>0</v>
      </c>
      <c r="S2364">
        <f t="shared" si="5458"/>
        <v>0</v>
      </c>
      <c r="T2364">
        <f t="shared" si="5459"/>
        <v>1</v>
      </c>
      <c r="U2364">
        <f t="shared" si="5460"/>
        <v>0</v>
      </c>
      <c r="V2364">
        <f t="shared" si="5461"/>
        <v>0</v>
      </c>
      <c r="W2364">
        <f t="shared" si="5462"/>
        <v>0</v>
      </c>
      <c r="X2364">
        <f t="shared" si="5463"/>
        <v>0</v>
      </c>
      <c r="Y2364">
        <f t="shared" si="5464"/>
        <v>0</v>
      </c>
      <c r="Z2364">
        <f t="shared" si="5465"/>
        <v>0</v>
      </c>
      <c r="AA2364">
        <f t="shared" si="5466"/>
        <v>0</v>
      </c>
      <c r="AB2364">
        <f t="shared" si="5467"/>
        <v>0</v>
      </c>
      <c r="AC2364">
        <f t="shared" si="5468"/>
        <v>0</v>
      </c>
      <c r="AD2364">
        <f t="shared" si="5469"/>
        <v>0</v>
      </c>
      <c r="AM2364">
        <v>9600</v>
      </c>
      <c r="AN2364">
        <v>200</v>
      </c>
    </row>
    <row r="2365" spans="1:40" x14ac:dyDescent="0.3">
      <c r="A2365">
        <v>2364</v>
      </c>
      <c r="B2365">
        <v>4.0894555898377503E-2</v>
      </c>
      <c r="C2365">
        <v>0.94343754494276499</v>
      </c>
      <c r="D2365" s="1">
        <v>1.1116264593324E-13</v>
      </c>
      <c r="E2365">
        <v>1.5667899158746001E-2</v>
      </c>
      <c r="F2365" s="2" t="str">
        <f t="shared" si="5445"/>
        <v>K2</v>
      </c>
      <c r="G2365">
        <f t="shared" si="5446"/>
        <v>0</v>
      </c>
      <c r="H2365" t="str">
        <f t="shared" si="5447"/>
        <v>NA</v>
      </c>
      <c r="I2365">
        <f t="shared" si="5448"/>
        <v>41</v>
      </c>
      <c r="J2365" t="str">
        <f t="shared" ref="J2365" si="5584">IF(IF(I2366=0,I2365,"NA")=0,"NA",IF(I2366=0,I2365,"NA"))</f>
        <v>NA</v>
      </c>
      <c r="K2365">
        <f t="shared" si="5450"/>
        <v>0</v>
      </c>
      <c r="L2365" t="str">
        <f t="shared" ref="L2365" si="5585">IF(IF(K2366=0,K2365,"NA")=0,"NA",IF(K2366=0,K2365,"NA"))</f>
        <v>NA</v>
      </c>
      <c r="M2365">
        <f t="shared" si="5452"/>
        <v>0</v>
      </c>
      <c r="N2365" t="str">
        <f t="shared" si="5453"/>
        <v>NA</v>
      </c>
      <c r="O2365">
        <f t="shared" si="5454"/>
        <v>0</v>
      </c>
      <c r="P2365">
        <f t="shared" si="5455"/>
        <v>0</v>
      </c>
      <c r="Q2365">
        <f t="shared" si="5456"/>
        <v>0</v>
      </c>
      <c r="R2365">
        <f t="shared" si="5457"/>
        <v>0</v>
      </c>
      <c r="S2365">
        <f t="shared" si="5458"/>
        <v>0</v>
      </c>
      <c r="T2365">
        <f t="shared" si="5459"/>
        <v>1</v>
      </c>
      <c r="U2365">
        <f t="shared" si="5460"/>
        <v>0</v>
      </c>
      <c r="V2365">
        <f t="shared" si="5461"/>
        <v>0</v>
      </c>
      <c r="W2365">
        <f t="shared" si="5462"/>
        <v>0</v>
      </c>
      <c r="X2365">
        <f t="shared" si="5463"/>
        <v>0</v>
      </c>
      <c r="Y2365">
        <f t="shared" si="5464"/>
        <v>0</v>
      </c>
      <c r="Z2365">
        <f t="shared" si="5465"/>
        <v>0</v>
      </c>
      <c r="AA2365">
        <f t="shared" si="5466"/>
        <v>0</v>
      </c>
      <c r="AB2365">
        <f t="shared" si="5467"/>
        <v>0</v>
      </c>
      <c r="AC2365">
        <f t="shared" si="5468"/>
        <v>0</v>
      </c>
      <c r="AD2365">
        <f t="shared" si="5469"/>
        <v>0</v>
      </c>
      <c r="AM2365">
        <v>9800</v>
      </c>
      <c r="AN2365">
        <v>200</v>
      </c>
    </row>
    <row r="2366" spans="1:40" x14ac:dyDescent="0.3">
      <c r="A2366">
        <v>2365</v>
      </c>
      <c r="B2366">
        <v>8.1258646695243505E-2</v>
      </c>
      <c r="C2366">
        <v>0.91811171963856797</v>
      </c>
      <c r="D2366" s="1">
        <v>1.88793615634118E-28</v>
      </c>
      <c r="E2366">
        <v>6.2963366618833301E-4</v>
      </c>
      <c r="F2366" s="2" t="str">
        <f t="shared" si="5445"/>
        <v>K2</v>
      </c>
      <c r="G2366">
        <f t="shared" si="5446"/>
        <v>0</v>
      </c>
      <c r="H2366" t="str">
        <f t="shared" si="5447"/>
        <v>NA</v>
      </c>
      <c r="I2366">
        <f t="shared" si="5448"/>
        <v>42</v>
      </c>
      <c r="J2366" t="str">
        <f t="shared" ref="J2366" si="5586">IF(IF(I2367=0,I2366,"NA")=0,"NA",IF(I2367=0,I2366,"NA"))</f>
        <v>NA</v>
      </c>
      <c r="K2366">
        <f t="shared" si="5450"/>
        <v>0</v>
      </c>
      <c r="L2366" t="str">
        <f t="shared" ref="L2366" si="5587">IF(IF(K2367=0,K2366,"NA")=0,"NA",IF(K2367=0,K2366,"NA"))</f>
        <v>NA</v>
      </c>
      <c r="M2366">
        <f t="shared" si="5452"/>
        <v>0</v>
      </c>
      <c r="N2366" t="str">
        <f t="shared" si="5453"/>
        <v>NA</v>
      </c>
      <c r="O2366">
        <f t="shared" si="5454"/>
        <v>0</v>
      </c>
      <c r="P2366">
        <f t="shared" si="5455"/>
        <v>0</v>
      </c>
      <c r="Q2366">
        <f t="shared" si="5456"/>
        <v>0</v>
      </c>
      <c r="R2366">
        <f t="shared" si="5457"/>
        <v>0</v>
      </c>
      <c r="S2366">
        <f t="shared" si="5458"/>
        <v>0</v>
      </c>
      <c r="T2366">
        <f t="shared" si="5459"/>
        <v>1</v>
      </c>
      <c r="U2366">
        <f t="shared" si="5460"/>
        <v>0</v>
      </c>
      <c r="V2366">
        <f t="shared" si="5461"/>
        <v>0</v>
      </c>
      <c r="W2366">
        <f t="shared" si="5462"/>
        <v>0</v>
      </c>
      <c r="X2366">
        <f t="shared" si="5463"/>
        <v>0</v>
      </c>
      <c r="Y2366">
        <f t="shared" si="5464"/>
        <v>0</v>
      </c>
      <c r="Z2366">
        <f t="shared" si="5465"/>
        <v>0</v>
      </c>
      <c r="AA2366">
        <f t="shared" si="5466"/>
        <v>0</v>
      </c>
      <c r="AB2366">
        <f t="shared" si="5467"/>
        <v>0</v>
      </c>
      <c r="AC2366">
        <f t="shared" si="5468"/>
        <v>0</v>
      </c>
      <c r="AD2366">
        <f t="shared" si="5469"/>
        <v>0</v>
      </c>
      <c r="AM2366">
        <v>9500</v>
      </c>
      <c r="AN2366">
        <v>-300</v>
      </c>
    </row>
    <row r="2367" spans="1:40" x14ac:dyDescent="0.3">
      <c r="A2367">
        <v>2366</v>
      </c>
      <c r="B2367">
        <v>5.7287136911764701E-2</v>
      </c>
      <c r="C2367">
        <v>0.93117360454939602</v>
      </c>
      <c r="D2367" s="1">
        <v>5.7502979699543203E-9</v>
      </c>
      <c r="E2367">
        <v>1.1539252788541499E-2</v>
      </c>
      <c r="F2367" s="2" t="str">
        <f t="shared" si="5445"/>
        <v>K2</v>
      </c>
      <c r="G2367">
        <f t="shared" si="5446"/>
        <v>0</v>
      </c>
      <c r="H2367" t="str">
        <f t="shared" si="5447"/>
        <v>NA</v>
      </c>
      <c r="I2367">
        <f t="shared" si="5448"/>
        <v>43</v>
      </c>
      <c r="J2367" t="str">
        <f t="shared" ref="J2367" si="5588">IF(IF(I2368=0,I2367,"NA")=0,"NA",IF(I2368=0,I2367,"NA"))</f>
        <v>NA</v>
      </c>
      <c r="K2367">
        <f t="shared" si="5450"/>
        <v>0</v>
      </c>
      <c r="L2367" t="str">
        <f t="shared" ref="L2367" si="5589">IF(IF(K2368=0,K2367,"NA")=0,"NA",IF(K2368=0,K2367,"NA"))</f>
        <v>NA</v>
      </c>
      <c r="M2367">
        <f t="shared" si="5452"/>
        <v>0</v>
      </c>
      <c r="N2367" t="str">
        <f t="shared" si="5453"/>
        <v>NA</v>
      </c>
      <c r="O2367">
        <f t="shared" si="5454"/>
        <v>0</v>
      </c>
      <c r="P2367">
        <f t="shared" si="5455"/>
        <v>0</v>
      </c>
      <c r="Q2367">
        <f t="shared" si="5456"/>
        <v>0</v>
      </c>
      <c r="R2367">
        <f t="shared" si="5457"/>
        <v>0</v>
      </c>
      <c r="S2367">
        <f t="shared" si="5458"/>
        <v>0</v>
      </c>
      <c r="T2367">
        <f t="shared" si="5459"/>
        <v>1</v>
      </c>
      <c r="U2367">
        <f t="shared" si="5460"/>
        <v>0</v>
      </c>
      <c r="V2367">
        <f t="shared" si="5461"/>
        <v>0</v>
      </c>
      <c r="W2367">
        <f t="shared" si="5462"/>
        <v>0</v>
      </c>
      <c r="X2367">
        <f t="shared" si="5463"/>
        <v>0</v>
      </c>
      <c r="Y2367">
        <f t="shared" si="5464"/>
        <v>0</v>
      </c>
      <c r="Z2367">
        <f t="shared" si="5465"/>
        <v>0</v>
      </c>
      <c r="AA2367">
        <f t="shared" si="5466"/>
        <v>0</v>
      </c>
      <c r="AB2367">
        <f t="shared" si="5467"/>
        <v>0</v>
      </c>
      <c r="AC2367">
        <f t="shared" si="5468"/>
        <v>0</v>
      </c>
      <c r="AD2367">
        <f t="shared" si="5469"/>
        <v>0</v>
      </c>
      <c r="AM2367">
        <v>9350</v>
      </c>
      <c r="AN2367">
        <v>-150</v>
      </c>
    </row>
    <row r="2368" spans="1:40" x14ac:dyDescent="0.3">
      <c r="A2368">
        <v>2367</v>
      </c>
      <c r="B2368">
        <v>2.5645555142922199E-2</v>
      </c>
      <c r="C2368">
        <v>0.88894963607601396</v>
      </c>
      <c r="D2368">
        <v>4.5620626318673696E-3</v>
      </c>
      <c r="E2368">
        <v>8.0842746149196801E-2</v>
      </c>
      <c r="F2368" s="2" t="str">
        <f t="shared" si="5445"/>
        <v>K2</v>
      </c>
      <c r="G2368">
        <f t="shared" si="5446"/>
        <v>0</v>
      </c>
      <c r="H2368" t="str">
        <f t="shared" si="5447"/>
        <v>NA</v>
      </c>
      <c r="I2368">
        <f t="shared" si="5448"/>
        <v>44</v>
      </c>
      <c r="J2368" t="str">
        <f t="shared" ref="J2368" si="5590">IF(IF(I2369=0,I2368,"NA")=0,"NA",IF(I2369=0,I2368,"NA"))</f>
        <v>NA</v>
      </c>
      <c r="K2368">
        <f t="shared" si="5450"/>
        <v>0</v>
      </c>
      <c r="L2368" t="str">
        <f t="shared" ref="L2368" si="5591">IF(IF(K2369=0,K2368,"NA")=0,"NA",IF(K2369=0,K2368,"NA"))</f>
        <v>NA</v>
      </c>
      <c r="M2368">
        <f t="shared" si="5452"/>
        <v>0</v>
      </c>
      <c r="N2368" t="str">
        <f t="shared" si="5453"/>
        <v>NA</v>
      </c>
      <c r="O2368">
        <f t="shared" si="5454"/>
        <v>0</v>
      </c>
      <c r="P2368">
        <f t="shared" si="5455"/>
        <v>0</v>
      </c>
      <c r="Q2368">
        <f t="shared" si="5456"/>
        <v>0</v>
      </c>
      <c r="R2368">
        <f t="shared" si="5457"/>
        <v>0</v>
      </c>
      <c r="S2368">
        <f t="shared" si="5458"/>
        <v>0</v>
      </c>
      <c r="T2368">
        <f t="shared" si="5459"/>
        <v>1</v>
      </c>
      <c r="U2368">
        <f t="shared" si="5460"/>
        <v>0</v>
      </c>
      <c r="V2368">
        <f t="shared" si="5461"/>
        <v>0</v>
      </c>
      <c r="W2368">
        <f t="shared" si="5462"/>
        <v>0</v>
      </c>
      <c r="X2368">
        <f t="shared" si="5463"/>
        <v>0</v>
      </c>
      <c r="Y2368">
        <f t="shared" si="5464"/>
        <v>0</v>
      </c>
      <c r="Z2368">
        <f t="shared" si="5465"/>
        <v>0</v>
      </c>
      <c r="AA2368">
        <f t="shared" si="5466"/>
        <v>0</v>
      </c>
      <c r="AB2368">
        <f t="shared" si="5467"/>
        <v>0</v>
      </c>
      <c r="AC2368">
        <f t="shared" si="5468"/>
        <v>0</v>
      </c>
      <c r="AD2368">
        <f t="shared" si="5469"/>
        <v>0</v>
      </c>
      <c r="AM2368">
        <v>9375</v>
      </c>
      <c r="AN2368">
        <v>25</v>
      </c>
    </row>
    <row r="2369" spans="1:40" x14ac:dyDescent="0.3">
      <c r="A2369">
        <v>2368</v>
      </c>
      <c r="B2369">
        <v>1.8182134874665499E-2</v>
      </c>
      <c r="C2369">
        <v>0.79844958399458899</v>
      </c>
      <c r="D2369">
        <v>6.4248258626365597E-3</v>
      </c>
      <c r="E2369">
        <v>0.17694345526810901</v>
      </c>
      <c r="F2369" s="2" t="str">
        <f t="shared" si="5445"/>
        <v>K2</v>
      </c>
      <c r="G2369">
        <f t="shared" si="5446"/>
        <v>0</v>
      </c>
      <c r="H2369" t="str">
        <f t="shared" si="5447"/>
        <v>NA</v>
      </c>
      <c r="I2369">
        <f t="shared" si="5448"/>
        <v>45</v>
      </c>
      <c r="J2369" t="str">
        <f t="shared" ref="J2369" si="5592">IF(IF(I2370=0,I2369,"NA")=0,"NA",IF(I2370=0,I2369,"NA"))</f>
        <v>NA</v>
      </c>
      <c r="K2369">
        <f t="shared" si="5450"/>
        <v>0</v>
      </c>
      <c r="L2369" t="str">
        <f t="shared" ref="L2369" si="5593">IF(IF(K2370=0,K2369,"NA")=0,"NA",IF(K2370=0,K2369,"NA"))</f>
        <v>NA</v>
      </c>
      <c r="M2369">
        <f t="shared" si="5452"/>
        <v>0</v>
      </c>
      <c r="N2369" t="str">
        <f t="shared" si="5453"/>
        <v>NA</v>
      </c>
      <c r="O2369">
        <f t="shared" si="5454"/>
        <v>0</v>
      </c>
      <c r="P2369">
        <f t="shared" si="5455"/>
        <v>0</v>
      </c>
      <c r="Q2369">
        <f t="shared" si="5456"/>
        <v>0</v>
      </c>
      <c r="R2369">
        <f t="shared" si="5457"/>
        <v>0</v>
      </c>
      <c r="S2369">
        <f t="shared" si="5458"/>
        <v>0</v>
      </c>
      <c r="T2369">
        <f t="shared" si="5459"/>
        <v>1</v>
      </c>
      <c r="U2369">
        <f t="shared" si="5460"/>
        <v>0</v>
      </c>
      <c r="V2369">
        <f t="shared" si="5461"/>
        <v>0</v>
      </c>
      <c r="W2369">
        <f t="shared" si="5462"/>
        <v>0</v>
      </c>
      <c r="X2369">
        <f t="shared" si="5463"/>
        <v>0</v>
      </c>
      <c r="Y2369">
        <f t="shared" si="5464"/>
        <v>0</v>
      </c>
      <c r="Z2369">
        <f t="shared" si="5465"/>
        <v>0</v>
      </c>
      <c r="AA2369">
        <f t="shared" si="5466"/>
        <v>0</v>
      </c>
      <c r="AB2369">
        <f t="shared" si="5467"/>
        <v>0</v>
      </c>
      <c r="AC2369">
        <f t="shared" si="5468"/>
        <v>0</v>
      </c>
      <c r="AD2369">
        <f t="shared" si="5469"/>
        <v>0</v>
      </c>
      <c r="AM2369">
        <v>9325</v>
      </c>
      <c r="AN2369">
        <v>-50</v>
      </c>
    </row>
    <row r="2370" spans="1:40" x14ac:dyDescent="0.3">
      <c r="A2370">
        <v>2369</v>
      </c>
      <c r="B2370">
        <v>1.4581726983800201E-2</v>
      </c>
      <c r="C2370">
        <v>0.69150297193394905</v>
      </c>
      <c r="D2370">
        <v>1.51330988961182E-3</v>
      </c>
      <c r="E2370">
        <v>0.29240199119263899</v>
      </c>
      <c r="F2370" s="2" t="str">
        <f t="shared" si="5445"/>
        <v>K2</v>
      </c>
      <c r="G2370">
        <f t="shared" si="5446"/>
        <v>0</v>
      </c>
      <c r="H2370" t="str">
        <f t="shared" si="5447"/>
        <v>NA</v>
      </c>
      <c r="I2370">
        <f t="shared" si="5448"/>
        <v>46</v>
      </c>
      <c r="J2370" t="str">
        <f t="shared" ref="J2370" si="5594">IF(IF(I2371=0,I2370,"NA")=0,"NA",IF(I2371=0,I2370,"NA"))</f>
        <v>NA</v>
      </c>
      <c r="K2370">
        <f t="shared" si="5450"/>
        <v>0</v>
      </c>
      <c r="L2370" t="str">
        <f t="shared" ref="L2370" si="5595">IF(IF(K2371=0,K2370,"NA")=0,"NA",IF(K2371=0,K2370,"NA"))</f>
        <v>NA</v>
      </c>
      <c r="M2370">
        <f t="shared" si="5452"/>
        <v>0</v>
      </c>
      <c r="N2370" t="str">
        <f t="shared" si="5453"/>
        <v>NA</v>
      </c>
      <c r="O2370">
        <f t="shared" si="5454"/>
        <v>0</v>
      </c>
      <c r="P2370">
        <f t="shared" si="5455"/>
        <v>0</v>
      </c>
      <c r="Q2370">
        <f t="shared" si="5456"/>
        <v>0</v>
      </c>
      <c r="R2370">
        <f t="shared" si="5457"/>
        <v>0</v>
      </c>
      <c r="S2370">
        <f t="shared" si="5458"/>
        <v>0</v>
      </c>
      <c r="T2370">
        <f t="shared" si="5459"/>
        <v>1</v>
      </c>
      <c r="U2370">
        <f t="shared" si="5460"/>
        <v>0</v>
      </c>
      <c r="V2370">
        <f t="shared" si="5461"/>
        <v>0</v>
      </c>
      <c r="W2370">
        <f t="shared" si="5462"/>
        <v>0</v>
      </c>
      <c r="X2370">
        <f t="shared" si="5463"/>
        <v>0</v>
      </c>
      <c r="Y2370">
        <f t="shared" si="5464"/>
        <v>0</v>
      </c>
      <c r="Z2370">
        <f t="shared" si="5465"/>
        <v>0</v>
      </c>
      <c r="AA2370">
        <f t="shared" si="5466"/>
        <v>0</v>
      </c>
      <c r="AB2370">
        <f t="shared" si="5467"/>
        <v>0</v>
      </c>
      <c r="AC2370">
        <f t="shared" si="5468"/>
        <v>0</v>
      </c>
      <c r="AD2370">
        <f t="shared" si="5469"/>
        <v>0</v>
      </c>
      <c r="AM2370">
        <v>9400</v>
      </c>
      <c r="AN2370">
        <v>75</v>
      </c>
    </row>
    <row r="2371" spans="1:40" x14ac:dyDescent="0.3">
      <c r="A2371">
        <v>2370</v>
      </c>
      <c r="B2371">
        <v>9.6029610205281193E-3</v>
      </c>
      <c r="C2371">
        <v>0.48986292273812398</v>
      </c>
      <c r="D2371">
        <v>2.3922048226896801E-2</v>
      </c>
      <c r="E2371">
        <v>0.476612068014451</v>
      </c>
      <c r="F2371" s="2" t="str">
        <f t="shared" ref="F2371:F2434" si="5596">IF(MAX(B2371:E2371)=B2371,B$1,IF(MAX(B2371:E2371)=C2371,C$1,IF(MAX(B2371:E2371)=D2371,D$1,E$1)))</f>
        <v>K2</v>
      </c>
      <c r="G2371">
        <f t="shared" ref="G2371:G2434" si="5597">IF(AND(($F2370="k1"),($F2371="k1")),G2370+1,(IF(OR(AND(($F2370="k2"),($F2371="k1")),AND(($F2370="k3"),($F2371="k1")),AND(($F2370="k4"),($F2371="k1"))),1,0)))</f>
        <v>0</v>
      </c>
      <c r="H2371" t="str">
        <f t="shared" ref="H2371:H2434" si="5598">IF(IF(G2372=0,G2371,"NA")=0,"NA",IF(G2372=0,G2371,"NA"))</f>
        <v>NA</v>
      </c>
      <c r="I2371">
        <f t="shared" ref="I2371:I2434" si="5599">IF(AND(($F2370="k2"),($F2371="k2")),I2370+1,(IF(OR(AND(($F2370="k1"),($F2371="k2")),AND(($F2370="k3"),($F2371="k2")),AND(($F2370="k4"),($F2371="k2"))),1,0)))</f>
        <v>47</v>
      </c>
      <c r="J2371" t="str">
        <f t="shared" ref="J2371" si="5600">IF(IF(I2372=0,I2371,"NA")=0,"NA",IF(I2372=0,I2371,"NA"))</f>
        <v>NA</v>
      </c>
      <c r="K2371">
        <f t="shared" ref="K2371:K2434" si="5601">IF(AND(($F2370="k3"),($F2371="k3")),K2370+1,(IF(OR(AND(($F2370="k1"),($F2371="k3")),AND(($F2370="k2"),($F2371="k3")),AND(($F2370="k4"),($F2371="k3"))),1,0)))</f>
        <v>0</v>
      </c>
      <c r="L2371" t="str">
        <f t="shared" ref="L2371" si="5602">IF(IF(K2372=0,K2371,"NA")=0,"NA",IF(K2372=0,K2371,"NA"))</f>
        <v>NA</v>
      </c>
      <c r="M2371">
        <f t="shared" ref="M2371:M2434" si="5603">IF(AND(($F2370="k4"),($F2371="k4")),M2370+1,(IF(OR(AND(($F2370="k1"),($F2371="k4")),AND(($F2370="k2"),($F2371="k4")),AND(($F2370="k3"),($F2371="k4"))),1,0)))</f>
        <v>0</v>
      </c>
      <c r="N2371" t="str">
        <f t="shared" ref="N2371:N2434" si="5604">IF(IF(M2372=0,M2371,"NA")=0,"NA",IF(M2372=0,M2371,"NA"))</f>
        <v>NA</v>
      </c>
      <c r="O2371">
        <f t="shared" ref="O2371:O2434" si="5605">IF(AND(($F2370="k1"),($F2371="k1")),1,0)</f>
        <v>0</v>
      </c>
      <c r="P2371">
        <f t="shared" ref="P2371:P2434" si="5606">IF(AND(($F2370="k1"),($F2371="k2")),1,0)</f>
        <v>0</v>
      </c>
      <c r="Q2371">
        <f t="shared" ref="Q2371:Q2434" si="5607">IF(AND(($F2370="k1"),($F2371="k3")),1,0)</f>
        <v>0</v>
      </c>
      <c r="R2371">
        <f t="shared" ref="R2371:R2434" si="5608">IF(AND(($F2370="k1"),($F2371="k4")),1,0)</f>
        <v>0</v>
      </c>
      <c r="S2371">
        <f t="shared" ref="S2371:S2434" si="5609">IF(AND(($F2370="k2"),($F2371="k1")),1,0)</f>
        <v>0</v>
      </c>
      <c r="T2371">
        <f t="shared" ref="T2371:T2434" si="5610">IF(AND(($F2370="k2"),($F2371="k2")),1,0)</f>
        <v>1</v>
      </c>
      <c r="U2371">
        <f t="shared" ref="U2371:U2434" si="5611">IF(AND(($F2370="k2"),($F2371="k3")),1,0)</f>
        <v>0</v>
      </c>
      <c r="V2371">
        <f t="shared" ref="V2371:V2434" si="5612">IF(AND(($F2370="k2"),($F2371="k4")),1,0)</f>
        <v>0</v>
      </c>
      <c r="W2371">
        <f t="shared" ref="W2371:W2434" si="5613">IF(AND(($F2370="k3"),($F2371="k1")),1,0)</f>
        <v>0</v>
      </c>
      <c r="X2371">
        <f t="shared" ref="X2371:X2434" si="5614">IF(AND(($F2370="k3"),($F2371="k2")),1,0)</f>
        <v>0</v>
      </c>
      <c r="Y2371">
        <f t="shared" ref="Y2371:Y2434" si="5615">IF(AND(($F2370="k3"),($F2371="k3")),1,0)</f>
        <v>0</v>
      </c>
      <c r="Z2371">
        <f t="shared" ref="Z2371:Z2434" si="5616">IF(AND(($F2370="k3"),($F2371="k4")),1,0)</f>
        <v>0</v>
      </c>
      <c r="AA2371">
        <f t="shared" ref="AA2371:AA2434" si="5617">IF(AND(($F2370="k4"),($F2371="k1")),1,0)</f>
        <v>0</v>
      </c>
      <c r="AB2371">
        <f t="shared" ref="AB2371:AB2434" si="5618">IF(AND(($F2370="k4"),($F2371="k2")),1,0)</f>
        <v>0</v>
      </c>
      <c r="AC2371">
        <f t="shared" ref="AC2371:AC2434" si="5619">IF(AND(($F2370="k4"),($F2371="k3")),1,0)</f>
        <v>0</v>
      </c>
      <c r="AD2371">
        <f t="shared" ref="AD2371:AD2434" si="5620">IF(AND(($F2370="k4"),($F2371="k4")),1,0)</f>
        <v>0</v>
      </c>
      <c r="AM2371">
        <v>9400</v>
      </c>
      <c r="AN2371">
        <v>0</v>
      </c>
    </row>
    <row r="2372" spans="1:40" x14ac:dyDescent="0.3">
      <c r="A2372">
        <v>2371</v>
      </c>
      <c r="B2372">
        <v>0.15176338596421601</v>
      </c>
      <c r="C2372">
        <v>0.84798622894250297</v>
      </c>
      <c r="D2372" s="1">
        <v>2.3061801859702599E-45</v>
      </c>
      <c r="E2372">
        <v>2.5038509328097902E-4</v>
      </c>
      <c r="F2372" s="2" t="str">
        <f t="shared" si="5596"/>
        <v>K2</v>
      </c>
      <c r="G2372">
        <f t="shared" si="5597"/>
        <v>0</v>
      </c>
      <c r="H2372" t="str">
        <f t="shared" si="5598"/>
        <v>NA</v>
      </c>
      <c r="I2372">
        <f t="shared" si="5599"/>
        <v>48</v>
      </c>
      <c r="J2372" t="str">
        <f t="shared" ref="J2372" si="5621">IF(IF(I2373=0,I2372,"NA")=0,"NA",IF(I2373=0,I2372,"NA"))</f>
        <v>NA</v>
      </c>
      <c r="K2372">
        <f t="shared" si="5601"/>
        <v>0</v>
      </c>
      <c r="L2372" t="str">
        <f t="shared" ref="L2372" si="5622">IF(IF(K2373=0,K2372,"NA")=0,"NA",IF(K2373=0,K2372,"NA"))</f>
        <v>NA</v>
      </c>
      <c r="M2372">
        <f t="shared" si="5603"/>
        <v>0</v>
      </c>
      <c r="N2372" t="str">
        <f t="shared" si="5604"/>
        <v>NA</v>
      </c>
      <c r="O2372">
        <f t="shared" si="5605"/>
        <v>0</v>
      </c>
      <c r="P2372">
        <f t="shared" si="5606"/>
        <v>0</v>
      </c>
      <c r="Q2372">
        <f t="shared" si="5607"/>
        <v>0</v>
      </c>
      <c r="R2372">
        <f t="shared" si="5608"/>
        <v>0</v>
      </c>
      <c r="S2372">
        <f t="shared" si="5609"/>
        <v>0</v>
      </c>
      <c r="T2372">
        <f t="shared" si="5610"/>
        <v>1</v>
      </c>
      <c r="U2372">
        <f t="shared" si="5611"/>
        <v>0</v>
      </c>
      <c r="V2372">
        <f t="shared" si="5612"/>
        <v>0</v>
      </c>
      <c r="W2372">
        <f t="shared" si="5613"/>
        <v>0</v>
      </c>
      <c r="X2372">
        <f t="shared" si="5614"/>
        <v>0</v>
      </c>
      <c r="Y2372">
        <f t="shared" si="5615"/>
        <v>0</v>
      </c>
      <c r="Z2372">
        <f t="shared" si="5616"/>
        <v>0</v>
      </c>
      <c r="AA2372">
        <f t="shared" si="5617"/>
        <v>0</v>
      </c>
      <c r="AB2372">
        <f t="shared" si="5618"/>
        <v>0</v>
      </c>
      <c r="AC2372">
        <f t="shared" si="5619"/>
        <v>0</v>
      </c>
      <c r="AD2372">
        <f t="shared" si="5620"/>
        <v>0</v>
      </c>
      <c r="AM2372">
        <v>9800</v>
      </c>
      <c r="AN2372">
        <v>400</v>
      </c>
    </row>
    <row r="2373" spans="1:40" x14ac:dyDescent="0.3">
      <c r="A2373">
        <v>2372</v>
      </c>
      <c r="B2373">
        <v>7.9930344282090393E-2</v>
      </c>
      <c r="C2373">
        <v>0.90780724811695002</v>
      </c>
      <c r="D2373" s="1">
        <v>2.06399567944239E-8</v>
      </c>
      <c r="E2373">
        <v>1.2262386961002699E-2</v>
      </c>
      <c r="F2373" s="2" t="str">
        <f t="shared" si="5596"/>
        <v>K2</v>
      </c>
      <c r="G2373">
        <f t="shared" si="5597"/>
        <v>0</v>
      </c>
      <c r="H2373" t="str">
        <f t="shared" si="5598"/>
        <v>NA</v>
      </c>
      <c r="I2373">
        <f t="shared" si="5599"/>
        <v>49</v>
      </c>
      <c r="J2373" t="str">
        <f t="shared" ref="J2373" si="5623">IF(IF(I2374=0,I2373,"NA")=0,"NA",IF(I2374=0,I2373,"NA"))</f>
        <v>NA</v>
      </c>
      <c r="K2373">
        <f t="shared" si="5601"/>
        <v>0</v>
      </c>
      <c r="L2373" t="str">
        <f t="shared" ref="L2373" si="5624">IF(IF(K2374=0,K2373,"NA")=0,"NA",IF(K2374=0,K2373,"NA"))</f>
        <v>NA</v>
      </c>
      <c r="M2373">
        <f t="shared" si="5603"/>
        <v>0</v>
      </c>
      <c r="N2373" t="str">
        <f t="shared" si="5604"/>
        <v>NA</v>
      </c>
      <c r="O2373">
        <f t="shared" si="5605"/>
        <v>0</v>
      </c>
      <c r="P2373">
        <f t="shared" si="5606"/>
        <v>0</v>
      </c>
      <c r="Q2373">
        <f t="shared" si="5607"/>
        <v>0</v>
      </c>
      <c r="R2373">
        <f t="shared" si="5608"/>
        <v>0</v>
      </c>
      <c r="S2373">
        <f t="shared" si="5609"/>
        <v>0</v>
      </c>
      <c r="T2373">
        <f t="shared" si="5610"/>
        <v>1</v>
      </c>
      <c r="U2373">
        <f t="shared" si="5611"/>
        <v>0</v>
      </c>
      <c r="V2373">
        <f t="shared" si="5612"/>
        <v>0</v>
      </c>
      <c r="W2373">
        <f t="shared" si="5613"/>
        <v>0</v>
      </c>
      <c r="X2373">
        <f t="shared" si="5614"/>
        <v>0</v>
      </c>
      <c r="Y2373">
        <f t="shared" si="5615"/>
        <v>0</v>
      </c>
      <c r="Z2373">
        <f t="shared" si="5616"/>
        <v>0</v>
      </c>
      <c r="AA2373">
        <f t="shared" si="5617"/>
        <v>0</v>
      </c>
      <c r="AB2373">
        <f t="shared" si="5618"/>
        <v>0</v>
      </c>
      <c r="AC2373">
        <f t="shared" si="5619"/>
        <v>0</v>
      </c>
      <c r="AD2373">
        <f t="shared" si="5620"/>
        <v>0</v>
      </c>
      <c r="AM2373">
        <v>9950</v>
      </c>
      <c r="AN2373">
        <v>150</v>
      </c>
    </row>
    <row r="2374" spans="1:40" x14ac:dyDescent="0.3">
      <c r="A2374">
        <v>2373</v>
      </c>
      <c r="B2374">
        <v>3.2408572661308602E-2</v>
      </c>
      <c r="C2374">
        <v>0.89396958693874995</v>
      </c>
      <c r="D2374">
        <v>2.1646526465924098E-3</v>
      </c>
      <c r="E2374">
        <v>7.1457187753349305E-2</v>
      </c>
      <c r="F2374" s="2" t="str">
        <f t="shared" si="5596"/>
        <v>K2</v>
      </c>
      <c r="G2374">
        <f t="shared" si="5597"/>
        <v>0</v>
      </c>
      <c r="H2374" t="str">
        <f t="shared" si="5598"/>
        <v>NA</v>
      </c>
      <c r="I2374">
        <f t="shared" si="5599"/>
        <v>50</v>
      </c>
      <c r="J2374" t="str">
        <f t="shared" ref="J2374" si="5625">IF(IF(I2375=0,I2374,"NA")=0,"NA",IF(I2375=0,I2374,"NA"))</f>
        <v>NA</v>
      </c>
      <c r="K2374">
        <f t="shared" si="5601"/>
        <v>0</v>
      </c>
      <c r="L2374" t="str">
        <f t="shared" ref="L2374" si="5626">IF(IF(K2375=0,K2374,"NA")=0,"NA",IF(K2375=0,K2374,"NA"))</f>
        <v>NA</v>
      </c>
      <c r="M2374">
        <f t="shared" si="5603"/>
        <v>0</v>
      </c>
      <c r="N2374" t="str">
        <f t="shared" si="5604"/>
        <v>NA</v>
      </c>
      <c r="O2374">
        <f t="shared" si="5605"/>
        <v>0</v>
      </c>
      <c r="P2374">
        <f t="shared" si="5606"/>
        <v>0</v>
      </c>
      <c r="Q2374">
        <f t="shared" si="5607"/>
        <v>0</v>
      </c>
      <c r="R2374">
        <f t="shared" si="5608"/>
        <v>0</v>
      </c>
      <c r="S2374">
        <f t="shared" si="5609"/>
        <v>0</v>
      </c>
      <c r="T2374">
        <f t="shared" si="5610"/>
        <v>1</v>
      </c>
      <c r="U2374">
        <f t="shared" si="5611"/>
        <v>0</v>
      </c>
      <c r="V2374">
        <f t="shared" si="5612"/>
        <v>0</v>
      </c>
      <c r="W2374">
        <f t="shared" si="5613"/>
        <v>0</v>
      </c>
      <c r="X2374">
        <f t="shared" si="5614"/>
        <v>0</v>
      </c>
      <c r="Y2374">
        <f t="shared" si="5615"/>
        <v>0</v>
      </c>
      <c r="Z2374">
        <f t="shared" si="5616"/>
        <v>0</v>
      </c>
      <c r="AA2374">
        <f t="shared" si="5617"/>
        <v>0</v>
      </c>
      <c r="AB2374">
        <f t="shared" si="5618"/>
        <v>0</v>
      </c>
      <c r="AC2374">
        <f t="shared" si="5619"/>
        <v>0</v>
      </c>
      <c r="AD2374">
        <f t="shared" si="5620"/>
        <v>0</v>
      </c>
      <c r="AM2374">
        <v>10000</v>
      </c>
      <c r="AN2374">
        <v>50</v>
      </c>
    </row>
    <row r="2375" spans="1:40" x14ac:dyDescent="0.3">
      <c r="A2375">
        <v>2374</v>
      </c>
      <c r="B2375">
        <v>2.38723041327033E-2</v>
      </c>
      <c r="C2375">
        <v>0.86415312929030796</v>
      </c>
      <c r="D2375" s="1">
        <v>3.00681186022477E-5</v>
      </c>
      <c r="E2375">
        <v>0.111944498458386</v>
      </c>
      <c r="F2375" s="2" t="str">
        <f t="shared" si="5596"/>
        <v>K2</v>
      </c>
      <c r="G2375">
        <f t="shared" si="5597"/>
        <v>0</v>
      </c>
      <c r="H2375" t="str">
        <f t="shared" si="5598"/>
        <v>NA</v>
      </c>
      <c r="I2375">
        <f t="shared" si="5599"/>
        <v>51</v>
      </c>
      <c r="J2375" t="str">
        <f t="shared" ref="J2375" si="5627">IF(IF(I2376=0,I2375,"NA")=0,"NA",IF(I2376=0,I2375,"NA"))</f>
        <v>NA</v>
      </c>
      <c r="K2375">
        <f t="shared" si="5601"/>
        <v>0</v>
      </c>
      <c r="L2375" t="str">
        <f t="shared" ref="L2375" si="5628">IF(IF(K2376=0,K2375,"NA")=0,"NA",IF(K2376=0,K2375,"NA"))</f>
        <v>NA</v>
      </c>
      <c r="M2375">
        <f t="shared" si="5603"/>
        <v>0</v>
      </c>
      <c r="N2375" t="str">
        <f t="shared" si="5604"/>
        <v>NA</v>
      </c>
      <c r="O2375">
        <f t="shared" si="5605"/>
        <v>0</v>
      </c>
      <c r="P2375">
        <f t="shared" si="5606"/>
        <v>0</v>
      </c>
      <c r="Q2375">
        <f t="shared" si="5607"/>
        <v>0</v>
      </c>
      <c r="R2375">
        <f t="shared" si="5608"/>
        <v>0</v>
      </c>
      <c r="S2375">
        <f t="shared" si="5609"/>
        <v>0</v>
      </c>
      <c r="T2375">
        <f t="shared" si="5610"/>
        <v>1</v>
      </c>
      <c r="U2375">
        <f t="shared" si="5611"/>
        <v>0</v>
      </c>
      <c r="V2375">
        <f t="shared" si="5612"/>
        <v>0</v>
      </c>
      <c r="W2375">
        <f t="shared" si="5613"/>
        <v>0</v>
      </c>
      <c r="X2375">
        <f t="shared" si="5614"/>
        <v>0</v>
      </c>
      <c r="Y2375">
        <f t="shared" si="5615"/>
        <v>0</v>
      </c>
      <c r="Z2375">
        <f t="shared" si="5616"/>
        <v>0</v>
      </c>
      <c r="AA2375">
        <f t="shared" si="5617"/>
        <v>0</v>
      </c>
      <c r="AB2375">
        <f t="shared" si="5618"/>
        <v>0</v>
      </c>
      <c r="AC2375">
        <f t="shared" si="5619"/>
        <v>0</v>
      </c>
      <c r="AD2375">
        <f t="shared" si="5620"/>
        <v>0</v>
      </c>
      <c r="AM2375">
        <v>9900</v>
      </c>
      <c r="AN2375">
        <v>-100</v>
      </c>
    </row>
    <row r="2376" spans="1:40" x14ac:dyDescent="0.3">
      <c r="A2376">
        <v>2375</v>
      </c>
      <c r="B2376">
        <v>1.96313941442256E-2</v>
      </c>
      <c r="C2376">
        <v>0.79877734650046694</v>
      </c>
      <c r="D2376">
        <v>2.7216581673119103E-4</v>
      </c>
      <c r="E2376">
        <v>0.181319093538576</v>
      </c>
      <c r="F2376" s="2" t="str">
        <f t="shared" si="5596"/>
        <v>K2</v>
      </c>
      <c r="G2376">
        <f t="shared" si="5597"/>
        <v>0</v>
      </c>
      <c r="H2376" t="str">
        <f t="shared" si="5598"/>
        <v>NA</v>
      </c>
      <c r="I2376">
        <f t="shared" si="5599"/>
        <v>52</v>
      </c>
      <c r="J2376" t="str">
        <f t="shared" ref="J2376" si="5629">IF(IF(I2377=0,I2376,"NA")=0,"NA",IF(I2377=0,I2376,"NA"))</f>
        <v>NA</v>
      </c>
      <c r="K2376">
        <f t="shared" si="5601"/>
        <v>0</v>
      </c>
      <c r="L2376" t="str">
        <f t="shared" ref="L2376" si="5630">IF(IF(K2377=0,K2376,"NA")=0,"NA",IF(K2377=0,K2376,"NA"))</f>
        <v>NA</v>
      </c>
      <c r="M2376">
        <f t="shared" si="5603"/>
        <v>0</v>
      </c>
      <c r="N2376" t="str">
        <f t="shared" si="5604"/>
        <v>NA</v>
      </c>
      <c r="O2376">
        <f t="shared" si="5605"/>
        <v>0</v>
      </c>
      <c r="P2376">
        <f t="shared" si="5606"/>
        <v>0</v>
      </c>
      <c r="Q2376">
        <f t="shared" si="5607"/>
        <v>0</v>
      </c>
      <c r="R2376">
        <f t="shared" si="5608"/>
        <v>0</v>
      </c>
      <c r="S2376">
        <f t="shared" si="5609"/>
        <v>0</v>
      </c>
      <c r="T2376">
        <f t="shared" si="5610"/>
        <v>1</v>
      </c>
      <c r="U2376">
        <f t="shared" si="5611"/>
        <v>0</v>
      </c>
      <c r="V2376">
        <f t="shared" si="5612"/>
        <v>0</v>
      </c>
      <c r="W2376">
        <f t="shared" si="5613"/>
        <v>0</v>
      </c>
      <c r="X2376">
        <f t="shared" si="5614"/>
        <v>0</v>
      </c>
      <c r="Y2376">
        <f t="shared" si="5615"/>
        <v>0</v>
      </c>
      <c r="Z2376">
        <f t="shared" si="5616"/>
        <v>0</v>
      </c>
      <c r="AA2376">
        <f t="shared" si="5617"/>
        <v>0</v>
      </c>
      <c r="AB2376">
        <f t="shared" si="5618"/>
        <v>0</v>
      </c>
      <c r="AC2376">
        <f t="shared" si="5619"/>
        <v>0</v>
      </c>
      <c r="AD2376">
        <f t="shared" si="5620"/>
        <v>0</v>
      </c>
      <c r="AM2376">
        <v>9825</v>
      </c>
      <c r="AN2376">
        <v>-75</v>
      </c>
    </row>
    <row r="2377" spans="1:40" x14ac:dyDescent="0.3">
      <c r="A2377">
        <v>2376</v>
      </c>
      <c r="B2377">
        <v>1.2928918210379101E-2</v>
      </c>
      <c r="C2377">
        <v>0.63111385120638397</v>
      </c>
      <c r="D2377">
        <v>9.7636251126512197E-3</v>
      </c>
      <c r="E2377">
        <v>0.34619360547058597</v>
      </c>
      <c r="F2377" s="2" t="str">
        <f t="shared" si="5596"/>
        <v>K2</v>
      </c>
      <c r="G2377">
        <f t="shared" si="5597"/>
        <v>0</v>
      </c>
      <c r="H2377" t="str">
        <f t="shared" si="5598"/>
        <v>NA</v>
      </c>
      <c r="I2377">
        <f t="shared" si="5599"/>
        <v>53</v>
      </c>
      <c r="J2377">
        <f t="shared" ref="J2377" si="5631">IF(IF(I2378=0,I2377,"NA")=0,"NA",IF(I2378=0,I2377,"NA"))</f>
        <v>53</v>
      </c>
      <c r="K2377">
        <f t="shared" si="5601"/>
        <v>0</v>
      </c>
      <c r="L2377" t="str">
        <f t="shared" ref="L2377" si="5632">IF(IF(K2378=0,K2377,"NA")=0,"NA",IF(K2378=0,K2377,"NA"))</f>
        <v>NA</v>
      </c>
      <c r="M2377">
        <f t="shared" si="5603"/>
        <v>0</v>
      </c>
      <c r="N2377" t="str">
        <f t="shared" si="5604"/>
        <v>NA</v>
      </c>
      <c r="O2377">
        <f t="shared" si="5605"/>
        <v>0</v>
      </c>
      <c r="P2377">
        <f t="shared" si="5606"/>
        <v>0</v>
      </c>
      <c r="Q2377">
        <f t="shared" si="5607"/>
        <v>0</v>
      </c>
      <c r="R2377">
        <f t="shared" si="5608"/>
        <v>0</v>
      </c>
      <c r="S2377">
        <f t="shared" si="5609"/>
        <v>0</v>
      </c>
      <c r="T2377">
        <f t="shared" si="5610"/>
        <v>1</v>
      </c>
      <c r="U2377">
        <f t="shared" si="5611"/>
        <v>0</v>
      </c>
      <c r="V2377">
        <f t="shared" si="5612"/>
        <v>0</v>
      </c>
      <c r="W2377">
        <f t="shared" si="5613"/>
        <v>0</v>
      </c>
      <c r="X2377">
        <f t="shared" si="5614"/>
        <v>0</v>
      </c>
      <c r="Y2377">
        <f t="shared" si="5615"/>
        <v>0</v>
      </c>
      <c r="Z2377">
        <f t="shared" si="5616"/>
        <v>0</v>
      </c>
      <c r="AA2377">
        <f t="shared" si="5617"/>
        <v>0</v>
      </c>
      <c r="AB2377">
        <f t="shared" si="5618"/>
        <v>0</v>
      </c>
      <c r="AC2377">
        <f t="shared" si="5619"/>
        <v>0</v>
      </c>
      <c r="AD2377">
        <f t="shared" si="5620"/>
        <v>0</v>
      </c>
      <c r="AM2377">
        <v>9850</v>
      </c>
      <c r="AN2377">
        <v>25</v>
      </c>
    </row>
    <row r="2378" spans="1:40" x14ac:dyDescent="0.3">
      <c r="A2378">
        <v>2377</v>
      </c>
      <c r="B2378">
        <v>9.2257866852502902E-3</v>
      </c>
      <c r="C2378">
        <v>0.46446388459384202</v>
      </c>
      <c r="D2378">
        <v>1.49434680628793E-2</v>
      </c>
      <c r="E2378">
        <v>0.51136686065802806</v>
      </c>
      <c r="F2378" s="2" t="str">
        <f t="shared" si="5596"/>
        <v>K4</v>
      </c>
      <c r="G2378">
        <f t="shared" si="5597"/>
        <v>0</v>
      </c>
      <c r="H2378" t="str">
        <f t="shared" si="5598"/>
        <v>NA</v>
      </c>
      <c r="I2378">
        <f t="shared" si="5599"/>
        <v>0</v>
      </c>
      <c r="J2378" t="str">
        <f t="shared" ref="J2378" si="5633">IF(IF(I2379=0,I2378,"NA")=0,"NA",IF(I2379=0,I2378,"NA"))</f>
        <v>NA</v>
      </c>
      <c r="K2378">
        <f t="shared" si="5601"/>
        <v>0</v>
      </c>
      <c r="L2378" t="str">
        <f t="shared" ref="L2378" si="5634">IF(IF(K2379=0,K2378,"NA")=0,"NA",IF(K2379=0,K2378,"NA"))</f>
        <v>NA</v>
      </c>
      <c r="M2378">
        <f t="shared" si="5603"/>
        <v>1</v>
      </c>
      <c r="N2378">
        <f t="shared" si="5604"/>
        <v>1</v>
      </c>
      <c r="O2378">
        <f t="shared" si="5605"/>
        <v>0</v>
      </c>
      <c r="P2378">
        <f t="shared" si="5606"/>
        <v>0</v>
      </c>
      <c r="Q2378">
        <f t="shared" si="5607"/>
        <v>0</v>
      </c>
      <c r="R2378">
        <f t="shared" si="5608"/>
        <v>0</v>
      </c>
      <c r="S2378">
        <f t="shared" si="5609"/>
        <v>0</v>
      </c>
      <c r="T2378">
        <f t="shared" si="5610"/>
        <v>0</v>
      </c>
      <c r="U2378">
        <f t="shared" si="5611"/>
        <v>0</v>
      </c>
      <c r="V2378">
        <f t="shared" si="5612"/>
        <v>1</v>
      </c>
      <c r="W2378">
        <f t="shared" si="5613"/>
        <v>0</v>
      </c>
      <c r="X2378">
        <f t="shared" si="5614"/>
        <v>0</v>
      </c>
      <c r="Y2378">
        <f t="shared" si="5615"/>
        <v>0</v>
      </c>
      <c r="Z2378">
        <f t="shared" si="5616"/>
        <v>0</v>
      </c>
      <c r="AA2378">
        <f t="shared" si="5617"/>
        <v>0</v>
      </c>
      <c r="AB2378">
        <f t="shared" si="5618"/>
        <v>0</v>
      </c>
      <c r="AC2378">
        <f t="shared" si="5619"/>
        <v>0</v>
      </c>
      <c r="AD2378">
        <f t="shared" si="5620"/>
        <v>0</v>
      </c>
      <c r="AM2378">
        <v>9900</v>
      </c>
      <c r="AN2378">
        <v>50</v>
      </c>
    </row>
    <row r="2379" spans="1:40" x14ac:dyDescent="0.3">
      <c r="A2379">
        <v>2378</v>
      </c>
      <c r="B2379">
        <v>6.2939086347407094E-2</v>
      </c>
      <c r="C2379">
        <v>0.92273725054407896</v>
      </c>
      <c r="D2379" s="1">
        <v>5.04144966925354E-26</v>
      </c>
      <c r="E2379">
        <v>1.43236631085145E-2</v>
      </c>
      <c r="F2379" s="2" t="str">
        <f t="shared" si="5596"/>
        <v>K2</v>
      </c>
      <c r="G2379">
        <f t="shared" si="5597"/>
        <v>0</v>
      </c>
      <c r="H2379" t="str">
        <f t="shared" si="5598"/>
        <v>NA</v>
      </c>
      <c r="I2379">
        <f t="shared" si="5599"/>
        <v>1</v>
      </c>
      <c r="J2379" t="str">
        <f t="shared" ref="J2379" si="5635">IF(IF(I2380=0,I2379,"NA")=0,"NA",IF(I2380=0,I2379,"NA"))</f>
        <v>NA</v>
      </c>
      <c r="K2379">
        <f t="shared" si="5601"/>
        <v>0</v>
      </c>
      <c r="L2379" t="str">
        <f t="shared" ref="L2379" si="5636">IF(IF(K2380=0,K2379,"NA")=0,"NA",IF(K2380=0,K2379,"NA"))</f>
        <v>NA</v>
      </c>
      <c r="M2379">
        <f t="shared" si="5603"/>
        <v>0</v>
      </c>
      <c r="N2379" t="str">
        <f t="shared" si="5604"/>
        <v>NA</v>
      </c>
      <c r="O2379">
        <f t="shared" si="5605"/>
        <v>0</v>
      </c>
      <c r="P2379">
        <f t="shared" si="5606"/>
        <v>0</v>
      </c>
      <c r="Q2379">
        <f t="shared" si="5607"/>
        <v>0</v>
      </c>
      <c r="R2379">
        <f t="shared" si="5608"/>
        <v>0</v>
      </c>
      <c r="S2379">
        <f t="shared" si="5609"/>
        <v>0</v>
      </c>
      <c r="T2379">
        <f t="shared" si="5610"/>
        <v>0</v>
      </c>
      <c r="U2379">
        <f t="shared" si="5611"/>
        <v>0</v>
      </c>
      <c r="V2379">
        <f t="shared" si="5612"/>
        <v>0</v>
      </c>
      <c r="W2379">
        <f t="shared" si="5613"/>
        <v>0</v>
      </c>
      <c r="X2379">
        <f t="shared" si="5614"/>
        <v>0</v>
      </c>
      <c r="Y2379">
        <f t="shared" si="5615"/>
        <v>0</v>
      </c>
      <c r="Z2379">
        <f t="shared" si="5616"/>
        <v>0</v>
      </c>
      <c r="AA2379">
        <f t="shared" si="5617"/>
        <v>0</v>
      </c>
      <c r="AB2379">
        <f t="shared" si="5618"/>
        <v>1</v>
      </c>
      <c r="AC2379">
        <f t="shared" si="5619"/>
        <v>0</v>
      </c>
      <c r="AD2379">
        <f t="shared" si="5620"/>
        <v>0</v>
      </c>
      <c r="AM2379">
        <v>10200</v>
      </c>
      <c r="AN2379">
        <v>300</v>
      </c>
    </row>
    <row r="2380" spans="1:40" x14ac:dyDescent="0.3">
      <c r="A2380">
        <v>2379</v>
      </c>
      <c r="B2380">
        <v>2.6820622984368998E-2</v>
      </c>
      <c r="C2380">
        <v>0.88323281978740098</v>
      </c>
      <c r="D2380">
        <v>4.4786646064393998E-3</v>
      </c>
      <c r="E2380">
        <v>8.5467892621790206E-2</v>
      </c>
      <c r="F2380" s="2" t="str">
        <f t="shared" si="5596"/>
        <v>K2</v>
      </c>
      <c r="G2380">
        <f t="shared" si="5597"/>
        <v>0</v>
      </c>
      <c r="H2380" t="str">
        <f t="shared" si="5598"/>
        <v>NA</v>
      </c>
      <c r="I2380">
        <f t="shared" si="5599"/>
        <v>2</v>
      </c>
      <c r="J2380" t="str">
        <f t="shared" ref="J2380" si="5637">IF(IF(I2381=0,I2380,"NA")=0,"NA",IF(I2381=0,I2380,"NA"))</f>
        <v>NA</v>
      </c>
      <c r="K2380">
        <f t="shared" si="5601"/>
        <v>0</v>
      </c>
      <c r="L2380" t="str">
        <f t="shared" ref="L2380" si="5638">IF(IF(K2381=0,K2380,"NA")=0,"NA",IF(K2381=0,K2380,"NA"))</f>
        <v>NA</v>
      </c>
      <c r="M2380">
        <f t="shared" si="5603"/>
        <v>0</v>
      </c>
      <c r="N2380" t="str">
        <f t="shared" si="5604"/>
        <v>NA</v>
      </c>
      <c r="O2380">
        <f t="shared" si="5605"/>
        <v>0</v>
      </c>
      <c r="P2380">
        <f t="shared" si="5606"/>
        <v>0</v>
      </c>
      <c r="Q2380">
        <f t="shared" si="5607"/>
        <v>0</v>
      </c>
      <c r="R2380">
        <f t="shared" si="5608"/>
        <v>0</v>
      </c>
      <c r="S2380">
        <f t="shared" si="5609"/>
        <v>0</v>
      </c>
      <c r="T2380">
        <f t="shared" si="5610"/>
        <v>1</v>
      </c>
      <c r="U2380">
        <f t="shared" si="5611"/>
        <v>0</v>
      </c>
      <c r="V2380">
        <f t="shared" si="5612"/>
        <v>0</v>
      </c>
      <c r="W2380">
        <f t="shared" si="5613"/>
        <v>0</v>
      </c>
      <c r="X2380">
        <f t="shared" si="5614"/>
        <v>0</v>
      </c>
      <c r="Y2380">
        <f t="shared" si="5615"/>
        <v>0</v>
      </c>
      <c r="Z2380">
        <f t="shared" si="5616"/>
        <v>0</v>
      </c>
      <c r="AA2380">
        <f t="shared" si="5617"/>
        <v>0</v>
      </c>
      <c r="AB2380">
        <f t="shared" si="5618"/>
        <v>0</v>
      </c>
      <c r="AC2380">
        <f t="shared" si="5619"/>
        <v>0</v>
      </c>
      <c r="AD2380">
        <f t="shared" si="5620"/>
        <v>0</v>
      </c>
      <c r="AM2380">
        <v>10175</v>
      </c>
      <c r="AN2380">
        <v>-25</v>
      </c>
    </row>
    <row r="2381" spans="1:40" x14ac:dyDescent="0.3">
      <c r="A2381">
        <v>2380</v>
      </c>
      <c r="B2381">
        <v>0.17730026202503399</v>
      </c>
      <c r="C2381">
        <v>0.82264580680460797</v>
      </c>
      <c r="D2381" s="1">
        <v>1.74913732310489E-41</v>
      </c>
      <c r="E2381" s="1">
        <v>5.3931170358893498E-5</v>
      </c>
      <c r="F2381" s="2" t="str">
        <f t="shared" si="5596"/>
        <v>K2</v>
      </c>
      <c r="G2381">
        <f t="shared" si="5597"/>
        <v>0</v>
      </c>
      <c r="H2381" t="str">
        <f t="shared" si="5598"/>
        <v>NA</v>
      </c>
      <c r="I2381">
        <f t="shared" si="5599"/>
        <v>3</v>
      </c>
      <c r="J2381" t="str">
        <f t="shared" ref="J2381" si="5639">IF(IF(I2382=0,I2381,"NA")=0,"NA",IF(I2382=0,I2381,"NA"))</f>
        <v>NA</v>
      </c>
      <c r="K2381">
        <f t="shared" si="5601"/>
        <v>0</v>
      </c>
      <c r="L2381" t="str">
        <f t="shared" ref="L2381" si="5640">IF(IF(K2382=0,K2381,"NA")=0,"NA",IF(K2382=0,K2381,"NA"))</f>
        <v>NA</v>
      </c>
      <c r="M2381">
        <f t="shared" si="5603"/>
        <v>0</v>
      </c>
      <c r="N2381" t="str">
        <f t="shared" si="5604"/>
        <v>NA</v>
      </c>
      <c r="O2381">
        <f t="shared" si="5605"/>
        <v>0</v>
      </c>
      <c r="P2381">
        <f t="shared" si="5606"/>
        <v>0</v>
      </c>
      <c r="Q2381">
        <f t="shared" si="5607"/>
        <v>0</v>
      </c>
      <c r="R2381">
        <f t="shared" si="5608"/>
        <v>0</v>
      </c>
      <c r="S2381">
        <f t="shared" si="5609"/>
        <v>0</v>
      </c>
      <c r="T2381">
        <f t="shared" si="5610"/>
        <v>1</v>
      </c>
      <c r="U2381">
        <f t="shared" si="5611"/>
        <v>0</v>
      </c>
      <c r="V2381">
        <f t="shared" si="5612"/>
        <v>0</v>
      </c>
      <c r="W2381">
        <f t="shared" si="5613"/>
        <v>0</v>
      </c>
      <c r="X2381">
        <f t="shared" si="5614"/>
        <v>0</v>
      </c>
      <c r="Y2381">
        <f t="shared" si="5615"/>
        <v>0</v>
      </c>
      <c r="Z2381">
        <f t="shared" si="5616"/>
        <v>0</v>
      </c>
      <c r="AA2381">
        <f t="shared" si="5617"/>
        <v>0</v>
      </c>
      <c r="AB2381">
        <f t="shared" si="5618"/>
        <v>0</v>
      </c>
      <c r="AC2381">
        <f t="shared" si="5619"/>
        <v>0</v>
      </c>
      <c r="AD2381">
        <f t="shared" si="5620"/>
        <v>0</v>
      </c>
      <c r="AM2381">
        <v>9800</v>
      </c>
      <c r="AN2381">
        <v>-375</v>
      </c>
    </row>
    <row r="2382" spans="1:40" x14ac:dyDescent="0.3">
      <c r="A2382">
        <v>2381</v>
      </c>
      <c r="B2382">
        <v>7.6841123672208494E-2</v>
      </c>
      <c r="C2382">
        <v>0.913200765072545</v>
      </c>
      <c r="D2382" s="1">
        <v>1.1811402961126301E-13</v>
      </c>
      <c r="E2382">
        <v>9.9581112551287605E-3</v>
      </c>
      <c r="F2382" s="2" t="str">
        <f t="shared" si="5596"/>
        <v>K2</v>
      </c>
      <c r="G2382">
        <f t="shared" si="5597"/>
        <v>0</v>
      </c>
      <c r="H2382" t="str">
        <f t="shared" si="5598"/>
        <v>NA</v>
      </c>
      <c r="I2382">
        <f t="shared" si="5599"/>
        <v>4</v>
      </c>
      <c r="J2382" t="str">
        <f t="shared" ref="J2382" si="5641">IF(IF(I2383=0,I2382,"NA")=0,"NA",IF(I2383=0,I2382,"NA"))</f>
        <v>NA</v>
      </c>
      <c r="K2382">
        <f t="shared" si="5601"/>
        <v>0</v>
      </c>
      <c r="L2382" t="str">
        <f t="shared" ref="L2382" si="5642">IF(IF(K2383=0,K2382,"NA")=0,"NA",IF(K2383=0,K2382,"NA"))</f>
        <v>NA</v>
      </c>
      <c r="M2382">
        <f t="shared" si="5603"/>
        <v>0</v>
      </c>
      <c r="N2382" t="str">
        <f t="shared" si="5604"/>
        <v>NA</v>
      </c>
      <c r="O2382">
        <f t="shared" si="5605"/>
        <v>0</v>
      </c>
      <c r="P2382">
        <f t="shared" si="5606"/>
        <v>0</v>
      </c>
      <c r="Q2382">
        <f t="shared" si="5607"/>
        <v>0</v>
      </c>
      <c r="R2382">
        <f t="shared" si="5608"/>
        <v>0</v>
      </c>
      <c r="S2382">
        <f t="shared" si="5609"/>
        <v>0</v>
      </c>
      <c r="T2382">
        <f t="shared" si="5610"/>
        <v>1</v>
      </c>
      <c r="U2382">
        <f t="shared" si="5611"/>
        <v>0</v>
      </c>
      <c r="V2382">
        <f t="shared" si="5612"/>
        <v>0</v>
      </c>
      <c r="W2382">
        <f t="shared" si="5613"/>
        <v>0</v>
      </c>
      <c r="X2382">
        <f t="shared" si="5614"/>
        <v>0</v>
      </c>
      <c r="Y2382">
        <f t="shared" si="5615"/>
        <v>0</v>
      </c>
      <c r="Z2382">
        <f t="shared" si="5616"/>
        <v>0</v>
      </c>
      <c r="AA2382">
        <f t="shared" si="5617"/>
        <v>0</v>
      </c>
      <c r="AB2382">
        <f t="shared" si="5618"/>
        <v>0</v>
      </c>
      <c r="AC2382">
        <f t="shared" si="5619"/>
        <v>0</v>
      </c>
      <c r="AD2382">
        <f t="shared" si="5620"/>
        <v>0</v>
      </c>
      <c r="AM2382">
        <v>10000</v>
      </c>
      <c r="AN2382">
        <v>200</v>
      </c>
    </row>
    <row r="2383" spans="1:40" x14ac:dyDescent="0.3">
      <c r="A2383">
        <v>2382</v>
      </c>
      <c r="B2383">
        <v>2.9985346110954401E-2</v>
      </c>
      <c r="C2383">
        <v>0.88396028187363096</v>
      </c>
      <c r="D2383">
        <v>8.5770643591936806E-3</v>
      </c>
      <c r="E2383">
        <v>7.7477307656220906E-2</v>
      </c>
      <c r="F2383" s="2" t="str">
        <f t="shared" si="5596"/>
        <v>K2</v>
      </c>
      <c r="G2383">
        <f t="shared" si="5597"/>
        <v>0</v>
      </c>
      <c r="H2383" t="str">
        <f t="shared" si="5598"/>
        <v>NA</v>
      </c>
      <c r="I2383">
        <f t="shared" si="5599"/>
        <v>5</v>
      </c>
      <c r="J2383" t="str">
        <f t="shared" ref="J2383" si="5643">IF(IF(I2384=0,I2383,"NA")=0,"NA",IF(I2384=0,I2383,"NA"))</f>
        <v>NA</v>
      </c>
      <c r="K2383">
        <f t="shared" si="5601"/>
        <v>0</v>
      </c>
      <c r="L2383" t="str">
        <f t="shared" ref="L2383" si="5644">IF(IF(K2384=0,K2383,"NA")=0,"NA",IF(K2384=0,K2383,"NA"))</f>
        <v>NA</v>
      </c>
      <c r="M2383">
        <f t="shared" si="5603"/>
        <v>0</v>
      </c>
      <c r="N2383" t="str">
        <f t="shared" si="5604"/>
        <v>NA</v>
      </c>
      <c r="O2383">
        <f t="shared" si="5605"/>
        <v>0</v>
      </c>
      <c r="P2383">
        <f t="shared" si="5606"/>
        <v>0</v>
      </c>
      <c r="Q2383">
        <f t="shared" si="5607"/>
        <v>0</v>
      </c>
      <c r="R2383">
        <f t="shared" si="5608"/>
        <v>0</v>
      </c>
      <c r="S2383">
        <f t="shared" si="5609"/>
        <v>0</v>
      </c>
      <c r="T2383">
        <f t="shared" si="5610"/>
        <v>1</v>
      </c>
      <c r="U2383">
        <f t="shared" si="5611"/>
        <v>0</v>
      </c>
      <c r="V2383">
        <f t="shared" si="5612"/>
        <v>0</v>
      </c>
      <c r="W2383">
        <f t="shared" si="5613"/>
        <v>0</v>
      </c>
      <c r="X2383">
        <f t="shared" si="5614"/>
        <v>0</v>
      </c>
      <c r="Y2383">
        <f t="shared" si="5615"/>
        <v>0</v>
      </c>
      <c r="Z2383">
        <f t="shared" si="5616"/>
        <v>0</v>
      </c>
      <c r="AA2383">
        <f t="shared" si="5617"/>
        <v>0</v>
      </c>
      <c r="AB2383">
        <f t="shared" si="5618"/>
        <v>0</v>
      </c>
      <c r="AC2383">
        <f t="shared" si="5619"/>
        <v>0</v>
      </c>
      <c r="AD2383">
        <f t="shared" si="5620"/>
        <v>0</v>
      </c>
      <c r="AM2383">
        <v>10000</v>
      </c>
      <c r="AN2383">
        <v>0</v>
      </c>
    </row>
    <row r="2384" spans="1:40" x14ac:dyDescent="0.3">
      <c r="A2384">
        <v>2383</v>
      </c>
      <c r="B2384">
        <v>2.1196169656898699E-2</v>
      </c>
      <c r="C2384">
        <v>0.83113186524073202</v>
      </c>
      <c r="D2384">
        <v>1.48344269003468E-3</v>
      </c>
      <c r="E2384">
        <v>0.14618852241233499</v>
      </c>
      <c r="F2384" s="2" t="str">
        <f t="shared" si="5596"/>
        <v>K2</v>
      </c>
      <c r="G2384">
        <f t="shared" si="5597"/>
        <v>0</v>
      </c>
      <c r="H2384" t="str">
        <f t="shared" si="5598"/>
        <v>NA</v>
      </c>
      <c r="I2384">
        <f t="shared" si="5599"/>
        <v>6</v>
      </c>
      <c r="J2384" t="str">
        <f t="shared" ref="J2384" si="5645">IF(IF(I2385=0,I2384,"NA")=0,"NA",IF(I2385=0,I2384,"NA"))</f>
        <v>NA</v>
      </c>
      <c r="K2384">
        <f t="shared" si="5601"/>
        <v>0</v>
      </c>
      <c r="L2384" t="str">
        <f t="shared" ref="L2384" si="5646">IF(IF(K2385=0,K2384,"NA")=0,"NA",IF(K2385=0,K2384,"NA"))</f>
        <v>NA</v>
      </c>
      <c r="M2384">
        <f t="shared" si="5603"/>
        <v>0</v>
      </c>
      <c r="N2384" t="str">
        <f t="shared" si="5604"/>
        <v>NA</v>
      </c>
      <c r="O2384">
        <f t="shared" si="5605"/>
        <v>0</v>
      </c>
      <c r="P2384">
        <f t="shared" si="5606"/>
        <v>0</v>
      </c>
      <c r="Q2384">
        <f t="shared" si="5607"/>
        <v>0</v>
      </c>
      <c r="R2384">
        <f t="shared" si="5608"/>
        <v>0</v>
      </c>
      <c r="S2384">
        <f t="shared" si="5609"/>
        <v>0</v>
      </c>
      <c r="T2384">
        <f t="shared" si="5610"/>
        <v>1</v>
      </c>
      <c r="U2384">
        <f t="shared" si="5611"/>
        <v>0</v>
      </c>
      <c r="V2384">
        <f t="shared" si="5612"/>
        <v>0</v>
      </c>
      <c r="W2384">
        <f t="shared" si="5613"/>
        <v>0</v>
      </c>
      <c r="X2384">
        <f t="shared" si="5614"/>
        <v>0</v>
      </c>
      <c r="Y2384">
        <f t="shared" si="5615"/>
        <v>0</v>
      </c>
      <c r="Z2384">
        <f t="shared" si="5616"/>
        <v>0</v>
      </c>
      <c r="AA2384">
        <f t="shared" si="5617"/>
        <v>0</v>
      </c>
      <c r="AB2384">
        <f t="shared" si="5618"/>
        <v>0</v>
      </c>
      <c r="AC2384">
        <f t="shared" si="5619"/>
        <v>0</v>
      </c>
      <c r="AD2384">
        <f t="shared" si="5620"/>
        <v>0</v>
      </c>
      <c r="AM2384">
        <v>9925</v>
      </c>
      <c r="AN2384">
        <v>-75</v>
      </c>
    </row>
    <row r="2385" spans="1:40" x14ac:dyDescent="0.3">
      <c r="A2385">
        <v>2384</v>
      </c>
      <c r="B2385">
        <v>2.0657290243608701E-2</v>
      </c>
      <c r="C2385">
        <v>0.79978645634810197</v>
      </c>
      <c r="D2385" s="1">
        <v>3.3697521353873301E-5</v>
      </c>
      <c r="E2385">
        <v>0.179522555886936</v>
      </c>
      <c r="F2385" s="2" t="str">
        <f t="shared" si="5596"/>
        <v>K2</v>
      </c>
      <c r="G2385">
        <f t="shared" si="5597"/>
        <v>0</v>
      </c>
      <c r="H2385" t="str">
        <f t="shared" si="5598"/>
        <v>NA</v>
      </c>
      <c r="I2385">
        <f t="shared" si="5599"/>
        <v>7</v>
      </c>
      <c r="J2385" t="str">
        <f t="shared" ref="J2385" si="5647">IF(IF(I2386=0,I2385,"NA")=0,"NA",IF(I2386=0,I2385,"NA"))</f>
        <v>NA</v>
      </c>
      <c r="K2385">
        <f t="shared" si="5601"/>
        <v>0</v>
      </c>
      <c r="L2385" t="str">
        <f t="shared" ref="L2385" si="5648">IF(IF(K2386=0,K2385,"NA")=0,"NA",IF(K2386=0,K2385,"NA"))</f>
        <v>NA</v>
      </c>
      <c r="M2385">
        <f t="shared" si="5603"/>
        <v>0</v>
      </c>
      <c r="N2385" t="str">
        <f t="shared" si="5604"/>
        <v>NA</v>
      </c>
      <c r="O2385">
        <f t="shared" si="5605"/>
        <v>0</v>
      </c>
      <c r="P2385">
        <f t="shared" si="5606"/>
        <v>0</v>
      </c>
      <c r="Q2385">
        <f t="shared" si="5607"/>
        <v>0</v>
      </c>
      <c r="R2385">
        <f t="shared" si="5608"/>
        <v>0</v>
      </c>
      <c r="S2385">
        <f t="shared" si="5609"/>
        <v>0</v>
      </c>
      <c r="T2385">
        <f t="shared" si="5610"/>
        <v>1</v>
      </c>
      <c r="U2385">
        <f t="shared" si="5611"/>
        <v>0</v>
      </c>
      <c r="V2385">
        <f t="shared" si="5612"/>
        <v>0</v>
      </c>
      <c r="W2385">
        <f t="shared" si="5613"/>
        <v>0</v>
      </c>
      <c r="X2385">
        <f t="shared" si="5614"/>
        <v>0</v>
      </c>
      <c r="Y2385">
        <f t="shared" si="5615"/>
        <v>0</v>
      </c>
      <c r="Z2385">
        <f t="shared" si="5616"/>
        <v>0</v>
      </c>
      <c r="AA2385">
        <f t="shared" si="5617"/>
        <v>0</v>
      </c>
      <c r="AB2385">
        <f t="shared" si="5618"/>
        <v>0</v>
      </c>
      <c r="AC2385">
        <f t="shared" si="5619"/>
        <v>0</v>
      </c>
      <c r="AD2385">
        <f t="shared" si="5620"/>
        <v>0</v>
      </c>
      <c r="AM2385">
        <v>9825</v>
      </c>
      <c r="AN2385">
        <v>-100</v>
      </c>
    </row>
    <row r="2386" spans="1:40" x14ac:dyDescent="0.3">
      <c r="A2386">
        <v>2385</v>
      </c>
      <c r="B2386">
        <v>1.3144244798914601E-2</v>
      </c>
      <c r="C2386">
        <v>0.63328316541648599</v>
      </c>
      <c r="D2386">
        <v>8.8761445692700294E-3</v>
      </c>
      <c r="E2386">
        <v>0.34469644521532899</v>
      </c>
      <c r="F2386" s="2" t="str">
        <f t="shared" si="5596"/>
        <v>K2</v>
      </c>
      <c r="G2386">
        <f t="shared" si="5597"/>
        <v>0</v>
      </c>
      <c r="H2386" t="str">
        <f t="shared" si="5598"/>
        <v>NA</v>
      </c>
      <c r="I2386">
        <f t="shared" si="5599"/>
        <v>8</v>
      </c>
      <c r="J2386" t="str">
        <f t="shared" ref="J2386" si="5649">IF(IF(I2387=0,I2386,"NA")=0,"NA",IF(I2387=0,I2386,"NA"))</f>
        <v>NA</v>
      </c>
      <c r="K2386">
        <f t="shared" si="5601"/>
        <v>0</v>
      </c>
      <c r="L2386" t="str">
        <f t="shared" ref="L2386" si="5650">IF(IF(K2387=0,K2386,"NA")=0,"NA",IF(K2387=0,K2386,"NA"))</f>
        <v>NA</v>
      </c>
      <c r="M2386">
        <f t="shared" si="5603"/>
        <v>0</v>
      </c>
      <c r="N2386" t="str">
        <f t="shared" si="5604"/>
        <v>NA</v>
      </c>
      <c r="O2386">
        <f t="shared" si="5605"/>
        <v>0</v>
      </c>
      <c r="P2386">
        <f t="shared" si="5606"/>
        <v>0</v>
      </c>
      <c r="Q2386">
        <f t="shared" si="5607"/>
        <v>0</v>
      </c>
      <c r="R2386">
        <f t="shared" si="5608"/>
        <v>0</v>
      </c>
      <c r="S2386">
        <f t="shared" si="5609"/>
        <v>0</v>
      </c>
      <c r="T2386">
        <f t="shared" si="5610"/>
        <v>1</v>
      </c>
      <c r="U2386">
        <f t="shared" si="5611"/>
        <v>0</v>
      </c>
      <c r="V2386">
        <f t="shared" si="5612"/>
        <v>0</v>
      </c>
      <c r="W2386">
        <f t="shared" si="5613"/>
        <v>0</v>
      </c>
      <c r="X2386">
        <f t="shared" si="5614"/>
        <v>0</v>
      </c>
      <c r="Y2386">
        <f t="shared" si="5615"/>
        <v>0</v>
      </c>
      <c r="Z2386">
        <f t="shared" si="5616"/>
        <v>0</v>
      </c>
      <c r="AA2386">
        <f t="shared" si="5617"/>
        <v>0</v>
      </c>
      <c r="AB2386">
        <f t="shared" si="5618"/>
        <v>0</v>
      </c>
      <c r="AC2386">
        <f t="shared" si="5619"/>
        <v>0</v>
      </c>
      <c r="AD2386">
        <f t="shared" si="5620"/>
        <v>0</v>
      </c>
      <c r="AM2386">
        <v>9850</v>
      </c>
      <c r="AN2386">
        <v>25</v>
      </c>
    </row>
    <row r="2387" spans="1:40" x14ac:dyDescent="0.3">
      <c r="A2387">
        <v>2386</v>
      </c>
      <c r="B2387">
        <v>1.2524077913568001E-2</v>
      </c>
      <c r="C2387">
        <v>0.57047810392398901</v>
      </c>
      <c r="D2387">
        <v>1.5555224649070799E-4</v>
      </c>
      <c r="E2387">
        <v>0.41684226591595303</v>
      </c>
      <c r="F2387" s="2" t="str">
        <f t="shared" si="5596"/>
        <v>K2</v>
      </c>
      <c r="G2387">
        <f t="shared" si="5597"/>
        <v>0</v>
      </c>
      <c r="H2387" t="str">
        <f t="shared" si="5598"/>
        <v>NA</v>
      </c>
      <c r="I2387">
        <f t="shared" si="5599"/>
        <v>9</v>
      </c>
      <c r="J2387" t="str">
        <f t="shared" ref="J2387" si="5651">IF(IF(I2388=0,I2387,"NA")=0,"NA",IF(I2388=0,I2387,"NA"))</f>
        <v>NA</v>
      </c>
      <c r="K2387">
        <f t="shared" si="5601"/>
        <v>0</v>
      </c>
      <c r="L2387" t="str">
        <f t="shared" ref="L2387" si="5652">IF(IF(K2388=0,K2387,"NA")=0,"NA",IF(K2388=0,K2387,"NA"))</f>
        <v>NA</v>
      </c>
      <c r="M2387">
        <f t="shared" si="5603"/>
        <v>0</v>
      </c>
      <c r="N2387" t="str">
        <f t="shared" si="5604"/>
        <v>NA</v>
      </c>
      <c r="O2387">
        <f t="shared" si="5605"/>
        <v>0</v>
      </c>
      <c r="P2387">
        <f t="shared" si="5606"/>
        <v>0</v>
      </c>
      <c r="Q2387">
        <f t="shared" si="5607"/>
        <v>0</v>
      </c>
      <c r="R2387">
        <f t="shared" si="5608"/>
        <v>0</v>
      </c>
      <c r="S2387">
        <f t="shared" si="5609"/>
        <v>0</v>
      </c>
      <c r="T2387">
        <f t="shared" si="5610"/>
        <v>1</v>
      </c>
      <c r="U2387">
        <f t="shared" si="5611"/>
        <v>0</v>
      </c>
      <c r="V2387">
        <f t="shared" si="5612"/>
        <v>0</v>
      </c>
      <c r="W2387">
        <f t="shared" si="5613"/>
        <v>0</v>
      </c>
      <c r="X2387">
        <f t="shared" si="5614"/>
        <v>0</v>
      </c>
      <c r="Y2387">
        <f t="shared" si="5615"/>
        <v>0</v>
      </c>
      <c r="Z2387">
        <f t="shared" si="5616"/>
        <v>0</v>
      </c>
      <c r="AA2387">
        <f t="shared" si="5617"/>
        <v>0</v>
      </c>
      <c r="AB2387">
        <f t="shared" si="5618"/>
        <v>0</v>
      </c>
      <c r="AC2387">
        <f t="shared" si="5619"/>
        <v>0</v>
      </c>
      <c r="AD2387">
        <f t="shared" si="5620"/>
        <v>0</v>
      </c>
      <c r="AM2387">
        <v>9950</v>
      </c>
      <c r="AN2387">
        <v>100</v>
      </c>
    </row>
    <row r="2388" spans="1:40" x14ac:dyDescent="0.3">
      <c r="A2388">
        <v>2387</v>
      </c>
      <c r="B2388">
        <v>2.9290075380992601E-2</v>
      </c>
      <c r="C2388">
        <v>0.831705654885881</v>
      </c>
      <c r="D2388" s="1">
        <v>6.3859410736898499E-13</v>
      </c>
      <c r="E2388">
        <v>0.139004269732488</v>
      </c>
      <c r="F2388" s="2" t="str">
        <f t="shared" si="5596"/>
        <v>K2</v>
      </c>
      <c r="G2388">
        <f t="shared" si="5597"/>
        <v>0</v>
      </c>
      <c r="H2388" t="str">
        <f t="shared" si="5598"/>
        <v>NA</v>
      </c>
      <c r="I2388">
        <f t="shared" si="5599"/>
        <v>10</v>
      </c>
      <c r="J2388" t="str">
        <f t="shared" ref="J2388" si="5653">IF(IF(I2389=0,I2388,"NA")=0,"NA",IF(I2389=0,I2388,"NA"))</f>
        <v>NA</v>
      </c>
      <c r="K2388">
        <f t="shared" si="5601"/>
        <v>0</v>
      </c>
      <c r="L2388" t="str">
        <f t="shared" ref="L2388" si="5654">IF(IF(K2389=0,K2388,"NA")=0,"NA",IF(K2389=0,K2388,"NA"))</f>
        <v>NA</v>
      </c>
      <c r="M2388">
        <f t="shared" si="5603"/>
        <v>0</v>
      </c>
      <c r="N2388" t="str">
        <f t="shared" si="5604"/>
        <v>NA</v>
      </c>
      <c r="O2388">
        <f t="shared" si="5605"/>
        <v>0</v>
      </c>
      <c r="P2388">
        <f t="shared" si="5606"/>
        <v>0</v>
      </c>
      <c r="Q2388">
        <f t="shared" si="5607"/>
        <v>0</v>
      </c>
      <c r="R2388">
        <f t="shared" si="5608"/>
        <v>0</v>
      </c>
      <c r="S2388">
        <f t="shared" si="5609"/>
        <v>0</v>
      </c>
      <c r="T2388">
        <f t="shared" si="5610"/>
        <v>1</v>
      </c>
      <c r="U2388">
        <f t="shared" si="5611"/>
        <v>0</v>
      </c>
      <c r="V2388">
        <f t="shared" si="5612"/>
        <v>0</v>
      </c>
      <c r="W2388">
        <f t="shared" si="5613"/>
        <v>0</v>
      </c>
      <c r="X2388">
        <f t="shared" si="5614"/>
        <v>0</v>
      </c>
      <c r="Y2388">
        <f t="shared" si="5615"/>
        <v>0</v>
      </c>
      <c r="Z2388">
        <f t="shared" si="5616"/>
        <v>0</v>
      </c>
      <c r="AA2388">
        <f t="shared" si="5617"/>
        <v>0</v>
      </c>
      <c r="AB2388">
        <f t="shared" si="5618"/>
        <v>0</v>
      </c>
      <c r="AC2388">
        <f t="shared" si="5619"/>
        <v>0</v>
      </c>
      <c r="AD2388">
        <f t="shared" si="5620"/>
        <v>0</v>
      </c>
      <c r="AM2388">
        <v>10150</v>
      </c>
      <c r="AN2388">
        <v>200</v>
      </c>
    </row>
    <row r="2389" spans="1:40" x14ac:dyDescent="0.3">
      <c r="A2389">
        <v>2388</v>
      </c>
      <c r="B2389">
        <v>2.18030317431946E-2</v>
      </c>
      <c r="C2389">
        <v>0.79630622858774902</v>
      </c>
      <c r="D2389" s="1">
        <v>3.1110915765434301E-5</v>
      </c>
      <c r="E2389">
        <v>0.18185962875329101</v>
      </c>
      <c r="F2389" s="2" t="str">
        <f t="shared" si="5596"/>
        <v>K2</v>
      </c>
      <c r="G2389">
        <f t="shared" si="5597"/>
        <v>0</v>
      </c>
      <c r="H2389" t="str">
        <f t="shared" si="5598"/>
        <v>NA</v>
      </c>
      <c r="I2389">
        <f t="shared" si="5599"/>
        <v>11</v>
      </c>
      <c r="J2389" t="str">
        <f t="shared" ref="J2389" si="5655">IF(IF(I2390=0,I2389,"NA")=0,"NA",IF(I2390=0,I2389,"NA"))</f>
        <v>NA</v>
      </c>
      <c r="K2389">
        <f t="shared" si="5601"/>
        <v>0</v>
      </c>
      <c r="L2389" t="str">
        <f t="shared" ref="L2389" si="5656">IF(IF(K2390=0,K2389,"NA")=0,"NA",IF(K2390=0,K2389,"NA"))</f>
        <v>NA</v>
      </c>
      <c r="M2389">
        <f t="shared" si="5603"/>
        <v>0</v>
      </c>
      <c r="N2389" t="str">
        <f t="shared" si="5604"/>
        <v>NA</v>
      </c>
      <c r="O2389">
        <f t="shared" si="5605"/>
        <v>0</v>
      </c>
      <c r="P2389">
        <f t="shared" si="5606"/>
        <v>0</v>
      </c>
      <c r="Q2389">
        <f t="shared" si="5607"/>
        <v>0</v>
      </c>
      <c r="R2389">
        <f t="shared" si="5608"/>
        <v>0</v>
      </c>
      <c r="S2389">
        <f t="shared" si="5609"/>
        <v>0</v>
      </c>
      <c r="T2389">
        <f t="shared" si="5610"/>
        <v>1</v>
      </c>
      <c r="U2389">
        <f t="shared" si="5611"/>
        <v>0</v>
      </c>
      <c r="V2389">
        <f t="shared" si="5612"/>
        <v>0</v>
      </c>
      <c r="W2389">
        <f t="shared" si="5613"/>
        <v>0</v>
      </c>
      <c r="X2389">
        <f t="shared" si="5614"/>
        <v>0</v>
      </c>
      <c r="Y2389">
        <f t="shared" si="5615"/>
        <v>0</v>
      </c>
      <c r="Z2389">
        <f t="shared" si="5616"/>
        <v>0</v>
      </c>
      <c r="AA2389">
        <f t="shared" si="5617"/>
        <v>0</v>
      </c>
      <c r="AB2389">
        <f t="shared" si="5618"/>
        <v>0</v>
      </c>
      <c r="AC2389">
        <f t="shared" si="5619"/>
        <v>0</v>
      </c>
      <c r="AD2389">
        <f t="shared" si="5620"/>
        <v>0</v>
      </c>
      <c r="AM2389">
        <v>10250</v>
      </c>
      <c r="AN2389">
        <v>100</v>
      </c>
    </row>
    <row r="2390" spans="1:40" x14ac:dyDescent="0.3">
      <c r="A2390">
        <v>2389</v>
      </c>
      <c r="B2390">
        <v>3.5585184863849102E-2</v>
      </c>
      <c r="C2390">
        <v>0.91340739618192401</v>
      </c>
      <c r="D2390" s="1">
        <v>8.6622419598671994E-14</v>
      </c>
      <c r="E2390">
        <v>5.10074189541403E-2</v>
      </c>
      <c r="F2390" s="2" t="str">
        <f t="shared" si="5596"/>
        <v>K2</v>
      </c>
      <c r="G2390">
        <f t="shared" si="5597"/>
        <v>0</v>
      </c>
      <c r="H2390" t="str">
        <f t="shared" si="5598"/>
        <v>NA</v>
      </c>
      <c r="I2390">
        <f t="shared" si="5599"/>
        <v>12</v>
      </c>
      <c r="J2390" t="str">
        <f t="shared" ref="J2390" si="5657">IF(IF(I2391=0,I2390,"NA")=0,"NA",IF(I2391=0,I2390,"NA"))</f>
        <v>NA</v>
      </c>
      <c r="K2390">
        <f t="shared" si="5601"/>
        <v>0</v>
      </c>
      <c r="L2390" t="str">
        <f t="shared" ref="L2390" si="5658">IF(IF(K2391=0,K2390,"NA")=0,"NA",IF(K2391=0,K2390,"NA"))</f>
        <v>NA</v>
      </c>
      <c r="M2390">
        <f t="shared" si="5603"/>
        <v>0</v>
      </c>
      <c r="N2390" t="str">
        <f t="shared" si="5604"/>
        <v>NA</v>
      </c>
      <c r="O2390">
        <f t="shared" si="5605"/>
        <v>0</v>
      </c>
      <c r="P2390">
        <f t="shared" si="5606"/>
        <v>0</v>
      </c>
      <c r="Q2390">
        <f t="shared" si="5607"/>
        <v>0</v>
      </c>
      <c r="R2390">
        <f t="shared" si="5608"/>
        <v>0</v>
      </c>
      <c r="S2390">
        <f t="shared" si="5609"/>
        <v>0</v>
      </c>
      <c r="T2390">
        <f t="shared" si="5610"/>
        <v>1</v>
      </c>
      <c r="U2390">
        <f t="shared" si="5611"/>
        <v>0</v>
      </c>
      <c r="V2390">
        <f t="shared" si="5612"/>
        <v>0</v>
      </c>
      <c r="W2390">
        <f t="shared" si="5613"/>
        <v>0</v>
      </c>
      <c r="X2390">
        <f t="shared" si="5614"/>
        <v>0</v>
      </c>
      <c r="Y2390">
        <f t="shared" si="5615"/>
        <v>0</v>
      </c>
      <c r="Z2390">
        <f t="shared" si="5616"/>
        <v>0</v>
      </c>
      <c r="AA2390">
        <f t="shared" si="5617"/>
        <v>0</v>
      </c>
      <c r="AB2390">
        <f t="shared" si="5618"/>
        <v>0</v>
      </c>
      <c r="AC2390">
        <f t="shared" si="5619"/>
        <v>0</v>
      </c>
      <c r="AD2390">
        <f t="shared" si="5620"/>
        <v>0</v>
      </c>
      <c r="AM2390">
        <v>10050</v>
      </c>
      <c r="AN2390">
        <v>-200</v>
      </c>
    </row>
    <row r="2391" spans="1:40" x14ac:dyDescent="0.3">
      <c r="A2391">
        <v>2390</v>
      </c>
      <c r="B2391">
        <v>2.2029181249463899E-2</v>
      </c>
      <c r="C2391">
        <v>0.86958449354143597</v>
      </c>
      <c r="D2391" s="1">
        <v>1.2447151776931001E-5</v>
      </c>
      <c r="E2391">
        <v>0.108373878057323</v>
      </c>
      <c r="F2391" s="2" t="str">
        <f t="shared" si="5596"/>
        <v>K2</v>
      </c>
      <c r="G2391">
        <f t="shared" si="5597"/>
        <v>0</v>
      </c>
      <c r="H2391" t="str">
        <f t="shared" si="5598"/>
        <v>NA</v>
      </c>
      <c r="I2391">
        <f t="shared" si="5599"/>
        <v>13</v>
      </c>
      <c r="J2391" t="str">
        <f t="shared" ref="J2391" si="5659">IF(IF(I2392=0,I2391,"NA")=0,"NA",IF(I2392=0,I2391,"NA"))</f>
        <v>NA</v>
      </c>
      <c r="K2391">
        <f t="shared" si="5601"/>
        <v>0</v>
      </c>
      <c r="L2391" t="str">
        <f t="shared" ref="L2391" si="5660">IF(IF(K2392=0,K2391,"NA")=0,"NA",IF(K2392=0,K2391,"NA"))</f>
        <v>NA</v>
      </c>
      <c r="M2391">
        <f t="shared" si="5603"/>
        <v>0</v>
      </c>
      <c r="N2391" t="str">
        <f t="shared" si="5604"/>
        <v>NA</v>
      </c>
      <c r="O2391">
        <f t="shared" si="5605"/>
        <v>0</v>
      </c>
      <c r="P2391">
        <f t="shared" si="5606"/>
        <v>0</v>
      </c>
      <c r="Q2391">
        <f t="shared" si="5607"/>
        <v>0</v>
      </c>
      <c r="R2391">
        <f t="shared" si="5608"/>
        <v>0</v>
      </c>
      <c r="S2391">
        <f t="shared" si="5609"/>
        <v>0</v>
      </c>
      <c r="T2391">
        <f t="shared" si="5610"/>
        <v>1</v>
      </c>
      <c r="U2391">
        <f t="shared" si="5611"/>
        <v>0</v>
      </c>
      <c r="V2391">
        <f t="shared" si="5612"/>
        <v>0</v>
      </c>
      <c r="W2391">
        <f t="shared" si="5613"/>
        <v>0</v>
      </c>
      <c r="X2391">
        <f t="shared" si="5614"/>
        <v>0</v>
      </c>
      <c r="Y2391">
        <f t="shared" si="5615"/>
        <v>0</v>
      </c>
      <c r="Z2391">
        <f t="shared" si="5616"/>
        <v>0</v>
      </c>
      <c r="AA2391">
        <f t="shared" si="5617"/>
        <v>0</v>
      </c>
      <c r="AB2391">
        <f t="shared" si="5618"/>
        <v>0</v>
      </c>
      <c r="AC2391">
        <f t="shared" si="5619"/>
        <v>0</v>
      </c>
      <c r="AD2391">
        <f t="shared" si="5620"/>
        <v>0</v>
      </c>
      <c r="AM2391">
        <v>10150</v>
      </c>
      <c r="AN2391">
        <v>100</v>
      </c>
    </row>
    <row r="2392" spans="1:40" x14ac:dyDescent="0.3">
      <c r="A2392">
        <v>2391</v>
      </c>
      <c r="B2392">
        <v>2.5652299980028801E-2</v>
      </c>
      <c r="C2392">
        <v>0.890768854536229</v>
      </c>
      <c r="D2392" s="1">
        <v>9.1513106236988206E-9</v>
      </c>
      <c r="E2392">
        <v>8.3578836332431405E-2</v>
      </c>
      <c r="F2392" s="2" t="str">
        <f t="shared" si="5596"/>
        <v>K2</v>
      </c>
      <c r="G2392">
        <f t="shared" si="5597"/>
        <v>0</v>
      </c>
      <c r="H2392" t="str">
        <f t="shared" si="5598"/>
        <v>NA</v>
      </c>
      <c r="I2392">
        <f t="shared" si="5599"/>
        <v>14</v>
      </c>
      <c r="J2392" t="str">
        <f t="shared" ref="J2392" si="5661">IF(IF(I2393=0,I2392,"NA")=0,"NA",IF(I2393=0,I2392,"NA"))</f>
        <v>NA</v>
      </c>
      <c r="K2392">
        <f t="shared" si="5601"/>
        <v>0</v>
      </c>
      <c r="L2392" t="str">
        <f t="shared" ref="L2392" si="5662">IF(IF(K2393=0,K2392,"NA")=0,"NA",IF(K2393=0,K2392,"NA"))</f>
        <v>NA</v>
      </c>
      <c r="M2392">
        <f t="shared" si="5603"/>
        <v>0</v>
      </c>
      <c r="N2392" t="str">
        <f t="shared" si="5604"/>
        <v>NA</v>
      </c>
      <c r="O2392">
        <f t="shared" si="5605"/>
        <v>0</v>
      </c>
      <c r="P2392">
        <f t="shared" si="5606"/>
        <v>0</v>
      </c>
      <c r="Q2392">
        <f t="shared" si="5607"/>
        <v>0</v>
      </c>
      <c r="R2392">
        <f t="shared" si="5608"/>
        <v>0</v>
      </c>
      <c r="S2392">
        <f t="shared" si="5609"/>
        <v>0</v>
      </c>
      <c r="T2392">
        <f t="shared" si="5610"/>
        <v>1</v>
      </c>
      <c r="U2392">
        <f t="shared" si="5611"/>
        <v>0</v>
      </c>
      <c r="V2392">
        <f t="shared" si="5612"/>
        <v>0</v>
      </c>
      <c r="W2392">
        <f t="shared" si="5613"/>
        <v>0</v>
      </c>
      <c r="X2392">
        <f t="shared" si="5614"/>
        <v>0</v>
      </c>
      <c r="Y2392">
        <f t="shared" si="5615"/>
        <v>0</v>
      </c>
      <c r="Z2392">
        <f t="shared" si="5616"/>
        <v>0</v>
      </c>
      <c r="AA2392">
        <f t="shared" si="5617"/>
        <v>0</v>
      </c>
      <c r="AB2392">
        <f t="shared" si="5618"/>
        <v>0</v>
      </c>
      <c r="AC2392">
        <f t="shared" si="5619"/>
        <v>0</v>
      </c>
      <c r="AD2392">
        <f t="shared" si="5620"/>
        <v>0</v>
      </c>
      <c r="AM2392">
        <v>10300</v>
      </c>
      <c r="AN2392">
        <v>150</v>
      </c>
    </row>
    <row r="2393" spans="1:40" x14ac:dyDescent="0.3">
      <c r="A2393">
        <v>2392</v>
      </c>
      <c r="B2393">
        <v>1.7677779663844002E-2</v>
      </c>
      <c r="C2393">
        <v>0.79408204198327703</v>
      </c>
      <c r="D2393">
        <v>1.42126853094391E-3</v>
      </c>
      <c r="E2393">
        <v>0.186818909821935</v>
      </c>
      <c r="F2393" s="2" t="str">
        <f t="shared" si="5596"/>
        <v>K2</v>
      </c>
      <c r="G2393">
        <f t="shared" si="5597"/>
        <v>0</v>
      </c>
      <c r="H2393" t="str">
        <f t="shared" si="5598"/>
        <v>NA</v>
      </c>
      <c r="I2393">
        <f t="shared" si="5599"/>
        <v>15</v>
      </c>
      <c r="J2393" t="str">
        <f t="shared" ref="J2393" si="5663">IF(IF(I2394=0,I2393,"NA")=0,"NA",IF(I2394=0,I2393,"NA"))</f>
        <v>NA</v>
      </c>
      <c r="K2393">
        <f t="shared" si="5601"/>
        <v>0</v>
      </c>
      <c r="L2393" t="str">
        <f t="shared" ref="L2393" si="5664">IF(IF(K2394=0,K2393,"NA")=0,"NA",IF(K2394=0,K2393,"NA"))</f>
        <v>NA</v>
      </c>
      <c r="M2393">
        <f t="shared" si="5603"/>
        <v>0</v>
      </c>
      <c r="N2393" t="str">
        <f t="shared" si="5604"/>
        <v>NA</v>
      </c>
      <c r="O2393">
        <f t="shared" si="5605"/>
        <v>0</v>
      </c>
      <c r="P2393">
        <f t="shared" si="5606"/>
        <v>0</v>
      </c>
      <c r="Q2393">
        <f t="shared" si="5607"/>
        <v>0</v>
      </c>
      <c r="R2393">
        <f t="shared" si="5608"/>
        <v>0</v>
      </c>
      <c r="S2393">
        <f t="shared" si="5609"/>
        <v>0</v>
      </c>
      <c r="T2393">
        <f t="shared" si="5610"/>
        <v>1</v>
      </c>
      <c r="U2393">
        <f t="shared" si="5611"/>
        <v>0</v>
      </c>
      <c r="V2393">
        <f t="shared" si="5612"/>
        <v>0</v>
      </c>
      <c r="W2393">
        <f t="shared" si="5613"/>
        <v>0</v>
      </c>
      <c r="X2393">
        <f t="shared" si="5614"/>
        <v>0</v>
      </c>
      <c r="Y2393">
        <f t="shared" si="5615"/>
        <v>0</v>
      </c>
      <c r="Z2393">
        <f t="shared" si="5616"/>
        <v>0</v>
      </c>
      <c r="AA2393">
        <f t="shared" si="5617"/>
        <v>0</v>
      </c>
      <c r="AB2393">
        <f t="shared" si="5618"/>
        <v>0</v>
      </c>
      <c r="AC2393">
        <f t="shared" si="5619"/>
        <v>0</v>
      </c>
      <c r="AD2393">
        <f t="shared" si="5620"/>
        <v>0</v>
      </c>
      <c r="AM2393">
        <v>10250</v>
      </c>
      <c r="AN2393">
        <v>-50</v>
      </c>
    </row>
    <row r="2394" spans="1:40" x14ac:dyDescent="0.3">
      <c r="A2394">
        <v>2393</v>
      </c>
      <c r="B2394">
        <v>1.8381446487361602E-2</v>
      </c>
      <c r="C2394">
        <v>0.77668771876442599</v>
      </c>
      <c r="D2394" s="1">
        <v>1.3467227623808101E-6</v>
      </c>
      <c r="E2394">
        <v>0.20492948802545</v>
      </c>
      <c r="F2394" s="2" t="str">
        <f t="shared" si="5596"/>
        <v>K2</v>
      </c>
      <c r="G2394">
        <f t="shared" si="5597"/>
        <v>0</v>
      </c>
      <c r="H2394" t="str">
        <f t="shared" si="5598"/>
        <v>NA</v>
      </c>
      <c r="I2394">
        <f t="shared" si="5599"/>
        <v>16</v>
      </c>
      <c r="J2394" t="str">
        <f t="shared" ref="J2394" si="5665">IF(IF(I2395=0,I2394,"NA")=0,"NA",IF(I2395=0,I2394,"NA"))</f>
        <v>NA</v>
      </c>
      <c r="K2394">
        <f t="shared" si="5601"/>
        <v>0</v>
      </c>
      <c r="L2394" t="str">
        <f t="shared" ref="L2394" si="5666">IF(IF(K2395=0,K2394,"NA")=0,"NA",IF(K2395=0,K2394,"NA"))</f>
        <v>NA</v>
      </c>
      <c r="M2394">
        <f t="shared" si="5603"/>
        <v>0</v>
      </c>
      <c r="N2394" t="str">
        <f t="shared" si="5604"/>
        <v>NA</v>
      </c>
      <c r="O2394">
        <f t="shared" si="5605"/>
        <v>0</v>
      </c>
      <c r="P2394">
        <f t="shared" si="5606"/>
        <v>0</v>
      </c>
      <c r="Q2394">
        <f t="shared" si="5607"/>
        <v>0</v>
      </c>
      <c r="R2394">
        <f t="shared" si="5608"/>
        <v>0</v>
      </c>
      <c r="S2394">
        <f t="shared" si="5609"/>
        <v>0</v>
      </c>
      <c r="T2394">
        <f t="shared" si="5610"/>
        <v>1</v>
      </c>
      <c r="U2394">
        <f t="shared" si="5611"/>
        <v>0</v>
      </c>
      <c r="V2394">
        <f t="shared" si="5612"/>
        <v>0</v>
      </c>
      <c r="W2394">
        <f t="shared" si="5613"/>
        <v>0</v>
      </c>
      <c r="X2394">
        <f t="shared" si="5614"/>
        <v>0</v>
      </c>
      <c r="Y2394">
        <f t="shared" si="5615"/>
        <v>0</v>
      </c>
      <c r="Z2394">
        <f t="shared" si="5616"/>
        <v>0</v>
      </c>
      <c r="AA2394">
        <f t="shared" si="5617"/>
        <v>0</v>
      </c>
      <c r="AB2394">
        <f t="shared" si="5618"/>
        <v>0</v>
      </c>
      <c r="AC2394">
        <f t="shared" si="5619"/>
        <v>0</v>
      </c>
      <c r="AD2394">
        <f t="shared" si="5620"/>
        <v>0</v>
      </c>
      <c r="AM2394">
        <v>10375</v>
      </c>
      <c r="AN2394">
        <v>125</v>
      </c>
    </row>
    <row r="2395" spans="1:40" x14ac:dyDescent="0.3">
      <c r="A2395">
        <v>2394</v>
      </c>
      <c r="B2395">
        <v>1.7108297707813299E-2</v>
      </c>
      <c r="C2395">
        <v>0.72486504512517302</v>
      </c>
      <c r="D2395" s="1">
        <v>3.6465055511433399E-5</v>
      </c>
      <c r="E2395">
        <v>0.25799019211150198</v>
      </c>
      <c r="F2395" s="2" t="str">
        <f t="shared" si="5596"/>
        <v>K2</v>
      </c>
      <c r="G2395">
        <f t="shared" si="5597"/>
        <v>0</v>
      </c>
      <c r="H2395" t="str">
        <f t="shared" si="5598"/>
        <v>NA</v>
      </c>
      <c r="I2395">
        <f t="shared" si="5599"/>
        <v>17</v>
      </c>
      <c r="J2395" t="str">
        <f t="shared" ref="J2395" si="5667">IF(IF(I2396=0,I2395,"NA")=0,"NA",IF(I2396=0,I2395,"NA"))</f>
        <v>NA</v>
      </c>
      <c r="K2395">
        <f t="shared" si="5601"/>
        <v>0</v>
      </c>
      <c r="L2395" t="str">
        <f t="shared" ref="L2395" si="5668">IF(IF(K2396=0,K2395,"NA")=0,"NA",IF(K2396=0,K2395,"NA"))</f>
        <v>NA</v>
      </c>
      <c r="M2395">
        <f t="shared" si="5603"/>
        <v>0</v>
      </c>
      <c r="N2395" t="str">
        <f t="shared" si="5604"/>
        <v>NA</v>
      </c>
      <c r="O2395">
        <f t="shared" si="5605"/>
        <v>0</v>
      </c>
      <c r="P2395">
        <f t="shared" si="5606"/>
        <v>0</v>
      </c>
      <c r="Q2395">
        <f t="shared" si="5607"/>
        <v>0</v>
      </c>
      <c r="R2395">
        <f t="shared" si="5608"/>
        <v>0</v>
      </c>
      <c r="S2395">
        <f t="shared" si="5609"/>
        <v>0</v>
      </c>
      <c r="T2395">
        <f t="shared" si="5610"/>
        <v>1</v>
      </c>
      <c r="U2395">
        <f t="shared" si="5611"/>
        <v>0</v>
      </c>
      <c r="V2395">
        <f t="shared" si="5612"/>
        <v>0</v>
      </c>
      <c r="W2395">
        <f t="shared" si="5613"/>
        <v>0</v>
      </c>
      <c r="X2395">
        <f t="shared" si="5614"/>
        <v>0</v>
      </c>
      <c r="Y2395">
        <f t="shared" si="5615"/>
        <v>0</v>
      </c>
      <c r="Z2395">
        <f t="shared" si="5616"/>
        <v>0</v>
      </c>
      <c r="AA2395">
        <f t="shared" si="5617"/>
        <v>0</v>
      </c>
      <c r="AB2395">
        <f t="shared" si="5618"/>
        <v>0</v>
      </c>
      <c r="AC2395">
        <f t="shared" si="5619"/>
        <v>0</v>
      </c>
      <c r="AD2395">
        <f t="shared" si="5620"/>
        <v>0</v>
      </c>
      <c r="AM2395">
        <v>10475</v>
      </c>
      <c r="AN2395">
        <v>100</v>
      </c>
    </row>
    <row r="2396" spans="1:40" x14ac:dyDescent="0.3">
      <c r="A2396">
        <v>2395</v>
      </c>
      <c r="B2396">
        <v>1.36179465022052E-2</v>
      </c>
      <c r="C2396">
        <v>0.61676373318938704</v>
      </c>
      <c r="D2396">
        <v>4.1788093259764199E-4</v>
      </c>
      <c r="E2396">
        <v>0.36920043937580999</v>
      </c>
      <c r="F2396" s="2" t="str">
        <f t="shared" si="5596"/>
        <v>K2</v>
      </c>
      <c r="G2396">
        <f t="shared" si="5597"/>
        <v>0</v>
      </c>
      <c r="H2396" t="str">
        <f t="shared" si="5598"/>
        <v>NA</v>
      </c>
      <c r="I2396">
        <f t="shared" si="5599"/>
        <v>18</v>
      </c>
      <c r="J2396" t="str">
        <f t="shared" ref="J2396" si="5669">IF(IF(I2397=0,I2396,"NA")=0,"NA",IF(I2397=0,I2396,"NA"))</f>
        <v>NA</v>
      </c>
      <c r="K2396">
        <f t="shared" si="5601"/>
        <v>0</v>
      </c>
      <c r="L2396" t="str">
        <f t="shared" ref="L2396" si="5670">IF(IF(K2397=0,K2396,"NA")=0,"NA",IF(K2397=0,K2396,"NA"))</f>
        <v>NA</v>
      </c>
      <c r="M2396">
        <f t="shared" si="5603"/>
        <v>0</v>
      </c>
      <c r="N2396" t="str">
        <f t="shared" si="5604"/>
        <v>NA</v>
      </c>
      <c r="O2396">
        <f t="shared" si="5605"/>
        <v>0</v>
      </c>
      <c r="P2396">
        <f t="shared" si="5606"/>
        <v>0</v>
      </c>
      <c r="Q2396">
        <f t="shared" si="5607"/>
        <v>0</v>
      </c>
      <c r="R2396">
        <f t="shared" si="5608"/>
        <v>0</v>
      </c>
      <c r="S2396">
        <f t="shared" si="5609"/>
        <v>0</v>
      </c>
      <c r="T2396">
        <f t="shared" si="5610"/>
        <v>1</v>
      </c>
      <c r="U2396">
        <f t="shared" si="5611"/>
        <v>0</v>
      </c>
      <c r="V2396">
        <f t="shared" si="5612"/>
        <v>0</v>
      </c>
      <c r="W2396">
        <f t="shared" si="5613"/>
        <v>0</v>
      </c>
      <c r="X2396">
        <f t="shared" si="5614"/>
        <v>0</v>
      </c>
      <c r="Y2396">
        <f t="shared" si="5615"/>
        <v>0</v>
      </c>
      <c r="Z2396">
        <f t="shared" si="5616"/>
        <v>0</v>
      </c>
      <c r="AA2396">
        <f t="shared" si="5617"/>
        <v>0</v>
      </c>
      <c r="AB2396">
        <f t="shared" si="5618"/>
        <v>0</v>
      </c>
      <c r="AC2396">
        <f t="shared" si="5619"/>
        <v>0</v>
      </c>
      <c r="AD2396">
        <f t="shared" si="5620"/>
        <v>0</v>
      </c>
      <c r="AM2396">
        <v>10400</v>
      </c>
      <c r="AN2396">
        <v>-75</v>
      </c>
    </row>
    <row r="2397" spans="1:40" x14ac:dyDescent="0.3">
      <c r="A2397">
        <v>2396</v>
      </c>
      <c r="B2397">
        <v>2.2712305737229901E-2</v>
      </c>
      <c r="C2397">
        <v>0.74423441184651795</v>
      </c>
      <c r="D2397" s="1">
        <v>1.86612788079957E-8</v>
      </c>
      <c r="E2397">
        <v>0.23305326375497401</v>
      </c>
      <c r="F2397" s="2" t="str">
        <f t="shared" si="5596"/>
        <v>K2</v>
      </c>
      <c r="G2397">
        <f t="shared" si="5597"/>
        <v>0</v>
      </c>
      <c r="H2397" t="str">
        <f t="shared" si="5598"/>
        <v>NA</v>
      </c>
      <c r="I2397">
        <f t="shared" si="5599"/>
        <v>19</v>
      </c>
      <c r="J2397" t="str">
        <f t="shared" ref="J2397" si="5671">IF(IF(I2398=0,I2397,"NA")=0,"NA",IF(I2398=0,I2397,"NA"))</f>
        <v>NA</v>
      </c>
      <c r="K2397">
        <f t="shared" si="5601"/>
        <v>0</v>
      </c>
      <c r="L2397" t="str">
        <f t="shared" ref="L2397" si="5672">IF(IF(K2398=0,K2397,"NA")=0,"NA",IF(K2398=0,K2397,"NA"))</f>
        <v>NA</v>
      </c>
      <c r="M2397">
        <f t="shared" si="5603"/>
        <v>0</v>
      </c>
      <c r="N2397" t="str">
        <f t="shared" si="5604"/>
        <v>NA</v>
      </c>
      <c r="O2397">
        <f t="shared" si="5605"/>
        <v>0</v>
      </c>
      <c r="P2397">
        <f t="shared" si="5606"/>
        <v>0</v>
      </c>
      <c r="Q2397">
        <f t="shared" si="5607"/>
        <v>0</v>
      </c>
      <c r="R2397">
        <f t="shared" si="5608"/>
        <v>0</v>
      </c>
      <c r="S2397">
        <f t="shared" si="5609"/>
        <v>0</v>
      </c>
      <c r="T2397">
        <f t="shared" si="5610"/>
        <v>1</v>
      </c>
      <c r="U2397">
        <f t="shared" si="5611"/>
        <v>0</v>
      </c>
      <c r="V2397">
        <f t="shared" si="5612"/>
        <v>0</v>
      </c>
      <c r="W2397">
        <f t="shared" si="5613"/>
        <v>0</v>
      </c>
      <c r="X2397">
        <f t="shared" si="5614"/>
        <v>0</v>
      </c>
      <c r="Y2397">
        <f t="shared" si="5615"/>
        <v>0</v>
      </c>
      <c r="Z2397">
        <f t="shared" si="5616"/>
        <v>0</v>
      </c>
      <c r="AA2397">
        <f t="shared" si="5617"/>
        <v>0</v>
      </c>
      <c r="AB2397">
        <f t="shared" si="5618"/>
        <v>0</v>
      </c>
      <c r="AC2397">
        <f t="shared" si="5619"/>
        <v>0</v>
      </c>
      <c r="AD2397">
        <f t="shared" si="5620"/>
        <v>0</v>
      </c>
      <c r="AM2397">
        <v>10250</v>
      </c>
      <c r="AN2397">
        <v>-150</v>
      </c>
    </row>
    <row r="2398" spans="1:40" x14ac:dyDescent="0.3">
      <c r="A2398">
        <v>2397</v>
      </c>
      <c r="B2398">
        <v>2.1065410914657301E-2</v>
      </c>
      <c r="C2398">
        <v>0.78003929196286503</v>
      </c>
      <c r="D2398" s="1">
        <v>1.2835550250320899E-8</v>
      </c>
      <c r="E2398">
        <v>0.19889528428692699</v>
      </c>
      <c r="F2398" s="2" t="str">
        <f t="shared" si="5596"/>
        <v>K2</v>
      </c>
      <c r="G2398">
        <f t="shared" si="5597"/>
        <v>0</v>
      </c>
      <c r="H2398" t="str">
        <f t="shared" si="5598"/>
        <v>NA</v>
      </c>
      <c r="I2398">
        <f t="shared" si="5599"/>
        <v>20</v>
      </c>
      <c r="J2398" t="str">
        <f t="shared" ref="J2398" si="5673">IF(IF(I2399=0,I2398,"NA")=0,"NA",IF(I2399=0,I2398,"NA"))</f>
        <v>NA</v>
      </c>
      <c r="K2398">
        <f t="shared" si="5601"/>
        <v>0</v>
      </c>
      <c r="L2398" t="str">
        <f t="shared" ref="L2398" si="5674">IF(IF(K2399=0,K2398,"NA")=0,"NA",IF(K2399=0,K2398,"NA"))</f>
        <v>NA</v>
      </c>
      <c r="M2398">
        <f t="shared" si="5603"/>
        <v>0</v>
      </c>
      <c r="N2398" t="str">
        <f t="shared" si="5604"/>
        <v>NA</v>
      </c>
      <c r="O2398">
        <f t="shared" si="5605"/>
        <v>0</v>
      </c>
      <c r="P2398">
        <f t="shared" si="5606"/>
        <v>0</v>
      </c>
      <c r="Q2398">
        <f t="shared" si="5607"/>
        <v>0</v>
      </c>
      <c r="R2398">
        <f t="shared" si="5608"/>
        <v>0</v>
      </c>
      <c r="S2398">
        <f t="shared" si="5609"/>
        <v>0</v>
      </c>
      <c r="T2398">
        <f t="shared" si="5610"/>
        <v>1</v>
      </c>
      <c r="U2398">
        <f t="shared" si="5611"/>
        <v>0</v>
      </c>
      <c r="V2398">
        <f t="shared" si="5612"/>
        <v>0</v>
      </c>
      <c r="W2398">
        <f t="shared" si="5613"/>
        <v>0</v>
      </c>
      <c r="X2398">
        <f t="shared" si="5614"/>
        <v>0</v>
      </c>
      <c r="Y2398">
        <f t="shared" si="5615"/>
        <v>0</v>
      </c>
      <c r="Z2398">
        <f t="shared" si="5616"/>
        <v>0</v>
      </c>
      <c r="AA2398">
        <f t="shared" si="5617"/>
        <v>0</v>
      </c>
      <c r="AB2398">
        <f t="shared" si="5618"/>
        <v>0</v>
      </c>
      <c r="AC2398">
        <f t="shared" si="5619"/>
        <v>0</v>
      </c>
      <c r="AD2398">
        <f t="shared" si="5620"/>
        <v>0</v>
      </c>
      <c r="AM2398">
        <v>10400</v>
      </c>
      <c r="AN2398">
        <v>150</v>
      </c>
    </row>
    <row r="2399" spans="1:40" x14ac:dyDescent="0.3">
      <c r="A2399">
        <v>2398</v>
      </c>
      <c r="B2399">
        <v>1.41188000856249E-2</v>
      </c>
      <c r="C2399">
        <v>0.64327024489462303</v>
      </c>
      <c r="D2399">
        <v>3.3932210538802701E-3</v>
      </c>
      <c r="E2399">
        <v>0.33921773396587201</v>
      </c>
      <c r="F2399" s="2" t="str">
        <f t="shared" si="5596"/>
        <v>K2</v>
      </c>
      <c r="G2399">
        <f t="shared" si="5597"/>
        <v>0</v>
      </c>
      <c r="H2399" t="str">
        <f t="shared" si="5598"/>
        <v>NA</v>
      </c>
      <c r="I2399">
        <f t="shared" si="5599"/>
        <v>21</v>
      </c>
      <c r="J2399">
        <f t="shared" ref="J2399" si="5675">IF(IF(I2400=0,I2399,"NA")=0,"NA",IF(I2400=0,I2399,"NA"))</f>
        <v>21</v>
      </c>
      <c r="K2399">
        <f t="shared" si="5601"/>
        <v>0</v>
      </c>
      <c r="L2399" t="str">
        <f t="shared" ref="L2399" si="5676">IF(IF(K2400=0,K2399,"NA")=0,"NA",IF(K2400=0,K2399,"NA"))</f>
        <v>NA</v>
      </c>
      <c r="M2399">
        <f t="shared" si="5603"/>
        <v>0</v>
      </c>
      <c r="N2399" t="str">
        <f t="shared" si="5604"/>
        <v>NA</v>
      </c>
      <c r="O2399">
        <f t="shared" si="5605"/>
        <v>0</v>
      </c>
      <c r="P2399">
        <f t="shared" si="5606"/>
        <v>0</v>
      </c>
      <c r="Q2399">
        <f t="shared" si="5607"/>
        <v>0</v>
      </c>
      <c r="R2399">
        <f t="shared" si="5608"/>
        <v>0</v>
      </c>
      <c r="S2399">
        <f t="shared" si="5609"/>
        <v>0</v>
      </c>
      <c r="T2399">
        <f t="shared" si="5610"/>
        <v>1</v>
      </c>
      <c r="U2399">
        <f t="shared" si="5611"/>
        <v>0</v>
      </c>
      <c r="V2399">
        <f t="shared" si="5612"/>
        <v>0</v>
      </c>
      <c r="W2399">
        <f t="shared" si="5613"/>
        <v>0</v>
      </c>
      <c r="X2399">
        <f t="shared" si="5614"/>
        <v>0</v>
      </c>
      <c r="Y2399">
        <f t="shared" si="5615"/>
        <v>0</v>
      </c>
      <c r="Z2399">
        <f t="shared" si="5616"/>
        <v>0</v>
      </c>
      <c r="AA2399">
        <f t="shared" si="5617"/>
        <v>0</v>
      </c>
      <c r="AB2399">
        <f t="shared" si="5618"/>
        <v>0</v>
      </c>
      <c r="AC2399">
        <f t="shared" si="5619"/>
        <v>0</v>
      </c>
      <c r="AD2399">
        <f t="shared" si="5620"/>
        <v>0</v>
      </c>
      <c r="AM2399">
        <v>10450</v>
      </c>
      <c r="AN2399">
        <v>50</v>
      </c>
    </row>
    <row r="2400" spans="1:40" x14ac:dyDescent="0.3">
      <c r="A2400">
        <v>2399</v>
      </c>
      <c r="B2400">
        <v>1.01124300675564E-2</v>
      </c>
      <c r="C2400">
        <v>0.48793495410128002</v>
      </c>
      <c r="D2400">
        <v>6.7925130397157099E-3</v>
      </c>
      <c r="E2400">
        <v>0.49516010279144801</v>
      </c>
      <c r="F2400" s="2" t="str">
        <f t="shared" si="5596"/>
        <v>K4</v>
      </c>
      <c r="G2400">
        <f t="shared" si="5597"/>
        <v>0</v>
      </c>
      <c r="H2400" t="str">
        <f t="shared" si="5598"/>
        <v>NA</v>
      </c>
      <c r="I2400">
        <f t="shared" si="5599"/>
        <v>0</v>
      </c>
      <c r="J2400" t="str">
        <f t="shared" ref="J2400" si="5677">IF(IF(I2401=0,I2400,"NA")=0,"NA",IF(I2401=0,I2400,"NA"))</f>
        <v>NA</v>
      </c>
      <c r="K2400">
        <f t="shared" si="5601"/>
        <v>0</v>
      </c>
      <c r="L2400" t="str">
        <f t="shared" ref="L2400" si="5678">IF(IF(K2401=0,K2400,"NA")=0,"NA",IF(K2401=0,K2400,"NA"))</f>
        <v>NA</v>
      </c>
      <c r="M2400">
        <f t="shared" si="5603"/>
        <v>1</v>
      </c>
      <c r="N2400" t="str">
        <f t="shared" si="5604"/>
        <v>NA</v>
      </c>
      <c r="O2400">
        <f t="shared" si="5605"/>
        <v>0</v>
      </c>
      <c r="P2400">
        <f t="shared" si="5606"/>
        <v>0</v>
      </c>
      <c r="Q2400">
        <f t="shared" si="5607"/>
        <v>0</v>
      </c>
      <c r="R2400">
        <f t="shared" si="5608"/>
        <v>0</v>
      </c>
      <c r="S2400">
        <f t="shared" si="5609"/>
        <v>0</v>
      </c>
      <c r="T2400">
        <f t="shared" si="5610"/>
        <v>0</v>
      </c>
      <c r="U2400">
        <f t="shared" si="5611"/>
        <v>0</v>
      </c>
      <c r="V2400">
        <f t="shared" si="5612"/>
        <v>1</v>
      </c>
      <c r="W2400">
        <f t="shared" si="5613"/>
        <v>0</v>
      </c>
      <c r="X2400">
        <f t="shared" si="5614"/>
        <v>0</v>
      </c>
      <c r="Y2400">
        <f t="shared" si="5615"/>
        <v>0</v>
      </c>
      <c r="Z2400">
        <f t="shared" si="5616"/>
        <v>0</v>
      </c>
      <c r="AA2400">
        <f t="shared" si="5617"/>
        <v>0</v>
      </c>
      <c r="AB2400">
        <f t="shared" si="5618"/>
        <v>0</v>
      </c>
      <c r="AC2400">
        <f t="shared" si="5619"/>
        <v>0</v>
      </c>
      <c r="AD2400">
        <f t="shared" si="5620"/>
        <v>0</v>
      </c>
      <c r="AM2400">
        <v>10400</v>
      </c>
      <c r="AN2400">
        <v>-50</v>
      </c>
    </row>
    <row r="2401" spans="1:40" x14ac:dyDescent="0.3">
      <c r="A2401">
        <v>2400</v>
      </c>
      <c r="B2401">
        <v>6.1594378583962103E-3</v>
      </c>
      <c r="C2401">
        <v>0.31290734020767302</v>
      </c>
      <c r="D2401">
        <v>3.4119025438775798E-2</v>
      </c>
      <c r="E2401">
        <v>0.64681419649515504</v>
      </c>
      <c r="F2401" s="2" t="str">
        <f t="shared" si="5596"/>
        <v>K4</v>
      </c>
      <c r="G2401">
        <f t="shared" si="5597"/>
        <v>0</v>
      </c>
      <c r="H2401" t="str">
        <f t="shared" si="5598"/>
        <v>NA</v>
      </c>
      <c r="I2401">
        <f t="shared" si="5599"/>
        <v>0</v>
      </c>
      <c r="J2401" t="str">
        <f t="shared" ref="J2401" si="5679">IF(IF(I2402=0,I2401,"NA")=0,"NA",IF(I2402=0,I2401,"NA"))</f>
        <v>NA</v>
      </c>
      <c r="K2401">
        <f t="shared" si="5601"/>
        <v>0</v>
      </c>
      <c r="L2401" t="str">
        <f t="shared" ref="L2401" si="5680">IF(IF(K2402=0,K2401,"NA")=0,"NA",IF(K2402=0,K2401,"NA"))</f>
        <v>NA</v>
      </c>
      <c r="M2401">
        <f t="shared" si="5603"/>
        <v>2</v>
      </c>
      <c r="N2401" t="str">
        <f t="shared" si="5604"/>
        <v>NA</v>
      </c>
      <c r="O2401">
        <f t="shared" si="5605"/>
        <v>0</v>
      </c>
      <c r="P2401">
        <f t="shared" si="5606"/>
        <v>0</v>
      </c>
      <c r="Q2401">
        <f t="shared" si="5607"/>
        <v>0</v>
      </c>
      <c r="R2401">
        <f t="shared" si="5608"/>
        <v>0</v>
      </c>
      <c r="S2401">
        <f t="shared" si="5609"/>
        <v>0</v>
      </c>
      <c r="T2401">
        <f t="shared" si="5610"/>
        <v>0</v>
      </c>
      <c r="U2401">
        <f t="shared" si="5611"/>
        <v>0</v>
      </c>
      <c r="V2401">
        <f t="shared" si="5612"/>
        <v>0</v>
      </c>
      <c r="W2401">
        <f t="shared" si="5613"/>
        <v>0</v>
      </c>
      <c r="X2401">
        <f t="shared" si="5614"/>
        <v>0</v>
      </c>
      <c r="Y2401">
        <f t="shared" si="5615"/>
        <v>0</v>
      </c>
      <c r="Z2401">
        <f t="shared" si="5616"/>
        <v>0</v>
      </c>
      <c r="AA2401">
        <f t="shared" si="5617"/>
        <v>0</v>
      </c>
      <c r="AB2401">
        <f t="shared" si="5618"/>
        <v>0</v>
      </c>
      <c r="AC2401">
        <f t="shared" si="5619"/>
        <v>0</v>
      </c>
      <c r="AD2401">
        <f t="shared" si="5620"/>
        <v>1</v>
      </c>
      <c r="AM2401">
        <v>10375</v>
      </c>
      <c r="AN2401">
        <v>-25</v>
      </c>
    </row>
    <row r="2402" spans="1:40" x14ac:dyDescent="0.3">
      <c r="A2402">
        <v>2401</v>
      </c>
      <c r="B2402">
        <v>6.9463417553237202E-3</v>
      </c>
      <c r="C2402">
        <v>0.30828343671715402</v>
      </c>
      <c r="D2402">
        <v>3.6532638985054E-4</v>
      </c>
      <c r="E2402">
        <v>0.684404895137671</v>
      </c>
      <c r="F2402" s="2" t="str">
        <f t="shared" si="5596"/>
        <v>K4</v>
      </c>
      <c r="G2402">
        <f t="shared" si="5597"/>
        <v>0</v>
      </c>
      <c r="H2402" t="str">
        <f t="shared" si="5598"/>
        <v>NA</v>
      </c>
      <c r="I2402">
        <f t="shared" si="5599"/>
        <v>0</v>
      </c>
      <c r="J2402" t="str">
        <f t="shared" ref="J2402" si="5681">IF(IF(I2403=0,I2402,"NA")=0,"NA",IF(I2403=0,I2402,"NA"))</f>
        <v>NA</v>
      </c>
      <c r="K2402">
        <f t="shared" si="5601"/>
        <v>0</v>
      </c>
      <c r="L2402" t="str">
        <f t="shared" ref="L2402" si="5682">IF(IF(K2403=0,K2402,"NA")=0,"NA",IF(K2403=0,K2402,"NA"))</f>
        <v>NA</v>
      </c>
      <c r="M2402">
        <f t="shared" si="5603"/>
        <v>3</v>
      </c>
      <c r="N2402" t="str">
        <f t="shared" si="5604"/>
        <v>NA</v>
      </c>
      <c r="O2402">
        <f t="shared" si="5605"/>
        <v>0</v>
      </c>
      <c r="P2402">
        <f t="shared" si="5606"/>
        <v>0</v>
      </c>
      <c r="Q2402">
        <f t="shared" si="5607"/>
        <v>0</v>
      </c>
      <c r="R2402">
        <f t="shared" si="5608"/>
        <v>0</v>
      </c>
      <c r="S2402">
        <f t="shared" si="5609"/>
        <v>0</v>
      </c>
      <c r="T2402">
        <f t="shared" si="5610"/>
        <v>0</v>
      </c>
      <c r="U2402">
        <f t="shared" si="5611"/>
        <v>0</v>
      </c>
      <c r="V2402">
        <f t="shared" si="5612"/>
        <v>0</v>
      </c>
      <c r="W2402">
        <f t="shared" si="5613"/>
        <v>0</v>
      </c>
      <c r="X2402">
        <f t="shared" si="5614"/>
        <v>0</v>
      </c>
      <c r="Y2402">
        <f t="shared" si="5615"/>
        <v>0</v>
      </c>
      <c r="Z2402">
        <f t="shared" si="5616"/>
        <v>0</v>
      </c>
      <c r="AA2402">
        <f t="shared" si="5617"/>
        <v>0</v>
      </c>
      <c r="AB2402">
        <f t="shared" si="5618"/>
        <v>0</v>
      </c>
      <c r="AC2402">
        <f t="shared" si="5619"/>
        <v>0</v>
      </c>
      <c r="AD2402">
        <f t="shared" si="5620"/>
        <v>1</v>
      </c>
      <c r="AM2402">
        <v>10275</v>
      </c>
      <c r="AN2402">
        <v>-100</v>
      </c>
    </row>
    <row r="2403" spans="1:40" x14ac:dyDescent="0.3">
      <c r="A2403">
        <v>2402</v>
      </c>
      <c r="B2403">
        <v>3.3214089998066499E-3</v>
      </c>
      <c r="C2403">
        <v>0.17718508717967599</v>
      </c>
      <c r="D2403">
        <v>2.0744824236563101E-2</v>
      </c>
      <c r="E2403">
        <v>0.79874867958395401</v>
      </c>
      <c r="F2403" s="2" t="str">
        <f t="shared" si="5596"/>
        <v>K4</v>
      </c>
      <c r="G2403">
        <f t="shared" si="5597"/>
        <v>0</v>
      </c>
      <c r="H2403" t="str">
        <f t="shared" si="5598"/>
        <v>NA</v>
      </c>
      <c r="I2403">
        <f t="shared" si="5599"/>
        <v>0</v>
      </c>
      <c r="J2403" t="str">
        <f t="shared" ref="J2403" si="5683">IF(IF(I2404=0,I2403,"NA")=0,"NA",IF(I2404=0,I2403,"NA"))</f>
        <v>NA</v>
      </c>
      <c r="K2403">
        <f t="shared" si="5601"/>
        <v>0</v>
      </c>
      <c r="L2403" t="str">
        <f t="shared" ref="L2403" si="5684">IF(IF(K2404=0,K2403,"NA")=0,"NA",IF(K2404=0,K2403,"NA"))</f>
        <v>NA</v>
      </c>
      <c r="M2403">
        <f t="shared" si="5603"/>
        <v>4</v>
      </c>
      <c r="N2403" t="str">
        <f t="shared" si="5604"/>
        <v>NA</v>
      </c>
      <c r="O2403">
        <f t="shared" si="5605"/>
        <v>0</v>
      </c>
      <c r="P2403">
        <f t="shared" si="5606"/>
        <v>0</v>
      </c>
      <c r="Q2403">
        <f t="shared" si="5607"/>
        <v>0</v>
      </c>
      <c r="R2403">
        <f t="shared" si="5608"/>
        <v>0</v>
      </c>
      <c r="S2403">
        <f t="shared" si="5609"/>
        <v>0</v>
      </c>
      <c r="T2403">
        <f t="shared" si="5610"/>
        <v>0</v>
      </c>
      <c r="U2403">
        <f t="shared" si="5611"/>
        <v>0</v>
      </c>
      <c r="V2403">
        <f t="shared" si="5612"/>
        <v>0</v>
      </c>
      <c r="W2403">
        <f t="shared" si="5613"/>
        <v>0</v>
      </c>
      <c r="X2403">
        <f t="shared" si="5614"/>
        <v>0</v>
      </c>
      <c r="Y2403">
        <f t="shared" si="5615"/>
        <v>0</v>
      </c>
      <c r="Z2403">
        <f t="shared" si="5616"/>
        <v>0</v>
      </c>
      <c r="AA2403">
        <f t="shared" si="5617"/>
        <v>0</v>
      </c>
      <c r="AB2403">
        <f t="shared" si="5618"/>
        <v>0</v>
      </c>
      <c r="AC2403">
        <f t="shared" si="5619"/>
        <v>0</v>
      </c>
      <c r="AD2403">
        <f t="shared" si="5620"/>
        <v>1</v>
      </c>
      <c r="AM2403">
        <v>10300</v>
      </c>
      <c r="AN2403">
        <v>25</v>
      </c>
    </row>
    <row r="2404" spans="1:40" x14ac:dyDescent="0.3">
      <c r="A2404">
        <v>2403</v>
      </c>
      <c r="B2404">
        <v>2.6927258148557801E-3</v>
      </c>
      <c r="C2404">
        <v>0.142608778436427</v>
      </c>
      <c r="D2404">
        <v>3.29043411733684E-3</v>
      </c>
      <c r="E2404">
        <v>0.85140806163138005</v>
      </c>
      <c r="F2404" s="2" t="str">
        <f t="shared" si="5596"/>
        <v>K4</v>
      </c>
      <c r="G2404">
        <f t="shared" si="5597"/>
        <v>0</v>
      </c>
      <c r="H2404" t="str">
        <f t="shared" si="5598"/>
        <v>NA</v>
      </c>
      <c r="I2404">
        <f t="shared" si="5599"/>
        <v>0</v>
      </c>
      <c r="J2404" t="str">
        <f t="shared" ref="J2404" si="5685">IF(IF(I2405=0,I2404,"NA")=0,"NA",IF(I2405=0,I2404,"NA"))</f>
        <v>NA</v>
      </c>
      <c r="K2404">
        <f t="shared" si="5601"/>
        <v>0</v>
      </c>
      <c r="L2404" t="str">
        <f t="shared" ref="L2404" si="5686">IF(IF(K2405=0,K2404,"NA")=0,"NA",IF(K2405=0,K2404,"NA"))</f>
        <v>NA</v>
      </c>
      <c r="M2404">
        <f t="shared" si="5603"/>
        <v>5</v>
      </c>
      <c r="N2404" t="str">
        <f t="shared" si="5604"/>
        <v>NA</v>
      </c>
      <c r="O2404">
        <f t="shared" si="5605"/>
        <v>0</v>
      </c>
      <c r="P2404">
        <f t="shared" si="5606"/>
        <v>0</v>
      </c>
      <c r="Q2404">
        <f t="shared" si="5607"/>
        <v>0</v>
      </c>
      <c r="R2404">
        <f t="shared" si="5608"/>
        <v>0</v>
      </c>
      <c r="S2404">
        <f t="shared" si="5609"/>
        <v>0</v>
      </c>
      <c r="T2404">
        <f t="shared" si="5610"/>
        <v>0</v>
      </c>
      <c r="U2404">
        <f t="shared" si="5611"/>
        <v>0</v>
      </c>
      <c r="V2404">
        <f t="shared" si="5612"/>
        <v>0</v>
      </c>
      <c r="W2404">
        <f t="shared" si="5613"/>
        <v>0</v>
      </c>
      <c r="X2404">
        <f t="shared" si="5614"/>
        <v>0</v>
      </c>
      <c r="Y2404">
        <f t="shared" si="5615"/>
        <v>0</v>
      </c>
      <c r="Z2404">
        <f t="shared" si="5616"/>
        <v>0</v>
      </c>
      <c r="AA2404">
        <f t="shared" si="5617"/>
        <v>0</v>
      </c>
      <c r="AB2404">
        <f t="shared" si="5618"/>
        <v>0</v>
      </c>
      <c r="AC2404">
        <f t="shared" si="5619"/>
        <v>0</v>
      </c>
      <c r="AD2404">
        <f t="shared" si="5620"/>
        <v>1</v>
      </c>
      <c r="AM2404">
        <v>10225</v>
      </c>
      <c r="AN2404">
        <v>-75</v>
      </c>
    </row>
    <row r="2405" spans="1:40" x14ac:dyDescent="0.3">
      <c r="A2405">
        <v>2404</v>
      </c>
      <c r="B2405">
        <v>1.4788575804032999E-3</v>
      </c>
      <c r="C2405">
        <v>9.0741176205524507E-2</v>
      </c>
      <c r="D2405">
        <v>9.9788703900315894E-3</v>
      </c>
      <c r="E2405">
        <v>0.897801095824041</v>
      </c>
      <c r="F2405" s="2" t="str">
        <f t="shared" si="5596"/>
        <v>K4</v>
      </c>
      <c r="G2405">
        <f t="shared" si="5597"/>
        <v>0</v>
      </c>
      <c r="H2405" t="str">
        <f t="shared" si="5598"/>
        <v>NA</v>
      </c>
      <c r="I2405">
        <f t="shared" si="5599"/>
        <v>0</v>
      </c>
      <c r="J2405" t="str">
        <f t="shared" ref="J2405" si="5687">IF(IF(I2406=0,I2405,"NA")=0,"NA",IF(I2406=0,I2405,"NA"))</f>
        <v>NA</v>
      </c>
      <c r="K2405">
        <f t="shared" si="5601"/>
        <v>0</v>
      </c>
      <c r="L2405" t="str">
        <f t="shared" ref="L2405" si="5688">IF(IF(K2406=0,K2405,"NA")=0,"NA",IF(K2406=0,K2405,"NA"))</f>
        <v>NA</v>
      </c>
      <c r="M2405">
        <f t="shared" si="5603"/>
        <v>6</v>
      </c>
      <c r="N2405" t="str">
        <f t="shared" si="5604"/>
        <v>NA</v>
      </c>
      <c r="O2405">
        <f t="shared" si="5605"/>
        <v>0</v>
      </c>
      <c r="P2405">
        <f t="shared" si="5606"/>
        <v>0</v>
      </c>
      <c r="Q2405">
        <f t="shared" si="5607"/>
        <v>0</v>
      </c>
      <c r="R2405">
        <f t="shared" si="5608"/>
        <v>0</v>
      </c>
      <c r="S2405">
        <f t="shared" si="5609"/>
        <v>0</v>
      </c>
      <c r="T2405">
        <f t="shared" si="5610"/>
        <v>0</v>
      </c>
      <c r="U2405">
        <f t="shared" si="5611"/>
        <v>0</v>
      </c>
      <c r="V2405">
        <f t="shared" si="5612"/>
        <v>0</v>
      </c>
      <c r="W2405">
        <f t="shared" si="5613"/>
        <v>0</v>
      </c>
      <c r="X2405">
        <f t="shared" si="5614"/>
        <v>0</v>
      </c>
      <c r="Y2405">
        <f t="shared" si="5615"/>
        <v>0</v>
      </c>
      <c r="Z2405">
        <f t="shared" si="5616"/>
        <v>0</v>
      </c>
      <c r="AA2405">
        <f t="shared" si="5617"/>
        <v>0</v>
      </c>
      <c r="AB2405">
        <f t="shared" si="5618"/>
        <v>0</v>
      </c>
      <c r="AC2405">
        <f t="shared" si="5619"/>
        <v>0</v>
      </c>
      <c r="AD2405">
        <f t="shared" si="5620"/>
        <v>1</v>
      </c>
      <c r="AM2405">
        <v>10275</v>
      </c>
      <c r="AN2405">
        <v>50</v>
      </c>
    </row>
    <row r="2406" spans="1:40" x14ac:dyDescent="0.3">
      <c r="A2406">
        <v>2405</v>
      </c>
      <c r="B2406">
        <v>8.8426723911421094E-3</v>
      </c>
      <c r="C2406">
        <v>0.35813309697746498</v>
      </c>
      <c r="D2406" s="1">
        <v>4.7440720740402899E-12</v>
      </c>
      <c r="E2406">
        <v>0.63302423062664803</v>
      </c>
      <c r="F2406" s="2" t="str">
        <f t="shared" si="5596"/>
        <v>K4</v>
      </c>
      <c r="G2406">
        <f t="shared" si="5597"/>
        <v>0</v>
      </c>
      <c r="H2406" t="str">
        <f t="shared" si="5598"/>
        <v>NA</v>
      </c>
      <c r="I2406">
        <f t="shared" si="5599"/>
        <v>0</v>
      </c>
      <c r="J2406" t="str">
        <f t="shared" ref="J2406" si="5689">IF(IF(I2407=0,I2406,"NA")=0,"NA",IF(I2407=0,I2406,"NA"))</f>
        <v>NA</v>
      </c>
      <c r="K2406">
        <f t="shared" si="5601"/>
        <v>0</v>
      </c>
      <c r="L2406" t="str">
        <f t="shared" ref="L2406" si="5690">IF(IF(K2407=0,K2406,"NA")=0,"NA",IF(K2407=0,K2406,"NA"))</f>
        <v>NA</v>
      </c>
      <c r="M2406">
        <f t="shared" si="5603"/>
        <v>7</v>
      </c>
      <c r="N2406" t="str">
        <f t="shared" si="5604"/>
        <v>NA</v>
      </c>
      <c r="O2406">
        <f t="shared" si="5605"/>
        <v>0</v>
      </c>
      <c r="P2406">
        <f t="shared" si="5606"/>
        <v>0</v>
      </c>
      <c r="Q2406">
        <f t="shared" si="5607"/>
        <v>0</v>
      </c>
      <c r="R2406">
        <f t="shared" si="5608"/>
        <v>0</v>
      </c>
      <c r="S2406">
        <f t="shared" si="5609"/>
        <v>0</v>
      </c>
      <c r="T2406">
        <f t="shared" si="5610"/>
        <v>0</v>
      </c>
      <c r="U2406">
        <f t="shared" si="5611"/>
        <v>0</v>
      </c>
      <c r="V2406">
        <f t="shared" si="5612"/>
        <v>0</v>
      </c>
      <c r="W2406">
        <f t="shared" si="5613"/>
        <v>0</v>
      </c>
      <c r="X2406">
        <f t="shared" si="5614"/>
        <v>0</v>
      </c>
      <c r="Y2406">
        <f t="shared" si="5615"/>
        <v>0</v>
      </c>
      <c r="Z2406">
        <f t="shared" si="5616"/>
        <v>0</v>
      </c>
      <c r="AA2406">
        <f t="shared" si="5617"/>
        <v>0</v>
      </c>
      <c r="AB2406">
        <f t="shared" si="5618"/>
        <v>0</v>
      </c>
      <c r="AC2406">
        <f t="shared" si="5619"/>
        <v>0</v>
      </c>
      <c r="AD2406">
        <f t="shared" si="5620"/>
        <v>1</v>
      </c>
      <c r="AM2406">
        <v>10475</v>
      </c>
      <c r="AN2406">
        <v>200</v>
      </c>
    </row>
    <row r="2407" spans="1:40" x14ac:dyDescent="0.3">
      <c r="A2407">
        <v>2406</v>
      </c>
      <c r="B2407">
        <v>6.0202611828838997E-3</v>
      </c>
      <c r="C2407">
        <v>0.277784313635213</v>
      </c>
      <c r="D2407">
        <v>1.29717833696137E-3</v>
      </c>
      <c r="E2407">
        <v>0.71489824684494097</v>
      </c>
      <c r="F2407" s="2" t="str">
        <f t="shared" si="5596"/>
        <v>K4</v>
      </c>
      <c r="G2407">
        <f t="shared" si="5597"/>
        <v>0</v>
      </c>
      <c r="H2407" t="str">
        <f t="shared" si="5598"/>
        <v>NA</v>
      </c>
      <c r="I2407">
        <f t="shared" si="5599"/>
        <v>0</v>
      </c>
      <c r="J2407" t="str">
        <f t="shared" ref="J2407" si="5691">IF(IF(I2408=0,I2407,"NA")=0,"NA",IF(I2408=0,I2407,"NA"))</f>
        <v>NA</v>
      </c>
      <c r="K2407">
        <f t="shared" si="5601"/>
        <v>0</v>
      </c>
      <c r="L2407" t="str">
        <f t="shared" ref="L2407" si="5692">IF(IF(K2408=0,K2407,"NA")=0,"NA",IF(K2408=0,K2407,"NA"))</f>
        <v>NA</v>
      </c>
      <c r="M2407">
        <f t="shared" si="5603"/>
        <v>8</v>
      </c>
      <c r="N2407" t="str">
        <f t="shared" si="5604"/>
        <v>NA</v>
      </c>
      <c r="O2407">
        <f t="shared" si="5605"/>
        <v>0</v>
      </c>
      <c r="P2407">
        <f t="shared" si="5606"/>
        <v>0</v>
      </c>
      <c r="Q2407">
        <f t="shared" si="5607"/>
        <v>0</v>
      </c>
      <c r="R2407">
        <f t="shared" si="5608"/>
        <v>0</v>
      </c>
      <c r="S2407">
        <f t="shared" si="5609"/>
        <v>0</v>
      </c>
      <c r="T2407">
        <f t="shared" si="5610"/>
        <v>0</v>
      </c>
      <c r="U2407">
        <f t="shared" si="5611"/>
        <v>0</v>
      </c>
      <c r="V2407">
        <f t="shared" si="5612"/>
        <v>0</v>
      </c>
      <c r="W2407">
        <f t="shared" si="5613"/>
        <v>0</v>
      </c>
      <c r="X2407">
        <f t="shared" si="5614"/>
        <v>0</v>
      </c>
      <c r="Y2407">
        <f t="shared" si="5615"/>
        <v>0</v>
      </c>
      <c r="Z2407">
        <f t="shared" si="5616"/>
        <v>0</v>
      </c>
      <c r="AA2407">
        <f t="shared" si="5617"/>
        <v>0</v>
      </c>
      <c r="AB2407">
        <f t="shared" si="5618"/>
        <v>0</v>
      </c>
      <c r="AC2407">
        <f t="shared" si="5619"/>
        <v>0</v>
      </c>
      <c r="AD2407">
        <f t="shared" si="5620"/>
        <v>1</v>
      </c>
      <c r="AM2407">
        <v>10550</v>
      </c>
      <c r="AN2407">
        <v>75</v>
      </c>
    </row>
    <row r="2408" spans="1:40" x14ac:dyDescent="0.3">
      <c r="A2408">
        <v>2407</v>
      </c>
      <c r="B2408">
        <v>2.97188035899914E-3</v>
      </c>
      <c r="C2408">
        <v>0.16059723049071201</v>
      </c>
      <c r="D2408">
        <v>2.4441828886080302E-2</v>
      </c>
      <c r="E2408">
        <v>0.81198906026420803</v>
      </c>
      <c r="F2408" s="2" t="str">
        <f t="shared" si="5596"/>
        <v>K4</v>
      </c>
      <c r="G2408">
        <f t="shared" si="5597"/>
        <v>0</v>
      </c>
      <c r="H2408" t="str">
        <f t="shared" si="5598"/>
        <v>NA</v>
      </c>
      <c r="I2408">
        <f t="shared" si="5599"/>
        <v>0</v>
      </c>
      <c r="J2408" t="str">
        <f t="shared" ref="J2408" si="5693">IF(IF(I2409=0,I2408,"NA")=0,"NA",IF(I2409=0,I2408,"NA"))</f>
        <v>NA</v>
      </c>
      <c r="K2408">
        <f t="shared" si="5601"/>
        <v>0</v>
      </c>
      <c r="L2408" t="str">
        <f t="shared" ref="L2408" si="5694">IF(IF(K2409=0,K2408,"NA")=0,"NA",IF(K2409=0,K2408,"NA"))</f>
        <v>NA</v>
      </c>
      <c r="M2408">
        <f t="shared" si="5603"/>
        <v>9</v>
      </c>
      <c r="N2408" t="str">
        <f t="shared" si="5604"/>
        <v>NA</v>
      </c>
      <c r="O2408">
        <f t="shared" si="5605"/>
        <v>0</v>
      </c>
      <c r="P2408">
        <f t="shared" si="5606"/>
        <v>0</v>
      </c>
      <c r="Q2408">
        <f t="shared" si="5607"/>
        <v>0</v>
      </c>
      <c r="R2408">
        <f t="shared" si="5608"/>
        <v>0</v>
      </c>
      <c r="S2408">
        <f t="shared" si="5609"/>
        <v>0</v>
      </c>
      <c r="T2408">
        <f t="shared" si="5610"/>
        <v>0</v>
      </c>
      <c r="U2408">
        <f t="shared" si="5611"/>
        <v>0</v>
      </c>
      <c r="V2408">
        <f t="shared" si="5612"/>
        <v>0</v>
      </c>
      <c r="W2408">
        <f t="shared" si="5613"/>
        <v>0</v>
      </c>
      <c r="X2408">
        <f t="shared" si="5614"/>
        <v>0</v>
      </c>
      <c r="Y2408">
        <f t="shared" si="5615"/>
        <v>0</v>
      </c>
      <c r="Z2408">
        <f t="shared" si="5616"/>
        <v>0</v>
      </c>
      <c r="AA2408">
        <f t="shared" si="5617"/>
        <v>0</v>
      </c>
      <c r="AB2408">
        <f t="shared" si="5618"/>
        <v>0</v>
      </c>
      <c r="AC2408">
        <f t="shared" si="5619"/>
        <v>0</v>
      </c>
      <c r="AD2408">
        <f t="shared" si="5620"/>
        <v>1</v>
      </c>
      <c r="AM2408">
        <v>10575</v>
      </c>
      <c r="AN2408">
        <v>25</v>
      </c>
    </row>
    <row r="2409" spans="1:40" x14ac:dyDescent="0.3">
      <c r="A2409">
        <v>2408</v>
      </c>
      <c r="B2409">
        <v>1.50871594330825E-3</v>
      </c>
      <c r="C2409">
        <v>9.0209626056141495E-2</v>
      </c>
      <c r="D2409">
        <v>7.5822586719973606E-2</v>
      </c>
      <c r="E2409">
        <v>0.83245907128057695</v>
      </c>
      <c r="F2409" s="2" t="str">
        <f t="shared" si="5596"/>
        <v>K4</v>
      </c>
      <c r="G2409">
        <f t="shared" si="5597"/>
        <v>0</v>
      </c>
      <c r="H2409" t="str">
        <f t="shared" si="5598"/>
        <v>NA</v>
      </c>
      <c r="I2409">
        <f t="shared" si="5599"/>
        <v>0</v>
      </c>
      <c r="J2409" t="str">
        <f t="shared" ref="J2409" si="5695">IF(IF(I2410=0,I2409,"NA")=0,"NA",IF(I2410=0,I2409,"NA"))</f>
        <v>NA</v>
      </c>
      <c r="K2409">
        <f t="shared" si="5601"/>
        <v>0</v>
      </c>
      <c r="L2409" t="str">
        <f t="shared" ref="L2409" si="5696">IF(IF(K2410=0,K2409,"NA")=0,"NA",IF(K2410=0,K2409,"NA"))</f>
        <v>NA</v>
      </c>
      <c r="M2409">
        <f t="shared" si="5603"/>
        <v>10</v>
      </c>
      <c r="N2409" t="str">
        <f t="shared" si="5604"/>
        <v>NA</v>
      </c>
      <c r="O2409">
        <f t="shared" si="5605"/>
        <v>0</v>
      </c>
      <c r="P2409">
        <f t="shared" si="5606"/>
        <v>0</v>
      </c>
      <c r="Q2409">
        <f t="shared" si="5607"/>
        <v>0</v>
      </c>
      <c r="R2409">
        <f t="shared" si="5608"/>
        <v>0</v>
      </c>
      <c r="S2409">
        <f t="shared" si="5609"/>
        <v>0</v>
      </c>
      <c r="T2409">
        <f t="shared" si="5610"/>
        <v>0</v>
      </c>
      <c r="U2409">
        <f t="shared" si="5611"/>
        <v>0</v>
      </c>
      <c r="V2409">
        <f t="shared" si="5612"/>
        <v>0</v>
      </c>
      <c r="W2409">
        <f t="shared" si="5613"/>
        <v>0</v>
      </c>
      <c r="X2409">
        <f t="shared" si="5614"/>
        <v>0</v>
      </c>
      <c r="Y2409">
        <f t="shared" si="5615"/>
        <v>0</v>
      </c>
      <c r="Z2409">
        <f t="shared" si="5616"/>
        <v>0</v>
      </c>
      <c r="AA2409">
        <f t="shared" si="5617"/>
        <v>0</v>
      </c>
      <c r="AB2409">
        <f t="shared" si="5618"/>
        <v>0</v>
      </c>
      <c r="AC2409">
        <f t="shared" si="5619"/>
        <v>0</v>
      </c>
      <c r="AD2409">
        <f t="shared" si="5620"/>
        <v>1</v>
      </c>
      <c r="AM2409">
        <v>10600</v>
      </c>
      <c r="AN2409">
        <v>25</v>
      </c>
    </row>
    <row r="2410" spans="1:40" x14ac:dyDescent="0.3">
      <c r="A2410">
        <v>2409</v>
      </c>
      <c r="B2410">
        <v>2.0119133774502899E-3</v>
      </c>
      <c r="C2410">
        <v>0.10816359947792099</v>
      </c>
      <c r="D2410">
        <v>7.0682606419893298E-4</v>
      </c>
      <c r="E2410">
        <v>0.88911766108043</v>
      </c>
      <c r="F2410" s="2" t="str">
        <f t="shared" si="5596"/>
        <v>K4</v>
      </c>
      <c r="G2410">
        <f t="shared" si="5597"/>
        <v>0</v>
      </c>
      <c r="H2410" t="str">
        <f t="shared" si="5598"/>
        <v>NA</v>
      </c>
      <c r="I2410">
        <f t="shared" si="5599"/>
        <v>0</v>
      </c>
      <c r="J2410" t="str">
        <f t="shared" ref="J2410" si="5697">IF(IF(I2411=0,I2410,"NA")=0,"NA",IF(I2411=0,I2410,"NA"))</f>
        <v>NA</v>
      </c>
      <c r="K2410">
        <f t="shared" si="5601"/>
        <v>0</v>
      </c>
      <c r="L2410" t="str">
        <f t="shared" ref="L2410" si="5698">IF(IF(K2411=0,K2410,"NA")=0,"NA",IF(K2411=0,K2410,"NA"))</f>
        <v>NA</v>
      </c>
      <c r="M2410">
        <f t="shared" si="5603"/>
        <v>11</v>
      </c>
      <c r="N2410" t="str">
        <f t="shared" si="5604"/>
        <v>NA</v>
      </c>
      <c r="O2410">
        <f t="shared" si="5605"/>
        <v>0</v>
      </c>
      <c r="P2410">
        <f t="shared" si="5606"/>
        <v>0</v>
      </c>
      <c r="Q2410">
        <f t="shared" si="5607"/>
        <v>0</v>
      </c>
      <c r="R2410">
        <f t="shared" si="5608"/>
        <v>0</v>
      </c>
      <c r="S2410">
        <f t="shared" si="5609"/>
        <v>0</v>
      </c>
      <c r="T2410">
        <f t="shared" si="5610"/>
        <v>0</v>
      </c>
      <c r="U2410">
        <f t="shared" si="5611"/>
        <v>0</v>
      </c>
      <c r="V2410">
        <f t="shared" si="5612"/>
        <v>0</v>
      </c>
      <c r="W2410">
        <f t="shared" si="5613"/>
        <v>0</v>
      </c>
      <c r="X2410">
        <f t="shared" si="5614"/>
        <v>0</v>
      </c>
      <c r="Y2410">
        <f t="shared" si="5615"/>
        <v>0</v>
      </c>
      <c r="Z2410">
        <f t="shared" si="5616"/>
        <v>0</v>
      </c>
      <c r="AA2410">
        <f t="shared" si="5617"/>
        <v>0</v>
      </c>
      <c r="AB2410">
        <f t="shared" si="5618"/>
        <v>0</v>
      </c>
      <c r="AC2410">
        <f t="shared" si="5619"/>
        <v>0</v>
      </c>
      <c r="AD2410">
        <f t="shared" si="5620"/>
        <v>1</v>
      </c>
      <c r="AM2410">
        <v>10500</v>
      </c>
      <c r="AN2410">
        <v>-100</v>
      </c>
    </row>
    <row r="2411" spans="1:40" x14ac:dyDescent="0.3">
      <c r="A2411">
        <v>2410</v>
      </c>
      <c r="B2411">
        <v>2.3783003031313901E-3</v>
      </c>
      <c r="C2411">
        <v>0.12555445020402101</v>
      </c>
      <c r="D2411">
        <v>1.03034589252487E-4</v>
      </c>
      <c r="E2411">
        <v>0.87196421490359499</v>
      </c>
      <c r="F2411" s="2" t="str">
        <f t="shared" si="5596"/>
        <v>K4</v>
      </c>
      <c r="G2411">
        <f t="shared" si="5597"/>
        <v>0</v>
      </c>
      <c r="H2411" t="str">
        <f t="shared" si="5598"/>
        <v>NA</v>
      </c>
      <c r="I2411">
        <f t="shared" si="5599"/>
        <v>0</v>
      </c>
      <c r="J2411" t="str">
        <f t="shared" ref="J2411" si="5699">IF(IF(I2412=0,I2411,"NA")=0,"NA",IF(I2412=0,I2411,"NA"))</f>
        <v>NA</v>
      </c>
      <c r="K2411">
        <f t="shared" si="5601"/>
        <v>0</v>
      </c>
      <c r="L2411" t="str">
        <f t="shared" ref="L2411" si="5700">IF(IF(K2412=0,K2411,"NA")=0,"NA",IF(K2412=0,K2411,"NA"))</f>
        <v>NA</v>
      </c>
      <c r="M2411">
        <f t="shared" si="5603"/>
        <v>12</v>
      </c>
      <c r="N2411" t="str">
        <f t="shared" si="5604"/>
        <v>NA</v>
      </c>
      <c r="O2411">
        <f t="shared" si="5605"/>
        <v>0</v>
      </c>
      <c r="P2411">
        <f t="shared" si="5606"/>
        <v>0</v>
      </c>
      <c r="Q2411">
        <f t="shared" si="5607"/>
        <v>0</v>
      </c>
      <c r="R2411">
        <f t="shared" si="5608"/>
        <v>0</v>
      </c>
      <c r="S2411">
        <f t="shared" si="5609"/>
        <v>0</v>
      </c>
      <c r="T2411">
        <f t="shared" si="5610"/>
        <v>0</v>
      </c>
      <c r="U2411">
        <f t="shared" si="5611"/>
        <v>0</v>
      </c>
      <c r="V2411">
        <f t="shared" si="5612"/>
        <v>0</v>
      </c>
      <c r="W2411">
        <f t="shared" si="5613"/>
        <v>0</v>
      </c>
      <c r="X2411">
        <f t="shared" si="5614"/>
        <v>0</v>
      </c>
      <c r="Y2411">
        <f t="shared" si="5615"/>
        <v>0</v>
      </c>
      <c r="Z2411">
        <f t="shared" si="5616"/>
        <v>0</v>
      </c>
      <c r="AA2411">
        <f t="shared" si="5617"/>
        <v>0</v>
      </c>
      <c r="AB2411">
        <f t="shared" si="5618"/>
        <v>0</v>
      </c>
      <c r="AC2411">
        <f t="shared" si="5619"/>
        <v>0</v>
      </c>
      <c r="AD2411">
        <f t="shared" si="5620"/>
        <v>1</v>
      </c>
      <c r="AM2411">
        <v>10400</v>
      </c>
      <c r="AN2411">
        <v>-100</v>
      </c>
    </row>
    <row r="2412" spans="1:40" x14ac:dyDescent="0.3">
      <c r="A2412">
        <v>2411</v>
      </c>
      <c r="B2412">
        <v>1.5374231020079899E-3</v>
      </c>
      <c r="C2412">
        <v>9.0603619051315698E-2</v>
      </c>
      <c r="D2412">
        <v>7.7971934166939797E-3</v>
      </c>
      <c r="E2412">
        <v>0.90006176442998198</v>
      </c>
      <c r="F2412" s="2" t="str">
        <f t="shared" si="5596"/>
        <v>K4</v>
      </c>
      <c r="G2412">
        <f t="shared" si="5597"/>
        <v>0</v>
      </c>
      <c r="H2412" t="str">
        <f t="shared" si="5598"/>
        <v>NA</v>
      </c>
      <c r="I2412">
        <f t="shared" si="5599"/>
        <v>0</v>
      </c>
      <c r="J2412" t="str">
        <f t="shared" ref="J2412" si="5701">IF(IF(I2413=0,I2412,"NA")=0,"NA",IF(I2413=0,I2412,"NA"))</f>
        <v>NA</v>
      </c>
      <c r="K2412">
        <f t="shared" si="5601"/>
        <v>0</v>
      </c>
      <c r="L2412" t="str">
        <f t="shared" ref="L2412" si="5702">IF(IF(K2413=0,K2412,"NA")=0,"NA",IF(K2413=0,K2412,"NA"))</f>
        <v>NA</v>
      </c>
      <c r="M2412">
        <f t="shared" si="5603"/>
        <v>13</v>
      </c>
      <c r="N2412" t="str">
        <f t="shared" si="5604"/>
        <v>NA</v>
      </c>
      <c r="O2412">
        <f t="shared" si="5605"/>
        <v>0</v>
      </c>
      <c r="P2412">
        <f t="shared" si="5606"/>
        <v>0</v>
      </c>
      <c r="Q2412">
        <f t="shared" si="5607"/>
        <v>0</v>
      </c>
      <c r="R2412">
        <f t="shared" si="5608"/>
        <v>0</v>
      </c>
      <c r="S2412">
        <f t="shared" si="5609"/>
        <v>0</v>
      </c>
      <c r="T2412">
        <f t="shared" si="5610"/>
        <v>0</v>
      </c>
      <c r="U2412">
        <f t="shared" si="5611"/>
        <v>0</v>
      </c>
      <c r="V2412">
        <f t="shared" si="5612"/>
        <v>0</v>
      </c>
      <c r="W2412">
        <f t="shared" si="5613"/>
        <v>0</v>
      </c>
      <c r="X2412">
        <f t="shared" si="5614"/>
        <v>0</v>
      </c>
      <c r="Y2412">
        <f t="shared" si="5615"/>
        <v>0</v>
      </c>
      <c r="Z2412">
        <f t="shared" si="5616"/>
        <v>0</v>
      </c>
      <c r="AA2412">
        <f t="shared" si="5617"/>
        <v>0</v>
      </c>
      <c r="AB2412">
        <f t="shared" si="5618"/>
        <v>0</v>
      </c>
      <c r="AC2412">
        <f t="shared" si="5619"/>
        <v>0</v>
      </c>
      <c r="AD2412">
        <f t="shared" si="5620"/>
        <v>1</v>
      </c>
      <c r="AM2412">
        <v>10350</v>
      </c>
      <c r="AN2412">
        <v>-50</v>
      </c>
    </row>
    <row r="2413" spans="1:40" x14ac:dyDescent="0.3">
      <c r="A2413">
        <v>2412</v>
      </c>
      <c r="B2413">
        <v>8.06732446792586E-4</v>
      </c>
      <c r="C2413">
        <v>5.6650861908829002E-2</v>
      </c>
      <c r="D2413">
        <v>3.9404788980559102E-2</v>
      </c>
      <c r="E2413">
        <v>0.90313761666381898</v>
      </c>
      <c r="F2413" s="2" t="str">
        <f t="shared" si="5596"/>
        <v>K4</v>
      </c>
      <c r="G2413">
        <f t="shared" si="5597"/>
        <v>0</v>
      </c>
      <c r="H2413" t="str">
        <f t="shared" si="5598"/>
        <v>NA</v>
      </c>
      <c r="I2413">
        <f t="shared" si="5599"/>
        <v>0</v>
      </c>
      <c r="J2413" t="str">
        <f t="shared" ref="J2413" si="5703">IF(IF(I2414=0,I2413,"NA")=0,"NA",IF(I2414=0,I2413,"NA"))</f>
        <v>NA</v>
      </c>
      <c r="K2413">
        <f t="shared" si="5601"/>
        <v>0</v>
      </c>
      <c r="L2413" t="str">
        <f t="shared" ref="L2413" si="5704">IF(IF(K2414=0,K2413,"NA")=0,"NA",IF(K2414=0,K2413,"NA"))</f>
        <v>NA</v>
      </c>
      <c r="M2413">
        <f t="shared" si="5603"/>
        <v>14</v>
      </c>
      <c r="N2413">
        <f t="shared" si="5604"/>
        <v>14</v>
      </c>
      <c r="O2413">
        <f t="shared" si="5605"/>
        <v>0</v>
      </c>
      <c r="P2413">
        <f t="shared" si="5606"/>
        <v>0</v>
      </c>
      <c r="Q2413">
        <f t="shared" si="5607"/>
        <v>0</v>
      </c>
      <c r="R2413">
        <f t="shared" si="5608"/>
        <v>0</v>
      </c>
      <c r="S2413">
        <f t="shared" si="5609"/>
        <v>0</v>
      </c>
      <c r="T2413">
        <f t="shared" si="5610"/>
        <v>0</v>
      </c>
      <c r="U2413">
        <f t="shared" si="5611"/>
        <v>0</v>
      </c>
      <c r="V2413">
        <f t="shared" si="5612"/>
        <v>0</v>
      </c>
      <c r="W2413">
        <f t="shared" si="5613"/>
        <v>0</v>
      </c>
      <c r="X2413">
        <f t="shared" si="5614"/>
        <v>0</v>
      </c>
      <c r="Y2413">
        <f t="shared" si="5615"/>
        <v>0</v>
      </c>
      <c r="Z2413">
        <f t="shared" si="5616"/>
        <v>0</v>
      </c>
      <c r="AA2413">
        <f t="shared" si="5617"/>
        <v>0</v>
      </c>
      <c r="AB2413">
        <f t="shared" si="5618"/>
        <v>0</v>
      </c>
      <c r="AC2413">
        <f t="shared" si="5619"/>
        <v>0</v>
      </c>
      <c r="AD2413">
        <f t="shared" si="5620"/>
        <v>1</v>
      </c>
      <c r="AM2413">
        <v>10375</v>
      </c>
      <c r="AN2413">
        <v>25</v>
      </c>
    </row>
    <row r="2414" spans="1:40" x14ac:dyDescent="0.3">
      <c r="A2414">
        <v>2413</v>
      </c>
      <c r="B2414">
        <v>0.94031229430840702</v>
      </c>
      <c r="C2414">
        <v>5.9687705690258899E-2</v>
      </c>
      <c r="D2414" s="1">
        <v>6.3195749981895001E-137</v>
      </c>
      <c r="E2414" s="1">
        <v>1.3345452521536399E-12</v>
      </c>
      <c r="F2414" s="2" t="str">
        <f t="shared" si="5596"/>
        <v>K1</v>
      </c>
      <c r="G2414">
        <f t="shared" si="5597"/>
        <v>1</v>
      </c>
      <c r="H2414">
        <f t="shared" si="5598"/>
        <v>1</v>
      </c>
      <c r="I2414">
        <f t="shared" si="5599"/>
        <v>0</v>
      </c>
      <c r="J2414" t="str">
        <f t="shared" ref="J2414" si="5705">IF(IF(I2415=0,I2414,"NA")=0,"NA",IF(I2415=0,I2414,"NA"))</f>
        <v>NA</v>
      </c>
      <c r="K2414">
        <f t="shared" si="5601"/>
        <v>0</v>
      </c>
      <c r="L2414" t="str">
        <f t="shared" ref="L2414" si="5706">IF(IF(K2415=0,K2414,"NA")=0,"NA",IF(K2415=0,K2414,"NA"))</f>
        <v>NA</v>
      </c>
      <c r="M2414">
        <f t="shared" si="5603"/>
        <v>0</v>
      </c>
      <c r="N2414" t="str">
        <f t="shared" si="5604"/>
        <v>NA</v>
      </c>
      <c r="O2414">
        <f t="shared" si="5605"/>
        <v>0</v>
      </c>
      <c r="P2414">
        <f t="shared" si="5606"/>
        <v>0</v>
      </c>
      <c r="Q2414">
        <f t="shared" si="5607"/>
        <v>0</v>
      </c>
      <c r="R2414">
        <f t="shared" si="5608"/>
        <v>0</v>
      </c>
      <c r="S2414">
        <f t="shared" si="5609"/>
        <v>0</v>
      </c>
      <c r="T2414">
        <f t="shared" si="5610"/>
        <v>0</v>
      </c>
      <c r="U2414">
        <f t="shared" si="5611"/>
        <v>0</v>
      </c>
      <c r="V2414">
        <f t="shared" si="5612"/>
        <v>0</v>
      </c>
      <c r="W2414">
        <f t="shared" si="5613"/>
        <v>0</v>
      </c>
      <c r="X2414">
        <f t="shared" si="5614"/>
        <v>0</v>
      </c>
      <c r="Y2414">
        <f t="shared" si="5615"/>
        <v>0</v>
      </c>
      <c r="Z2414">
        <f t="shared" si="5616"/>
        <v>0</v>
      </c>
      <c r="AA2414">
        <f t="shared" si="5617"/>
        <v>1</v>
      </c>
      <c r="AB2414">
        <f t="shared" si="5618"/>
        <v>0</v>
      </c>
      <c r="AC2414">
        <f t="shared" si="5619"/>
        <v>0</v>
      </c>
      <c r="AD2414">
        <f t="shared" si="5620"/>
        <v>0</v>
      </c>
      <c r="AM2414">
        <v>11075</v>
      </c>
      <c r="AN2414">
        <v>700</v>
      </c>
    </row>
    <row r="2415" spans="1:40" x14ac:dyDescent="0.3">
      <c r="A2415">
        <v>2414</v>
      </c>
      <c r="B2415">
        <v>0.419155964933002</v>
      </c>
      <c r="C2415">
        <v>0.57631113871036699</v>
      </c>
      <c r="D2415" s="1">
        <v>3.2973849225146599E-6</v>
      </c>
      <c r="E2415">
        <v>4.5295989717089704E-3</v>
      </c>
      <c r="F2415" s="2" t="str">
        <f t="shared" si="5596"/>
        <v>K2</v>
      </c>
      <c r="G2415">
        <f t="shared" si="5597"/>
        <v>0</v>
      </c>
      <c r="H2415" t="str">
        <f t="shared" si="5598"/>
        <v>NA</v>
      </c>
      <c r="I2415">
        <f t="shared" si="5599"/>
        <v>1</v>
      </c>
      <c r="J2415" t="str">
        <f t="shared" ref="J2415" si="5707">IF(IF(I2416=0,I2415,"NA")=0,"NA",IF(I2416=0,I2415,"NA"))</f>
        <v>NA</v>
      </c>
      <c r="K2415">
        <f t="shared" si="5601"/>
        <v>0</v>
      </c>
      <c r="L2415" t="str">
        <f t="shared" ref="L2415" si="5708">IF(IF(K2416=0,K2415,"NA")=0,"NA",IF(K2416=0,K2415,"NA"))</f>
        <v>NA</v>
      </c>
      <c r="M2415">
        <f t="shared" si="5603"/>
        <v>0</v>
      </c>
      <c r="N2415" t="str">
        <f t="shared" si="5604"/>
        <v>NA</v>
      </c>
      <c r="O2415">
        <f t="shared" si="5605"/>
        <v>0</v>
      </c>
      <c r="P2415">
        <f t="shared" si="5606"/>
        <v>1</v>
      </c>
      <c r="Q2415">
        <f t="shared" si="5607"/>
        <v>0</v>
      </c>
      <c r="R2415">
        <f t="shared" si="5608"/>
        <v>0</v>
      </c>
      <c r="S2415">
        <f t="shared" si="5609"/>
        <v>0</v>
      </c>
      <c r="T2415">
        <f t="shared" si="5610"/>
        <v>0</v>
      </c>
      <c r="U2415">
        <f t="shared" si="5611"/>
        <v>0</v>
      </c>
      <c r="V2415">
        <f t="shared" si="5612"/>
        <v>0</v>
      </c>
      <c r="W2415">
        <f t="shared" si="5613"/>
        <v>0</v>
      </c>
      <c r="X2415">
        <f t="shared" si="5614"/>
        <v>0</v>
      </c>
      <c r="Y2415">
        <f t="shared" si="5615"/>
        <v>0</v>
      </c>
      <c r="Z2415">
        <f t="shared" si="5616"/>
        <v>0</v>
      </c>
      <c r="AA2415">
        <f t="shared" si="5617"/>
        <v>0</v>
      </c>
      <c r="AB2415">
        <f t="shared" si="5618"/>
        <v>0</v>
      </c>
      <c r="AC2415">
        <f t="shared" si="5619"/>
        <v>0</v>
      </c>
      <c r="AD2415">
        <f t="shared" si="5620"/>
        <v>0</v>
      </c>
      <c r="AM2415">
        <v>10950</v>
      </c>
      <c r="AN2415">
        <v>-125</v>
      </c>
    </row>
    <row r="2416" spans="1:40" x14ac:dyDescent="0.3">
      <c r="A2416">
        <v>2415</v>
      </c>
      <c r="B2416">
        <v>0.194428729845949</v>
      </c>
      <c r="C2416">
        <v>0.793303472640569</v>
      </c>
      <c r="D2416" s="1">
        <v>2.6953418594230499E-8</v>
      </c>
      <c r="E2416">
        <v>1.22677705600636E-2</v>
      </c>
      <c r="F2416" s="2" t="str">
        <f t="shared" si="5596"/>
        <v>K2</v>
      </c>
      <c r="G2416">
        <f t="shared" si="5597"/>
        <v>0</v>
      </c>
      <c r="H2416" t="str">
        <f t="shared" si="5598"/>
        <v>NA</v>
      </c>
      <c r="I2416">
        <f t="shared" si="5599"/>
        <v>2</v>
      </c>
      <c r="J2416" t="str">
        <f t="shared" ref="J2416" si="5709">IF(IF(I2417=0,I2416,"NA")=0,"NA",IF(I2417=0,I2416,"NA"))</f>
        <v>NA</v>
      </c>
      <c r="K2416">
        <f t="shared" si="5601"/>
        <v>0</v>
      </c>
      <c r="L2416" t="str">
        <f t="shared" ref="L2416" si="5710">IF(IF(K2417=0,K2416,"NA")=0,"NA",IF(K2417=0,K2416,"NA"))</f>
        <v>NA</v>
      </c>
      <c r="M2416">
        <f t="shared" si="5603"/>
        <v>0</v>
      </c>
      <c r="N2416" t="str">
        <f t="shared" si="5604"/>
        <v>NA</v>
      </c>
      <c r="O2416">
        <f t="shared" si="5605"/>
        <v>0</v>
      </c>
      <c r="P2416">
        <f t="shared" si="5606"/>
        <v>0</v>
      </c>
      <c r="Q2416">
        <f t="shared" si="5607"/>
        <v>0</v>
      </c>
      <c r="R2416">
        <f t="shared" si="5608"/>
        <v>0</v>
      </c>
      <c r="S2416">
        <f t="shared" si="5609"/>
        <v>0</v>
      </c>
      <c r="T2416">
        <f t="shared" si="5610"/>
        <v>1</v>
      </c>
      <c r="U2416">
        <f t="shared" si="5611"/>
        <v>0</v>
      </c>
      <c r="V2416">
        <f t="shared" si="5612"/>
        <v>0</v>
      </c>
      <c r="W2416">
        <f t="shared" si="5613"/>
        <v>0</v>
      </c>
      <c r="X2416">
        <f t="shared" si="5614"/>
        <v>0</v>
      </c>
      <c r="Y2416">
        <f t="shared" si="5615"/>
        <v>0</v>
      </c>
      <c r="Z2416">
        <f t="shared" si="5616"/>
        <v>0</v>
      </c>
      <c r="AA2416">
        <f t="shared" si="5617"/>
        <v>0</v>
      </c>
      <c r="AB2416">
        <f t="shared" si="5618"/>
        <v>0</v>
      </c>
      <c r="AC2416">
        <f t="shared" si="5619"/>
        <v>0</v>
      </c>
      <c r="AD2416">
        <f t="shared" si="5620"/>
        <v>0</v>
      </c>
      <c r="AM2416">
        <v>10800</v>
      </c>
      <c r="AN2416">
        <v>-150</v>
      </c>
    </row>
    <row r="2417" spans="1:40" x14ac:dyDescent="0.3">
      <c r="A2417">
        <v>2416</v>
      </c>
      <c r="B2417">
        <v>7.65829281747058E-2</v>
      </c>
      <c r="C2417">
        <v>0.88371904343442698</v>
      </c>
      <c r="D2417" s="1">
        <v>3.7031425341856698E-5</v>
      </c>
      <c r="E2417">
        <v>3.9660996965525601E-2</v>
      </c>
      <c r="F2417" s="2" t="str">
        <f t="shared" si="5596"/>
        <v>K2</v>
      </c>
      <c r="G2417">
        <f t="shared" si="5597"/>
        <v>0</v>
      </c>
      <c r="H2417" t="str">
        <f t="shared" si="5598"/>
        <v>NA</v>
      </c>
      <c r="I2417">
        <f t="shared" si="5599"/>
        <v>3</v>
      </c>
      <c r="J2417" t="str">
        <f t="shared" ref="J2417" si="5711">IF(IF(I2418=0,I2417,"NA")=0,"NA",IF(I2418=0,I2417,"NA"))</f>
        <v>NA</v>
      </c>
      <c r="K2417">
        <f t="shared" si="5601"/>
        <v>0</v>
      </c>
      <c r="L2417" t="str">
        <f t="shared" ref="L2417" si="5712">IF(IF(K2418=0,K2417,"NA")=0,"NA",IF(K2418=0,K2417,"NA"))</f>
        <v>NA</v>
      </c>
      <c r="M2417">
        <f t="shared" si="5603"/>
        <v>0</v>
      </c>
      <c r="N2417" t="str">
        <f t="shared" si="5604"/>
        <v>NA</v>
      </c>
      <c r="O2417">
        <f t="shared" si="5605"/>
        <v>0</v>
      </c>
      <c r="P2417">
        <f t="shared" si="5606"/>
        <v>0</v>
      </c>
      <c r="Q2417">
        <f t="shared" si="5607"/>
        <v>0</v>
      </c>
      <c r="R2417">
        <f t="shared" si="5608"/>
        <v>0</v>
      </c>
      <c r="S2417">
        <f t="shared" si="5609"/>
        <v>0</v>
      </c>
      <c r="T2417">
        <f t="shared" si="5610"/>
        <v>1</v>
      </c>
      <c r="U2417">
        <f t="shared" si="5611"/>
        <v>0</v>
      </c>
      <c r="V2417">
        <f t="shared" si="5612"/>
        <v>0</v>
      </c>
      <c r="W2417">
        <f t="shared" si="5613"/>
        <v>0</v>
      </c>
      <c r="X2417">
        <f t="shared" si="5614"/>
        <v>0</v>
      </c>
      <c r="Y2417">
        <f t="shared" si="5615"/>
        <v>0</v>
      </c>
      <c r="Z2417">
        <f t="shared" si="5616"/>
        <v>0</v>
      </c>
      <c r="AA2417">
        <f t="shared" si="5617"/>
        <v>0</v>
      </c>
      <c r="AB2417">
        <f t="shared" si="5618"/>
        <v>0</v>
      </c>
      <c r="AC2417">
        <f t="shared" si="5619"/>
        <v>0</v>
      </c>
      <c r="AD2417">
        <f t="shared" si="5620"/>
        <v>0</v>
      </c>
      <c r="AM2417">
        <v>10700</v>
      </c>
      <c r="AN2417">
        <v>-100</v>
      </c>
    </row>
    <row r="2418" spans="1:40" x14ac:dyDescent="0.3">
      <c r="A2418">
        <v>2417</v>
      </c>
      <c r="B2418">
        <v>0.115641901036118</v>
      </c>
      <c r="C2418">
        <v>0.88303245710976197</v>
      </c>
      <c r="D2418" s="1">
        <v>8.7718958043816301E-24</v>
      </c>
      <c r="E2418">
        <v>1.3256418541197101E-3</v>
      </c>
      <c r="F2418" s="2" t="str">
        <f t="shared" si="5596"/>
        <v>K2</v>
      </c>
      <c r="G2418">
        <f t="shared" si="5597"/>
        <v>0</v>
      </c>
      <c r="H2418" t="str">
        <f t="shared" si="5598"/>
        <v>NA</v>
      </c>
      <c r="I2418">
        <f t="shared" si="5599"/>
        <v>4</v>
      </c>
      <c r="J2418" t="str">
        <f t="shared" ref="J2418" si="5713">IF(IF(I2419=0,I2418,"NA")=0,"NA",IF(I2419=0,I2418,"NA"))</f>
        <v>NA</v>
      </c>
      <c r="K2418">
        <f t="shared" si="5601"/>
        <v>0</v>
      </c>
      <c r="L2418" t="str">
        <f t="shared" ref="L2418" si="5714">IF(IF(K2419=0,K2418,"NA")=0,"NA",IF(K2419=0,K2418,"NA"))</f>
        <v>NA</v>
      </c>
      <c r="M2418">
        <f t="shared" si="5603"/>
        <v>0</v>
      </c>
      <c r="N2418" t="str">
        <f t="shared" si="5604"/>
        <v>NA</v>
      </c>
      <c r="O2418">
        <f t="shared" si="5605"/>
        <v>0</v>
      </c>
      <c r="P2418">
        <f t="shared" si="5606"/>
        <v>0</v>
      </c>
      <c r="Q2418">
        <f t="shared" si="5607"/>
        <v>0</v>
      </c>
      <c r="R2418">
        <f t="shared" si="5608"/>
        <v>0</v>
      </c>
      <c r="S2418">
        <f t="shared" si="5609"/>
        <v>0</v>
      </c>
      <c r="T2418">
        <f t="shared" si="5610"/>
        <v>1</v>
      </c>
      <c r="U2418">
        <f t="shared" si="5611"/>
        <v>0</v>
      </c>
      <c r="V2418">
        <f t="shared" si="5612"/>
        <v>0</v>
      </c>
      <c r="W2418">
        <f t="shared" si="5613"/>
        <v>0</v>
      </c>
      <c r="X2418">
        <f t="shared" si="5614"/>
        <v>0</v>
      </c>
      <c r="Y2418">
        <f t="shared" si="5615"/>
        <v>0</v>
      </c>
      <c r="Z2418">
        <f t="shared" si="5616"/>
        <v>0</v>
      </c>
      <c r="AA2418">
        <f t="shared" si="5617"/>
        <v>0</v>
      </c>
      <c r="AB2418">
        <f t="shared" si="5618"/>
        <v>0</v>
      </c>
      <c r="AC2418">
        <f t="shared" si="5619"/>
        <v>0</v>
      </c>
      <c r="AD2418">
        <f t="shared" si="5620"/>
        <v>0</v>
      </c>
      <c r="AM2418">
        <v>10425</v>
      </c>
      <c r="AN2418">
        <v>-275</v>
      </c>
    </row>
    <row r="2419" spans="1:40" x14ac:dyDescent="0.3">
      <c r="A2419">
        <v>2418</v>
      </c>
      <c r="B2419">
        <v>5.4618955084399297E-2</v>
      </c>
      <c r="C2419">
        <v>0.91827077378125399</v>
      </c>
      <c r="D2419" s="1">
        <v>2.3074608807539399E-5</v>
      </c>
      <c r="E2419">
        <v>2.70871965255387E-2</v>
      </c>
      <c r="F2419" s="2" t="str">
        <f t="shared" si="5596"/>
        <v>K2</v>
      </c>
      <c r="G2419">
        <f t="shared" si="5597"/>
        <v>0</v>
      </c>
      <c r="H2419" t="str">
        <f t="shared" si="5598"/>
        <v>NA</v>
      </c>
      <c r="I2419">
        <f t="shared" si="5599"/>
        <v>5</v>
      </c>
      <c r="J2419" t="str">
        <f t="shared" ref="J2419" si="5715">IF(IF(I2420=0,I2419,"NA")=0,"NA",IF(I2420=0,I2419,"NA"))</f>
        <v>NA</v>
      </c>
      <c r="K2419">
        <f t="shared" si="5601"/>
        <v>0</v>
      </c>
      <c r="L2419" t="str">
        <f t="shared" ref="L2419" si="5716">IF(IF(K2420=0,K2419,"NA")=0,"NA",IF(K2420=0,K2419,"NA"))</f>
        <v>NA</v>
      </c>
      <c r="M2419">
        <f t="shared" si="5603"/>
        <v>0</v>
      </c>
      <c r="N2419" t="str">
        <f t="shared" si="5604"/>
        <v>NA</v>
      </c>
      <c r="O2419">
        <f t="shared" si="5605"/>
        <v>0</v>
      </c>
      <c r="P2419">
        <f t="shared" si="5606"/>
        <v>0</v>
      </c>
      <c r="Q2419">
        <f t="shared" si="5607"/>
        <v>0</v>
      </c>
      <c r="R2419">
        <f t="shared" si="5608"/>
        <v>0</v>
      </c>
      <c r="S2419">
        <f t="shared" si="5609"/>
        <v>0</v>
      </c>
      <c r="T2419">
        <f t="shared" si="5610"/>
        <v>1</v>
      </c>
      <c r="U2419">
        <f t="shared" si="5611"/>
        <v>0</v>
      </c>
      <c r="V2419">
        <f t="shared" si="5612"/>
        <v>0</v>
      </c>
      <c r="W2419">
        <f t="shared" si="5613"/>
        <v>0</v>
      </c>
      <c r="X2419">
        <f t="shared" si="5614"/>
        <v>0</v>
      </c>
      <c r="Y2419">
        <f t="shared" si="5615"/>
        <v>0</v>
      </c>
      <c r="Z2419">
        <f t="shared" si="5616"/>
        <v>0</v>
      </c>
      <c r="AA2419">
        <f t="shared" si="5617"/>
        <v>0</v>
      </c>
      <c r="AB2419">
        <f t="shared" si="5618"/>
        <v>0</v>
      </c>
      <c r="AC2419">
        <f t="shared" si="5619"/>
        <v>0</v>
      </c>
      <c r="AD2419">
        <f t="shared" si="5620"/>
        <v>0</v>
      </c>
      <c r="AM2419">
        <v>10325</v>
      </c>
      <c r="AN2419">
        <v>-100</v>
      </c>
    </row>
    <row r="2420" spans="1:40" x14ac:dyDescent="0.3">
      <c r="A2420">
        <v>2419</v>
      </c>
      <c r="B2420">
        <v>2.7119520833602102E-2</v>
      </c>
      <c r="C2420">
        <v>0.87992956964925695</v>
      </c>
      <c r="D2420">
        <v>1.50126297727946E-3</v>
      </c>
      <c r="E2420">
        <v>9.1449646539861096E-2</v>
      </c>
      <c r="F2420" s="2" t="str">
        <f t="shared" si="5596"/>
        <v>K2</v>
      </c>
      <c r="G2420">
        <f t="shared" si="5597"/>
        <v>0</v>
      </c>
      <c r="H2420" t="str">
        <f t="shared" si="5598"/>
        <v>NA</v>
      </c>
      <c r="I2420">
        <f t="shared" si="5599"/>
        <v>6</v>
      </c>
      <c r="J2420" t="str">
        <f t="shared" ref="J2420" si="5717">IF(IF(I2421=0,I2420,"NA")=0,"NA",IF(I2421=0,I2420,"NA"))</f>
        <v>NA</v>
      </c>
      <c r="K2420">
        <f t="shared" si="5601"/>
        <v>0</v>
      </c>
      <c r="L2420" t="str">
        <f t="shared" ref="L2420" si="5718">IF(IF(K2421=0,K2420,"NA")=0,"NA",IF(K2421=0,K2420,"NA"))</f>
        <v>NA</v>
      </c>
      <c r="M2420">
        <f t="shared" si="5603"/>
        <v>0</v>
      </c>
      <c r="N2420" t="str">
        <f t="shared" si="5604"/>
        <v>NA</v>
      </c>
      <c r="O2420">
        <f t="shared" si="5605"/>
        <v>0</v>
      </c>
      <c r="P2420">
        <f t="shared" si="5606"/>
        <v>0</v>
      </c>
      <c r="Q2420">
        <f t="shared" si="5607"/>
        <v>0</v>
      </c>
      <c r="R2420">
        <f t="shared" si="5608"/>
        <v>0</v>
      </c>
      <c r="S2420">
        <f t="shared" si="5609"/>
        <v>0</v>
      </c>
      <c r="T2420">
        <f t="shared" si="5610"/>
        <v>1</v>
      </c>
      <c r="U2420">
        <f t="shared" si="5611"/>
        <v>0</v>
      </c>
      <c r="V2420">
        <f t="shared" si="5612"/>
        <v>0</v>
      </c>
      <c r="W2420">
        <f t="shared" si="5613"/>
        <v>0</v>
      </c>
      <c r="X2420">
        <f t="shared" si="5614"/>
        <v>0</v>
      </c>
      <c r="Y2420">
        <f t="shared" si="5615"/>
        <v>0</v>
      </c>
      <c r="Z2420">
        <f t="shared" si="5616"/>
        <v>0</v>
      </c>
      <c r="AA2420">
        <f t="shared" si="5617"/>
        <v>0</v>
      </c>
      <c r="AB2420">
        <f t="shared" si="5618"/>
        <v>0</v>
      </c>
      <c r="AC2420">
        <f t="shared" si="5619"/>
        <v>0</v>
      </c>
      <c r="AD2420">
        <f t="shared" si="5620"/>
        <v>0</v>
      </c>
      <c r="AM2420">
        <v>10275</v>
      </c>
      <c r="AN2420">
        <v>-50</v>
      </c>
    </row>
    <row r="2421" spans="1:40" x14ac:dyDescent="0.3">
      <c r="A2421">
        <v>2420</v>
      </c>
      <c r="B2421">
        <v>1.66144180239691E-2</v>
      </c>
      <c r="C2421">
        <v>0.75549849214759401</v>
      </c>
      <c r="D2421">
        <v>1.18353024993818E-2</v>
      </c>
      <c r="E2421">
        <v>0.216051787329055</v>
      </c>
      <c r="F2421" s="2" t="str">
        <f t="shared" si="5596"/>
        <v>K2</v>
      </c>
      <c r="G2421">
        <f t="shared" si="5597"/>
        <v>0</v>
      </c>
      <c r="H2421" t="str">
        <f t="shared" si="5598"/>
        <v>NA</v>
      </c>
      <c r="I2421">
        <f t="shared" si="5599"/>
        <v>7</v>
      </c>
      <c r="J2421" t="str">
        <f t="shared" ref="J2421" si="5719">IF(IF(I2422=0,I2421,"NA")=0,"NA",IF(I2422=0,I2421,"NA"))</f>
        <v>NA</v>
      </c>
      <c r="K2421">
        <f t="shared" si="5601"/>
        <v>0</v>
      </c>
      <c r="L2421" t="str">
        <f t="shared" ref="L2421" si="5720">IF(IF(K2422=0,K2421,"NA")=0,"NA",IF(K2422=0,K2421,"NA"))</f>
        <v>NA</v>
      </c>
      <c r="M2421">
        <f t="shared" si="5603"/>
        <v>0</v>
      </c>
      <c r="N2421" t="str">
        <f t="shared" si="5604"/>
        <v>NA</v>
      </c>
      <c r="O2421">
        <f t="shared" si="5605"/>
        <v>0</v>
      </c>
      <c r="P2421">
        <f t="shared" si="5606"/>
        <v>0</v>
      </c>
      <c r="Q2421">
        <f t="shared" si="5607"/>
        <v>0</v>
      </c>
      <c r="R2421">
        <f t="shared" si="5608"/>
        <v>0</v>
      </c>
      <c r="S2421">
        <f t="shared" si="5609"/>
        <v>0</v>
      </c>
      <c r="T2421">
        <f t="shared" si="5610"/>
        <v>1</v>
      </c>
      <c r="U2421">
        <f t="shared" si="5611"/>
        <v>0</v>
      </c>
      <c r="V2421">
        <f t="shared" si="5612"/>
        <v>0</v>
      </c>
      <c r="W2421">
        <f t="shared" si="5613"/>
        <v>0</v>
      </c>
      <c r="X2421">
        <f t="shared" si="5614"/>
        <v>0</v>
      </c>
      <c r="Y2421">
        <f t="shared" si="5615"/>
        <v>0</v>
      </c>
      <c r="Z2421">
        <f t="shared" si="5616"/>
        <v>0</v>
      </c>
      <c r="AA2421">
        <f t="shared" si="5617"/>
        <v>0</v>
      </c>
      <c r="AB2421">
        <f t="shared" si="5618"/>
        <v>0</v>
      </c>
      <c r="AC2421">
        <f t="shared" si="5619"/>
        <v>0</v>
      </c>
      <c r="AD2421">
        <f t="shared" si="5620"/>
        <v>0</v>
      </c>
      <c r="AM2421">
        <v>10300</v>
      </c>
      <c r="AN2421">
        <v>25</v>
      </c>
    </row>
    <row r="2422" spans="1:40" x14ac:dyDescent="0.3">
      <c r="A2422">
        <v>2421</v>
      </c>
      <c r="B2422">
        <v>1.37711737136077E-2</v>
      </c>
      <c r="C2422">
        <v>0.64959359381466097</v>
      </c>
      <c r="D2422">
        <v>2.6111443228541702E-3</v>
      </c>
      <c r="E2422">
        <v>0.33402408814887702</v>
      </c>
      <c r="F2422" s="2" t="str">
        <f t="shared" si="5596"/>
        <v>K2</v>
      </c>
      <c r="G2422">
        <f t="shared" si="5597"/>
        <v>0</v>
      </c>
      <c r="H2422" t="str">
        <f t="shared" si="5598"/>
        <v>NA</v>
      </c>
      <c r="I2422">
        <f t="shared" si="5599"/>
        <v>8</v>
      </c>
      <c r="J2422">
        <f t="shared" ref="J2422" si="5721">IF(IF(I2423=0,I2422,"NA")=0,"NA",IF(I2423=0,I2422,"NA"))</f>
        <v>8</v>
      </c>
      <c r="K2422">
        <f t="shared" si="5601"/>
        <v>0</v>
      </c>
      <c r="L2422" t="str">
        <f t="shared" ref="L2422" si="5722">IF(IF(K2423=0,K2422,"NA")=0,"NA",IF(K2423=0,K2422,"NA"))</f>
        <v>NA</v>
      </c>
      <c r="M2422">
        <f t="shared" si="5603"/>
        <v>0</v>
      </c>
      <c r="N2422" t="str">
        <f t="shared" si="5604"/>
        <v>NA</v>
      </c>
      <c r="O2422">
        <f t="shared" si="5605"/>
        <v>0</v>
      </c>
      <c r="P2422">
        <f t="shared" si="5606"/>
        <v>0</v>
      </c>
      <c r="Q2422">
        <f t="shared" si="5607"/>
        <v>0</v>
      </c>
      <c r="R2422">
        <f t="shared" si="5608"/>
        <v>0</v>
      </c>
      <c r="S2422">
        <f t="shared" si="5609"/>
        <v>0</v>
      </c>
      <c r="T2422">
        <f t="shared" si="5610"/>
        <v>1</v>
      </c>
      <c r="U2422">
        <f t="shared" si="5611"/>
        <v>0</v>
      </c>
      <c r="V2422">
        <f t="shared" si="5612"/>
        <v>0</v>
      </c>
      <c r="W2422">
        <f t="shared" si="5613"/>
        <v>0</v>
      </c>
      <c r="X2422">
        <f t="shared" si="5614"/>
        <v>0</v>
      </c>
      <c r="Y2422">
        <f t="shared" si="5615"/>
        <v>0</v>
      </c>
      <c r="Z2422">
        <f t="shared" si="5616"/>
        <v>0</v>
      </c>
      <c r="AA2422">
        <f t="shared" si="5617"/>
        <v>0</v>
      </c>
      <c r="AB2422">
        <f t="shared" si="5618"/>
        <v>0</v>
      </c>
      <c r="AC2422">
        <f t="shared" si="5619"/>
        <v>0</v>
      </c>
      <c r="AD2422">
        <f t="shared" si="5620"/>
        <v>0</v>
      </c>
      <c r="AM2422">
        <v>10375</v>
      </c>
      <c r="AN2422">
        <v>75</v>
      </c>
    </row>
    <row r="2423" spans="1:40" x14ac:dyDescent="0.3">
      <c r="A2423">
        <v>2422</v>
      </c>
      <c r="B2423">
        <v>9.0911046307644797E-3</v>
      </c>
      <c r="C2423">
        <v>0.45853364254368401</v>
      </c>
      <c r="D2423">
        <v>1.95652250868385E-2</v>
      </c>
      <c r="E2423">
        <v>0.51281002773871298</v>
      </c>
      <c r="F2423" s="2" t="str">
        <f t="shared" si="5596"/>
        <v>K4</v>
      </c>
      <c r="G2423">
        <f t="shared" si="5597"/>
        <v>0</v>
      </c>
      <c r="H2423" t="str">
        <f t="shared" si="5598"/>
        <v>NA</v>
      </c>
      <c r="I2423">
        <f t="shared" si="5599"/>
        <v>0</v>
      </c>
      <c r="J2423" t="str">
        <f t="shared" ref="J2423" si="5723">IF(IF(I2424=0,I2423,"NA")=0,"NA",IF(I2424=0,I2423,"NA"))</f>
        <v>NA</v>
      </c>
      <c r="K2423">
        <f t="shared" si="5601"/>
        <v>0</v>
      </c>
      <c r="L2423" t="str">
        <f t="shared" ref="L2423" si="5724">IF(IF(K2424=0,K2423,"NA")=0,"NA",IF(K2424=0,K2423,"NA"))</f>
        <v>NA</v>
      </c>
      <c r="M2423">
        <f t="shared" si="5603"/>
        <v>1</v>
      </c>
      <c r="N2423">
        <f t="shared" si="5604"/>
        <v>1</v>
      </c>
      <c r="O2423">
        <f t="shared" si="5605"/>
        <v>0</v>
      </c>
      <c r="P2423">
        <f t="shared" si="5606"/>
        <v>0</v>
      </c>
      <c r="Q2423">
        <f t="shared" si="5607"/>
        <v>0</v>
      </c>
      <c r="R2423">
        <f t="shared" si="5608"/>
        <v>0</v>
      </c>
      <c r="S2423">
        <f t="shared" si="5609"/>
        <v>0</v>
      </c>
      <c r="T2423">
        <f t="shared" si="5610"/>
        <v>0</v>
      </c>
      <c r="U2423">
        <f t="shared" si="5611"/>
        <v>0</v>
      </c>
      <c r="V2423">
        <f t="shared" si="5612"/>
        <v>1</v>
      </c>
      <c r="W2423">
        <f t="shared" si="5613"/>
        <v>0</v>
      </c>
      <c r="X2423">
        <f t="shared" si="5614"/>
        <v>0</v>
      </c>
      <c r="Y2423">
        <f t="shared" si="5615"/>
        <v>0</v>
      </c>
      <c r="Z2423">
        <f t="shared" si="5616"/>
        <v>0</v>
      </c>
      <c r="AA2423">
        <f t="shared" si="5617"/>
        <v>0</v>
      </c>
      <c r="AB2423">
        <f t="shared" si="5618"/>
        <v>0</v>
      </c>
      <c r="AC2423">
        <f t="shared" si="5619"/>
        <v>0</v>
      </c>
      <c r="AD2423">
        <f t="shared" si="5620"/>
        <v>0</v>
      </c>
      <c r="AM2423">
        <v>10350</v>
      </c>
      <c r="AN2423">
        <v>-25</v>
      </c>
    </row>
    <row r="2424" spans="1:40" x14ac:dyDescent="0.3">
      <c r="A2424">
        <v>2423</v>
      </c>
      <c r="B2424">
        <v>3.82506730374313E-2</v>
      </c>
      <c r="C2424">
        <v>0.88812240351818295</v>
      </c>
      <c r="D2424" s="1">
        <v>2.0032546224456198E-18</v>
      </c>
      <c r="E2424">
        <v>7.3626923444385997E-2</v>
      </c>
      <c r="F2424" s="2" t="str">
        <f t="shared" si="5596"/>
        <v>K2</v>
      </c>
      <c r="G2424">
        <f t="shared" si="5597"/>
        <v>0</v>
      </c>
      <c r="H2424" t="str">
        <f t="shared" si="5598"/>
        <v>NA</v>
      </c>
      <c r="I2424">
        <f t="shared" si="5599"/>
        <v>1</v>
      </c>
      <c r="J2424" t="str">
        <f t="shared" ref="J2424" si="5725">IF(IF(I2425=0,I2424,"NA")=0,"NA",IF(I2425=0,I2424,"NA"))</f>
        <v>NA</v>
      </c>
      <c r="K2424">
        <f t="shared" si="5601"/>
        <v>0</v>
      </c>
      <c r="L2424" t="str">
        <f t="shared" ref="L2424" si="5726">IF(IF(K2425=0,K2424,"NA")=0,"NA",IF(K2425=0,K2424,"NA"))</f>
        <v>NA</v>
      </c>
      <c r="M2424">
        <f t="shared" si="5603"/>
        <v>0</v>
      </c>
      <c r="N2424" t="str">
        <f t="shared" si="5604"/>
        <v>NA</v>
      </c>
      <c r="O2424">
        <f t="shared" si="5605"/>
        <v>0</v>
      </c>
      <c r="P2424">
        <f t="shared" si="5606"/>
        <v>0</v>
      </c>
      <c r="Q2424">
        <f t="shared" si="5607"/>
        <v>0</v>
      </c>
      <c r="R2424">
        <f t="shared" si="5608"/>
        <v>0</v>
      </c>
      <c r="S2424">
        <f t="shared" si="5609"/>
        <v>0</v>
      </c>
      <c r="T2424">
        <f t="shared" si="5610"/>
        <v>0</v>
      </c>
      <c r="U2424">
        <f t="shared" si="5611"/>
        <v>0</v>
      </c>
      <c r="V2424">
        <f t="shared" si="5612"/>
        <v>0</v>
      </c>
      <c r="W2424">
        <f t="shared" si="5613"/>
        <v>0</v>
      </c>
      <c r="X2424">
        <f t="shared" si="5614"/>
        <v>0</v>
      </c>
      <c r="Y2424">
        <f t="shared" si="5615"/>
        <v>0</v>
      </c>
      <c r="Z2424">
        <f t="shared" si="5616"/>
        <v>0</v>
      </c>
      <c r="AA2424">
        <f t="shared" si="5617"/>
        <v>0</v>
      </c>
      <c r="AB2424">
        <f t="shared" si="5618"/>
        <v>1</v>
      </c>
      <c r="AC2424">
        <f t="shared" si="5619"/>
        <v>0</v>
      </c>
      <c r="AD2424">
        <f t="shared" si="5620"/>
        <v>0</v>
      </c>
      <c r="AM2424">
        <v>10600</v>
      </c>
      <c r="AN2424">
        <v>250</v>
      </c>
    </row>
    <row r="2425" spans="1:40" x14ac:dyDescent="0.3">
      <c r="A2425">
        <v>2424</v>
      </c>
      <c r="B2425">
        <v>0.15299339390698899</v>
      </c>
      <c r="C2425">
        <v>0.84686427645568996</v>
      </c>
      <c r="D2425" s="1">
        <v>3.35181882348148E-36</v>
      </c>
      <c r="E2425">
        <v>1.4232963732115501E-4</v>
      </c>
      <c r="F2425" s="2" t="str">
        <f t="shared" si="5596"/>
        <v>K2</v>
      </c>
      <c r="G2425">
        <f t="shared" si="5597"/>
        <v>0</v>
      </c>
      <c r="H2425" t="str">
        <f t="shared" si="5598"/>
        <v>NA</v>
      </c>
      <c r="I2425">
        <f t="shared" si="5599"/>
        <v>2</v>
      </c>
      <c r="J2425" t="str">
        <f t="shared" ref="J2425" si="5727">IF(IF(I2426=0,I2425,"NA")=0,"NA",IF(I2426=0,I2425,"NA"))</f>
        <v>NA</v>
      </c>
      <c r="K2425">
        <f t="shared" si="5601"/>
        <v>0</v>
      </c>
      <c r="L2425" t="str">
        <f t="shared" ref="L2425" si="5728">IF(IF(K2426=0,K2425,"NA")=0,"NA",IF(K2426=0,K2425,"NA"))</f>
        <v>NA</v>
      </c>
      <c r="M2425">
        <f t="shared" si="5603"/>
        <v>0</v>
      </c>
      <c r="N2425" t="str">
        <f t="shared" si="5604"/>
        <v>NA</v>
      </c>
      <c r="O2425">
        <f t="shared" si="5605"/>
        <v>0</v>
      </c>
      <c r="P2425">
        <f t="shared" si="5606"/>
        <v>0</v>
      </c>
      <c r="Q2425">
        <f t="shared" si="5607"/>
        <v>0</v>
      </c>
      <c r="R2425">
        <f t="shared" si="5608"/>
        <v>0</v>
      </c>
      <c r="S2425">
        <f t="shared" si="5609"/>
        <v>0</v>
      </c>
      <c r="T2425">
        <f t="shared" si="5610"/>
        <v>1</v>
      </c>
      <c r="U2425">
        <f t="shared" si="5611"/>
        <v>0</v>
      </c>
      <c r="V2425">
        <f t="shared" si="5612"/>
        <v>0</v>
      </c>
      <c r="W2425">
        <f t="shared" si="5613"/>
        <v>0</v>
      </c>
      <c r="X2425">
        <f t="shared" si="5614"/>
        <v>0</v>
      </c>
      <c r="Y2425">
        <f t="shared" si="5615"/>
        <v>0</v>
      </c>
      <c r="Z2425">
        <f t="shared" si="5616"/>
        <v>0</v>
      </c>
      <c r="AA2425">
        <f t="shared" si="5617"/>
        <v>0</v>
      </c>
      <c r="AB2425">
        <f t="shared" si="5618"/>
        <v>0</v>
      </c>
      <c r="AC2425">
        <f t="shared" si="5619"/>
        <v>0</v>
      </c>
      <c r="AD2425">
        <f t="shared" si="5620"/>
        <v>0</v>
      </c>
      <c r="AM2425">
        <v>10950</v>
      </c>
      <c r="AN2425">
        <v>350</v>
      </c>
    </row>
    <row r="2426" spans="1:40" x14ac:dyDescent="0.3">
      <c r="A2426">
        <v>2425</v>
      </c>
      <c r="B2426">
        <v>4.9169791158841299E-2</v>
      </c>
      <c r="C2426">
        <v>0.89598454227242896</v>
      </c>
      <c r="D2426">
        <v>2.66271811478475E-3</v>
      </c>
      <c r="E2426">
        <v>5.2182948453944999E-2</v>
      </c>
      <c r="F2426" s="2" t="str">
        <f t="shared" si="5596"/>
        <v>K2</v>
      </c>
      <c r="G2426">
        <f t="shared" si="5597"/>
        <v>0</v>
      </c>
      <c r="H2426" t="str">
        <f t="shared" si="5598"/>
        <v>NA</v>
      </c>
      <c r="I2426">
        <f t="shared" si="5599"/>
        <v>3</v>
      </c>
      <c r="J2426" t="str">
        <f t="shared" ref="J2426" si="5729">IF(IF(I2427=0,I2426,"NA")=0,"NA",IF(I2427=0,I2426,"NA"))</f>
        <v>NA</v>
      </c>
      <c r="K2426">
        <f t="shared" si="5601"/>
        <v>0</v>
      </c>
      <c r="L2426" t="str">
        <f t="shared" ref="L2426" si="5730">IF(IF(K2427=0,K2426,"NA")=0,"NA",IF(K2427=0,K2426,"NA"))</f>
        <v>NA</v>
      </c>
      <c r="M2426">
        <f t="shared" si="5603"/>
        <v>0</v>
      </c>
      <c r="N2426" t="str">
        <f t="shared" si="5604"/>
        <v>NA</v>
      </c>
      <c r="O2426">
        <f t="shared" si="5605"/>
        <v>0</v>
      </c>
      <c r="P2426">
        <f t="shared" si="5606"/>
        <v>0</v>
      </c>
      <c r="Q2426">
        <f t="shared" si="5607"/>
        <v>0</v>
      </c>
      <c r="R2426">
        <f t="shared" si="5608"/>
        <v>0</v>
      </c>
      <c r="S2426">
        <f t="shared" si="5609"/>
        <v>0</v>
      </c>
      <c r="T2426">
        <f t="shared" si="5610"/>
        <v>1</v>
      </c>
      <c r="U2426">
        <f t="shared" si="5611"/>
        <v>0</v>
      </c>
      <c r="V2426">
        <f t="shared" si="5612"/>
        <v>0</v>
      </c>
      <c r="W2426">
        <f t="shared" si="5613"/>
        <v>0</v>
      </c>
      <c r="X2426">
        <f t="shared" si="5614"/>
        <v>0</v>
      </c>
      <c r="Y2426">
        <f t="shared" si="5615"/>
        <v>0</v>
      </c>
      <c r="Z2426">
        <f t="shared" si="5616"/>
        <v>0</v>
      </c>
      <c r="AA2426">
        <f t="shared" si="5617"/>
        <v>0</v>
      </c>
      <c r="AB2426">
        <f t="shared" si="5618"/>
        <v>0</v>
      </c>
      <c r="AC2426">
        <f t="shared" si="5619"/>
        <v>0</v>
      </c>
      <c r="AD2426">
        <f t="shared" si="5620"/>
        <v>0</v>
      </c>
      <c r="AM2426">
        <v>10900</v>
      </c>
      <c r="AN2426">
        <v>-50</v>
      </c>
    </row>
    <row r="2427" spans="1:40" x14ac:dyDescent="0.3">
      <c r="A2427">
        <v>2426</v>
      </c>
      <c r="B2427">
        <v>2.3023881556971802E-2</v>
      </c>
      <c r="C2427">
        <v>0.82859596384334799</v>
      </c>
      <c r="D2427">
        <v>5.3332980425800404E-3</v>
      </c>
      <c r="E2427">
        <v>0.143046856557101</v>
      </c>
      <c r="F2427" s="2" t="str">
        <f t="shared" si="5596"/>
        <v>K2</v>
      </c>
      <c r="G2427">
        <f t="shared" si="5597"/>
        <v>0</v>
      </c>
      <c r="H2427" t="str">
        <f t="shared" si="5598"/>
        <v>NA</v>
      </c>
      <c r="I2427">
        <f t="shared" si="5599"/>
        <v>4</v>
      </c>
      <c r="J2427" t="str">
        <f t="shared" ref="J2427" si="5731">IF(IF(I2428=0,I2427,"NA")=0,"NA",IF(I2428=0,I2427,"NA"))</f>
        <v>NA</v>
      </c>
      <c r="K2427">
        <f t="shared" si="5601"/>
        <v>0</v>
      </c>
      <c r="L2427" t="str">
        <f t="shared" ref="L2427" si="5732">IF(IF(K2428=0,K2427,"NA")=0,"NA",IF(K2428=0,K2427,"NA"))</f>
        <v>NA</v>
      </c>
      <c r="M2427">
        <f t="shared" si="5603"/>
        <v>0</v>
      </c>
      <c r="N2427" t="str">
        <f t="shared" si="5604"/>
        <v>NA</v>
      </c>
      <c r="O2427">
        <f t="shared" si="5605"/>
        <v>0</v>
      </c>
      <c r="P2427">
        <f t="shared" si="5606"/>
        <v>0</v>
      </c>
      <c r="Q2427">
        <f t="shared" si="5607"/>
        <v>0</v>
      </c>
      <c r="R2427">
        <f t="shared" si="5608"/>
        <v>0</v>
      </c>
      <c r="S2427">
        <f t="shared" si="5609"/>
        <v>0</v>
      </c>
      <c r="T2427">
        <f t="shared" si="5610"/>
        <v>1</v>
      </c>
      <c r="U2427">
        <f t="shared" si="5611"/>
        <v>0</v>
      </c>
      <c r="V2427">
        <f t="shared" si="5612"/>
        <v>0</v>
      </c>
      <c r="W2427">
        <f t="shared" si="5613"/>
        <v>0</v>
      </c>
      <c r="X2427">
        <f t="shared" si="5614"/>
        <v>0</v>
      </c>
      <c r="Y2427">
        <f t="shared" si="5615"/>
        <v>0</v>
      </c>
      <c r="Z2427">
        <f t="shared" si="5616"/>
        <v>0</v>
      </c>
      <c r="AA2427">
        <f t="shared" si="5617"/>
        <v>0</v>
      </c>
      <c r="AB2427">
        <f t="shared" si="5618"/>
        <v>0</v>
      </c>
      <c r="AC2427">
        <f t="shared" si="5619"/>
        <v>0</v>
      </c>
      <c r="AD2427">
        <f t="shared" si="5620"/>
        <v>0</v>
      </c>
      <c r="AM2427">
        <v>10950</v>
      </c>
      <c r="AN2427">
        <v>50</v>
      </c>
    </row>
    <row r="2428" spans="1:40" x14ac:dyDescent="0.3">
      <c r="A2428">
        <v>2427</v>
      </c>
      <c r="B2428">
        <v>2.00137832262503E-2</v>
      </c>
      <c r="C2428">
        <v>0.791167646771198</v>
      </c>
      <c r="D2428" s="1">
        <v>6.2090309298868198E-5</v>
      </c>
      <c r="E2428">
        <v>0.18875647969325199</v>
      </c>
      <c r="F2428" s="2" t="str">
        <f t="shared" si="5596"/>
        <v>K2</v>
      </c>
      <c r="G2428">
        <f t="shared" si="5597"/>
        <v>0</v>
      </c>
      <c r="H2428" t="str">
        <f t="shared" si="5598"/>
        <v>NA</v>
      </c>
      <c r="I2428">
        <f t="shared" si="5599"/>
        <v>5</v>
      </c>
      <c r="J2428" t="str">
        <f t="shared" ref="J2428" si="5733">IF(IF(I2429=0,I2428,"NA")=0,"NA",IF(I2429=0,I2428,"NA"))</f>
        <v>NA</v>
      </c>
      <c r="K2428">
        <f t="shared" si="5601"/>
        <v>0</v>
      </c>
      <c r="L2428" t="str">
        <f t="shared" ref="L2428" si="5734">IF(IF(K2429=0,K2428,"NA")=0,"NA",IF(K2429=0,K2428,"NA"))</f>
        <v>NA</v>
      </c>
      <c r="M2428">
        <f t="shared" si="5603"/>
        <v>0</v>
      </c>
      <c r="N2428" t="str">
        <f t="shared" si="5604"/>
        <v>NA</v>
      </c>
      <c r="O2428">
        <f t="shared" si="5605"/>
        <v>0</v>
      </c>
      <c r="P2428">
        <f t="shared" si="5606"/>
        <v>0</v>
      </c>
      <c r="Q2428">
        <f t="shared" si="5607"/>
        <v>0</v>
      </c>
      <c r="R2428">
        <f t="shared" si="5608"/>
        <v>0</v>
      </c>
      <c r="S2428">
        <f t="shared" si="5609"/>
        <v>0</v>
      </c>
      <c r="T2428">
        <f t="shared" si="5610"/>
        <v>1</v>
      </c>
      <c r="U2428">
        <f t="shared" si="5611"/>
        <v>0</v>
      </c>
      <c r="V2428">
        <f t="shared" si="5612"/>
        <v>0</v>
      </c>
      <c r="W2428">
        <f t="shared" si="5613"/>
        <v>0</v>
      </c>
      <c r="X2428">
        <f t="shared" si="5614"/>
        <v>0</v>
      </c>
      <c r="Y2428">
        <f t="shared" si="5615"/>
        <v>0</v>
      </c>
      <c r="Z2428">
        <f t="shared" si="5616"/>
        <v>0</v>
      </c>
      <c r="AA2428">
        <f t="shared" si="5617"/>
        <v>0</v>
      </c>
      <c r="AB2428">
        <f t="shared" si="5618"/>
        <v>0</v>
      </c>
      <c r="AC2428">
        <f t="shared" si="5619"/>
        <v>0</v>
      </c>
      <c r="AD2428">
        <f t="shared" si="5620"/>
        <v>0</v>
      </c>
      <c r="AM2428">
        <v>10850</v>
      </c>
      <c r="AN2428">
        <v>-100</v>
      </c>
    </row>
    <row r="2429" spans="1:40" x14ac:dyDescent="0.3">
      <c r="A2429">
        <v>2428</v>
      </c>
      <c r="B2429">
        <v>1.33768921843415E-2</v>
      </c>
      <c r="C2429">
        <v>0.64195868101440701</v>
      </c>
      <c r="D2429">
        <v>2.9420581908060702E-3</v>
      </c>
      <c r="E2429">
        <v>0.34172236861044603</v>
      </c>
      <c r="F2429" s="2" t="str">
        <f t="shared" si="5596"/>
        <v>K2</v>
      </c>
      <c r="G2429">
        <f t="shared" si="5597"/>
        <v>0</v>
      </c>
      <c r="H2429" t="str">
        <f t="shared" si="5598"/>
        <v>NA</v>
      </c>
      <c r="I2429">
        <f t="shared" si="5599"/>
        <v>6</v>
      </c>
      <c r="J2429">
        <f t="shared" ref="J2429" si="5735">IF(IF(I2430=0,I2429,"NA")=0,"NA",IF(I2430=0,I2429,"NA"))</f>
        <v>6</v>
      </c>
      <c r="K2429">
        <f t="shared" si="5601"/>
        <v>0</v>
      </c>
      <c r="L2429" t="str">
        <f t="shared" ref="L2429" si="5736">IF(IF(K2430=0,K2429,"NA")=0,"NA",IF(K2430=0,K2429,"NA"))</f>
        <v>NA</v>
      </c>
      <c r="M2429">
        <f t="shared" si="5603"/>
        <v>0</v>
      </c>
      <c r="N2429" t="str">
        <f t="shared" si="5604"/>
        <v>NA</v>
      </c>
      <c r="O2429">
        <f t="shared" si="5605"/>
        <v>0</v>
      </c>
      <c r="P2429">
        <f t="shared" si="5606"/>
        <v>0</v>
      </c>
      <c r="Q2429">
        <f t="shared" si="5607"/>
        <v>0</v>
      </c>
      <c r="R2429">
        <f t="shared" si="5608"/>
        <v>0</v>
      </c>
      <c r="S2429">
        <f t="shared" si="5609"/>
        <v>0</v>
      </c>
      <c r="T2429">
        <f t="shared" si="5610"/>
        <v>1</v>
      </c>
      <c r="U2429">
        <f t="shared" si="5611"/>
        <v>0</v>
      </c>
      <c r="V2429">
        <f t="shared" si="5612"/>
        <v>0</v>
      </c>
      <c r="W2429">
        <f t="shared" si="5613"/>
        <v>0</v>
      </c>
      <c r="X2429">
        <f t="shared" si="5614"/>
        <v>0</v>
      </c>
      <c r="Y2429">
        <f t="shared" si="5615"/>
        <v>0</v>
      </c>
      <c r="Z2429">
        <f t="shared" si="5616"/>
        <v>0</v>
      </c>
      <c r="AA2429">
        <f t="shared" si="5617"/>
        <v>0</v>
      </c>
      <c r="AB2429">
        <f t="shared" si="5618"/>
        <v>0</v>
      </c>
      <c r="AC2429">
        <f t="shared" si="5619"/>
        <v>0</v>
      </c>
      <c r="AD2429">
        <f t="shared" si="5620"/>
        <v>0</v>
      </c>
      <c r="AM2429">
        <v>10900</v>
      </c>
      <c r="AN2429">
        <v>50</v>
      </c>
    </row>
    <row r="2430" spans="1:40" x14ac:dyDescent="0.3">
      <c r="A2430">
        <v>2429</v>
      </c>
      <c r="B2430">
        <v>9.5295999575234509E-3</v>
      </c>
      <c r="C2430">
        <v>0.47637792250896899</v>
      </c>
      <c r="D2430">
        <v>7.7802672786686702E-3</v>
      </c>
      <c r="E2430">
        <v>0.50631221025483797</v>
      </c>
      <c r="F2430" s="2" t="str">
        <f t="shared" si="5596"/>
        <v>K4</v>
      </c>
      <c r="G2430">
        <f t="shared" si="5597"/>
        <v>0</v>
      </c>
      <c r="H2430" t="str">
        <f t="shared" si="5598"/>
        <v>NA</v>
      </c>
      <c r="I2430">
        <f t="shared" si="5599"/>
        <v>0</v>
      </c>
      <c r="J2430" t="str">
        <f t="shared" ref="J2430" si="5737">IF(IF(I2431=0,I2430,"NA")=0,"NA",IF(I2431=0,I2430,"NA"))</f>
        <v>NA</v>
      </c>
      <c r="K2430">
        <f t="shared" si="5601"/>
        <v>0</v>
      </c>
      <c r="L2430" t="str">
        <f t="shared" ref="L2430" si="5738">IF(IF(K2431=0,K2430,"NA")=0,"NA",IF(K2431=0,K2430,"NA"))</f>
        <v>NA</v>
      </c>
      <c r="M2430">
        <f t="shared" si="5603"/>
        <v>1</v>
      </c>
      <c r="N2430" t="str">
        <f t="shared" si="5604"/>
        <v>NA</v>
      </c>
      <c r="O2430">
        <f t="shared" si="5605"/>
        <v>0</v>
      </c>
      <c r="P2430">
        <f t="shared" si="5606"/>
        <v>0</v>
      </c>
      <c r="Q2430">
        <f t="shared" si="5607"/>
        <v>0</v>
      </c>
      <c r="R2430">
        <f t="shared" si="5608"/>
        <v>0</v>
      </c>
      <c r="S2430">
        <f t="shared" si="5609"/>
        <v>0</v>
      </c>
      <c r="T2430">
        <f t="shared" si="5610"/>
        <v>0</v>
      </c>
      <c r="U2430">
        <f t="shared" si="5611"/>
        <v>0</v>
      </c>
      <c r="V2430">
        <f t="shared" si="5612"/>
        <v>1</v>
      </c>
      <c r="W2430">
        <f t="shared" si="5613"/>
        <v>0</v>
      </c>
      <c r="X2430">
        <f t="shared" si="5614"/>
        <v>0</v>
      </c>
      <c r="Y2430">
        <f t="shared" si="5615"/>
        <v>0</v>
      </c>
      <c r="Z2430">
        <f t="shared" si="5616"/>
        <v>0</v>
      </c>
      <c r="AA2430">
        <f t="shared" si="5617"/>
        <v>0</v>
      </c>
      <c r="AB2430">
        <f t="shared" si="5618"/>
        <v>0</v>
      </c>
      <c r="AC2430">
        <f t="shared" si="5619"/>
        <v>0</v>
      </c>
      <c r="AD2430">
        <f t="shared" si="5620"/>
        <v>0</v>
      </c>
      <c r="AM2430">
        <v>10950</v>
      </c>
      <c r="AN2430">
        <v>50</v>
      </c>
    </row>
    <row r="2431" spans="1:40" x14ac:dyDescent="0.3">
      <c r="A2431">
        <v>2430</v>
      </c>
      <c r="B2431">
        <v>5.4190561025315599E-3</v>
      </c>
      <c r="C2431">
        <v>0.28546138153766998</v>
      </c>
      <c r="D2431">
        <v>5.3070374282941001E-2</v>
      </c>
      <c r="E2431">
        <v>0.65604918807685797</v>
      </c>
      <c r="F2431" s="2" t="str">
        <f t="shared" si="5596"/>
        <v>K4</v>
      </c>
      <c r="G2431">
        <f t="shared" si="5597"/>
        <v>0</v>
      </c>
      <c r="H2431" t="str">
        <f t="shared" si="5598"/>
        <v>NA</v>
      </c>
      <c r="I2431">
        <f t="shared" si="5599"/>
        <v>0</v>
      </c>
      <c r="J2431" t="str">
        <f t="shared" ref="J2431" si="5739">IF(IF(I2432=0,I2431,"NA")=0,"NA",IF(I2432=0,I2431,"NA"))</f>
        <v>NA</v>
      </c>
      <c r="K2431">
        <f t="shared" si="5601"/>
        <v>0</v>
      </c>
      <c r="L2431" t="str">
        <f t="shared" ref="L2431" si="5740">IF(IF(K2432=0,K2431,"NA")=0,"NA",IF(K2432=0,K2431,"NA"))</f>
        <v>NA</v>
      </c>
      <c r="M2431">
        <f t="shared" si="5603"/>
        <v>2</v>
      </c>
      <c r="N2431" t="str">
        <f t="shared" si="5604"/>
        <v>NA</v>
      </c>
      <c r="O2431">
        <f t="shared" si="5605"/>
        <v>0</v>
      </c>
      <c r="P2431">
        <f t="shared" si="5606"/>
        <v>0</v>
      </c>
      <c r="Q2431">
        <f t="shared" si="5607"/>
        <v>0</v>
      </c>
      <c r="R2431">
        <f t="shared" si="5608"/>
        <v>0</v>
      </c>
      <c r="S2431">
        <f t="shared" si="5609"/>
        <v>0</v>
      </c>
      <c r="T2431">
        <f t="shared" si="5610"/>
        <v>0</v>
      </c>
      <c r="U2431">
        <f t="shared" si="5611"/>
        <v>0</v>
      </c>
      <c r="V2431">
        <f t="shared" si="5612"/>
        <v>0</v>
      </c>
      <c r="W2431">
        <f t="shared" si="5613"/>
        <v>0</v>
      </c>
      <c r="X2431">
        <f t="shared" si="5614"/>
        <v>0</v>
      </c>
      <c r="Y2431">
        <f t="shared" si="5615"/>
        <v>0</v>
      </c>
      <c r="Z2431">
        <f t="shared" si="5616"/>
        <v>0</v>
      </c>
      <c r="AA2431">
        <f t="shared" si="5617"/>
        <v>0</v>
      </c>
      <c r="AB2431">
        <f t="shared" si="5618"/>
        <v>0</v>
      </c>
      <c r="AC2431">
        <f t="shared" si="5619"/>
        <v>0</v>
      </c>
      <c r="AD2431">
        <f t="shared" si="5620"/>
        <v>1</v>
      </c>
      <c r="AM2431">
        <v>10950</v>
      </c>
      <c r="AN2431">
        <v>0</v>
      </c>
    </row>
    <row r="2432" spans="1:40" x14ac:dyDescent="0.3">
      <c r="A2432">
        <v>2431</v>
      </c>
      <c r="B2432">
        <v>3.7267696759685199E-3</v>
      </c>
      <c r="C2432">
        <v>0.19202655152511</v>
      </c>
      <c r="D2432">
        <v>4.6578910853325099E-2</v>
      </c>
      <c r="E2432">
        <v>0.75766776794559698</v>
      </c>
      <c r="F2432" s="2" t="str">
        <f t="shared" si="5596"/>
        <v>K4</v>
      </c>
      <c r="G2432">
        <f t="shared" si="5597"/>
        <v>0</v>
      </c>
      <c r="H2432" t="str">
        <f t="shared" si="5598"/>
        <v>NA</v>
      </c>
      <c r="I2432">
        <f t="shared" si="5599"/>
        <v>0</v>
      </c>
      <c r="J2432" t="str">
        <f t="shared" ref="J2432" si="5741">IF(IF(I2433=0,I2432,"NA")=0,"NA",IF(I2433=0,I2432,"NA"))</f>
        <v>NA</v>
      </c>
      <c r="K2432">
        <f t="shared" si="5601"/>
        <v>0</v>
      </c>
      <c r="L2432" t="str">
        <f t="shared" ref="L2432" si="5742">IF(IF(K2433=0,K2432,"NA")=0,"NA",IF(K2433=0,K2432,"NA"))</f>
        <v>NA</v>
      </c>
      <c r="M2432">
        <f t="shared" si="5603"/>
        <v>3</v>
      </c>
      <c r="N2432">
        <f t="shared" si="5604"/>
        <v>3</v>
      </c>
      <c r="O2432">
        <f t="shared" si="5605"/>
        <v>0</v>
      </c>
      <c r="P2432">
        <f t="shared" si="5606"/>
        <v>0</v>
      </c>
      <c r="Q2432">
        <f t="shared" si="5607"/>
        <v>0</v>
      </c>
      <c r="R2432">
        <f t="shared" si="5608"/>
        <v>0</v>
      </c>
      <c r="S2432">
        <f t="shared" si="5609"/>
        <v>0</v>
      </c>
      <c r="T2432">
        <f t="shared" si="5610"/>
        <v>0</v>
      </c>
      <c r="U2432">
        <f t="shared" si="5611"/>
        <v>0</v>
      </c>
      <c r="V2432">
        <f t="shared" si="5612"/>
        <v>0</v>
      </c>
      <c r="W2432">
        <f t="shared" si="5613"/>
        <v>0</v>
      </c>
      <c r="X2432">
        <f t="shared" si="5614"/>
        <v>0</v>
      </c>
      <c r="Y2432">
        <f t="shared" si="5615"/>
        <v>0</v>
      </c>
      <c r="Z2432">
        <f t="shared" si="5616"/>
        <v>0</v>
      </c>
      <c r="AA2432">
        <f t="shared" si="5617"/>
        <v>0</v>
      </c>
      <c r="AB2432">
        <f t="shared" si="5618"/>
        <v>0</v>
      </c>
      <c r="AC2432">
        <f t="shared" si="5619"/>
        <v>0</v>
      </c>
      <c r="AD2432">
        <f t="shared" si="5620"/>
        <v>1</v>
      </c>
      <c r="AM2432">
        <v>10900</v>
      </c>
      <c r="AN2432">
        <v>-50</v>
      </c>
    </row>
    <row r="2433" spans="1:40" x14ac:dyDescent="0.3">
      <c r="A2433">
        <v>2432</v>
      </c>
      <c r="B2433">
        <v>1.4614455340080599E-2</v>
      </c>
      <c r="C2433">
        <v>0.508500178637881</v>
      </c>
      <c r="D2433" s="1">
        <v>8.5692924331230093E-12</v>
      </c>
      <c r="E2433">
        <v>0.47688536601346898</v>
      </c>
      <c r="F2433" s="2" t="str">
        <f t="shared" si="5596"/>
        <v>K2</v>
      </c>
      <c r="G2433">
        <f t="shared" si="5597"/>
        <v>0</v>
      </c>
      <c r="H2433" t="str">
        <f t="shared" si="5598"/>
        <v>NA</v>
      </c>
      <c r="I2433">
        <f t="shared" si="5599"/>
        <v>1</v>
      </c>
      <c r="J2433" t="str">
        <f t="shared" ref="J2433" si="5743">IF(IF(I2434=0,I2433,"NA")=0,"NA",IF(I2434=0,I2433,"NA"))</f>
        <v>NA</v>
      </c>
      <c r="K2433">
        <f t="shared" si="5601"/>
        <v>0</v>
      </c>
      <c r="L2433" t="str">
        <f t="shared" ref="L2433" si="5744">IF(IF(K2434=0,K2433,"NA")=0,"NA",IF(K2434=0,K2433,"NA"))</f>
        <v>NA</v>
      </c>
      <c r="M2433">
        <f t="shared" si="5603"/>
        <v>0</v>
      </c>
      <c r="N2433" t="str">
        <f t="shared" si="5604"/>
        <v>NA</v>
      </c>
      <c r="O2433">
        <f t="shared" si="5605"/>
        <v>0</v>
      </c>
      <c r="P2433">
        <f t="shared" si="5606"/>
        <v>0</v>
      </c>
      <c r="Q2433">
        <f t="shared" si="5607"/>
        <v>0</v>
      </c>
      <c r="R2433">
        <f t="shared" si="5608"/>
        <v>0</v>
      </c>
      <c r="S2433">
        <f t="shared" si="5609"/>
        <v>0</v>
      </c>
      <c r="T2433">
        <f t="shared" si="5610"/>
        <v>0</v>
      </c>
      <c r="U2433">
        <f t="shared" si="5611"/>
        <v>0</v>
      </c>
      <c r="V2433">
        <f t="shared" si="5612"/>
        <v>0</v>
      </c>
      <c r="W2433">
        <f t="shared" si="5613"/>
        <v>0</v>
      </c>
      <c r="X2433">
        <f t="shared" si="5614"/>
        <v>0</v>
      </c>
      <c r="Y2433">
        <f t="shared" si="5615"/>
        <v>0</v>
      </c>
      <c r="Z2433">
        <f t="shared" si="5616"/>
        <v>0</v>
      </c>
      <c r="AA2433">
        <f t="shared" si="5617"/>
        <v>0</v>
      </c>
      <c r="AB2433">
        <f t="shared" si="5618"/>
        <v>1</v>
      </c>
      <c r="AC2433">
        <f t="shared" si="5619"/>
        <v>0</v>
      </c>
      <c r="AD2433">
        <f t="shared" si="5620"/>
        <v>0</v>
      </c>
      <c r="AM2433">
        <v>11100</v>
      </c>
      <c r="AN2433">
        <v>200</v>
      </c>
    </row>
    <row r="2434" spans="1:40" x14ac:dyDescent="0.3">
      <c r="A2434">
        <v>2433</v>
      </c>
      <c r="B2434">
        <v>1.9669685399731601E-2</v>
      </c>
      <c r="C2434">
        <v>0.64398681856201101</v>
      </c>
      <c r="D2434" s="1">
        <v>4.4506430818176103E-8</v>
      </c>
      <c r="E2434">
        <v>0.33634345153182599</v>
      </c>
      <c r="F2434" s="2" t="str">
        <f t="shared" si="5596"/>
        <v>K2</v>
      </c>
      <c r="G2434">
        <f t="shared" si="5597"/>
        <v>0</v>
      </c>
      <c r="H2434" t="str">
        <f t="shared" si="5598"/>
        <v>NA</v>
      </c>
      <c r="I2434">
        <f t="shared" si="5599"/>
        <v>2</v>
      </c>
      <c r="J2434" t="str">
        <f t="shared" ref="J2434" si="5745">IF(IF(I2435=0,I2434,"NA")=0,"NA",IF(I2435=0,I2434,"NA"))</f>
        <v>NA</v>
      </c>
      <c r="K2434">
        <f t="shared" si="5601"/>
        <v>0</v>
      </c>
      <c r="L2434" t="str">
        <f t="shared" ref="L2434" si="5746">IF(IF(K2435=0,K2434,"NA")=0,"NA",IF(K2435=0,K2434,"NA"))</f>
        <v>NA</v>
      </c>
      <c r="M2434">
        <f t="shared" si="5603"/>
        <v>0</v>
      </c>
      <c r="N2434" t="str">
        <f t="shared" si="5604"/>
        <v>NA</v>
      </c>
      <c r="O2434">
        <f t="shared" si="5605"/>
        <v>0</v>
      </c>
      <c r="P2434">
        <f t="shared" si="5606"/>
        <v>0</v>
      </c>
      <c r="Q2434">
        <f t="shared" si="5607"/>
        <v>0</v>
      </c>
      <c r="R2434">
        <f t="shared" si="5608"/>
        <v>0</v>
      </c>
      <c r="S2434">
        <f t="shared" si="5609"/>
        <v>0</v>
      </c>
      <c r="T2434">
        <f t="shared" si="5610"/>
        <v>1</v>
      </c>
      <c r="U2434">
        <f t="shared" si="5611"/>
        <v>0</v>
      </c>
      <c r="V2434">
        <f t="shared" si="5612"/>
        <v>0</v>
      </c>
      <c r="W2434">
        <f t="shared" si="5613"/>
        <v>0</v>
      </c>
      <c r="X2434">
        <f t="shared" si="5614"/>
        <v>0</v>
      </c>
      <c r="Y2434">
        <f t="shared" si="5615"/>
        <v>0</v>
      </c>
      <c r="Z2434">
        <f t="shared" si="5616"/>
        <v>0</v>
      </c>
      <c r="AA2434">
        <f t="shared" si="5617"/>
        <v>0</v>
      </c>
      <c r="AB2434">
        <f t="shared" si="5618"/>
        <v>0</v>
      </c>
      <c r="AC2434">
        <f t="shared" si="5619"/>
        <v>0</v>
      </c>
      <c r="AD2434">
        <f t="shared" si="5620"/>
        <v>0</v>
      </c>
      <c r="AM2434">
        <v>11250</v>
      </c>
      <c r="AN2434">
        <v>150</v>
      </c>
    </row>
    <row r="2435" spans="1:40" x14ac:dyDescent="0.3">
      <c r="A2435">
        <v>2434</v>
      </c>
      <c r="B2435">
        <v>2.1835892264683E-2</v>
      </c>
      <c r="C2435">
        <v>0.731833489007918</v>
      </c>
      <c r="D2435" s="1">
        <v>1.1163036660174799E-8</v>
      </c>
      <c r="E2435">
        <v>0.24633060756436301</v>
      </c>
      <c r="F2435" s="2" t="str">
        <f t="shared" ref="F2435:F2498" si="5747">IF(MAX(B2435:E2435)=B2435,B$1,IF(MAX(B2435:E2435)=C2435,C$1,IF(MAX(B2435:E2435)=D2435,D$1,E$1)))</f>
        <v>K2</v>
      </c>
      <c r="G2435">
        <f t="shared" ref="G2435:G2498" si="5748">IF(AND(($F2434="k1"),($F2435="k1")),G2434+1,(IF(OR(AND(($F2434="k2"),($F2435="k1")),AND(($F2434="k3"),($F2435="k1")),AND(($F2434="k4"),($F2435="k1"))),1,0)))</f>
        <v>0</v>
      </c>
      <c r="H2435" t="str">
        <f t="shared" ref="H2435:H2498" si="5749">IF(IF(G2436=0,G2435,"NA")=0,"NA",IF(G2436=0,G2435,"NA"))</f>
        <v>NA</v>
      </c>
      <c r="I2435">
        <f t="shared" ref="I2435:I2498" si="5750">IF(AND(($F2434="k2"),($F2435="k2")),I2434+1,(IF(OR(AND(($F2434="k1"),($F2435="k2")),AND(($F2434="k3"),($F2435="k2")),AND(($F2434="k4"),($F2435="k2"))),1,0)))</f>
        <v>3</v>
      </c>
      <c r="J2435" t="str">
        <f t="shared" ref="J2435" si="5751">IF(IF(I2436=0,I2435,"NA")=0,"NA",IF(I2436=0,I2435,"NA"))</f>
        <v>NA</v>
      </c>
      <c r="K2435">
        <f t="shared" ref="K2435:K2498" si="5752">IF(AND(($F2434="k3"),($F2435="k3")),K2434+1,(IF(OR(AND(($F2434="k1"),($F2435="k3")),AND(($F2434="k2"),($F2435="k3")),AND(($F2434="k4"),($F2435="k3"))),1,0)))</f>
        <v>0</v>
      </c>
      <c r="L2435" t="str">
        <f t="shared" ref="L2435" si="5753">IF(IF(K2436=0,K2435,"NA")=0,"NA",IF(K2436=0,K2435,"NA"))</f>
        <v>NA</v>
      </c>
      <c r="M2435">
        <f t="shared" ref="M2435:M2498" si="5754">IF(AND(($F2434="k4"),($F2435="k4")),M2434+1,(IF(OR(AND(($F2434="k1"),($F2435="k4")),AND(($F2434="k2"),($F2435="k4")),AND(($F2434="k3"),($F2435="k4"))),1,0)))</f>
        <v>0</v>
      </c>
      <c r="N2435" t="str">
        <f t="shared" ref="N2435:N2498" si="5755">IF(IF(M2436=0,M2435,"NA")=0,"NA",IF(M2436=0,M2435,"NA"))</f>
        <v>NA</v>
      </c>
      <c r="O2435">
        <f t="shared" ref="O2435:O2498" si="5756">IF(AND(($F2434="k1"),($F2435="k1")),1,0)</f>
        <v>0</v>
      </c>
      <c r="P2435">
        <f t="shared" ref="P2435:P2498" si="5757">IF(AND(($F2434="k1"),($F2435="k2")),1,0)</f>
        <v>0</v>
      </c>
      <c r="Q2435">
        <f t="shared" ref="Q2435:Q2498" si="5758">IF(AND(($F2434="k1"),($F2435="k3")),1,0)</f>
        <v>0</v>
      </c>
      <c r="R2435">
        <f t="shared" ref="R2435:R2498" si="5759">IF(AND(($F2434="k1"),($F2435="k4")),1,0)</f>
        <v>0</v>
      </c>
      <c r="S2435">
        <f t="shared" ref="S2435:S2498" si="5760">IF(AND(($F2434="k2"),($F2435="k1")),1,0)</f>
        <v>0</v>
      </c>
      <c r="T2435">
        <f t="shared" ref="T2435:T2498" si="5761">IF(AND(($F2434="k2"),($F2435="k2")),1,0)</f>
        <v>1</v>
      </c>
      <c r="U2435">
        <f t="shared" ref="U2435:U2498" si="5762">IF(AND(($F2434="k2"),($F2435="k3")),1,0)</f>
        <v>0</v>
      </c>
      <c r="V2435">
        <f t="shared" ref="V2435:V2498" si="5763">IF(AND(($F2434="k2"),($F2435="k4")),1,0)</f>
        <v>0</v>
      </c>
      <c r="W2435">
        <f t="shared" ref="W2435:W2498" si="5764">IF(AND(($F2434="k3"),($F2435="k1")),1,0)</f>
        <v>0</v>
      </c>
      <c r="X2435">
        <f t="shared" ref="X2435:X2498" si="5765">IF(AND(($F2434="k3"),($F2435="k2")),1,0)</f>
        <v>0</v>
      </c>
      <c r="Y2435">
        <f t="shared" ref="Y2435:Y2498" si="5766">IF(AND(($F2434="k3"),($F2435="k3")),1,0)</f>
        <v>0</v>
      </c>
      <c r="Z2435">
        <f t="shared" ref="Z2435:Z2498" si="5767">IF(AND(($F2434="k3"),($F2435="k4")),1,0)</f>
        <v>0</v>
      </c>
      <c r="AA2435">
        <f t="shared" ref="AA2435:AA2498" si="5768">IF(AND(($F2434="k4"),($F2435="k1")),1,0)</f>
        <v>0</v>
      </c>
      <c r="AB2435">
        <f t="shared" ref="AB2435:AB2498" si="5769">IF(AND(($F2434="k4"),($F2435="k2")),1,0)</f>
        <v>0</v>
      </c>
      <c r="AC2435">
        <f t="shared" ref="AC2435:AC2498" si="5770">IF(AND(($F2434="k4"),($F2435="k3")),1,0)</f>
        <v>0</v>
      </c>
      <c r="AD2435">
        <f t="shared" ref="AD2435:AD2498" si="5771">IF(AND(($F2434="k4"),($F2435="k4")),1,0)</f>
        <v>0</v>
      </c>
      <c r="AM2435">
        <v>11100</v>
      </c>
      <c r="AN2435">
        <v>-150</v>
      </c>
    </row>
    <row r="2436" spans="1:40" x14ac:dyDescent="0.3">
      <c r="A2436">
        <v>2435</v>
      </c>
      <c r="B2436">
        <v>1.42961684295605E-2</v>
      </c>
      <c r="C2436">
        <v>0.60361419134594796</v>
      </c>
      <c r="D2436">
        <v>3.49644172328564E-3</v>
      </c>
      <c r="E2436">
        <v>0.37859319850120599</v>
      </c>
      <c r="F2436" s="2" t="str">
        <f t="shared" si="5747"/>
        <v>K2</v>
      </c>
      <c r="G2436">
        <f t="shared" si="5748"/>
        <v>0</v>
      </c>
      <c r="H2436" t="str">
        <f t="shared" si="5749"/>
        <v>NA</v>
      </c>
      <c r="I2436">
        <f t="shared" si="5750"/>
        <v>4</v>
      </c>
      <c r="J2436" t="str">
        <f t="shared" ref="J2436" si="5772">IF(IF(I2437=0,I2436,"NA")=0,"NA",IF(I2437=0,I2436,"NA"))</f>
        <v>NA</v>
      </c>
      <c r="K2436">
        <f t="shared" si="5752"/>
        <v>0</v>
      </c>
      <c r="L2436" t="str">
        <f t="shared" ref="L2436" si="5773">IF(IF(K2437=0,K2436,"NA")=0,"NA",IF(K2437=0,K2436,"NA"))</f>
        <v>NA</v>
      </c>
      <c r="M2436">
        <f t="shared" si="5754"/>
        <v>0</v>
      </c>
      <c r="N2436" t="str">
        <f t="shared" si="5755"/>
        <v>NA</v>
      </c>
      <c r="O2436">
        <f t="shared" si="5756"/>
        <v>0</v>
      </c>
      <c r="P2436">
        <f t="shared" si="5757"/>
        <v>0</v>
      </c>
      <c r="Q2436">
        <f t="shared" si="5758"/>
        <v>0</v>
      </c>
      <c r="R2436">
        <f t="shared" si="5759"/>
        <v>0</v>
      </c>
      <c r="S2436">
        <f t="shared" si="5760"/>
        <v>0</v>
      </c>
      <c r="T2436">
        <f t="shared" si="5761"/>
        <v>1</v>
      </c>
      <c r="U2436">
        <f t="shared" si="5762"/>
        <v>0</v>
      </c>
      <c r="V2436">
        <f t="shared" si="5763"/>
        <v>0</v>
      </c>
      <c r="W2436">
        <f t="shared" si="5764"/>
        <v>0</v>
      </c>
      <c r="X2436">
        <f t="shared" si="5765"/>
        <v>0</v>
      </c>
      <c r="Y2436">
        <f t="shared" si="5766"/>
        <v>0</v>
      </c>
      <c r="Z2436">
        <f t="shared" si="5767"/>
        <v>0</v>
      </c>
      <c r="AA2436">
        <f t="shared" si="5768"/>
        <v>0</v>
      </c>
      <c r="AB2436">
        <f t="shared" si="5769"/>
        <v>0</v>
      </c>
      <c r="AC2436">
        <f t="shared" si="5770"/>
        <v>0</v>
      </c>
      <c r="AD2436">
        <f t="shared" si="5771"/>
        <v>0</v>
      </c>
      <c r="AM2436">
        <v>11050</v>
      </c>
      <c r="AN2436">
        <v>-50</v>
      </c>
    </row>
    <row r="2437" spans="1:40" x14ac:dyDescent="0.3">
      <c r="A2437">
        <v>2436</v>
      </c>
      <c r="B2437">
        <v>1.7630835019791E-2</v>
      </c>
      <c r="C2437">
        <v>0.67944412328072901</v>
      </c>
      <c r="D2437" s="1">
        <v>4.0674887149529101E-8</v>
      </c>
      <c r="E2437">
        <v>0.30292500102459302</v>
      </c>
      <c r="F2437" s="2" t="str">
        <f t="shared" si="5747"/>
        <v>K2</v>
      </c>
      <c r="G2437">
        <f t="shared" si="5748"/>
        <v>0</v>
      </c>
      <c r="H2437" t="str">
        <f t="shared" si="5749"/>
        <v>NA</v>
      </c>
      <c r="I2437">
        <f t="shared" si="5750"/>
        <v>5</v>
      </c>
      <c r="J2437" t="str">
        <f t="shared" ref="J2437" si="5774">IF(IF(I2438=0,I2437,"NA")=0,"NA",IF(I2438=0,I2437,"NA"))</f>
        <v>NA</v>
      </c>
      <c r="K2437">
        <f t="shared" si="5752"/>
        <v>0</v>
      </c>
      <c r="L2437" t="str">
        <f t="shared" ref="L2437" si="5775">IF(IF(K2438=0,K2437,"NA")=0,"NA",IF(K2438=0,K2437,"NA"))</f>
        <v>NA</v>
      </c>
      <c r="M2437">
        <f t="shared" si="5754"/>
        <v>0</v>
      </c>
      <c r="N2437" t="str">
        <f t="shared" si="5755"/>
        <v>NA</v>
      </c>
      <c r="O2437">
        <f t="shared" si="5756"/>
        <v>0</v>
      </c>
      <c r="P2437">
        <f t="shared" si="5757"/>
        <v>0</v>
      </c>
      <c r="Q2437">
        <f t="shared" si="5758"/>
        <v>0</v>
      </c>
      <c r="R2437">
        <f t="shared" si="5759"/>
        <v>0</v>
      </c>
      <c r="S2437">
        <f t="shared" si="5760"/>
        <v>0</v>
      </c>
      <c r="T2437">
        <f t="shared" si="5761"/>
        <v>1</v>
      </c>
      <c r="U2437">
        <f t="shared" si="5762"/>
        <v>0</v>
      </c>
      <c r="V2437">
        <f t="shared" si="5763"/>
        <v>0</v>
      </c>
      <c r="W2437">
        <f t="shared" si="5764"/>
        <v>0</v>
      </c>
      <c r="X2437">
        <f t="shared" si="5765"/>
        <v>0</v>
      </c>
      <c r="Y2437">
        <f t="shared" si="5766"/>
        <v>0</v>
      </c>
      <c r="Z2437">
        <f t="shared" si="5767"/>
        <v>0</v>
      </c>
      <c r="AA2437">
        <f t="shared" si="5768"/>
        <v>0</v>
      </c>
      <c r="AB2437">
        <f t="shared" si="5769"/>
        <v>0</v>
      </c>
      <c r="AC2437">
        <f t="shared" si="5770"/>
        <v>0</v>
      </c>
      <c r="AD2437">
        <f t="shared" si="5771"/>
        <v>0</v>
      </c>
      <c r="AM2437">
        <v>11200</v>
      </c>
      <c r="AN2437">
        <v>150</v>
      </c>
    </row>
    <row r="2438" spans="1:40" x14ac:dyDescent="0.3">
      <c r="A2438">
        <v>2437</v>
      </c>
      <c r="B2438">
        <v>1.0232904955087699E-2</v>
      </c>
      <c r="C2438">
        <v>0.49184279450607199</v>
      </c>
      <c r="D2438">
        <v>1.1231531255963699E-2</v>
      </c>
      <c r="E2438">
        <v>0.48669276928287702</v>
      </c>
      <c r="F2438" s="2" t="str">
        <f t="shared" si="5747"/>
        <v>K2</v>
      </c>
      <c r="G2438">
        <f t="shared" si="5748"/>
        <v>0</v>
      </c>
      <c r="H2438" t="str">
        <f t="shared" si="5749"/>
        <v>NA</v>
      </c>
      <c r="I2438">
        <f t="shared" si="5750"/>
        <v>6</v>
      </c>
      <c r="J2438" t="str">
        <f t="shared" ref="J2438" si="5776">IF(IF(I2439=0,I2438,"NA")=0,"NA",IF(I2439=0,I2438,"NA"))</f>
        <v>NA</v>
      </c>
      <c r="K2438">
        <f t="shared" si="5752"/>
        <v>0</v>
      </c>
      <c r="L2438" t="str">
        <f t="shared" ref="L2438" si="5777">IF(IF(K2439=0,K2438,"NA")=0,"NA",IF(K2439=0,K2438,"NA"))</f>
        <v>NA</v>
      </c>
      <c r="M2438">
        <f t="shared" si="5754"/>
        <v>0</v>
      </c>
      <c r="N2438" t="str">
        <f t="shared" si="5755"/>
        <v>NA</v>
      </c>
      <c r="O2438">
        <f t="shared" si="5756"/>
        <v>0</v>
      </c>
      <c r="P2438">
        <f t="shared" si="5757"/>
        <v>0</v>
      </c>
      <c r="Q2438">
        <f t="shared" si="5758"/>
        <v>0</v>
      </c>
      <c r="R2438">
        <f t="shared" si="5759"/>
        <v>0</v>
      </c>
      <c r="S2438">
        <f t="shared" si="5760"/>
        <v>0</v>
      </c>
      <c r="T2438">
        <f t="shared" si="5761"/>
        <v>1</v>
      </c>
      <c r="U2438">
        <f t="shared" si="5762"/>
        <v>0</v>
      </c>
      <c r="V2438">
        <f t="shared" si="5763"/>
        <v>0</v>
      </c>
      <c r="W2438">
        <f t="shared" si="5764"/>
        <v>0</v>
      </c>
      <c r="X2438">
        <f t="shared" si="5765"/>
        <v>0</v>
      </c>
      <c r="Y2438">
        <f t="shared" si="5766"/>
        <v>0</v>
      </c>
      <c r="Z2438">
        <f t="shared" si="5767"/>
        <v>0</v>
      </c>
      <c r="AA2438">
        <f t="shared" si="5768"/>
        <v>0</v>
      </c>
      <c r="AB2438">
        <f t="shared" si="5769"/>
        <v>0</v>
      </c>
      <c r="AC2438">
        <f t="shared" si="5770"/>
        <v>0</v>
      </c>
      <c r="AD2438">
        <f t="shared" si="5771"/>
        <v>0</v>
      </c>
      <c r="AM2438">
        <v>11175</v>
      </c>
      <c r="AN2438">
        <v>-25</v>
      </c>
    </row>
    <row r="2439" spans="1:40" x14ac:dyDescent="0.3">
      <c r="A2439">
        <v>2438</v>
      </c>
      <c r="B2439">
        <v>1.41882731164472E-2</v>
      </c>
      <c r="C2439">
        <v>0.549562060627802</v>
      </c>
      <c r="D2439" s="1">
        <v>4.6276479175716503E-6</v>
      </c>
      <c r="E2439">
        <v>0.43624503860783398</v>
      </c>
      <c r="F2439" s="2" t="str">
        <f t="shared" si="5747"/>
        <v>K2</v>
      </c>
      <c r="G2439">
        <f t="shared" si="5748"/>
        <v>0</v>
      </c>
      <c r="H2439" t="str">
        <f t="shared" si="5749"/>
        <v>NA</v>
      </c>
      <c r="I2439">
        <f t="shared" si="5750"/>
        <v>7</v>
      </c>
      <c r="J2439">
        <f t="shared" ref="J2439" si="5778">IF(IF(I2440=0,I2439,"NA")=0,"NA",IF(I2440=0,I2439,"NA"))</f>
        <v>7</v>
      </c>
      <c r="K2439">
        <f t="shared" si="5752"/>
        <v>0</v>
      </c>
      <c r="L2439" t="str">
        <f t="shared" ref="L2439" si="5779">IF(IF(K2440=0,K2439,"NA")=0,"NA",IF(K2440=0,K2439,"NA"))</f>
        <v>NA</v>
      </c>
      <c r="M2439">
        <f t="shared" si="5754"/>
        <v>0</v>
      </c>
      <c r="N2439" t="str">
        <f t="shared" si="5755"/>
        <v>NA</v>
      </c>
      <c r="O2439">
        <f t="shared" si="5756"/>
        <v>0</v>
      </c>
      <c r="P2439">
        <f t="shared" si="5757"/>
        <v>0</v>
      </c>
      <c r="Q2439">
        <f t="shared" si="5758"/>
        <v>0</v>
      </c>
      <c r="R2439">
        <f t="shared" si="5759"/>
        <v>0</v>
      </c>
      <c r="S2439">
        <f t="shared" si="5760"/>
        <v>0</v>
      </c>
      <c r="T2439">
        <f t="shared" si="5761"/>
        <v>1</v>
      </c>
      <c r="U2439">
        <f t="shared" si="5762"/>
        <v>0</v>
      </c>
      <c r="V2439">
        <f t="shared" si="5763"/>
        <v>0</v>
      </c>
      <c r="W2439">
        <f t="shared" si="5764"/>
        <v>0</v>
      </c>
      <c r="X2439">
        <f t="shared" si="5765"/>
        <v>0</v>
      </c>
      <c r="Y2439">
        <f t="shared" si="5766"/>
        <v>0</v>
      </c>
      <c r="Z2439">
        <f t="shared" si="5767"/>
        <v>0</v>
      </c>
      <c r="AA2439">
        <f t="shared" si="5768"/>
        <v>0</v>
      </c>
      <c r="AB2439">
        <f t="shared" si="5769"/>
        <v>0</v>
      </c>
      <c r="AC2439">
        <f t="shared" si="5770"/>
        <v>0</v>
      </c>
      <c r="AD2439">
        <f t="shared" si="5771"/>
        <v>0</v>
      </c>
      <c r="AM2439">
        <v>11050</v>
      </c>
      <c r="AN2439">
        <v>-125</v>
      </c>
    </row>
    <row r="2440" spans="1:40" x14ac:dyDescent="0.3">
      <c r="A2440">
        <v>2439</v>
      </c>
      <c r="B2440">
        <v>7.3001801775970003E-3</v>
      </c>
      <c r="C2440">
        <v>0.35493205595911997</v>
      </c>
      <c r="D2440">
        <v>2.2465113102764701E-2</v>
      </c>
      <c r="E2440">
        <v>0.61530265076051804</v>
      </c>
      <c r="F2440" s="2" t="str">
        <f t="shared" si="5747"/>
        <v>K4</v>
      </c>
      <c r="G2440">
        <f t="shared" si="5748"/>
        <v>0</v>
      </c>
      <c r="H2440" t="str">
        <f t="shared" si="5749"/>
        <v>NA</v>
      </c>
      <c r="I2440">
        <f t="shared" si="5750"/>
        <v>0</v>
      </c>
      <c r="J2440" t="str">
        <f t="shared" ref="J2440" si="5780">IF(IF(I2441=0,I2440,"NA")=0,"NA",IF(I2441=0,I2440,"NA"))</f>
        <v>NA</v>
      </c>
      <c r="K2440">
        <f t="shared" si="5752"/>
        <v>0</v>
      </c>
      <c r="L2440" t="str">
        <f t="shared" ref="L2440" si="5781">IF(IF(K2441=0,K2440,"NA")=0,"NA",IF(K2441=0,K2440,"NA"))</f>
        <v>NA</v>
      </c>
      <c r="M2440">
        <f t="shared" si="5754"/>
        <v>1</v>
      </c>
      <c r="N2440" t="str">
        <f t="shared" si="5755"/>
        <v>NA</v>
      </c>
      <c r="O2440">
        <f t="shared" si="5756"/>
        <v>0</v>
      </c>
      <c r="P2440">
        <f t="shared" si="5757"/>
        <v>0</v>
      </c>
      <c r="Q2440">
        <f t="shared" si="5758"/>
        <v>0</v>
      </c>
      <c r="R2440">
        <f t="shared" si="5759"/>
        <v>0</v>
      </c>
      <c r="S2440">
        <f t="shared" si="5760"/>
        <v>0</v>
      </c>
      <c r="T2440">
        <f t="shared" si="5761"/>
        <v>0</v>
      </c>
      <c r="U2440">
        <f t="shared" si="5762"/>
        <v>0</v>
      </c>
      <c r="V2440">
        <f t="shared" si="5763"/>
        <v>1</v>
      </c>
      <c r="W2440">
        <f t="shared" si="5764"/>
        <v>0</v>
      </c>
      <c r="X2440">
        <f t="shared" si="5765"/>
        <v>0</v>
      </c>
      <c r="Y2440">
        <f t="shared" si="5766"/>
        <v>0</v>
      </c>
      <c r="Z2440">
        <f t="shared" si="5767"/>
        <v>0</v>
      </c>
      <c r="AA2440">
        <f t="shared" si="5768"/>
        <v>0</v>
      </c>
      <c r="AB2440">
        <f t="shared" si="5769"/>
        <v>0</v>
      </c>
      <c r="AC2440">
        <f t="shared" si="5770"/>
        <v>0</v>
      </c>
      <c r="AD2440">
        <f t="shared" si="5771"/>
        <v>0</v>
      </c>
      <c r="AM2440">
        <v>11050</v>
      </c>
      <c r="AN2440">
        <v>0</v>
      </c>
    </row>
    <row r="2441" spans="1:40" x14ac:dyDescent="0.3">
      <c r="A2441">
        <v>2440</v>
      </c>
      <c r="B2441">
        <v>4.7869982283638996E-3</v>
      </c>
      <c r="C2441">
        <v>0.240571876558132</v>
      </c>
      <c r="D2441">
        <v>2.3402421076332499E-2</v>
      </c>
      <c r="E2441">
        <v>0.73123870413717196</v>
      </c>
      <c r="F2441" s="2" t="str">
        <f t="shared" si="5747"/>
        <v>K4</v>
      </c>
      <c r="G2441">
        <f t="shared" si="5748"/>
        <v>0</v>
      </c>
      <c r="H2441" t="str">
        <f t="shared" si="5749"/>
        <v>NA</v>
      </c>
      <c r="I2441">
        <f t="shared" si="5750"/>
        <v>0</v>
      </c>
      <c r="J2441" t="str">
        <f t="shared" ref="J2441" si="5782">IF(IF(I2442=0,I2441,"NA")=0,"NA",IF(I2442=0,I2441,"NA"))</f>
        <v>NA</v>
      </c>
      <c r="K2441">
        <f t="shared" si="5752"/>
        <v>0</v>
      </c>
      <c r="L2441" t="str">
        <f t="shared" ref="L2441" si="5783">IF(IF(K2442=0,K2441,"NA")=0,"NA",IF(K2442=0,K2441,"NA"))</f>
        <v>NA</v>
      </c>
      <c r="M2441">
        <f t="shared" si="5754"/>
        <v>2</v>
      </c>
      <c r="N2441" t="str">
        <f t="shared" si="5755"/>
        <v>NA</v>
      </c>
      <c r="O2441">
        <f t="shared" si="5756"/>
        <v>0</v>
      </c>
      <c r="P2441">
        <f t="shared" si="5757"/>
        <v>0</v>
      </c>
      <c r="Q2441">
        <f t="shared" si="5758"/>
        <v>0</v>
      </c>
      <c r="R2441">
        <f t="shared" si="5759"/>
        <v>0</v>
      </c>
      <c r="S2441">
        <f t="shared" si="5760"/>
        <v>0</v>
      </c>
      <c r="T2441">
        <f t="shared" si="5761"/>
        <v>0</v>
      </c>
      <c r="U2441">
        <f t="shared" si="5762"/>
        <v>0</v>
      </c>
      <c r="V2441">
        <f t="shared" si="5763"/>
        <v>0</v>
      </c>
      <c r="W2441">
        <f t="shared" si="5764"/>
        <v>0</v>
      </c>
      <c r="X2441">
        <f t="shared" si="5765"/>
        <v>0</v>
      </c>
      <c r="Y2441">
        <f t="shared" si="5766"/>
        <v>0</v>
      </c>
      <c r="Z2441">
        <f t="shared" si="5767"/>
        <v>0</v>
      </c>
      <c r="AA2441">
        <f t="shared" si="5768"/>
        <v>0</v>
      </c>
      <c r="AB2441">
        <f t="shared" si="5769"/>
        <v>0</v>
      </c>
      <c r="AC2441">
        <f t="shared" si="5770"/>
        <v>0</v>
      </c>
      <c r="AD2441">
        <f t="shared" si="5771"/>
        <v>1</v>
      </c>
      <c r="AM2441">
        <v>11000</v>
      </c>
      <c r="AN2441">
        <v>-50</v>
      </c>
    </row>
    <row r="2442" spans="1:40" x14ac:dyDescent="0.3">
      <c r="A2442">
        <v>2441</v>
      </c>
      <c r="B2442">
        <v>2.2885922780493699E-3</v>
      </c>
      <c r="C2442">
        <v>0.127214450350253</v>
      </c>
      <c r="D2442">
        <v>0.10194202385809401</v>
      </c>
      <c r="E2442">
        <v>0.76855493351360404</v>
      </c>
      <c r="F2442" s="2" t="str">
        <f t="shared" si="5747"/>
        <v>K4</v>
      </c>
      <c r="G2442">
        <f t="shared" si="5748"/>
        <v>0</v>
      </c>
      <c r="H2442" t="str">
        <f t="shared" si="5749"/>
        <v>NA</v>
      </c>
      <c r="I2442">
        <f t="shared" si="5750"/>
        <v>0</v>
      </c>
      <c r="J2442" t="str">
        <f t="shared" ref="J2442" si="5784">IF(IF(I2443=0,I2442,"NA")=0,"NA",IF(I2443=0,I2442,"NA"))</f>
        <v>NA</v>
      </c>
      <c r="K2442">
        <f t="shared" si="5752"/>
        <v>0</v>
      </c>
      <c r="L2442" t="str">
        <f t="shared" ref="L2442" si="5785">IF(IF(K2443=0,K2442,"NA")=0,"NA",IF(K2443=0,K2442,"NA"))</f>
        <v>NA</v>
      </c>
      <c r="M2442">
        <f t="shared" si="5754"/>
        <v>3</v>
      </c>
      <c r="N2442">
        <f t="shared" si="5755"/>
        <v>3</v>
      </c>
      <c r="O2442">
        <f t="shared" si="5756"/>
        <v>0</v>
      </c>
      <c r="P2442">
        <f t="shared" si="5757"/>
        <v>0</v>
      </c>
      <c r="Q2442">
        <f t="shared" si="5758"/>
        <v>0</v>
      </c>
      <c r="R2442">
        <f t="shared" si="5759"/>
        <v>0</v>
      </c>
      <c r="S2442">
        <f t="shared" si="5760"/>
        <v>0</v>
      </c>
      <c r="T2442">
        <f t="shared" si="5761"/>
        <v>0</v>
      </c>
      <c r="U2442">
        <f t="shared" si="5762"/>
        <v>0</v>
      </c>
      <c r="V2442">
        <f t="shared" si="5763"/>
        <v>0</v>
      </c>
      <c r="W2442">
        <f t="shared" si="5764"/>
        <v>0</v>
      </c>
      <c r="X2442">
        <f t="shared" si="5765"/>
        <v>0</v>
      </c>
      <c r="Y2442">
        <f t="shared" si="5766"/>
        <v>0</v>
      </c>
      <c r="Z2442">
        <f t="shared" si="5767"/>
        <v>0</v>
      </c>
      <c r="AA2442">
        <f t="shared" si="5768"/>
        <v>0</v>
      </c>
      <c r="AB2442">
        <f t="shared" si="5769"/>
        <v>0</v>
      </c>
      <c r="AC2442">
        <f t="shared" si="5770"/>
        <v>0</v>
      </c>
      <c r="AD2442">
        <f t="shared" si="5771"/>
        <v>1</v>
      </c>
      <c r="AM2442">
        <v>11000</v>
      </c>
      <c r="AN2442">
        <v>0</v>
      </c>
    </row>
    <row r="2443" spans="1:40" x14ac:dyDescent="0.3">
      <c r="A2443">
        <v>2442</v>
      </c>
      <c r="B2443">
        <v>0.18011031563131899</v>
      </c>
      <c r="C2443">
        <v>0.81915246878964498</v>
      </c>
      <c r="D2443" s="1">
        <v>6.8895055310065999E-45</v>
      </c>
      <c r="E2443">
        <v>7.3721557903596495E-4</v>
      </c>
      <c r="F2443" s="2" t="str">
        <f t="shared" si="5747"/>
        <v>K2</v>
      </c>
      <c r="G2443">
        <f t="shared" si="5748"/>
        <v>0</v>
      </c>
      <c r="H2443" t="str">
        <f t="shared" si="5749"/>
        <v>NA</v>
      </c>
      <c r="I2443">
        <f t="shared" si="5750"/>
        <v>1</v>
      </c>
      <c r="J2443" t="str">
        <f t="shared" ref="J2443" si="5786">IF(IF(I2444=0,I2443,"NA")=0,"NA",IF(I2444=0,I2443,"NA"))</f>
        <v>NA</v>
      </c>
      <c r="K2443">
        <f t="shared" si="5752"/>
        <v>0</v>
      </c>
      <c r="L2443" t="str">
        <f t="shared" ref="L2443" si="5787">IF(IF(K2444=0,K2443,"NA")=0,"NA",IF(K2444=0,K2443,"NA"))</f>
        <v>NA</v>
      </c>
      <c r="M2443">
        <f t="shared" si="5754"/>
        <v>0</v>
      </c>
      <c r="N2443" t="str">
        <f t="shared" si="5755"/>
        <v>NA</v>
      </c>
      <c r="O2443">
        <f t="shared" si="5756"/>
        <v>0</v>
      </c>
      <c r="P2443">
        <f t="shared" si="5757"/>
        <v>0</v>
      </c>
      <c r="Q2443">
        <f t="shared" si="5758"/>
        <v>0</v>
      </c>
      <c r="R2443">
        <f t="shared" si="5759"/>
        <v>0</v>
      </c>
      <c r="S2443">
        <f t="shared" si="5760"/>
        <v>0</v>
      </c>
      <c r="T2443">
        <f t="shared" si="5761"/>
        <v>0</v>
      </c>
      <c r="U2443">
        <f t="shared" si="5762"/>
        <v>0</v>
      </c>
      <c r="V2443">
        <f t="shared" si="5763"/>
        <v>0</v>
      </c>
      <c r="W2443">
        <f t="shared" si="5764"/>
        <v>0</v>
      </c>
      <c r="X2443">
        <f t="shared" si="5765"/>
        <v>0</v>
      </c>
      <c r="Y2443">
        <f t="shared" si="5766"/>
        <v>0</v>
      </c>
      <c r="Z2443">
        <f t="shared" si="5767"/>
        <v>0</v>
      </c>
      <c r="AA2443">
        <f t="shared" si="5768"/>
        <v>0</v>
      </c>
      <c r="AB2443">
        <f t="shared" si="5769"/>
        <v>1</v>
      </c>
      <c r="AC2443">
        <f t="shared" si="5770"/>
        <v>0</v>
      </c>
      <c r="AD2443">
        <f t="shared" si="5771"/>
        <v>0</v>
      </c>
      <c r="AM2443">
        <v>10600</v>
      </c>
      <c r="AN2443">
        <v>-400</v>
      </c>
    </row>
    <row r="2444" spans="1:40" x14ac:dyDescent="0.3">
      <c r="A2444">
        <v>2443</v>
      </c>
      <c r="B2444">
        <v>0.26579808749233202</v>
      </c>
      <c r="C2444">
        <v>0.73418573467972004</v>
      </c>
      <c r="D2444" s="1">
        <v>2.9938462828786802E-47</v>
      </c>
      <c r="E2444" s="1">
        <v>1.6177827948074301E-5</v>
      </c>
      <c r="F2444" s="2" t="str">
        <f t="shared" si="5747"/>
        <v>K2</v>
      </c>
      <c r="G2444">
        <f t="shared" si="5748"/>
        <v>0</v>
      </c>
      <c r="H2444" t="str">
        <f t="shared" si="5749"/>
        <v>NA</v>
      </c>
      <c r="I2444">
        <f t="shared" si="5750"/>
        <v>2</v>
      </c>
      <c r="J2444" t="str">
        <f t="shared" ref="J2444" si="5788">IF(IF(I2445=0,I2444,"NA")=0,"NA",IF(I2445=0,I2444,"NA"))</f>
        <v>NA</v>
      </c>
      <c r="K2444">
        <f t="shared" si="5752"/>
        <v>0</v>
      </c>
      <c r="L2444" t="str">
        <f t="shared" ref="L2444" si="5789">IF(IF(K2445=0,K2444,"NA")=0,"NA",IF(K2445=0,K2444,"NA"))</f>
        <v>NA</v>
      </c>
      <c r="M2444">
        <f t="shared" si="5754"/>
        <v>0</v>
      </c>
      <c r="N2444" t="str">
        <f t="shared" si="5755"/>
        <v>NA</v>
      </c>
      <c r="O2444">
        <f t="shared" si="5756"/>
        <v>0</v>
      </c>
      <c r="P2444">
        <f t="shared" si="5757"/>
        <v>0</v>
      </c>
      <c r="Q2444">
        <f t="shared" si="5758"/>
        <v>0</v>
      </c>
      <c r="R2444">
        <f t="shared" si="5759"/>
        <v>0</v>
      </c>
      <c r="S2444">
        <f t="shared" si="5760"/>
        <v>0</v>
      </c>
      <c r="T2444">
        <f t="shared" si="5761"/>
        <v>1</v>
      </c>
      <c r="U2444">
        <f t="shared" si="5762"/>
        <v>0</v>
      </c>
      <c r="V2444">
        <f t="shared" si="5763"/>
        <v>0</v>
      </c>
      <c r="W2444">
        <f t="shared" si="5764"/>
        <v>0</v>
      </c>
      <c r="X2444">
        <f t="shared" si="5765"/>
        <v>0</v>
      </c>
      <c r="Y2444">
        <f t="shared" si="5766"/>
        <v>0</v>
      </c>
      <c r="Z2444">
        <f t="shared" si="5767"/>
        <v>0</v>
      </c>
      <c r="AA2444">
        <f t="shared" si="5768"/>
        <v>0</v>
      </c>
      <c r="AB2444">
        <f t="shared" si="5769"/>
        <v>0</v>
      </c>
      <c r="AC2444">
        <f t="shared" si="5770"/>
        <v>0</v>
      </c>
      <c r="AD2444">
        <f t="shared" si="5771"/>
        <v>0</v>
      </c>
      <c r="AM2444">
        <v>11000</v>
      </c>
      <c r="AN2444">
        <v>400</v>
      </c>
    </row>
    <row r="2445" spans="1:40" x14ac:dyDescent="0.3">
      <c r="A2445">
        <v>2444</v>
      </c>
      <c r="B2445">
        <v>7.7110529383578805E-2</v>
      </c>
      <c r="C2445">
        <v>0.84262787590657895</v>
      </c>
      <c r="D2445">
        <v>3.0184443457854301E-2</v>
      </c>
      <c r="E2445">
        <v>5.0077151251987702E-2</v>
      </c>
      <c r="F2445" s="2" t="str">
        <f t="shared" si="5747"/>
        <v>K2</v>
      </c>
      <c r="G2445">
        <f t="shared" si="5748"/>
        <v>0</v>
      </c>
      <c r="H2445" t="str">
        <f t="shared" si="5749"/>
        <v>NA</v>
      </c>
      <c r="I2445">
        <f t="shared" si="5750"/>
        <v>3</v>
      </c>
      <c r="J2445" t="str">
        <f t="shared" ref="J2445" si="5790">IF(IF(I2446=0,I2445,"NA")=0,"NA",IF(I2446=0,I2445,"NA"))</f>
        <v>NA</v>
      </c>
      <c r="K2445">
        <f t="shared" si="5752"/>
        <v>0</v>
      </c>
      <c r="L2445" t="str">
        <f t="shared" ref="L2445" si="5791">IF(IF(K2446=0,K2445,"NA")=0,"NA",IF(K2446=0,K2445,"NA"))</f>
        <v>NA</v>
      </c>
      <c r="M2445">
        <f t="shared" si="5754"/>
        <v>0</v>
      </c>
      <c r="N2445" t="str">
        <f t="shared" si="5755"/>
        <v>NA</v>
      </c>
      <c r="O2445">
        <f t="shared" si="5756"/>
        <v>0</v>
      </c>
      <c r="P2445">
        <f t="shared" si="5757"/>
        <v>0</v>
      </c>
      <c r="Q2445">
        <f t="shared" si="5758"/>
        <v>0</v>
      </c>
      <c r="R2445">
        <f t="shared" si="5759"/>
        <v>0</v>
      </c>
      <c r="S2445">
        <f t="shared" si="5760"/>
        <v>0</v>
      </c>
      <c r="T2445">
        <f t="shared" si="5761"/>
        <v>1</v>
      </c>
      <c r="U2445">
        <f t="shared" si="5762"/>
        <v>0</v>
      </c>
      <c r="V2445">
        <f t="shared" si="5763"/>
        <v>0</v>
      </c>
      <c r="W2445">
        <f t="shared" si="5764"/>
        <v>0</v>
      </c>
      <c r="X2445">
        <f t="shared" si="5765"/>
        <v>0</v>
      </c>
      <c r="Y2445">
        <f t="shared" si="5766"/>
        <v>0</v>
      </c>
      <c r="Z2445">
        <f t="shared" si="5767"/>
        <v>0</v>
      </c>
      <c r="AA2445">
        <f t="shared" si="5768"/>
        <v>0</v>
      </c>
      <c r="AB2445">
        <f t="shared" si="5769"/>
        <v>0</v>
      </c>
      <c r="AC2445">
        <f t="shared" si="5770"/>
        <v>0</v>
      </c>
      <c r="AD2445">
        <f t="shared" si="5771"/>
        <v>0</v>
      </c>
      <c r="AM2445">
        <v>11000</v>
      </c>
      <c r="AN2445">
        <v>0</v>
      </c>
    </row>
    <row r="2446" spans="1:40" x14ac:dyDescent="0.3">
      <c r="A2446">
        <v>2445</v>
      </c>
      <c r="B2446">
        <v>2.6328679440552699E-2</v>
      </c>
      <c r="C2446">
        <v>0.72612275455291997</v>
      </c>
      <c r="D2446">
        <v>0.114937451474552</v>
      </c>
      <c r="E2446">
        <v>0.13261111453197499</v>
      </c>
      <c r="F2446" s="2" t="str">
        <f t="shared" si="5747"/>
        <v>K2</v>
      </c>
      <c r="G2446">
        <f t="shared" si="5748"/>
        <v>0</v>
      </c>
      <c r="H2446" t="str">
        <f t="shared" si="5749"/>
        <v>NA</v>
      </c>
      <c r="I2446">
        <f t="shared" si="5750"/>
        <v>4</v>
      </c>
      <c r="J2446">
        <f t="shared" ref="J2446" si="5792">IF(IF(I2447=0,I2446,"NA")=0,"NA",IF(I2447=0,I2446,"NA"))</f>
        <v>4</v>
      </c>
      <c r="K2446">
        <f t="shared" si="5752"/>
        <v>0</v>
      </c>
      <c r="L2446" t="str">
        <f t="shared" ref="L2446" si="5793">IF(IF(K2447=0,K2446,"NA")=0,"NA",IF(K2447=0,K2446,"NA"))</f>
        <v>NA</v>
      </c>
      <c r="M2446">
        <f t="shared" si="5754"/>
        <v>0</v>
      </c>
      <c r="N2446" t="str">
        <f t="shared" si="5755"/>
        <v>NA</v>
      </c>
      <c r="O2446">
        <f t="shared" si="5756"/>
        <v>0</v>
      </c>
      <c r="P2446">
        <f t="shared" si="5757"/>
        <v>0</v>
      </c>
      <c r="Q2446">
        <f t="shared" si="5758"/>
        <v>0</v>
      </c>
      <c r="R2446">
        <f t="shared" si="5759"/>
        <v>0</v>
      </c>
      <c r="S2446">
        <f t="shared" si="5760"/>
        <v>0</v>
      </c>
      <c r="T2446">
        <f t="shared" si="5761"/>
        <v>1</v>
      </c>
      <c r="U2446">
        <f t="shared" si="5762"/>
        <v>0</v>
      </c>
      <c r="V2446">
        <f t="shared" si="5763"/>
        <v>0</v>
      </c>
      <c r="W2446">
        <f t="shared" si="5764"/>
        <v>0</v>
      </c>
      <c r="X2446">
        <f t="shared" si="5765"/>
        <v>0</v>
      </c>
      <c r="Y2446">
        <f t="shared" si="5766"/>
        <v>0</v>
      </c>
      <c r="Z2446">
        <f t="shared" si="5767"/>
        <v>0</v>
      </c>
      <c r="AA2446">
        <f t="shared" si="5768"/>
        <v>0</v>
      </c>
      <c r="AB2446">
        <f t="shared" si="5769"/>
        <v>0</v>
      </c>
      <c r="AC2446">
        <f t="shared" si="5770"/>
        <v>0</v>
      </c>
      <c r="AD2446">
        <f t="shared" si="5771"/>
        <v>0</v>
      </c>
      <c r="AM2446">
        <v>10975</v>
      </c>
      <c r="AN2446">
        <v>-25</v>
      </c>
    </row>
    <row r="2447" spans="1:40" x14ac:dyDescent="0.3">
      <c r="A2447">
        <v>2446</v>
      </c>
      <c r="B2447">
        <v>9.2336823552386007E-3</v>
      </c>
      <c r="C2447">
        <v>0.39280504596902099</v>
      </c>
      <c r="D2447">
        <v>0.41511974803389801</v>
      </c>
      <c r="E2447">
        <v>0.182841523641842</v>
      </c>
      <c r="F2447" s="2" t="str">
        <f t="shared" si="5747"/>
        <v>K3</v>
      </c>
      <c r="G2447">
        <f t="shared" si="5748"/>
        <v>0</v>
      </c>
      <c r="H2447" t="str">
        <f t="shared" si="5749"/>
        <v>NA</v>
      </c>
      <c r="I2447">
        <f t="shared" si="5750"/>
        <v>0</v>
      </c>
      <c r="J2447" t="str">
        <f t="shared" ref="J2447" si="5794">IF(IF(I2448=0,I2447,"NA")=0,"NA",IF(I2448=0,I2447,"NA"))</f>
        <v>NA</v>
      </c>
      <c r="K2447">
        <f t="shared" si="5752"/>
        <v>1</v>
      </c>
      <c r="L2447" t="str">
        <f t="shared" ref="L2447" si="5795">IF(IF(K2448=0,K2447,"NA")=0,"NA",IF(K2448=0,K2447,"NA"))</f>
        <v>NA</v>
      </c>
      <c r="M2447">
        <f t="shared" si="5754"/>
        <v>0</v>
      </c>
      <c r="N2447" t="str">
        <f t="shared" si="5755"/>
        <v>NA</v>
      </c>
      <c r="O2447">
        <f t="shared" si="5756"/>
        <v>0</v>
      </c>
      <c r="P2447">
        <f t="shared" si="5757"/>
        <v>0</v>
      </c>
      <c r="Q2447">
        <f t="shared" si="5758"/>
        <v>0</v>
      </c>
      <c r="R2447">
        <f t="shared" si="5759"/>
        <v>0</v>
      </c>
      <c r="S2447">
        <f t="shared" si="5760"/>
        <v>0</v>
      </c>
      <c r="T2447">
        <f t="shared" si="5761"/>
        <v>0</v>
      </c>
      <c r="U2447">
        <f t="shared" si="5762"/>
        <v>1</v>
      </c>
      <c r="V2447">
        <f t="shared" si="5763"/>
        <v>0</v>
      </c>
      <c r="W2447">
        <f t="shared" si="5764"/>
        <v>0</v>
      </c>
      <c r="X2447">
        <f t="shared" si="5765"/>
        <v>0</v>
      </c>
      <c r="Y2447">
        <f t="shared" si="5766"/>
        <v>0</v>
      </c>
      <c r="Z2447">
        <f t="shared" si="5767"/>
        <v>0</v>
      </c>
      <c r="AA2447">
        <f t="shared" si="5768"/>
        <v>0</v>
      </c>
      <c r="AB2447">
        <f t="shared" si="5769"/>
        <v>0</v>
      </c>
      <c r="AC2447">
        <f t="shared" si="5770"/>
        <v>0</v>
      </c>
      <c r="AD2447">
        <f t="shared" si="5771"/>
        <v>0</v>
      </c>
      <c r="AM2447">
        <v>10975</v>
      </c>
      <c r="AN2447">
        <v>0</v>
      </c>
    </row>
    <row r="2448" spans="1:40" x14ac:dyDescent="0.3">
      <c r="A2448">
        <v>2447</v>
      </c>
      <c r="B2448">
        <v>3.1664358982263002E-3</v>
      </c>
      <c r="C2448">
        <v>0.143697638826353</v>
      </c>
      <c r="D2448">
        <v>0.69635372594717104</v>
      </c>
      <c r="E2448">
        <v>0.15678219932824899</v>
      </c>
      <c r="F2448" s="2" t="str">
        <f t="shared" si="5747"/>
        <v>K3</v>
      </c>
      <c r="G2448">
        <f t="shared" si="5748"/>
        <v>0</v>
      </c>
      <c r="H2448" t="str">
        <f t="shared" si="5749"/>
        <v>NA</v>
      </c>
      <c r="I2448">
        <f t="shared" si="5750"/>
        <v>0</v>
      </c>
      <c r="J2448" t="str">
        <f t="shared" ref="J2448" si="5796">IF(IF(I2449=0,I2448,"NA")=0,"NA",IF(I2449=0,I2448,"NA"))</f>
        <v>NA</v>
      </c>
      <c r="K2448">
        <f t="shared" si="5752"/>
        <v>2</v>
      </c>
      <c r="L2448" t="str">
        <f t="shared" ref="L2448" si="5797">IF(IF(K2449=0,K2448,"NA")=0,"NA",IF(K2449=0,K2448,"NA"))</f>
        <v>NA</v>
      </c>
      <c r="M2448">
        <f t="shared" si="5754"/>
        <v>0</v>
      </c>
      <c r="N2448" t="str">
        <f t="shared" si="5755"/>
        <v>NA</v>
      </c>
      <c r="O2448">
        <f t="shared" si="5756"/>
        <v>0</v>
      </c>
      <c r="P2448">
        <f t="shared" si="5757"/>
        <v>0</v>
      </c>
      <c r="Q2448">
        <f t="shared" si="5758"/>
        <v>0</v>
      </c>
      <c r="R2448">
        <f t="shared" si="5759"/>
        <v>0</v>
      </c>
      <c r="S2448">
        <f t="shared" si="5760"/>
        <v>0</v>
      </c>
      <c r="T2448">
        <f t="shared" si="5761"/>
        <v>0</v>
      </c>
      <c r="U2448">
        <f t="shared" si="5762"/>
        <v>0</v>
      </c>
      <c r="V2448">
        <f t="shared" si="5763"/>
        <v>0</v>
      </c>
      <c r="W2448">
        <f t="shared" si="5764"/>
        <v>0</v>
      </c>
      <c r="X2448">
        <f t="shared" si="5765"/>
        <v>0</v>
      </c>
      <c r="Y2448">
        <f t="shared" si="5766"/>
        <v>1</v>
      </c>
      <c r="Z2448">
        <f t="shared" si="5767"/>
        <v>0</v>
      </c>
      <c r="AA2448">
        <f t="shared" si="5768"/>
        <v>0</v>
      </c>
      <c r="AB2448">
        <f t="shared" si="5769"/>
        <v>0</v>
      </c>
      <c r="AC2448">
        <f t="shared" si="5770"/>
        <v>0</v>
      </c>
      <c r="AD2448">
        <f t="shared" si="5771"/>
        <v>0</v>
      </c>
      <c r="AM2448">
        <v>11000</v>
      </c>
      <c r="AN2448">
        <v>25</v>
      </c>
    </row>
    <row r="2449" spans="1:40" x14ac:dyDescent="0.3">
      <c r="A2449">
        <v>2448</v>
      </c>
      <c r="B2449">
        <v>8.0701904066333605E-4</v>
      </c>
      <c r="C2449">
        <v>2.8912793714086199E-2</v>
      </c>
      <c r="D2449">
        <v>0.89559442595257599</v>
      </c>
      <c r="E2449">
        <v>7.4685761292674194E-2</v>
      </c>
      <c r="F2449" s="2" t="str">
        <f t="shared" si="5747"/>
        <v>K3</v>
      </c>
      <c r="G2449">
        <f t="shared" si="5748"/>
        <v>0</v>
      </c>
      <c r="H2449" t="str">
        <f t="shared" si="5749"/>
        <v>NA</v>
      </c>
      <c r="I2449">
        <f t="shared" si="5750"/>
        <v>0</v>
      </c>
      <c r="J2449" t="str">
        <f t="shared" ref="J2449" si="5798">IF(IF(I2450=0,I2449,"NA")=0,"NA",IF(I2450=0,I2449,"NA"))</f>
        <v>NA</v>
      </c>
      <c r="K2449">
        <f t="shared" si="5752"/>
        <v>3</v>
      </c>
      <c r="L2449" t="str">
        <f t="shared" ref="L2449" si="5799">IF(IF(K2450=0,K2449,"NA")=0,"NA",IF(K2450=0,K2449,"NA"))</f>
        <v>NA</v>
      </c>
      <c r="M2449">
        <f t="shared" si="5754"/>
        <v>0</v>
      </c>
      <c r="N2449" t="str">
        <f t="shared" si="5755"/>
        <v>NA</v>
      </c>
      <c r="O2449">
        <f t="shared" si="5756"/>
        <v>0</v>
      </c>
      <c r="P2449">
        <f t="shared" si="5757"/>
        <v>0</v>
      </c>
      <c r="Q2449">
        <f t="shared" si="5758"/>
        <v>0</v>
      </c>
      <c r="R2449">
        <f t="shared" si="5759"/>
        <v>0</v>
      </c>
      <c r="S2449">
        <f t="shared" si="5760"/>
        <v>0</v>
      </c>
      <c r="T2449">
        <f t="shared" si="5761"/>
        <v>0</v>
      </c>
      <c r="U2449">
        <f t="shared" si="5762"/>
        <v>0</v>
      </c>
      <c r="V2449">
        <f t="shared" si="5763"/>
        <v>0</v>
      </c>
      <c r="W2449">
        <f t="shared" si="5764"/>
        <v>0</v>
      </c>
      <c r="X2449">
        <f t="shared" si="5765"/>
        <v>0</v>
      </c>
      <c r="Y2449">
        <f t="shared" si="5766"/>
        <v>1</v>
      </c>
      <c r="Z2449">
        <f t="shared" si="5767"/>
        <v>0</v>
      </c>
      <c r="AA2449">
        <f t="shared" si="5768"/>
        <v>0</v>
      </c>
      <c r="AB2449">
        <f t="shared" si="5769"/>
        <v>0</v>
      </c>
      <c r="AC2449">
        <f t="shared" si="5770"/>
        <v>0</v>
      </c>
      <c r="AD2449">
        <f t="shared" si="5771"/>
        <v>0</v>
      </c>
      <c r="AM2449">
        <v>11000</v>
      </c>
      <c r="AN2449">
        <v>0</v>
      </c>
    </row>
    <row r="2450" spans="1:40" x14ac:dyDescent="0.3">
      <c r="A2450">
        <v>2449</v>
      </c>
      <c r="B2450">
        <v>1.50369223151462E-3</v>
      </c>
      <c r="C2450">
        <v>2.0637481987110001E-2</v>
      </c>
      <c r="D2450">
        <v>0.85550296123372505</v>
      </c>
      <c r="E2450">
        <v>0.12235586454765</v>
      </c>
      <c r="F2450" s="2" t="str">
        <f t="shared" si="5747"/>
        <v>K3</v>
      </c>
      <c r="G2450">
        <f t="shared" si="5748"/>
        <v>0</v>
      </c>
      <c r="H2450" t="str">
        <f t="shared" si="5749"/>
        <v>NA</v>
      </c>
      <c r="I2450">
        <f t="shared" si="5750"/>
        <v>0</v>
      </c>
      <c r="J2450" t="str">
        <f t="shared" ref="J2450" si="5800">IF(IF(I2451=0,I2450,"NA")=0,"NA",IF(I2451=0,I2450,"NA"))</f>
        <v>NA</v>
      </c>
      <c r="K2450">
        <f t="shared" si="5752"/>
        <v>4</v>
      </c>
      <c r="L2450">
        <f t="shared" ref="L2450" si="5801">IF(IF(K2451=0,K2450,"NA")=0,"NA",IF(K2451=0,K2450,"NA"))</f>
        <v>4</v>
      </c>
      <c r="M2450">
        <f t="shared" si="5754"/>
        <v>0</v>
      </c>
      <c r="N2450" t="str">
        <f t="shared" si="5755"/>
        <v>NA</v>
      </c>
      <c r="O2450">
        <f t="shared" si="5756"/>
        <v>0</v>
      </c>
      <c r="P2450">
        <f t="shared" si="5757"/>
        <v>0</v>
      </c>
      <c r="Q2450">
        <f t="shared" si="5758"/>
        <v>0</v>
      </c>
      <c r="R2450">
        <f t="shared" si="5759"/>
        <v>0</v>
      </c>
      <c r="S2450">
        <f t="shared" si="5760"/>
        <v>0</v>
      </c>
      <c r="T2450">
        <f t="shared" si="5761"/>
        <v>0</v>
      </c>
      <c r="U2450">
        <f t="shared" si="5762"/>
        <v>0</v>
      </c>
      <c r="V2450">
        <f t="shared" si="5763"/>
        <v>0</v>
      </c>
      <c r="W2450">
        <f t="shared" si="5764"/>
        <v>0</v>
      </c>
      <c r="X2450">
        <f t="shared" si="5765"/>
        <v>0</v>
      </c>
      <c r="Y2450">
        <f t="shared" si="5766"/>
        <v>1</v>
      </c>
      <c r="Z2450">
        <f t="shared" si="5767"/>
        <v>0</v>
      </c>
      <c r="AA2450">
        <f t="shared" si="5768"/>
        <v>0</v>
      </c>
      <c r="AB2450">
        <f t="shared" si="5769"/>
        <v>0</v>
      </c>
      <c r="AC2450">
        <f t="shared" si="5770"/>
        <v>0</v>
      </c>
      <c r="AD2450">
        <f t="shared" si="5771"/>
        <v>0</v>
      </c>
      <c r="AM2450">
        <v>11050</v>
      </c>
      <c r="AN2450">
        <v>50</v>
      </c>
    </row>
    <row r="2451" spans="1:40" x14ac:dyDescent="0.3">
      <c r="A2451">
        <v>2450</v>
      </c>
      <c r="B2451">
        <v>2.5277159726859299E-2</v>
      </c>
      <c r="C2451">
        <v>0.21162820445694899</v>
      </c>
      <c r="D2451" s="1">
        <v>3.6945824639543601E-5</v>
      </c>
      <c r="E2451">
        <v>0.76305768999155199</v>
      </c>
      <c r="F2451" s="2" t="str">
        <f t="shared" si="5747"/>
        <v>K4</v>
      </c>
      <c r="G2451">
        <f t="shared" si="5748"/>
        <v>0</v>
      </c>
      <c r="H2451" t="str">
        <f t="shared" si="5749"/>
        <v>NA</v>
      </c>
      <c r="I2451">
        <f t="shared" si="5750"/>
        <v>0</v>
      </c>
      <c r="J2451" t="str">
        <f t="shared" ref="J2451" si="5802">IF(IF(I2452=0,I2451,"NA")=0,"NA",IF(I2452=0,I2451,"NA"))</f>
        <v>NA</v>
      </c>
      <c r="K2451">
        <f t="shared" si="5752"/>
        <v>0</v>
      </c>
      <c r="L2451" t="str">
        <f t="shared" ref="L2451" si="5803">IF(IF(K2452=0,K2451,"NA")=0,"NA",IF(K2452=0,K2451,"NA"))</f>
        <v>NA</v>
      </c>
      <c r="M2451">
        <f t="shared" si="5754"/>
        <v>1</v>
      </c>
      <c r="N2451" t="str">
        <f t="shared" si="5755"/>
        <v>NA</v>
      </c>
      <c r="O2451">
        <f t="shared" si="5756"/>
        <v>0</v>
      </c>
      <c r="P2451">
        <f t="shared" si="5757"/>
        <v>0</v>
      </c>
      <c r="Q2451">
        <f t="shared" si="5758"/>
        <v>0</v>
      </c>
      <c r="R2451">
        <f t="shared" si="5759"/>
        <v>0</v>
      </c>
      <c r="S2451">
        <f t="shared" si="5760"/>
        <v>0</v>
      </c>
      <c r="T2451">
        <f t="shared" si="5761"/>
        <v>0</v>
      </c>
      <c r="U2451">
        <f t="shared" si="5762"/>
        <v>0</v>
      </c>
      <c r="V2451">
        <f t="shared" si="5763"/>
        <v>0</v>
      </c>
      <c r="W2451">
        <f t="shared" si="5764"/>
        <v>0</v>
      </c>
      <c r="X2451">
        <f t="shared" si="5765"/>
        <v>0</v>
      </c>
      <c r="Y2451">
        <f t="shared" si="5766"/>
        <v>0</v>
      </c>
      <c r="Z2451">
        <f t="shared" si="5767"/>
        <v>1</v>
      </c>
      <c r="AA2451">
        <f t="shared" si="5768"/>
        <v>0</v>
      </c>
      <c r="AB2451">
        <f t="shared" si="5769"/>
        <v>0</v>
      </c>
      <c r="AC2451">
        <f t="shared" si="5770"/>
        <v>0</v>
      </c>
      <c r="AD2451">
        <f t="shared" si="5771"/>
        <v>0</v>
      </c>
      <c r="AM2451">
        <v>11200</v>
      </c>
      <c r="AN2451">
        <v>150</v>
      </c>
    </row>
    <row r="2452" spans="1:40" x14ac:dyDescent="0.3">
      <c r="A2452">
        <v>2451</v>
      </c>
      <c r="B2452">
        <v>4.5345021037348898E-3</v>
      </c>
      <c r="C2452">
        <v>0.122336364778849</v>
      </c>
      <c r="D2452">
        <v>3.1194659000593799E-2</v>
      </c>
      <c r="E2452">
        <v>0.84193447411682198</v>
      </c>
      <c r="F2452" s="2" t="str">
        <f t="shared" si="5747"/>
        <v>K4</v>
      </c>
      <c r="G2452">
        <f t="shared" si="5748"/>
        <v>0</v>
      </c>
      <c r="H2452" t="str">
        <f t="shared" si="5749"/>
        <v>NA</v>
      </c>
      <c r="I2452">
        <f t="shared" si="5750"/>
        <v>0</v>
      </c>
      <c r="J2452" t="str">
        <f t="shared" ref="J2452" si="5804">IF(IF(I2453=0,I2452,"NA")=0,"NA",IF(I2453=0,I2452,"NA"))</f>
        <v>NA</v>
      </c>
      <c r="K2452">
        <f t="shared" si="5752"/>
        <v>0</v>
      </c>
      <c r="L2452" t="str">
        <f t="shared" ref="L2452" si="5805">IF(IF(K2453=0,K2452,"NA")=0,"NA",IF(K2453=0,K2452,"NA"))</f>
        <v>NA</v>
      </c>
      <c r="M2452">
        <f t="shared" si="5754"/>
        <v>2</v>
      </c>
      <c r="N2452" t="str">
        <f t="shared" si="5755"/>
        <v>NA</v>
      </c>
      <c r="O2452">
        <f t="shared" si="5756"/>
        <v>0</v>
      </c>
      <c r="P2452">
        <f t="shared" si="5757"/>
        <v>0</v>
      </c>
      <c r="Q2452">
        <f t="shared" si="5758"/>
        <v>0</v>
      </c>
      <c r="R2452">
        <f t="shared" si="5759"/>
        <v>0</v>
      </c>
      <c r="S2452">
        <f t="shared" si="5760"/>
        <v>0</v>
      </c>
      <c r="T2452">
        <f t="shared" si="5761"/>
        <v>0</v>
      </c>
      <c r="U2452">
        <f t="shared" si="5762"/>
        <v>0</v>
      </c>
      <c r="V2452">
        <f t="shared" si="5763"/>
        <v>0</v>
      </c>
      <c r="W2452">
        <f t="shared" si="5764"/>
        <v>0</v>
      </c>
      <c r="X2452">
        <f t="shared" si="5765"/>
        <v>0</v>
      </c>
      <c r="Y2452">
        <f t="shared" si="5766"/>
        <v>0</v>
      </c>
      <c r="Z2452">
        <f t="shared" si="5767"/>
        <v>0</v>
      </c>
      <c r="AA2452">
        <f t="shared" si="5768"/>
        <v>0</v>
      </c>
      <c r="AB2452">
        <f t="shared" si="5769"/>
        <v>0</v>
      </c>
      <c r="AC2452">
        <f t="shared" si="5770"/>
        <v>0</v>
      </c>
      <c r="AD2452">
        <f t="shared" si="5771"/>
        <v>1</v>
      </c>
      <c r="AM2452">
        <v>11200</v>
      </c>
      <c r="AN2452">
        <v>0</v>
      </c>
    </row>
    <row r="2453" spans="1:40" x14ac:dyDescent="0.3">
      <c r="A2453">
        <v>2452</v>
      </c>
      <c r="B2453">
        <v>1.3001974586930201E-3</v>
      </c>
      <c r="C2453">
        <v>6.6963680204401702E-2</v>
      </c>
      <c r="D2453">
        <v>0.120127464617101</v>
      </c>
      <c r="E2453">
        <v>0.81160865771980395</v>
      </c>
      <c r="F2453" s="2" t="str">
        <f t="shared" si="5747"/>
        <v>K4</v>
      </c>
      <c r="G2453">
        <f t="shared" si="5748"/>
        <v>0</v>
      </c>
      <c r="H2453" t="str">
        <f t="shared" si="5749"/>
        <v>NA</v>
      </c>
      <c r="I2453">
        <f t="shared" si="5750"/>
        <v>0</v>
      </c>
      <c r="J2453" t="str">
        <f t="shared" ref="J2453" si="5806">IF(IF(I2454=0,I2453,"NA")=0,"NA",IF(I2454=0,I2453,"NA"))</f>
        <v>NA</v>
      </c>
      <c r="K2453">
        <f t="shared" si="5752"/>
        <v>0</v>
      </c>
      <c r="L2453" t="str">
        <f t="shared" ref="L2453" si="5807">IF(IF(K2454=0,K2453,"NA")=0,"NA",IF(K2454=0,K2453,"NA"))</f>
        <v>NA</v>
      </c>
      <c r="M2453">
        <f t="shared" si="5754"/>
        <v>3</v>
      </c>
      <c r="N2453" t="str">
        <f t="shared" si="5755"/>
        <v>NA</v>
      </c>
      <c r="O2453">
        <f t="shared" si="5756"/>
        <v>0</v>
      </c>
      <c r="P2453">
        <f t="shared" si="5757"/>
        <v>0</v>
      </c>
      <c r="Q2453">
        <f t="shared" si="5758"/>
        <v>0</v>
      </c>
      <c r="R2453">
        <f t="shared" si="5759"/>
        <v>0</v>
      </c>
      <c r="S2453">
        <f t="shared" si="5760"/>
        <v>0</v>
      </c>
      <c r="T2453">
        <f t="shared" si="5761"/>
        <v>0</v>
      </c>
      <c r="U2453">
        <f t="shared" si="5762"/>
        <v>0</v>
      </c>
      <c r="V2453">
        <f t="shared" si="5763"/>
        <v>0</v>
      </c>
      <c r="W2453">
        <f t="shared" si="5764"/>
        <v>0</v>
      </c>
      <c r="X2453">
        <f t="shared" si="5765"/>
        <v>0</v>
      </c>
      <c r="Y2453">
        <f t="shared" si="5766"/>
        <v>0</v>
      </c>
      <c r="Z2453">
        <f t="shared" si="5767"/>
        <v>0</v>
      </c>
      <c r="AA2453">
        <f t="shared" si="5768"/>
        <v>0</v>
      </c>
      <c r="AB2453">
        <f t="shared" si="5769"/>
        <v>0</v>
      </c>
      <c r="AC2453">
        <f t="shared" si="5770"/>
        <v>0</v>
      </c>
      <c r="AD2453">
        <f t="shared" si="5771"/>
        <v>1</v>
      </c>
      <c r="AM2453">
        <v>11200</v>
      </c>
      <c r="AN2453">
        <v>0</v>
      </c>
    </row>
    <row r="2454" spans="1:40" x14ac:dyDescent="0.3">
      <c r="A2454">
        <v>2453</v>
      </c>
      <c r="B2454">
        <v>3.16139452623609E-3</v>
      </c>
      <c r="C2454">
        <v>0.148493602770879</v>
      </c>
      <c r="D2454" s="1">
        <v>9.7515250099243003E-7</v>
      </c>
      <c r="E2454">
        <v>0.84834402755038396</v>
      </c>
      <c r="F2454" s="2" t="str">
        <f t="shared" si="5747"/>
        <v>K4</v>
      </c>
      <c r="G2454">
        <f t="shared" si="5748"/>
        <v>0</v>
      </c>
      <c r="H2454" t="str">
        <f t="shared" si="5749"/>
        <v>NA</v>
      </c>
      <c r="I2454">
        <f t="shared" si="5750"/>
        <v>0</v>
      </c>
      <c r="J2454" t="str">
        <f t="shared" ref="J2454" si="5808">IF(IF(I2455=0,I2454,"NA")=0,"NA",IF(I2455=0,I2454,"NA"))</f>
        <v>NA</v>
      </c>
      <c r="K2454">
        <f t="shared" si="5752"/>
        <v>0</v>
      </c>
      <c r="L2454" t="str">
        <f t="shared" ref="L2454" si="5809">IF(IF(K2455=0,K2454,"NA")=0,"NA",IF(K2455=0,K2454,"NA"))</f>
        <v>NA</v>
      </c>
      <c r="M2454">
        <f t="shared" si="5754"/>
        <v>4</v>
      </c>
      <c r="N2454" t="str">
        <f t="shared" si="5755"/>
        <v>NA</v>
      </c>
      <c r="O2454">
        <f t="shared" si="5756"/>
        <v>0</v>
      </c>
      <c r="P2454">
        <f t="shared" si="5757"/>
        <v>0</v>
      </c>
      <c r="Q2454">
        <f t="shared" si="5758"/>
        <v>0</v>
      </c>
      <c r="R2454">
        <f t="shared" si="5759"/>
        <v>0</v>
      </c>
      <c r="S2454">
        <f t="shared" si="5760"/>
        <v>0</v>
      </c>
      <c r="T2454">
        <f t="shared" si="5761"/>
        <v>0</v>
      </c>
      <c r="U2454">
        <f t="shared" si="5762"/>
        <v>0</v>
      </c>
      <c r="V2454">
        <f t="shared" si="5763"/>
        <v>0</v>
      </c>
      <c r="W2454">
        <f t="shared" si="5764"/>
        <v>0</v>
      </c>
      <c r="X2454">
        <f t="shared" si="5765"/>
        <v>0</v>
      </c>
      <c r="Y2454">
        <f t="shared" si="5766"/>
        <v>0</v>
      </c>
      <c r="Z2454">
        <f t="shared" si="5767"/>
        <v>0</v>
      </c>
      <c r="AA2454">
        <f t="shared" si="5768"/>
        <v>0</v>
      </c>
      <c r="AB2454">
        <f t="shared" si="5769"/>
        <v>0</v>
      </c>
      <c r="AC2454">
        <f t="shared" si="5770"/>
        <v>0</v>
      </c>
      <c r="AD2454">
        <f t="shared" si="5771"/>
        <v>1</v>
      </c>
      <c r="AM2454">
        <v>11350</v>
      </c>
      <c r="AN2454">
        <v>150</v>
      </c>
    </row>
    <row r="2455" spans="1:40" x14ac:dyDescent="0.3">
      <c r="A2455">
        <v>2454</v>
      </c>
      <c r="B2455">
        <v>1.4070971102070201E-3</v>
      </c>
      <c r="C2455">
        <v>8.4458217285636294E-2</v>
      </c>
      <c r="D2455">
        <v>3.1409926536703603E-2</v>
      </c>
      <c r="E2455">
        <v>0.88272475906745296</v>
      </c>
      <c r="F2455" s="2" t="str">
        <f t="shared" si="5747"/>
        <v>K4</v>
      </c>
      <c r="G2455">
        <f t="shared" si="5748"/>
        <v>0</v>
      </c>
      <c r="H2455" t="str">
        <f t="shared" si="5749"/>
        <v>NA</v>
      </c>
      <c r="I2455">
        <f t="shared" si="5750"/>
        <v>0</v>
      </c>
      <c r="J2455" t="str">
        <f t="shared" ref="J2455" si="5810">IF(IF(I2456=0,I2455,"NA")=0,"NA",IF(I2456=0,I2455,"NA"))</f>
        <v>NA</v>
      </c>
      <c r="K2455">
        <f t="shared" si="5752"/>
        <v>0</v>
      </c>
      <c r="L2455" t="str">
        <f t="shared" ref="L2455" si="5811">IF(IF(K2456=0,K2455,"NA")=0,"NA",IF(K2456=0,K2455,"NA"))</f>
        <v>NA</v>
      </c>
      <c r="M2455">
        <f t="shared" si="5754"/>
        <v>5</v>
      </c>
      <c r="N2455" t="str">
        <f t="shared" si="5755"/>
        <v>NA</v>
      </c>
      <c r="O2455">
        <f t="shared" si="5756"/>
        <v>0</v>
      </c>
      <c r="P2455">
        <f t="shared" si="5757"/>
        <v>0</v>
      </c>
      <c r="Q2455">
        <f t="shared" si="5758"/>
        <v>0</v>
      </c>
      <c r="R2455">
        <f t="shared" si="5759"/>
        <v>0</v>
      </c>
      <c r="S2455">
        <f t="shared" si="5760"/>
        <v>0</v>
      </c>
      <c r="T2455">
        <f t="shared" si="5761"/>
        <v>0</v>
      </c>
      <c r="U2455">
        <f t="shared" si="5762"/>
        <v>0</v>
      </c>
      <c r="V2455">
        <f t="shared" si="5763"/>
        <v>0</v>
      </c>
      <c r="W2455">
        <f t="shared" si="5764"/>
        <v>0</v>
      </c>
      <c r="X2455">
        <f t="shared" si="5765"/>
        <v>0</v>
      </c>
      <c r="Y2455">
        <f t="shared" si="5766"/>
        <v>0</v>
      </c>
      <c r="Z2455">
        <f t="shared" si="5767"/>
        <v>0</v>
      </c>
      <c r="AA2455">
        <f t="shared" si="5768"/>
        <v>0</v>
      </c>
      <c r="AB2455">
        <f t="shared" si="5769"/>
        <v>0</v>
      </c>
      <c r="AC2455">
        <f t="shared" si="5770"/>
        <v>0</v>
      </c>
      <c r="AD2455">
        <f t="shared" si="5771"/>
        <v>1</v>
      </c>
      <c r="AM2455">
        <v>11350</v>
      </c>
      <c r="AN2455">
        <v>0</v>
      </c>
    </row>
    <row r="2456" spans="1:40" x14ac:dyDescent="0.3">
      <c r="A2456">
        <v>2455</v>
      </c>
      <c r="B2456">
        <v>7.1350347363957904E-4</v>
      </c>
      <c r="C2456">
        <v>4.9479167129699297E-2</v>
      </c>
      <c r="D2456">
        <v>0.119264033751549</v>
      </c>
      <c r="E2456">
        <v>0.83054329564511198</v>
      </c>
      <c r="F2456" s="2" t="str">
        <f t="shared" si="5747"/>
        <v>K4</v>
      </c>
      <c r="G2456">
        <f t="shared" si="5748"/>
        <v>0</v>
      </c>
      <c r="H2456" t="str">
        <f t="shared" si="5749"/>
        <v>NA</v>
      </c>
      <c r="I2456">
        <f t="shared" si="5750"/>
        <v>0</v>
      </c>
      <c r="J2456" t="str">
        <f t="shared" ref="J2456" si="5812">IF(IF(I2457=0,I2456,"NA")=0,"NA",IF(I2457=0,I2456,"NA"))</f>
        <v>NA</v>
      </c>
      <c r="K2456">
        <f t="shared" si="5752"/>
        <v>0</v>
      </c>
      <c r="L2456" t="str">
        <f t="shared" ref="L2456" si="5813">IF(IF(K2457=0,K2456,"NA")=0,"NA",IF(K2457=0,K2456,"NA"))</f>
        <v>NA</v>
      </c>
      <c r="M2456">
        <f t="shared" si="5754"/>
        <v>6</v>
      </c>
      <c r="N2456" t="str">
        <f t="shared" si="5755"/>
        <v>NA</v>
      </c>
      <c r="O2456">
        <f t="shared" si="5756"/>
        <v>0</v>
      </c>
      <c r="P2456">
        <f t="shared" si="5757"/>
        <v>0</v>
      </c>
      <c r="Q2456">
        <f t="shared" si="5758"/>
        <v>0</v>
      </c>
      <c r="R2456">
        <f t="shared" si="5759"/>
        <v>0</v>
      </c>
      <c r="S2456">
        <f t="shared" si="5760"/>
        <v>0</v>
      </c>
      <c r="T2456">
        <f t="shared" si="5761"/>
        <v>0</v>
      </c>
      <c r="U2456">
        <f t="shared" si="5762"/>
        <v>0</v>
      </c>
      <c r="V2456">
        <f t="shared" si="5763"/>
        <v>0</v>
      </c>
      <c r="W2456">
        <f t="shared" si="5764"/>
        <v>0</v>
      </c>
      <c r="X2456">
        <f t="shared" si="5765"/>
        <v>0</v>
      </c>
      <c r="Y2456">
        <f t="shared" si="5766"/>
        <v>0</v>
      </c>
      <c r="Z2456">
        <f t="shared" si="5767"/>
        <v>0</v>
      </c>
      <c r="AA2456">
        <f t="shared" si="5768"/>
        <v>0</v>
      </c>
      <c r="AB2456">
        <f t="shared" si="5769"/>
        <v>0</v>
      </c>
      <c r="AC2456">
        <f t="shared" si="5770"/>
        <v>0</v>
      </c>
      <c r="AD2456">
        <f t="shared" si="5771"/>
        <v>1</v>
      </c>
      <c r="AM2456">
        <v>11350</v>
      </c>
      <c r="AN2456">
        <v>0</v>
      </c>
    </row>
    <row r="2457" spans="1:40" x14ac:dyDescent="0.3">
      <c r="A2457">
        <v>2456</v>
      </c>
      <c r="B2457">
        <v>9.1876808791474598E-3</v>
      </c>
      <c r="C2457">
        <v>0.32260237732741098</v>
      </c>
      <c r="D2457" s="1">
        <v>1.9230864732962901E-11</v>
      </c>
      <c r="E2457">
        <v>0.66820994177421</v>
      </c>
      <c r="F2457" s="2" t="str">
        <f t="shared" si="5747"/>
        <v>K4</v>
      </c>
      <c r="G2457">
        <f t="shared" si="5748"/>
        <v>0</v>
      </c>
      <c r="H2457" t="str">
        <f t="shared" si="5749"/>
        <v>NA</v>
      </c>
      <c r="I2457">
        <f t="shared" si="5750"/>
        <v>0</v>
      </c>
      <c r="J2457" t="str">
        <f t="shared" ref="J2457" si="5814">IF(IF(I2458=0,I2457,"NA")=0,"NA",IF(I2458=0,I2457,"NA"))</f>
        <v>NA</v>
      </c>
      <c r="K2457">
        <f t="shared" si="5752"/>
        <v>0</v>
      </c>
      <c r="L2457" t="str">
        <f t="shared" ref="L2457" si="5815">IF(IF(K2458=0,K2457,"NA")=0,"NA",IF(K2458=0,K2457,"NA"))</f>
        <v>NA</v>
      </c>
      <c r="M2457">
        <f t="shared" si="5754"/>
        <v>7</v>
      </c>
      <c r="N2457" t="str">
        <f t="shared" si="5755"/>
        <v>NA</v>
      </c>
      <c r="O2457">
        <f t="shared" si="5756"/>
        <v>0</v>
      </c>
      <c r="P2457">
        <f t="shared" si="5757"/>
        <v>0</v>
      </c>
      <c r="Q2457">
        <f t="shared" si="5758"/>
        <v>0</v>
      </c>
      <c r="R2457">
        <f t="shared" si="5759"/>
        <v>0</v>
      </c>
      <c r="S2457">
        <f t="shared" si="5760"/>
        <v>0</v>
      </c>
      <c r="T2457">
        <f t="shared" si="5761"/>
        <v>0</v>
      </c>
      <c r="U2457">
        <f t="shared" si="5762"/>
        <v>0</v>
      </c>
      <c r="V2457">
        <f t="shared" si="5763"/>
        <v>0</v>
      </c>
      <c r="W2457">
        <f t="shared" si="5764"/>
        <v>0</v>
      </c>
      <c r="X2457">
        <f t="shared" si="5765"/>
        <v>0</v>
      </c>
      <c r="Y2457">
        <f t="shared" si="5766"/>
        <v>0</v>
      </c>
      <c r="Z2457">
        <f t="shared" si="5767"/>
        <v>0</v>
      </c>
      <c r="AA2457">
        <f t="shared" si="5768"/>
        <v>0</v>
      </c>
      <c r="AB2457">
        <f t="shared" si="5769"/>
        <v>0</v>
      </c>
      <c r="AC2457">
        <f t="shared" si="5770"/>
        <v>0</v>
      </c>
      <c r="AD2457">
        <f t="shared" si="5771"/>
        <v>1</v>
      </c>
      <c r="AM2457">
        <v>11150</v>
      </c>
      <c r="AN2457">
        <v>-200</v>
      </c>
    </row>
    <row r="2458" spans="1:40" x14ac:dyDescent="0.3">
      <c r="A2458">
        <v>2457</v>
      </c>
      <c r="B2458">
        <v>3.7303318019694599E-3</v>
      </c>
      <c r="C2458">
        <v>0.185796852561599</v>
      </c>
      <c r="D2458">
        <v>1.9328035578457602E-2</v>
      </c>
      <c r="E2458">
        <v>0.79114478005797395</v>
      </c>
      <c r="F2458" s="2" t="str">
        <f t="shared" si="5747"/>
        <v>K4</v>
      </c>
      <c r="G2458">
        <f t="shared" si="5748"/>
        <v>0</v>
      </c>
      <c r="H2458" t="str">
        <f t="shared" si="5749"/>
        <v>NA</v>
      </c>
      <c r="I2458">
        <f t="shared" si="5750"/>
        <v>0</v>
      </c>
      <c r="J2458" t="str">
        <f t="shared" ref="J2458" si="5816">IF(IF(I2459=0,I2458,"NA")=0,"NA",IF(I2459=0,I2458,"NA"))</f>
        <v>NA</v>
      </c>
      <c r="K2458">
        <f t="shared" si="5752"/>
        <v>0</v>
      </c>
      <c r="L2458" t="str">
        <f t="shared" ref="L2458" si="5817">IF(IF(K2459=0,K2458,"NA")=0,"NA",IF(K2459=0,K2458,"NA"))</f>
        <v>NA</v>
      </c>
      <c r="M2458">
        <f t="shared" si="5754"/>
        <v>8</v>
      </c>
      <c r="N2458">
        <f t="shared" si="5755"/>
        <v>8</v>
      </c>
      <c r="O2458">
        <f t="shared" si="5756"/>
        <v>0</v>
      </c>
      <c r="P2458">
        <f t="shared" si="5757"/>
        <v>0</v>
      </c>
      <c r="Q2458">
        <f t="shared" si="5758"/>
        <v>0</v>
      </c>
      <c r="R2458">
        <f t="shared" si="5759"/>
        <v>0</v>
      </c>
      <c r="S2458">
        <f t="shared" si="5760"/>
        <v>0</v>
      </c>
      <c r="T2458">
        <f t="shared" si="5761"/>
        <v>0</v>
      </c>
      <c r="U2458">
        <f t="shared" si="5762"/>
        <v>0</v>
      </c>
      <c r="V2458">
        <f t="shared" si="5763"/>
        <v>0</v>
      </c>
      <c r="W2458">
        <f t="shared" si="5764"/>
        <v>0</v>
      </c>
      <c r="X2458">
        <f t="shared" si="5765"/>
        <v>0</v>
      </c>
      <c r="Y2458">
        <f t="shared" si="5766"/>
        <v>0</v>
      </c>
      <c r="Z2458">
        <f t="shared" si="5767"/>
        <v>0</v>
      </c>
      <c r="AA2458">
        <f t="shared" si="5768"/>
        <v>0</v>
      </c>
      <c r="AB2458">
        <f t="shared" si="5769"/>
        <v>0</v>
      </c>
      <c r="AC2458">
        <f t="shared" si="5770"/>
        <v>0</v>
      </c>
      <c r="AD2458">
        <f t="shared" si="5771"/>
        <v>1</v>
      </c>
      <c r="AM2458">
        <v>11175</v>
      </c>
      <c r="AN2458">
        <v>25</v>
      </c>
    </row>
    <row r="2459" spans="1:40" x14ac:dyDescent="0.3">
      <c r="A2459">
        <v>2458</v>
      </c>
      <c r="B2459">
        <v>3.1440390742969199E-2</v>
      </c>
      <c r="C2459">
        <v>0.76821833458926503</v>
      </c>
      <c r="D2459" s="1">
        <v>4.7996791990129404E-18</v>
      </c>
      <c r="E2459">
        <v>0.200341274667766</v>
      </c>
      <c r="F2459" s="2" t="str">
        <f t="shared" si="5747"/>
        <v>K2</v>
      </c>
      <c r="G2459">
        <f t="shared" si="5748"/>
        <v>0</v>
      </c>
      <c r="H2459" t="str">
        <f t="shared" si="5749"/>
        <v>NA</v>
      </c>
      <c r="I2459">
        <f t="shared" si="5750"/>
        <v>1</v>
      </c>
      <c r="J2459" t="str">
        <f t="shared" ref="J2459" si="5818">IF(IF(I2460=0,I2459,"NA")=0,"NA",IF(I2460=0,I2459,"NA"))</f>
        <v>NA</v>
      </c>
      <c r="K2459">
        <f t="shared" si="5752"/>
        <v>0</v>
      </c>
      <c r="L2459" t="str">
        <f t="shared" ref="L2459" si="5819">IF(IF(K2460=0,K2459,"NA")=0,"NA",IF(K2460=0,K2459,"NA"))</f>
        <v>NA</v>
      </c>
      <c r="M2459">
        <f t="shared" si="5754"/>
        <v>0</v>
      </c>
      <c r="N2459" t="str">
        <f t="shared" si="5755"/>
        <v>NA</v>
      </c>
      <c r="O2459">
        <f t="shared" si="5756"/>
        <v>0</v>
      </c>
      <c r="P2459">
        <f t="shared" si="5757"/>
        <v>0</v>
      </c>
      <c r="Q2459">
        <f t="shared" si="5758"/>
        <v>0</v>
      </c>
      <c r="R2459">
        <f t="shared" si="5759"/>
        <v>0</v>
      </c>
      <c r="S2459">
        <f t="shared" si="5760"/>
        <v>0</v>
      </c>
      <c r="T2459">
        <f t="shared" si="5761"/>
        <v>0</v>
      </c>
      <c r="U2459">
        <f t="shared" si="5762"/>
        <v>0</v>
      </c>
      <c r="V2459">
        <f t="shared" si="5763"/>
        <v>0</v>
      </c>
      <c r="W2459">
        <f t="shared" si="5764"/>
        <v>0</v>
      </c>
      <c r="X2459">
        <f t="shared" si="5765"/>
        <v>0</v>
      </c>
      <c r="Y2459">
        <f t="shared" si="5766"/>
        <v>0</v>
      </c>
      <c r="Z2459">
        <f t="shared" si="5767"/>
        <v>0</v>
      </c>
      <c r="AA2459">
        <f t="shared" si="5768"/>
        <v>0</v>
      </c>
      <c r="AB2459">
        <f t="shared" si="5769"/>
        <v>1</v>
      </c>
      <c r="AC2459">
        <f t="shared" si="5770"/>
        <v>0</v>
      </c>
      <c r="AD2459">
        <f t="shared" si="5771"/>
        <v>0</v>
      </c>
      <c r="AM2459">
        <v>11425</v>
      </c>
      <c r="AN2459">
        <v>250</v>
      </c>
    </row>
    <row r="2460" spans="1:40" x14ac:dyDescent="0.3">
      <c r="A2460">
        <v>2459</v>
      </c>
      <c r="B2460">
        <v>1.54474915863078E-2</v>
      </c>
      <c r="C2460">
        <v>0.62851903639815798</v>
      </c>
      <c r="D2460">
        <v>2.5374541033507899E-3</v>
      </c>
      <c r="E2460">
        <v>0.35349601791218299</v>
      </c>
      <c r="F2460" s="2" t="str">
        <f t="shared" si="5747"/>
        <v>K2</v>
      </c>
      <c r="G2460">
        <f t="shared" si="5748"/>
        <v>0</v>
      </c>
      <c r="H2460" t="str">
        <f t="shared" si="5749"/>
        <v>NA</v>
      </c>
      <c r="I2460">
        <f t="shared" si="5750"/>
        <v>2</v>
      </c>
      <c r="J2460" t="str">
        <f t="shared" ref="J2460" si="5820">IF(IF(I2461=0,I2460,"NA")=0,"NA",IF(I2461=0,I2460,"NA"))</f>
        <v>NA</v>
      </c>
      <c r="K2460">
        <f t="shared" si="5752"/>
        <v>0</v>
      </c>
      <c r="L2460" t="str">
        <f t="shared" ref="L2460" si="5821">IF(IF(K2461=0,K2460,"NA")=0,"NA",IF(K2461=0,K2460,"NA"))</f>
        <v>NA</v>
      </c>
      <c r="M2460">
        <f t="shared" si="5754"/>
        <v>0</v>
      </c>
      <c r="N2460" t="str">
        <f t="shared" si="5755"/>
        <v>NA</v>
      </c>
      <c r="O2460">
        <f t="shared" si="5756"/>
        <v>0</v>
      </c>
      <c r="P2460">
        <f t="shared" si="5757"/>
        <v>0</v>
      </c>
      <c r="Q2460">
        <f t="shared" si="5758"/>
        <v>0</v>
      </c>
      <c r="R2460">
        <f t="shared" si="5759"/>
        <v>0</v>
      </c>
      <c r="S2460">
        <f t="shared" si="5760"/>
        <v>0</v>
      </c>
      <c r="T2460">
        <f t="shared" si="5761"/>
        <v>1</v>
      </c>
      <c r="U2460">
        <f t="shared" si="5762"/>
        <v>0</v>
      </c>
      <c r="V2460">
        <f t="shared" si="5763"/>
        <v>0</v>
      </c>
      <c r="W2460">
        <f t="shared" si="5764"/>
        <v>0</v>
      </c>
      <c r="X2460">
        <f t="shared" si="5765"/>
        <v>0</v>
      </c>
      <c r="Y2460">
        <f t="shared" si="5766"/>
        <v>0</v>
      </c>
      <c r="Z2460">
        <f t="shared" si="5767"/>
        <v>0</v>
      </c>
      <c r="AA2460">
        <f t="shared" si="5768"/>
        <v>0</v>
      </c>
      <c r="AB2460">
        <f t="shared" si="5769"/>
        <v>0</v>
      </c>
      <c r="AC2460">
        <f t="shared" si="5770"/>
        <v>0</v>
      </c>
      <c r="AD2460">
        <f t="shared" si="5771"/>
        <v>0</v>
      </c>
      <c r="AM2460">
        <v>11375</v>
      </c>
      <c r="AN2460">
        <v>-50</v>
      </c>
    </row>
    <row r="2461" spans="1:40" x14ac:dyDescent="0.3">
      <c r="A2461">
        <v>2460</v>
      </c>
      <c r="B2461">
        <v>1.2308225535351399E-2</v>
      </c>
      <c r="C2461">
        <v>0.532919671641786</v>
      </c>
      <c r="D2461">
        <v>9.5125966748786899E-4</v>
      </c>
      <c r="E2461">
        <v>0.45382084315537502</v>
      </c>
      <c r="F2461" s="2" t="str">
        <f t="shared" si="5747"/>
        <v>K2</v>
      </c>
      <c r="G2461">
        <f t="shared" si="5748"/>
        <v>0</v>
      </c>
      <c r="H2461" t="str">
        <f t="shared" si="5749"/>
        <v>NA</v>
      </c>
      <c r="I2461">
        <f t="shared" si="5750"/>
        <v>3</v>
      </c>
      <c r="J2461">
        <f t="shared" ref="J2461" si="5822">IF(IF(I2462=0,I2461,"NA")=0,"NA",IF(I2462=0,I2461,"NA"))</f>
        <v>3</v>
      </c>
      <c r="K2461">
        <f t="shared" si="5752"/>
        <v>0</v>
      </c>
      <c r="L2461" t="str">
        <f t="shared" ref="L2461" si="5823">IF(IF(K2462=0,K2461,"NA")=0,"NA",IF(K2462=0,K2461,"NA"))</f>
        <v>NA</v>
      </c>
      <c r="M2461">
        <f t="shared" si="5754"/>
        <v>0</v>
      </c>
      <c r="N2461" t="str">
        <f t="shared" si="5755"/>
        <v>NA</v>
      </c>
      <c r="O2461">
        <f t="shared" si="5756"/>
        <v>0</v>
      </c>
      <c r="P2461">
        <f t="shared" si="5757"/>
        <v>0</v>
      </c>
      <c r="Q2461">
        <f t="shared" si="5758"/>
        <v>0</v>
      </c>
      <c r="R2461">
        <f t="shared" si="5759"/>
        <v>0</v>
      </c>
      <c r="S2461">
        <f t="shared" si="5760"/>
        <v>0</v>
      </c>
      <c r="T2461">
        <f t="shared" si="5761"/>
        <v>1</v>
      </c>
      <c r="U2461">
        <f t="shared" si="5762"/>
        <v>0</v>
      </c>
      <c r="V2461">
        <f t="shared" si="5763"/>
        <v>0</v>
      </c>
      <c r="W2461">
        <f t="shared" si="5764"/>
        <v>0</v>
      </c>
      <c r="X2461">
        <f t="shared" si="5765"/>
        <v>0</v>
      </c>
      <c r="Y2461">
        <f t="shared" si="5766"/>
        <v>0</v>
      </c>
      <c r="Z2461">
        <f t="shared" si="5767"/>
        <v>0</v>
      </c>
      <c r="AA2461">
        <f t="shared" si="5768"/>
        <v>0</v>
      </c>
      <c r="AB2461">
        <f t="shared" si="5769"/>
        <v>0</v>
      </c>
      <c r="AC2461">
        <f t="shared" si="5770"/>
        <v>0</v>
      </c>
      <c r="AD2461">
        <f t="shared" si="5771"/>
        <v>0</v>
      </c>
      <c r="AM2461">
        <v>11300</v>
      </c>
      <c r="AN2461">
        <v>-75</v>
      </c>
    </row>
    <row r="2462" spans="1:40" x14ac:dyDescent="0.3">
      <c r="A2462">
        <v>2461</v>
      </c>
      <c r="B2462">
        <v>7.2360495454529697E-3</v>
      </c>
      <c r="C2462">
        <v>0.35516922451341798</v>
      </c>
      <c r="D2462">
        <v>1.8209978691443401E-2</v>
      </c>
      <c r="E2462">
        <v>0.61938474724968595</v>
      </c>
      <c r="F2462" s="2" t="str">
        <f t="shared" si="5747"/>
        <v>K4</v>
      </c>
      <c r="G2462">
        <f t="shared" si="5748"/>
        <v>0</v>
      </c>
      <c r="H2462" t="str">
        <f t="shared" si="5749"/>
        <v>NA</v>
      </c>
      <c r="I2462">
        <f t="shared" si="5750"/>
        <v>0</v>
      </c>
      <c r="J2462" t="str">
        <f t="shared" ref="J2462" si="5824">IF(IF(I2463=0,I2462,"NA")=0,"NA",IF(I2463=0,I2462,"NA"))</f>
        <v>NA</v>
      </c>
      <c r="K2462">
        <f t="shared" si="5752"/>
        <v>0</v>
      </c>
      <c r="L2462" t="str">
        <f t="shared" ref="L2462" si="5825">IF(IF(K2463=0,K2462,"NA")=0,"NA",IF(K2463=0,K2462,"NA"))</f>
        <v>NA</v>
      </c>
      <c r="M2462">
        <f t="shared" si="5754"/>
        <v>1</v>
      </c>
      <c r="N2462">
        <f t="shared" si="5755"/>
        <v>1</v>
      </c>
      <c r="O2462">
        <f t="shared" si="5756"/>
        <v>0</v>
      </c>
      <c r="P2462">
        <f t="shared" si="5757"/>
        <v>0</v>
      </c>
      <c r="Q2462">
        <f t="shared" si="5758"/>
        <v>0</v>
      </c>
      <c r="R2462">
        <f t="shared" si="5759"/>
        <v>0</v>
      </c>
      <c r="S2462">
        <f t="shared" si="5760"/>
        <v>0</v>
      </c>
      <c r="T2462">
        <f t="shared" si="5761"/>
        <v>0</v>
      </c>
      <c r="U2462">
        <f t="shared" si="5762"/>
        <v>0</v>
      </c>
      <c r="V2462">
        <f t="shared" si="5763"/>
        <v>1</v>
      </c>
      <c r="W2462">
        <f t="shared" si="5764"/>
        <v>0</v>
      </c>
      <c r="X2462">
        <f t="shared" si="5765"/>
        <v>0</v>
      </c>
      <c r="Y2462">
        <f t="shared" si="5766"/>
        <v>0</v>
      </c>
      <c r="Z2462">
        <f t="shared" si="5767"/>
        <v>0</v>
      </c>
      <c r="AA2462">
        <f t="shared" si="5768"/>
        <v>0</v>
      </c>
      <c r="AB2462">
        <f t="shared" si="5769"/>
        <v>0</v>
      </c>
      <c r="AC2462">
        <f t="shared" si="5770"/>
        <v>0</v>
      </c>
      <c r="AD2462">
        <f t="shared" si="5771"/>
        <v>0</v>
      </c>
      <c r="AM2462">
        <v>11275</v>
      </c>
      <c r="AN2462">
        <v>-25</v>
      </c>
    </row>
    <row r="2463" spans="1:40" x14ac:dyDescent="0.3">
      <c r="A2463">
        <v>2462</v>
      </c>
      <c r="B2463">
        <v>0.50093285533906196</v>
      </c>
      <c r="C2463">
        <v>0.49906638714226798</v>
      </c>
      <c r="D2463" s="1">
        <v>3.6613173574300796E-71</v>
      </c>
      <c r="E2463" s="1">
        <v>7.5751867091765899E-7</v>
      </c>
      <c r="F2463" s="2" t="str">
        <f t="shared" si="5747"/>
        <v>K1</v>
      </c>
      <c r="G2463">
        <f t="shared" si="5748"/>
        <v>1</v>
      </c>
      <c r="H2463">
        <f t="shared" si="5749"/>
        <v>1</v>
      </c>
      <c r="I2463">
        <f t="shared" si="5750"/>
        <v>0</v>
      </c>
      <c r="J2463" t="str">
        <f t="shared" ref="J2463" si="5826">IF(IF(I2464=0,I2463,"NA")=0,"NA",IF(I2464=0,I2463,"NA"))</f>
        <v>NA</v>
      </c>
      <c r="K2463">
        <f t="shared" si="5752"/>
        <v>0</v>
      </c>
      <c r="L2463" t="str">
        <f t="shared" ref="L2463" si="5827">IF(IF(K2464=0,K2463,"NA")=0,"NA",IF(K2464=0,K2463,"NA"))</f>
        <v>NA</v>
      </c>
      <c r="M2463">
        <f t="shared" si="5754"/>
        <v>0</v>
      </c>
      <c r="N2463" t="str">
        <f t="shared" si="5755"/>
        <v>NA</v>
      </c>
      <c r="O2463">
        <f t="shared" si="5756"/>
        <v>0</v>
      </c>
      <c r="P2463">
        <f t="shared" si="5757"/>
        <v>0</v>
      </c>
      <c r="Q2463">
        <f t="shared" si="5758"/>
        <v>0</v>
      </c>
      <c r="R2463">
        <f t="shared" si="5759"/>
        <v>0</v>
      </c>
      <c r="S2463">
        <f t="shared" si="5760"/>
        <v>0</v>
      </c>
      <c r="T2463">
        <f t="shared" si="5761"/>
        <v>0</v>
      </c>
      <c r="U2463">
        <f t="shared" si="5762"/>
        <v>0</v>
      </c>
      <c r="V2463">
        <f t="shared" si="5763"/>
        <v>0</v>
      </c>
      <c r="W2463">
        <f t="shared" si="5764"/>
        <v>0</v>
      </c>
      <c r="X2463">
        <f t="shared" si="5765"/>
        <v>0</v>
      </c>
      <c r="Y2463">
        <f t="shared" si="5766"/>
        <v>0</v>
      </c>
      <c r="Z2463">
        <f t="shared" si="5767"/>
        <v>0</v>
      </c>
      <c r="AA2463">
        <f t="shared" si="5768"/>
        <v>1</v>
      </c>
      <c r="AB2463">
        <f t="shared" si="5769"/>
        <v>0</v>
      </c>
      <c r="AC2463">
        <f t="shared" si="5770"/>
        <v>0</v>
      </c>
      <c r="AD2463">
        <f t="shared" si="5771"/>
        <v>0</v>
      </c>
      <c r="AM2463">
        <v>10775</v>
      </c>
      <c r="AN2463">
        <v>-500</v>
      </c>
    </row>
    <row r="2464" spans="1:40" x14ac:dyDescent="0.3">
      <c r="A2464">
        <v>2463</v>
      </c>
      <c r="B2464">
        <v>0.44246824773087001</v>
      </c>
      <c r="C2464">
        <v>0.55749746577959203</v>
      </c>
      <c r="D2464" s="1">
        <v>1.59513411556048E-41</v>
      </c>
      <c r="E2464" s="1">
        <v>3.4286489537889097E-5</v>
      </c>
      <c r="F2464" s="2" t="str">
        <f t="shared" si="5747"/>
        <v>K2</v>
      </c>
      <c r="G2464">
        <f t="shared" si="5748"/>
        <v>0</v>
      </c>
      <c r="H2464" t="str">
        <f t="shared" si="5749"/>
        <v>NA</v>
      </c>
      <c r="I2464">
        <f t="shared" si="5750"/>
        <v>1</v>
      </c>
      <c r="J2464" t="str">
        <f t="shared" ref="J2464" si="5828">IF(IF(I2465=0,I2464,"NA")=0,"NA",IF(I2465=0,I2464,"NA"))</f>
        <v>NA</v>
      </c>
      <c r="K2464">
        <f t="shared" si="5752"/>
        <v>0</v>
      </c>
      <c r="L2464" t="str">
        <f t="shared" ref="L2464" si="5829">IF(IF(K2465=0,K2464,"NA")=0,"NA",IF(K2465=0,K2464,"NA"))</f>
        <v>NA</v>
      </c>
      <c r="M2464">
        <f t="shared" si="5754"/>
        <v>0</v>
      </c>
      <c r="N2464" t="str">
        <f t="shared" si="5755"/>
        <v>NA</v>
      </c>
      <c r="O2464">
        <f t="shared" si="5756"/>
        <v>0</v>
      </c>
      <c r="P2464">
        <f t="shared" si="5757"/>
        <v>1</v>
      </c>
      <c r="Q2464">
        <f t="shared" si="5758"/>
        <v>0</v>
      </c>
      <c r="R2464">
        <f t="shared" si="5759"/>
        <v>0</v>
      </c>
      <c r="S2464">
        <f t="shared" si="5760"/>
        <v>0</v>
      </c>
      <c r="T2464">
        <f t="shared" si="5761"/>
        <v>0</v>
      </c>
      <c r="U2464">
        <f t="shared" si="5762"/>
        <v>0</v>
      </c>
      <c r="V2464">
        <f t="shared" si="5763"/>
        <v>0</v>
      </c>
      <c r="W2464">
        <f t="shared" si="5764"/>
        <v>0</v>
      </c>
      <c r="X2464">
        <f t="shared" si="5765"/>
        <v>0</v>
      </c>
      <c r="Y2464">
        <f t="shared" si="5766"/>
        <v>0</v>
      </c>
      <c r="Z2464">
        <f t="shared" si="5767"/>
        <v>0</v>
      </c>
      <c r="AA2464">
        <f t="shared" si="5768"/>
        <v>0</v>
      </c>
      <c r="AB2464">
        <f t="shared" si="5769"/>
        <v>0</v>
      </c>
      <c r="AC2464">
        <f t="shared" si="5770"/>
        <v>0</v>
      </c>
      <c r="AD2464">
        <f t="shared" si="5771"/>
        <v>0</v>
      </c>
      <c r="AM2464">
        <v>11150</v>
      </c>
      <c r="AN2464">
        <v>375</v>
      </c>
    </row>
    <row r="2465" spans="1:40" x14ac:dyDescent="0.3">
      <c r="A2465">
        <v>2464</v>
      </c>
      <c r="B2465">
        <v>0.16957507714779099</v>
      </c>
      <c r="C2465">
        <v>0.80912082797098805</v>
      </c>
      <c r="D2465">
        <v>1.5720025044151101E-4</v>
      </c>
      <c r="E2465">
        <v>2.1146894630780001E-2</v>
      </c>
      <c r="F2465" s="2" t="str">
        <f t="shared" si="5747"/>
        <v>K2</v>
      </c>
      <c r="G2465">
        <f t="shared" si="5748"/>
        <v>0</v>
      </c>
      <c r="H2465" t="str">
        <f t="shared" si="5749"/>
        <v>NA</v>
      </c>
      <c r="I2465">
        <f t="shared" si="5750"/>
        <v>2</v>
      </c>
      <c r="J2465" t="str">
        <f t="shared" ref="J2465" si="5830">IF(IF(I2466=0,I2465,"NA")=0,"NA",IF(I2466=0,I2465,"NA"))</f>
        <v>NA</v>
      </c>
      <c r="K2465">
        <f t="shared" si="5752"/>
        <v>0</v>
      </c>
      <c r="L2465" t="str">
        <f t="shared" ref="L2465" si="5831">IF(IF(K2466=0,K2465,"NA")=0,"NA",IF(K2466=0,K2465,"NA"))</f>
        <v>NA</v>
      </c>
      <c r="M2465">
        <f t="shared" si="5754"/>
        <v>0</v>
      </c>
      <c r="N2465" t="str">
        <f t="shared" si="5755"/>
        <v>NA</v>
      </c>
      <c r="O2465">
        <f t="shared" si="5756"/>
        <v>0</v>
      </c>
      <c r="P2465">
        <f t="shared" si="5757"/>
        <v>0</v>
      </c>
      <c r="Q2465">
        <f t="shared" si="5758"/>
        <v>0</v>
      </c>
      <c r="R2465">
        <f t="shared" si="5759"/>
        <v>0</v>
      </c>
      <c r="S2465">
        <f t="shared" si="5760"/>
        <v>0</v>
      </c>
      <c r="T2465">
        <f t="shared" si="5761"/>
        <v>1</v>
      </c>
      <c r="U2465">
        <f t="shared" si="5762"/>
        <v>0</v>
      </c>
      <c r="V2465">
        <f t="shared" si="5763"/>
        <v>0</v>
      </c>
      <c r="W2465">
        <f t="shared" si="5764"/>
        <v>0</v>
      </c>
      <c r="X2465">
        <f t="shared" si="5765"/>
        <v>0</v>
      </c>
      <c r="Y2465">
        <f t="shared" si="5766"/>
        <v>0</v>
      </c>
      <c r="Z2465">
        <f t="shared" si="5767"/>
        <v>0</v>
      </c>
      <c r="AA2465">
        <f t="shared" si="5768"/>
        <v>0</v>
      </c>
      <c r="AB2465">
        <f t="shared" si="5769"/>
        <v>0</v>
      </c>
      <c r="AC2465">
        <f t="shared" si="5770"/>
        <v>0</v>
      </c>
      <c r="AD2465">
        <f t="shared" si="5771"/>
        <v>0</v>
      </c>
      <c r="AM2465">
        <v>11250</v>
      </c>
      <c r="AN2465">
        <v>100</v>
      </c>
    </row>
    <row r="2466" spans="1:40" x14ac:dyDescent="0.3">
      <c r="A2466">
        <v>2465</v>
      </c>
      <c r="B2466">
        <v>9.9123756027313395E-2</v>
      </c>
      <c r="C2466">
        <v>0.89049835791701104</v>
      </c>
      <c r="D2466" s="1">
        <v>9.9966144583756706E-14</v>
      </c>
      <c r="E2466">
        <v>1.0377886055575099E-2</v>
      </c>
      <c r="F2466" s="2" t="str">
        <f t="shared" si="5747"/>
        <v>K2</v>
      </c>
      <c r="G2466">
        <f t="shared" si="5748"/>
        <v>0</v>
      </c>
      <c r="H2466" t="str">
        <f t="shared" si="5749"/>
        <v>NA</v>
      </c>
      <c r="I2466">
        <f t="shared" si="5750"/>
        <v>3</v>
      </c>
      <c r="J2466" t="str">
        <f t="shared" ref="J2466" si="5832">IF(IF(I2467=0,I2466,"NA")=0,"NA",IF(I2467=0,I2466,"NA"))</f>
        <v>NA</v>
      </c>
      <c r="K2466">
        <f t="shared" si="5752"/>
        <v>0</v>
      </c>
      <c r="L2466" t="str">
        <f t="shared" ref="L2466" si="5833">IF(IF(K2467=0,K2466,"NA")=0,"NA",IF(K2467=0,K2466,"NA"))</f>
        <v>NA</v>
      </c>
      <c r="M2466">
        <f t="shared" si="5754"/>
        <v>0</v>
      </c>
      <c r="N2466" t="str">
        <f t="shared" si="5755"/>
        <v>NA</v>
      </c>
      <c r="O2466">
        <f t="shared" si="5756"/>
        <v>0</v>
      </c>
      <c r="P2466">
        <f t="shared" si="5757"/>
        <v>0</v>
      </c>
      <c r="Q2466">
        <f t="shared" si="5758"/>
        <v>0</v>
      </c>
      <c r="R2466">
        <f t="shared" si="5759"/>
        <v>0</v>
      </c>
      <c r="S2466">
        <f t="shared" si="5760"/>
        <v>0</v>
      </c>
      <c r="T2466">
        <f t="shared" si="5761"/>
        <v>1</v>
      </c>
      <c r="U2466">
        <f t="shared" si="5762"/>
        <v>0</v>
      </c>
      <c r="V2466">
        <f t="shared" si="5763"/>
        <v>0</v>
      </c>
      <c r="W2466">
        <f t="shared" si="5764"/>
        <v>0</v>
      </c>
      <c r="X2466">
        <f t="shared" si="5765"/>
        <v>0</v>
      </c>
      <c r="Y2466">
        <f t="shared" si="5766"/>
        <v>0</v>
      </c>
      <c r="Z2466">
        <f t="shared" si="5767"/>
        <v>0</v>
      </c>
      <c r="AA2466">
        <f t="shared" si="5768"/>
        <v>0</v>
      </c>
      <c r="AB2466">
        <f t="shared" si="5769"/>
        <v>0</v>
      </c>
      <c r="AC2466">
        <f t="shared" si="5770"/>
        <v>0</v>
      </c>
      <c r="AD2466">
        <f t="shared" si="5771"/>
        <v>0</v>
      </c>
      <c r="AM2466">
        <v>11050</v>
      </c>
      <c r="AN2466">
        <v>-200</v>
      </c>
    </row>
    <row r="2467" spans="1:40" x14ac:dyDescent="0.3">
      <c r="A2467">
        <v>2466</v>
      </c>
      <c r="B2467">
        <v>3.5390701119060501E-2</v>
      </c>
      <c r="C2467">
        <v>0.87660634675032401</v>
      </c>
      <c r="D2467">
        <v>1.11830182061775E-2</v>
      </c>
      <c r="E2467">
        <v>7.68199339244377E-2</v>
      </c>
      <c r="F2467" s="2" t="str">
        <f t="shared" si="5747"/>
        <v>K2</v>
      </c>
      <c r="G2467">
        <f t="shared" si="5748"/>
        <v>0</v>
      </c>
      <c r="H2467" t="str">
        <f t="shared" si="5749"/>
        <v>NA</v>
      </c>
      <c r="I2467">
        <f t="shared" si="5750"/>
        <v>4</v>
      </c>
      <c r="J2467" t="str">
        <f t="shared" ref="J2467" si="5834">IF(IF(I2468=0,I2467,"NA")=0,"NA",IF(I2468=0,I2467,"NA"))</f>
        <v>NA</v>
      </c>
      <c r="K2467">
        <f t="shared" si="5752"/>
        <v>0</v>
      </c>
      <c r="L2467" t="str">
        <f t="shared" ref="L2467" si="5835">IF(IF(K2468=0,K2467,"NA")=0,"NA",IF(K2468=0,K2467,"NA"))</f>
        <v>NA</v>
      </c>
      <c r="M2467">
        <f t="shared" si="5754"/>
        <v>0</v>
      </c>
      <c r="N2467" t="str">
        <f t="shared" si="5755"/>
        <v>NA</v>
      </c>
      <c r="O2467">
        <f t="shared" si="5756"/>
        <v>0</v>
      </c>
      <c r="P2467">
        <f t="shared" si="5757"/>
        <v>0</v>
      </c>
      <c r="Q2467">
        <f t="shared" si="5758"/>
        <v>0</v>
      </c>
      <c r="R2467">
        <f t="shared" si="5759"/>
        <v>0</v>
      </c>
      <c r="S2467">
        <f t="shared" si="5760"/>
        <v>0</v>
      </c>
      <c r="T2467">
        <f t="shared" si="5761"/>
        <v>1</v>
      </c>
      <c r="U2467">
        <f t="shared" si="5762"/>
        <v>0</v>
      </c>
      <c r="V2467">
        <f t="shared" si="5763"/>
        <v>0</v>
      </c>
      <c r="W2467">
        <f t="shared" si="5764"/>
        <v>0</v>
      </c>
      <c r="X2467">
        <f t="shared" si="5765"/>
        <v>0</v>
      </c>
      <c r="Y2467">
        <f t="shared" si="5766"/>
        <v>0</v>
      </c>
      <c r="Z2467">
        <f t="shared" si="5767"/>
        <v>0</v>
      </c>
      <c r="AA2467">
        <f t="shared" si="5768"/>
        <v>0</v>
      </c>
      <c r="AB2467">
        <f t="shared" si="5769"/>
        <v>0</v>
      </c>
      <c r="AC2467">
        <f t="shared" si="5770"/>
        <v>0</v>
      </c>
      <c r="AD2467">
        <f t="shared" si="5771"/>
        <v>0</v>
      </c>
      <c r="AM2467">
        <v>11050</v>
      </c>
      <c r="AN2467">
        <v>0</v>
      </c>
    </row>
    <row r="2468" spans="1:40" x14ac:dyDescent="0.3">
      <c r="A2468">
        <v>2467</v>
      </c>
      <c r="B2468">
        <v>1.7629081226672699E-2</v>
      </c>
      <c r="C2468">
        <v>0.72793915363492301</v>
      </c>
      <c r="D2468">
        <v>6.9067025642197702E-2</v>
      </c>
      <c r="E2468">
        <v>0.18536473949620599</v>
      </c>
      <c r="F2468" s="2" t="str">
        <f t="shared" si="5747"/>
        <v>K2</v>
      </c>
      <c r="G2468">
        <f t="shared" si="5748"/>
        <v>0</v>
      </c>
      <c r="H2468" t="str">
        <f t="shared" si="5749"/>
        <v>NA</v>
      </c>
      <c r="I2468">
        <f t="shared" si="5750"/>
        <v>5</v>
      </c>
      <c r="J2468" t="str">
        <f t="shared" ref="J2468" si="5836">IF(IF(I2469=0,I2468,"NA")=0,"NA",IF(I2469=0,I2468,"NA"))</f>
        <v>NA</v>
      </c>
      <c r="K2468">
        <f t="shared" si="5752"/>
        <v>0</v>
      </c>
      <c r="L2468" t="str">
        <f t="shared" ref="L2468" si="5837">IF(IF(K2469=0,K2468,"NA")=0,"NA",IF(K2469=0,K2468,"NA"))</f>
        <v>NA</v>
      </c>
      <c r="M2468">
        <f t="shared" si="5754"/>
        <v>0</v>
      </c>
      <c r="N2468" t="str">
        <f t="shared" si="5755"/>
        <v>NA</v>
      </c>
      <c r="O2468">
        <f t="shared" si="5756"/>
        <v>0</v>
      </c>
      <c r="P2468">
        <f t="shared" si="5757"/>
        <v>0</v>
      </c>
      <c r="Q2468">
        <f t="shared" si="5758"/>
        <v>0</v>
      </c>
      <c r="R2468">
        <f t="shared" si="5759"/>
        <v>0</v>
      </c>
      <c r="S2468">
        <f t="shared" si="5760"/>
        <v>0</v>
      </c>
      <c r="T2468">
        <f t="shared" si="5761"/>
        <v>1</v>
      </c>
      <c r="U2468">
        <f t="shared" si="5762"/>
        <v>0</v>
      </c>
      <c r="V2468">
        <f t="shared" si="5763"/>
        <v>0</v>
      </c>
      <c r="W2468">
        <f t="shared" si="5764"/>
        <v>0</v>
      </c>
      <c r="X2468">
        <f t="shared" si="5765"/>
        <v>0</v>
      </c>
      <c r="Y2468">
        <f t="shared" si="5766"/>
        <v>0</v>
      </c>
      <c r="Z2468">
        <f t="shared" si="5767"/>
        <v>0</v>
      </c>
      <c r="AA2468">
        <f t="shared" si="5768"/>
        <v>0</v>
      </c>
      <c r="AB2468">
        <f t="shared" si="5769"/>
        <v>0</v>
      </c>
      <c r="AC2468">
        <f t="shared" si="5770"/>
        <v>0</v>
      </c>
      <c r="AD2468">
        <f t="shared" si="5771"/>
        <v>0</v>
      </c>
      <c r="AM2468">
        <v>11050</v>
      </c>
      <c r="AN2468">
        <v>0</v>
      </c>
    </row>
    <row r="2469" spans="1:40" x14ac:dyDescent="0.3">
      <c r="A2469">
        <v>2468</v>
      </c>
      <c r="B2469">
        <v>9.9173532835161293E-3</v>
      </c>
      <c r="C2469">
        <v>0.48111462555440399</v>
      </c>
      <c r="D2469">
        <v>0.217109593635255</v>
      </c>
      <c r="E2469">
        <v>0.291858427526825</v>
      </c>
      <c r="F2469" s="2" t="str">
        <f t="shared" si="5747"/>
        <v>K2</v>
      </c>
      <c r="G2469">
        <f t="shared" si="5748"/>
        <v>0</v>
      </c>
      <c r="H2469" t="str">
        <f t="shared" si="5749"/>
        <v>NA</v>
      </c>
      <c r="I2469">
        <f t="shared" si="5750"/>
        <v>6</v>
      </c>
      <c r="J2469" t="str">
        <f t="shared" ref="J2469" si="5838">IF(IF(I2470=0,I2469,"NA")=0,"NA",IF(I2470=0,I2469,"NA"))</f>
        <v>NA</v>
      </c>
      <c r="K2469">
        <f t="shared" si="5752"/>
        <v>0</v>
      </c>
      <c r="L2469" t="str">
        <f t="shared" ref="L2469" si="5839">IF(IF(K2470=0,K2469,"NA")=0,"NA",IF(K2470=0,K2469,"NA"))</f>
        <v>NA</v>
      </c>
      <c r="M2469">
        <f t="shared" si="5754"/>
        <v>0</v>
      </c>
      <c r="N2469" t="str">
        <f t="shared" si="5755"/>
        <v>NA</v>
      </c>
      <c r="O2469">
        <f t="shared" si="5756"/>
        <v>0</v>
      </c>
      <c r="P2469">
        <f t="shared" si="5757"/>
        <v>0</v>
      </c>
      <c r="Q2469">
        <f t="shared" si="5758"/>
        <v>0</v>
      </c>
      <c r="R2469">
        <f t="shared" si="5759"/>
        <v>0</v>
      </c>
      <c r="S2469">
        <f t="shared" si="5760"/>
        <v>0</v>
      </c>
      <c r="T2469">
        <f t="shared" si="5761"/>
        <v>1</v>
      </c>
      <c r="U2469">
        <f t="shared" si="5762"/>
        <v>0</v>
      </c>
      <c r="V2469">
        <f t="shared" si="5763"/>
        <v>0</v>
      </c>
      <c r="W2469">
        <f t="shared" si="5764"/>
        <v>0</v>
      </c>
      <c r="X2469">
        <f t="shared" si="5765"/>
        <v>0</v>
      </c>
      <c r="Y2469">
        <f t="shared" si="5766"/>
        <v>0</v>
      </c>
      <c r="Z2469">
        <f t="shared" si="5767"/>
        <v>0</v>
      </c>
      <c r="AA2469">
        <f t="shared" si="5768"/>
        <v>0</v>
      </c>
      <c r="AB2469">
        <f t="shared" si="5769"/>
        <v>0</v>
      </c>
      <c r="AC2469">
        <f t="shared" si="5770"/>
        <v>0</v>
      </c>
      <c r="AD2469">
        <f t="shared" si="5771"/>
        <v>0</v>
      </c>
      <c r="AM2469">
        <v>11075</v>
      </c>
      <c r="AN2469">
        <v>25</v>
      </c>
    </row>
    <row r="2470" spans="1:40" x14ac:dyDescent="0.3">
      <c r="A2470">
        <v>2469</v>
      </c>
      <c r="B2470">
        <v>2.34217091495692E-2</v>
      </c>
      <c r="C2470">
        <v>0.77345234279014397</v>
      </c>
      <c r="D2470" s="1">
        <v>1.0013268376388999E-8</v>
      </c>
      <c r="E2470">
        <v>0.20312593804701901</v>
      </c>
      <c r="F2470" s="2" t="str">
        <f t="shared" si="5747"/>
        <v>K2</v>
      </c>
      <c r="G2470">
        <f t="shared" si="5748"/>
        <v>0</v>
      </c>
      <c r="H2470" t="str">
        <f t="shared" si="5749"/>
        <v>NA</v>
      </c>
      <c r="I2470">
        <f t="shared" si="5750"/>
        <v>7</v>
      </c>
      <c r="J2470" t="str">
        <f t="shared" ref="J2470" si="5840">IF(IF(I2471=0,I2470,"NA")=0,"NA",IF(I2471=0,I2470,"NA"))</f>
        <v>NA</v>
      </c>
      <c r="K2470">
        <f t="shared" si="5752"/>
        <v>0</v>
      </c>
      <c r="L2470" t="str">
        <f t="shared" ref="L2470" si="5841">IF(IF(K2471=0,K2470,"NA")=0,"NA",IF(K2471=0,K2470,"NA"))</f>
        <v>NA</v>
      </c>
      <c r="M2470">
        <f t="shared" si="5754"/>
        <v>0</v>
      </c>
      <c r="N2470" t="str">
        <f t="shared" si="5755"/>
        <v>NA</v>
      </c>
      <c r="O2470">
        <f t="shared" si="5756"/>
        <v>0</v>
      </c>
      <c r="P2470">
        <f t="shared" si="5757"/>
        <v>0</v>
      </c>
      <c r="Q2470">
        <f t="shared" si="5758"/>
        <v>0</v>
      </c>
      <c r="R2470">
        <f t="shared" si="5759"/>
        <v>0</v>
      </c>
      <c r="S2470">
        <f t="shared" si="5760"/>
        <v>0</v>
      </c>
      <c r="T2470">
        <f t="shared" si="5761"/>
        <v>1</v>
      </c>
      <c r="U2470">
        <f t="shared" si="5762"/>
        <v>0</v>
      </c>
      <c r="V2470">
        <f t="shared" si="5763"/>
        <v>0</v>
      </c>
      <c r="W2470">
        <f t="shared" si="5764"/>
        <v>0</v>
      </c>
      <c r="X2470">
        <f t="shared" si="5765"/>
        <v>0</v>
      </c>
      <c r="Y2470">
        <f t="shared" si="5766"/>
        <v>0</v>
      </c>
      <c r="Z2470">
        <f t="shared" si="5767"/>
        <v>0</v>
      </c>
      <c r="AA2470">
        <f t="shared" si="5768"/>
        <v>0</v>
      </c>
      <c r="AB2470">
        <f t="shared" si="5769"/>
        <v>0</v>
      </c>
      <c r="AC2470">
        <f t="shared" si="5770"/>
        <v>0</v>
      </c>
      <c r="AD2470">
        <f t="shared" si="5771"/>
        <v>0</v>
      </c>
      <c r="AM2470">
        <v>11250</v>
      </c>
      <c r="AN2470">
        <v>175</v>
      </c>
    </row>
    <row r="2471" spans="1:40" x14ac:dyDescent="0.3">
      <c r="A2471">
        <v>2470</v>
      </c>
      <c r="B2471">
        <v>1.29920375296408E-2</v>
      </c>
      <c r="C2471">
        <v>0.59685071813182999</v>
      </c>
      <c r="D2471">
        <v>1.39334658629022E-2</v>
      </c>
      <c r="E2471">
        <v>0.37622377847562699</v>
      </c>
      <c r="F2471" s="2" t="str">
        <f t="shared" si="5747"/>
        <v>K2</v>
      </c>
      <c r="G2471">
        <f t="shared" si="5748"/>
        <v>0</v>
      </c>
      <c r="H2471" t="str">
        <f t="shared" si="5749"/>
        <v>NA</v>
      </c>
      <c r="I2471">
        <f t="shared" si="5750"/>
        <v>8</v>
      </c>
      <c r="J2471">
        <f t="shared" ref="J2471" si="5842">IF(IF(I2472=0,I2471,"NA")=0,"NA",IF(I2472=0,I2471,"NA"))</f>
        <v>8</v>
      </c>
      <c r="K2471">
        <f t="shared" si="5752"/>
        <v>0</v>
      </c>
      <c r="L2471" t="str">
        <f t="shared" ref="L2471" si="5843">IF(IF(K2472=0,K2471,"NA")=0,"NA",IF(K2472=0,K2471,"NA"))</f>
        <v>NA</v>
      </c>
      <c r="M2471">
        <f t="shared" si="5754"/>
        <v>0</v>
      </c>
      <c r="N2471" t="str">
        <f t="shared" si="5755"/>
        <v>NA</v>
      </c>
      <c r="O2471">
        <f t="shared" si="5756"/>
        <v>0</v>
      </c>
      <c r="P2471">
        <f t="shared" si="5757"/>
        <v>0</v>
      </c>
      <c r="Q2471">
        <f t="shared" si="5758"/>
        <v>0</v>
      </c>
      <c r="R2471">
        <f t="shared" si="5759"/>
        <v>0</v>
      </c>
      <c r="S2471">
        <f t="shared" si="5760"/>
        <v>0</v>
      </c>
      <c r="T2471">
        <f t="shared" si="5761"/>
        <v>1</v>
      </c>
      <c r="U2471">
        <f t="shared" si="5762"/>
        <v>0</v>
      </c>
      <c r="V2471">
        <f t="shared" si="5763"/>
        <v>0</v>
      </c>
      <c r="W2471">
        <f t="shared" si="5764"/>
        <v>0</v>
      </c>
      <c r="X2471">
        <f t="shared" si="5765"/>
        <v>0</v>
      </c>
      <c r="Y2471">
        <f t="shared" si="5766"/>
        <v>0</v>
      </c>
      <c r="Z2471">
        <f t="shared" si="5767"/>
        <v>0</v>
      </c>
      <c r="AA2471">
        <f t="shared" si="5768"/>
        <v>0</v>
      </c>
      <c r="AB2471">
        <f t="shared" si="5769"/>
        <v>0</v>
      </c>
      <c r="AC2471">
        <f t="shared" si="5770"/>
        <v>0</v>
      </c>
      <c r="AD2471">
        <f t="shared" si="5771"/>
        <v>0</v>
      </c>
      <c r="AM2471">
        <v>11250</v>
      </c>
      <c r="AN2471">
        <v>0</v>
      </c>
    </row>
    <row r="2472" spans="1:40" x14ac:dyDescent="0.3">
      <c r="A2472">
        <v>2471</v>
      </c>
      <c r="B2472">
        <v>9.3111897646955405E-3</v>
      </c>
      <c r="C2472">
        <v>0.446731969943089</v>
      </c>
      <c r="D2472">
        <v>1.6688223239149001E-2</v>
      </c>
      <c r="E2472">
        <v>0.52726861705306605</v>
      </c>
      <c r="F2472" s="2" t="str">
        <f t="shared" si="5747"/>
        <v>K4</v>
      </c>
      <c r="G2472">
        <f t="shared" si="5748"/>
        <v>0</v>
      </c>
      <c r="H2472" t="str">
        <f t="shared" si="5749"/>
        <v>NA</v>
      </c>
      <c r="I2472">
        <f t="shared" si="5750"/>
        <v>0</v>
      </c>
      <c r="J2472" t="str">
        <f t="shared" ref="J2472" si="5844">IF(IF(I2473=0,I2472,"NA")=0,"NA",IF(I2473=0,I2472,"NA"))</f>
        <v>NA</v>
      </c>
      <c r="K2472">
        <f t="shared" si="5752"/>
        <v>0</v>
      </c>
      <c r="L2472" t="str">
        <f t="shared" ref="L2472" si="5845">IF(IF(K2473=0,K2472,"NA")=0,"NA",IF(K2473=0,K2472,"NA"))</f>
        <v>NA</v>
      </c>
      <c r="M2472">
        <f t="shared" si="5754"/>
        <v>1</v>
      </c>
      <c r="N2472">
        <f t="shared" si="5755"/>
        <v>1</v>
      </c>
      <c r="O2472">
        <f t="shared" si="5756"/>
        <v>0</v>
      </c>
      <c r="P2472">
        <f t="shared" si="5757"/>
        <v>0</v>
      </c>
      <c r="Q2472">
        <f t="shared" si="5758"/>
        <v>0</v>
      </c>
      <c r="R2472">
        <f t="shared" si="5759"/>
        <v>0</v>
      </c>
      <c r="S2472">
        <f t="shared" si="5760"/>
        <v>0</v>
      </c>
      <c r="T2472">
        <f t="shared" si="5761"/>
        <v>0</v>
      </c>
      <c r="U2472">
        <f t="shared" si="5762"/>
        <v>0</v>
      </c>
      <c r="V2472">
        <f t="shared" si="5763"/>
        <v>1</v>
      </c>
      <c r="W2472">
        <f t="shared" si="5764"/>
        <v>0</v>
      </c>
      <c r="X2472">
        <f t="shared" si="5765"/>
        <v>0</v>
      </c>
      <c r="Y2472">
        <f t="shared" si="5766"/>
        <v>0</v>
      </c>
      <c r="Z2472">
        <f t="shared" si="5767"/>
        <v>0</v>
      </c>
      <c r="AA2472">
        <f t="shared" si="5768"/>
        <v>0</v>
      </c>
      <c r="AB2472">
        <f t="shared" si="5769"/>
        <v>0</v>
      </c>
      <c r="AC2472">
        <f t="shared" si="5770"/>
        <v>0</v>
      </c>
      <c r="AD2472">
        <f t="shared" si="5771"/>
        <v>0</v>
      </c>
      <c r="AM2472">
        <v>11200</v>
      </c>
      <c r="AN2472">
        <v>-50</v>
      </c>
    </row>
    <row r="2473" spans="1:40" x14ac:dyDescent="0.3">
      <c r="A2473">
        <v>2472</v>
      </c>
      <c r="B2473">
        <v>1.33662981509928E-2</v>
      </c>
      <c r="C2473">
        <v>0.51421114172302196</v>
      </c>
      <c r="D2473" s="1">
        <v>6.5595510562642101E-6</v>
      </c>
      <c r="E2473">
        <v>0.472416000574929</v>
      </c>
      <c r="F2473" s="2" t="str">
        <f t="shared" si="5747"/>
        <v>K2</v>
      </c>
      <c r="G2473">
        <f t="shared" si="5748"/>
        <v>0</v>
      </c>
      <c r="H2473" t="str">
        <f t="shared" si="5749"/>
        <v>NA</v>
      </c>
      <c r="I2473">
        <f t="shared" si="5750"/>
        <v>1</v>
      </c>
      <c r="J2473">
        <f t="shared" ref="J2473" si="5846">IF(IF(I2474=0,I2473,"NA")=0,"NA",IF(I2474=0,I2473,"NA"))</f>
        <v>1</v>
      </c>
      <c r="K2473">
        <f t="shared" si="5752"/>
        <v>0</v>
      </c>
      <c r="L2473" t="str">
        <f t="shared" ref="L2473" si="5847">IF(IF(K2474=0,K2473,"NA")=0,"NA",IF(K2474=0,K2473,"NA"))</f>
        <v>NA</v>
      </c>
      <c r="M2473">
        <f t="shared" si="5754"/>
        <v>0</v>
      </c>
      <c r="N2473" t="str">
        <f t="shared" si="5755"/>
        <v>NA</v>
      </c>
      <c r="O2473">
        <f t="shared" si="5756"/>
        <v>0</v>
      </c>
      <c r="P2473">
        <f t="shared" si="5757"/>
        <v>0</v>
      </c>
      <c r="Q2473">
        <f t="shared" si="5758"/>
        <v>0</v>
      </c>
      <c r="R2473">
        <f t="shared" si="5759"/>
        <v>0</v>
      </c>
      <c r="S2473">
        <f t="shared" si="5760"/>
        <v>0</v>
      </c>
      <c r="T2473">
        <f t="shared" si="5761"/>
        <v>0</v>
      </c>
      <c r="U2473">
        <f t="shared" si="5762"/>
        <v>0</v>
      </c>
      <c r="V2473">
        <f t="shared" si="5763"/>
        <v>0</v>
      </c>
      <c r="W2473">
        <f t="shared" si="5764"/>
        <v>0</v>
      </c>
      <c r="X2473">
        <f t="shared" si="5765"/>
        <v>0</v>
      </c>
      <c r="Y2473">
        <f t="shared" si="5766"/>
        <v>0</v>
      </c>
      <c r="Z2473">
        <f t="shared" si="5767"/>
        <v>0</v>
      </c>
      <c r="AA2473">
        <f t="shared" si="5768"/>
        <v>0</v>
      </c>
      <c r="AB2473">
        <f t="shared" si="5769"/>
        <v>1</v>
      </c>
      <c r="AC2473">
        <f t="shared" si="5770"/>
        <v>0</v>
      </c>
      <c r="AD2473">
        <f t="shared" si="5771"/>
        <v>0</v>
      </c>
      <c r="AM2473">
        <v>11075</v>
      </c>
      <c r="AN2473">
        <v>-125</v>
      </c>
    </row>
    <row r="2474" spans="1:40" x14ac:dyDescent="0.3">
      <c r="A2474">
        <v>2473</v>
      </c>
      <c r="B2474">
        <v>8.3871544963304307E-3</v>
      </c>
      <c r="C2474">
        <v>0.37826943739799102</v>
      </c>
      <c r="D2474">
        <v>5.3699430526103504E-3</v>
      </c>
      <c r="E2474">
        <v>0.60797346505306804</v>
      </c>
      <c r="F2474" s="2" t="str">
        <f t="shared" si="5747"/>
        <v>K4</v>
      </c>
      <c r="G2474">
        <f t="shared" si="5748"/>
        <v>0</v>
      </c>
      <c r="H2474" t="str">
        <f t="shared" si="5749"/>
        <v>NA</v>
      </c>
      <c r="I2474">
        <f t="shared" si="5750"/>
        <v>0</v>
      </c>
      <c r="J2474" t="str">
        <f t="shared" ref="J2474" si="5848">IF(IF(I2475=0,I2474,"NA")=0,"NA",IF(I2475=0,I2474,"NA"))</f>
        <v>NA</v>
      </c>
      <c r="K2474">
        <f t="shared" si="5752"/>
        <v>0</v>
      </c>
      <c r="L2474" t="str">
        <f t="shared" ref="L2474" si="5849">IF(IF(K2475=0,K2474,"NA")=0,"NA",IF(K2475=0,K2474,"NA"))</f>
        <v>NA</v>
      </c>
      <c r="M2474">
        <f t="shared" si="5754"/>
        <v>1</v>
      </c>
      <c r="N2474" t="str">
        <f t="shared" si="5755"/>
        <v>NA</v>
      </c>
      <c r="O2474">
        <f t="shared" si="5756"/>
        <v>0</v>
      </c>
      <c r="P2474">
        <f t="shared" si="5757"/>
        <v>0</v>
      </c>
      <c r="Q2474">
        <f t="shared" si="5758"/>
        <v>0</v>
      </c>
      <c r="R2474">
        <f t="shared" si="5759"/>
        <v>0</v>
      </c>
      <c r="S2474">
        <f t="shared" si="5760"/>
        <v>0</v>
      </c>
      <c r="T2474">
        <f t="shared" si="5761"/>
        <v>0</v>
      </c>
      <c r="U2474">
        <f t="shared" si="5762"/>
        <v>0</v>
      </c>
      <c r="V2474">
        <f t="shared" si="5763"/>
        <v>1</v>
      </c>
      <c r="W2474">
        <f t="shared" si="5764"/>
        <v>0</v>
      </c>
      <c r="X2474">
        <f t="shared" si="5765"/>
        <v>0</v>
      </c>
      <c r="Y2474">
        <f t="shared" si="5766"/>
        <v>0</v>
      </c>
      <c r="Z2474">
        <f t="shared" si="5767"/>
        <v>0</v>
      </c>
      <c r="AA2474">
        <f t="shared" si="5768"/>
        <v>0</v>
      </c>
      <c r="AB2474">
        <f t="shared" si="5769"/>
        <v>0</v>
      </c>
      <c r="AC2474">
        <f t="shared" si="5770"/>
        <v>0</v>
      </c>
      <c r="AD2474">
        <f t="shared" si="5771"/>
        <v>0</v>
      </c>
      <c r="AM2474">
        <v>11025</v>
      </c>
      <c r="AN2474">
        <v>-50</v>
      </c>
    </row>
    <row r="2475" spans="1:40" x14ac:dyDescent="0.3">
      <c r="A2475">
        <v>2474</v>
      </c>
      <c r="B2475">
        <v>4.6894016508825902E-3</v>
      </c>
      <c r="C2475">
        <v>0.24218164532828401</v>
      </c>
      <c r="D2475">
        <v>1.0977029914796901E-2</v>
      </c>
      <c r="E2475">
        <v>0.74215192310603695</v>
      </c>
      <c r="F2475" s="2" t="str">
        <f t="shared" si="5747"/>
        <v>K4</v>
      </c>
      <c r="G2475">
        <f t="shared" si="5748"/>
        <v>0</v>
      </c>
      <c r="H2475" t="str">
        <f t="shared" si="5749"/>
        <v>NA</v>
      </c>
      <c r="I2475">
        <f t="shared" si="5750"/>
        <v>0</v>
      </c>
      <c r="J2475" t="str">
        <f t="shared" ref="J2475" si="5850">IF(IF(I2476=0,I2475,"NA")=0,"NA",IF(I2476=0,I2475,"NA"))</f>
        <v>NA</v>
      </c>
      <c r="K2475">
        <f t="shared" si="5752"/>
        <v>0</v>
      </c>
      <c r="L2475" t="str">
        <f t="shared" ref="L2475" si="5851">IF(IF(K2476=0,K2475,"NA")=0,"NA",IF(K2476=0,K2475,"NA"))</f>
        <v>NA</v>
      </c>
      <c r="M2475">
        <f t="shared" si="5754"/>
        <v>2</v>
      </c>
      <c r="N2475" t="str">
        <f t="shared" si="5755"/>
        <v>NA</v>
      </c>
      <c r="O2475">
        <f t="shared" si="5756"/>
        <v>0</v>
      </c>
      <c r="P2475">
        <f t="shared" si="5757"/>
        <v>0</v>
      </c>
      <c r="Q2475">
        <f t="shared" si="5758"/>
        <v>0</v>
      </c>
      <c r="R2475">
        <f t="shared" si="5759"/>
        <v>0</v>
      </c>
      <c r="S2475">
        <f t="shared" si="5760"/>
        <v>0</v>
      </c>
      <c r="T2475">
        <f t="shared" si="5761"/>
        <v>0</v>
      </c>
      <c r="U2475">
        <f t="shared" si="5762"/>
        <v>0</v>
      </c>
      <c r="V2475">
        <f t="shared" si="5763"/>
        <v>0</v>
      </c>
      <c r="W2475">
        <f t="shared" si="5764"/>
        <v>0</v>
      </c>
      <c r="X2475">
        <f t="shared" si="5765"/>
        <v>0</v>
      </c>
      <c r="Y2475">
        <f t="shared" si="5766"/>
        <v>0</v>
      </c>
      <c r="Z2475">
        <f t="shared" si="5767"/>
        <v>0</v>
      </c>
      <c r="AA2475">
        <f t="shared" si="5768"/>
        <v>0</v>
      </c>
      <c r="AB2475">
        <f t="shared" si="5769"/>
        <v>0</v>
      </c>
      <c r="AC2475">
        <f t="shared" si="5770"/>
        <v>0</v>
      </c>
      <c r="AD2475">
        <f t="shared" si="5771"/>
        <v>1</v>
      </c>
      <c r="AM2475">
        <v>11075</v>
      </c>
      <c r="AN2475">
        <v>50</v>
      </c>
    </row>
    <row r="2476" spans="1:40" x14ac:dyDescent="0.3">
      <c r="A2476">
        <v>2475</v>
      </c>
      <c r="B2476">
        <v>2.95374804824892E-3</v>
      </c>
      <c r="C2476">
        <v>0.15877138872459901</v>
      </c>
      <c r="D2476">
        <v>1.40563595996132E-2</v>
      </c>
      <c r="E2476">
        <v>0.82421850362753901</v>
      </c>
      <c r="F2476" s="2" t="str">
        <f t="shared" si="5747"/>
        <v>K4</v>
      </c>
      <c r="G2476">
        <f t="shared" si="5748"/>
        <v>0</v>
      </c>
      <c r="H2476" t="str">
        <f t="shared" si="5749"/>
        <v>NA</v>
      </c>
      <c r="I2476">
        <f t="shared" si="5750"/>
        <v>0</v>
      </c>
      <c r="J2476" t="str">
        <f t="shared" ref="J2476" si="5852">IF(IF(I2477=0,I2476,"NA")=0,"NA",IF(I2477=0,I2476,"NA"))</f>
        <v>NA</v>
      </c>
      <c r="K2476">
        <f t="shared" si="5752"/>
        <v>0</v>
      </c>
      <c r="L2476" t="str">
        <f t="shared" ref="L2476" si="5853">IF(IF(K2477=0,K2476,"NA")=0,"NA",IF(K2477=0,K2476,"NA"))</f>
        <v>NA</v>
      </c>
      <c r="M2476">
        <f t="shared" si="5754"/>
        <v>3</v>
      </c>
      <c r="N2476" t="str">
        <f t="shared" si="5755"/>
        <v>NA</v>
      </c>
      <c r="O2476">
        <f t="shared" si="5756"/>
        <v>0</v>
      </c>
      <c r="P2476">
        <f t="shared" si="5757"/>
        <v>0</v>
      </c>
      <c r="Q2476">
        <f t="shared" si="5758"/>
        <v>0</v>
      </c>
      <c r="R2476">
        <f t="shared" si="5759"/>
        <v>0</v>
      </c>
      <c r="S2476">
        <f t="shared" si="5760"/>
        <v>0</v>
      </c>
      <c r="T2476">
        <f t="shared" si="5761"/>
        <v>0</v>
      </c>
      <c r="U2476">
        <f t="shared" si="5762"/>
        <v>0</v>
      </c>
      <c r="V2476">
        <f t="shared" si="5763"/>
        <v>0</v>
      </c>
      <c r="W2476">
        <f t="shared" si="5764"/>
        <v>0</v>
      </c>
      <c r="X2476">
        <f t="shared" si="5765"/>
        <v>0</v>
      </c>
      <c r="Y2476">
        <f t="shared" si="5766"/>
        <v>0</v>
      </c>
      <c r="Z2476">
        <f t="shared" si="5767"/>
        <v>0</v>
      </c>
      <c r="AA2476">
        <f t="shared" si="5768"/>
        <v>0</v>
      </c>
      <c r="AB2476">
        <f t="shared" si="5769"/>
        <v>0</v>
      </c>
      <c r="AC2476">
        <f t="shared" si="5770"/>
        <v>0</v>
      </c>
      <c r="AD2476">
        <f t="shared" si="5771"/>
        <v>1</v>
      </c>
      <c r="AM2476">
        <v>11025</v>
      </c>
      <c r="AN2476">
        <v>-50</v>
      </c>
    </row>
    <row r="2477" spans="1:40" x14ac:dyDescent="0.3">
      <c r="A2477">
        <v>2476</v>
      </c>
      <c r="B2477">
        <v>1.4866202266506101E-3</v>
      </c>
      <c r="C2477">
        <v>8.9964121888996093E-2</v>
      </c>
      <c r="D2477">
        <v>5.25791625397007E-2</v>
      </c>
      <c r="E2477">
        <v>0.85597009534465296</v>
      </c>
      <c r="F2477" s="2" t="str">
        <f t="shared" si="5747"/>
        <v>K4</v>
      </c>
      <c r="G2477">
        <f t="shared" si="5748"/>
        <v>0</v>
      </c>
      <c r="H2477" t="str">
        <f t="shared" si="5749"/>
        <v>NA</v>
      </c>
      <c r="I2477">
        <f t="shared" si="5750"/>
        <v>0</v>
      </c>
      <c r="J2477" t="str">
        <f t="shared" ref="J2477" si="5854">IF(IF(I2478=0,I2477,"NA")=0,"NA",IF(I2478=0,I2477,"NA"))</f>
        <v>NA</v>
      </c>
      <c r="K2477">
        <f t="shared" si="5752"/>
        <v>0</v>
      </c>
      <c r="L2477" t="str">
        <f t="shared" ref="L2477" si="5855">IF(IF(K2478=0,K2477,"NA")=0,"NA",IF(K2478=0,K2477,"NA"))</f>
        <v>NA</v>
      </c>
      <c r="M2477">
        <f t="shared" si="5754"/>
        <v>4</v>
      </c>
      <c r="N2477" t="str">
        <f t="shared" si="5755"/>
        <v>NA</v>
      </c>
      <c r="O2477">
        <f t="shared" si="5756"/>
        <v>0</v>
      </c>
      <c r="P2477">
        <f t="shared" si="5757"/>
        <v>0</v>
      </c>
      <c r="Q2477">
        <f t="shared" si="5758"/>
        <v>0</v>
      </c>
      <c r="R2477">
        <f t="shared" si="5759"/>
        <v>0</v>
      </c>
      <c r="S2477">
        <f t="shared" si="5760"/>
        <v>0</v>
      </c>
      <c r="T2477">
        <f t="shared" si="5761"/>
        <v>0</v>
      </c>
      <c r="U2477">
        <f t="shared" si="5762"/>
        <v>0</v>
      </c>
      <c r="V2477">
        <f t="shared" si="5763"/>
        <v>0</v>
      </c>
      <c r="W2477">
        <f t="shared" si="5764"/>
        <v>0</v>
      </c>
      <c r="X2477">
        <f t="shared" si="5765"/>
        <v>0</v>
      </c>
      <c r="Y2477">
        <f t="shared" si="5766"/>
        <v>0</v>
      </c>
      <c r="Z2477">
        <f t="shared" si="5767"/>
        <v>0</v>
      </c>
      <c r="AA2477">
        <f t="shared" si="5768"/>
        <v>0</v>
      </c>
      <c r="AB2477">
        <f t="shared" si="5769"/>
        <v>0</v>
      </c>
      <c r="AC2477">
        <f t="shared" si="5770"/>
        <v>0</v>
      </c>
      <c r="AD2477">
        <f t="shared" si="5771"/>
        <v>1</v>
      </c>
      <c r="AM2477">
        <v>11050</v>
      </c>
      <c r="AN2477">
        <v>25</v>
      </c>
    </row>
    <row r="2478" spans="1:40" x14ac:dyDescent="0.3">
      <c r="A2478">
        <v>2477</v>
      </c>
      <c r="B2478">
        <v>4.3806988065706598E-3</v>
      </c>
      <c r="C2478">
        <v>0.19873256882960899</v>
      </c>
      <c r="D2478" s="1">
        <v>2.8876884659064799E-7</v>
      </c>
      <c r="E2478">
        <v>0.79688644359497396</v>
      </c>
      <c r="F2478" s="2" t="str">
        <f t="shared" si="5747"/>
        <v>K4</v>
      </c>
      <c r="G2478">
        <f t="shared" si="5748"/>
        <v>0</v>
      </c>
      <c r="H2478" t="str">
        <f t="shared" si="5749"/>
        <v>NA</v>
      </c>
      <c r="I2478">
        <f t="shared" si="5750"/>
        <v>0</v>
      </c>
      <c r="J2478" t="str">
        <f t="shared" ref="J2478" si="5856">IF(IF(I2479=0,I2478,"NA")=0,"NA",IF(I2479=0,I2478,"NA"))</f>
        <v>NA</v>
      </c>
      <c r="K2478">
        <f t="shared" si="5752"/>
        <v>0</v>
      </c>
      <c r="L2478" t="str">
        <f t="shared" ref="L2478" si="5857">IF(IF(K2479=0,K2478,"NA")=0,"NA",IF(K2479=0,K2478,"NA"))</f>
        <v>NA</v>
      </c>
      <c r="M2478">
        <f t="shared" si="5754"/>
        <v>5</v>
      </c>
      <c r="N2478" t="str">
        <f t="shared" si="5755"/>
        <v>NA</v>
      </c>
      <c r="O2478">
        <f t="shared" si="5756"/>
        <v>0</v>
      </c>
      <c r="P2478">
        <f t="shared" si="5757"/>
        <v>0</v>
      </c>
      <c r="Q2478">
        <f t="shared" si="5758"/>
        <v>0</v>
      </c>
      <c r="R2478">
        <f t="shared" si="5759"/>
        <v>0</v>
      </c>
      <c r="S2478">
        <f t="shared" si="5760"/>
        <v>0</v>
      </c>
      <c r="T2478">
        <f t="shared" si="5761"/>
        <v>0</v>
      </c>
      <c r="U2478">
        <f t="shared" si="5762"/>
        <v>0</v>
      </c>
      <c r="V2478">
        <f t="shared" si="5763"/>
        <v>0</v>
      </c>
      <c r="W2478">
        <f t="shared" si="5764"/>
        <v>0</v>
      </c>
      <c r="X2478">
        <f t="shared" si="5765"/>
        <v>0</v>
      </c>
      <c r="Y2478">
        <f t="shared" si="5766"/>
        <v>0</v>
      </c>
      <c r="Z2478">
        <f t="shared" si="5767"/>
        <v>0</v>
      </c>
      <c r="AA2478">
        <f t="shared" si="5768"/>
        <v>0</v>
      </c>
      <c r="AB2478">
        <f t="shared" si="5769"/>
        <v>0</v>
      </c>
      <c r="AC2478">
        <f t="shared" si="5770"/>
        <v>0</v>
      </c>
      <c r="AD2478">
        <f t="shared" si="5771"/>
        <v>1</v>
      </c>
      <c r="AM2478">
        <v>10900</v>
      </c>
      <c r="AN2478">
        <v>-150</v>
      </c>
    </row>
    <row r="2479" spans="1:40" x14ac:dyDescent="0.3">
      <c r="A2479">
        <v>2478</v>
      </c>
      <c r="B2479">
        <v>3.12751517918881E-3</v>
      </c>
      <c r="C2479">
        <v>0.164732890860842</v>
      </c>
      <c r="D2479" s="1">
        <v>7.9799310469987297E-5</v>
      </c>
      <c r="E2479">
        <v>0.83205979464949897</v>
      </c>
      <c r="F2479" s="2" t="str">
        <f t="shared" si="5747"/>
        <v>K4</v>
      </c>
      <c r="G2479">
        <f t="shared" si="5748"/>
        <v>0</v>
      </c>
      <c r="H2479" t="str">
        <f t="shared" si="5749"/>
        <v>NA</v>
      </c>
      <c r="I2479">
        <f t="shared" si="5750"/>
        <v>0</v>
      </c>
      <c r="J2479" t="str">
        <f t="shared" ref="J2479" si="5858">IF(IF(I2480=0,I2479,"NA")=0,"NA",IF(I2480=0,I2479,"NA"))</f>
        <v>NA</v>
      </c>
      <c r="K2479">
        <f t="shared" si="5752"/>
        <v>0</v>
      </c>
      <c r="L2479" t="str">
        <f t="shared" ref="L2479" si="5859">IF(IF(K2480=0,K2479,"NA")=0,"NA",IF(K2480=0,K2479,"NA"))</f>
        <v>NA</v>
      </c>
      <c r="M2479">
        <f t="shared" si="5754"/>
        <v>6</v>
      </c>
      <c r="N2479" t="str">
        <f t="shared" si="5755"/>
        <v>NA</v>
      </c>
      <c r="O2479">
        <f t="shared" si="5756"/>
        <v>0</v>
      </c>
      <c r="P2479">
        <f t="shared" si="5757"/>
        <v>0</v>
      </c>
      <c r="Q2479">
        <f t="shared" si="5758"/>
        <v>0</v>
      </c>
      <c r="R2479">
        <f t="shared" si="5759"/>
        <v>0</v>
      </c>
      <c r="S2479">
        <f t="shared" si="5760"/>
        <v>0</v>
      </c>
      <c r="T2479">
        <f t="shared" si="5761"/>
        <v>0</v>
      </c>
      <c r="U2479">
        <f t="shared" si="5762"/>
        <v>0</v>
      </c>
      <c r="V2479">
        <f t="shared" si="5763"/>
        <v>0</v>
      </c>
      <c r="W2479">
        <f t="shared" si="5764"/>
        <v>0</v>
      </c>
      <c r="X2479">
        <f t="shared" si="5765"/>
        <v>0</v>
      </c>
      <c r="Y2479">
        <f t="shared" si="5766"/>
        <v>0</v>
      </c>
      <c r="Z2479">
        <f t="shared" si="5767"/>
        <v>0</v>
      </c>
      <c r="AA2479">
        <f t="shared" si="5768"/>
        <v>0</v>
      </c>
      <c r="AB2479">
        <f t="shared" si="5769"/>
        <v>0</v>
      </c>
      <c r="AC2479">
        <f t="shared" si="5770"/>
        <v>0</v>
      </c>
      <c r="AD2479">
        <f t="shared" si="5771"/>
        <v>1</v>
      </c>
      <c r="AM2479">
        <v>11000</v>
      </c>
      <c r="AN2479">
        <v>100</v>
      </c>
    </row>
    <row r="2480" spans="1:40" x14ac:dyDescent="0.3">
      <c r="A2480">
        <v>2479</v>
      </c>
      <c r="B2480">
        <v>1.86727623314457E-3</v>
      </c>
      <c r="C2480">
        <v>0.108433879863525</v>
      </c>
      <c r="D2480">
        <v>6.5072539773051797E-3</v>
      </c>
      <c r="E2480">
        <v>0.88319158992602498</v>
      </c>
      <c r="F2480" s="2" t="str">
        <f t="shared" si="5747"/>
        <v>K4</v>
      </c>
      <c r="G2480">
        <f t="shared" si="5748"/>
        <v>0</v>
      </c>
      <c r="H2480" t="str">
        <f t="shared" si="5749"/>
        <v>NA</v>
      </c>
      <c r="I2480">
        <f t="shared" si="5750"/>
        <v>0</v>
      </c>
      <c r="J2480" t="str">
        <f t="shared" ref="J2480" si="5860">IF(IF(I2481=0,I2480,"NA")=0,"NA",IF(I2481=0,I2480,"NA"))</f>
        <v>NA</v>
      </c>
      <c r="K2480">
        <f t="shared" si="5752"/>
        <v>0</v>
      </c>
      <c r="L2480" t="str">
        <f t="shared" ref="L2480" si="5861">IF(IF(K2481=0,K2480,"NA")=0,"NA",IF(K2481=0,K2480,"NA"))</f>
        <v>NA</v>
      </c>
      <c r="M2480">
        <f t="shared" si="5754"/>
        <v>7</v>
      </c>
      <c r="N2480">
        <f t="shared" si="5755"/>
        <v>7</v>
      </c>
      <c r="O2480">
        <f t="shared" si="5756"/>
        <v>0</v>
      </c>
      <c r="P2480">
        <f t="shared" si="5757"/>
        <v>0</v>
      </c>
      <c r="Q2480">
        <f t="shared" si="5758"/>
        <v>0</v>
      </c>
      <c r="R2480">
        <f t="shared" si="5759"/>
        <v>0</v>
      </c>
      <c r="S2480">
        <f t="shared" si="5760"/>
        <v>0</v>
      </c>
      <c r="T2480">
        <f t="shared" si="5761"/>
        <v>0</v>
      </c>
      <c r="U2480">
        <f t="shared" si="5762"/>
        <v>0</v>
      </c>
      <c r="V2480">
        <f t="shared" si="5763"/>
        <v>0</v>
      </c>
      <c r="W2480">
        <f t="shared" si="5764"/>
        <v>0</v>
      </c>
      <c r="X2480">
        <f t="shared" si="5765"/>
        <v>0</v>
      </c>
      <c r="Y2480">
        <f t="shared" si="5766"/>
        <v>0</v>
      </c>
      <c r="Z2480">
        <f t="shared" si="5767"/>
        <v>0</v>
      </c>
      <c r="AA2480">
        <f t="shared" si="5768"/>
        <v>0</v>
      </c>
      <c r="AB2480">
        <f t="shared" si="5769"/>
        <v>0</v>
      </c>
      <c r="AC2480">
        <f t="shared" si="5770"/>
        <v>0</v>
      </c>
      <c r="AD2480">
        <f t="shared" si="5771"/>
        <v>1</v>
      </c>
      <c r="AM2480">
        <v>10950</v>
      </c>
      <c r="AN2480">
        <v>-50</v>
      </c>
    </row>
    <row r="2481" spans="1:40" x14ac:dyDescent="0.3">
      <c r="A2481">
        <v>2480</v>
      </c>
      <c r="B2481">
        <v>3.2508370751341602E-2</v>
      </c>
      <c r="C2481">
        <v>0.74017850402485097</v>
      </c>
      <c r="D2481" s="1">
        <v>1.86946178437137E-18</v>
      </c>
      <c r="E2481">
        <v>0.22731312522380701</v>
      </c>
      <c r="F2481" s="2" t="str">
        <f t="shared" si="5747"/>
        <v>K2</v>
      </c>
      <c r="G2481">
        <f t="shared" si="5748"/>
        <v>0</v>
      </c>
      <c r="H2481" t="str">
        <f t="shared" si="5749"/>
        <v>NA</v>
      </c>
      <c r="I2481">
        <f t="shared" si="5750"/>
        <v>1</v>
      </c>
      <c r="J2481" t="str">
        <f t="shared" ref="J2481" si="5862">IF(IF(I2482=0,I2481,"NA")=0,"NA",IF(I2482=0,I2481,"NA"))</f>
        <v>NA</v>
      </c>
      <c r="K2481">
        <f t="shared" si="5752"/>
        <v>0</v>
      </c>
      <c r="L2481" t="str">
        <f t="shared" ref="L2481" si="5863">IF(IF(K2482=0,K2481,"NA")=0,"NA",IF(K2482=0,K2481,"NA"))</f>
        <v>NA</v>
      </c>
      <c r="M2481">
        <f t="shared" si="5754"/>
        <v>0</v>
      </c>
      <c r="N2481" t="str">
        <f t="shared" si="5755"/>
        <v>NA</v>
      </c>
      <c r="O2481">
        <f t="shared" si="5756"/>
        <v>0</v>
      </c>
      <c r="P2481">
        <f t="shared" si="5757"/>
        <v>0</v>
      </c>
      <c r="Q2481">
        <f t="shared" si="5758"/>
        <v>0</v>
      </c>
      <c r="R2481">
        <f t="shared" si="5759"/>
        <v>0</v>
      </c>
      <c r="S2481">
        <f t="shared" si="5760"/>
        <v>0</v>
      </c>
      <c r="T2481">
        <f t="shared" si="5761"/>
        <v>0</v>
      </c>
      <c r="U2481">
        <f t="shared" si="5762"/>
        <v>0</v>
      </c>
      <c r="V2481">
        <f t="shared" si="5763"/>
        <v>0</v>
      </c>
      <c r="W2481">
        <f t="shared" si="5764"/>
        <v>0</v>
      </c>
      <c r="X2481">
        <f t="shared" si="5765"/>
        <v>0</v>
      </c>
      <c r="Y2481">
        <f t="shared" si="5766"/>
        <v>0</v>
      </c>
      <c r="Z2481">
        <f t="shared" si="5767"/>
        <v>0</v>
      </c>
      <c r="AA2481">
        <f t="shared" si="5768"/>
        <v>0</v>
      </c>
      <c r="AB2481">
        <f t="shared" si="5769"/>
        <v>1</v>
      </c>
      <c r="AC2481">
        <f t="shared" si="5770"/>
        <v>0</v>
      </c>
      <c r="AD2481">
        <f t="shared" si="5771"/>
        <v>0</v>
      </c>
      <c r="AM2481">
        <v>10700</v>
      </c>
      <c r="AN2481">
        <v>-250</v>
      </c>
    </row>
    <row r="2482" spans="1:40" x14ac:dyDescent="0.3">
      <c r="A2482">
        <v>2481</v>
      </c>
      <c r="B2482">
        <v>6.2896643717955503E-2</v>
      </c>
      <c r="C2482">
        <v>0.92979570811980705</v>
      </c>
      <c r="D2482" s="1">
        <v>2.3029304891766301E-27</v>
      </c>
      <c r="E2482">
        <v>7.3076481622379704E-3</v>
      </c>
      <c r="F2482" s="2" t="str">
        <f t="shared" si="5747"/>
        <v>K2</v>
      </c>
      <c r="G2482">
        <f t="shared" si="5748"/>
        <v>0</v>
      </c>
      <c r="H2482" t="str">
        <f t="shared" si="5749"/>
        <v>NA</v>
      </c>
      <c r="I2482">
        <f t="shared" si="5750"/>
        <v>2</v>
      </c>
      <c r="J2482" t="str">
        <f t="shared" ref="J2482" si="5864">IF(IF(I2483=0,I2482,"NA")=0,"NA",IF(I2483=0,I2482,"NA"))</f>
        <v>NA</v>
      </c>
      <c r="K2482">
        <f t="shared" si="5752"/>
        <v>0</v>
      </c>
      <c r="L2482" t="str">
        <f t="shared" ref="L2482" si="5865">IF(IF(K2483=0,K2482,"NA")=0,"NA",IF(K2483=0,K2482,"NA"))</f>
        <v>NA</v>
      </c>
      <c r="M2482">
        <f t="shared" si="5754"/>
        <v>0</v>
      </c>
      <c r="N2482" t="str">
        <f t="shared" si="5755"/>
        <v>NA</v>
      </c>
      <c r="O2482">
        <f t="shared" si="5756"/>
        <v>0</v>
      </c>
      <c r="P2482">
        <f t="shared" si="5757"/>
        <v>0</v>
      </c>
      <c r="Q2482">
        <f t="shared" si="5758"/>
        <v>0</v>
      </c>
      <c r="R2482">
        <f t="shared" si="5759"/>
        <v>0</v>
      </c>
      <c r="S2482">
        <f t="shared" si="5760"/>
        <v>0</v>
      </c>
      <c r="T2482">
        <f t="shared" si="5761"/>
        <v>1</v>
      </c>
      <c r="U2482">
        <f t="shared" si="5762"/>
        <v>0</v>
      </c>
      <c r="V2482">
        <f t="shared" si="5763"/>
        <v>0</v>
      </c>
      <c r="W2482">
        <f t="shared" si="5764"/>
        <v>0</v>
      </c>
      <c r="X2482">
        <f t="shared" si="5765"/>
        <v>0</v>
      </c>
      <c r="Y2482">
        <f t="shared" si="5766"/>
        <v>0</v>
      </c>
      <c r="Z2482">
        <f t="shared" si="5767"/>
        <v>0</v>
      </c>
      <c r="AA2482">
        <f t="shared" si="5768"/>
        <v>0</v>
      </c>
      <c r="AB2482">
        <f t="shared" si="5769"/>
        <v>0</v>
      </c>
      <c r="AC2482">
        <f t="shared" si="5770"/>
        <v>0</v>
      </c>
      <c r="AD2482">
        <f t="shared" si="5771"/>
        <v>0</v>
      </c>
      <c r="AM2482">
        <v>11000</v>
      </c>
      <c r="AN2482">
        <v>300</v>
      </c>
    </row>
    <row r="2483" spans="1:40" x14ac:dyDescent="0.3">
      <c r="A2483">
        <v>2482</v>
      </c>
      <c r="B2483">
        <v>4.09041922438542E-2</v>
      </c>
      <c r="C2483">
        <v>0.94299503092094095</v>
      </c>
      <c r="D2483" s="1">
        <v>1.06448141883306E-11</v>
      </c>
      <c r="E2483">
        <v>1.61007768245598E-2</v>
      </c>
      <c r="F2483" s="2" t="str">
        <f t="shared" si="5747"/>
        <v>K2</v>
      </c>
      <c r="G2483">
        <f t="shared" si="5748"/>
        <v>0</v>
      </c>
      <c r="H2483" t="str">
        <f t="shared" si="5749"/>
        <v>NA</v>
      </c>
      <c r="I2483">
        <f t="shared" si="5750"/>
        <v>3</v>
      </c>
      <c r="J2483" t="str">
        <f t="shared" ref="J2483" si="5866">IF(IF(I2484=0,I2483,"NA")=0,"NA",IF(I2484=0,I2483,"NA"))</f>
        <v>NA</v>
      </c>
      <c r="K2483">
        <f t="shared" si="5752"/>
        <v>0</v>
      </c>
      <c r="L2483" t="str">
        <f t="shared" ref="L2483" si="5867">IF(IF(K2484=0,K2483,"NA")=0,"NA",IF(K2484=0,K2483,"NA"))</f>
        <v>NA</v>
      </c>
      <c r="M2483">
        <f t="shared" si="5754"/>
        <v>0</v>
      </c>
      <c r="N2483" t="str">
        <f t="shared" si="5755"/>
        <v>NA</v>
      </c>
      <c r="O2483">
        <f t="shared" si="5756"/>
        <v>0</v>
      </c>
      <c r="P2483">
        <f t="shared" si="5757"/>
        <v>0</v>
      </c>
      <c r="Q2483">
        <f t="shared" si="5758"/>
        <v>0</v>
      </c>
      <c r="R2483">
        <f t="shared" si="5759"/>
        <v>0</v>
      </c>
      <c r="S2483">
        <f t="shared" si="5760"/>
        <v>0</v>
      </c>
      <c r="T2483">
        <f t="shared" si="5761"/>
        <v>1</v>
      </c>
      <c r="U2483">
        <f t="shared" si="5762"/>
        <v>0</v>
      </c>
      <c r="V2483">
        <f t="shared" si="5763"/>
        <v>0</v>
      </c>
      <c r="W2483">
        <f t="shared" si="5764"/>
        <v>0</v>
      </c>
      <c r="X2483">
        <f t="shared" si="5765"/>
        <v>0</v>
      </c>
      <c r="Y2483">
        <f t="shared" si="5766"/>
        <v>0</v>
      </c>
      <c r="Z2483">
        <f t="shared" si="5767"/>
        <v>0</v>
      </c>
      <c r="AA2483">
        <f t="shared" si="5768"/>
        <v>0</v>
      </c>
      <c r="AB2483">
        <f t="shared" si="5769"/>
        <v>0</v>
      </c>
      <c r="AC2483">
        <f t="shared" si="5770"/>
        <v>0</v>
      </c>
      <c r="AD2483">
        <f t="shared" si="5771"/>
        <v>0</v>
      </c>
      <c r="AM2483">
        <v>10825</v>
      </c>
      <c r="AN2483">
        <v>-175</v>
      </c>
    </row>
    <row r="2484" spans="1:40" x14ac:dyDescent="0.3">
      <c r="A2484">
        <v>2483</v>
      </c>
      <c r="B2484">
        <v>3.1849018098626801E-2</v>
      </c>
      <c r="C2484">
        <v>0.94584927534413998</v>
      </c>
      <c r="D2484" s="1">
        <v>1.8313533716331799E-11</v>
      </c>
      <c r="E2484">
        <v>2.2301706538919601E-2</v>
      </c>
      <c r="F2484" s="2" t="str">
        <f t="shared" si="5747"/>
        <v>K2</v>
      </c>
      <c r="G2484">
        <f t="shared" si="5748"/>
        <v>0</v>
      </c>
      <c r="H2484" t="str">
        <f t="shared" si="5749"/>
        <v>NA</v>
      </c>
      <c r="I2484">
        <f t="shared" si="5750"/>
        <v>4</v>
      </c>
      <c r="J2484" t="str">
        <f t="shared" ref="J2484" si="5868">IF(IF(I2485=0,I2484,"NA")=0,"NA",IF(I2485=0,I2484,"NA"))</f>
        <v>NA</v>
      </c>
      <c r="K2484">
        <f t="shared" si="5752"/>
        <v>0</v>
      </c>
      <c r="L2484" t="str">
        <f t="shared" ref="L2484" si="5869">IF(IF(K2485=0,K2484,"NA")=0,"NA",IF(K2485=0,K2484,"NA"))</f>
        <v>NA</v>
      </c>
      <c r="M2484">
        <f t="shared" si="5754"/>
        <v>0</v>
      </c>
      <c r="N2484" t="str">
        <f t="shared" si="5755"/>
        <v>NA</v>
      </c>
      <c r="O2484">
        <f t="shared" si="5756"/>
        <v>0</v>
      </c>
      <c r="P2484">
        <f t="shared" si="5757"/>
        <v>0</v>
      </c>
      <c r="Q2484">
        <f t="shared" si="5758"/>
        <v>0</v>
      </c>
      <c r="R2484">
        <f t="shared" si="5759"/>
        <v>0</v>
      </c>
      <c r="S2484">
        <f t="shared" si="5760"/>
        <v>0</v>
      </c>
      <c r="T2484">
        <f t="shared" si="5761"/>
        <v>1</v>
      </c>
      <c r="U2484">
        <f t="shared" si="5762"/>
        <v>0</v>
      </c>
      <c r="V2484">
        <f t="shared" si="5763"/>
        <v>0</v>
      </c>
      <c r="W2484">
        <f t="shared" si="5764"/>
        <v>0</v>
      </c>
      <c r="X2484">
        <f t="shared" si="5765"/>
        <v>0</v>
      </c>
      <c r="Y2484">
        <f t="shared" si="5766"/>
        <v>0</v>
      </c>
      <c r="Z2484">
        <f t="shared" si="5767"/>
        <v>0</v>
      </c>
      <c r="AA2484">
        <f t="shared" si="5768"/>
        <v>0</v>
      </c>
      <c r="AB2484">
        <f t="shared" si="5769"/>
        <v>0</v>
      </c>
      <c r="AC2484">
        <f t="shared" si="5770"/>
        <v>0</v>
      </c>
      <c r="AD2484">
        <f t="shared" si="5771"/>
        <v>0</v>
      </c>
      <c r="AM2484">
        <v>11000</v>
      </c>
      <c r="AN2484">
        <v>175</v>
      </c>
    </row>
    <row r="2485" spans="1:40" x14ac:dyDescent="0.3">
      <c r="A2485">
        <v>2484</v>
      </c>
      <c r="B2485">
        <v>1.9841737506637099E-2</v>
      </c>
      <c r="C2485">
        <v>0.87377518438873603</v>
      </c>
      <c r="D2485">
        <v>4.7335910438168803E-3</v>
      </c>
      <c r="E2485">
        <v>0.10164948706081001</v>
      </c>
      <c r="F2485" s="2" t="str">
        <f t="shared" si="5747"/>
        <v>K2</v>
      </c>
      <c r="G2485">
        <f t="shared" si="5748"/>
        <v>0</v>
      </c>
      <c r="H2485" t="str">
        <f t="shared" si="5749"/>
        <v>NA</v>
      </c>
      <c r="I2485">
        <f t="shared" si="5750"/>
        <v>5</v>
      </c>
      <c r="J2485" t="str">
        <f t="shared" ref="J2485" si="5870">IF(IF(I2486=0,I2485,"NA")=0,"NA",IF(I2486=0,I2485,"NA"))</f>
        <v>NA</v>
      </c>
      <c r="K2485">
        <f t="shared" si="5752"/>
        <v>0</v>
      </c>
      <c r="L2485" t="str">
        <f t="shared" ref="L2485" si="5871">IF(IF(K2486=0,K2485,"NA")=0,"NA",IF(K2486=0,K2485,"NA"))</f>
        <v>NA</v>
      </c>
      <c r="M2485">
        <f t="shared" si="5754"/>
        <v>0</v>
      </c>
      <c r="N2485" t="str">
        <f t="shared" si="5755"/>
        <v>NA</v>
      </c>
      <c r="O2485">
        <f t="shared" si="5756"/>
        <v>0</v>
      </c>
      <c r="P2485">
        <f t="shared" si="5757"/>
        <v>0</v>
      </c>
      <c r="Q2485">
        <f t="shared" si="5758"/>
        <v>0</v>
      </c>
      <c r="R2485">
        <f t="shared" si="5759"/>
        <v>0</v>
      </c>
      <c r="S2485">
        <f t="shared" si="5760"/>
        <v>0</v>
      </c>
      <c r="T2485">
        <f t="shared" si="5761"/>
        <v>1</v>
      </c>
      <c r="U2485">
        <f t="shared" si="5762"/>
        <v>0</v>
      </c>
      <c r="V2485">
        <f t="shared" si="5763"/>
        <v>0</v>
      </c>
      <c r="W2485">
        <f t="shared" si="5764"/>
        <v>0</v>
      </c>
      <c r="X2485">
        <f t="shared" si="5765"/>
        <v>0</v>
      </c>
      <c r="Y2485">
        <f t="shared" si="5766"/>
        <v>0</v>
      </c>
      <c r="Z2485">
        <f t="shared" si="5767"/>
        <v>0</v>
      </c>
      <c r="AA2485">
        <f t="shared" si="5768"/>
        <v>0</v>
      </c>
      <c r="AB2485">
        <f t="shared" si="5769"/>
        <v>0</v>
      </c>
      <c r="AC2485">
        <f t="shared" si="5770"/>
        <v>0</v>
      </c>
      <c r="AD2485">
        <f t="shared" si="5771"/>
        <v>0</v>
      </c>
      <c r="AM2485">
        <v>11000</v>
      </c>
      <c r="AN2485">
        <v>0</v>
      </c>
    </row>
    <row r="2486" spans="1:40" x14ac:dyDescent="0.3">
      <c r="A2486">
        <v>2485</v>
      </c>
      <c r="B2486">
        <v>1.68882016073486E-2</v>
      </c>
      <c r="C2486">
        <v>0.79065861956102901</v>
      </c>
      <c r="D2486">
        <v>1.1616280511148999E-3</v>
      </c>
      <c r="E2486">
        <v>0.191291550780507</v>
      </c>
      <c r="F2486" s="2" t="str">
        <f t="shared" si="5747"/>
        <v>K2</v>
      </c>
      <c r="G2486">
        <f t="shared" si="5748"/>
        <v>0</v>
      </c>
      <c r="H2486" t="str">
        <f t="shared" si="5749"/>
        <v>NA</v>
      </c>
      <c r="I2486">
        <f t="shared" si="5750"/>
        <v>6</v>
      </c>
      <c r="J2486" t="str">
        <f t="shared" ref="J2486" si="5872">IF(IF(I2487=0,I2486,"NA")=0,"NA",IF(I2487=0,I2486,"NA"))</f>
        <v>NA</v>
      </c>
      <c r="K2486">
        <f t="shared" si="5752"/>
        <v>0</v>
      </c>
      <c r="L2486" t="str">
        <f t="shared" ref="L2486" si="5873">IF(IF(K2487=0,K2486,"NA")=0,"NA",IF(K2487=0,K2486,"NA"))</f>
        <v>NA</v>
      </c>
      <c r="M2486">
        <f t="shared" si="5754"/>
        <v>0</v>
      </c>
      <c r="N2486" t="str">
        <f t="shared" si="5755"/>
        <v>NA</v>
      </c>
      <c r="O2486">
        <f t="shared" si="5756"/>
        <v>0</v>
      </c>
      <c r="P2486">
        <f t="shared" si="5757"/>
        <v>0</v>
      </c>
      <c r="Q2486">
        <f t="shared" si="5758"/>
        <v>0</v>
      </c>
      <c r="R2486">
        <f t="shared" si="5759"/>
        <v>0</v>
      </c>
      <c r="S2486">
        <f t="shared" si="5760"/>
        <v>0</v>
      </c>
      <c r="T2486">
        <f t="shared" si="5761"/>
        <v>1</v>
      </c>
      <c r="U2486">
        <f t="shared" si="5762"/>
        <v>0</v>
      </c>
      <c r="V2486">
        <f t="shared" si="5763"/>
        <v>0</v>
      </c>
      <c r="W2486">
        <f t="shared" si="5764"/>
        <v>0</v>
      </c>
      <c r="X2486">
        <f t="shared" si="5765"/>
        <v>0</v>
      </c>
      <c r="Y2486">
        <f t="shared" si="5766"/>
        <v>0</v>
      </c>
      <c r="Z2486">
        <f t="shared" si="5767"/>
        <v>0</v>
      </c>
      <c r="AA2486">
        <f t="shared" si="5768"/>
        <v>0</v>
      </c>
      <c r="AB2486">
        <f t="shared" si="5769"/>
        <v>0</v>
      </c>
      <c r="AC2486">
        <f t="shared" si="5770"/>
        <v>0</v>
      </c>
      <c r="AD2486">
        <f t="shared" si="5771"/>
        <v>0</v>
      </c>
      <c r="AM2486">
        <v>11075</v>
      </c>
      <c r="AN2486">
        <v>75</v>
      </c>
    </row>
    <row r="2487" spans="1:40" x14ac:dyDescent="0.3">
      <c r="A2487">
        <v>2486</v>
      </c>
      <c r="B2487">
        <v>1.7296332453386298E-2</v>
      </c>
      <c r="C2487">
        <v>0.741885872287943</v>
      </c>
      <c r="D2487" s="1">
        <v>2.97284920334843E-5</v>
      </c>
      <c r="E2487">
        <v>0.240788066766637</v>
      </c>
      <c r="F2487" s="2" t="str">
        <f t="shared" si="5747"/>
        <v>K2</v>
      </c>
      <c r="G2487">
        <f t="shared" si="5748"/>
        <v>0</v>
      </c>
      <c r="H2487" t="str">
        <f t="shared" si="5749"/>
        <v>NA</v>
      </c>
      <c r="I2487">
        <f t="shared" si="5750"/>
        <v>7</v>
      </c>
      <c r="J2487" t="str">
        <f t="shared" ref="J2487" si="5874">IF(IF(I2488=0,I2487,"NA")=0,"NA",IF(I2488=0,I2487,"NA"))</f>
        <v>NA</v>
      </c>
      <c r="K2487">
        <f t="shared" si="5752"/>
        <v>0</v>
      </c>
      <c r="L2487" t="str">
        <f t="shared" ref="L2487" si="5875">IF(IF(K2488=0,K2487,"NA")=0,"NA",IF(K2488=0,K2487,"NA"))</f>
        <v>NA</v>
      </c>
      <c r="M2487">
        <f t="shared" si="5754"/>
        <v>0</v>
      </c>
      <c r="N2487" t="str">
        <f t="shared" si="5755"/>
        <v>NA</v>
      </c>
      <c r="O2487">
        <f t="shared" si="5756"/>
        <v>0</v>
      </c>
      <c r="P2487">
        <f t="shared" si="5757"/>
        <v>0</v>
      </c>
      <c r="Q2487">
        <f t="shared" si="5758"/>
        <v>0</v>
      </c>
      <c r="R2487">
        <f t="shared" si="5759"/>
        <v>0</v>
      </c>
      <c r="S2487">
        <f t="shared" si="5760"/>
        <v>0</v>
      </c>
      <c r="T2487">
        <f t="shared" si="5761"/>
        <v>1</v>
      </c>
      <c r="U2487">
        <f t="shared" si="5762"/>
        <v>0</v>
      </c>
      <c r="V2487">
        <f t="shared" si="5763"/>
        <v>0</v>
      </c>
      <c r="W2487">
        <f t="shared" si="5764"/>
        <v>0</v>
      </c>
      <c r="X2487">
        <f t="shared" si="5765"/>
        <v>0</v>
      </c>
      <c r="Y2487">
        <f t="shared" si="5766"/>
        <v>0</v>
      </c>
      <c r="Z2487">
        <f t="shared" si="5767"/>
        <v>0</v>
      </c>
      <c r="AA2487">
        <f t="shared" si="5768"/>
        <v>0</v>
      </c>
      <c r="AB2487">
        <f t="shared" si="5769"/>
        <v>0</v>
      </c>
      <c r="AC2487">
        <f t="shared" si="5770"/>
        <v>0</v>
      </c>
      <c r="AD2487">
        <f t="shared" si="5771"/>
        <v>0</v>
      </c>
      <c r="AM2487">
        <v>10975</v>
      </c>
      <c r="AN2487">
        <v>-100</v>
      </c>
    </row>
    <row r="2488" spans="1:40" x14ac:dyDescent="0.3">
      <c r="A2488">
        <v>2487</v>
      </c>
      <c r="B2488">
        <v>1.6906825257336999E-2</v>
      </c>
      <c r="C2488">
        <v>0.72092432214289603</v>
      </c>
      <c r="D2488" s="1">
        <v>1.0191902250795899E-6</v>
      </c>
      <c r="E2488">
        <v>0.26216783340954097</v>
      </c>
      <c r="F2488" s="2" t="str">
        <f t="shared" si="5747"/>
        <v>K2</v>
      </c>
      <c r="G2488">
        <f t="shared" si="5748"/>
        <v>0</v>
      </c>
      <c r="H2488" t="str">
        <f t="shared" si="5749"/>
        <v>NA</v>
      </c>
      <c r="I2488">
        <f t="shared" si="5750"/>
        <v>8</v>
      </c>
      <c r="J2488" t="str">
        <f t="shared" ref="J2488" si="5876">IF(IF(I2489=0,I2488,"NA")=0,"NA",IF(I2489=0,I2488,"NA"))</f>
        <v>NA</v>
      </c>
      <c r="K2488">
        <f t="shared" si="5752"/>
        <v>0</v>
      </c>
      <c r="L2488" t="str">
        <f t="shared" ref="L2488" si="5877">IF(IF(K2489=0,K2488,"NA")=0,"NA",IF(K2489=0,K2488,"NA"))</f>
        <v>NA</v>
      </c>
      <c r="M2488">
        <f t="shared" si="5754"/>
        <v>0</v>
      </c>
      <c r="N2488" t="str">
        <f t="shared" si="5755"/>
        <v>NA</v>
      </c>
      <c r="O2488">
        <f t="shared" si="5756"/>
        <v>0</v>
      </c>
      <c r="P2488">
        <f t="shared" si="5757"/>
        <v>0</v>
      </c>
      <c r="Q2488">
        <f t="shared" si="5758"/>
        <v>0</v>
      </c>
      <c r="R2488">
        <f t="shared" si="5759"/>
        <v>0</v>
      </c>
      <c r="S2488">
        <f t="shared" si="5760"/>
        <v>0</v>
      </c>
      <c r="T2488">
        <f t="shared" si="5761"/>
        <v>1</v>
      </c>
      <c r="U2488">
        <f t="shared" si="5762"/>
        <v>0</v>
      </c>
      <c r="V2488">
        <f t="shared" si="5763"/>
        <v>0</v>
      </c>
      <c r="W2488">
        <f t="shared" si="5764"/>
        <v>0</v>
      </c>
      <c r="X2488">
        <f t="shared" si="5765"/>
        <v>0</v>
      </c>
      <c r="Y2488">
        <f t="shared" si="5766"/>
        <v>0</v>
      </c>
      <c r="Z2488">
        <f t="shared" si="5767"/>
        <v>0</v>
      </c>
      <c r="AA2488">
        <f t="shared" si="5768"/>
        <v>0</v>
      </c>
      <c r="AB2488">
        <f t="shared" si="5769"/>
        <v>0</v>
      </c>
      <c r="AC2488">
        <f t="shared" si="5770"/>
        <v>0</v>
      </c>
      <c r="AD2488">
        <f t="shared" si="5771"/>
        <v>0</v>
      </c>
      <c r="AM2488">
        <v>11100</v>
      </c>
      <c r="AN2488">
        <v>125</v>
      </c>
    </row>
    <row r="2489" spans="1:40" x14ac:dyDescent="0.3">
      <c r="A2489">
        <v>2488</v>
      </c>
      <c r="B2489">
        <v>2.71831903284083E-2</v>
      </c>
      <c r="C2489">
        <v>0.84924322594651902</v>
      </c>
      <c r="D2489" s="1">
        <v>1.30601815548339E-10</v>
      </c>
      <c r="E2489">
        <v>0.12357358359447</v>
      </c>
      <c r="F2489" s="2" t="str">
        <f t="shared" si="5747"/>
        <v>K2</v>
      </c>
      <c r="G2489">
        <f t="shared" si="5748"/>
        <v>0</v>
      </c>
      <c r="H2489" t="str">
        <f t="shared" si="5749"/>
        <v>NA</v>
      </c>
      <c r="I2489">
        <f t="shared" si="5750"/>
        <v>9</v>
      </c>
      <c r="J2489" t="str">
        <f t="shared" ref="J2489" si="5878">IF(IF(I2490=0,I2489,"NA")=0,"NA",IF(I2490=0,I2489,"NA"))</f>
        <v>NA</v>
      </c>
      <c r="K2489">
        <f t="shared" si="5752"/>
        <v>0</v>
      </c>
      <c r="L2489" t="str">
        <f t="shared" ref="L2489" si="5879">IF(IF(K2490=0,K2489,"NA")=0,"NA",IF(K2490=0,K2489,"NA"))</f>
        <v>NA</v>
      </c>
      <c r="M2489">
        <f t="shared" si="5754"/>
        <v>0</v>
      </c>
      <c r="N2489" t="str">
        <f t="shared" si="5755"/>
        <v>NA</v>
      </c>
      <c r="O2489">
        <f t="shared" si="5756"/>
        <v>0</v>
      </c>
      <c r="P2489">
        <f t="shared" si="5757"/>
        <v>0</v>
      </c>
      <c r="Q2489">
        <f t="shared" si="5758"/>
        <v>0</v>
      </c>
      <c r="R2489">
        <f t="shared" si="5759"/>
        <v>0</v>
      </c>
      <c r="S2489">
        <f t="shared" si="5760"/>
        <v>0</v>
      </c>
      <c r="T2489">
        <f t="shared" si="5761"/>
        <v>1</v>
      </c>
      <c r="U2489">
        <f t="shared" si="5762"/>
        <v>0</v>
      </c>
      <c r="V2489">
        <f t="shared" si="5763"/>
        <v>0</v>
      </c>
      <c r="W2489">
        <f t="shared" si="5764"/>
        <v>0</v>
      </c>
      <c r="X2489">
        <f t="shared" si="5765"/>
        <v>0</v>
      </c>
      <c r="Y2489">
        <f t="shared" si="5766"/>
        <v>0</v>
      </c>
      <c r="Z2489">
        <f t="shared" si="5767"/>
        <v>0</v>
      </c>
      <c r="AA2489">
        <f t="shared" si="5768"/>
        <v>0</v>
      </c>
      <c r="AB2489">
        <f t="shared" si="5769"/>
        <v>0</v>
      </c>
      <c r="AC2489">
        <f t="shared" si="5770"/>
        <v>0</v>
      </c>
      <c r="AD2489">
        <f t="shared" si="5771"/>
        <v>0</v>
      </c>
      <c r="AM2489">
        <v>11275</v>
      </c>
      <c r="AN2489">
        <v>175</v>
      </c>
    </row>
    <row r="2490" spans="1:40" x14ac:dyDescent="0.3">
      <c r="A2490">
        <v>2489</v>
      </c>
      <c r="B2490">
        <v>1.61554934663839E-2</v>
      </c>
      <c r="C2490">
        <v>0.71630630872624701</v>
      </c>
      <c r="D2490">
        <v>7.6055070144534402E-3</v>
      </c>
      <c r="E2490">
        <v>0.25993269079291598</v>
      </c>
      <c r="F2490" s="2" t="str">
        <f t="shared" si="5747"/>
        <v>K2</v>
      </c>
      <c r="G2490">
        <f t="shared" si="5748"/>
        <v>0</v>
      </c>
      <c r="H2490" t="str">
        <f t="shared" si="5749"/>
        <v>NA</v>
      </c>
      <c r="I2490">
        <f t="shared" si="5750"/>
        <v>10</v>
      </c>
      <c r="J2490" t="str">
        <f t="shared" ref="J2490" si="5880">IF(IF(I2491=0,I2490,"NA")=0,"NA",IF(I2491=0,I2490,"NA"))</f>
        <v>NA</v>
      </c>
      <c r="K2490">
        <f t="shared" si="5752"/>
        <v>0</v>
      </c>
      <c r="L2490" t="str">
        <f t="shared" ref="L2490" si="5881">IF(IF(K2491=0,K2490,"NA")=0,"NA",IF(K2491=0,K2490,"NA"))</f>
        <v>NA</v>
      </c>
      <c r="M2490">
        <f t="shared" si="5754"/>
        <v>0</v>
      </c>
      <c r="N2490" t="str">
        <f t="shared" si="5755"/>
        <v>NA</v>
      </c>
      <c r="O2490">
        <f t="shared" si="5756"/>
        <v>0</v>
      </c>
      <c r="P2490">
        <f t="shared" si="5757"/>
        <v>0</v>
      </c>
      <c r="Q2490">
        <f t="shared" si="5758"/>
        <v>0</v>
      </c>
      <c r="R2490">
        <f t="shared" si="5759"/>
        <v>0</v>
      </c>
      <c r="S2490">
        <f t="shared" si="5760"/>
        <v>0</v>
      </c>
      <c r="T2490">
        <f t="shared" si="5761"/>
        <v>1</v>
      </c>
      <c r="U2490">
        <f t="shared" si="5762"/>
        <v>0</v>
      </c>
      <c r="V2490">
        <f t="shared" si="5763"/>
        <v>0</v>
      </c>
      <c r="W2490">
        <f t="shared" si="5764"/>
        <v>0</v>
      </c>
      <c r="X2490">
        <f t="shared" si="5765"/>
        <v>0</v>
      </c>
      <c r="Y2490">
        <f t="shared" si="5766"/>
        <v>0</v>
      </c>
      <c r="Z2490">
        <f t="shared" si="5767"/>
        <v>0</v>
      </c>
      <c r="AA2490">
        <f t="shared" si="5768"/>
        <v>0</v>
      </c>
      <c r="AB2490">
        <f t="shared" si="5769"/>
        <v>0</v>
      </c>
      <c r="AC2490">
        <f t="shared" si="5770"/>
        <v>0</v>
      </c>
      <c r="AD2490">
        <f t="shared" si="5771"/>
        <v>0</v>
      </c>
      <c r="AM2490">
        <v>11300</v>
      </c>
      <c r="AN2490">
        <v>25</v>
      </c>
    </row>
    <row r="2491" spans="1:40" x14ac:dyDescent="0.3">
      <c r="A2491">
        <v>2490</v>
      </c>
      <c r="B2491">
        <v>1.0181684881020499E-2</v>
      </c>
      <c r="C2491">
        <v>0.50893232677413502</v>
      </c>
      <c r="D2491">
        <v>5.06919696372293E-2</v>
      </c>
      <c r="E2491">
        <v>0.43019401870761498</v>
      </c>
      <c r="F2491" s="2" t="str">
        <f t="shared" si="5747"/>
        <v>K2</v>
      </c>
      <c r="G2491">
        <f t="shared" si="5748"/>
        <v>0</v>
      </c>
      <c r="H2491" t="str">
        <f t="shared" si="5749"/>
        <v>NA</v>
      </c>
      <c r="I2491">
        <f t="shared" si="5750"/>
        <v>11</v>
      </c>
      <c r="J2491" t="str">
        <f t="shared" ref="J2491" si="5882">IF(IF(I2492=0,I2491,"NA")=0,"NA",IF(I2492=0,I2491,"NA"))</f>
        <v>NA</v>
      </c>
      <c r="K2491">
        <f t="shared" si="5752"/>
        <v>0</v>
      </c>
      <c r="L2491" t="str">
        <f t="shared" ref="L2491" si="5883">IF(IF(K2492=0,K2491,"NA")=0,"NA",IF(K2492=0,K2491,"NA"))</f>
        <v>NA</v>
      </c>
      <c r="M2491">
        <f t="shared" si="5754"/>
        <v>0</v>
      </c>
      <c r="N2491" t="str">
        <f t="shared" si="5755"/>
        <v>NA</v>
      </c>
      <c r="O2491">
        <f t="shared" si="5756"/>
        <v>0</v>
      </c>
      <c r="P2491">
        <f t="shared" si="5757"/>
        <v>0</v>
      </c>
      <c r="Q2491">
        <f t="shared" si="5758"/>
        <v>0</v>
      </c>
      <c r="R2491">
        <f t="shared" si="5759"/>
        <v>0</v>
      </c>
      <c r="S2491">
        <f t="shared" si="5760"/>
        <v>0</v>
      </c>
      <c r="T2491">
        <f t="shared" si="5761"/>
        <v>1</v>
      </c>
      <c r="U2491">
        <f t="shared" si="5762"/>
        <v>0</v>
      </c>
      <c r="V2491">
        <f t="shared" si="5763"/>
        <v>0</v>
      </c>
      <c r="W2491">
        <f t="shared" si="5764"/>
        <v>0</v>
      </c>
      <c r="X2491">
        <f t="shared" si="5765"/>
        <v>0</v>
      </c>
      <c r="Y2491">
        <f t="shared" si="5766"/>
        <v>0</v>
      </c>
      <c r="Z2491">
        <f t="shared" si="5767"/>
        <v>0</v>
      </c>
      <c r="AA2491">
        <f t="shared" si="5768"/>
        <v>0</v>
      </c>
      <c r="AB2491">
        <f t="shared" si="5769"/>
        <v>0</v>
      </c>
      <c r="AC2491">
        <f t="shared" si="5770"/>
        <v>0</v>
      </c>
      <c r="AD2491">
        <f t="shared" si="5771"/>
        <v>0</v>
      </c>
      <c r="AM2491">
        <v>11300</v>
      </c>
      <c r="AN2491">
        <v>0</v>
      </c>
    </row>
    <row r="2492" spans="1:40" x14ac:dyDescent="0.3">
      <c r="A2492">
        <v>2491</v>
      </c>
      <c r="B2492">
        <v>2.0501638684783701E-2</v>
      </c>
      <c r="C2492">
        <v>0.71895470792679095</v>
      </c>
      <c r="D2492" s="1">
        <v>2.1311778594408801E-9</v>
      </c>
      <c r="E2492">
        <v>0.26054365125724799</v>
      </c>
      <c r="F2492" s="2" t="str">
        <f t="shared" si="5747"/>
        <v>K2</v>
      </c>
      <c r="G2492">
        <f t="shared" si="5748"/>
        <v>0</v>
      </c>
      <c r="H2492" t="str">
        <f t="shared" si="5749"/>
        <v>NA</v>
      </c>
      <c r="I2492">
        <f t="shared" si="5750"/>
        <v>12</v>
      </c>
      <c r="J2492" t="str">
        <f t="shared" ref="J2492" si="5884">IF(IF(I2493=0,I2492,"NA")=0,"NA",IF(I2493=0,I2492,"NA"))</f>
        <v>NA</v>
      </c>
      <c r="K2492">
        <f t="shared" si="5752"/>
        <v>0</v>
      </c>
      <c r="L2492" t="str">
        <f t="shared" ref="L2492" si="5885">IF(IF(K2493=0,K2492,"NA")=0,"NA",IF(K2493=0,K2492,"NA"))</f>
        <v>NA</v>
      </c>
      <c r="M2492">
        <f t="shared" si="5754"/>
        <v>0</v>
      </c>
      <c r="N2492" t="str">
        <f t="shared" si="5755"/>
        <v>NA</v>
      </c>
      <c r="O2492">
        <f t="shared" si="5756"/>
        <v>0</v>
      </c>
      <c r="P2492">
        <f t="shared" si="5757"/>
        <v>0</v>
      </c>
      <c r="Q2492">
        <f t="shared" si="5758"/>
        <v>0</v>
      </c>
      <c r="R2492">
        <f t="shared" si="5759"/>
        <v>0</v>
      </c>
      <c r="S2492">
        <f t="shared" si="5760"/>
        <v>0</v>
      </c>
      <c r="T2492">
        <f t="shared" si="5761"/>
        <v>1</v>
      </c>
      <c r="U2492">
        <f t="shared" si="5762"/>
        <v>0</v>
      </c>
      <c r="V2492">
        <f t="shared" si="5763"/>
        <v>0</v>
      </c>
      <c r="W2492">
        <f t="shared" si="5764"/>
        <v>0</v>
      </c>
      <c r="X2492">
        <f t="shared" si="5765"/>
        <v>0</v>
      </c>
      <c r="Y2492">
        <f t="shared" si="5766"/>
        <v>0</v>
      </c>
      <c r="Z2492">
        <f t="shared" si="5767"/>
        <v>0</v>
      </c>
      <c r="AA2492">
        <f t="shared" si="5768"/>
        <v>0</v>
      </c>
      <c r="AB2492">
        <f t="shared" si="5769"/>
        <v>0</v>
      </c>
      <c r="AC2492">
        <f t="shared" si="5770"/>
        <v>0</v>
      </c>
      <c r="AD2492">
        <f t="shared" si="5771"/>
        <v>0</v>
      </c>
      <c r="AM2492">
        <v>11475</v>
      </c>
      <c r="AN2492">
        <v>175</v>
      </c>
    </row>
    <row r="2493" spans="1:40" x14ac:dyDescent="0.3">
      <c r="A2493">
        <v>2492</v>
      </c>
      <c r="B2493">
        <v>2.7456835615444299E-2</v>
      </c>
      <c r="C2493">
        <v>0.84135788326592797</v>
      </c>
      <c r="D2493" s="1">
        <v>4.5328143210629097E-11</v>
      </c>
      <c r="E2493">
        <v>0.13118528107329999</v>
      </c>
      <c r="F2493" s="2" t="str">
        <f t="shared" si="5747"/>
        <v>K2</v>
      </c>
      <c r="G2493">
        <f t="shared" si="5748"/>
        <v>0</v>
      </c>
      <c r="H2493" t="str">
        <f t="shared" si="5749"/>
        <v>NA</v>
      </c>
      <c r="I2493">
        <f t="shared" si="5750"/>
        <v>13</v>
      </c>
      <c r="J2493" t="str">
        <f t="shared" ref="J2493" si="5886">IF(IF(I2494=0,I2493,"NA")=0,"NA",IF(I2494=0,I2493,"NA"))</f>
        <v>NA</v>
      </c>
      <c r="K2493">
        <f t="shared" si="5752"/>
        <v>0</v>
      </c>
      <c r="L2493" t="str">
        <f t="shared" ref="L2493" si="5887">IF(IF(K2494=0,K2493,"NA")=0,"NA",IF(K2494=0,K2493,"NA"))</f>
        <v>NA</v>
      </c>
      <c r="M2493">
        <f t="shared" si="5754"/>
        <v>0</v>
      </c>
      <c r="N2493" t="str">
        <f t="shared" si="5755"/>
        <v>NA</v>
      </c>
      <c r="O2493">
        <f t="shared" si="5756"/>
        <v>0</v>
      </c>
      <c r="P2493">
        <f t="shared" si="5757"/>
        <v>0</v>
      </c>
      <c r="Q2493">
        <f t="shared" si="5758"/>
        <v>0</v>
      </c>
      <c r="R2493">
        <f t="shared" si="5759"/>
        <v>0</v>
      </c>
      <c r="S2493">
        <f t="shared" si="5760"/>
        <v>0</v>
      </c>
      <c r="T2493">
        <f t="shared" si="5761"/>
        <v>1</v>
      </c>
      <c r="U2493">
        <f t="shared" si="5762"/>
        <v>0</v>
      </c>
      <c r="V2493">
        <f t="shared" si="5763"/>
        <v>0</v>
      </c>
      <c r="W2493">
        <f t="shared" si="5764"/>
        <v>0</v>
      </c>
      <c r="X2493">
        <f t="shared" si="5765"/>
        <v>0</v>
      </c>
      <c r="Y2493">
        <f t="shared" si="5766"/>
        <v>0</v>
      </c>
      <c r="Z2493">
        <f t="shared" si="5767"/>
        <v>0</v>
      </c>
      <c r="AA2493">
        <f t="shared" si="5768"/>
        <v>0</v>
      </c>
      <c r="AB2493">
        <f t="shared" si="5769"/>
        <v>0</v>
      </c>
      <c r="AC2493">
        <f t="shared" si="5770"/>
        <v>0</v>
      </c>
      <c r="AD2493">
        <f t="shared" si="5771"/>
        <v>0</v>
      </c>
      <c r="AM2493">
        <v>11300</v>
      </c>
      <c r="AN2493">
        <v>-175</v>
      </c>
    </row>
    <row r="2494" spans="1:40" x14ac:dyDescent="0.3">
      <c r="A2494">
        <v>2493</v>
      </c>
      <c r="B2494">
        <v>1.5766691465983199E-2</v>
      </c>
      <c r="C2494">
        <v>0.69628165579206602</v>
      </c>
      <c r="D2494">
        <v>1.0932992642443099E-2</v>
      </c>
      <c r="E2494">
        <v>0.27701866009950799</v>
      </c>
      <c r="F2494" s="2" t="str">
        <f t="shared" si="5747"/>
        <v>K2</v>
      </c>
      <c r="G2494">
        <f t="shared" si="5748"/>
        <v>0</v>
      </c>
      <c r="H2494" t="str">
        <f t="shared" si="5749"/>
        <v>NA</v>
      </c>
      <c r="I2494">
        <f t="shared" si="5750"/>
        <v>14</v>
      </c>
      <c r="J2494" t="str">
        <f t="shared" ref="J2494" si="5888">IF(IF(I2495=0,I2494,"NA")=0,"NA",IF(I2495=0,I2494,"NA"))</f>
        <v>NA</v>
      </c>
      <c r="K2494">
        <f t="shared" si="5752"/>
        <v>0</v>
      </c>
      <c r="L2494" t="str">
        <f t="shared" ref="L2494" si="5889">IF(IF(K2495=0,K2494,"NA")=0,"NA",IF(K2495=0,K2494,"NA"))</f>
        <v>NA</v>
      </c>
      <c r="M2494">
        <f t="shared" si="5754"/>
        <v>0</v>
      </c>
      <c r="N2494" t="str">
        <f t="shared" si="5755"/>
        <v>NA</v>
      </c>
      <c r="O2494">
        <f t="shared" si="5756"/>
        <v>0</v>
      </c>
      <c r="P2494">
        <f t="shared" si="5757"/>
        <v>0</v>
      </c>
      <c r="Q2494">
        <f t="shared" si="5758"/>
        <v>0</v>
      </c>
      <c r="R2494">
        <f t="shared" si="5759"/>
        <v>0</v>
      </c>
      <c r="S2494">
        <f t="shared" si="5760"/>
        <v>0</v>
      </c>
      <c r="T2494">
        <f t="shared" si="5761"/>
        <v>1</v>
      </c>
      <c r="U2494">
        <f t="shared" si="5762"/>
        <v>0</v>
      </c>
      <c r="V2494">
        <f t="shared" si="5763"/>
        <v>0</v>
      </c>
      <c r="W2494">
        <f t="shared" si="5764"/>
        <v>0</v>
      </c>
      <c r="X2494">
        <f t="shared" si="5765"/>
        <v>0</v>
      </c>
      <c r="Y2494">
        <f t="shared" si="5766"/>
        <v>0</v>
      </c>
      <c r="Z2494">
        <f t="shared" si="5767"/>
        <v>0</v>
      </c>
      <c r="AA2494">
        <f t="shared" si="5768"/>
        <v>0</v>
      </c>
      <c r="AB2494">
        <f t="shared" si="5769"/>
        <v>0</v>
      </c>
      <c r="AC2494">
        <f t="shared" si="5770"/>
        <v>0</v>
      </c>
      <c r="AD2494">
        <f t="shared" si="5771"/>
        <v>0</v>
      </c>
      <c r="AM2494">
        <v>11300</v>
      </c>
      <c r="AN2494">
        <v>0</v>
      </c>
    </row>
    <row r="2495" spans="1:40" x14ac:dyDescent="0.3">
      <c r="A2495">
        <v>2494</v>
      </c>
      <c r="B2495">
        <v>1.4185201216566599E-2</v>
      </c>
      <c r="C2495">
        <v>0.63398639486788599</v>
      </c>
      <c r="D2495">
        <v>1.7004747535824901E-4</v>
      </c>
      <c r="E2495">
        <v>0.351658356440189</v>
      </c>
      <c r="F2495" s="2" t="str">
        <f t="shared" si="5747"/>
        <v>K2</v>
      </c>
      <c r="G2495">
        <f t="shared" si="5748"/>
        <v>0</v>
      </c>
      <c r="H2495" t="str">
        <f t="shared" si="5749"/>
        <v>NA</v>
      </c>
      <c r="I2495">
        <f t="shared" si="5750"/>
        <v>15</v>
      </c>
      <c r="J2495" t="str">
        <f t="shared" ref="J2495" si="5890">IF(IF(I2496=0,I2495,"NA")=0,"NA",IF(I2496=0,I2495,"NA"))</f>
        <v>NA</v>
      </c>
      <c r="K2495">
        <f t="shared" si="5752"/>
        <v>0</v>
      </c>
      <c r="L2495" t="str">
        <f t="shared" ref="L2495" si="5891">IF(IF(K2496=0,K2495,"NA")=0,"NA",IF(K2496=0,K2495,"NA"))</f>
        <v>NA</v>
      </c>
      <c r="M2495">
        <f t="shared" si="5754"/>
        <v>0</v>
      </c>
      <c r="N2495" t="str">
        <f t="shared" si="5755"/>
        <v>NA</v>
      </c>
      <c r="O2495">
        <f t="shared" si="5756"/>
        <v>0</v>
      </c>
      <c r="P2495">
        <f t="shared" si="5757"/>
        <v>0</v>
      </c>
      <c r="Q2495">
        <f t="shared" si="5758"/>
        <v>0</v>
      </c>
      <c r="R2495">
        <f t="shared" si="5759"/>
        <v>0</v>
      </c>
      <c r="S2495">
        <f t="shared" si="5760"/>
        <v>0</v>
      </c>
      <c r="T2495">
        <f t="shared" si="5761"/>
        <v>1</v>
      </c>
      <c r="U2495">
        <f t="shared" si="5762"/>
        <v>0</v>
      </c>
      <c r="V2495">
        <f t="shared" si="5763"/>
        <v>0</v>
      </c>
      <c r="W2495">
        <f t="shared" si="5764"/>
        <v>0</v>
      </c>
      <c r="X2495">
        <f t="shared" si="5765"/>
        <v>0</v>
      </c>
      <c r="Y2495">
        <f t="shared" si="5766"/>
        <v>0</v>
      </c>
      <c r="Z2495">
        <f t="shared" si="5767"/>
        <v>0</v>
      </c>
      <c r="AA2495">
        <f t="shared" si="5768"/>
        <v>0</v>
      </c>
      <c r="AB2495">
        <f t="shared" si="5769"/>
        <v>0</v>
      </c>
      <c r="AC2495">
        <f t="shared" si="5770"/>
        <v>0</v>
      </c>
      <c r="AD2495">
        <f t="shared" si="5771"/>
        <v>0</v>
      </c>
      <c r="AM2495">
        <v>11400</v>
      </c>
      <c r="AN2495">
        <v>100</v>
      </c>
    </row>
    <row r="2496" spans="1:40" x14ac:dyDescent="0.3">
      <c r="A2496">
        <v>2495</v>
      </c>
      <c r="B2496">
        <v>4.5787019714539801E-2</v>
      </c>
      <c r="C2496">
        <v>0.921173140501096</v>
      </c>
      <c r="D2496" s="1">
        <v>3.5224300745653701E-19</v>
      </c>
      <c r="E2496">
        <v>3.3039839784364103E-2</v>
      </c>
      <c r="F2496" s="2" t="str">
        <f t="shared" si="5747"/>
        <v>K2</v>
      </c>
      <c r="G2496">
        <f t="shared" si="5748"/>
        <v>0</v>
      </c>
      <c r="H2496" t="str">
        <f t="shared" si="5749"/>
        <v>NA</v>
      </c>
      <c r="I2496">
        <f t="shared" si="5750"/>
        <v>16</v>
      </c>
      <c r="J2496" t="str">
        <f t="shared" ref="J2496" si="5892">IF(IF(I2497=0,I2496,"NA")=0,"NA",IF(I2497=0,I2496,"NA"))</f>
        <v>NA</v>
      </c>
      <c r="K2496">
        <f t="shared" si="5752"/>
        <v>0</v>
      </c>
      <c r="L2496" t="str">
        <f t="shared" ref="L2496" si="5893">IF(IF(K2497=0,K2496,"NA")=0,"NA",IF(K2497=0,K2496,"NA"))</f>
        <v>NA</v>
      </c>
      <c r="M2496">
        <f t="shared" si="5754"/>
        <v>0</v>
      </c>
      <c r="N2496" t="str">
        <f t="shared" si="5755"/>
        <v>NA</v>
      </c>
      <c r="O2496">
        <f t="shared" si="5756"/>
        <v>0</v>
      </c>
      <c r="P2496">
        <f t="shared" si="5757"/>
        <v>0</v>
      </c>
      <c r="Q2496">
        <f t="shared" si="5758"/>
        <v>0</v>
      </c>
      <c r="R2496">
        <f t="shared" si="5759"/>
        <v>0</v>
      </c>
      <c r="S2496">
        <f t="shared" si="5760"/>
        <v>0</v>
      </c>
      <c r="T2496">
        <f t="shared" si="5761"/>
        <v>1</v>
      </c>
      <c r="U2496">
        <f t="shared" si="5762"/>
        <v>0</v>
      </c>
      <c r="V2496">
        <f t="shared" si="5763"/>
        <v>0</v>
      </c>
      <c r="W2496">
        <f t="shared" si="5764"/>
        <v>0</v>
      </c>
      <c r="X2496">
        <f t="shared" si="5765"/>
        <v>0</v>
      </c>
      <c r="Y2496">
        <f t="shared" si="5766"/>
        <v>0</v>
      </c>
      <c r="Z2496">
        <f t="shared" si="5767"/>
        <v>0</v>
      </c>
      <c r="AA2496">
        <f t="shared" si="5768"/>
        <v>0</v>
      </c>
      <c r="AB2496">
        <f t="shared" si="5769"/>
        <v>0</v>
      </c>
      <c r="AC2496">
        <f t="shared" si="5770"/>
        <v>0</v>
      </c>
      <c r="AD2496">
        <f t="shared" si="5771"/>
        <v>0</v>
      </c>
      <c r="AM2496">
        <v>11650</v>
      </c>
      <c r="AN2496">
        <v>250</v>
      </c>
    </row>
    <row r="2497" spans="1:40" x14ac:dyDescent="0.3">
      <c r="A2497">
        <v>2496</v>
      </c>
      <c r="B2497">
        <v>2.23863073443301E-2</v>
      </c>
      <c r="C2497">
        <v>0.85002263044997295</v>
      </c>
      <c r="D2497">
        <v>6.8418882997471802E-3</v>
      </c>
      <c r="E2497">
        <v>0.12074917390595</v>
      </c>
      <c r="F2497" s="2" t="str">
        <f t="shared" si="5747"/>
        <v>K2</v>
      </c>
      <c r="G2497">
        <f t="shared" si="5748"/>
        <v>0</v>
      </c>
      <c r="H2497" t="str">
        <f t="shared" si="5749"/>
        <v>NA</v>
      </c>
      <c r="I2497">
        <f t="shared" si="5750"/>
        <v>17</v>
      </c>
      <c r="J2497" t="str">
        <f t="shared" ref="J2497" si="5894">IF(IF(I2498=0,I2497,"NA")=0,"NA",IF(I2498=0,I2497,"NA"))</f>
        <v>NA</v>
      </c>
      <c r="K2497">
        <f t="shared" si="5752"/>
        <v>0</v>
      </c>
      <c r="L2497" t="str">
        <f t="shared" ref="L2497" si="5895">IF(IF(K2498=0,K2497,"NA")=0,"NA",IF(K2498=0,K2497,"NA"))</f>
        <v>NA</v>
      </c>
      <c r="M2497">
        <f t="shared" si="5754"/>
        <v>0</v>
      </c>
      <c r="N2497" t="str">
        <f t="shared" si="5755"/>
        <v>NA</v>
      </c>
      <c r="O2497">
        <f t="shared" si="5756"/>
        <v>0</v>
      </c>
      <c r="P2497">
        <f t="shared" si="5757"/>
        <v>0</v>
      </c>
      <c r="Q2497">
        <f t="shared" si="5758"/>
        <v>0</v>
      </c>
      <c r="R2497">
        <f t="shared" si="5759"/>
        <v>0</v>
      </c>
      <c r="S2497">
        <f t="shared" si="5760"/>
        <v>0</v>
      </c>
      <c r="T2497">
        <f t="shared" si="5761"/>
        <v>1</v>
      </c>
      <c r="U2497">
        <f t="shared" si="5762"/>
        <v>0</v>
      </c>
      <c r="V2497">
        <f t="shared" si="5763"/>
        <v>0</v>
      </c>
      <c r="W2497">
        <f t="shared" si="5764"/>
        <v>0</v>
      </c>
      <c r="X2497">
        <f t="shared" si="5765"/>
        <v>0</v>
      </c>
      <c r="Y2497">
        <f t="shared" si="5766"/>
        <v>0</v>
      </c>
      <c r="Z2497">
        <f t="shared" si="5767"/>
        <v>0</v>
      </c>
      <c r="AA2497">
        <f t="shared" si="5768"/>
        <v>0</v>
      </c>
      <c r="AB2497">
        <f t="shared" si="5769"/>
        <v>0</v>
      </c>
      <c r="AC2497">
        <f t="shared" si="5770"/>
        <v>0</v>
      </c>
      <c r="AD2497">
        <f t="shared" si="5771"/>
        <v>0</v>
      </c>
      <c r="AM2497">
        <v>11650</v>
      </c>
      <c r="AN2497">
        <v>0</v>
      </c>
    </row>
    <row r="2498" spans="1:40" x14ac:dyDescent="0.3">
      <c r="A2498">
        <v>2497</v>
      </c>
      <c r="B2498">
        <v>1.4392926313884599E-2</v>
      </c>
      <c r="C2498">
        <v>0.68474552283135903</v>
      </c>
      <c r="D2498">
        <v>4.5728145263692399E-2</v>
      </c>
      <c r="E2498">
        <v>0.25513340559106401</v>
      </c>
      <c r="F2498" s="2" t="str">
        <f t="shared" si="5747"/>
        <v>K2</v>
      </c>
      <c r="G2498">
        <f t="shared" si="5748"/>
        <v>0</v>
      </c>
      <c r="H2498" t="str">
        <f t="shared" si="5749"/>
        <v>NA</v>
      </c>
      <c r="I2498">
        <f t="shared" si="5750"/>
        <v>18</v>
      </c>
      <c r="J2498" t="str">
        <f t="shared" ref="J2498" si="5896">IF(IF(I2499=0,I2498,"NA")=0,"NA",IF(I2499=0,I2498,"NA"))</f>
        <v>NA</v>
      </c>
      <c r="K2498">
        <f t="shared" si="5752"/>
        <v>0</v>
      </c>
      <c r="L2498" t="str">
        <f t="shared" ref="L2498" si="5897">IF(IF(K2499=0,K2498,"NA")=0,"NA",IF(K2499=0,K2498,"NA"))</f>
        <v>NA</v>
      </c>
      <c r="M2498">
        <f t="shared" si="5754"/>
        <v>0</v>
      </c>
      <c r="N2498" t="str">
        <f t="shared" si="5755"/>
        <v>NA</v>
      </c>
      <c r="O2498">
        <f t="shared" si="5756"/>
        <v>0</v>
      </c>
      <c r="P2498">
        <f t="shared" si="5757"/>
        <v>0</v>
      </c>
      <c r="Q2498">
        <f t="shared" si="5758"/>
        <v>0</v>
      </c>
      <c r="R2498">
        <f t="shared" si="5759"/>
        <v>0</v>
      </c>
      <c r="S2498">
        <f t="shared" si="5760"/>
        <v>0</v>
      </c>
      <c r="T2498">
        <f t="shared" si="5761"/>
        <v>1</v>
      </c>
      <c r="U2498">
        <f t="shared" si="5762"/>
        <v>0</v>
      </c>
      <c r="V2498">
        <f t="shared" si="5763"/>
        <v>0</v>
      </c>
      <c r="W2498">
        <f t="shared" si="5764"/>
        <v>0</v>
      </c>
      <c r="X2498">
        <f t="shared" si="5765"/>
        <v>0</v>
      </c>
      <c r="Y2498">
        <f t="shared" si="5766"/>
        <v>0</v>
      </c>
      <c r="Z2498">
        <f t="shared" si="5767"/>
        <v>0</v>
      </c>
      <c r="AA2498">
        <f t="shared" si="5768"/>
        <v>0</v>
      </c>
      <c r="AB2498">
        <f t="shared" si="5769"/>
        <v>0</v>
      </c>
      <c r="AC2498">
        <f t="shared" si="5770"/>
        <v>0</v>
      </c>
      <c r="AD2498">
        <f t="shared" si="5771"/>
        <v>0</v>
      </c>
      <c r="AM2498">
        <v>11650</v>
      </c>
      <c r="AN2498">
        <v>0</v>
      </c>
    </row>
    <row r="2499" spans="1:40" x14ac:dyDescent="0.3">
      <c r="A2499">
        <v>2498</v>
      </c>
      <c r="B2499">
        <v>8.3931873137008707E-3</v>
      </c>
      <c r="C2499">
        <v>0.42448350090141801</v>
      </c>
      <c r="D2499">
        <v>0.19847916173834801</v>
      </c>
      <c r="E2499">
        <v>0.368644150046533</v>
      </c>
      <c r="F2499" s="2" t="str">
        <f t="shared" ref="F2499:F2562" si="5898">IF(MAX(B2499:E2499)=B2499,B$1,IF(MAX(B2499:E2499)=C2499,C$1,IF(MAX(B2499:E2499)=D2499,D$1,E$1)))</f>
        <v>K2</v>
      </c>
      <c r="G2499">
        <f t="shared" ref="G2499:G2562" si="5899">IF(AND(($F2498="k1"),($F2499="k1")),G2498+1,(IF(OR(AND(($F2498="k2"),($F2499="k1")),AND(($F2498="k3"),($F2499="k1")),AND(($F2498="k4"),($F2499="k1"))),1,0)))</f>
        <v>0</v>
      </c>
      <c r="H2499" t="str">
        <f t="shared" ref="H2499:H2562" si="5900">IF(IF(G2500=0,G2499,"NA")=0,"NA",IF(G2500=0,G2499,"NA"))</f>
        <v>NA</v>
      </c>
      <c r="I2499">
        <f t="shared" ref="I2499:I2562" si="5901">IF(AND(($F2498="k2"),($F2499="k2")),I2498+1,(IF(OR(AND(($F2498="k1"),($F2499="k2")),AND(($F2498="k3"),($F2499="k2")),AND(($F2498="k4"),($F2499="k2"))),1,0)))</f>
        <v>19</v>
      </c>
      <c r="J2499">
        <f t="shared" ref="J2499" si="5902">IF(IF(I2500=0,I2499,"NA")=0,"NA",IF(I2500=0,I2499,"NA"))</f>
        <v>19</v>
      </c>
      <c r="K2499">
        <f t="shared" ref="K2499:K2562" si="5903">IF(AND(($F2498="k3"),($F2499="k3")),K2498+1,(IF(OR(AND(($F2498="k1"),($F2499="k3")),AND(($F2498="k2"),($F2499="k3")),AND(($F2498="k4"),($F2499="k3"))),1,0)))</f>
        <v>0</v>
      </c>
      <c r="L2499" t="str">
        <f t="shared" ref="L2499" si="5904">IF(IF(K2500=0,K2499,"NA")=0,"NA",IF(K2500=0,K2499,"NA"))</f>
        <v>NA</v>
      </c>
      <c r="M2499">
        <f t="shared" ref="M2499:M2562" si="5905">IF(AND(($F2498="k4"),($F2499="k4")),M2498+1,(IF(OR(AND(($F2498="k1"),($F2499="k4")),AND(($F2498="k2"),($F2499="k4")),AND(($F2498="k3"),($F2499="k4"))),1,0)))</f>
        <v>0</v>
      </c>
      <c r="N2499" t="str">
        <f t="shared" ref="N2499:N2562" si="5906">IF(IF(M2500=0,M2499,"NA")=0,"NA",IF(M2500=0,M2499,"NA"))</f>
        <v>NA</v>
      </c>
      <c r="O2499">
        <f t="shared" ref="O2499:O2562" si="5907">IF(AND(($F2498="k1"),($F2499="k1")),1,0)</f>
        <v>0</v>
      </c>
      <c r="P2499">
        <f t="shared" ref="P2499:P2562" si="5908">IF(AND(($F2498="k1"),($F2499="k2")),1,0)</f>
        <v>0</v>
      </c>
      <c r="Q2499">
        <f t="shared" ref="Q2499:Q2562" si="5909">IF(AND(($F2498="k1"),($F2499="k3")),1,0)</f>
        <v>0</v>
      </c>
      <c r="R2499">
        <f t="shared" ref="R2499:R2562" si="5910">IF(AND(($F2498="k1"),($F2499="k4")),1,0)</f>
        <v>0</v>
      </c>
      <c r="S2499">
        <f t="shared" ref="S2499:S2562" si="5911">IF(AND(($F2498="k2"),($F2499="k1")),1,0)</f>
        <v>0</v>
      </c>
      <c r="T2499">
        <f t="shared" ref="T2499:T2562" si="5912">IF(AND(($F2498="k2"),($F2499="k2")),1,0)</f>
        <v>1</v>
      </c>
      <c r="U2499">
        <f t="shared" ref="U2499:U2562" si="5913">IF(AND(($F2498="k2"),($F2499="k3")),1,0)</f>
        <v>0</v>
      </c>
      <c r="V2499">
        <f t="shared" ref="V2499:V2562" si="5914">IF(AND(($F2498="k2"),($F2499="k4")),1,0)</f>
        <v>0</v>
      </c>
      <c r="W2499">
        <f t="shared" ref="W2499:W2562" si="5915">IF(AND(($F2498="k3"),($F2499="k1")),1,0)</f>
        <v>0</v>
      </c>
      <c r="X2499">
        <f t="shared" ref="X2499:X2562" si="5916">IF(AND(($F2498="k3"),($F2499="k2")),1,0)</f>
        <v>0</v>
      </c>
      <c r="Y2499">
        <f t="shared" ref="Y2499:Y2562" si="5917">IF(AND(($F2498="k3"),($F2499="k3")),1,0)</f>
        <v>0</v>
      </c>
      <c r="Z2499">
        <f t="shared" ref="Z2499:Z2562" si="5918">IF(AND(($F2498="k3"),($F2499="k4")),1,0)</f>
        <v>0</v>
      </c>
      <c r="AA2499">
        <f t="shared" ref="AA2499:AA2562" si="5919">IF(AND(($F2498="k4"),($F2499="k1")),1,0)</f>
        <v>0</v>
      </c>
      <c r="AB2499">
        <f t="shared" ref="AB2499:AB2562" si="5920">IF(AND(($F2498="k4"),($F2499="k2")),1,0)</f>
        <v>0</v>
      </c>
      <c r="AC2499">
        <f t="shared" ref="AC2499:AC2562" si="5921">IF(AND(($F2498="k4"),($F2499="k3")),1,0)</f>
        <v>0</v>
      </c>
      <c r="AD2499">
        <f t="shared" ref="AD2499:AD2562" si="5922">IF(AND(($F2498="k4"),($F2499="k4")),1,0)</f>
        <v>0</v>
      </c>
      <c r="AM2499">
        <v>11650</v>
      </c>
      <c r="AN2499">
        <v>0</v>
      </c>
    </row>
    <row r="2500" spans="1:40" x14ac:dyDescent="0.3">
      <c r="A2500">
        <v>2499</v>
      </c>
      <c r="B2500">
        <v>3.9292667695892498E-3</v>
      </c>
      <c r="C2500">
        <v>0.197703931323056</v>
      </c>
      <c r="D2500">
        <v>0.42563742372978502</v>
      </c>
      <c r="E2500">
        <v>0.37272937817756902</v>
      </c>
      <c r="F2500" s="2" t="str">
        <f t="shared" si="5898"/>
        <v>K3</v>
      </c>
      <c r="G2500">
        <f t="shared" si="5899"/>
        <v>0</v>
      </c>
      <c r="H2500" t="str">
        <f t="shared" si="5900"/>
        <v>NA</v>
      </c>
      <c r="I2500">
        <f t="shared" si="5901"/>
        <v>0</v>
      </c>
      <c r="J2500" t="str">
        <f t="shared" ref="J2500" si="5923">IF(IF(I2501=0,I2500,"NA")=0,"NA",IF(I2501=0,I2500,"NA"))</f>
        <v>NA</v>
      </c>
      <c r="K2500">
        <f t="shared" si="5903"/>
        <v>1</v>
      </c>
      <c r="L2500">
        <f t="shared" ref="L2500" si="5924">IF(IF(K2501=0,K2500,"NA")=0,"NA",IF(K2501=0,K2500,"NA"))</f>
        <v>1</v>
      </c>
      <c r="M2500">
        <f t="shared" si="5905"/>
        <v>0</v>
      </c>
      <c r="N2500" t="str">
        <f t="shared" si="5906"/>
        <v>NA</v>
      </c>
      <c r="O2500">
        <f t="shared" si="5907"/>
        <v>0</v>
      </c>
      <c r="P2500">
        <f t="shared" si="5908"/>
        <v>0</v>
      </c>
      <c r="Q2500">
        <f t="shared" si="5909"/>
        <v>0</v>
      </c>
      <c r="R2500">
        <f t="shared" si="5910"/>
        <v>0</v>
      </c>
      <c r="S2500">
        <f t="shared" si="5911"/>
        <v>0</v>
      </c>
      <c r="T2500">
        <f t="shared" si="5912"/>
        <v>0</v>
      </c>
      <c r="U2500">
        <f t="shared" si="5913"/>
        <v>1</v>
      </c>
      <c r="V2500">
        <f t="shared" si="5914"/>
        <v>0</v>
      </c>
      <c r="W2500">
        <f t="shared" si="5915"/>
        <v>0</v>
      </c>
      <c r="X2500">
        <f t="shared" si="5916"/>
        <v>0</v>
      </c>
      <c r="Y2500">
        <f t="shared" si="5917"/>
        <v>0</v>
      </c>
      <c r="Z2500">
        <f t="shared" si="5918"/>
        <v>0</v>
      </c>
      <c r="AA2500">
        <f t="shared" si="5919"/>
        <v>0</v>
      </c>
      <c r="AB2500">
        <f t="shared" si="5920"/>
        <v>0</v>
      </c>
      <c r="AC2500">
        <f t="shared" si="5921"/>
        <v>0</v>
      </c>
      <c r="AD2500">
        <f t="shared" si="5922"/>
        <v>0</v>
      </c>
      <c r="AM2500">
        <v>11675</v>
      </c>
      <c r="AN2500">
        <v>25</v>
      </c>
    </row>
    <row r="2501" spans="1:40" x14ac:dyDescent="0.3">
      <c r="A2501">
        <v>2500</v>
      </c>
      <c r="B2501">
        <v>3.3832121139885899E-3</v>
      </c>
      <c r="C2501">
        <v>0.145047198166111</v>
      </c>
      <c r="D2501">
        <v>0.35938269615754698</v>
      </c>
      <c r="E2501">
        <v>0.49218689356235301</v>
      </c>
      <c r="F2501" s="2" t="str">
        <f t="shared" si="5898"/>
        <v>K4</v>
      </c>
      <c r="G2501">
        <f t="shared" si="5899"/>
        <v>0</v>
      </c>
      <c r="H2501" t="str">
        <f t="shared" si="5900"/>
        <v>NA</v>
      </c>
      <c r="I2501">
        <f t="shared" si="5901"/>
        <v>0</v>
      </c>
      <c r="J2501" t="str">
        <f t="shared" ref="J2501" si="5925">IF(IF(I2502=0,I2501,"NA")=0,"NA",IF(I2502=0,I2501,"NA"))</f>
        <v>NA</v>
      </c>
      <c r="K2501">
        <f t="shared" si="5903"/>
        <v>0</v>
      </c>
      <c r="L2501" t="str">
        <f t="shared" ref="L2501" si="5926">IF(IF(K2502=0,K2501,"NA")=0,"NA",IF(K2502=0,K2501,"NA"))</f>
        <v>NA</v>
      </c>
      <c r="M2501">
        <f t="shared" si="5905"/>
        <v>1</v>
      </c>
      <c r="N2501">
        <f t="shared" si="5906"/>
        <v>1</v>
      </c>
      <c r="O2501">
        <f t="shared" si="5907"/>
        <v>0</v>
      </c>
      <c r="P2501">
        <f t="shared" si="5908"/>
        <v>0</v>
      </c>
      <c r="Q2501">
        <f t="shared" si="5909"/>
        <v>0</v>
      </c>
      <c r="R2501">
        <f t="shared" si="5910"/>
        <v>0</v>
      </c>
      <c r="S2501">
        <f t="shared" si="5911"/>
        <v>0</v>
      </c>
      <c r="T2501">
        <f t="shared" si="5912"/>
        <v>0</v>
      </c>
      <c r="U2501">
        <f t="shared" si="5913"/>
        <v>0</v>
      </c>
      <c r="V2501">
        <f t="shared" si="5914"/>
        <v>0</v>
      </c>
      <c r="W2501">
        <f t="shared" si="5915"/>
        <v>0</v>
      </c>
      <c r="X2501">
        <f t="shared" si="5916"/>
        <v>0</v>
      </c>
      <c r="Y2501">
        <f t="shared" si="5917"/>
        <v>0</v>
      </c>
      <c r="Z2501">
        <f t="shared" si="5918"/>
        <v>1</v>
      </c>
      <c r="AA2501">
        <f t="shared" si="5919"/>
        <v>0</v>
      </c>
      <c r="AB2501">
        <f t="shared" si="5920"/>
        <v>0</v>
      </c>
      <c r="AC2501">
        <f t="shared" si="5921"/>
        <v>0</v>
      </c>
      <c r="AD2501">
        <f t="shared" si="5922"/>
        <v>0</v>
      </c>
      <c r="AM2501">
        <v>11625</v>
      </c>
      <c r="AN2501">
        <v>-50</v>
      </c>
    </row>
    <row r="2502" spans="1:40" x14ac:dyDescent="0.3">
      <c r="A2502">
        <v>2501</v>
      </c>
      <c r="B2502">
        <v>1.234028800612E-3</v>
      </c>
      <c r="C2502">
        <v>5.5363474689834699E-2</v>
      </c>
      <c r="D2502">
        <v>0.57337874584303905</v>
      </c>
      <c r="E2502">
        <v>0.370023750666514</v>
      </c>
      <c r="F2502" s="2" t="str">
        <f t="shared" si="5898"/>
        <v>K3</v>
      </c>
      <c r="G2502">
        <f t="shared" si="5899"/>
        <v>0</v>
      </c>
      <c r="H2502" t="str">
        <f t="shared" si="5900"/>
        <v>NA</v>
      </c>
      <c r="I2502">
        <f t="shared" si="5901"/>
        <v>0</v>
      </c>
      <c r="J2502" t="str">
        <f t="shared" ref="J2502" si="5927">IF(IF(I2503=0,I2502,"NA")=0,"NA",IF(I2503=0,I2502,"NA"))</f>
        <v>NA</v>
      </c>
      <c r="K2502">
        <f t="shared" si="5903"/>
        <v>1</v>
      </c>
      <c r="L2502">
        <f t="shared" ref="L2502" si="5928">IF(IF(K2503=0,K2502,"NA")=0,"NA",IF(K2503=0,K2502,"NA"))</f>
        <v>1</v>
      </c>
      <c r="M2502">
        <f t="shared" si="5905"/>
        <v>0</v>
      </c>
      <c r="N2502" t="str">
        <f t="shared" si="5906"/>
        <v>NA</v>
      </c>
      <c r="O2502">
        <f t="shared" si="5907"/>
        <v>0</v>
      </c>
      <c r="P2502">
        <f t="shared" si="5908"/>
        <v>0</v>
      </c>
      <c r="Q2502">
        <f t="shared" si="5909"/>
        <v>0</v>
      </c>
      <c r="R2502">
        <f t="shared" si="5910"/>
        <v>0</v>
      </c>
      <c r="S2502">
        <f t="shared" si="5911"/>
        <v>0</v>
      </c>
      <c r="T2502">
        <f t="shared" si="5912"/>
        <v>0</v>
      </c>
      <c r="U2502">
        <f t="shared" si="5913"/>
        <v>0</v>
      </c>
      <c r="V2502">
        <f t="shared" si="5914"/>
        <v>0</v>
      </c>
      <c r="W2502">
        <f t="shared" si="5915"/>
        <v>0</v>
      </c>
      <c r="X2502">
        <f t="shared" si="5916"/>
        <v>0</v>
      </c>
      <c r="Y2502">
        <f t="shared" si="5917"/>
        <v>0</v>
      </c>
      <c r="Z2502">
        <f t="shared" si="5918"/>
        <v>0</v>
      </c>
      <c r="AA2502">
        <f t="shared" si="5919"/>
        <v>0</v>
      </c>
      <c r="AB2502">
        <f t="shared" si="5920"/>
        <v>0</v>
      </c>
      <c r="AC2502">
        <f t="shared" si="5921"/>
        <v>1</v>
      </c>
      <c r="AD2502">
        <f t="shared" si="5922"/>
        <v>0</v>
      </c>
      <c r="AM2502">
        <v>11650</v>
      </c>
      <c r="AN2502">
        <v>25</v>
      </c>
    </row>
    <row r="2503" spans="1:40" x14ac:dyDescent="0.3">
      <c r="A2503">
        <v>2502</v>
      </c>
      <c r="B2503">
        <v>1.5435957741773501E-3</v>
      </c>
      <c r="C2503">
        <v>4.6099276226218497E-2</v>
      </c>
      <c r="D2503">
        <v>0.473814821152929</v>
      </c>
      <c r="E2503">
        <v>0.47854230684667498</v>
      </c>
      <c r="F2503" s="2" t="str">
        <f t="shared" si="5898"/>
        <v>K4</v>
      </c>
      <c r="G2503">
        <f t="shared" si="5899"/>
        <v>0</v>
      </c>
      <c r="H2503" t="str">
        <f t="shared" si="5900"/>
        <v>NA</v>
      </c>
      <c r="I2503">
        <f t="shared" si="5901"/>
        <v>0</v>
      </c>
      <c r="J2503" t="str">
        <f t="shared" ref="J2503" si="5929">IF(IF(I2504=0,I2503,"NA")=0,"NA",IF(I2504=0,I2503,"NA"))</f>
        <v>NA</v>
      </c>
      <c r="K2503">
        <f t="shared" si="5903"/>
        <v>0</v>
      </c>
      <c r="L2503" t="str">
        <f t="shared" ref="L2503" si="5930">IF(IF(K2504=0,K2503,"NA")=0,"NA",IF(K2504=0,K2503,"NA"))</f>
        <v>NA</v>
      </c>
      <c r="M2503">
        <f t="shared" si="5905"/>
        <v>1</v>
      </c>
      <c r="N2503" t="str">
        <f t="shared" si="5906"/>
        <v>NA</v>
      </c>
      <c r="O2503">
        <f t="shared" si="5907"/>
        <v>0</v>
      </c>
      <c r="P2503">
        <f t="shared" si="5908"/>
        <v>0</v>
      </c>
      <c r="Q2503">
        <f t="shared" si="5909"/>
        <v>0</v>
      </c>
      <c r="R2503">
        <f t="shared" si="5910"/>
        <v>0</v>
      </c>
      <c r="S2503">
        <f t="shared" si="5911"/>
        <v>0</v>
      </c>
      <c r="T2503">
        <f t="shared" si="5912"/>
        <v>0</v>
      </c>
      <c r="U2503">
        <f t="shared" si="5913"/>
        <v>0</v>
      </c>
      <c r="V2503">
        <f t="shared" si="5914"/>
        <v>0</v>
      </c>
      <c r="W2503">
        <f t="shared" si="5915"/>
        <v>0</v>
      </c>
      <c r="X2503">
        <f t="shared" si="5916"/>
        <v>0</v>
      </c>
      <c r="Y2503">
        <f t="shared" si="5917"/>
        <v>0</v>
      </c>
      <c r="Z2503">
        <f t="shared" si="5918"/>
        <v>1</v>
      </c>
      <c r="AA2503">
        <f t="shared" si="5919"/>
        <v>0</v>
      </c>
      <c r="AB2503">
        <f t="shared" si="5920"/>
        <v>0</v>
      </c>
      <c r="AC2503">
        <f t="shared" si="5921"/>
        <v>0</v>
      </c>
      <c r="AD2503">
        <f t="shared" si="5922"/>
        <v>0</v>
      </c>
      <c r="AM2503">
        <v>11600</v>
      </c>
      <c r="AN2503">
        <v>-50</v>
      </c>
    </row>
    <row r="2504" spans="1:40" x14ac:dyDescent="0.3">
      <c r="A2504">
        <v>2503</v>
      </c>
      <c r="B2504">
        <v>4.06760971331286E-3</v>
      </c>
      <c r="C2504">
        <v>0.112688912992918</v>
      </c>
      <c r="D2504">
        <v>3.0602342997573302E-4</v>
      </c>
      <c r="E2504">
        <v>0.88293745386379396</v>
      </c>
      <c r="F2504" s="2" t="str">
        <f t="shared" si="5898"/>
        <v>K4</v>
      </c>
      <c r="G2504">
        <f t="shared" si="5899"/>
        <v>0</v>
      </c>
      <c r="H2504" t="str">
        <f t="shared" si="5900"/>
        <v>NA</v>
      </c>
      <c r="I2504">
        <f t="shared" si="5901"/>
        <v>0</v>
      </c>
      <c r="J2504" t="str">
        <f t="shared" ref="J2504" si="5931">IF(IF(I2505=0,I2504,"NA")=0,"NA",IF(I2505=0,I2504,"NA"))</f>
        <v>NA</v>
      </c>
      <c r="K2504">
        <f t="shared" si="5903"/>
        <v>0</v>
      </c>
      <c r="L2504" t="str">
        <f t="shared" ref="L2504" si="5932">IF(IF(K2505=0,K2504,"NA")=0,"NA",IF(K2505=0,K2504,"NA"))</f>
        <v>NA</v>
      </c>
      <c r="M2504">
        <f t="shared" si="5905"/>
        <v>2</v>
      </c>
      <c r="N2504" t="str">
        <f t="shared" si="5906"/>
        <v>NA</v>
      </c>
      <c r="O2504">
        <f t="shared" si="5907"/>
        <v>0</v>
      </c>
      <c r="P2504">
        <f t="shared" si="5908"/>
        <v>0</v>
      </c>
      <c r="Q2504">
        <f t="shared" si="5909"/>
        <v>0</v>
      </c>
      <c r="R2504">
        <f t="shared" si="5910"/>
        <v>0</v>
      </c>
      <c r="S2504">
        <f t="shared" si="5911"/>
        <v>0</v>
      </c>
      <c r="T2504">
        <f t="shared" si="5912"/>
        <v>0</v>
      </c>
      <c r="U2504">
        <f t="shared" si="5913"/>
        <v>0</v>
      </c>
      <c r="V2504">
        <f t="shared" si="5914"/>
        <v>0</v>
      </c>
      <c r="W2504">
        <f t="shared" si="5915"/>
        <v>0</v>
      </c>
      <c r="X2504">
        <f t="shared" si="5916"/>
        <v>0</v>
      </c>
      <c r="Y2504">
        <f t="shared" si="5917"/>
        <v>0</v>
      </c>
      <c r="Z2504">
        <f t="shared" si="5918"/>
        <v>0</v>
      </c>
      <c r="AA2504">
        <f t="shared" si="5919"/>
        <v>0</v>
      </c>
      <c r="AB2504">
        <f t="shared" si="5920"/>
        <v>0</v>
      </c>
      <c r="AC2504">
        <f t="shared" si="5921"/>
        <v>0</v>
      </c>
      <c r="AD2504">
        <f t="shared" si="5922"/>
        <v>1</v>
      </c>
      <c r="AM2504">
        <v>11725</v>
      </c>
      <c r="AN2504">
        <v>125</v>
      </c>
    </row>
    <row r="2505" spans="1:40" x14ac:dyDescent="0.3">
      <c r="A2505">
        <v>2504</v>
      </c>
      <c r="B2505">
        <v>1.2931857942847201E-3</v>
      </c>
      <c r="C2505">
        <v>6.9794666413761294E-2</v>
      </c>
      <c r="D2505">
        <v>2.4788537562338901E-2</v>
      </c>
      <c r="E2505">
        <v>0.90412361022961496</v>
      </c>
      <c r="F2505" s="2" t="str">
        <f t="shared" si="5898"/>
        <v>K4</v>
      </c>
      <c r="G2505">
        <f t="shared" si="5899"/>
        <v>0</v>
      </c>
      <c r="H2505" t="str">
        <f t="shared" si="5900"/>
        <v>NA</v>
      </c>
      <c r="I2505">
        <f t="shared" si="5901"/>
        <v>0</v>
      </c>
      <c r="J2505" t="str">
        <f t="shared" ref="J2505" si="5933">IF(IF(I2506=0,I2505,"NA")=0,"NA",IF(I2506=0,I2505,"NA"))</f>
        <v>NA</v>
      </c>
      <c r="K2505">
        <f t="shared" si="5903"/>
        <v>0</v>
      </c>
      <c r="L2505" t="str">
        <f t="shared" ref="L2505" si="5934">IF(IF(K2506=0,K2505,"NA")=0,"NA",IF(K2506=0,K2505,"NA"))</f>
        <v>NA</v>
      </c>
      <c r="M2505">
        <f t="shared" si="5905"/>
        <v>3</v>
      </c>
      <c r="N2505" t="str">
        <f t="shared" si="5906"/>
        <v>NA</v>
      </c>
      <c r="O2505">
        <f t="shared" si="5907"/>
        <v>0</v>
      </c>
      <c r="P2505">
        <f t="shared" si="5908"/>
        <v>0</v>
      </c>
      <c r="Q2505">
        <f t="shared" si="5909"/>
        <v>0</v>
      </c>
      <c r="R2505">
        <f t="shared" si="5910"/>
        <v>0</v>
      </c>
      <c r="S2505">
        <f t="shared" si="5911"/>
        <v>0</v>
      </c>
      <c r="T2505">
        <f t="shared" si="5912"/>
        <v>0</v>
      </c>
      <c r="U2505">
        <f t="shared" si="5913"/>
        <v>0</v>
      </c>
      <c r="V2505">
        <f t="shared" si="5914"/>
        <v>0</v>
      </c>
      <c r="W2505">
        <f t="shared" si="5915"/>
        <v>0</v>
      </c>
      <c r="X2505">
        <f t="shared" si="5916"/>
        <v>0</v>
      </c>
      <c r="Y2505">
        <f t="shared" si="5917"/>
        <v>0</v>
      </c>
      <c r="Z2505">
        <f t="shared" si="5918"/>
        <v>0</v>
      </c>
      <c r="AA2505">
        <f t="shared" si="5919"/>
        <v>0</v>
      </c>
      <c r="AB2505">
        <f t="shared" si="5920"/>
        <v>0</v>
      </c>
      <c r="AC2505">
        <f t="shared" si="5921"/>
        <v>0</v>
      </c>
      <c r="AD2505">
        <f t="shared" si="5922"/>
        <v>1</v>
      </c>
      <c r="AM2505">
        <v>11750</v>
      </c>
      <c r="AN2505">
        <v>25</v>
      </c>
    </row>
    <row r="2506" spans="1:40" x14ac:dyDescent="0.3">
      <c r="A2506">
        <v>2505</v>
      </c>
      <c r="B2506">
        <v>6.0420285543927505E-4</v>
      </c>
      <c r="C2506">
        <v>4.36943538703298E-2</v>
      </c>
      <c r="D2506">
        <v>0.101422751978335</v>
      </c>
      <c r="E2506">
        <v>0.85427869129589595</v>
      </c>
      <c r="F2506" s="2" t="str">
        <f t="shared" si="5898"/>
        <v>K4</v>
      </c>
      <c r="G2506">
        <f t="shared" si="5899"/>
        <v>0</v>
      </c>
      <c r="H2506" t="str">
        <f t="shared" si="5900"/>
        <v>NA</v>
      </c>
      <c r="I2506">
        <f t="shared" si="5901"/>
        <v>0</v>
      </c>
      <c r="J2506" t="str">
        <f t="shared" ref="J2506" si="5935">IF(IF(I2507=0,I2506,"NA")=0,"NA",IF(I2507=0,I2506,"NA"))</f>
        <v>NA</v>
      </c>
      <c r="K2506">
        <f t="shared" si="5903"/>
        <v>0</v>
      </c>
      <c r="L2506" t="str">
        <f t="shared" ref="L2506" si="5936">IF(IF(K2507=0,K2506,"NA")=0,"NA",IF(K2507=0,K2506,"NA"))</f>
        <v>NA</v>
      </c>
      <c r="M2506">
        <f t="shared" si="5905"/>
        <v>4</v>
      </c>
      <c r="N2506" t="str">
        <f t="shared" si="5906"/>
        <v>NA</v>
      </c>
      <c r="O2506">
        <f t="shared" si="5907"/>
        <v>0</v>
      </c>
      <c r="P2506">
        <f t="shared" si="5908"/>
        <v>0</v>
      </c>
      <c r="Q2506">
        <f t="shared" si="5909"/>
        <v>0</v>
      </c>
      <c r="R2506">
        <f t="shared" si="5910"/>
        <v>0</v>
      </c>
      <c r="S2506">
        <f t="shared" si="5911"/>
        <v>0</v>
      </c>
      <c r="T2506">
        <f t="shared" si="5912"/>
        <v>0</v>
      </c>
      <c r="U2506">
        <f t="shared" si="5913"/>
        <v>0</v>
      </c>
      <c r="V2506">
        <f t="shared" si="5914"/>
        <v>0</v>
      </c>
      <c r="W2506">
        <f t="shared" si="5915"/>
        <v>0</v>
      </c>
      <c r="X2506">
        <f t="shared" si="5916"/>
        <v>0</v>
      </c>
      <c r="Y2506">
        <f t="shared" si="5917"/>
        <v>0</v>
      </c>
      <c r="Z2506">
        <f t="shared" si="5918"/>
        <v>0</v>
      </c>
      <c r="AA2506">
        <f t="shared" si="5919"/>
        <v>0</v>
      </c>
      <c r="AB2506">
        <f t="shared" si="5920"/>
        <v>0</v>
      </c>
      <c r="AC2506">
        <f t="shared" si="5921"/>
        <v>0</v>
      </c>
      <c r="AD2506">
        <f t="shared" si="5922"/>
        <v>1</v>
      </c>
      <c r="AM2506">
        <v>11750</v>
      </c>
      <c r="AN2506">
        <v>0</v>
      </c>
    </row>
    <row r="2507" spans="1:40" x14ac:dyDescent="0.3">
      <c r="A2507">
        <v>2506</v>
      </c>
      <c r="B2507">
        <v>2.7010068965590299E-3</v>
      </c>
      <c r="C2507">
        <v>0.134995370423554</v>
      </c>
      <c r="D2507" s="1">
        <v>5.8934672084467299E-7</v>
      </c>
      <c r="E2507">
        <v>0.86230303333316605</v>
      </c>
      <c r="F2507" s="2" t="str">
        <f t="shared" si="5898"/>
        <v>K4</v>
      </c>
      <c r="G2507">
        <f t="shared" si="5899"/>
        <v>0</v>
      </c>
      <c r="H2507" t="str">
        <f t="shared" si="5900"/>
        <v>NA</v>
      </c>
      <c r="I2507">
        <f t="shared" si="5901"/>
        <v>0</v>
      </c>
      <c r="J2507" t="str">
        <f t="shared" ref="J2507" si="5937">IF(IF(I2508=0,I2507,"NA")=0,"NA",IF(I2508=0,I2507,"NA"))</f>
        <v>NA</v>
      </c>
      <c r="K2507">
        <f t="shared" si="5903"/>
        <v>0</v>
      </c>
      <c r="L2507" t="str">
        <f t="shared" ref="L2507" si="5938">IF(IF(K2508=0,K2507,"NA")=0,"NA",IF(K2508=0,K2507,"NA"))</f>
        <v>NA</v>
      </c>
      <c r="M2507">
        <f t="shared" si="5905"/>
        <v>5</v>
      </c>
      <c r="N2507" t="str">
        <f t="shared" si="5906"/>
        <v>NA</v>
      </c>
      <c r="O2507">
        <f t="shared" si="5907"/>
        <v>0</v>
      </c>
      <c r="P2507">
        <f t="shared" si="5908"/>
        <v>0</v>
      </c>
      <c r="Q2507">
        <f t="shared" si="5909"/>
        <v>0</v>
      </c>
      <c r="R2507">
        <f t="shared" si="5910"/>
        <v>0</v>
      </c>
      <c r="S2507">
        <f t="shared" si="5911"/>
        <v>0</v>
      </c>
      <c r="T2507">
        <f t="shared" si="5912"/>
        <v>0</v>
      </c>
      <c r="U2507">
        <f t="shared" si="5913"/>
        <v>0</v>
      </c>
      <c r="V2507">
        <f t="shared" si="5914"/>
        <v>0</v>
      </c>
      <c r="W2507">
        <f t="shared" si="5915"/>
        <v>0</v>
      </c>
      <c r="X2507">
        <f t="shared" si="5916"/>
        <v>0</v>
      </c>
      <c r="Y2507">
        <f t="shared" si="5917"/>
        <v>0</v>
      </c>
      <c r="Z2507">
        <f t="shared" si="5918"/>
        <v>0</v>
      </c>
      <c r="AA2507">
        <f t="shared" si="5919"/>
        <v>0</v>
      </c>
      <c r="AB2507">
        <f t="shared" si="5920"/>
        <v>0</v>
      </c>
      <c r="AC2507">
        <f t="shared" si="5921"/>
        <v>0</v>
      </c>
      <c r="AD2507">
        <f t="shared" si="5922"/>
        <v>1</v>
      </c>
      <c r="AM2507">
        <v>11600</v>
      </c>
      <c r="AN2507">
        <v>-150</v>
      </c>
    </row>
    <row r="2508" spans="1:40" x14ac:dyDescent="0.3">
      <c r="A2508">
        <v>2507</v>
      </c>
      <c r="B2508">
        <v>1.26596114297203E-3</v>
      </c>
      <c r="C2508">
        <v>7.8787797840894999E-2</v>
      </c>
      <c r="D2508">
        <v>2.2051367087068199E-2</v>
      </c>
      <c r="E2508">
        <v>0.89789487392906497</v>
      </c>
      <c r="F2508" s="2" t="str">
        <f t="shared" si="5898"/>
        <v>K4</v>
      </c>
      <c r="G2508">
        <f t="shared" si="5899"/>
        <v>0</v>
      </c>
      <c r="H2508" t="str">
        <f t="shared" si="5900"/>
        <v>NA</v>
      </c>
      <c r="I2508">
        <f t="shared" si="5901"/>
        <v>0</v>
      </c>
      <c r="J2508" t="str">
        <f t="shared" ref="J2508" si="5939">IF(IF(I2509=0,I2508,"NA")=0,"NA",IF(I2509=0,I2508,"NA"))</f>
        <v>NA</v>
      </c>
      <c r="K2508">
        <f t="shared" si="5903"/>
        <v>0</v>
      </c>
      <c r="L2508" t="str">
        <f t="shared" ref="L2508" si="5940">IF(IF(K2509=0,K2508,"NA")=0,"NA",IF(K2509=0,K2508,"NA"))</f>
        <v>NA</v>
      </c>
      <c r="M2508">
        <f t="shared" si="5905"/>
        <v>6</v>
      </c>
      <c r="N2508" t="str">
        <f t="shared" si="5906"/>
        <v>NA</v>
      </c>
      <c r="O2508">
        <f t="shared" si="5907"/>
        <v>0</v>
      </c>
      <c r="P2508">
        <f t="shared" si="5908"/>
        <v>0</v>
      </c>
      <c r="Q2508">
        <f t="shared" si="5909"/>
        <v>0</v>
      </c>
      <c r="R2508">
        <f t="shared" si="5910"/>
        <v>0</v>
      </c>
      <c r="S2508">
        <f t="shared" si="5911"/>
        <v>0</v>
      </c>
      <c r="T2508">
        <f t="shared" si="5912"/>
        <v>0</v>
      </c>
      <c r="U2508">
        <f t="shared" si="5913"/>
        <v>0</v>
      </c>
      <c r="V2508">
        <f t="shared" si="5914"/>
        <v>0</v>
      </c>
      <c r="W2508">
        <f t="shared" si="5915"/>
        <v>0</v>
      </c>
      <c r="X2508">
        <f t="shared" si="5916"/>
        <v>0</v>
      </c>
      <c r="Y2508">
        <f t="shared" si="5917"/>
        <v>0</v>
      </c>
      <c r="Z2508">
        <f t="shared" si="5918"/>
        <v>0</v>
      </c>
      <c r="AA2508">
        <f t="shared" si="5919"/>
        <v>0</v>
      </c>
      <c r="AB2508">
        <f t="shared" si="5920"/>
        <v>0</v>
      </c>
      <c r="AC2508">
        <f t="shared" si="5921"/>
        <v>0</v>
      </c>
      <c r="AD2508">
        <f t="shared" si="5922"/>
        <v>1</v>
      </c>
      <c r="AM2508">
        <v>11625</v>
      </c>
      <c r="AN2508">
        <v>25</v>
      </c>
    </row>
    <row r="2509" spans="1:40" x14ac:dyDescent="0.3">
      <c r="A2509">
        <v>2508</v>
      </c>
      <c r="B2509">
        <v>1.0120829823164099E-3</v>
      </c>
      <c r="C2509">
        <v>6.8705024216206806E-2</v>
      </c>
      <c r="D2509">
        <v>4.2789670200337696E-3</v>
      </c>
      <c r="E2509">
        <v>0.92600392578144297</v>
      </c>
      <c r="F2509" s="2" t="str">
        <f t="shared" si="5898"/>
        <v>K4</v>
      </c>
      <c r="G2509">
        <f t="shared" si="5899"/>
        <v>0</v>
      </c>
      <c r="H2509" t="str">
        <f t="shared" si="5900"/>
        <v>NA</v>
      </c>
      <c r="I2509">
        <f t="shared" si="5901"/>
        <v>0</v>
      </c>
      <c r="J2509" t="str">
        <f t="shared" ref="J2509" si="5941">IF(IF(I2510=0,I2509,"NA")=0,"NA",IF(I2510=0,I2509,"NA"))</f>
        <v>NA</v>
      </c>
      <c r="K2509">
        <f t="shared" si="5903"/>
        <v>0</v>
      </c>
      <c r="L2509" t="str">
        <f t="shared" ref="L2509" si="5942">IF(IF(K2510=0,K2509,"NA")=0,"NA",IF(K2510=0,K2509,"NA"))</f>
        <v>NA</v>
      </c>
      <c r="M2509">
        <f t="shared" si="5905"/>
        <v>7</v>
      </c>
      <c r="N2509" t="str">
        <f t="shared" si="5906"/>
        <v>NA</v>
      </c>
      <c r="O2509">
        <f t="shared" si="5907"/>
        <v>0</v>
      </c>
      <c r="P2509">
        <f t="shared" si="5908"/>
        <v>0</v>
      </c>
      <c r="Q2509">
        <f t="shared" si="5909"/>
        <v>0</v>
      </c>
      <c r="R2509">
        <f t="shared" si="5910"/>
        <v>0</v>
      </c>
      <c r="S2509">
        <f t="shared" si="5911"/>
        <v>0</v>
      </c>
      <c r="T2509">
        <f t="shared" si="5912"/>
        <v>0</v>
      </c>
      <c r="U2509">
        <f t="shared" si="5913"/>
        <v>0</v>
      </c>
      <c r="V2509">
        <f t="shared" si="5914"/>
        <v>0</v>
      </c>
      <c r="W2509">
        <f t="shared" si="5915"/>
        <v>0</v>
      </c>
      <c r="X2509">
        <f t="shared" si="5916"/>
        <v>0</v>
      </c>
      <c r="Y2509">
        <f t="shared" si="5917"/>
        <v>0</v>
      </c>
      <c r="Z2509">
        <f t="shared" si="5918"/>
        <v>0</v>
      </c>
      <c r="AA2509">
        <f t="shared" si="5919"/>
        <v>0</v>
      </c>
      <c r="AB2509">
        <f t="shared" si="5920"/>
        <v>0</v>
      </c>
      <c r="AC2509">
        <f t="shared" si="5921"/>
        <v>0</v>
      </c>
      <c r="AD2509">
        <f t="shared" si="5922"/>
        <v>1</v>
      </c>
      <c r="AM2509">
        <v>11700</v>
      </c>
      <c r="AN2509">
        <v>75</v>
      </c>
    </row>
    <row r="2510" spans="1:40" x14ac:dyDescent="0.3">
      <c r="A2510">
        <v>2509</v>
      </c>
      <c r="B2510">
        <v>5.7372118436674303E-4</v>
      </c>
      <c r="C2510">
        <v>4.5213665982617397E-2</v>
      </c>
      <c r="D2510">
        <v>4.5061139080739998E-2</v>
      </c>
      <c r="E2510">
        <v>0.90915147375227601</v>
      </c>
      <c r="F2510" s="2" t="str">
        <f t="shared" si="5898"/>
        <v>K4</v>
      </c>
      <c r="G2510">
        <f t="shared" si="5899"/>
        <v>0</v>
      </c>
      <c r="H2510" t="str">
        <f t="shared" si="5900"/>
        <v>NA</v>
      </c>
      <c r="I2510">
        <f t="shared" si="5901"/>
        <v>0</v>
      </c>
      <c r="J2510" t="str">
        <f t="shared" ref="J2510" si="5943">IF(IF(I2511=0,I2510,"NA")=0,"NA",IF(I2511=0,I2510,"NA"))</f>
        <v>NA</v>
      </c>
      <c r="K2510">
        <f t="shared" si="5903"/>
        <v>0</v>
      </c>
      <c r="L2510" t="str">
        <f t="shared" ref="L2510" si="5944">IF(IF(K2511=0,K2510,"NA")=0,"NA",IF(K2511=0,K2510,"NA"))</f>
        <v>NA</v>
      </c>
      <c r="M2510">
        <f t="shared" si="5905"/>
        <v>8</v>
      </c>
      <c r="N2510" t="str">
        <f t="shared" si="5906"/>
        <v>NA</v>
      </c>
      <c r="O2510">
        <f t="shared" si="5907"/>
        <v>0</v>
      </c>
      <c r="P2510">
        <f t="shared" si="5908"/>
        <v>0</v>
      </c>
      <c r="Q2510">
        <f t="shared" si="5909"/>
        <v>0</v>
      </c>
      <c r="R2510">
        <f t="shared" si="5910"/>
        <v>0</v>
      </c>
      <c r="S2510">
        <f t="shared" si="5911"/>
        <v>0</v>
      </c>
      <c r="T2510">
        <f t="shared" si="5912"/>
        <v>0</v>
      </c>
      <c r="U2510">
        <f t="shared" si="5913"/>
        <v>0</v>
      </c>
      <c r="V2510">
        <f t="shared" si="5914"/>
        <v>0</v>
      </c>
      <c r="W2510">
        <f t="shared" si="5915"/>
        <v>0</v>
      </c>
      <c r="X2510">
        <f t="shared" si="5916"/>
        <v>0</v>
      </c>
      <c r="Y2510">
        <f t="shared" si="5917"/>
        <v>0</v>
      </c>
      <c r="Z2510">
        <f t="shared" si="5918"/>
        <v>0</v>
      </c>
      <c r="AA2510">
        <f t="shared" si="5919"/>
        <v>0</v>
      </c>
      <c r="AB2510">
        <f t="shared" si="5920"/>
        <v>0</v>
      </c>
      <c r="AC2510">
        <f t="shared" si="5921"/>
        <v>0</v>
      </c>
      <c r="AD2510">
        <f t="shared" si="5922"/>
        <v>1</v>
      </c>
      <c r="AM2510">
        <v>11700</v>
      </c>
      <c r="AN2510">
        <v>0</v>
      </c>
    </row>
    <row r="2511" spans="1:40" x14ac:dyDescent="0.3">
      <c r="A2511">
        <v>2510</v>
      </c>
      <c r="B2511">
        <v>4.7235445077058598E-4</v>
      </c>
      <c r="C2511">
        <v>3.95225842398476E-2</v>
      </c>
      <c r="D2511">
        <v>4.19953948273184E-2</v>
      </c>
      <c r="E2511">
        <v>0.91800966648206295</v>
      </c>
      <c r="F2511" s="2" t="str">
        <f t="shared" si="5898"/>
        <v>K4</v>
      </c>
      <c r="G2511">
        <f t="shared" si="5899"/>
        <v>0</v>
      </c>
      <c r="H2511" t="str">
        <f t="shared" si="5900"/>
        <v>NA</v>
      </c>
      <c r="I2511">
        <f t="shared" si="5901"/>
        <v>0</v>
      </c>
      <c r="J2511" t="str">
        <f t="shared" ref="J2511" si="5945">IF(IF(I2512=0,I2511,"NA")=0,"NA",IF(I2512=0,I2511,"NA"))</f>
        <v>NA</v>
      </c>
      <c r="K2511">
        <f t="shared" si="5903"/>
        <v>0</v>
      </c>
      <c r="L2511" t="str">
        <f t="shared" ref="L2511" si="5946">IF(IF(K2512=0,K2511,"NA")=0,"NA",IF(K2512=0,K2511,"NA"))</f>
        <v>NA</v>
      </c>
      <c r="M2511">
        <f t="shared" si="5905"/>
        <v>9</v>
      </c>
      <c r="N2511" t="str">
        <f t="shared" si="5906"/>
        <v>NA</v>
      </c>
      <c r="O2511">
        <f t="shared" si="5907"/>
        <v>0</v>
      </c>
      <c r="P2511">
        <f t="shared" si="5908"/>
        <v>0</v>
      </c>
      <c r="Q2511">
        <f t="shared" si="5909"/>
        <v>0</v>
      </c>
      <c r="R2511">
        <f t="shared" si="5910"/>
        <v>0</v>
      </c>
      <c r="S2511">
        <f t="shared" si="5911"/>
        <v>0</v>
      </c>
      <c r="T2511">
        <f t="shared" si="5912"/>
        <v>0</v>
      </c>
      <c r="U2511">
        <f t="shared" si="5913"/>
        <v>0</v>
      </c>
      <c r="V2511">
        <f t="shared" si="5914"/>
        <v>0</v>
      </c>
      <c r="W2511">
        <f t="shared" si="5915"/>
        <v>0</v>
      </c>
      <c r="X2511">
        <f t="shared" si="5916"/>
        <v>0</v>
      </c>
      <c r="Y2511">
        <f t="shared" si="5917"/>
        <v>0</v>
      </c>
      <c r="Z2511">
        <f t="shared" si="5918"/>
        <v>0</v>
      </c>
      <c r="AA2511">
        <f t="shared" si="5919"/>
        <v>0</v>
      </c>
      <c r="AB2511">
        <f t="shared" si="5920"/>
        <v>0</v>
      </c>
      <c r="AC2511">
        <f t="shared" si="5921"/>
        <v>0</v>
      </c>
      <c r="AD2511">
        <f t="shared" si="5922"/>
        <v>1</v>
      </c>
      <c r="AM2511">
        <v>11750</v>
      </c>
      <c r="AN2511">
        <v>50</v>
      </c>
    </row>
    <row r="2512" spans="1:40" x14ac:dyDescent="0.3">
      <c r="A2512">
        <v>2511</v>
      </c>
      <c r="B2512">
        <v>3.22725539160909E-4</v>
      </c>
      <c r="C2512">
        <v>2.93367879229465E-2</v>
      </c>
      <c r="D2512">
        <v>0.14387267768079601</v>
      </c>
      <c r="E2512">
        <v>0.82646780885709603</v>
      </c>
      <c r="F2512" s="2" t="str">
        <f t="shared" si="5898"/>
        <v>K4</v>
      </c>
      <c r="G2512">
        <f t="shared" si="5899"/>
        <v>0</v>
      </c>
      <c r="H2512" t="str">
        <f t="shared" si="5900"/>
        <v>NA</v>
      </c>
      <c r="I2512">
        <f t="shared" si="5901"/>
        <v>0</v>
      </c>
      <c r="J2512" t="str">
        <f t="shared" ref="J2512" si="5947">IF(IF(I2513=0,I2512,"NA")=0,"NA",IF(I2513=0,I2512,"NA"))</f>
        <v>NA</v>
      </c>
      <c r="K2512">
        <f t="shared" si="5903"/>
        <v>0</v>
      </c>
      <c r="L2512" t="str">
        <f t="shared" ref="L2512" si="5948">IF(IF(K2513=0,K2512,"NA")=0,"NA",IF(K2513=0,K2512,"NA"))</f>
        <v>NA</v>
      </c>
      <c r="M2512">
        <f t="shared" si="5905"/>
        <v>10</v>
      </c>
      <c r="N2512" t="str">
        <f t="shared" si="5906"/>
        <v>NA</v>
      </c>
      <c r="O2512">
        <f t="shared" si="5907"/>
        <v>0</v>
      </c>
      <c r="P2512">
        <f t="shared" si="5908"/>
        <v>0</v>
      </c>
      <c r="Q2512">
        <f t="shared" si="5909"/>
        <v>0</v>
      </c>
      <c r="R2512">
        <f t="shared" si="5910"/>
        <v>0</v>
      </c>
      <c r="S2512">
        <f t="shared" si="5911"/>
        <v>0</v>
      </c>
      <c r="T2512">
        <f t="shared" si="5912"/>
        <v>0</v>
      </c>
      <c r="U2512">
        <f t="shared" si="5913"/>
        <v>0</v>
      </c>
      <c r="V2512">
        <f t="shared" si="5914"/>
        <v>0</v>
      </c>
      <c r="W2512">
        <f t="shared" si="5915"/>
        <v>0</v>
      </c>
      <c r="X2512">
        <f t="shared" si="5916"/>
        <v>0</v>
      </c>
      <c r="Y2512">
        <f t="shared" si="5917"/>
        <v>0</v>
      </c>
      <c r="Z2512">
        <f t="shared" si="5918"/>
        <v>0</v>
      </c>
      <c r="AA2512">
        <f t="shared" si="5919"/>
        <v>0</v>
      </c>
      <c r="AB2512">
        <f t="shared" si="5920"/>
        <v>0</v>
      </c>
      <c r="AC2512">
        <f t="shared" si="5921"/>
        <v>0</v>
      </c>
      <c r="AD2512">
        <f t="shared" si="5922"/>
        <v>1</v>
      </c>
      <c r="AM2512">
        <v>11750</v>
      </c>
      <c r="AN2512">
        <v>0</v>
      </c>
    </row>
    <row r="2513" spans="1:40" x14ac:dyDescent="0.3">
      <c r="A2513">
        <v>2512</v>
      </c>
      <c r="B2513">
        <v>4.1834769779012398E-4</v>
      </c>
      <c r="C2513">
        <v>3.03929693484116E-2</v>
      </c>
      <c r="D2513">
        <v>0.11775246576068001</v>
      </c>
      <c r="E2513">
        <v>0.85143621719311802</v>
      </c>
      <c r="F2513" s="2" t="str">
        <f t="shared" si="5898"/>
        <v>K4</v>
      </c>
      <c r="G2513">
        <f t="shared" si="5899"/>
        <v>0</v>
      </c>
      <c r="H2513" t="str">
        <f t="shared" si="5900"/>
        <v>NA</v>
      </c>
      <c r="I2513">
        <f t="shared" si="5901"/>
        <v>0</v>
      </c>
      <c r="J2513" t="str">
        <f t="shared" ref="J2513" si="5949">IF(IF(I2514=0,I2513,"NA")=0,"NA",IF(I2514=0,I2513,"NA"))</f>
        <v>NA</v>
      </c>
      <c r="K2513">
        <f t="shared" si="5903"/>
        <v>0</v>
      </c>
      <c r="L2513" t="str">
        <f t="shared" ref="L2513" si="5950">IF(IF(K2514=0,K2513,"NA")=0,"NA",IF(K2514=0,K2513,"NA"))</f>
        <v>NA</v>
      </c>
      <c r="M2513">
        <f t="shared" si="5905"/>
        <v>11</v>
      </c>
      <c r="N2513" t="str">
        <f t="shared" si="5906"/>
        <v>NA</v>
      </c>
      <c r="O2513">
        <f t="shared" si="5907"/>
        <v>0</v>
      </c>
      <c r="P2513">
        <f t="shared" si="5908"/>
        <v>0</v>
      </c>
      <c r="Q2513">
        <f t="shared" si="5909"/>
        <v>0</v>
      </c>
      <c r="R2513">
        <f t="shared" si="5910"/>
        <v>0</v>
      </c>
      <c r="S2513">
        <f t="shared" si="5911"/>
        <v>0</v>
      </c>
      <c r="T2513">
        <f t="shared" si="5912"/>
        <v>0</v>
      </c>
      <c r="U2513">
        <f t="shared" si="5913"/>
        <v>0</v>
      </c>
      <c r="V2513">
        <f t="shared" si="5914"/>
        <v>0</v>
      </c>
      <c r="W2513">
        <f t="shared" si="5915"/>
        <v>0</v>
      </c>
      <c r="X2513">
        <f t="shared" si="5916"/>
        <v>0</v>
      </c>
      <c r="Y2513">
        <f t="shared" si="5917"/>
        <v>0</v>
      </c>
      <c r="Z2513">
        <f t="shared" si="5918"/>
        <v>0</v>
      </c>
      <c r="AA2513">
        <f t="shared" si="5919"/>
        <v>0</v>
      </c>
      <c r="AB2513">
        <f t="shared" si="5920"/>
        <v>0</v>
      </c>
      <c r="AC2513">
        <f t="shared" si="5921"/>
        <v>0</v>
      </c>
      <c r="AD2513">
        <f t="shared" si="5922"/>
        <v>1</v>
      </c>
      <c r="AM2513">
        <v>11800</v>
      </c>
      <c r="AN2513">
        <v>50</v>
      </c>
    </row>
    <row r="2514" spans="1:40" x14ac:dyDescent="0.3">
      <c r="A2514">
        <v>2513</v>
      </c>
      <c r="B2514">
        <v>3.2924002955733202E-4</v>
      </c>
      <c r="C2514">
        <v>2.5135509755977899E-2</v>
      </c>
      <c r="D2514">
        <v>0.225607017619257</v>
      </c>
      <c r="E2514">
        <v>0.74892823259520802</v>
      </c>
      <c r="F2514" s="2" t="str">
        <f t="shared" si="5898"/>
        <v>K4</v>
      </c>
      <c r="G2514">
        <f t="shared" si="5899"/>
        <v>0</v>
      </c>
      <c r="H2514" t="str">
        <f t="shared" si="5900"/>
        <v>NA</v>
      </c>
      <c r="I2514">
        <f t="shared" si="5901"/>
        <v>0</v>
      </c>
      <c r="J2514" t="str">
        <f t="shared" ref="J2514" si="5951">IF(IF(I2515=0,I2514,"NA")=0,"NA",IF(I2515=0,I2514,"NA"))</f>
        <v>NA</v>
      </c>
      <c r="K2514">
        <f t="shared" si="5903"/>
        <v>0</v>
      </c>
      <c r="L2514" t="str">
        <f t="shared" ref="L2514" si="5952">IF(IF(K2515=0,K2514,"NA")=0,"NA",IF(K2515=0,K2514,"NA"))</f>
        <v>NA</v>
      </c>
      <c r="M2514">
        <f t="shared" si="5905"/>
        <v>12</v>
      </c>
      <c r="N2514" t="str">
        <f t="shared" si="5906"/>
        <v>NA</v>
      </c>
      <c r="O2514">
        <f t="shared" si="5907"/>
        <v>0</v>
      </c>
      <c r="P2514">
        <f t="shared" si="5908"/>
        <v>0</v>
      </c>
      <c r="Q2514">
        <f t="shared" si="5909"/>
        <v>0</v>
      </c>
      <c r="R2514">
        <f t="shared" si="5910"/>
        <v>0</v>
      </c>
      <c r="S2514">
        <f t="shared" si="5911"/>
        <v>0</v>
      </c>
      <c r="T2514">
        <f t="shared" si="5912"/>
        <v>0</v>
      </c>
      <c r="U2514">
        <f t="shared" si="5913"/>
        <v>0</v>
      </c>
      <c r="V2514">
        <f t="shared" si="5914"/>
        <v>0</v>
      </c>
      <c r="W2514">
        <f t="shared" si="5915"/>
        <v>0</v>
      </c>
      <c r="X2514">
        <f t="shared" si="5916"/>
        <v>0</v>
      </c>
      <c r="Y2514">
        <f t="shared" si="5917"/>
        <v>0</v>
      </c>
      <c r="Z2514">
        <f t="shared" si="5918"/>
        <v>0</v>
      </c>
      <c r="AA2514">
        <f t="shared" si="5919"/>
        <v>0</v>
      </c>
      <c r="AB2514">
        <f t="shared" si="5920"/>
        <v>0</v>
      </c>
      <c r="AC2514">
        <f t="shared" si="5921"/>
        <v>0</v>
      </c>
      <c r="AD2514">
        <f t="shared" si="5922"/>
        <v>1</v>
      </c>
      <c r="AM2514">
        <v>11775</v>
      </c>
      <c r="AN2514">
        <v>-25</v>
      </c>
    </row>
    <row r="2515" spans="1:40" x14ac:dyDescent="0.3">
      <c r="A2515">
        <v>2514</v>
      </c>
      <c r="B2515">
        <v>1.1653162909685301E-3</v>
      </c>
      <c r="C2515">
        <v>5.6072452818379998E-2</v>
      </c>
      <c r="D2515">
        <v>2.44887792172964E-3</v>
      </c>
      <c r="E2515">
        <v>0.94031335296892204</v>
      </c>
      <c r="F2515" s="2" t="str">
        <f t="shared" si="5898"/>
        <v>K4</v>
      </c>
      <c r="G2515">
        <f t="shared" si="5899"/>
        <v>0</v>
      </c>
      <c r="H2515" t="str">
        <f t="shared" si="5900"/>
        <v>NA</v>
      </c>
      <c r="I2515">
        <f t="shared" si="5901"/>
        <v>0</v>
      </c>
      <c r="J2515" t="str">
        <f t="shared" ref="J2515" si="5953">IF(IF(I2516=0,I2515,"NA")=0,"NA",IF(I2516=0,I2515,"NA"))</f>
        <v>NA</v>
      </c>
      <c r="K2515">
        <f t="shared" si="5903"/>
        <v>0</v>
      </c>
      <c r="L2515" t="str">
        <f t="shared" ref="L2515" si="5954">IF(IF(K2516=0,K2515,"NA")=0,"NA",IF(K2516=0,K2515,"NA"))</f>
        <v>NA</v>
      </c>
      <c r="M2515">
        <f t="shared" si="5905"/>
        <v>13</v>
      </c>
      <c r="N2515" t="str">
        <f t="shared" si="5906"/>
        <v>NA</v>
      </c>
      <c r="O2515">
        <f t="shared" si="5907"/>
        <v>0</v>
      </c>
      <c r="P2515">
        <f t="shared" si="5908"/>
        <v>0</v>
      </c>
      <c r="Q2515">
        <f t="shared" si="5909"/>
        <v>0</v>
      </c>
      <c r="R2515">
        <f t="shared" si="5910"/>
        <v>0</v>
      </c>
      <c r="S2515">
        <f t="shared" si="5911"/>
        <v>0</v>
      </c>
      <c r="T2515">
        <f t="shared" si="5912"/>
        <v>0</v>
      </c>
      <c r="U2515">
        <f t="shared" si="5913"/>
        <v>0</v>
      </c>
      <c r="V2515">
        <f t="shared" si="5914"/>
        <v>0</v>
      </c>
      <c r="W2515">
        <f t="shared" si="5915"/>
        <v>0</v>
      </c>
      <c r="X2515">
        <f t="shared" si="5916"/>
        <v>0</v>
      </c>
      <c r="Y2515">
        <f t="shared" si="5917"/>
        <v>0</v>
      </c>
      <c r="Z2515">
        <f t="shared" si="5918"/>
        <v>0</v>
      </c>
      <c r="AA2515">
        <f t="shared" si="5919"/>
        <v>0</v>
      </c>
      <c r="AB2515">
        <f t="shared" si="5920"/>
        <v>0</v>
      </c>
      <c r="AC2515">
        <f t="shared" si="5921"/>
        <v>0</v>
      </c>
      <c r="AD2515">
        <f t="shared" si="5922"/>
        <v>1</v>
      </c>
      <c r="AM2515">
        <v>11675</v>
      </c>
      <c r="AN2515">
        <v>-100</v>
      </c>
    </row>
    <row r="2516" spans="1:40" x14ac:dyDescent="0.3">
      <c r="A2516">
        <v>2515</v>
      </c>
      <c r="B2516">
        <v>8.7232255802559104E-4</v>
      </c>
      <c r="C2516">
        <v>6.3424558404717502E-2</v>
      </c>
      <c r="D2516">
        <v>1.17007604238078E-4</v>
      </c>
      <c r="E2516">
        <v>0.93558611143301895</v>
      </c>
      <c r="F2516" s="2" t="str">
        <f t="shared" si="5898"/>
        <v>K4</v>
      </c>
      <c r="G2516">
        <f t="shared" si="5899"/>
        <v>0</v>
      </c>
      <c r="H2516" t="str">
        <f t="shared" si="5900"/>
        <v>NA</v>
      </c>
      <c r="I2516">
        <f t="shared" si="5901"/>
        <v>0</v>
      </c>
      <c r="J2516" t="str">
        <f t="shared" ref="J2516" si="5955">IF(IF(I2517=0,I2516,"NA")=0,"NA",IF(I2517=0,I2516,"NA"))</f>
        <v>NA</v>
      </c>
      <c r="K2516">
        <f t="shared" si="5903"/>
        <v>0</v>
      </c>
      <c r="L2516" t="str">
        <f t="shared" ref="L2516" si="5956">IF(IF(K2517=0,K2516,"NA")=0,"NA",IF(K2517=0,K2516,"NA"))</f>
        <v>NA</v>
      </c>
      <c r="M2516">
        <f t="shared" si="5905"/>
        <v>14</v>
      </c>
      <c r="N2516" t="str">
        <f t="shared" si="5906"/>
        <v>NA</v>
      </c>
      <c r="O2516">
        <f t="shared" si="5907"/>
        <v>0</v>
      </c>
      <c r="P2516">
        <f t="shared" si="5908"/>
        <v>0</v>
      </c>
      <c r="Q2516">
        <f t="shared" si="5909"/>
        <v>0</v>
      </c>
      <c r="R2516">
        <f t="shared" si="5910"/>
        <v>0</v>
      </c>
      <c r="S2516">
        <f t="shared" si="5911"/>
        <v>0</v>
      </c>
      <c r="T2516">
        <f t="shared" si="5912"/>
        <v>0</v>
      </c>
      <c r="U2516">
        <f t="shared" si="5913"/>
        <v>0</v>
      </c>
      <c r="V2516">
        <f t="shared" si="5914"/>
        <v>0</v>
      </c>
      <c r="W2516">
        <f t="shared" si="5915"/>
        <v>0</v>
      </c>
      <c r="X2516">
        <f t="shared" si="5916"/>
        <v>0</v>
      </c>
      <c r="Y2516">
        <f t="shared" si="5917"/>
        <v>0</v>
      </c>
      <c r="Z2516">
        <f t="shared" si="5918"/>
        <v>0</v>
      </c>
      <c r="AA2516">
        <f t="shared" si="5919"/>
        <v>0</v>
      </c>
      <c r="AB2516">
        <f t="shared" si="5920"/>
        <v>0</v>
      </c>
      <c r="AC2516">
        <f t="shared" si="5921"/>
        <v>0</v>
      </c>
      <c r="AD2516">
        <f t="shared" si="5922"/>
        <v>1</v>
      </c>
      <c r="AM2516">
        <v>11775</v>
      </c>
      <c r="AN2516">
        <v>100</v>
      </c>
    </row>
    <row r="2517" spans="1:40" x14ac:dyDescent="0.3">
      <c r="A2517">
        <v>2516</v>
      </c>
      <c r="B2517">
        <v>5.4877530266396804E-4</v>
      </c>
      <c r="C2517">
        <v>4.50058512272134E-2</v>
      </c>
      <c r="D2517">
        <v>2.4728423101461401E-2</v>
      </c>
      <c r="E2517">
        <v>0.92971695036866098</v>
      </c>
      <c r="F2517" s="2" t="str">
        <f t="shared" si="5898"/>
        <v>K4</v>
      </c>
      <c r="G2517">
        <f t="shared" si="5899"/>
        <v>0</v>
      </c>
      <c r="H2517" t="str">
        <f t="shared" si="5900"/>
        <v>NA</v>
      </c>
      <c r="I2517">
        <f t="shared" si="5901"/>
        <v>0</v>
      </c>
      <c r="J2517" t="str">
        <f t="shared" ref="J2517" si="5957">IF(IF(I2518=0,I2517,"NA")=0,"NA",IF(I2518=0,I2517,"NA"))</f>
        <v>NA</v>
      </c>
      <c r="K2517">
        <f t="shared" si="5903"/>
        <v>0</v>
      </c>
      <c r="L2517" t="str">
        <f t="shared" ref="L2517" si="5958">IF(IF(K2518=0,K2517,"NA")=0,"NA",IF(K2518=0,K2517,"NA"))</f>
        <v>NA</v>
      </c>
      <c r="M2517">
        <f t="shared" si="5905"/>
        <v>15</v>
      </c>
      <c r="N2517" t="str">
        <f t="shared" si="5906"/>
        <v>NA</v>
      </c>
      <c r="O2517">
        <f t="shared" si="5907"/>
        <v>0</v>
      </c>
      <c r="P2517">
        <f t="shared" si="5908"/>
        <v>0</v>
      </c>
      <c r="Q2517">
        <f t="shared" si="5909"/>
        <v>0</v>
      </c>
      <c r="R2517">
        <f t="shared" si="5910"/>
        <v>0</v>
      </c>
      <c r="S2517">
        <f t="shared" si="5911"/>
        <v>0</v>
      </c>
      <c r="T2517">
        <f t="shared" si="5912"/>
        <v>0</v>
      </c>
      <c r="U2517">
        <f t="shared" si="5913"/>
        <v>0</v>
      </c>
      <c r="V2517">
        <f t="shared" si="5914"/>
        <v>0</v>
      </c>
      <c r="W2517">
        <f t="shared" si="5915"/>
        <v>0</v>
      </c>
      <c r="X2517">
        <f t="shared" si="5916"/>
        <v>0</v>
      </c>
      <c r="Y2517">
        <f t="shared" si="5917"/>
        <v>0</v>
      </c>
      <c r="Z2517">
        <f t="shared" si="5918"/>
        <v>0</v>
      </c>
      <c r="AA2517">
        <f t="shared" si="5919"/>
        <v>0</v>
      </c>
      <c r="AB2517">
        <f t="shared" si="5920"/>
        <v>0</v>
      </c>
      <c r="AC2517">
        <f t="shared" si="5921"/>
        <v>0</v>
      </c>
      <c r="AD2517">
        <f t="shared" si="5922"/>
        <v>1</v>
      </c>
      <c r="AM2517">
        <v>11800</v>
      </c>
      <c r="AN2517">
        <v>25</v>
      </c>
    </row>
    <row r="2518" spans="1:40" x14ac:dyDescent="0.3">
      <c r="A2518">
        <v>2517</v>
      </c>
      <c r="B2518">
        <v>3.6363191350189701E-4</v>
      </c>
      <c r="C2518">
        <v>3.2885076857934202E-2</v>
      </c>
      <c r="D2518">
        <v>0.10072109164817</v>
      </c>
      <c r="E2518">
        <v>0.86603019958039396</v>
      </c>
      <c r="F2518" s="2" t="str">
        <f t="shared" si="5898"/>
        <v>K4</v>
      </c>
      <c r="G2518">
        <f t="shared" si="5899"/>
        <v>0</v>
      </c>
      <c r="H2518" t="str">
        <f t="shared" si="5900"/>
        <v>NA</v>
      </c>
      <c r="I2518">
        <f t="shared" si="5901"/>
        <v>0</v>
      </c>
      <c r="J2518" t="str">
        <f t="shared" ref="J2518" si="5959">IF(IF(I2519=0,I2518,"NA")=0,"NA",IF(I2519=0,I2518,"NA"))</f>
        <v>NA</v>
      </c>
      <c r="K2518">
        <f t="shared" si="5903"/>
        <v>0</v>
      </c>
      <c r="L2518" t="str">
        <f t="shared" ref="L2518" si="5960">IF(IF(K2519=0,K2518,"NA")=0,"NA",IF(K2519=0,K2518,"NA"))</f>
        <v>NA</v>
      </c>
      <c r="M2518">
        <f t="shared" si="5905"/>
        <v>16</v>
      </c>
      <c r="N2518" t="str">
        <f t="shared" si="5906"/>
        <v>NA</v>
      </c>
      <c r="O2518">
        <f t="shared" si="5907"/>
        <v>0</v>
      </c>
      <c r="P2518">
        <f t="shared" si="5908"/>
        <v>0</v>
      </c>
      <c r="Q2518">
        <f t="shared" si="5909"/>
        <v>0</v>
      </c>
      <c r="R2518">
        <f t="shared" si="5910"/>
        <v>0</v>
      </c>
      <c r="S2518">
        <f t="shared" si="5911"/>
        <v>0</v>
      </c>
      <c r="T2518">
        <f t="shared" si="5912"/>
        <v>0</v>
      </c>
      <c r="U2518">
        <f t="shared" si="5913"/>
        <v>0</v>
      </c>
      <c r="V2518">
        <f t="shared" si="5914"/>
        <v>0</v>
      </c>
      <c r="W2518">
        <f t="shared" si="5915"/>
        <v>0</v>
      </c>
      <c r="X2518">
        <f t="shared" si="5916"/>
        <v>0</v>
      </c>
      <c r="Y2518">
        <f t="shared" si="5917"/>
        <v>0</v>
      </c>
      <c r="Z2518">
        <f t="shared" si="5918"/>
        <v>0</v>
      </c>
      <c r="AA2518">
        <f t="shared" si="5919"/>
        <v>0</v>
      </c>
      <c r="AB2518">
        <f t="shared" si="5920"/>
        <v>0</v>
      </c>
      <c r="AC2518">
        <f t="shared" si="5921"/>
        <v>0</v>
      </c>
      <c r="AD2518">
        <f t="shared" si="5922"/>
        <v>1</v>
      </c>
      <c r="AM2518">
        <v>11800</v>
      </c>
      <c r="AN2518">
        <v>0</v>
      </c>
    </row>
    <row r="2519" spans="1:40" x14ac:dyDescent="0.3">
      <c r="A2519">
        <v>2518</v>
      </c>
      <c r="B2519">
        <v>3.3499264662528499E-4</v>
      </c>
      <c r="C2519">
        <v>2.6918048348505301E-2</v>
      </c>
      <c r="D2519">
        <v>0.20236499230681601</v>
      </c>
      <c r="E2519">
        <v>0.77038196669805403</v>
      </c>
      <c r="F2519" s="2" t="str">
        <f t="shared" si="5898"/>
        <v>K4</v>
      </c>
      <c r="G2519">
        <f t="shared" si="5899"/>
        <v>0</v>
      </c>
      <c r="H2519" t="str">
        <f t="shared" si="5900"/>
        <v>NA</v>
      </c>
      <c r="I2519">
        <f t="shared" si="5901"/>
        <v>0</v>
      </c>
      <c r="J2519" t="str">
        <f t="shared" ref="J2519" si="5961">IF(IF(I2520=0,I2519,"NA")=0,"NA",IF(I2520=0,I2519,"NA"))</f>
        <v>NA</v>
      </c>
      <c r="K2519">
        <f t="shared" si="5903"/>
        <v>0</v>
      </c>
      <c r="L2519" t="str">
        <f t="shared" ref="L2519" si="5962">IF(IF(K2520=0,K2519,"NA")=0,"NA",IF(K2520=0,K2519,"NA"))</f>
        <v>NA</v>
      </c>
      <c r="M2519">
        <f t="shared" si="5905"/>
        <v>17</v>
      </c>
      <c r="N2519" t="str">
        <f t="shared" si="5906"/>
        <v>NA</v>
      </c>
      <c r="O2519">
        <f t="shared" si="5907"/>
        <v>0</v>
      </c>
      <c r="P2519">
        <f t="shared" si="5908"/>
        <v>0</v>
      </c>
      <c r="Q2519">
        <f t="shared" si="5909"/>
        <v>0</v>
      </c>
      <c r="R2519">
        <f t="shared" si="5910"/>
        <v>0</v>
      </c>
      <c r="S2519">
        <f t="shared" si="5911"/>
        <v>0</v>
      </c>
      <c r="T2519">
        <f t="shared" si="5912"/>
        <v>0</v>
      </c>
      <c r="U2519">
        <f t="shared" si="5913"/>
        <v>0</v>
      </c>
      <c r="V2519">
        <f t="shared" si="5914"/>
        <v>0</v>
      </c>
      <c r="W2519">
        <f t="shared" si="5915"/>
        <v>0</v>
      </c>
      <c r="X2519">
        <f t="shared" si="5916"/>
        <v>0</v>
      </c>
      <c r="Y2519">
        <f t="shared" si="5917"/>
        <v>0</v>
      </c>
      <c r="Z2519">
        <f t="shared" si="5918"/>
        <v>0</v>
      </c>
      <c r="AA2519">
        <f t="shared" si="5919"/>
        <v>0</v>
      </c>
      <c r="AB2519">
        <f t="shared" si="5920"/>
        <v>0</v>
      </c>
      <c r="AC2519">
        <f t="shared" si="5921"/>
        <v>0</v>
      </c>
      <c r="AD2519">
        <f t="shared" si="5922"/>
        <v>1</v>
      </c>
      <c r="AM2519">
        <v>11775</v>
      </c>
      <c r="AN2519">
        <v>-25</v>
      </c>
    </row>
    <row r="2520" spans="1:40" x14ac:dyDescent="0.3">
      <c r="A2520">
        <v>2519</v>
      </c>
      <c r="B2520">
        <v>3.17149627168231E-4</v>
      </c>
      <c r="C2520">
        <v>1.9871932369674699E-2</v>
      </c>
      <c r="D2520">
        <v>0.36263289044239799</v>
      </c>
      <c r="E2520">
        <v>0.61717802756075901</v>
      </c>
      <c r="F2520" s="2" t="str">
        <f t="shared" si="5898"/>
        <v>K4</v>
      </c>
      <c r="G2520">
        <f t="shared" si="5899"/>
        <v>0</v>
      </c>
      <c r="H2520" t="str">
        <f t="shared" si="5900"/>
        <v>NA</v>
      </c>
      <c r="I2520">
        <f t="shared" si="5901"/>
        <v>0</v>
      </c>
      <c r="J2520" t="str">
        <f t="shared" ref="J2520" si="5963">IF(IF(I2521=0,I2520,"NA")=0,"NA",IF(I2521=0,I2520,"NA"))</f>
        <v>NA</v>
      </c>
      <c r="K2520">
        <f t="shared" si="5903"/>
        <v>0</v>
      </c>
      <c r="L2520" t="str">
        <f t="shared" ref="L2520" si="5964">IF(IF(K2521=0,K2520,"NA")=0,"NA",IF(K2521=0,K2520,"NA"))</f>
        <v>NA</v>
      </c>
      <c r="M2520">
        <f t="shared" si="5905"/>
        <v>18</v>
      </c>
      <c r="N2520" t="str">
        <f t="shared" si="5906"/>
        <v>NA</v>
      </c>
      <c r="O2520">
        <f t="shared" si="5907"/>
        <v>0</v>
      </c>
      <c r="P2520">
        <f t="shared" si="5908"/>
        <v>0</v>
      </c>
      <c r="Q2520">
        <f t="shared" si="5909"/>
        <v>0</v>
      </c>
      <c r="R2520">
        <f t="shared" si="5910"/>
        <v>0</v>
      </c>
      <c r="S2520">
        <f t="shared" si="5911"/>
        <v>0</v>
      </c>
      <c r="T2520">
        <f t="shared" si="5912"/>
        <v>0</v>
      </c>
      <c r="U2520">
        <f t="shared" si="5913"/>
        <v>0</v>
      </c>
      <c r="V2520">
        <f t="shared" si="5914"/>
        <v>0</v>
      </c>
      <c r="W2520">
        <f t="shared" si="5915"/>
        <v>0</v>
      </c>
      <c r="X2520">
        <f t="shared" si="5916"/>
        <v>0</v>
      </c>
      <c r="Y2520">
        <f t="shared" si="5917"/>
        <v>0</v>
      </c>
      <c r="Z2520">
        <f t="shared" si="5918"/>
        <v>0</v>
      </c>
      <c r="AA2520">
        <f t="shared" si="5919"/>
        <v>0</v>
      </c>
      <c r="AB2520">
        <f t="shared" si="5920"/>
        <v>0</v>
      </c>
      <c r="AC2520">
        <f t="shared" si="5921"/>
        <v>0</v>
      </c>
      <c r="AD2520">
        <f t="shared" si="5922"/>
        <v>1</v>
      </c>
      <c r="AM2520">
        <v>11800</v>
      </c>
      <c r="AN2520">
        <v>25</v>
      </c>
    </row>
    <row r="2521" spans="1:40" x14ac:dyDescent="0.3">
      <c r="A2521">
        <v>2520</v>
      </c>
      <c r="B2521">
        <v>5.8850411457677895E-4</v>
      </c>
      <c r="C2521">
        <v>2.28785149547302E-2</v>
      </c>
      <c r="D2521">
        <v>0.30273503829484599</v>
      </c>
      <c r="E2521">
        <v>0.67379794263584702</v>
      </c>
      <c r="F2521" s="2" t="str">
        <f t="shared" si="5898"/>
        <v>K4</v>
      </c>
      <c r="G2521">
        <f t="shared" si="5899"/>
        <v>0</v>
      </c>
      <c r="H2521" t="str">
        <f t="shared" si="5900"/>
        <v>NA</v>
      </c>
      <c r="I2521">
        <f t="shared" si="5901"/>
        <v>0</v>
      </c>
      <c r="J2521" t="str">
        <f t="shared" ref="J2521" si="5965">IF(IF(I2522=0,I2521,"NA")=0,"NA",IF(I2522=0,I2521,"NA"))</f>
        <v>NA</v>
      </c>
      <c r="K2521">
        <f t="shared" si="5903"/>
        <v>0</v>
      </c>
      <c r="L2521" t="str">
        <f t="shared" ref="L2521" si="5966">IF(IF(K2522=0,K2521,"NA")=0,"NA",IF(K2522=0,K2521,"NA"))</f>
        <v>NA</v>
      </c>
      <c r="M2521">
        <f t="shared" si="5905"/>
        <v>19</v>
      </c>
      <c r="N2521">
        <f t="shared" si="5906"/>
        <v>19</v>
      </c>
      <c r="O2521">
        <f t="shared" si="5907"/>
        <v>0</v>
      </c>
      <c r="P2521">
        <f t="shared" si="5908"/>
        <v>0</v>
      </c>
      <c r="Q2521">
        <f t="shared" si="5909"/>
        <v>0</v>
      </c>
      <c r="R2521">
        <f t="shared" si="5910"/>
        <v>0</v>
      </c>
      <c r="S2521">
        <f t="shared" si="5911"/>
        <v>0</v>
      </c>
      <c r="T2521">
        <f t="shared" si="5912"/>
        <v>0</v>
      </c>
      <c r="U2521">
        <f t="shared" si="5913"/>
        <v>0</v>
      </c>
      <c r="V2521">
        <f t="shared" si="5914"/>
        <v>0</v>
      </c>
      <c r="W2521">
        <f t="shared" si="5915"/>
        <v>0</v>
      </c>
      <c r="X2521">
        <f t="shared" si="5916"/>
        <v>0</v>
      </c>
      <c r="Y2521">
        <f t="shared" si="5917"/>
        <v>0</v>
      </c>
      <c r="Z2521">
        <f t="shared" si="5918"/>
        <v>0</v>
      </c>
      <c r="AA2521">
        <f t="shared" si="5919"/>
        <v>0</v>
      </c>
      <c r="AB2521">
        <f t="shared" si="5920"/>
        <v>0</v>
      </c>
      <c r="AC2521">
        <f t="shared" si="5921"/>
        <v>0</v>
      </c>
      <c r="AD2521">
        <f t="shared" si="5922"/>
        <v>1</v>
      </c>
      <c r="AM2521">
        <v>11850</v>
      </c>
      <c r="AN2521">
        <v>50</v>
      </c>
    </row>
    <row r="2522" spans="1:40" x14ac:dyDescent="0.3">
      <c r="A2522">
        <v>2521</v>
      </c>
      <c r="B2522">
        <v>2.8853954092550999E-4</v>
      </c>
      <c r="C2522">
        <v>1.2885780023883299E-2</v>
      </c>
      <c r="D2522">
        <v>0.57279824864443396</v>
      </c>
      <c r="E2522">
        <v>0.41402743179075702</v>
      </c>
      <c r="F2522" s="2" t="str">
        <f t="shared" si="5898"/>
        <v>K3</v>
      </c>
      <c r="G2522">
        <f t="shared" si="5899"/>
        <v>0</v>
      </c>
      <c r="H2522" t="str">
        <f t="shared" si="5900"/>
        <v>NA</v>
      </c>
      <c r="I2522">
        <f t="shared" si="5901"/>
        <v>0</v>
      </c>
      <c r="J2522" t="str">
        <f t="shared" ref="J2522" si="5967">IF(IF(I2523=0,I2522,"NA")=0,"NA",IF(I2523=0,I2522,"NA"))</f>
        <v>NA</v>
      </c>
      <c r="K2522">
        <f t="shared" si="5903"/>
        <v>1</v>
      </c>
      <c r="L2522">
        <f t="shared" ref="L2522" si="5968">IF(IF(K2523=0,K2522,"NA")=0,"NA",IF(K2523=0,K2522,"NA"))</f>
        <v>1</v>
      </c>
      <c r="M2522">
        <f t="shared" si="5905"/>
        <v>0</v>
      </c>
      <c r="N2522" t="str">
        <f t="shared" si="5906"/>
        <v>NA</v>
      </c>
      <c r="O2522">
        <f t="shared" si="5907"/>
        <v>0</v>
      </c>
      <c r="P2522">
        <f t="shared" si="5908"/>
        <v>0</v>
      </c>
      <c r="Q2522">
        <f t="shared" si="5909"/>
        <v>0</v>
      </c>
      <c r="R2522">
        <f t="shared" si="5910"/>
        <v>0</v>
      </c>
      <c r="S2522">
        <f t="shared" si="5911"/>
        <v>0</v>
      </c>
      <c r="T2522">
        <f t="shared" si="5912"/>
        <v>0</v>
      </c>
      <c r="U2522">
        <f t="shared" si="5913"/>
        <v>0</v>
      </c>
      <c r="V2522">
        <f t="shared" si="5914"/>
        <v>0</v>
      </c>
      <c r="W2522">
        <f t="shared" si="5915"/>
        <v>0</v>
      </c>
      <c r="X2522">
        <f t="shared" si="5916"/>
        <v>0</v>
      </c>
      <c r="Y2522">
        <f t="shared" si="5917"/>
        <v>0</v>
      </c>
      <c r="Z2522">
        <f t="shared" si="5918"/>
        <v>0</v>
      </c>
      <c r="AA2522">
        <f t="shared" si="5919"/>
        <v>0</v>
      </c>
      <c r="AB2522">
        <f t="shared" si="5920"/>
        <v>0</v>
      </c>
      <c r="AC2522">
        <f t="shared" si="5921"/>
        <v>1</v>
      </c>
      <c r="AD2522">
        <f t="shared" si="5922"/>
        <v>0</v>
      </c>
      <c r="AM2522">
        <v>11850</v>
      </c>
      <c r="AN2522">
        <v>0</v>
      </c>
    </row>
    <row r="2523" spans="1:40" x14ac:dyDescent="0.3">
      <c r="A2523">
        <v>2522</v>
      </c>
      <c r="B2523">
        <v>0.97200400951543298</v>
      </c>
      <c r="C2523">
        <v>2.7995990464213898E-2</v>
      </c>
      <c r="D2523" s="1">
        <v>5.2338857843272099E-118</v>
      </c>
      <c r="E2523" s="1">
        <v>2.0353478530000301E-11</v>
      </c>
      <c r="F2523" s="2" t="str">
        <f t="shared" si="5898"/>
        <v>K1</v>
      </c>
      <c r="G2523">
        <f t="shared" si="5899"/>
        <v>1</v>
      </c>
      <c r="H2523" t="str">
        <f t="shared" si="5900"/>
        <v>NA</v>
      </c>
      <c r="I2523">
        <f t="shared" si="5901"/>
        <v>0</v>
      </c>
      <c r="J2523" t="str">
        <f t="shared" ref="J2523" si="5969">IF(IF(I2524=0,I2523,"NA")=0,"NA",IF(I2524=0,I2523,"NA"))</f>
        <v>NA</v>
      </c>
      <c r="K2523">
        <f t="shared" si="5903"/>
        <v>0</v>
      </c>
      <c r="L2523" t="str">
        <f t="shared" ref="L2523" si="5970">IF(IF(K2524=0,K2523,"NA")=0,"NA",IF(K2524=0,K2523,"NA"))</f>
        <v>NA</v>
      </c>
      <c r="M2523">
        <f t="shared" si="5905"/>
        <v>0</v>
      </c>
      <c r="N2523" t="str">
        <f t="shared" si="5906"/>
        <v>NA</v>
      </c>
      <c r="O2523">
        <f t="shared" si="5907"/>
        <v>0</v>
      </c>
      <c r="P2523">
        <f t="shared" si="5908"/>
        <v>0</v>
      </c>
      <c r="Q2523">
        <f t="shared" si="5909"/>
        <v>0</v>
      </c>
      <c r="R2523">
        <f t="shared" si="5910"/>
        <v>0</v>
      </c>
      <c r="S2523">
        <f t="shared" si="5911"/>
        <v>0</v>
      </c>
      <c r="T2523">
        <f t="shared" si="5912"/>
        <v>0</v>
      </c>
      <c r="U2523">
        <f t="shared" si="5913"/>
        <v>0</v>
      </c>
      <c r="V2523">
        <f t="shared" si="5914"/>
        <v>0</v>
      </c>
      <c r="W2523">
        <f t="shared" si="5915"/>
        <v>1</v>
      </c>
      <c r="X2523">
        <f t="shared" si="5916"/>
        <v>0</v>
      </c>
      <c r="Y2523">
        <f t="shared" si="5917"/>
        <v>0</v>
      </c>
      <c r="Z2523">
        <f t="shared" si="5918"/>
        <v>0</v>
      </c>
      <c r="AA2523">
        <f t="shared" si="5919"/>
        <v>0</v>
      </c>
      <c r="AB2523">
        <f t="shared" si="5920"/>
        <v>0</v>
      </c>
      <c r="AC2523">
        <f t="shared" si="5921"/>
        <v>0</v>
      </c>
      <c r="AD2523">
        <f t="shared" si="5922"/>
        <v>0</v>
      </c>
      <c r="AM2523">
        <v>11200</v>
      </c>
      <c r="AN2523">
        <v>-650</v>
      </c>
    </row>
    <row r="2524" spans="1:40" x14ac:dyDescent="0.3">
      <c r="A2524">
        <v>2523</v>
      </c>
      <c r="B2524">
        <v>0.91005180351974202</v>
      </c>
      <c r="C2524">
        <v>8.9948193073878496E-2</v>
      </c>
      <c r="D2524" s="1">
        <v>1.7085501587200499E-72</v>
      </c>
      <c r="E2524" s="1">
        <v>3.4063797631125001E-9</v>
      </c>
      <c r="F2524" s="2" t="str">
        <f t="shared" si="5898"/>
        <v>K1</v>
      </c>
      <c r="G2524">
        <f t="shared" si="5899"/>
        <v>2</v>
      </c>
      <c r="H2524">
        <f t="shared" si="5900"/>
        <v>2</v>
      </c>
      <c r="I2524">
        <f t="shared" si="5901"/>
        <v>0</v>
      </c>
      <c r="J2524" t="str">
        <f t="shared" ref="J2524" si="5971">IF(IF(I2525=0,I2524,"NA")=0,"NA",IF(I2525=0,I2524,"NA"))</f>
        <v>NA</v>
      </c>
      <c r="K2524">
        <f t="shared" si="5903"/>
        <v>0</v>
      </c>
      <c r="L2524" t="str">
        <f t="shared" ref="L2524" si="5972">IF(IF(K2525=0,K2524,"NA")=0,"NA",IF(K2525=0,K2524,"NA"))</f>
        <v>NA</v>
      </c>
      <c r="M2524">
        <f t="shared" si="5905"/>
        <v>0</v>
      </c>
      <c r="N2524" t="str">
        <f t="shared" si="5906"/>
        <v>NA</v>
      </c>
      <c r="O2524">
        <f t="shared" si="5907"/>
        <v>1</v>
      </c>
      <c r="P2524">
        <f t="shared" si="5908"/>
        <v>0</v>
      </c>
      <c r="Q2524">
        <f t="shared" si="5909"/>
        <v>0</v>
      </c>
      <c r="R2524">
        <f t="shared" si="5910"/>
        <v>0</v>
      </c>
      <c r="S2524">
        <f t="shared" si="5911"/>
        <v>0</v>
      </c>
      <c r="T2524">
        <f t="shared" si="5912"/>
        <v>0</v>
      </c>
      <c r="U2524">
        <f t="shared" si="5913"/>
        <v>0</v>
      </c>
      <c r="V2524">
        <f t="shared" si="5914"/>
        <v>0</v>
      </c>
      <c r="W2524">
        <f t="shared" si="5915"/>
        <v>0</v>
      </c>
      <c r="X2524">
        <f t="shared" si="5916"/>
        <v>0</v>
      </c>
      <c r="Y2524">
        <f t="shared" si="5917"/>
        <v>0</v>
      </c>
      <c r="Z2524">
        <f t="shared" si="5918"/>
        <v>0</v>
      </c>
      <c r="AA2524">
        <f t="shared" si="5919"/>
        <v>0</v>
      </c>
      <c r="AB2524">
        <f t="shared" si="5920"/>
        <v>0</v>
      </c>
      <c r="AC2524">
        <f t="shared" si="5921"/>
        <v>0</v>
      </c>
      <c r="AD2524">
        <f t="shared" si="5922"/>
        <v>0</v>
      </c>
      <c r="AM2524">
        <v>11700</v>
      </c>
      <c r="AN2524">
        <v>500</v>
      </c>
    </row>
    <row r="2525" spans="1:40" x14ac:dyDescent="0.3">
      <c r="A2525">
        <v>2524</v>
      </c>
      <c r="B2525">
        <v>0.329118126180864</v>
      </c>
      <c r="C2525">
        <v>0.51116835476287104</v>
      </c>
      <c r="D2525">
        <v>0.15064340257932299</v>
      </c>
      <c r="E2525">
        <v>9.0701164769421503E-3</v>
      </c>
      <c r="F2525" s="2" t="str">
        <f t="shared" si="5898"/>
        <v>K2</v>
      </c>
      <c r="G2525">
        <f t="shared" si="5899"/>
        <v>0</v>
      </c>
      <c r="H2525" t="str">
        <f t="shared" si="5900"/>
        <v>NA</v>
      </c>
      <c r="I2525">
        <f t="shared" si="5901"/>
        <v>1</v>
      </c>
      <c r="J2525">
        <f t="shared" ref="J2525" si="5973">IF(IF(I2526=0,I2525,"NA")=0,"NA",IF(I2526=0,I2525,"NA"))</f>
        <v>1</v>
      </c>
      <c r="K2525">
        <f t="shared" si="5903"/>
        <v>0</v>
      </c>
      <c r="L2525" t="str">
        <f t="shared" ref="L2525" si="5974">IF(IF(K2526=0,K2525,"NA")=0,"NA",IF(K2526=0,K2525,"NA"))</f>
        <v>NA</v>
      </c>
      <c r="M2525">
        <f t="shared" si="5905"/>
        <v>0</v>
      </c>
      <c r="N2525" t="str">
        <f t="shared" si="5906"/>
        <v>NA</v>
      </c>
      <c r="O2525">
        <f t="shared" si="5907"/>
        <v>0</v>
      </c>
      <c r="P2525">
        <f t="shared" si="5908"/>
        <v>1</v>
      </c>
      <c r="Q2525">
        <f t="shared" si="5909"/>
        <v>0</v>
      </c>
      <c r="R2525">
        <f t="shared" si="5910"/>
        <v>0</v>
      </c>
      <c r="S2525">
        <f t="shared" si="5911"/>
        <v>0</v>
      </c>
      <c r="T2525">
        <f t="shared" si="5912"/>
        <v>0</v>
      </c>
      <c r="U2525">
        <f t="shared" si="5913"/>
        <v>0</v>
      </c>
      <c r="V2525">
        <f t="shared" si="5914"/>
        <v>0</v>
      </c>
      <c r="W2525">
        <f t="shared" si="5915"/>
        <v>0</v>
      </c>
      <c r="X2525">
        <f t="shared" si="5916"/>
        <v>0</v>
      </c>
      <c r="Y2525">
        <f t="shared" si="5917"/>
        <v>0</v>
      </c>
      <c r="Z2525">
        <f t="shared" si="5918"/>
        <v>0</v>
      </c>
      <c r="AA2525">
        <f t="shared" si="5919"/>
        <v>0</v>
      </c>
      <c r="AB2525">
        <f t="shared" si="5920"/>
        <v>0</v>
      </c>
      <c r="AC2525">
        <f t="shared" si="5921"/>
        <v>0</v>
      </c>
      <c r="AD2525">
        <f t="shared" si="5922"/>
        <v>0</v>
      </c>
      <c r="AM2525">
        <v>11700</v>
      </c>
      <c r="AN2525">
        <v>0</v>
      </c>
    </row>
    <row r="2526" spans="1:40" x14ac:dyDescent="0.3">
      <c r="A2526">
        <v>2525</v>
      </c>
      <c r="B2526">
        <v>4.74583038687156E-2</v>
      </c>
      <c r="C2526">
        <v>0.33649633206275997</v>
      </c>
      <c r="D2526">
        <v>0.58189639623811196</v>
      </c>
      <c r="E2526">
        <v>3.41489678304117E-2</v>
      </c>
      <c r="F2526" s="2" t="str">
        <f t="shared" si="5898"/>
        <v>K3</v>
      </c>
      <c r="G2526">
        <f t="shared" si="5899"/>
        <v>0</v>
      </c>
      <c r="H2526" t="str">
        <f t="shared" si="5900"/>
        <v>NA</v>
      </c>
      <c r="I2526">
        <f t="shared" si="5901"/>
        <v>0</v>
      </c>
      <c r="J2526" t="str">
        <f t="shared" ref="J2526" si="5975">IF(IF(I2527=0,I2526,"NA")=0,"NA",IF(I2527=0,I2526,"NA"))</f>
        <v>NA</v>
      </c>
      <c r="K2526">
        <f t="shared" si="5903"/>
        <v>1</v>
      </c>
      <c r="L2526">
        <f t="shared" ref="L2526" si="5976">IF(IF(K2527=0,K2526,"NA")=0,"NA",IF(K2527=0,K2526,"NA"))</f>
        <v>1</v>
      </c>
      <c r="M2526">
        <f t="shared" si="5905"/>
        <v>0</v>
      </c>
      <c r="N2526" t="str">
        <f t="shared" si="5906"/>
        <v>NA</v>
      </c>
      <c r="O2526">
        <f t="shared" si="5907"/>
        <v>0</v>
      </c>
      <c r="P2526">
        <f t="shared" si="5908"/>
        <v>0</v>
      </c>
      <c r="Q2526">
        <f t="shared" si="5909"/>
        <v>0</v>
      </c>
      <c r="R2526">
        <f t="shared" si="5910"/>
        <v>0</v>
      </c>
      <c r="S2526">
        <f t="shared" si="5911"/>
        <v>0</v>
      </c>
      <c r="T2526">
        <f t="shared" si="5912"/>
        <v>0</v>
      </c>
      <c r="U2526">
        <f t="shared" si="5913"/>
        <v>1</v>
      </c>
      <c r="V2526">
        <f t="shared" si="5914"/>
        <v>0</v>
      </c>
      <c r="W2526">
        <f t="shared" si="5915"/>
        <v>0</v>
      </c>
      <c r="X2526">
        <f t="shared" si="5916"/>
        <v>0</v>
      </c>
      <c r="Y2526">
        <f t="shared" si="5917"/>
        <v>0</v>
      </c>
      <c r="Z2526">
        <f t="shared" si="5918"/>
        <v>0</v>
      </c>
      <c r="AA2526">
        <f t="shared" si="5919"/>
        <v>0</v>
      </c>
      <c r="AB2526">
        <f t="shared" si="5920"/>
        <v>0</v>
      </c>
      <c r="AC2526">
        <f t="shared" si="5921"/>
        <v>0</v>
      </c>
      <c r="AD2526">
        <f t="shared" si="5922"/>
        <v>0</v>
      </c>
      <c r="AM2526">
        <v>11700</v>
      </c>
      <c r="AN2526">
        <v>0</v>
      </c>
    </row>
    <row r="2527" spans="1:40" x14ac:dyDescent="0.3">
      <c r="A2527">
        <v>2526</v>
      </c>
      <c r="B2527">
        <v>4.2445895237812899E-2</v>
      </c>
      <c r="C2527">
        <v>0.77315735133746299</v>
      </c>
      <c r="D2527">
        <v>1.69556577103545E-2</v>
      </c>
      <c r="E2527">
        <v>0.16744109571436899</v>
      </c>
      <c r="F2527" s="2" t="str">
        <f t="shared" si="5898"/>
        <v>K2</v>
      </c>
      <c r="G2527">
        <f t="shared" si="5899"/>
        <v>0</v>
      </c>
      <c r="H2527" t="str">
        <f t="shared" si="5900"/>
        <v>NA</v>
      </c>
      <c r="I2527">
        <f t="shared" si="5901"/>
        <v>1</v>
      </c>
      <c r="J2527" t="str">
        <f t="shared" ref="J2527" si="5977">IF(IF(I2528=0,I2527,"NA")=0,"NA",IF(I2528=0,I2527,"NA"))</f>
        <v>NA</v>
      </c>
      <c r="K2527">
        <f t="shared" si="5903"/>
        <v>0</v>
      </c>
      <c r="L2527" t="str">
        <f t="shared" ref="L2527" si="5978">IF(IF(K2528=0,K2527,"NA")=0,"NA",IF(K2528=0,K2527,"NA"))</f>
        <v>NA</v>
      </c>
      <c r="M2527">
        <f t="shared" si="5905"/>
        <v>0</v>
      </c>
      <c r="N2527" t="str">
        <f t="shared" si="5906"/>
        <v>NA</v>
      </c>
      <c r="O2527">
        <f t="shared" si="5907"/>
        <v>0</v>
      </c>
      <c r="P2527">
        <f t="shared" si="5908"/>
        <v>0</v>
      </c>
      <c r="Q2527">
        <f t="shared" si="5909"/>
        <v>0</v>
      </c>
      <c r="R2527">
        <f t="shared" si="5910"/>
        <v>0</v>
      </c>
      <c r="S2527">
        <f t="shared" si="5911"/>
        <v>0</v>
      </c>
      <c r="T2527">
        <f t="shared" si="5912"/>
        <v>0</v>
      </c>
      <c r="U2527">
        <f t="shared" si="5913"/>
        <v>0</v>
      </c>
      <c r="V2527">
        <f t="shared" si="5914"/>
        <v>0</v>
      </c>
      <c r="W2527">
        <f t="shared" si="5915"/>
        <v>0</v>
      </c>
      <c r="X2527">
        <f t="shared" si="5916"/>
        <v>1</v>
      </c>
      <c r="Y2527">
        <f t="shared" si="5917"/>
        <v>0</v>
      </c>
      <c r="Z2527">
        <f t="shared" si="5918"/>
        <v>0</v>
      </c>
      <c r="AA2527">
        <f t="shared" si="5919"/>
        <v>0</v>
      </c>
      <c r="AB2527">
        <f t="shared" si="5920"/>
        <v>0</v>
      </c>
      <c r="AC2527">
        <f t="shared" si="5921"/>
        <v>0</v>
      </c>
      <c r="AD2527">
        <f t="shared" si="5922"/>
        <v>0</v>
      </c>
      <c r="AM2527">
        <v>11800</v>
      </c>
      <c r="AN2527">
        <v>100</v>
      </c>
    </row>
    <row r="2528" spans="1:40" x14ac:dyDescent="0.3">
      <c r="A2528">
        <v>2527</v>
      </c>
      <c r="B2528">
        <v>9.3246377084860999E-2</v>
      </c>
      <c r="C2528">
        <v>0.90388763493171698</v>
      </c>
      <c r="D2528" s="1">
        <v>3.20312718996048E-26</v>
      </c>
      <c r="E2528">
        <v>2.8659879834220998E-3</v>
      </c>
      <c r="F2528" s="2" t="str">
        <f t="shared" si="5898"/>
        <v>K2</v>
      </c>
      <c r="G2528">
        <f t="shared" si="5899"/>
        <v>0</v>
      </c>
      <c r="H2528" t="str">
        <f t="shared" si="5900"/>
        <v>NA</v>
      </c>
      <c r="I2528">
        <f t="shared" si="5901"/>
        <v>2</v>
      </c>
      <c r="J2528" t="str">
        <f t="shared" ref="J2528" si="5979">IF(IF(I2529=0,I2528,"NA")=0,"NA",IF(I2529=0,I2528,"NA"))</f>
        <v>NA</v>
      </c>
      <c r="K2528">
        <f t="shared" si="5903"/>
        <v>0</v>
      </c>
      <c r="L2528" t="str">
        <f t="shared" ref="L2528" si="5980">IF(IF(K2529=0,K2528,"NA")=0,"NA",IF(K2529=0,K2528,"NA"))</f>
        <v>NA</v>
      </c>
      <c r="M2528">
        <f t="shared" si="5905"/>
        <v>0</v>
      </c>
      <c r="N2528" t="str">
        <f t="shared" si="5906"/>
        <v>NA</v>
      </c>
      <c r="O2528">
        <f t="shared" si="5907"/>
        <v>0</v>
      </c>
      <c r="P2528">
        <f t="shared" si="5908"/>
        <v>0</v>
      </c>
      <c r="Q2528">
        <f t="shared" si="5909"/>
        <v>0</v>
      </c>
      <c r="R2528">
        <f t="shared" si="5910"/>
        <v>0</v>
      </c>
      <c r="S2528">
        <f t="shared" si="5911"/>
        <v>0</v>
      </c>
      <c r="T2528">
        <f t="shared" si="5912"/>
        <v>1</v>
      </c>
      <c r="U2528">
        <f t="shared" si="5913"/>
        <v>0</v>
      </c>
      <c r="V2528">
        <f t="shared" si="5914"/>
        <v>0</v>
      </c>
      <c r="W2528">
        <f t="shared" si="5915"/>
        <v>0</v>
      </c>
      <c r="X2528">
        <f t="shared" si="5916"/>
        <v>0</v>
      </c>
      <c r="Y2528">
        <f t="shared" si="5917"/>
        <v>0</v>
      </c>
      <c r="Z2528">
        <f t="shared" si="5918"/>
        <v>0</v>
      </c>
      <c r="AA2528">
        <f t="shared" si="5919"/>
        <v>0</v>
      </c>
      <c r="AB2528">
        <f t="shared" si="5920"/>
        <v>0</v>
      </c>
      <c r="AC2528">
        <f t="shared" si="5921"/>
        <v>0</v>
      </c>
      <c r="AD2528">
        <f t="shared" si="5922"/>
        <v>0</v>
      </c>
      <c r="AM2528">
        <v>12100</v>
      </c>
      <c r="AN2528">
        <v>300</v>
      </c>
    </row>
    <row r="2529" spans="1:40" x14ac:dyDescent="0.3">
      <c r="A2529">
        <v>2528</v>
      </c>
      <c r="B2529">
        <v>6.2267152369008399E-2</v>
      </c>
      <c r="C2529">
        <v>0.928329120863153</v>
      </c>
      <c r="D2529" s="1">
        <v>6.8152966031094803E-11</v>
      </c>
      <c r="E2529">
        <v>9.4037266996861504E-3</v>
      </c>
      <c r="F2529" s="2" t="str">
        <f t="shared" si="5898"/>
        <v>K2</v>
      </c>
      <c r="G2529">
        <f t="shared" si="5899"/>
        <v>0</v>
      </c>
      <c r="H2529" t="str">
        <f t="shared" si="5900"/>
        <v>NA</v>
      </c>
      <c r="I2529">
        <f t="shared" si="5901"/>
        <v>3</v>
      </c>
      <c r="J2529" t="str">
        <f t="shared" ref="J2529" si="5981">IF(IF(I2530=0,I2529,"NA")=0,"NA",IF(I2530=0,I2529,"NA"))</f>
        <v>NA</v>
      </c>
      <c r="K2529">
        <f t="shared" si="5903"/>
        <v>0</v>
      </c>
      <c r="L2529" t="str">
        <f t="shared" ref="L2529" si="5982">IF(IF(K2530=0,K2529,"NA")=0,"NA",IF(K2530=0,K2529,"NA"))</f>
        <v>NA</v>
      </c>
      <c r="M2529">
        <f t="shared" si="5905"/>
        <v>0</v>
      </c>
      <c r="N2529" t="str">
        <f t="shared" si="5906"/>
        <v>NA</v>
      </c>
      <c r="O2529">
        <f t="shared" si="5907"/>
        <v>0</v>
      </c>
      <c r="P2529">
        <f t="shared" si="5908"/>
        <v>0</v>
      </c>
      <c r="Q2529">
        <f t="shared" si="5909"/>
        <v>0</v>
      </c>
      <c r="R2529">
        <f t="shared" si="5910"/>
        <v>0</v>
      </c>
      <c r="S2529">
        <f t="shared" si="5911"/>
        <v>0</v>
      </c>
      <c r="T2529">
        <f t="shared" si="5912"/>
        <v>1</v>
      </c>
      <c r="U2529">
        <f t="shared" si="5913"/>
        <v>0</v>
      </c>
      <c r="V2529">
        <f t="shared" si="5914"/>
        <v>0</v>
      </c>
      <c r="W2529">
        <f t="shared" si="5915"/>
        <v>0</v>
      </c>
      <c r="X2529">
        <f t="shared" si="5916"/>
        <v>0</v>
      </c>
      <c r="Y2529">
        <f t="shared" si="5917"/>
        <v>0</v>
      </c>
      <c r="Z2529">
        <f t="shared" si="5918"/>
        <v>0</v>
      </c>
      <c r="AA2529">
        <f t="shared" si="5919"/>
        <v>0</v>
      </c>
      <c r="AB2529">
        <f t="shared" si="5920"/>
        <v>0</v>
      </c>
      <c r="AC2529">
        <f t="shared" si="5921"/>
        <v>0</v>
      </c>
      <c r="AD2529">
        <f t="shared" si="5922"/>
        <v>0</v>
      </c>
      <c r="AM2529">
        <v>12275</v>
      </c>
      <c r="AN2529">
        <v>175</v>
      </c>
    </row>
    <row r="2530" spans="1:40" x14ac:dyDescent="0.3">
      <c r="A2530">
        <v>2529</v>
      </c>
      <c r="B2530">
        <v>7.4366049174007007E-2</v>
      </c>
      <c r="C2530">
        <v>0.92358160311973103</v>
      </c>
      <c r="D2530" s="1">
        <v>7.0739331812771596E-20</v>
      </c>
      <c r="E2530">
        <v>2.05234770626224E-3</v>
      </c>
      <c r="F2530" s="2" t="str">
        <f t="shared" si="5898"/>
        <v>K2</v>
      </c>
      <c r="G2530">
        <f t="shared" si="5899"/>
        <v>0</v>
      </c>
      <c r="H2530" t="str">
        <f t="shared" si="5900"/>
        <v>NA</v>
      </c>
      <c r="I2530">
        <f t="shared" si="5901"/>
        <v>4</v>
      </c>
      <c r="J2530" t="str">
        <f t="shared" ref="J2530" si="5983">IF(IF(I2531=0,I2530,"NA")=0,"NA",IF(I2531=0,I2530,"NA"))</f>
        <v>NA</v>
      </c>
      <c r="K2530">
        <f t="shared" si="5903"/>
        <v>0</v>
      </c>
      <c r="L2530" t="str">
        <f t="shared" ref="L2530" si="5984">IF(IF(K2531=0,K2530,"NA")=0,"NA",IF(K2531=0,K2530,"NA"))</f>
        <v>NA</v>
      </c>
      <c r="M2530">
        <f t="shared" si="5905"/>
        <v>0</v>
      </c>
      <c r="N2530" t="str">
        <f t="shared" si="5906"/>
        <v>NA</v>
      </c>
      <c r="O2530">
        <f t="shared" si="5907"/>
        <v>0</v>
      </c>
      <c r="P2530">
        <f t="shared" si="5908"/>
        <v>0</v>
      </c>
      <c r="Q2530">
        <f t="shared" si="5909"/>
        <v>0</v>
      </c>
      <c r="R2530">
        <f t="shared" si="5910"/>
        <v>0</v>
      </c>
      <c r="S2530">
        <f t="shared" si="5911"/>
        <v>0</v>
      </c>
      <c r="T2530">
        <f t="shared" si="5912"/>
        <v>1</v>
      </c>
      <c r="U2530">
        <f t="shared" si="5913"/>
        <v>0</v>
      </c>
      <c r="V2530">
        <f t="shared" si="5914"/>
        <v>0</v>
      </c>
      <c r="W2530">
        <f t="shared" si="5915"/>
        <v>0</v>
      </c>
      <c r="X2530">
        <f t="shared" si="5916"/>
        <v>0</v>
      </c>
      <c r="Y2530">
        <f t="shared" si="5917"/>
        <v>0</v>
      </c>
      <c r="Z2530">
        <f t="shared" si="5918"/>
        <v>0</v>
      </c>
      <c r="AA2530">
        <f t="shared" si="5919"/>
        <v>0</v>
      </c>
      <c r="AB2530">
        <f t="shared" si="5920"/>
        <v>0</v>
      </c>
      <c r="AC2530">
        <f t="shared" si="5921"/>
        <v>0</v>
      </c>
      <c r="AD2530">
        <f t="shared" si="5922"/>
        <v>0</v>
      </c>
      <c r="AM2530">
        <v>12525</v>
      </c>
      <c r="AN2530">
        <v>250</v>
      </c>
    </row>
    <row r="2531" spans="1:40" x14ac:dyDescent="0.3">
      <c r="A2531">
        <v>2530</v>
      </c>
      <c r="B2531">
        <v>4.58423762282218E-2</v>
      </c>
      <c r="C2531">
        <v>0.94117497913552595</v>
      </c>
      <c r="D2531" s="1">
        <v>1.27784892336198E-11</v>
      </c>
      <c r="E2531">
        <v>1.2982644623473601E-2</v>
      </c>
      <c r="F2531" s="2" t="str">
        <f t="shared" si="5898"/>
        <v>K2</v>
      </c>
      <c r="G2531">
        <f t="shared" si="5899"/>
        <v>0</v>
      </c>
      <c r="H2531" t="str">
        <f t="shared" si="5900"/>
        <v>NA</v>
      </c>
      <c r="I2531">
        <f t="shared" si="5901"/>
        <v>5</v>
      </c>
      <c r="J2531" t="str">
        <f t="shared" ref="J2531" si="5985">IF(IF(I2532=0,I2531,"NA")=0,"NA",IF(I2532=0,I2531,"NA"))</f>
        <v>NA</v>
      </c>
      <c r="K2531">
        <f t="shared" si="5903"/>
        <v>0</v>
      </c>
      <c r="L2531" t="str">
        <f t="shared" ref="L2531" si="5986">IF(IF(K2532=0,K2531,"NA")=0,"NA",IF(K2532=0,K2531,"NA"))</f>
        <v>NA</v>
      </c>
      <c r="M2531">
        <f t="shared" si="5905"/>
        <v>0</v>
      </c>
      <c r="N2531" t="str">
        <f t="shared" si="5906"/>
        <v>NA</v>
      </c>
      <c r="O2531">
        <f t="shared" si="5907"/>
        <v>0</v>
      </c>
      <c r="P2531">
        <f t="shared" si="5908"/>
        <v>0</v>
      </c>
      <c r="Q2531">
        <f t="shared" si="5909"/>
        <v>0</v>
      </c>
      <c r="R2531">
        <f t="shared" si="5910"/>
        <v>0</v>
      </c>
      <c r="S2531">
        <f t="shared" si="5911"/>
        <v>0</v>
      </c>
      <c r="T2531">
        <f t="shared" si="5912"/>
        <v>1</v>
      </c>
      <c r="U2531">
        <f t="shared" si="5913"/>
        <v>0</v>
      </c>
      <c r="V2531">
        <f t="shared" si="5914"/>
        <v>0</v>
      </c>
      <c r="W2531">
        <f t="shared" si="5915"/>
        <v>0</v>
      </c>
      <c r="X2531">
        <f t="shared" si="5916"/>
        <v>0</v>
      </c>
      <c r="Y2531">
        <f t="shared" si="5917"/>
        <v>0</v>
      </c>
      <c r="Z2531">
        <f t="shared" si="5918"/>
        <v>0</v>
      </c>
      <c r="AA2531">
        <f t="shared" si="5919"/>
        <v>0</v>
      </c>
      <c r="AB2531">
        <f t="shared" si="5920"/>
        <v>0</v>
      </c>
      <c r="AC2531">
        <f t="shared" si="5921"/>
        <v>0</v>
      </c>
      <c r="AD2531">
        <f t="shared" si="5922"/>
        <v>0</v>
      </c>
      <c r="AM2531">
        <v>12350</v>
      </c>
      <c r="AN2531">
        <v>-175</v>
      </c>
    </row>
    <row r="2532" spans="1:40" x14ac:dyDescent="0.3">
      <c r="A2532">
        <v>2531</v>
      </c>
      <c r="B2532">
        <v>4.0190549856058001E-2</v>
      </c>
      <c r="C2532">
        <v>0.94085815213360802</v>
      </c>
      <c r="D2532" s="1">
        <v>3.2428093152857899E-9</v>
      </c>
      <c r="E2532">
        <v>1.89512947675251E-2</v>
      </c>
      <c r="F2532" s="2" t="str">
        <f t="shared" si="5898"/>
        <v>K2</v>
      </c>
      <c r="G2532">
        <f t="shared" si="5899"/>
        <v>0</v>
      </c>
      <c r="H2532" t="str">
        <f t="shared" si="5900"/>
        <v>NA</v>
      </c>
      <c r="I2532">
        <f t="shared" si="5901"/>
        <v>6</v>
      </c>
      <c r="J2532" t="str">
        <f t="shared" ref="J2532" si="5987">IF(IF(I2533=0,I2532,"NA")=0,"NA",IF(I2533=0,I2532,"NA"))</f>
        <v>NA</v>
      </c>
      <c r="K2532">
        <f t="shared" si="5903"/>
        <v>0</v>
      </c>
      <c r="L2532" t="str">
        <f t="shared" ref="L2532" si="5988">IF(IF(K2533=0,K2532,"NA")=0,"NA",IF(K2533=0,K2532,"NA"))</f>
        <v>NA</v>
      </c>
      <c r="M2532">
        <f t="shared" si="5905"/>
        <v>0</v>
      </c>
      <c r="N2532" t="str">
        <f t="shared" si="5906"/>
        <v>NA</v>
      </c>
      <c r="O2532">
        <f t="shared" si="5907"/>
        <v>0</v>
      </c>
      <c r="P2532">
        <f t="shared" si="5908"/>
        <v>0</v>
      </c>
      <c r="Q2532">
        <f t="shared" si="5909"/>
        <v>0</v>
      </c>
      <c r="R2532">
        <f t="shared" si="5910"/>
        <v>0</v>
      </c>
      <c r="S2532">
        <f t="shared" si="5911"/>
        <v>0</v>
      </c>
      <c r="T2532">
        <f t="shared" si="5912"/>
        <v>1</v>
      </c>
      <c r="U2532">
        <f t="shared" si="5913"/>
        <v>0</v>
      </c>
      <c r="V2532">
        <f t="shared" si="5914"/>
        <v>0</v>
      </c>
      <c r="W2532">
        <f t="shared" si="5915"/>
        <v>0</v>
      </c>
      <c r="X2532">
        <f t="shared" si="5916"/>
        <v>0</v>
      </c>
      <c r="Y2532">
        <f t="shared" si="5917"/>
        <v>0</v>
      </c>
      <c r="Z2532">
        <f t="shared" si="5918"/>
        <v>0</v>
      </c>
      <c r="AA2532">
        <f t="shared" si="5919"/>
        <v>0</v>
      </c>
      <c r="AB2532">
        <f t="shared" si="5920"/>
        <v>0</v>
      </c>
      <c r="AC2532">
        <f t="shared" si="5921"/>
        <v>0</v>
      </c>
      <c r="AD2532">
        <f t="shared" si="5922"/>
        <v>0</v>
      </c>
      <c r="AM2532">
        <v>12200</v>
      </c>
      <c r="AN2532">
        <v>-150</v>
      </c>
    </row>
    <row r="2533" spans="1:40" x14ac:dyDescent="0.3">
      <c r="A2533">
        <v>2532</v>
      </c>
      <c r="B2533">
        <v>3.75540514414286E-2</v>
      </c>
      <c r="C2533">
        <v>0.94021610553549295</v>
      </c>
      <c r="D2533" s="1">
        <v>3.0591910883704498E-9</v>
      </c>
      <c r="E2533">
        <v>2.2229839963887402E-2</v>
      </c>
      <c r="F2533" s="2" t="str">
        <f t="shared" si="5898"/>
        <v>K2</v>
      </c>
      <c r="G2533">
        <f t="shared" si="5899"/>
        <v>0</v>
      </c>
      <c r="H2533" t="str">
        <f t="shared" si="5900"/>
        <v>NA</v>
      </c>
      <c r="I2533">
        <f t="shared" si="5901"/>
        <v>7</v>
      </c>
      <c r="J2533" t="str">
        <f t="shared" ref="J2533" si="5989">IF(IF(I2534=0,I2533,"NA")=0,"NA",IF(I2534=0,I2533,"NA"))</f>
        <v>NA</v>
      </c>
      <c r="K2533">
        <f t="shared" si="5903"/>
        <v>0</v>
      </c>
      <c r="L2533" t="str">
        <f t="shared" ref="L2533" si="5990">IF(IF(K2534=0,K2533,"NA")=0,"NA",IF(K2534=0,K2533,"NA"))</f>
        <v>NA</v>
      </c>
      <c r="M2533">
        <f t="shared" si="5905"/>
        <v>0</v>
      </c>
      <c r="N2533" t="str">
        <f t="shared" si="5906"/>
        <v>NA</v>
      </c>
      <c r="O2533">
        <f t="shared" si="5907"/>
        <v>0</v>
      </c>
      <c r="P2533">
        <f t="shared" si="5908"/>
        <v>0</v>
      </c>
      <c r="Q2533">
        <f t="shared" si="5909"/>
        <v>0</v>
      </c>
      <c r="R2533">
        <f t="shared" si="5910"/>
        <v>0</v>
      </c>
      <c r="S2533">
        <f t="shared" si="5911"/>
        <v>0</v>
      </c>
      <c r="T2533">
        <f t="shared" si="5912"/>
        <v>1</v>
      </c>
      <c r="U2533">
        <f t="shared" si="5913"/>
        <v>0</v>
      </c>
      <c r="V2533">
        <f t="shared" si="5914"/>
        <v>0</v>
      </c>
      <c r="W2533">
        <f t="shared" si="5915"/>
        <v>0</v>
      </c>
      <c r="X2533">
        <f t="shared" si="5916"/>
        <v>0</v>
      </c>
      <c r="Y2533">
        <f t="shared" si="5917"/>
        <v>0</v>
      </c>
      <c r="Z2533">
        <f t="shared" si="5918"/>
        <v>0</v>
      </c>
      <c r="AA2533">
        <f t="shared" si="5919"/>
        <v>0</v>
      </c>
      <c r="AB2533">
        <f t="shared" si="5920"/>
        <v>0</v>
      </c>
      <c r="AC2533">
        <f t="shared" si="5921"/>
        <v>0</v>
      </c>
      <c r="AD2533">
        <f t="shared" si="5922"/>
        <v>0</v>
      </c>
      <c r="AM2533">
        <v>12050</v>
      </c>
      <c r="AN2533">
        <v>-150</v>
      </c>
    </row>
    <row r="2534" spans="1:40" x14ac:dyDescent="0.3">
      <c r="A2534">
        <v>2533</v>
      </c>
      <c r="B2534">
        <v>2.21170584865206E-2</v>
      </c>
      <c r="C2534">
        <v>0.88003663425428202</v>
      </c>
      <c r="D2534">
        <v>3.5979127766045701E-3</v>
      </c>
      <c r="E2534">
        <v>9.4248394482592895E-2</v>
      </c>
      <c r="F2534" s="2" t="str">
        <f t="shared" si="5898"/>
        <v>K2</v>
      </c>
      <c r="G2534">
        <f t="shared" si="5899"/>
        <v>0</v>
      </c>
      <c r="H2534" t="str">
        <f t="shared" si="5900"/>
        <v>NA</v>
      </c>
      <c r="I2534">
        <f t="shared" si="5901"/>
        <v>8</v>
      </c>
      <c r="J2534" t="str">
        <f t="shared" ref="J2534" si="5991">IF(IF(I2535=0,I2534,"NA")=0,"NA",IF(I2535=0,I2534,"NA"))</f>
        <v>NA</v>
      </c>
      <c r="K2534">
        <f t="shared" si="5903"/>
        <v>0</v>
      </c>
      <c r="L2534" t="str">
        <f t="shared" ref="L2534" si="5992">IF(IF(K2535=0,K2534,"NA")=0,"NA",IF(K2535=0,K2534,"NA"))</f>
        <v>NA</v>
      </c>
      <c r="M2534">
        <f t="shared" si="5905"/>
        <v>0</v>
      </c>
      <c r="N2534" t="str">
        <f t="shared" si="5906"/>
        <v>NA</v>
      </c>
      <c r="O2534">
        <f t="shared" si="5907"/>
        <v>0</v>
      </c>
      <c r="P2534">
        <f t="shared" si="5908"/>
        <v>0</v>
      </c>
      <c r="Q2534">
        <f t="shared" si="5909"/>
        <v>0</v>
      </c>
      <c r="R2534">
        <f t="shared" si="5910"/>
        <v>0</v>
      </c>
      <c r="S2534">
        <f t="shared" si="5911"/>
        <v>0</v>
      </c>
      <c r="T2534">
        <f t="shared" si="5912"/>
        <v>1</v>
      </c>
      <c r="U2534">
        <f t="shared" si="5913"/>
        <v>0</v>
      </c>
      <c r="V2534">
        <f t="shared" si="5914"/>
        <v>0</v>
      </c>
      <c r="W2534">
        <f t="shared" si="5915"/>
        <v>0</v>
      </c>
      <c r="X2534">
        <f t="shared" si="5916"/>
        <v>0</v>
      </c>
      <c r="Y2534">
        <f t="shared" si="5917"/>
        <v>0</v>
      </c>
      <c r="Z2534">
        <f t="shared" si="5918"/>
        <v>0</v>
      </c>
      <c r="AA2534">
        <f t="shared" si="5919"/>
        <v>0</v>
      </c>
      <c r="AB2534">
        <f t="shared" si="5920"/>
        <v>0</v>
      </c>
      <c r="AC2534">
        <f t="shared" si="5921"/>
        <v>0</v>
      </c>
      <c r="AD2534">
        <f t="shared" si="5922"/>
        <v>0</v>
      </c>
      <c r="AM2534">
        <v>12025</v>
      </c>
      <c r="AN2534">
        <v>-25</v>
      </c>
    </row>
    <row r="2535" spans="1:40" x14ac:dyDescent="0.3">
      <c r="A2535">
        <v>2534</v>
      </c>
      <c r="B2535">
        <v>1.90923222360476E-2</v>
      </c>
      <c r="C2535">
        <v>0.81498012113493201</v>
      </c>
      <c r="D2535">
        <v>7.5627870217143903E-4</v>
      </c>
      <c r="E2535">
        <v>0.16517127792684899</v>
      </c>
      <c r="F2535" s="2" t="str">
        <f t="shared" si="5898"/>
        <v>K2</v>
      </c>
      <c r="G2535">
        <f t="shared" si="5899"/>
        <v>0</v>
      </c>
      <c r="H2535" t="str">
        <f t="shared" si="5900"/>
        <v>NA</v>
      </c>
      <c r="I2535">
        <f t="shared" si="5901"/>
        <v>9</v>
      </c>
      <c r="J2535" t="str">
        <f t="shared" ref="J2535" si="5993">IF(IF(I2536=0,I2535,"NA")=0,"NA",IF(I2536=0,I2535,"NA"))</f>
        <v>NA</v>
      </c>
      <c r="K2535">
        <f t="shared" si="5903"/>
        <v>0</v>
      </c>
      <c r="L2535" t="str">
        <f t="shared" ref="L2535" si="5994">IF(IF(K2536=0,K2535,"NA")=0,"NA",IF(K2536=0,K2535,"NA"))</f>
        <v>NA</v>
      </c>
      <c r="M2535">
        <f t="shared" si="5905"/>
        <v>0</v>
      </c>
      <c r="N2535" t="str">
        <f t="shared" si="5906"/>
        <v>NA</v>
      </c>
      <c r="O2535">
        <f t="shared" si="5907"/>
        <v>0</v>
      </c>
      <c r="P2535">
        <f t="shared" si="5908"/>
        <v>0</v>
      </c>
      <c r="Q2535">
        <f t="shared" si="5909"/>
        <v>0</v>
      </c>
      <c r="R2535">
        <f t="shared" si="5910"/>
        <v>0</v>
      </c>
      <c r="S2535">
        <f t="shared" si="5911"/>
        <v>0</v>
      </c>
      <c r="T2535">
        <f t="shared" si="5912"/>
        <v>1</v>
      </c>
      <c r="U2535">
        <f t="shared" si="5913"/>
        <v>0</v>
      </c>
      <c r="V2535">
        <f t="shared" si="5914"/>
        <v>0</v>
      </c>
      <c r="W2535">
        <f t="shared" si="5915"/>
        <v>0</v>
      </c>
      <c r="X2535">
        <f t="shared" si="5916"/>
        <v>0</v>
      </c>
      <c r="Y2535">
        <f t="shared" si="5917"/>
        <v>0</v>
      </c>
      <c r="Z2535">
        <f t="shared" si="5918"/>
        <v>0</v>
      </c>
      <c r="AA2535">
        <f t="shared" si="5919"/>
        <v>0</v>
      </c>
      <c r="AB2535">
        <f t="shared" si="5920"/>
        <v>0</v>
      </c>
      <c r="AC2535">
        <f t="shared" si="5921"/>
        <v>0</v>
      </c>
      <c r="AD2535">
        <f t="shared" si="5922"/>
        <v>0</v>
      </c>
      <c r="AM2535">
        <v>11950</v>
      </c>
      <c r="AN2535">
        <v>-75</v>
      </c>
    </row>
    <row r="2536" spans="1:40" x14ac:dyDescent="0.3">
      <c r="A2536">
        <v>2535</v>
      </c>
      <c r="B2536">
        <v>6.0669829967533298E-2</v>
      </c>
      <c r="C2536">
        <v>0.93551615303125901</v>
      </c>
      <c r="D2536" s="1">
        <v>3.10345567599896E-27</v>
      </c>
      <c r="E2536">
        <v>3.8140170012078999E-3</v>
      </c>
      <c r="F2536" s="2" t="str">
        <f t="shared" si="5898"/>
        <v>K2</v>
      </c>
      <c r="G2536">
        <f t="shared" si="5899"/>
        <v>0</v>
      </c>
      <c r="H2536" t="str">
        <f t="shared" si="5900"/>
        <v>NA</v>
      </c>
      <c r="I2536">
        <f t="shared" si="5901"/>
        <v>10</v>
      </c>
      <c r="J2536" t="str">
        <f t="shared" ref="J2536" si="5995">IF(IF(I2537=0,I2536,"NA")=0,"NA",IF(I2537=0,I2536,"NA"))</f>
        <v>NA</v>
      </c>
      <c r="K2536">
        <f t="shared" si="5903"/>
        <v>0</v>
      </c>
      <c r="L2536" t="str">
        <f t="shared" ref="L2536" si="5996">IF(IF(K2537=0,K2536,"NA")=0,"NA",IF(K2537=0,K2536,"NA"))</f>
        <v>NA</v>
      </c>
      <c r="M2536">
        <f t="shared" si="5905"/>
        <v>0</v>
      </c>
      <c r="N2536" t="str">
        <f t="shared" si="5906"/>
        <v>NA</v>
      </c>
      <c r="O2536">
        <f t="shared" si="5907"/>
        <v>0</v>
      </c>
      <c r="P2536">
        <f t="shared" si="5908"/>
        <v>0</v>
      </c>
      <c r="Q2536">
        <f t="shared" si="5909"/>
        <v>0</v>
      </c>
      <c r="R2536">
        <f t="shared" si="5910"/>
        <v>0</v>
      </c>
      <c r="S2536">
        <f t="shared" si="5911"/>
        <v>0</v>
      </c>
      <c r="T2536">
        <f t="shared" si="5912"/>
        <v>1</v>
      </c>
      <c r="U2536">
        <f t="shared" si="5913"/>
        <v>0</v>
      </c>
      <c r="V2536">
        <f t="shared" si="5914"/>
        <v>0</v>
      </c>
      <c r="W2536">
        <f t="shared" si="5915"/>
        <v>0</v>
      </c>
      <c r="X2536">
        <f t="shared" si="5916"/>
        <v>0</v>
      </c>
      <c r="Y2536">
        <f t="shared" si="5917"/>
        <v>0</v>
      </c>
      <c r="Z2536">
        <f t="shared" si="5918"/>
        <v>0</v>
      </c>
      <c r="AA2536">
        <f t="shared" si="5919"/>
        <v>0</v>
      </c>
      <c r="AB2536">
        <f t="shared" si="5920"/>
        <v>0</v>
      </c>
      <c r="AC2536">
        <f t="shared" si="5921"/>
        <v>0</v>
      </c>
      <c r="AD2536">
        <f t="shared" si="5922"/>
        <v>0</v>
      </c>
      <c r="AM2536">
        <v>12250</v>
      </c>
      <c r="AN2536">
        <v>300</v>
      </c>
    </row>
    <row r="2537" spans="1:40" x14ac:dyDescent="0.3">
      <c r="A2537">
        <v>2536</v>
      </c>
      <c r="B2537">
        <v>0.120521110669868</v>
      </c>
      <c r="C2537">
        <v>0.87920772420540905</v>
      </c>
      <c r="D2537" s="1">
        <v>2.2963715605923301E-27</v>
      </c>
      <c r="E2537">
        <v>2.7116512472326603E-4</v>
      </c>
      <c r="F2537" s="2" t="str">
        <f t="shared" si="5898"/>
        <v>K2</v>
      </c>
      <c r="G2537">
        <f t="shared" si="5899"/>
        <v>0</v>
      </c>
      <c r="H2537" t="str">
        <f t="shared" si="5900"/>
        <v>NA</v>
      </c>
      <c r="I2537">
        <f t="shared" si="5901"/>
        <v>11</v>
      </c>
      <c r="J2537" t="str">
        <f t="shared" ref="J2537" si="5997">IF(IF(I2538=0,I2537,"NA")=0,"NA",IF(I2538=0,I2537,"NA"))</f>
        <v>NA</v>
      </c>
      <c r="K2537">
        <f t="shared" si="5903"/>
        <v>0</v>
      </c>
      <c r="L2537" t="str">
        <f t="shared" ref="L2537" si="5998">IF(IF(K2538=0,K2537,"NA")=0,"NA",IF(K2538=0,K2537,"NA"))</f>
        <v>NA</v>
      </c>
      <c r="M2537">
        <f t="shared" si="5905"/>
        <v>0</v>
      </c>
      <c r="N2537" t="str">
        <f t="shared" si="5906"/>
        <v>NA</v>
      </c>
      <c r="O2537">
        <f t="shared" si="5907"/>
        <v>0</v>
      </c>
      <c r="P2537">
        <f t="shared" si="5908"/>
        <v>0</v>
      </c>
      <c r="Q2537">
        <f t="shared" si="5909"/>
        <v>0</v>
      </c>
      <c r="R2537">
        <f t="shared" si="5910"/>
        <v>0</v>
      </c>
      <c r="S2537">
        <f t="shared" si="5911"/>
        <v>0</v>
      </c>
      <c r="T2537">
        <f t="shared" si="5912"/>
        <v>1</v>
      </c>
      <c r="U2537">
        <f t="shared" si="5913"/>
        <v>0</v>
      </c>
      <c r="V2537">
        <f t="shared" si="5914"/>
        <v>0</v>
      </c>
      <c r="W2537">
        <f t="shared" si="5915"/>
        <v>0</v>
      </c>
      <c r="X2537">
        <f t="shared" si="5916"/>
        <v>0</v>
      </c>
      <c r="Y2537">
        <f t="shared" si="5917"/>
        <v>0</v>
      </c>
      <c r="Z2537">
        <f t="shared" si="5918"/>
        <v>0</v>
      </c>
      <c r="AA2537">
        <f t="shared" si="5919"/>
        <v>0</v>
      </c>
      <c r="AB2537">
        <f t="shared" si="5920"/>
        <v>0</v>
      </c>
      <c r="AC2537">
        <f t="shared" si="5921"/>
        <v>0</v>
      </c>
      <c r="AD2537">
        <f t="shared" si="5922"/>
        <v>0</v>
      </c>
      <c r="AM2537">
        <v>12550</v>
      </c>
      <c r="AN2537">
        <v>300</v>
      </c>
    </row>
    <row r="2538" spans="1:40" x14ac:dyDescent="0.3">
      <c r="A2538">
        <v>2537</v>
      </c>
      <c r="B2538">
        <v>4.4075085975917701E-2</v>
      </c>
      <c r="C2538">
        <v>0.90520215390282599</v>
      </c>
      <c r="D2538">
        <v>3.2517735930898302E-3</v>
      </c>
      <c r="E2538">
        <v>4.7470986528166399E-2</v>
      </c>
      <c r="F2538" s="2" t="str">
        <f t="shared" si="5898"/>
        <v>K2</v>
      </c>
      <c r="G2538">
        <f t="shared" si="5899"/>
        <v>0</v>
      </c>
      <c r="H2538" t="str">
        <f t="shared" si="5900"/>
        <v>NA</v>
      </c>
      <c r="I2538">
        <f t="shared" si="5901"/>
        <v>12</v>
      </c>
      <c r="J2538" t="str">
        <f t="shared" ref="J2538" si="5999">IF(IF(I2539=0,I2538,"NA")=0,"NA",IF(I2539=0,I2538,"NA"))</f>
        <v>NA</v>
      </c>
      <c r="K2538">
        <f t="shared" si="5903"/>
        <v>0</v>
      </c>
      <c r="L2538" t="str">
        <f t="shared" ref="L2538" si="6000">IF(IF(K2539=0,K2538,"NA")=0,"NA",IF(K2539=0,K2538,"NA"))</f>
        <v>NA</v>
      </c>
      <c r="M2538">
        <f t="shared" si="5905"/>
        <v>0</v>
      </c>
      <c r="N2538" t="str">
        <f t="shared" si="5906"/>
        <v>NA</v>
      </c>
      <c r="O2538">
        <f t="shared" si="5907"/>
        <v>0</v>
      </c>
      <c r="P2538">
        <f t="shared" si="5908"/>
        <v>0</v>
      </c>
      <c r="Q2538">
        <f t="shared" si="5909"/>
        <v>0</v>
      </c>
      <c r="R2538">
        <f t="shared" si="5910"/>
        <v>0</v>
      </c>
      <c r="S2538">
        <f t="shared" si="5911"/>
        <v>0</v>
      </c>
      <c r="T2538">
        <f t="shared" si="5912"/>
        <v>1</v>
      </c>
      <c r="U2538">
        <f t="shared" si="5913"/>
        <v>0</v>
      </c>
      <c r="V2538">
        <f t="shared" si="5914"/>
        <v>0</v>
      </c>
      <c r="W2538">
        <f t="shared" si="5915"/>
        <v>0</v>
      </c>
      <c r="X2538">
        <f t="shared" si="5916"/>
        <v>0</v>
      </c>
      <c r="Y2538">
        <f t="shared" si="5917"/>
        <v>0</v>
      </c>
      <c r="Z2538">
        <f t="shared" si="5918"/>
        <v>0</v>
      </c>
      <c r="AA2538">
        <f t="shared" si="5919"/>
        <v>0</v>
      </c>
      <c r="AB2538">
        <f t="shared" si="5920"/>
        <v>0</v>
      </c>
      <c r="AC2538">
        <f t="shared" si="5921"/>
        <v>0</v>
      </c>
      <c r="AD2538">
        <f t="shared" si="5922"/>
        <v>0</v>
      </c>
      <c r="AM2538">
        <v>12600</v>
      </c>
      <c r="AN2538">
        <v>50</v>
      </c>
    </row>
    <row r="2539" spans="1:40" x14ac:dyDescent="0.3">
      <c r="A2539">
        <v>2538</v>
      </c>
      <c r="B2539">
        <v>4.2577260873666999E-2</v>
      </c>
      <c r="C2539">
        <v>0.93908173443558796</v>
      </c>
      <c r="D2539" s="1">
        <v>3.6479477413101802E-13</v>
      </c>
      <c r="E2539">
        <v>1.8341004690380101E-2</v>
      </c>
      <c r="F2539" s="2" t="str">
        <f t="shared" si="5898"/>
        <v>K2</v>
      </c>
      <c r="G2539">
        <f t="shared" si="5899"/>
        <v>0</v>
      </c>
      <c r="H2539" t="str">
        <f t="shared" si="5900"/>
        <v>NA</v>
      </c>
      <c r="I2539">
        <f t="shared" si="5901"/>
        <v>13</v>
      </c>
      <c r="J2539" t="str">
        <f t="shared" ref="J2539" si="6001">IF(IF(I2540=0,I2539,"NA")=0,"NA",IF(I2540=0,I2539,"NA"))</f>
        <v>NA</v>
      </c>
      <c r="K2539">
        <f t="shared" si="5903"/>
        <v>0</v>
      </c>
      <c r="L2539" t="str">
        <f t="shared" ref="L2539" si="6002">IF(IF(K2540=0,K2539,"NA")=0,"NA",IF(K2540=0,K2539,"NA"))</f>
        <v>NA</v>
      </c>
      <c r="M2539">
        <f t="shared" si="5905"/>
        <v>0</v>
      </c>
      <c r="N2539" t="str">
        <f t="shared" si="5906"/>
        <v>NA</v>
      </c>
      <c r="O2539">
        <f t="shared" si="5907"/>
        <v>0</v>
      </c>
      <c r="P2539">
        <f t="shared" si="5908"/>
        <v>0</v>
      </c>
      <c r="Q2539">
        <f t="shared" si="5909"/>
        <v>0</v>
      </c>
      <c r="R2539">
        <f t="shared" si="5910"/>
        <v>0</v>
      </c>
      <c r="S2539">
        <f t="shared" si="5911"/>
        <v>0</v>
      </c>
      <c r="T2539">
        <f t="shared" si="5912"/>
        <v>1</v>
      </c>
      <c r="U2539">
        <f t="shared" si="5913"/>
        <v>0</v>
      </c>
      <c r="V2539">
        <f t="shared" si="5914"/>
        <v>0</v>
      </c>
      <c r="W2539">
        <f t="shared" si="5915"/>
        <v>0</v>
      </c>
      <c r="X2539">
        <f t="shared" si="5916"/>
        <v>0</v>
      </c>
      <c r="Y2539">
        <f t="shared" si="5917"/>
        <v>0</v>
      </c>
      <c r="Z2539">
        <f t="shared" si="5918"/>
        <v>0</v>
      </c>
      <c r="AA2539">
        <f t="shared" si="5919"/>
        <v>0</v>
      </c>
      <c r="AB2539">
        <f t="shared" si="5920"/>
        <v>0</v>
      </c>
      <c r="AC2539">
        <f t="shared" si="5921"/>
        <v>0</v>
      </c>
      <c r="AD2539">
        <f t="shared" si="5922"/>
        <v>0</v>
      </c>
      <c r="AM2539">
        <v>12800</v>
      </c>
      <c r="AN2539">
        <v>200</v>
      </c>
    </row>
    <row r="2540" spans="1:40" x14ac:dyDescent="0.3">
      <c r="A2540">
        <v>2539</v>
      </c>
      <c r="B2540">
        <v>3.1991215770680898E-2</v>
      </c>
      <c r="C2540">
        <v>0.93803133659050397</v>
      </c>
      <c r="D2540" s="1">
        <v>1.97895757196404E-9</v>
      </c>
      <c r="E2540">
        <v>2.9977445659857799E-2</v>
      </c>
      <c r="F2540" s="2" t="str">
        <f t="shared" si="5898"/>
        <v>K2</v>
      </c>
      <c r="G2540">
        <f t="shared" si="5899"/>
        <v>0</v>
      </c>
      <c r="H2540" t="str">
        <f t="shared" si="5900"/>
        <v>NA</v>
      </c>
      <c r="I2540">
        <f t="shared" si="5901"/>
        <v>14</v>
      </c>
      <c r="J2540" t="str">
        <f t="shared" ref="J2540" si="6003">IF(IF(I2541=0,I2540,"NA")=0,"NA",IF(I2541=0,I2540,"NA"))</f>
        <v>NA</v>
      </c>
      <c r="K2540">
        <f t="shared" si="5903"/>
        <v>0</v>
      </c>
      <c r="L2540" t="str">
        <f t="shared" ref="L2540" si="6004">IF(IF(K2541=0,K2540,"NA")=0,"NA",IF(K2541=0,K2540,"NA"))</f>
        <v>NA</v>
      </c>
      <c r="M2540">
        <f t="shared" si="5905"/>
        <v>0</v>
      </c>
      <c r="N2540" t="str">
        <f t="shared" si="5906"/>
        <v>NA</v>
      </c>
      <c r="O2540">
        <f t="shared" si="5907"/>
        <v>0</v>
      </c>
      <c r="P2540">
        <f t="shared" si="5908"/>
        <v>0</v>
      </c>
      <c r="Q2540">
        <f t="shared" si="5909"/>
        <v>0</v>
      </c>
      <c r="R2540">
        <f t="shared" si="5910"/>
        <v>0</v>
      </c>
      <c r="S2540">
        <f t="shared" si="5911"/>
        <v>0</v>
      </c>
      <c r="T2540">
        <f t="shared" si="5912"/>
        <v>1</v>
      </c>
      <c r="U2540">
        <f t="shared" si="5913"/>
        <v>0</v>
      </c>
      <c r="V2540">
        <f t="shared" si="5914"/>
        <v>0</v>
      </c>
      <c r="W2540">
        <f t="shared" si="5915"/>
        <v>0</v>
      </c>
      <c r="X2540">
        <f t="shared" si="5916"/>
        <v>0</v>
      </c>
      <c r="Y2540">
        <f t="shared" si="5917"/>
        <v>0</v>
      </c>
      <c r="Z2540">
        <f t="shared" si="5918"/>
        <v>0</v>
      </c>
      <c r="AA2540">
        <f t="shared" si="5919"/>
        <v>0</v>
      </c>
      <c r="AB2540">
        <f t="shared" si="5920"/>
        <v>0</v>
      </c>
      <c r="AC2540">
        <f t="shared" si="5921"/>
        <v>0</v>
      </c>
      <c r="AD2540">
        <f t="shared" si="5922"/>
        <v>0</v>
      </c>
      <c r="AM2540">
        <v>12650</v>
      </c>
      <c r="AN2540">
        <v>-150</v>
      </c>
    </row>
    <row r="2541" spans="1:40" x14ac:dyDescent="0.3">
      <c r="A2541">
        <v>2540</v>
      </c>
      <c r="B2541">
        <v>4.0088267664716598E-2</v>
      </c>
      <c r="C2541">
        <v>0.94321604261845104</v>
      </c>
      <c r="D2541" s="1">
        <v>1.67971821876629E-11</v>
      </c>
      <c r="E2541">
        <v>1.6695689700034599E-2</v>
      </c>
      <c r="F2541" s="2" t="str">
        <f t="shared" si="5898"/>
        <v>K2</v>
      </c>
      <c r="G2541">
        <f t="shared" si="5899"/>
        <v>0</v>
      </c>
      <c r="H2541" t="str">
        <f t="shared" si="5900"/>
        <v>NA</v>
      </c>
      <c r="I2541">
        <f t="shared" si="5901"/>
        <v>15</v>
      </c>
      <c r="J2541" t="str">
        <f t="shared" ref="J2541" si="6005">IF(IF(I2542=0,I2541,"NA")=0,"NA",IF(I2542=0,I2541,"NA"))</f>
        <v>NA</v>
      </c>
      <c r="K2541">
        <f t="shared" si="5903"/>
        <v>0</v>
      </c>
      <c r="L2541" t="str">
        <f t="shared" ref="L2541" si="6006">IF(IF(K2542=0,K2541,"NA")=0,"NA",IF(K2542=0,K2541,"NA"))</f>
        <v>NA</v>
      </c>
      <c r="M2541">
        <f t="shared" si="5905"/>
        <v>0</v>
      </c>
      <c r="N2541" t="str">
        <f t="shared" si="5906"/>
        <v>NA</v>
      </c>
      <c r="O2541">
        <f t="shared" si="5907"/>
        <v>0</v>
      </c>
      <c r="P2541">
        <f t="shared" si="5908"/>
        <v>0</v>
      </c>
      <c r="Q2541">
        <f t="shared" si="5909"/>
        <v>0</v>
      </c>
      <c r="R2541">
        <f t="shared" si="5910"/>
        <v>0</v>
      </c>
      <c r="S2541">
        <f t="shared" si="5911"/>
        <v>0</v>
      </c>
      <c r="T2541">
        <f t="shared" si="5912"/>
        <v>1</v>
      </c>
      <c r="U2541">
        <f t="shared" si="5913"/>
        <v>0</v>
      </c>
      <c r="V2541">
        <f t="shared" si="5914"/>
        <v>0</v>
      </c>
      <c r="W2541">
        <f t="shared" si="5915"/>
        <v>0</v>
      </c>
      <c r="X2541">
        <f t="shared" si="5916"/>
        <v>0</v>
      </c>
      <c r="Y2541">
        <f t="shared" si="5917"/>
        <v>0</v>
      </c>
      <c r="Z2541">
        <f t="shared" si="5918"/>
        <v>0</v>
      </c>
      <c r="AA2541">
        <f t="shared" si="5919"/>
        <v>0</v>
      </c>
      <c r="AB2541">
        <f t="shared" si="5920"/>
        <v>0</v>
      </c>
      <c r="AC2541">
        <f t="shared" si="5921"/>
        <v>0</v>
      </c>
      <c r="AD2541">
        <f t="shared" si="5922"/>
        <v>0</v>
      </c>
      <c r="AM2541">
        <v>12475</v>
      </c>
      <c r="AN2541">
        <v>-175</v>
      </c>
    </row>
    <row r="2542" spans="1:40" x14ac:dyDescent="0.3">
      <c r="A2542">
        <v>2541</v>
      </c>
      <c r="B2542">
        <v>0.15740844893580899</v>
      </c>
      <c r="C2542">
        <v>0.84257342796684498</v>
      </c>
      <c r="D2542" s="1">
        <v>1.92057745791926E-47</v>
      </c>
      <c r="E2542" s="1">
        <v>1.81230973459973E-5</v>
      </c>
      <c r="F2542" s="2" t="str">
        <f t="shared" si="5898"/>
        <v>K2</v>
      </c>
      <c r="G2542">
        <f t="shared" si="5899"/>
        <v>0</v>
      </c>
      <c r="H2542" t="str">
        <f t="shared" si="5900"/>
        <v>NA</v>
      </c>
      <c r="I2542">
        <f t="shared" si="5901"/>
        <v>16</v>
      </c>
      <c r="J2542" t="str">
        <f t="shared" ref="J2542" si="6007">IF(IF(I2543=0,I2542,"NA")=0,"NA",IF(I2543=0,I2542,"NA"))</f>
        <v>NA</v>
      </c>
      <c r="K2542">
        <f t="shared" si="5903"/>
        <v>0</v>
      </c>
      <c r="L2542" t="str">
        <f t="shared" ref="L2542" si="6008">IF(IF(K2543=0,K2542,"NA")=0,"NA",IF(K2543=0,K2542,"NA"))</f>
        <v>NA</v>
      </c>
      <c r="M2542">
        <f t="shared" si="5905"/>
        <v>0</v>
      </c>
      <c r="N2542" t="str">
        <f t="shared" si="5906"/>
        <v>NA</v>
      </c>
      <c r="O2542">
        <f t="shared" si="5907"/>
        <v>0</v>
      </c>
      <c r="P2542">
        <f t="shared" si="5908"/>
        <v>0</v>
      </c>
      <c r="Q2542">
        <f t="shared" si="5909"/>
        <v>0</v>
      </c>
      <c r="R2542">
        <f t="shared" si="5910"/>
        <v>0</v>
      </c>
      <c r="S2542">
        <f t="shared" si="5911"/>
        <v>0</v>
      </c>
      <c r="T2542">
        <f t="shared" si="5912"/>
        <v>1</v>
      </c>
      <c r="U2542">
        <f t="shared" si="5913"/>
        <v>0</v>
      </c>
      <c r="V2542">
        <f t="shared" si="5914"/>
        <v>0</v>
      </c>
      <c r="W2542">
        <f t="shared" si="5915"/>
        <v>0</v>
      </c>
      <c r="X2542">
        <f t="shared" si="5916"/>
        <v>0</v>
      </c>
      <c r="Y2542">
        <f t="shared" si="5917"/>
        <v>0</v>
      </c>
      <c r="Z2542">
        <f t="shared" si="5918"/>
        <v>0</v>
      </c>
      <c r="AA2542">
        <f t="shared" si="5919"/>
        <v>0</v>
      </c>
      <c r="AB2542">
        <f t="shared" si="5920"/>
        <v>0</v>
      </c>
      <c r="AC2542">
        <f t="shared" si="5921"/>
        <v>0</v>
      </c>
      <c r="AD2542">
        <f t="shared" si="5922"/>
        <v>0</v>
      </c>
      <c r="AM2542">
        <v>12875</v>
      </c>
      <c r="AN2542">
        <v>400</v>
      </c>
    </row>
    <row r="2543" spans="1:40" x14ac:dyDescent="0.3">
      <c r="A2543">
        <v>2542</v>
      </c>
      <c r="B2543">
        <v>5.1650299765118202E-2</v>
      </c>
      <c r="C2543">
        <v>0.90198432297673203</v>
      </c>
      <c r="D2543">
        <v>3.2274367723616001E-4</v>
      </c>
      <c r="E2543">
        <v>4.6042633580913199E-2</v>
      </c>
      <c r="F2543" s="2" t="str">
        <f t="shared" si="5898"/>
        <v>K2</v>
      </c>
      <c r="G2543">
        <f t="shared" si="5899"/>
        <v>0</v>
      </c>
      <c r="H2543" t="str">
        <f t="shared" si="5900"/>
        <v>NA</v>
      </c>
      <c r="I2543">
        <f t="shared" si="5901"/>
        <v>17</v>
      </c>
      <c r="J2543" t="str">
        <f t="shared" ref="J2543" si="6009">IF(IF(I2544=0,I2543,"NA")=0,"NA",IF(I2544=0,I2543,"NA"))</f>
        <v>NA</v>
      </c>
      <c r="K2543">
        <f t="shared" si="5903"/>
        <v>0</v>
      </c>
      <c r="L2543" t="str">
        <f t="shared" ref="L2543" si="6010">IF(IF(K2544=0,K2543,"NA")=0,"NA",IF(K2544=0,K2543,"NA"))</f>
        <v>NA</v>
      </c>
      <c r="M2543">
        <f t="shared" si="5905"/>
        <v>0</v>
      </c>
      <c r="N2543" t="str">
        <f t="shared" si="5906"/>
        <v>NA</v>
      </c>
      <c r="O2543">
        <f t="shared" si="5907"/>
        <v>0</v>
      </c>
      <c r="P2543">
        <f t="shared" si="5908"/>
        <v>0</v>
      </c>
      <c r="Q2543">
        <f t="shared" si="5909"/>
        <v>0</v>
      </c>
      <c r="R2543">
        <f t="shared" si="5910"/>
        <v>0</v>
      </c>
      <c r="S2543">
        <f t="shared" si="5911"/>
        <v>0</v>
      </c>
      <c r="T2543">
        <f t="shared" si="5912"/>
        <v>1</v>
      </c>
      <c r="U2543">
        <f t="shared" si="5913"/>
        <v>0</v>
      </c>
      <c r="V2543">
        <f t="shared" si="5914"/>
        <v>0</v>
      </c>
      <c r="W2543">
        <f t="shared" si="5915"/>
        <v>0</v>
      </c>
      <c r="X2543">
        <f t="shared" si="5916"/>
        <v>0</v>
      </c>
      <c r="Y2543">
        <f t="shared" si="5917"/>
        <v>0</v>
      </c>
      <c r="Z2543">
        <f t="shared" si="5918"/>
        <v>0</v>
      </c>
      <c r="AA2543">
        <f t="shared" si="5919"/>
        <v>0</v>
      </c>
      <c r="AB2543">
        <f t="shared" si="5920"/>
        <v>0</v>
      </c>
      <c r="AC2543">
        <f t="shared" si="5921"/>
        <v>0</v>
      </c>
      <c r="AD2543">
        <f t="shared" si="5922"/>
        <v>0</v>
      </c>
      <c r="AM2543">
        <v>12800</v>
      </c>
      <c r="AN2543">
        <v>-75</v>
      </c>
    </row>
    <row r="2544" spans="1:40" x14ac:dyDescent="0.3">
      <c r="A2544">
        <v>2543</v>
      </c>
      <c r="B2544">
        <v>6.8023089026670105E-2</v>
      </c>
      <c r="C2544">
        <v>0.92906889228171996</v>
      </c>
      <c r="D2544" s="1">
        <v>1.50826688343997E-23</v>
      </c>
      <c r="E2544">
        <v>2.9080186916099499E-3</v>
      </c>
      <c r="F2544" s="2" t="str">
        <f t="shared" si="5898"/>
        <v>K2</v>
      </c>
      <c r="G2544">
        <f t="shared" si="5899"/>
        <v>0</v>
      </c>
      <c r="H2544" t="str">
        <f t="shared" si="5900"/>
        <v>NA</v>
      </c>
      <c r="I2544">
        <f t="shared" si="5901"/>
        <v>18</v>
      </c>
      <c r="J2544" t="str">
        <f t="shared" ref="J2544" si="6011">IF(IF(I2545=0,I2544,"NA")=0,"NA",IF(I2545=0,I2544,"NA"))</f>
        <v>NA</v>
      </c>
      <c r="K2544">
        <f t="shared" si="5903"/>
        <v>0</v>
      </c>
      <c r="L2544" t="str">
        <f t="shared" ref="L2544" si="6012">IF(IF(K2545=0,K2544,"NA")=0,"NA",IF(K2545=0,K2544,"NA"))</f>
        <v>NA</v>
      </c>
      <c r="M2544">
        <f t="shared" si="5905"/>
        <v>0</v>
      </c>
      <c r="N2544" t="str">
        <f t="shared" si="5906"/>
        <v>NA</v>
      </c>
      <c r="O2544">
        <f t="shared" si="5907"/>
        <v>0</v>
      </c>
      <c r="P2544">
        <f t="shared" si="5908"/>
        <v>0</v>
      </c>
      <c r="Q2544">
        <f t="shared" si="5909"/>
        <v>0</v>
      </c>
      <c r="R2544">
        <f t="shared" si="5910"/>
        <v>0</v>
      </c>
      <c r="S2544">
        <f t="shared" si="5911"/>
        <v>0</v>
      </c>
      <c r="T2544">
        <f t="shared" si="5912"/>
        <v>1</v>
      </c>
      <c r="U2544">
        <f t="shared" si="5913"/>
        <v>0</v>
      </c>
      <c r="V2544">
        <f t="shared" si="5914"/>
        <v>0</v>
      </c>
      <c r="W2544">
        <f t="shared" si="5915"/>
        <v>0</v>
      </c>
      <c r="X2544">
        <f t="shared" si="5916"/>
        <v>0</v>
      </c>
      <c r="Y2544">
        <f t="shared" si="5917"/>
        <v>0</v>
      </c>
      <c r="Z2544">
        <f t="shared" si="5918"/>
        <v>0</v>
      </c>
      <c r="AA2544">
        <f t="shared" si="5919"/>
        <v>0</v>
      </c>
      <c r="AB2544">
        <f t="shared" si="5920"/>
        <v>0</v>
      </c>
      <c r="AC2544">
        <f t="shared" si="5921"/>
        <v>0</v>
      </c>
      <c r="AD2544">
        <f t="shared" si="5922"/>
        <v>0</v>
      </c>
      <c r="AM2544">
        <v>13075</v>
      </c>
      <c r="AN2544">
        <v>275</v>
      </c>
    </row>
    <row r="2545" spans="1:40" x14ac:dyDescent="0.3">
      <c r="A2545">
        <v>2544</v>
      </c>
      <c r="B2545">
        <v>2.8464191511429399E-2</v>
      </c>
      <c r="C2545">
        <v>0.90035258278582497</v>
      </c>
      <c r="D2545">
        <v>7.1993103414012202E-3</v>
      </c>
      <c r="E2545">
        <v>6.3983915361344595E-2</v>
      </c>
      <c r="F2545" s="2" t="str">
        <f t="shared" si="5898"/>
        <v>K2</v>
      </c>
      <c r="G2545">
        <f t="shared" si="5899"/>
        <v>0</v>
      </c>
      <c r="H2545" t="str">
        <f t="shared" si="5900"/>
        <v>NA</v>
      </c>
      <c r="I2545">
        <f t="shared" si="5901"/>
        <v>19</v>
      </c>
      <c r="J2545" t="str">
        <f t="shared" ref="J2545" si="6013">IF(IF(I2546=0,I2545,"NA")=0,"NA",IF(I2546=0,I2545,"NA"))</f>
        <v>NA</v>
      </c>
      <c r="K2545">
        <f t="shared" si="5903"/>
        <v>0</v>
      </c>
      <c r="L2545" t="str">
        <f t="shared" ref="L2545" si="6014">IF(IF(K2546=0,K2545,"NA")=0,"NA",IF(K2546=0,K2545,"NA"))</f>
        <v>NA</v>
      </c>
      <c r="M2545">
        <f t="shared" si="5905"/>
        <v>0</v>
      </c>
      <c r="N2545" t="str">
        <f t="shared" si="5906"/>
        <v>NA</v>
      </c>
      <c r="O2545">
        <f t="shared" si="5907"/>
        <v>0</v>
      </c>
      <c r="P2545">
        <f t="shared" si="5908"/>
        <v>0</v>
      </c>
      <c r="Q2545">
        <f t="shared" si="5909"/>
        <v>0</v>
      </c>
      <c r="R2545">
        <f t="shared" si="5910"/>
        <v>0</v>
      </c>
      <c r="S2545">
        <f t="shared" si="5911"/>
        <v>0</v>
      </c>
      <c r="T2545">
        <f t="shared" si="5912"/>
        <v>1</v>
      </c>
      <c r="U2545">
        <f t="shared" si="5913"/>
        <v>0</v>
      </c>
      <c r="V2545">
        <f t="shared" si="5914"/>
        <v>0</v>
      </c>
      <c r="W2545">
        <f t="shared" si="5915"/>
        <v>0</v>
      </c>
      <c r="X2545">
        <f t="shared" si="5916"/>
        <v>0</v>
      </c>
      <c r="Y2545">
        <f t="shared" si="5917"/>
        <v>0</v>
      </c>
      <c r="Z2545">
        <f t="shared" si="5918"/>
        <v>0</v>
      </c>
      <c r="AA2545">
        <f t="shared" si="5919"/>
        <v>0</v>
      </c>
      <c r="AB2545">
        <f t="shared" si="5920"/>
        <v>0</v>
      </c>
      <c r="AC2545">
        <f t="shared" si="5921"/>
        <v>0</v>
      </c>
      <c r="AD2545">
        <f t="shared" si="5922"/>
        <v>0</v>
      </c>
      <c r="AM2545">
        <v>13075</v>
      </c>
      <c r="AN2545">
        <v>0</v>
      </c>
    </row>
    <row r="2546" spans="1:40" x14ac:dyDescent="0.3">
      <c r="A2546">
        <v>2545</v>
      </c>
      <c r="B2546">
        <v>1.93316294947933E-2</v>
      </c>
      <c r="C2546">
        <v>0.82044385517833995</v>
      </c>
      <c r="D2546">
        <v>9.3603398287588208E-3</v>
      </c>
      <c r="E2546">
        <v>0.15086417549810799</v>
      </c>
      <c r="F2546" s="2" t="str">
        <f t="shared" si="5898"/>
        <v>K2</v>
      </c>
      <c r="G2546">
        <f t="shared" si="5899"/>
        <v>0</v>
      </c>
      <c r="H2546" t="str">
        <f t="shared" si="5900"/>
        <v>NA</v>
      </c>
      <c r="I2546">
        <f t="shared" si="5901"/>
        <v>20</v>
      </c>
      <c r="J2546">
        <f t="shared" ref="J2546" si="6015">IF(IF(I2547=0,I2546,"NA")=0,"NA",IF(I2547=0,I2546,"NA"))</f>
        <v>20</v>
      </c>
      <c r="K2546">
        <f t="shared" si="5903"/>
        <v>0</v>
      </c>
      <c r="L2546" t="str">
        <f t="shared" ref="L2546" si="6016">IF(IF(K2547=0,K2546,"NA")=0,"NA",IF(K2547=0,K2546,"NA"))</f>
        <v>NA</v>
      </c>
      <c r="M2546">
        <f t="shared" si="5905"/>
        <v>0</v>
      </c>
      <c r="N2546" t="str">
        <f t="shared" si="5906"/>
        <v>NA</v>
      </c>
      <c r="O2546">
        <f t="shared" si="5907"/>
        <v>0</v>
      </c>
      <c r="P2546">
        <f t="shared" si="5908"/>
        <v>0</v>
      </c>
      <c r="Q2546">
        <f t="shared" si="5909"/>
        <v>0</v>
      </c>
      <c r="R2546">
        <f t="shared" si="5910"/>
        <v>0</v>
      </c>
      <c r="S2546">
        <f t="shared" si="5911"/>
        <v>0</v>
      </c>
      <c r="T2546">
        <f t="shared" si="5912"/>
        <v>1</v>
      </c>
      <c r="U2546">
        <f t="shared" si="5913"/>
        <v>0</v>
      </c>
      <c r="V2546">
        <f t="shared" si="5914"/>
        <v>0</v>
      </c>
      <c r="W2546">
        <f t="shared" si="5915"/>
        <v>0</v>
      </c>
      <c r="X2546">
        <f t="shared" si="5916"/>
        <v>0</v>
      </c>
      <c r="Y2546">
        <f t="shared" si="5917"/>
        <v>0</v>
      </c>
      <c r="Z2546">
        <f t="shared" si="5918"/>
        <v>0</v>
      </c>
      <c r="AA2546">
        <f t="shared" si="5919"/>
        <v>0</v>
      </c>
      <c r="AB2546">
        <f t="shared" si="5920"/>
        <v>0</v>
      </c>
      <c r="AC2546">
        <f t="shared" si="5921"/>
        <v>0</v>
      </c>
      <c r="AD2546">
        <f t="shared" si="5922"/>
        <v>0</v>
      </c>
      <c r="AM2546">
        <v>13025</v>
      </c>
      <c r="AN2546">
        <v>-50</v>
      </c>
    </row>
    <row r="2547" spans="1:40" x14ac:dyDescent="0.3">
      <c r="A2547">
        <v>2546</v>
      </c>
      <c r="B2547">
        <v>0.90933234186809697</v>
      </c>
      <c r="C2547">
        <v>9.0667658127239703E-2</v>
      </c>
      <c r="D2547" s="1">
        <v>1.09137512141903E-111</v>
      </c>
      <c r="E2547" s="1">
        <v>4.6636611749178298E-12</v>
      </c>
      <c r="F2547" s="2" t="str">
        <f t="shared" si="5898"/>
        <v>K1</v>
      </c>
      <c r="G2547">
        <f t="shared" si="5899"/>
        <v>1</v>
      </c>
      <c r="H2547" t="str">
        <f t="shared" si="5900"/>
        <v>NA</v>
      </c>
      <c r="I2547">
        <f t="shared" si="5901"/>
        <v>0</v>
      </c>
      <c r="J2547" t="str">
        <f t="shared" ref="J2547" si="6017">IF(IF(I2548=0,I2547,"NA")=0,"NA",IF(I2548=0,I2547,"NA"))</f>
        <v>NA</v>
      </c>
      <c r="K2547">
        <f t="shared" si="5903"/>
        <v>0</v>
      </c>
      <c r="L2547" t="str">
        <f t="shared" ref="L2547" si="6018">IF(IF(K2548=0,K2547,"NA")=0,"NA",IF(K2548=0,K2547,"NA"))</f>
        <v>NA</v>
      </c>
      <c r="M2547">
        <f t="shared" si="5905"/>
        <v>0</v>
      </c>
      <c r="N2547" t="str">
        <f t="shared" si="5906"/>
        <v>NA</v>
      </c>
      <c r="O2547">
        <f t="shared" si="5907"/>
        <v>0</v>
      </c>
      <c r="P2547">
        <f t="shared" si="5908"/>
        <v>0</v>
      </c>
      <c r="Q2547">
        <f t="shared" si="5909"/>
        <v>0</v>
      </c>
      <c r="R2547">
        <f t="shared" si="5910"/>
        <v>0</v>
      </c>
      <c r="S2547">
        <f t="shared" si="5911"/>
        <v>1</v>
      </c>
      <c r="T2547">
        <f t="shared" si="5912"/>
        <v>0</v>
      </c>
      <c r="U2547">
        <f t="shared" si="5913"/>
        <v>0</v>
      </c>
      <c r="V2547">
        <f t="shared" si="5914"/>
        <v>0</v>
      </c>
      <c r="W2547">
        <f t="shared" si="5915"/>
        <v>0</v>
      </c>
      <c r="X2547">
        <f t="shared" si="5916"/>
        <v>0</v>
      </c>
      <c r="Y2547">
        <f t="shared" si="5917"/>
        <v>0</v>
      </c>
      <c r="Z2547">
        <f t="shared" si="5918"/>
        <v>0</v>
      </c>
      <c r="AA2547">
        <f t="shared" si="5919"/>
        <v>0</v>
      </c>
      <c r="AB2547">
        <f t="shared" si="5920"/>
        <v>0</v>
      </c>
      <c r="AC2547">
        <f t="shared" si="5921"/>
        <v>0</v>
      </c>
      <c r="AD2547">
        <f t="shared" si="5922"/>
        <v>0</v>
      </c>
      <c r="AM2547">
        <v>12400</v>
      </c>
      <c r="AN2547">
        <v>-625</v>
      </c>
    </row>
    <row r="2548" spans="1:40" x14ac:dyDescent="0.3">
      <c r="A2548">
        <v>2547</v>
      </c>
      <c r="B2548">
        <v>0.80522471307290999</v>
      </c>
      <c r="C2548">
        <v>0.194761864114637</v>
      </c>
      <c r="D2548" s="1">
        <v>1.6565150343635299E-22</v>
      </c>
      <c r="E2548" s="1">
        <v>1.3422812453509E-5</v>
      </c>
      <c r="F2548" s="2" t="str">
        <f t="shared" si="5898"/>
        <v>K1</v>
      </c>
      <c r="G2548">
        <f t="shared" si="5899"/>
        <v>2</v>
      </c>
      <c r="H2548">
        <f t="shared" si="5900"/>
        <v>2</v>
      </c>
      <c r="I2548">
        <f t="shared" si="5901"/>
        <v>0</v>
      </c>
      <c r="J2548" t="str">
        <f t="shared" ref="J2548" si="6019">IF(IF(I2549=0,I2548,"NA")=0,"NA",IF(I2549=0,I2548,"NA"))</f>
        <v>NA</v>
      </c>
      <c r="K2548">
        <f t="shared" si="5903"/>
        <v>0</v>
      </c>
      <c r="L2548" t="str">
        <f t="shared" ref="L2548" si="6020">IF(IF(K2549=0,K2548,"NA")=0,"NA",IF(K2549=0,K2548,"NA"))</f>
        <v>NA</v>
      </c>
      <c r="M2548">
        <f t="shared" si="5905"/>
        <v>0</v>
      </c>
      <c r="N2548" t="str">
        <f t="shared" si="5906"/>
        <v>NA</v>
      </c>
      <c r="O2548">
        <f t="shared" si="5907"/>
        <v>1</v>
      </c>
      <c r="P2548">
        <f t="shared" si="5908"/>
        <v>0</v>
      </c>
      <c r="Q2548">
        <f t="shared" si="5909"/>
        <v>0</v>
      </c>
      <c r="R2548">
        <f t="shared" si="5910"/>
        <v>0</v>
      </c>
      <c r="S2548">
        <f t="shared" si="5911"/>
        <v>0</v>
      </c>
      <c r="T2548">
        <f t="shared" si="5912"/>
        <v>0</v>
      </c>
      <c r="U2548">
        <f t="shared" si="5913"/>
        <v>0</v>
      </c>
      <c r="V2548">
        <f t="shared" si="5914"/>
        <v>0</v>
      </c>
      <c r="W2548">
        <f t="shared" si="5915"/>
        <v>0</v>
      </c>
      <c r="X2548">
        <f t="shared" si="5916"/>
        <v>0</v>
      </c>
      <c r="Y2548">
        <f t="shared" si="5917"/>
        <v>0</v>
      </c>
      <c r="Z2548">
        <f t="shared" si="5918"/>
        <v>0</v>
      </c>
      <c r="AA2548">
        <f t="shared" si="5919"/>
        <v>0</v>
      </c>
      <c r="AB2548">
        <f t="shared" si="5920"/>
        <v>0</v>
      </c>
      <c r="AC2548">
        <f t="shared" si="5921"/>
        <v>0</v>
      </c>
      <c r="AD2548">
        <f t="shared" si="5922"/>
        <v>0</v>
      </c>
      <c r="AM2548">
        <v>12125</v>
      </c>
      <c r="AN2548">
        <v>-275</v>
      </c>
    </row>
    <row r="2549" spans="1:40" x14ac:dyDescent="0.3">
      <c r="A2549">
        <v>2548</v>
      </c>
      <c r="B2549">
        <v>0.37045549842613001</v>
      </c>
      <c r="C2549">
        <v>0.62456285098247299</v>
      </c>
      <c r="D2549" s="1">
        <v>3.7035191896724799E-10</v>
      </c>
      <c r="E2549">
        <v>4.9816502210447804E-3</v>
      </c>
      <c r="F2549" s="2" t="str">
        <f t="shared" si="5898"/>
        <v>K2</v>
      </c>
      <c r="G2549">
        <f t="shared" si="5899"/>
        <v>0</v>
      </c>
      <c r="H2549" t="str">
        <f t="shared" si="5900"/>
        <v>NA</v>
      </c>
      <c r="I2549">
        <f t="shared" si="5901"/>
        <v>1</v>
      </c>
      <c r="J2549" t="str">
        <f t="shared" ref="J2549" si="6021">IF(IF(I2550=0,I2549,"NA")=0,"NA",IF(I2550=0,I2549,"NA"))</f>
        <v>NA</v>
      </c>
      <c r="K2549">
        <f t="shared" si="5903"/>
        <v>0</v>
      </c>
      <c r="L2549" t="str">
        <f t="shared" ref="L2549" si="6022">IF(IF(K2550=0,K2549,"NA")=0,"NA",IF(K2550=0,K2549,"NA"))</f>
        <v>NA</v>
      </c>
      <c r="M2549">
        <f t="shared" si="5905"/>
        <v>0</v>
      </c>
      <c r="N2549" t="str">
        <f t="shared" si="5906"/>
        <v>NA</v>
      </c>
      <c r="O2549">
        <f t="shared" si="5907"/>
        <v>0</v>
      </c>
      <c r="P2549">
        <f t="shared" si="5908"/>
        <v>1</v>
      </c>
      <c r="Q2549">
        <f t="shared" si="5909"/>
        <v>0</v>
      </c>
      <c r="R2549">
        <f t="shared" si="5910"/>
        <v>0</v>
      </c>
      <c r="S2549">
        <f t="shared" si="5911"/>
        <v>0</v>
      </c>
      <c r="T2549">
        <f t="shared" si="5912"/>
        <v>0</v>
      </c>
      <c r="U2549">
        <f t="shared" si="5913"/>
        <v>0</v>
      </c>
      <c r="V2549">
        <f t="shared" si="5914"/>
        <v>0</v>
      </c>
      <c r="W2549">
        <f t="shared" si="5915"/>
        <v>0</v>
      </c>
      <c r="X2549">
        <f t="shared" si="5916"/>
        <v>0</v>
      </c>
      <c r="Y2549">
        <f t="shared" si="5917"/>
        <v>0</v>
      </c>
      <c r="Z2549">
        <f t="shared" si="5918"/>
        <v>0</v>
      </c>
      <c r="AA2549">
        <f t="shared" si="5919"/>
        <v>0</v>
      </c>
      <c r="AB2549">
        <f t="shared" si="5920"/>
        <v>0</v>
      </c>
      <c r="AC2549">
        <f t="shared" si="5921"/>
        <v>0</v>
      </c>
      <c r="AD2549">
        <f t="shared" si="5922"/>
        <v>0</v>
      </c>
      <c r="AM2549">
        <v>12300</v>
      </c>
      <c r="AN2549">
        <v>175</v>
      </c>
    </row>
    <row r="2550" spans="1:40" x14ac:dyDescent="0.3">
      <c r="A2550">
        <v>2549</v>
      </c>
      <c r="B2550">
        <v>0.175599209480617</v>
      </c>
      <c r="C2550">
        <v>0.81485255483193297</v>
      </c>
      <c r="D2550" s="1">
        <v>2.4783890770503898E-10</v>
      </c>
      <c r="E2550">
        <v>9.5482354396109193E-3</v>
      </c>
      <c r="F2550" s="2" t="str">
        <f t="shared" si="5898"/>
        <v>K2</v>
      </c>
      <c r="G2550">
        <f t="shared" si="5899"/>
        <v>0</v>
      </c>
      <c r="H2550" t="str">
        <f t="shared" si="5900"/>
        <v>NA</v>
      </c>
      <c r="I2550">
        <f t="shared" si="5901"/>
        <v>2</v>
      </c>
      <c r="J2550" t="str">
        <f t="shared" ref="J2550" si="6023">IF(IF(I2551=0,I2550,"NA")=0,"NA",IF(I2551=0,I2550,"NA"))</f>
        <v>NA</v>
      </c>
      <c r="K2550">
        <f t="shared" si="5903"/>
        <v>0</v>
      </c>
      <c r="L2550" t="str">
        <f t="shared" ref="L2550" si="6024">IF(IF(K2551=0,K2550,"NA")=0,"NA",IF(K2551=0,K2550,"NA"))</f>
        <v>NA</v>
      </c>
      <c r="M2550">
        <f t="shared" si="5905"/>
        <v>0</v>
      </c>
      <c r="N2550" t="str">
        <f t="shared" si="5906"/>
        <v>NA</v>
      </c>
      <c r="O2550">
        <f t="shared" si="5907"/>
        <v>0</v>
      </c>
      <c r="P2550">
        <f t="shared" si="5908"/>
        <v>0</v>
      </c>
      <c r="Q2550">
        <f t="shared" si="5909"/>
        <v>0</v>
      </c>
      <c r="R2550">
        <f t="shared" si="5910"/>
        <v>0</v>
      </c>
      <c r="S2550">
        <f t="shared" si="5911"/>
        <v>0</v>
      </c>
      <c r="T2550">
        <f t="shared" si="5912"/>
        <v>1</v>
      </c>
      <c r="U2550">
        <f t="shared" si="5913"/>
        <v>0</v>
      </c>
      <c r="V2550">
        <f t="shared" si="5914"/>
        <v>0</v>
      </c>
      <c r="W2550">
        <f t="shared" si="5915"/>
        <v>0</v>
      </c>
      <c r="X2550">
        <f t="shared" si="5916"/>
        <v>0</v>
      </c>
      <c r="Y2550">
        <f t="shared" si="5917"/>
        <v>0</v>
      </c>
      <c r="Z2550">
        <f t="shared" si="5918"/>
        <v>0</v>
      </c>
      <c r="AA2550">
        <f t="shared" si="5919"/>
        <v>0</v>
      </c>
      <c r="AB2550">
        <f t="shared" si="5920"/>
        <v>0</v>
      </c>
      <c r="AC2550">
        <f t="shared" si="5921"/>
        <v>0</v>
      </c>
      <c r="AD2550">
        <f t="shared" si="5922"/>
        <v>0</v>
      </c>
      <c r="AM2550">
        <v>12475</v>
      </c>
      <c r="AN2550">
        <v>175</v>
      </c>
    </row>
    <row r="2551" spans="1:40" x14ac:dyDescent="0.3">
      <c r="A2551">
        <v>2550</v>
      </c>
      <c r="B2551">
        <v>5.3812874687451301E-2</v>
      </c>
      <c r="C2551">
        <v>0.86076596901534697</v>
      </c>
      <c r="D2551">
        <v>1.42771399802931E-2</v>
      </c>
      <c r="E2551">
        <v>7.1144016316908795E-2</v>
      </c>
      <c r="F2551" s="2" t="str">
        <f t="shared" si="5898"/>
        <v>K2</v>
      </c>
      <c r="G2551">
        <f t="shared" si="5899"/>
        <v>0</v>
      </c>
      <c r="H2551" t="str">
        <f t="shared" si="5900"/>
        <v>NA</v>
      </c>
      <c r="I2551">
        <f t="shared" si="5901"/>
        <v>3</v>
      </c>
      <c r="J2551" t="str">
        <f t="shared" ref="J2551" si="6025">IF(IF(I2552=0,I2551,"NA")=0,"NA",IF(I2552=0,I2551,"NA"))</f>
        <v>NA</v>
      </c>
      <c r="K2551">
        <f t="shared" si="5903"/>
        <v>0</v>
      </c>
      <c r="L2551" t="str">
        <f t="shared" ref="L2551" si="6026">IF(IF(K2552=0,K2551,"NA")=0,"NA",IF(K2552=0,K2551,"NA"))</f>
        <v>NA</v>
      </c>
      <c r="M2551">
        <f t="shared" si="5905"/>
        <v>0</v>
      </c>
      <c r="N2551" t="str">
        <f t="shared" si="5906"/>
        <v>NA</v>
      </c>
      <c r="O2551">
        <f t="shared" si="5907"/>
        <v>0</v>
      </c>
      <c r="P2551">
        <f t="shared" si="5908"/>
        <v>0</v>
      </c>
      <c r="Q2551">
        <f t="shared" si="5909"/>
        <v>0</v>
      </c>
      <c r="R2551">
        <f t="shared" si="5910"/>
        <v>0</v>
      </c>
      <c r="S2551">
        <f t="shared" si="5911"/>
        <v>0</v>
      </c>
      <c r="T2551">
        <f t="shared" si="5912"/>
        <v>1</v>
      </c>
      <c r="U2551">
        <f t="shared" si="5913"/>
        <v>0</v>
      </c>
      <c r="V2551">
        <f t="shared" si="5914"/>
        <v>0</v>
      </c>
      <c r="W2551">
        <f t="shared" si="5915"/>
        <v>0</v>
      </c>
      <c r="X2551">
        <f t="shared" si="5916"/>
        <v>0</v>
      </c>
      <c r="Y2551">
        <f t="shared" si="5917"/>
        <v>0</v>
      </c>
      <c r="Z2551">
        <f t="shared" si="5918"/>
        <v>0</v>
      </c>
      <c r="AA2551">
        <f t="shared" si="5919"/>
        <v>0</v>
      </c>
      <c r="AB2551">
        <f t="shared" si="5920"/>
        <v>0</v>
      </c>
      <c r="AC2551">
        <f t="shared" si="5921"/>
        <v>0</v>
      </c>
      <c r="AD2551">
        <f t="shared" si="5922"/>
        <v>0</v>
      </c>
      <c r="AM2551">
        <v>12500</v>
      </c>
      <c r="AN2551">
        <v>25</v>
      </c>
    </row>
    <row r="2552" spans="1:40" x14ac:dyDescent="0.3">
      <c r="A2552">
        <v>2551</v>
      </c>
      <c r="B2552">
        <v>6.3899104064571693E-2</v>
      </c>
      <c r="C2552">
        <v>0.92888054766112405</v>
      </c>
      <c r="D2552" s="1">
        <v>7.8965439311854095E-19</v>
      </c>
      <c r="E2552">
        <v>7.2203482743038398E-3</v>
      </c>
      <c r="F2552" s="2" t="str">
        <f t="shared" si="5898"/>
        <v>K2</v>
      </c>
      <c r="G2552">
        <f t="shared" si="5899"/>
        <v>0</v>
      </c>
      <c r="H2552" t="str">
        <f t="shared" si="5900"/>
        <v>NA</v>
      </c>
      <c r="I2552">
        <f t="shared" si="5901"/>
        <v>4</v>
      </c>
      <c r="J2552" t="str">
        <f t="shared" ref="J2552" si="6027">IF(IF(I2553=0,I2552,"NA")=0,"NA",IF(I2553=0,I2552,"NA"))</f>
        <v>NA</v>
      </c>
      <c r="K2552">
        <f t="shared" si="5903"/>
        <v>0</v>
      </c>
      <c r="L2552" t="str">
        <f t="shared" ref="L2552" si="6028">IF(IF(K2553=0,K2552,"NA")=0,"NA",IF(K2553=0,K2552,"NA"))</f>
        <v>NA</v>
      </c>
      <c r="M2552">
        <f t="shared" si="5905"/>
        <v>0</v>
      </c>
      <c r="N2552" t="str">
        <f t="shared" si="5906"/>
        <v>NA</v>
      </c>
      <c r="O2552">
        <f t="shared" si="5907"/>
        <v>0</v>
      </c>
      <c r="P2552">
        <f t="shared" si="5908"/>
        <v>0</v>
      </c>
      <c r="Q2552">
        <f t="shared" si="5909"/>
        <v>0</v>
      </c>
      <c r="R2552">
        <f t="shared" si="5910"/>
        <v>0</v>
      </c>
      <c r="S2552">
        <f t="shared" si="5911"/>
        <v>0</v>
      </c>
      <c r="T2552">
        <f t="shared" si="5912"/>
        <v>1</v>
      </c>
      <c r="U2552">
        <f t="shared" si="5913"/>
        <v>0</v>
      </c>
      <c r="V2552">
        <f t="shared" si="5914"/>
        <v>0</v>
      </c>
      <c r="W2552">
        <f t="shared" si="5915"/>
        <v>0</v>
      </c>
      <c r="X2552">
        <f t="shared" si="5916"/>
        <v>0</v>
      </c>
      <c r="Y2552">
        <f t="shared" si="5917"/>
        <v>0</v>
      </c>
      <c r="Z2552">
        <f t="shared" si="5918"/>
        <v>0</v>
      </c>
      <c r="AA2552">
        <f t="shared" si="5919"/>
        <v>0</v>
      </c>
      <c r="AB2552">
        <f t="shared" si="5920"/>
        <v>0</v>
      </c>
      <c r="AC2552">
        <f t="shared" si="5921"/>
        <v>0</v>
      </c>
      <c r="AD2552">
        <f t="shared" si="5922"/>
        <v>0</v>
      </c>
      <c r="AM2552">
        <v>12750</v>
      </c>
      <c r="AN2552">
        <v>250</v>
      </c>
    </row>
    <row r="2553" spans="1:40" x14ac:dyDescent="0.3">
      <c r="A2553">
        <v>2552</v>
      </c>
      <c r="B2553">
        <v>2.9452249472042599E-2</v>
      </c>
      <c r="C2553">
        <v>0.907430950589317</v>
      </c>
      <c r="D2553">
        <v>1.75709159939959E-3</v>
      </c>
      <c r="E2553">
        <v>6.1359708339240898E-2</v>
      </c>
      <c r="F2553" s="2" t="str">
        <f t="shared" si="5898"/>
        <v>K2</v>
      </c>
      <c r="G2553">
        <f t="shared" si="5899"/>
        <v>0</v>
      </c>
      <c r="H2553" t="str">
        <f t="shared" si="5900"/>
        <v>NA</v>
      </c>
      <c r="I2553">
        <f t="shared" si="5901"/>
        <v>5</v>
      </c>
      <c r="J2553" t="str">
        <f t="shared" ref="J2553" si="6029">IF(IF(I2554=0,I2553,"NA")=0,"NA",IF(I2554=0,I2553,"NA"))</f>
        <v>NA</v>
      </c>
      <c r="K2553">
        <f t="shared" si="5903"/>
        <v>0</v>
      </c>
      <c r="L2553" t="str">
        <f t="shared" ref="L2553" si="6030">IF(IF(K2554=0,K2553,"NA")=0,"NA",IF(K2554=0,K2553,"NA"))</f>
        <v>NA</v>
      </c>
      <c r="M2553">
        <f t="shared" si="5905"/>
        <v>0</v>
      </c>
      <c r="N2553" t="str">
        <f t="shared" si="5906"/>
        <v>NA</v>
      </c>
      <c r="O2553">
        <f t="shared" si="5907"/>
        <v>0</v>
      </c>
      <c r="P2553">
        <f t="shared" si="5908"/>
        <v>0</v>
      </c>
      <c r="Q2553">
        <f t="shared" si="5909"/>
        <v>0</v>
      </c>
      <c r="R2553">
        <f t="shared" si="5910"/>
        <v>0</v>
      </c>
      <c r="S2553">
        <f t="shared" si="5911"/>
        <v>0</v>
      </c>
      <c r="T2553">
        <f t="shared" si="5912"/>
        <v>1</v>
      </c>
      <c r="U2553">
        <f t="shared" si="5913"/>
        <v>0</v>
      </c>
      <c r="V2553">
        <f t="shared" si="5914"/>
        <v>0</v>
      </c>
      <c r="W2553">
        <f t="shared" si="5915"/>
        <v>0</v>
      </c>
      <c r="X2553">
        <f t="shared" si="5916"/>
        <v>0</v>
      </c>
      <c r="Y2553">
        <f t="shared" si="5917"/>
        <v>0</v>
      </c>
      <c r="Z2553">
        <f t="shared" si="5918"/>
        <v>0</v>
      </c>
      <c r="AA2553">
        <f t="shared" si="5919"/>
        <v>0</v>
      </c>
      <c r="AB2553">
        <f t="shared" si="5920"/>
        <v>0</v>
      </c>
      <c r="AC2553">
        <f t="shared" si="5921"/>
        <v>0</v>
      </c>
      <c r="AD2553">
        <f t="shared" si="5922"/>
        <v>0</v>
      </c>
      <c r="AM2553">
        <v>12800</v>
      </c>
      <c r="AN2553">
        <v>50</v>
      </c>
    </row>
    <row r="2554" spans="1:40" x14ac:dyDescent="0.3">
      <c r="A2554">
        <v>2553</v>
      </c>
      <c r="B2554">
        <v>4.0165073914456298E-2</v>
      </c>
      <c r="C2554">
        <v>0.94102496678072101</v>
      </c>
      <c r="D2554" s="1">
        <v>1.00682067770374E-13</v>
      </c>
      <c r="E2554">
        <v>1.8809959304721801E-2</v>
      </c>
      <c r="F2554" s="2" t="str">
        <f t="shared" si="5898"/>
        <v>K2</v>
      </c>
      <c r="G2554">
        <f t="shared" si="5899"/>
        <v>0</v>
      </c>
      <c r="H2554" t="str">
        <f t="shared" si="5900"/>
        <v>NA</v>
      </c>
      <c r="I2554">
        <f t="shared" si="5901"/>
        <v>6</v>
      </c>
      <c r="J2554" t="str">
        <f t="shared" ref="J2554" si="6031">IF(IF(I2555=0,I2554,"NA")=0,"NA",IF(I2555=0,I2554,"NA"))</f>
        <v>NA</v>
      </c>
      <c r="K2554">
        <f t="shared" si="5903"/>
        <v>0</v>
      </c>
      <c r="L2554" t="str">
        <f t="shared" ref="L2554" si="6032">IF(IF(K2555=0,K2554,"NA")=0,"NA",IF(K2555=0,K2554,"NA"))</f>
        <v>NA</v>
      </c>
      <c r="M2554">
        <f t="shared" si="5905"/>
        <v>0</v>
      </c>
      <c r="N2554" t="str">
        <f t="shared" si="5906"/>
        <v>NA</v>
      </c>
      <c r="O2554">
        <f t="shared" si="5907"/>
        <v>0</v>
      </c>
      <c r="P2554">
        <f t="shared" si="5908"/>
        <v>0</v>
      </c>
      <c r="Q2554">
        <f t="shared" si="5909"/>
        <v>0</v>
      </c>
      <c r="R2554">
        <f t="shared" si="5910"/>
        <v>0</v>
      </c>
      <c r="S2554">
        <f t="shared" si="5911"/>
        <v>0</v>
      </c>
      <c r="T2554">
        <f t="shared" si="5912"/>
        <v>1</v>
      </c>
      <c r="U2554">
        <f t="shared" si="5913"/>
        <v>0</v>
      </c>
      <c r="V2554">
        <f t="shared" si="5914"/>
        <v>0</v>
      </c>
      <c r="W2554">
        <f t="shared" si="5915"/>
        <v>0</v>
      </c>
      <c r="X2554">
        <f t="shared" si="5916"/>
        <v>0</v>
      </c>
      <c r="Y2554">
        <f t="shared" si="5917"/>
        <v>0</v>
      </c>
      <c r="Z2554">
        <f t="shared" si="5918"/>
        <v>0</v>
      </c>
      <c r="AA2554">
        <f t="shared" si="5919"/>
        <v>0</v>
      </c>
      <c r="AB2554">
        <f t="shared" si="5920"/>
        <v>0</v>
      </c>
      <c r="AC2554">
        <f t="shared" si="5921"/>
        <v>0</v>
      </c>
      <c r="AD2554">
        <f t="shared" si="5922"/>
        <v>0</v>
      </c>
      <c r="AM2554">
        <v>12600</v>
      </c>
      <c r="AN2554">
        <v>-200</v>
      </c>
    </row>
    <row r="2555" spans="1:40" x14ac:dyDescent="0.3">
      <c r="A2555">
        <v>2554</v>
      </c>
      <c r="B2555">
        <v>2.1696344205747699E-2</v>
      </c>
      <c r="C2555">
        <v>0.87953863751186201</v>
      </c>
      <c r="D2555">
        <v>3.65373405089674E-3</v>
      </c>
      <c r="E2555">
        <v>9.5111284231493204E-2</v>
      </c>
      <c r="F2555" s="2" t="str">
        <f t="shared" si="5898"/>
        <v>K2</v>
      </c>
      <c r="G2555">
        <f t="shared" si="5899"/>
        <v>0</v>
      </c>
      <c r="H2555" t="str">
        <f t="shared" si="5900"/>
        <v>NA</v>
      </c>
      <c r="I2555">
        <f t="shared" si="5901"/>
        <v>7</v>
      </c>
      <c r="J2555" t="str">
        <f t="shared" ref="J2555" si="6033">IF(IF(I2556=0,I2555,"NA")=0,"NA",IF(I2556=0,I2555,"NA"))</f>
        <v>NA</v>
      </c>
      <c r="K2555">
        <f t="shared" si="5903"/>
        <v>0</v>
      </c>
      <c r="L2555" t="str">
        <f t="shared" ref="L2555" si="6034">IF(IF(K2556=0,K2555,"NA")=0,"NA",IF(K2556=0,K2555,"NA"))</f>
        <v>NA</v>
      </c>
      <c r="M2555">
        <f t="shared" si="5905"/>
        <v>0</v>
      </c>
      <c r="N2555" t="str">
        <f t="shared" si="5906"/>
        <v>NA</v>
      </c>
      <c r="O2555">
        <f t="shared" si="5907"/>
        <v>0</v>
      </c>
      <c r="P2555">
        <f t="shared" si="5908"/>
        <v>0</v>
      </c>
      <c r="Q2555">
        <f t="shared" si="5909"/>
        <v>0</v>
      </c>
      <c r="R2555">
        <f t="shared" si="5910"/>
        <v>0</v>
      </c>
      <c r="S2555">
        <f t="shared" si="5911"/>
        <v>0</v>
      </c>
      <c r="T2555">
        <f t="shared" si="5912"/>
        <v>1</v>
      </c>
      <c r="U2555">
        <f t="shared" si="5913"/>
        <v>0</v>
      </c>
      <c r="V2555">
        <f t="shared" si="5914"/>
        <v>0</v>
      </c>
      <c r="W2555">
        <f t="shared" si="5915"/>
        <v>0</v>
      </c>
      <c r="X2555">
        <f t="shared" si="5916"/>
        <v>0</v>
      </c>
      <c r="Y2555">
        <f t="shared" si="5917"/>
        <v>0</v>
      </c>
      <c r="Z2555">
        <f t="shared" si="5918"/>
        <v>0</v>
      </c>
      <c r="AA2555">
        <f t="shared" si="5919"/>
        <v>0</v>
      </c>
      <c r="AB2555">
        <f t="shared" si="5920"/>
        <v>0</v>
      </c>
      <c r="AC2555">
        <f t="shared" si="5921"/>
        <v>0</v>
      </c>
      <c r="AD2555">
        <f t="shared" si="5922"/>
        <v>0</v>
      </c>
      <c r="AM2555">
        <v>12625</v>
      </c>
      <c r="AN2555">
        <v>25</v>
      </c>
    </row>
    <row r="2556" spans="1:40" x14ac:dyDescent="0.3">
      <c r="A2556">
        <v>2555</v>
      </c>
      <c r="B2556">
        <v>1.6281558701880399E-2</v>
      </c>
      <c r="C2556">
        <v>0.77142921814210397</v>
      </c>
      <c r="D2556">
        <v>6.5899644361282501E-3</v>
      </c>
      <c r="E2556">
        <v>0.20569925871988701</v>
      </c>
      <c r="F2556" s="2" t="str">
        <f t="shared" si="5898"/>
        <v>K2</v>
      </c>
      <c r="G2556">
        <f t="shared" si="5899"/>
        <v>0</v>
      </c>
      <c r="H2556" t="str">
        <f t="shared" si="5900"/>
        <v>NA</v>
      </c>
      <c r="I2556">
        <f t="shared" si="5901"/>
        <v>8</v>
      </c>
      <c r="J2556" t="str">
        <f t="shared" ref="J2556" si="6035">IF(IF(I2557=0,I2556,"NA")=0,"NA",IF(I2557=0,I2556,"NA"))</f>
        <v>NA</v>
      </c>
      <c r="K2556">
        <f t="shared" si="5903"/>
        <v>0</v>
      </c>
      <c r="L2556" t="str">
        <f t="shared" ref="L2556" si="6036">IF(IF(K2557=0,K2556,"NA")=0,"NA",IF(K2557=0,K2556,"NA"))</f>
        <v>NA</v>
      </c>
      <c r="M2556">
        <f t="shared" si="5905"/>
        <v>0</v>
      </c>
      <c r="N2556" t="str">
        <f t="shared" si="5906"/>
        <v>NA</v>
      </c>
      <c r="O2556">
        <f t="shared" si="5907"/>
        <v>0</v>
      </c>
      <c r="P2556">
        <f t="shared" si="5908"/>
        <v>0</v>
      </c>
      <c r="Q2556">
        <f t="shared" si="5909"/>
        <v>0</v>
      </c>
      <c r="R2556">
        <f t="shared" si="5910"/>
        <v>0</v>
      </c>
      <c r="S2556">
        <f t="shared" si="5911"/>
        <v>0</v>
      </c>
      <c r="T2556">
        <f t="shared" si="5912"/>
        <v>1</v>
      </c>
      <c r="U2556">
        <f t="shared" si="5913"/>
        <v>0</v>
      </c>
      <c r="V2556">
        <f t="shared" si="5914"/>
        <v>0</v>
      </c>
      <c r="W2556">
        <f t="shared" si="5915"/>
        <v>0</v>
      </c>
      <c r="X2556">
        <f t="shared" si="5916"/>
        <v>0</v>
      </c>
      <c r="Y2556">
        <f t="shared" si="5917"/>
        <v>0</v>
      </c>
      <c r="Z2556">
        <f t="shared" si="5918"/>
        <v>0</v>
      </c>
      <c r="AA2556">
        <f t="shared" si="5919"/>
        <v>0</v>
      </c>
      <c r="AB2556">
        <f t="shared" si="5920"/>
        <v>0</v>
      </c>
      <c r="AC2556">
        <f t="shared" si="5921"/>
        <v>0</v>
      </c>
      <c r="AD2556">
        <f t="shared" si="5922"/>
        <v>0</v>
      </c>
      <c r="AM2556">
        <v>12675</v>
      </c>
      <c r="AN2556">
        <v>50</v>
      </c>
    </row>
    <row r="2557" spans="1:40" x14ac:dyDescent="0.3">
      <c r="A2557">
        <v>2556</v>
      </c>
      <c r="B2557">
        <v>1.47954034500888E-2</v>
      </c>
      <c r="C2557">
        <v>0.67768365669336705</v>
      </c>
      <c r="D2557">
        <v>1.24126442150933E-3</v>
      </c>
      <c r="E2557">
        <v>0.30627967543503498</v>
      </c>
      <c r="F2557" s="2" t="str">
        <f t="shared" si="5898"/>
        <v>K2</v>
      </c>
      <c r="G2557">
        <f t="shared" si="5899"/>
        <v>0</v>
      </c>
      <c r="H2557" t="str">
        <f t="shared" si="5900"/>
        <v>NA</v>
      </c>
      <c r="I2557">
        <f t="shared" si="5901"/>
        <v>9</v>
      </c>
      <c r="J2557" t="str">
        <f t="shared" ref="J2557" si="6037">IF(IF(I2558=0,I2557,"NA")=0,"NA",IF(I2558=0,I2557,"NA"))</f>
        <v>NA</v>
      </c>
      <c r="K2557">
        <f t="shared" si="5903"/>
        <v>0</v>
      </c>
      <c r="L2557" t="str">
        <f t="shared" ref="L2557" si="6038">IF(IF(K2558=0,K2557,"NA")=0,"NA",IF(K2558=0,K2557,"NA"))</f>
        <v>NA</v>
      </c>
      <c r="M2557">
        <f t="shared" si="5905"/>
        <v>0</v>
      </c>
      <c r="N2557" t="str">
        <f t="shared" si="5906"/>
        <v>NA</v>
      </c>
      <c r="O2557">
        <f t="shared" si="5907"/>
        <v>0</v>
      </c>
      <c r="P2557">
        <f t="shared" si="5908"/>
        <v>0</v>
      </c>
      <c r="Q2557">
        <f t="shared" si="5909"/>
        <v>0</v>
      </c>
      <c r="R2557">
        <f t="shared" si="5910"/>
        <v>0</v>
      </c>
      <c r="S2557">
        <f t="shared" si="5911"/>
        <v>0</v>
      </c>
      <c r="T2557">
        <f t="shared" si="5912"/>
        <v>1</v>
      </c>
      <c r="U2557">
        <f t="shared" si="5913"/>
        <v>0</v>
      </c>
      <c r="V2557">
        <f t="shared" si="5914"/>
        <v>0</v>
      </c>
      <c r="W2557">
        <f t="shared" si="5915"/>
        <v>0</v>
      </c>
      <c r="X2557">
        <f t="shared" si="5916"/>
        <v>0</v>
      </c>
      <c r="Y2557">
        <f t="shared" si="5917"/>
        <v>0</v>
      </c>
      <c r="Z2557">
        <f t="shared" si="5918"/>
        <v>0</v>
      </c>
      <c r="AA2557">
        <f t="shared" si="5919"/>
        <v>0</v>
      </c>
      <c r="AB2557">
        <f t="shared" si="5920"/>
        <v>0</v>
      </c>
      <c r="AC2557">
        <f t="shared" si="5921"/>
        <v>0</v>
      </c>
      <c r="AD2557">
        <f t="shared" si="5922"/>
        <v>0</v>
      </c>
      <c r="AM2557">
        <v>12600</v>
      </c>
      <c r="AN2557">
        <v>-75</v>
      </c>
    </row>
    <row r="2558" spans="1:40" x14ac:dyDescent="0.3">
      <c r="A2558">
        <v>2557</v>
      </c>
      <c r="B2558">
        <v>1.0082960142367699E-2</v>
      </c>
      <c r="C2558">
        <v>0.49525934521063503</v>
      </c>
      <c r="D2558">
        <v>1.5864935793534301E-2</v>
      </c>
      <c r="E2558">
        <v>0.47879275885346301</v>
      </c>
      <c r="F2558" s="2" t="str">
        <f t="shared" si="5898"/>
        <v>K2</v>
      </c>
      <c r="G2558">
        <f t="shared" si="5899"/>
        <v>0</v>
      </c>
      <c r="H2558" t="str">
        <f t="shared" si="5900"/>
        <v>NA</v>
      </c>
      <c r="I2558">
        <f t="shared" si="5901"/>
        <v>10</v>
      </c>
      <c r="J2558">
        <f t="shared" ref="J2558" si="6039">IF(IF(I2559=0,I2558,"NA")=0,"NA",IF(I2559=0,I2558,"NA"))</f>
        <v>10</v>
      </c>
      <c r="K2558">
        <f t="shared" si="5903"/>
        <v>0</v>
      </c>
      <c r="L2558" t="str">
        <f t="shared" ref="L2558" si="6040">IF(IF(K2559=0,K2558,"NA")=0,"NA",IF(K2559=0,K2558,"NA"))</f>
        <v>NA</v>
      </c>
      <c r="M2558">
        <f t="shared" si="5905"/>
        <v>0</v>
      </c>
      <c r="N2558" t="str">
        <f t="shared" si="5906"/>
        <v>NA</v>
      </c>
      <c r="O2558">
        <f t="shared" si="5907"/>
        <v>0</v>
      </c>
      <c r="P2558">
        <f t="shared" si="5908"/>
        <v>0</v>
      </c>
      <c r="Q2558">
        <f t="shared" si="5909"/>
        <v>0</v>
      </c>
      <c r="R2558">
        <f t="shared" si="5910"/>
        <v>0</v>
      </c>
      <c r="S2558">
        <f t="shared" si="5911"/>
        <v>0</v>
      </c>
      <c r="T2558">
        <f t="shared" si="5912"/>
        <v>1</v>
      </c>
      <c r="U2558">
        <f t="shared" si="5913"/>
        <v>0</v>
      </c>
      <c r="V2558">
        <f t="shared" si="5914"/>
        <v>0</v>
      </c>
      <c r="W2558">
        <f t="shared" si="5915"/>
        <v>0</v>
      </c>
      <c r="X2558">
        <f t="shared" si="5916"/>
        <v>0</v>
      </c>
      <c r="Y2558">
        <f t="shared" si="5917"/>
        <v>0</v>
      </c>
      <c r="Z2558">
        <f t="shared" si="5918"/>
        <v>0</v>
      </c>
      <c r="AA2558">
        <f t="shared" si="5919"/>
        <v>0</v>
      </c>
      <c r="AB2558">
        <f t="shared" si="5920"/>
        <v>0</v>
      </c>
      <c r="AC2558">
        <f t="shared" si="5921"/>
        <v>0</v>
      </c>
      <c r="AD2558">
        <f t="shared" si="5922"/>
        <v>0</v>
      </c>
      <c r="AM2558">
        <v>12575</v>
      </c>
      <c r="AN2558">
        <v>-25</v>
      </c>
    </row>
    <row r="2559" spans="1:40" x14ac:dyDescent="0.3">
      <c r="A2559">
        <v>2558</v>
      </c>
      <c r="B2559">
        <v>6.5396566774076096E-3</v>
      </c>
      <c r="C2559">
        <v>0.33601903577510001</v>
      </c>
      <c r="D2559">
        <v>2.05438729355269E-2</v>
      </c>
      <c r="E2559">
        <v>0.63689743461196502</v>
      </c>
      <c r="F2559" s="2" t="str">
        <f t="shared" si="5898"/>
        <v>K4</v>
      </c>
      <c r="G2559">
        <f t="shared" si="5899"/>
        <v>0</v>
      </c>
      <c r="H2559" t="str">
        <f t="shared" si="5900"/>
        <v>NA</v>
      </c>
      <c r="I2559">
        <f t="shared" si="5901"/>
        <v>0</v>
      </c>
      <c r="J2559" t="str">
        <f t="shared" ref="J2559" si="6041">IF(IF(I2560=0,I2559,"NA")=0,"NA",IF(I2560=0,I2559,"NA"))</f>
        <v>NA</v>
      </c>
      <c r="K2559">
        <f t="shared" si="5903"/>
        <v>0</v>
      </c>
      <c r="L2559" t="str">
        <f t="shared" ref="L2559" si="6042">IF(IF(K2560=0,K2559,"NA")=0,"NA",IF(K2560=0,K2559,"NA"))</f>
        <v>NA</v>
      </c>
      <c r="M2559">
        <f t="shared" si="5905"/>
        <v>1</v>
      </c>
      <c r="N2559" t="str">
        <f t="shared" si="5906"/>
        <v>NA</v>
      </c>
      <c r="O2559">
        <f t="shared" si="5907"/>
        <v>0</v>
      </c>
      <c r="P2559">
        <f t="shared" si="5908"/>
        <v>0</v>
      </c>
      <c r="Q2559">
        <f t="shared" si="5909"/>
        <v>0</v>
      </c>
      <c r="R2559">
        <f t="shared" si="5910"/>
        <v>0</v>
      </c>
      <c r="S2559">
        <f t="shared" si="5911"/>
        <v>0</v>
      </c>
      <c r="T2559">
        <f t="shared" si="5912"/>
        <v>0</v>
      </c>
      <c r="U2559">
        <f t="shared" si="5913"/>
        <v>0</v>
      </c>
      <c r="V2559">
        <f t="shared" si="5914"/>
        <v>1</v>
      </c>
      <c r="W2559">
        <f t="shared" si="5915"/>
        <v>0</v>
      </c>
      <c r="X2559">
        <f t="shared" si="5916"/>
        <v>0</v>
      </c>
      <c r="Y2559">
        <f t="shared" si="5917"/>
        <v>0</v>
      </c>
      <c r="Z2559">
        <f t="shared" si="5918"/>
        <v>0</v>
      </c>
      <c r="AA2559">
        <f t="shared" si="5919"/>
        <v>0</v>
      </c>
      <c r="AB2559">
        <f t="shared" si="5920"/>
        <v>0</v>
      </c>
      <c r="AC2559">
        <f t="shared" si="5921"/>
        <v>0</v>
      </c>
      <c r="AD2559">
        <f t="shared" si="5922"/>
        <v>0</v>
      </c>
      <c r="AM2559">
        <v>12625</v>
      </c>
      <c r="AN2559">
        <v>50</v>
      </c>
    </row>
    <row r="2560" spans="1:40" x14ac:dyDescent="0.3">
      <c r="A2560">
        <v>2559</v>
      </c>
      <c r="B2560">
        <v>8.3459222634583007E-3</v>
      </c>
      <c r="C2560">
        <v>0.368498636546855</v>
      </c>
      <c r="D2560" s="1">
        <v>1.1436828842169999E-5</v>
      </c>
      <c r="E2560">
        <v>0.62314400436084505</v>
      </c>
      <c r="F2560" s="2" t="str">
        <f t="shared" si="5898"/>
        <v>K4</v>
      </c>
      <c r="G2560">
        <f t="shared" si="5899"/>
        <v>0</v>
      </c>
      <c r="H2560" t="str">
        <f t="shared" si="5900"/>
        <v>NA</v>
      </c>
      <c r="I2560">
        <f t="shared" si="5901"/>
        <v>0</v>
      </c>
      <c r="J2560" t="str">
        <f t="shared" ref="J2560" si="6043">IF(IF(I2561=0,I2560,"NA")=0,"NA",IF(I2561=0,I2560,"NA"))</f>
        <v>NA</v>
      </c>
      <c r="K2560">
        <f t="shared" si="5903"/>
        <v>0</v>
      </c>
      <c r="L2560" t="str">
        <f t="shared" ref="L2560" si="6044">IF(IF(K2561=0,K2560,"NA")=0,"NA",IF(K2561=0,K2560,"NA"))</f>
        <v>NA</v>
      </c>
      <c r="M2560">
        <f t="shared" si="5905"/>
        <v>2</v>
      </c>
      <c r="N2560">
        <f t="shared" si="5906"/>
        <v>2</v>
      </c>
      <c r="O2560">
        <f t="shared" si="5907"/>
        <v>0</v>
      </c>
      <c r="P2560">
        <f t="shared" si="5908"/>
        <v>0</v>
      </c>
      <c r="Q2560">
        <f t="shared" si="5909"/>
        <v>0</v>
      </c>
      <c r="R2560">
        <f t="shared" si="5910"/>
        <v>0</v>
      </c>
      <c r="S2560">
        <f t="shared" si="5911"/>
        <v>0</v>
      </c>
      <c r="T2560">
        <f t="shared" si="5912"/>
        <v>0</v>
      </c>
      <c r="U2560">
        <f t="shared" si="5913"/>
        <v>0</v>
      </c>
      <c r="V2560">
        <f t="shared" si="5914"/>
        <v>0</v>
      </c>
      <c r="W2560">
        <f t="shared" si="5915"/>
        <v>0</v>
      </c>
      <c r="X2560">
        <f t="shared" si="5916"/>
        <v>0</v>
      </c>
      <c r="Y2560">
        <f t="shared" si="5917"/>
        <v>0</v>
      </c>
      <c r="Z2560">
        <f t="shared" si="5918"/>
        <v>0</v>
      </c>
      <c r="AA2560">
        <f t="shared" si="5919"/>
        <v>0</v>
      </c>
      <c r="AB2560">
        <f t="shared" si="5920"/>
        <v>0</v>
      </c>
      <c r="AC2560">
        <f t="shared" si="5921"/>
        <v>0</v>
      </c>
      <c r="AD2560">
        <f t="shared" si="5922"/>
        <v>1</v>
      </c>
      <c r="AM2560">
        <v>12750</v>
      </c>
      <c r="AN2560">
        <v>125</v>
      </c>
    </row>
    <row r="2561" spans="1:40" x14ac:dyDescent="0.3">
      <c r="A2561">
        <v>2560</v>
      </c>
      <c r="B2561">
        <v>5.39703422512334E-2</v>
      </c>
      <c r="C2561">
        <v>0.90423785620533803</v>
      </c>
      <c r="D2561" s="1">
        <v>2.4112736349960898E-22</v>
      </c>
      <c r="E2561">
        <v>4.1791801543428E-2</v>
      </c>
      <c r="F2561" s="2" t="str">
        <f t="shared" si="5898"/>
        <v>K2</v>
      </c>
      <c r="G2561">
        <f t="shared" si="5899"/>
        <v>0</v>
      </c>
      <c r="H2561" t="str">
        <f t="shared" si="5900"/>
        <v>NA</v>
      </c>
      <c r="I2561">
        <f t="shared" si="5901"/>
        <v>1</v>
      </c>
      <c r="J2561" t="str">
        <f t="shared" ref="J2561" si="6045">IF(IF(I2562=0,I2561,"NA")=0,"NA",IF(I2562=0,I2561,"NA"))</f>
        <v>NA</v>
      </c>
      <c r="K2561">
        <f t="shared" si="5903"/>
        <v>0</v>
      </c>
      <c r="L2561" t="str">
        <f t="shared" ref="L2561" si="6046">IF(IF(K2562=0,K2561,"NA")=0,"NA",IF(K2562=0,K2561,"NA"))</f>
        <v>NA</v>
      </c>
      <c r="M2561">
        <f t="shared" si="5905"/>
        <v>0</v>
      </c>
      <c r="N2561" t="str">
        <f t="shared" si="5906"/>
        <v>NA</v>
      </c>
      <c r="O2561">
        <f t="shared" si="5907"/>
        <v>0</v>
      </c>
      <c r="P2561">
        <f t="shared" si="5908"/>
        <v>0</v>
      </c>
      <c r="Q2561">
        <f t="shared" si="5909"/>
        <v>0</v>
      </c>
      <c r="R2561">
        <f t="shared" si="5910"/>
        <v>0</v>
      </c>
      <c r="S2561">
        <f t="shared" si="5911"/>
        <v>0</v>
      </c>
      <c r="T2561">
        <f t="shared" si="5912"/>
        <v>0</v>
      </c>
      <c r="U2561">
        <f t="shared" si="5913"/>
        <v>0</v>
      </c>
      <c r="V2561">
        <f t="shared" si="5914"/>
        <v>0</v>
      </c>
      <c r="W2561">
        <f t="shared" si="5915"/>
        <v>0</v>
      </c>
      <c r="X2561">
        <f t="shared" si="5916"/>
        <v>0</v>
      </c>
      <c r="Y2561">
        <f t="shared" si="5917"/>
        <v>0</v>
      </c>
      <c r="Z2561">
        <f t="shared" si="5918"/>
        <v>0</v>
      </c>
      <c r="AA2561">
        <f t="shared" si="5919"/>
        <v>0</v>
      </c>
      <c r="AB2561">
        <f t="shared" si="5920"/>
        <v>1</v>
      </c>
      <c r="AC2561">
        <f t="shared" si="5921"/>
        <v>0</v>
      </c>
      <c r="AD2561">
        <f t="shared" si="5922"/>
        <v>0</v>
      </c>
      <c r="AM2561">
        <v>13025</v>
      </c>
      <c r="AN2561">
        <v>275</v>
      </c>
    </row>
    <row r="2562" spans="1:40" x14ac:dyDescent="0.3">
      <c r="A2562">
        <v>2561</v>
      </c>
      <c r="B2562">
        <v>7.6221419394358697E-2</v>
      </c>
      <c r="C2562">
        <v>0.92043055068118895</v>
      </c>
      <c r="D2562" s="1">
        <v>1.0993647622528099E-19</v>
      </c>
      <c r="E2562">
        <v>3.34802992445181E-3</v>
      </c>
      <c r="F2562" s="2" t="str">
        <f t="shared" si="5898"/>
        <v>K2</v>
      </c>
      <c r="G2562">
        <f t="shared" si="5899"/>
        <v>0</v>
      </c>
      <c r="H2562" t="str">
        <f t="shared" si="5900"/>
        <v>NA</v>
      </c>
      <c r="I2562">
        <f t="shared" si="5901"/>
        <v>2</v>
      </c>
      <c r="J2562" t="str">
        <f t="shared" ref="J2562" si="6047">IF(IF(I2563=0,I2562,"NA")=0,"NA",IF(I2563=0,I2562,"NA"))</f>
        <v>NA</v>
      </c>
      <c r="K2562">
        <f t="shared" si="5903"/>
        <v>0</v>
      </c>
      <c r="L2562" t="str">
        <f t="shared" ref="L2562" si="6048">IF(IF(K2563=0,K2562,"NA")=0,"NA",IF(K2563=0,K2562,"NA"))</f>
        <v>NA</v>
      </c>
      <c r="M2562">
        <f t="shared" si="5905"/>
        <v>0</v>
      </c>
      <c r="N2562" t="str">
        <f t="shared" si="5906"/>
        <v>NA</v>
      </c>
      <c r="O2562">
        <f t="shared" si="5907"/>
        <v>0</v>
      </c>
      <c r="P2562">
        <f t="shared" si="5908"/>
        <v>0</v>
      </c>
      <c r="Q2562">
        <f t="shared" si="5909"/>
        <v>0</v>
      </c>
      <c r="R2562">
        <f t="shared" si="5910"/>
        <v>0</v>
      </c>
      <c r="S2562">
        <f t="shared" si="5911"/>
        <v>0</v>
      </c>
      <c r="T2562">
        <f t="shared" si="5912"/>
        <v>1</v>
      </c>
      <c r="U2562">
        <f t="shared" si="5913"/>
        <v>0</v>
      </c>
      <c r="V2562">
        <f t="shared" si="5914"/>
        <v>0</v>
      </c>
      <c r="W2562">
        <f t="shared" si="5915"/>
        <v>0</v>
      </c>
      <c r="X2562">
        <f t="shared" si="5916"/>
        <v>0</v>
      </c>
      <c r="Y2562">
        <f t="shared" si="5917"/>
        <v>0</v>
      </c>
      <c r="Z2562">
        <f t="shared" si="5918"/>
        <v>0</v>
      </c>
      <c r="AA2562">
        <f t="shared" si="5919"/>
        <v>0</v>
      </c>
      <c r="AB2562">
        <f t="shared" si="5920"/>
        <v>0</v>
      </c>
      <c r="AC2562">
        <f t="shared" si="5921"/>
        <v>0</v>
      </c>
      <c r="AD2562">
        <f t="shared" si="5922"/>
        <v>0</v>
      </c>
      <c r="AM2562">
        <v>13275</v>
      </c>
      <c r="AN2562">
        <v>250</v>
      </c>
    </row>
    <row r="2563" spans="1:40" x14ac:dyDescent="0.3">
      <c r="A2563">
        <v>2562</v>
      </c>
      <c r="B2563">
        <v>3.2546423868647402E-2</v>
      </c>
      <c r="C2563">
        <v>0.91077997475369099</v>
      </c>
      <c r="D2563">
        <v>2.0176611867331298E-3</v>
      </c>
      <c r="E2563">
        <v>5.4655940190928697E-2</v>
      </c>
      <c r="F2563" s="2" t="str">
        <f t="shared" ref="F2563:F2626" si="6049">IF(MAX(B2563:E2563)=B2563,B$1,IF(MAX(B2563:E2563)=C2563,C$1,IF(MAX(B2563:E2563)=D2563,D$1,E$1)))</f>
        <v>K2</v>
      </c>
      <c r="G2563">
        <f t="shared" ref="G2563:G2626" si="6050">IF(AND(($F2562="k1"),($F2563="k1")),G2562+1,(IF(OR(AND(($F2562="k2"),($F2563="k1")),AND(($F2562="k3"),($F2563="k1")),AND(($F2562="k4"),($F2563="k1"))),1,0)))</f>
        <v>0</v>
      </c>
      <c r="H2563" t="str">
        <f t="shared" ref="H2563:H2626" si="6051">IF(IF(G2564=0,G2563,"NA")=0,"NA",IF(G2564=0,G2563,"NA"))</f>
        <v>NA</v>
      </c>
      <c r="I2563">
        <f t="shared" ref="I2563:I2626" si="6052">IF(AND(($F2562="k2"),($F2563="k2")),I2562+1,(IF(OR(AND(($F2562="k1"),($F2563="k2")),AND(($F2562="k3"),($F2563="k2")),AND(($F2562="k4"),($F2563="k2"))),1,0)))</f>
        <v>3</v>
      </c>
      <c r="J2563" t="str">
        <f t="shared" ref="J2563" si="6053">IF(IF(I2564=0,I2563,"NA")=0,"NA",IF(I2564=0,I2563,"NA"))</f>
        <v>NA</v>
      </c>
      <c r="K2563">
        <f t="shared" ref="K2563:K2626" si="6054">IF(AND(($F2562="k3"),($F2563="k3")),K2562+1,(IF(OR(AND(($F2562="k1"),($F2563="k3")),AND(($F2562="k2"),($F2563="k3")),AND(($F2562="k4"),($F2563="k3"))),1,0)))</f>
        <v>0</v>
      </c>
      <c r="L2563" t="str">
        <f t="shared" ref="L2563" si="6055">IF(IF(K2564=0,K2563,"NA")=0,"NA",IF(K2564=0,K2563,"NA"))</f>
        <v>NA</v>
      </c>
      <c r="M2563">
        <f t="shared" ref="M2563:M2626" si="6056">IF(AND(($F2562="k4"),($F2563="k4")),M2562+1,(IF(OR(AND(($F2562="k1"),($F2563="k4")),AND(($F2562="k2"),($F2563="k4")),AND(($F2562="k3"),($F2563="k4"))),1,0)))</f>
        <v>0</v>
      </c>
      <c r="N2563" t="str">
        <f t="shared" ref="N2563:N2626" si="6057">IF(IF(M2564=0,M2563,"NA")=0,"NA",IF(M2564=0,M2563,"NA"))</f>
        <v>NA</v>
      </c>
      <c r="O2563">
        <f t="shared" ref="O2563:O2626" si="6058">IF(AND(($F2562="k1"),($F2563="k1")),1,0)</f>
        <v>0</v>
      </c>
      <c r="P2563">
        <f t="shared" ref="P2563:P2626" si="6059">IF(AND(($F2562="k1"),($F2563="k2")),1,0)</f>
        <v>0</v>
      </c>
      <c r="Q2563">
        <f t="shared" ref="Q2563:Q2626" si="6060">IF(AND(($F2562="k1"),($F2563="k3")),1,0)</f>
        <v>0</v>
      </c>
      <c r="R2563">
        <f t="shared" ref="R2563:R2626" si="6061">IF(AND(($F2562="k1"),($F2563="k4")),1,0)</f>
        <v>0</v>
      </c>
      <c r="S2563">
        <f t="shared" ref="S2563:S2626" si="6062">IF(AND(($F2562="k2"),($F2563="k1")),1,0)</f>
        <v>0</v>
      </c>
      <c r="T2563">
        <f t="shared" ref="T2563:T2626" si="6063">IF(AND(($F2562="k2"),($F2563="k2")),1,0)</f>
        <v>1</v>
      </c>
      <c r="U2563">
        <f t="shared" ref="U2563:U2626" si="6064">IF(AND(($F2562="k2"),($F2563="k3")),1,0)</f>
        <v>0</v>
      </c>
      <c r="V2563">
        <f t="shared" ref="V2563:V2626" si="6065">IF(AND(($F2562="k2"),($F2563="k4")),1,0)</f>
        <v>0</v>
      </c>
      <c r="W2563">
        <f t="shared" ref="W2563:W2626" si="6066">IF(AND(($F2562="k3"),($F2563="k1")),1,0)</f>
        <v>0</v>
      </c>
      <c r="X2563">
        <f t="shared" ref="X2563:X2626" si="6067">IF(AND(($F2562="k3"),($F2563="k2")),1,0)</f>
        <v>0</v>
      </c>
      <c r="Y2563">
        <f t="shared" ref="Y2563:Y2626" si="6068">IF(AND(($F2562="k3"),($F2563="k3")),1,0)</f>
        <v>0</v>
      </c>
      <c r="Z2563">
        <f t="shared" ref="Z2563:Z2626" si="6069">IF(AND(($F2562="k3"),($F2563="k4")),1,0)</f>
        <v>0</v>
      </c>
      <c r="AA2563">
        <f t="shared" ref="AA2563:AA2626" si="6070">IF(AND(($F2562="k4"),($F2563="k1")),1,0)</f>
        <v>0</v>
      </c>
      <c r="AB2563">
        <f t="shared" ref="AB2563:AB2626" si="6071">IF(AND(($F2562="k4"),($F2563="k2")),1,0)</f>
        <v>0</v>
      </c>
      <c r="AC2563">
        <f t="shared" ref="AC2563:AC2626" si="6072">IF(AND(($F2562="k4"),($F2563="k3")),1,0)</f>
        <v>0</v>
      </c>
      <c r="AD2563">
        <f t="shared" ref="AD2563:AD2626" si="6073">IF(AND(($F2562="k4"),($F2563="k4")),1,0)</f>
        <v>0</v>
      </c>
      <c r="AM2563">
        <v>13325</v>
      </c>
      <c r="AN2563">
        <v>50</v>
      </c>
    </row>
    <row r="2564" spans="1:40" x14ac:dyDescent="0.3">
      <c r="A2564">
        <v>2563</v>
      </c>
      <c r="B2564">
        <v>3.0930417239185101E-2</v>
      </c>
      <c r="C2564">
        <v>0.92203119194456395</v>
      </c>
      <c r="D2564" s="1">
        <v>8.5952867948029903E-9</v>
      </c>
      <c r="E2564">
        <v>4.7038382220964202E-2</v>
      </c>
      <c r="F2564" s="2" t="str">
        <f t="shared" si="6049"/>
        <v>K2</v>
      </c>
      <c r="G2564">
        <f t="shared" si="6050"/>
        <v>0</v>
      </c>
      <c r="H2564" t="str">
        <f t="shared" si="6051"/>
        <v>NA</v>
      </c>
      <c r="I2564">
        <f t="shared" si="6052"/>
        <v>4</v>
      </c>
      <c r="J2564" t="str">
        <f t="shared" ref="J2564" si="6074">IF(IF(I2565=0,I2564,"NA")=0,"NA",IF(I2565=0,I2564,"NA"))</f>
        <v>NA</v>
      </c>
      <c r="K2564">
        <f t="shared" si="6054"/>
        <v>0</v>
      </c>
      <c r="L2564" t="str">
        <f t="shared" ref="L2564" si="6075">IF(IF(K2565=0,K2564,"NA")=0,"NA",IF(K2565=0,K2564,"NA"))</f>
        <v>NA</v>
      </c>
      <c r="M2564">
        <f t="shared" si="6056"/>
        <v>0</v>
      </c>
      <c r="N2564" t="str">
        <f t="shared" si="6057"/>
        <v>NA</v>
      </c>
      <c r="O2564">
        <f t="shared" si="6058"/>
        <v>0</v>
      </c>
      <c r="P2564">
        <f t="shared" si="6059"/>
        <v>0</v>
      </c>
      <c r="Q2564">
        <f t="shared" si="6060"/>
        <v>0</v>
      </c>
      <c r="R2564">
        <f t="shared" si="6061"/>
        <v>0</v>
      </c>
      <c r="S2564">
        <f t="shared" si="6062"/>
        <v>0</v>
      </c>
      <c r="T2564">
        <f t="shared" si="6063"/>
        <v>1</v>
      </c>
      <c r="U2564">
        <f t="shared" si="6064"/>
        <v>0</v>
      </c>
      <c r="V2564">
        <f t="shared" si="6065"/>
        <v>0</v>
      </c>
      <c r="W2564">
        <f t="shared" si="6066"/>
        <v>0</v>
      </c>
      <c r="X2564">
        <f t="shared" si="6067"/>
        <v>0</v>
      </c>
      <c r="Y2564">
        <f t="shared" si="6068"/>
        <v>0</v>
      </c>
      <c r="Z2564">
        <f t="shared" si="6069"/>
        <v>0</v>
      </c>
      <c r="AA2564">
        <f t="shared" si="6070"/>
        <v>0</v>
      </c>
      <c r="AB2564">
        <f t="shared" si="6071"/>
        <v>0</v>
      </c>
      <c r="AC2564">
        <f t="shared" si="6072"/>
        <v>0</v>
      </c>
      <c r="AD2564">
        <f t="shared" si="6073"/>
        <v>0</v>
      </c>
      <c r="AM2564">
        <v>13175</v>
      </c>
      <c r="AN2564">
        <v>-150</v>
      </c>
    </row>
    <row r="2565" spans="1:40" x14ac:dyDescent="0.3">
      <c r="A2565">
        <v>2564</v>
      </c>
      <c r="B2565">
        <v>2.57997764632826E-2</v>
      </c>
      <c r="C2565">
        <v>0.91843449663653798</v>
      </c>
      <c r="D2565" s="1">
        <v>4.1768515650722496E-9</v>
      </c>
      <c r="E2565">
        <v>5.5765722723327797E-2</v>
      </c>
      <c r="F2565" s="2" t="str">
        <f t="shared" si="6049"/>
        <v>K2</v>
      </c>
      <c r="G2565">
        <f t="shared" si="6050"/>
        <v>0</v>
      </c>
      <c r="H2565" t="str">
        <f t="shared" si="6051"/>
        <v>NA</v>
      </c>
      <c r="I2565">
        <f t="shared" si="6052"/>
        <v>5</v>
      </c>
      <c r="J2565" t="str">
        <f t="shared" ref="J2565" si="6076">IF(IF(I2566=0,I2565,"NA")=0,"NA",IF(I2566=0,I2565,"NA"))</f>
        <v>NA</v>
      </c>
      <c r="K2565">
        <f t="shared" si="6054"/>
        <v>0</v>
      </c>
      <c r="L2565" t="str">
        <f t="shared" ref="L2565" si="6077">IF(IF(K2566=0,K2565,"NA")=0,"NA",IF(K2566=0,K2565,"NA"))</f>
        <v>NA</v>
      </c>
      <c r="M2565">
        <f t="shared" si="6056"/>
        <v>0</v>
      </c>
      <c r="N2565" t="str">
        <f t="shared" si="6057"/>
        <v>NA</v>
      </c>
      <c r="O2565">
        <f t="shared" si="6058"/>
        <v>0</v>
      </c>
      <c r="P2565">
        <f t="shared" si="6059"/>
        <v>0</v>
      </c>
      <c r="Q2565">
        <f t="shared" si="6060"/>
        <v>0</v>
      </c>
      <c r="R2565">
        <f t="shared" si="6061"/>
        <v>0</v>
      </c>
      <c r="S2565">
        <f t="shared" si="6062"/>
        <v>0</v>
      </c>
      <c r="T2565">
        <f t="shared" si="6063"/>
        <v>1</v>
      </c>
      <c r="U2565">
        <f t="shared" si="6064"/>
        <v>0</v>
      </c>
      <c r="V2565">
        <f t="shared" si="6065"/>
        <v>0</v>
      </c>
      <c r="W2565">
        <f t="shared" si="6066"/>
        <v>0</v>
      </c>
      <c r="X2565">
        <f t="shared" si="6067"/>
        <v>0</v>
      </c>
      <c r="Y2565">
        <f t="shared" si="6068"/>
        <v>0</v>
      </c>
      <c r="Z2565">
        <f t="shared" si="6069"/>
        <v>0</v>
      </c>
      <c r="AA2565">
        <f t="shared" si="6070"/>
        <v>0</v>
      </c>
      <c r="AB2565">
        <f t="shared" si="6071"/>
        <v>0</v>
      </c>
      <c r="AC2565">
        <f t="shared" si="6072"/>
        <v>0</v>
      </c>
      <c r="AD2565">
        <f t="shared" si="6073"/>
        <v>0</v>
      </c>
      <c r="AM2565">
        <v>13325</v>
      </c>
      <c r="AN2565">
        <v>150</v>
      </c>
    </row>
    <row r="2566" spans="1:40" x14ac:dyDescent="0.3">
      <c r="A2566">
        <v>2565</v>
      </c>
      <c r="B2566">
        <v>1.87313594050828E-2</v>
      </c>
      <c r="C2566">
        <v>0.83811755898811002</v>
      </c>
      <c r="D2566">
        <v>1.51546993896615E-3</v>
      </c>
      <c r="E2566">
        <v>0.141635611667841</v>
      </c>
      <c r="F2566" s="2" t="str">
        <f t="shared" si="6049"/>
        <v>K2</v>
      </c>
      <c r="G2566">
        <f t="shared" si="6050"/>
        <v>0</v>
      </c>
      <c r="H2566" t="str">
        <f t="shared" si="6051"/>
        <v>NA</v>
      </c>
      <c r="I2566">
        <f t="shared" si="6052"/>
        <v>6</v>
      </c>
      <c r="J2566" t="str">
        <f t="shared" ref="J2566" si="6078">IF(IF(I2567=0,I2566,"NA")=0,"NA",IF(I2567=0,I2566,"NA"))</f>
        <v>NA</v>
      </c>
      <c r="K2566">
        <f t="shared" si="6054"/>
        <v>0</v>
      </c>
      <c r="L2566" t="str">
        <f t="shared" ref="L2566" si="6079">IF(IF(K2567=0,K2566,"NA")=0,"NA",IF(K2567=0,K2566,"NA"))</f>
        <v>NA</v>
      </c>
      <c r="M2566">
        <f t="shared" si="6056"/>
        <v>0</v>
      </c>
      <c r="N2566" t="str">
        <f t="shared" si="6057"/>
        <v>NA</v>
      </c>
      <c r="O2566">
        <f t="shared" si="6058"/>
        <v>0</v>
      </c>
      <c r="P2566">
        <f t="shared" si="6059"/>
        <v>0</v>
      </c>
      <c r="Q2566">
        <f t="shared" si="6060"/>
        <v>0</v>
      </c>
      <c r="R2566">
        <f t="shared" si="6061"/>
        <v>0</v>
      </c>
      <c r="S2566">
        <f t="shared" si="6062"/>
        <v>0</v>
      </c>
      <c r="T2566">
        <f t="shared" si="6063"/>
        <v>1</v>
      </c>
      <c r="U2566">
        <f t="shared" si="6064"/>
        <v>0</v>
      </c>
      <c r="V2566">
        <f t="shared" si="6065"/>
        <v>0</v>
      </c>
      <c r="W2566">
        <f t="shared" si="6066"/>
        <v>0</v>
      </c>
      <c r="X2566">
        <f t="shared" si="6067"/>
        <v>0</v>
      </c>
      <c r="Y2566">
        <f t="shared" si="6068"/>
        <v>0</v>
      </c>
      <c r="Z2566">
        <f t="shared" si="6069"/>
        <v>0</v>
      </c>
      <c r="AA2566">
        <f t="shared" si="6070"/>
        <v>0</v>
      </c>
      <c r="AB2566">
        <f t="shared" si="6071"/>
        <v>0</v>
      </c>
      <c r="AC2566">
        <f t="shared" si="6072"/>
        <v>0</v>
      </c>
      <c r="AD2566">
        <f t="shared" si="6073"/>
        <v>0</v>
      </c>
      <c r="AM2566">
        <v>13375</v>
      </c>
      <c r="AN2566">
        <v>50</v>
      </c>
    </row>
    <row r="2567" spans="1:40" x14ac:dyDescent="0.3">
      <c r="A2567">
        <v>2566</v>
      </c>
      <c r="B2567">
        <v>0.15215231076126701</v>
      </c>
      <c r="C2567">
        <v>0.84774479452370599</v>
      </c>
      <c r="D2567" s="1">
        <v>8.7247194020867898E-42</v>
      </c>
      <c r="E2567">
        <v>1.0289471502656801E-4</v>
      </c>
      <c r="F2567" s="2" t="str">
        <f t="shared" si="6049"/>
        <v>K2</v>
      </c>
      <c r="G2567">
        <f t="shared" si="6050"/>
        <v>0</v>
      </c>
      <c r="H2567" t="str">
        <f t="shared" si="6051"/>
        <v>NA</v>
      </c>
      <c r="I2567">
        <f t="shared" si="6052"/>
        <v>7</v>
      </c>
      <c r="J2567" t="str">
        <f t="shared" ref="J2567" si="6080">IF(IF(I2568=0,I2567,"NA")=0,"NA",IF(I2568=0,I2567,"NA"))</f>
        <v>NA</v>
      </c>
      <c r="K2567">
        <f t="shared" si="6054"/>
        <v>0</v>
      </c>
      <c r="L2567" t="str">
        <f t="shared" ref="L2567" si="6081">IF(IF(K2568=0,K2567,"NA")=0,"NA",IF(K2568=0,K2567,"NA"))</f>
        <v>NA</v>
      </c>
      <c r="M2567">
        <f t="shared" si="6056"/>
        <v>0</v>
      </c>
      <c r="N2567" t="str">
        <f t="shared" si="6057"/>
        <v>NA</v>
      </c>
      <c r="O2567">
        <f t="shared" si="6058"/>
        <v>0</v>
      </c>
      <c r="P2567">
        <f t="shared" si="6059"/>
        <v>0</v>
      </c>
      <c r="Q2567">
        <f t="shared" si="6060"/>
        <v>0</v>
      </c>
      <c r="R2567">
        <f t="shared" si="6061"/>
        <v>0</v>
      </c>
      <c r="S2567">
        <f t="shared" si="6062"/>
        <v>0</v>
      </c>
      <c r="T2567">
        <f t="shared" si="6063"/>
        <v>1</v>
      </c>
      <c r="U2567">
        <f t="shared" si="6064"/>
        <v>0</v>
      </c>
      <c r="V2567">
        <f t="shared" si="6065"/>
        <v>0</v>
      </c>
      <c r="W2567">
        <f t="shared" si="6066"/>
        <v>0</v>
      </c>
      <c r="X2567">
        <f t="shared" si="6067"/>
        <v>0</v>
      </c>
      <c r="Y2567">
        <f t="shared" si="6068"/>
        <v>0</v>
      </c>
      <c r="Z2567">
        <f t="shared" si="6069"/>
        <v>0</v>
      </c>
      <c r="AA2567">
        <f t="shared" si="6070"/>
        <v>0</v>
      </c>
      <c r="AB2567">
        <f t="shared" si="6071"/>
        <v>0</v>
      </c>
      <c r="AC2567">
        <f t="shared" si="6072"/>
        <v>0</v>
      </c>
      <c r="AD2567">
        <f t="shared" si="6073"/>
        <v>0</v>
      </c>
      <c r="AM2567">
        <v>13000</v>
      </c>
      <c r="AN2567">
        <v>-375</v>
      </c>
    </row>
    <row r="2568" spans="1:40" x14ac:dyDescent="0.3">
      <c r="A2568">
        <v>2567</v>
      </c>
      <c r="B2568">
        <v>4.80876033900157E-2</v>
      </c>
      <c r="C2568">
        <v>0.89395853627875299</v>
      </c>
      <c r="D2568">
        <v>3.2127461316572301E-3</v>
      </c>
      <c r="E2568">
        <v>5.4741114199574101E-2</v>
      </c>
      <c r="F2568" s="2" t="str">
        <f t="shared" si="6049"/>
        <v>K2</v>
      </c>
      <c r="G2568">
        <f t="shared" si="6050"/>
        <v>0</v>
      </c>
      <c r="H2568" t="str">
        <f t="shared" si="6051"/>
        <v>NA</v>
      </c>
      <c r="I2568">
        <f t="shared" si="6052"/>
        <v>8</v>
      </c>
      <c r="J2568" t="str">
        <f t="shared" ref="J2568" si="6082">IF(IF(I2569=0,I2568,"NA")=0,"NA",IF(I2569=0,I2568,"NA"))</f>
        <v>NA</v>
      </c>
      <c r="K2568">
        <f t="shared" si="6054"/>
        <v>0</v>
      </c>
      <c r="L2568" t="str">
        <f t="shared" ref="L2568" si="6083">IF(IF(K2569=0,K2568,"NA")=0,"NA",IF(K2569=0,K2568,"NA"))</f>
        <v>NA</v>
      </c>
      <c r="M2568">
        <f t="shared" si="6056"/>
        <v>0</v>
      </c>
      <c r="N2568" t="str">
        <f t="shared" si="6057"/>
        <v>NA</v>
      </c>
      <c r="O2568">
        <f t="shared" si="6058"/>
        <v>0</v>
      </c>
      <c r="P2568">
        <f t="shared" si="6059"/>
        <v>0</v>
      </c>
      <c r="Q2568">
        <f t="shared" si="6060"/>
        <v>0</v>
      </c>
      <c r="R2568">
        <f t="shared" si="6061"/>
        <v>0</v>
      </c>
      <c r="S2568">
        <f t="shared" si="6062"/>
        <v>0</v>
      </c>
      <c r="T2568">
        <f t="shared" si="6063"/>
        <v>1</v>
      </c>
      <c r="U2568">
        <f t="shared" si="6064"/>
        <v>0</v>
      </c>
      <c r="V2568">
        <f t="shared" si="6065"/>
        <v>0</v>
      </c>
      <c r="W2568">
        <f t="shared" si="6066"/>
        <v>0</v>
      </c>
      <c r="X2568">
        <f t="shared" si="6067"/>
        <v>0</v>
      </c>
      <c r="Y2568">
        <f t="shared" si="6068"/>
        <v>0</v>
      </c>
      <c r="Z2568">
        <f t="shared" si="6069"/>
        <v>0</v>
      </c>
      <c r="AA2568">
        <f t="shared" si="6070"/>
        <v>0</v>
      </c>
      <c r="AB2568">
        <f t="shared" si="6071"/>
        <v>0</v>
      </c>
      <c r="AC2568">
        <f t="shared" si="6072"/>
        <v>0</v>
      </c>
      <c r="AD2568">
        <f t="shared" si="6073"/>
        <v>0</v>
      </c>
      <c r="AM2568">
        <v>13050</v>
      </c>
      <c r="AN2568">
        <v>50</v>
      </c>
    </row>
    <row r="2569" spans="1:40" x14ac:dyDescent="0.3">
      <c r="A2569">
        <v>2568</v>
      </c>
      <c r="B2569">
        <v>2.19462012433807E-2</v>
      </c>
      <c r="C2569">
        <v>0.80447430686954402</v>
      </c>
      <c r="D2569">
        <v>1.93123337669663E-2</v>
      </c>
      <c r="E2569">
        <v>0.15426715812010899</v>
      </c>
      <c r="F2569" s="2" t="str">
        <f t="shared" si="6049"/>
        <v>K2</v>
      </c>
      <c r="G2569">
        <f t="shared" si="6050"/>
        <v>0</v>
      </c>
      <c r="H2569" t="str">
        <f t="shared" si="6051"/>
        <v>NA</v>
      </c>
      <c r="I2569">
        <f t="shared" si="6052"/>
        <v>9</v>
      </c>
      <c r="J2569" t="str">
        <f t="shared" ref="J2569" si="6084">IF(IF(I2570=0,I2569,"NA")=0,"NA",IF(I2570=0,I2569,"NA"))</f>
        <v>NA</v>
      </c>
      <c r="K2569">
        <f t="shared" si="6054"/>
        <v>0</v>
      </c>
      <c r="L2569" t="str">
        <f t="shared" ref="L2569" si="6085">IF(IF(K2570=0,K2569,"NA")=0,"NA",IF(K2570=0,K2569,"NA"))</f>
        <v>NA</v>
      </c>
      <c r="M2569">
        <f t="shared" si="6056"/>
        <v>0</v>
      </c>
      <c r="N2569" t="str">
        <f t="shared" si="6057"/>
        <v>NA</v>
      </c>
      <c r="O2569">
        <f t="shared" si="6058"/>
        <v>0</v>
      </c>
      <c r="P2569">
        <f t="shared" si="6059"/>
        <v>0</v>
      </c>
      <c r="Q2569">
        <f t="shared" si="6060"/>
        <v>0</v>
      </c>
      <c r="R2569">
        <f t="shared" si="6061"/>
        <v>0</v>
      </c>
      <c r="S2569">
        <f t="shared" si="6062"/>
        <v>0</v>
      </c>
      <c r="T2569">
        <f t="shared" si="6063"/>
        <v>1</v>
      </c>
      <c r="U2569">
        <f t="shared" si="6064"/>
        <v>0</v>
      </c>
      <c r="V2569">
        <f t="shared" si="6065"/>
        <v>0</v>
      </c>
      <c r="W2569">
        <f t="shared" si="6066"/>
        <v>0</v>
      </c>
      <c r="X2569">
        <f t="shared" si="6067"/>
        <v>0</v>
      </c>
      <c r="Y2569">
        <f t="shared" si="6068"/>
        <v>0</v>
      </c>
      <c r="Z2569">
        <f t="shared" si="6069"/>
        <v>0</v>
      </c>
      <c r="AA2569">
        <f t="shared" si="6070"/>
        <v>0</v>
      </c>
      <c r="AB2569">
        <f t="shared" si="6071"/>
        <v>0</v>
      </c>
      <c r="AC2569">
        <f t="shared" si="6072"/>
        <v>0</v>
      </c>
      <c r="AD2569">
        <f t="shared" si="6073"/>
        <v>0</v>
      </c>
      <c r="AM2569">
        <v>13075</v>
      </c>
      <c r="AN2569">
        <v>25</v>
      </c>
    </row>
    <row r="2570" spans="1:40" x14ac:dyDescent="0.3">
      <c r="A2570">
        <v>2569</v>
      </c>
      <c r="B2570">
        <v>1.53128176808731E-2</v>
      </c>
      <c r="C2570">
        <v>0.68486921841994097</v>
      </c>
      <c r="D2570">
        <v>2.1997406677450801E-2</v>
      </c>
      <c r="E2570">
        <v>0.27782055722173499</v>
      </c>
      <c r="F2570" s="2" t="str">
        <f t="shared" si="6049"/>
        <v>K2</v>
      </c>
      <c r="G2570">
        <f t="shared" si="6050"/>
        <v>0</v>
      </c>
      <c r="H2570" t="str">
        <f t="shared" si="6051"/>
        <v>NA</v>
      </c>
      <c r="I2570">
        <f t="shared" si="6052"/>
        <v>10</v>
      </c>
      <c r="J2570" t="str">
        <f t="shared" ref="J2570" si="6086">IF(IF(I2571=0,I2570,"NA")=0,"NA",IF(I2571=0,I2570,"NA"))</f>
        <v>NA</v>
      </c>
      <c r="K2570">
        <f t="shared" si="6054"/>
        <v>0</v>
      </c>
      <c r="L2570" t="str">
        <f t="shared" ref="L2570" si="6087">IF(IF(K2571=0,K2570,"NA")=0,"NA",IF(K2571=0,K2570,"NA"))</f>
        <v>NA</v>
      </c>
      <c r="M2570">
        <f t="shared" si="6056"/>
        <v>0</v>
      </c>
      <c r="N2570" t="str">
        <f t="shared" si="6057"/>
        <v>NA</v>
      </c>
      <c r="O2570">
        <f t="shared" si="6058"/>
        <v>0</v>
      </c>
      <c r="P2570">
        <f t="shared" si="6059"/>
        <v>0</v>
      </c>
      <c r="Q2570">
        <f t="shared" si="6060"/>
        <v>0</v>
      </c>
      <c r="R2570">
        <f t="shared" si="6061"/>
        <v>0</v>
      </c>
      <c r="S2570">
        <f t="shared" si="6062"/>
        <v>0</v>
      </c>
      <c r="T2570">
        <f t="shared" si="6063"/>
        <v>1</v>
      </c>
      <c r="U2570">
        <f t="shared" si="6064"/>
        <v>0</v>
      </c>
      <c r="V2570">
        <f t="shared" si="6065"/>
        <v>0</v>
      </c>
      <c r="W2570">
        <f t="shared" si="6066"/>
        <v>0</v>
      </c>
      <c r="X2570">
        <f t="shared" si="6067"/>
        <v>0</v>
      </c>
      <c r="Y2570">
        <f t="shared" si="6068"/>
        <v>0</v>
      </c>
      <c r="Z2570">
        <f t="shared" si="6069"/>
        <v>0</v>
      </c>
      <c r="AA2570">
        <f t="shared" si="6070"/>
        <v>0</v>
      </c>
      <c r="AB2570">
        <f t="shared" si="6071"/>
        <v>0</v>
      </c>
      <c r="AC2570">
        <f t="shared" si="6072"/>
        <v>0</v>
      </c>
      <c r="AD2570">
        <f t="shared" si="6073"/>
        <v>0</v>
      </c>
      <c r="AM2570">
        <v>13025</v>
      </c>
      <c r="AN2570">
        <v>-50</v>
      </c>
    </row>
    <row r="2571" spans="1:40" x14ac:dyDescent="0.3">
      <c r="A2571">
        <v>2570</v>
      </c>
      <c r="B2571">
        <v>1.19008727581533E-2</v>
      </c>
      <c r="C2571">
        <v>0.56930165555791101</v>
      </c>
      <c r="D2571">
        <v>4.1850446300519704E-3</v>
      </c>
      <c r="E2571">
        <v>0.41461242705388401</v>
      </c>
      <c r="F2571" s="2" t="str">
        <f t="shared" si="6049"/>
        <v>K2</v>
      </c>
      <c r="G2571">
        <f t="shared" si="6050"/>
        <v>0</v>
      </c>
      <c r="H2571" t="str">
        <f t="shared" si="6051"/>
        <v>NA</v>
      </c>
      <c r="I2571">
        <f t="shared" si="6052"/>
        <v>11</v>
      </c>
      <c r="J2571" t="str">
        <f t="shared" ref="J2571" si="6088">IF(IF(I2572=0,I2571,"NA")=0,"NA",IF(I2572=0,I2571,"NA"))</f>
        <v>NA</v>
      </c>
      <c r="K2571">
        <f t="shared" si="6054"/>
        <v>0</v>
      </c>
      <c r="L2571" t="str">
        <f t="shared" ref="L2571" si="6089">IF(IF(K2572=0,K2571,"NA")=0,"NA",IF(K2572=0,K2571,"NA"))</f>
        <v>NA</v>
      </c>
      <c r="M2571">
        <f t="shared" si="6056"/>
        <v>0</v>
      </c>
      <c r="N2571" t="str">
        <f t="shared" si="6057"/>
        <v>NA</v>
      </c>
      <c r="O2571">
        <f t="shared" si="6058"/>
        <v>0</v>
      </c>
      <c r="P2571">
        <f t="shared" si="6059"/>
        <v>0</v>
      </c>
      <c r="Q2571">
        <f t="shared" si="6060"/>
        <v>0</v>
      </c>
      <c r="R2571">
        <f t="shared" si="6061"/>
        <v>0</v>
      </c>
      <c r="S2571">
        <f t="shared" si="6062"/>
        <v>0</v>
      </c>
      <c r="T2571">
        <f t="shared" si="6063"/>
        <v>1</v>
      </c>
      <c r="U2571">
        <f t="shared" si="6064"/>
        <v>0</v>
      </c>
      <c r="V2571">
        <f t="shared" si="6065"/>
        <v>0</v>
      </c>
      <c r="W2571">
        <f t="shared" si="6066"/>
        <v>0</v>
      </c>
      <c r="X2571">
        <f t="shared" si="6067"/>
        <v>0</v>
      </c>
      <c r="Y2571">
        <f t="shared" si="6068"/>
        <v>0</v>
      </c>
      <c r="Z2571">
        <f t="shared" si="6069"/>
        <v>0</v>
      </c>
      <c r="AA2571">
        <f t="shared" si="6070"/>
        <v>0</v>
      </c>
      <c r="AB2571">
        <f t="shared" si="6071"/>
        <v>0</v>
      </c>
      <c r="AC2571">
        <f t="shared" si="6072"/>
        <v>0</v>
      </c>
      <c r="AD2571">
        <f t="shared" si="6073"/>
        <v>0</v>
      </c>
      <c r="AM2571">
        <v>13100</v>
      </c>
      <c r="AN2571">
        <v>75</v>
      </c>
    </row>
    <row r="2572" spans="1:40" x14ac:dyDescent="0.3">
      <c r="A2572">
        <v>2571</v>
      </c>
      <c r="B2572">
        <v>1.4952810250875999E-2</v>
      </c>
      <c r="C2572">
        <v>0.59993618394519999</v>
      </c>
      <c r="D2572" s="1">
        <v>2.1261992984459801E-6</v>
      </c>
      <c r="E2572">
        <v>0.38510887960462598</v>
      </c>
      <c r="F2572" s="2" t="str">
        <f t="shared" si="6049"/>
        <v>K2</v>
      </c>
      <c r="G2572">
        <f t="shared" si="6050"/>
        <v>0</v>
      </c>
      <c r="H2572" t="str">
        <f t="shared" si="6051"/>
        <v>NA</v>
      </c>
      <c r="I2572">
        <f t="shared" si="6052"/>
        <v>12</v>
      </c>
      <c r="J2572" t="str">
        <f t="shared" ref="J2572" si="6090">IF(IF(I2573=0,I2572,"NA")=0,"NA",IF(I2573=0,I2572,"NA"))</f>
        <v>NA</v>
      </c>
      <c r="K2572">
        <f t="shared" si="6054"/>
        <v>0</v>
      </c>
      <c r="L2572" t="str">
        <f t="shared" ref="L2572" si="6091">IF(IF(K2573=0,K2572,"NA")=0,"NA",IF(K2573=0,K2572,"NA"))</f>
        <v>NA</v>
      </c>
      <c r="M2572">
        <f t="shared" si="6056"/>
        <v>0</v>
      </c>
      <c r="N2572" t="str">
        <f t="shared" si="6057"/>
        <v>NA</v>
      </c>
      <c r="O2572">
        <f t="shared" si="6058"/>
        <v>0</v>
      </c>
      <c r="P2572">
        <f t="shared" si="6059"/>
        <v>0</v>
      </c>
      <c r="Q2572">
        <f t="shared" si="6060"/>
        <v>0</v>
      </c>
      <c r="R2572">
        <f t="shared" si="6061"/>
        <v>0</v>
      </c>
      <c r="S2572">
        <f t="shared" si="6062"/>
        <v>0</v>
      </c>
      <c r="T2572">
        <f t="shared" si="6063"/>
        <v>1</v>
      </c>
      <c r="U2572">
        <f t="shared" si="6064"/>
        <v>0</v>
      </c>
      <c r="V2572">
        <f t="shared" si="6065"/>
        <v>0</v>
      </c>
      <c r="W2572">
        <f t="shared" si="6066"/>
        <v>0</v>
      </c>
      <c r="X2572">
        <f t="shared" si="6067"/>
        <v>0</v>
      </c>
      <c r="Y2572">
        <f t="shared" si="6068"/>
        <v>0</v>
      </c>
      <c r="Z2572">
        <f t="shared" si="6069"/>
        <v>0</v>
      </c>
      <c r="AA2572">
        <f t="shared" si="6070"/>
        <v>0</v>
      </c>
      <c r="AB2572">
        <f t="shared" si="6071"/>
        <v>0</v>
      </c>
      <c r="AC2572">
        <f t="shared" si="6072"/>
        <v>0</v>
      </c>
      <c r="AD2572">
        <f t="shared" si="6073"/>
        <v>0</v>
      </c>
      <c r="AM2572">
        <v>12975</v>
      </c>
      <c r="AN2572">
        <v>-125</v>
      </c>
    </row>
    <row r="2573" spans="1:40" x14ac:dyDescent="0.3">
      <c r="A2573">
        <v>2572</v>
      </c>
      <c r="B2573">
        <v>7.2499033424069603E-2</v>
      </c>
      <c r="C2573">
        <v>0.91571920020961195</v>
      </c>
      <c r="D2573" s="1">
        <v>3.8755141488080201E-23</v>
      </c>
      <c r="E2573">
        <v>1.1781766366318201E-2</v>
      </c>
      <c r="F2573" s="2" t="str">
        <f t="shared" si="6049"/>
        <v>K2</v>
      </c>
      <c r="G2573">
        <f t="shared" si="6050"/>
        <v>0</v>
      </c>
      <c r="H2573" t="str">
        <f t="shared" si="6051"/>
        <v>NA</v>
      </c>
      <c r="I2573">
        <f t="shared" si="6052"/>
        <v>13</v>
      </c>
      <c r="J2573" t="str">
        <f t="shared" ref="J2573" si="6092">IF(IF(I2574=0,I2573,"NA")=0,"NA",IF(I2574=0,I2573,"NA"))</f>
        <v>NA</v>
      </c>
      <c r="K2573">
        <f t="shared" si="6054"/>
        <v>0</v>
      </c>
      <c r="L2573" t="str">
        <f t="shared" ref="L2573" si="6093">IF(IF(K2574=0,K2573,"NA")=0,"NA",IF(K2574=0,K2573,"NA"))</f>
        <v>NA</v>
      </c>
      <c r="M2573">
        <f t="shared" si="6056"/>
        <v>0</v>
      </c>
      <c r="N2573" t="str">
        <f t="shared" si="6057"/>
        <v>NA</v>
      </c>
      <c r="O2573">
        <f t="shared" si="6058"/>
        <v>0</v>
      </c>
      <c r="P2573">
        <f t="shared" si="6059"/>
        <v>0</v>
      </c>
      <c r="Q2573">
        <f t="shared" si="6060"/>
        <v>0</v>
      </c>
      <c r="R2573">
        <f t="shared" si="6061"/>
        <v>0</v>
      </c>
      <c r="S2573">
        <f t="shared" si="6062"/>
        <v>0</v>
      </c>
      <c r="T2573">
        <f t="shared" si="6063"/>
        <v>1</v>
      </c>
      <c r="U2573">
        <f t="shared" si="6064"/>
        <v>0</v>
      </c>
      <c r="V2573">
        <f t="shared" si="6065"/>
        <v>0</v>
      </c>
      <c r="W2573">
        <f t="shared" si="6066"/>
        <v>0</v>
      </c>
      <c r="X2573">
        <f t="shared" si="6067"/>
        <v>0</v>
      </c>
      <c r="Y2573">
        <f t="shared" si="6068"/>
        <v>0</v>
      </c>
      <c r="Z2573">
        <f t="shared" si="6069"/>
        <v>0</v>
      </c>
      <c r="AA2573">
        <f t="shared" si="6070"/>
        <v>0</v>
      </c>
      <c r="AB2573">
        <f t="shared" si="6071"/>
        <v>0</v>
      </c>
      <c r="AC2573">
        <f t="shared" si="6072"/>
        <v>0</v>
      </c>
      <c r="AD2573">
        <f t="shared" si="6073"/>
        <v>0</v>
      </c>
      <c r="AM2573">
        <v>12700</v>
      </c>
      <c r="AN2573">
        <v>-275</v>
      </c>
    </row>
    <row r="2574" spans="1:40" x14ac:dyDescent="0.3">
      <c r="A2574">
        <v>2573</v>
      </c>
      <c r="B2574">
        <v>5.3051878051927001E-2</v>
      </c>
      <c r="C2574">
        <v>0.93041715089715105</v>
      </c>
      <c r="D2574" s="1">
        <v>5.5226517835979704E-9</v>
      </c>
      <c r="E2574">
        <v>1.6530965528269999E-2</v>
      </c>
      <c r="F2574" s="2" t="str">
        <f t="shared" si="6049"/>
        <v>K2</v>
      </c>
      <c r="G2574">
        <f t="shared" si="6050"/>
        <v>0</v>
      </c>
      <c r="H2574" t="str">
        <f t="shared" si="6051"/>
        <v>NA</v>
      </c>
      <c r="I2574">
        <f t="shared" si="6052"/>
        <v>14</v>
      </c>
      <c r="J2574" t="str">
        <f t="shared" ref="J2574" si="6094">IF(IF(I2575=0,I2574,"NA")=0,"NA",IF(I2575=0,I2574,"NA"))</f>
        <v>NA</v>
      </c>
      <c r="K2574">
        <f t="shared" si="6054"/>
        <v>0</v>
      </c>
      <c r="L2574" t="str">
        <f t="shared" ref="L2574" si="6095">IF(IF(K2575=0,K2574,"NA")=0,"NA",IF(K2575=0,K2574,"NA"))</f>
        <v>NA</v>
      </c>
      <c r="M2574">
        <f t="shared" si="6056"/>
        <v>0</v>
      </c>
      <c r="N2574" t="str">
        <f t="shared" si="6057"/>
        <v>NA</v>
      </c>
      <c r="O2574">
        <f t="shared" si="6058"/>
        <v>0</v>
      </c>
      <c r="P2574">
        <f t="shared" si="6059"/>
        <v>0</v>
      </c>
      <c r="Q2574">
        <f t="shared" si="6060"/>
        <v>0</v>
      </c>
      <c r="R2574">
        <f t="shared" si="6061"/>
        <v>0</v>
      </c>
      <c r="S2574">
        <f t="shared" si="6062"/>
        <v>0</v>
      </c>
      <c r="T2574">
        <f t="shared" si="6063"/>
        <v>1</v>
      </c>
      <c r="U2574">
        <f t="shared" si="6064"/>
        <v>0</v>
      </c>
      <c r="V2574">
        <f t="shared" si="6065"/>
        <v>0</v>
      </c>
      <c r="W2574">
        <f t="shared" si="6066"/>
        <v>0</v>
      </c>
      <c r="X2574">
        <f t="shared" si="6067"/>
        <v>0</v>
      </c>
      <c r="Y2574">
        <f t="shared" si="6068"/>
        <v>0</v>
      </c>
      <c r="Z2574">
        <f t="shared" si="6069"/>
        <v>0</v>
      </c>
      <c r="AA2574">
        <f t="shared" si="6070"/>
        <v>0</v>
      </c>
      <c r="AB2574">
        <f t="shared" si="6071"/>
        <v>0</v>
      </c>
      <c r="AC2574">
        <f t="shared" si="6072"/>
        <v>0</v>
      </c>
      <c r="AD2574">
        <f t="shared" si="6073"/>
        <v>0</v>
      </c>
      <c r="AM2574">
        <v>12550</v>
      </c>
      <c r="AN2574">
        <v>-150</v>
      </c>
    </row>
    <row r="2575" spans="1:40" x14ac:dyDescent="0.3">
      <c r="A2575">
        <v>2574</v>
      </c>
      <c r="B2575">
        <v>6.4179372874431401E-2</v>
      </c>
      <c r="C2575">
        <v>0.93388241815361095</v>
      </c>
      <c r="D2575" s="1">
        <v>7.6710188951051805E-24</v>
      </c>
      <c r="E2575">
        <v>1.93820897195801E-3</v>
      </c>
      <c r="F2575" s="2" t="str">
        <f t="shared" si="6049"/>
        <v>K2</v>
      </c>
      <c r="G2575">
        <f t="shared" si="6050"/>
        <v>0</v>
      </c>
      <c r="H2575" t="str">
        <f t="shared" si="6051"/>
        <v>NA</v>
      </c>
      <c r="I2575">
        <f t="shared" si="6052"/>
        <v>15</v>
      </c>
      <c r="J2575" t="str">
        <f t="shared" ref="J2575" si="6096">IF(IF(I2576=0,I2575,"NA")=0,"NA",IF(I2576=0,I2575,"NA"))</f>
        <v>NA</v>
      </c>
      <c r="K2575">
        <f t="shared" si="6054"/>
        <v>0</v>
      </c>
      <c r="L2575" t="str">
        <f t="shared" ref="L2575" si="6097">IF(IF(K2576=0,K2575,"NA")=0,"NA",IF(K2576=0,K2575,"NA"))</f>
        <v>NA</v>
      </c>
      <c r="M2575">
        <f t="shared" si="6056"/>
        <v>0</v>
      </c>
      <c r="N2575" t="str">
        <f t="shared" si="6057"/>
        <v>NA</v>
      </c>
      <c r="O2575">
        <f t="shared" si="6058"/>
        <v>0</v>
      </c>
      <c r="P2575">
        <f t="shared" si="6059"/>
        <v>0</v>
      </c>
      <c r="Q2575">
        <f t="shared" si="6060"/>
        <v>0</v>
      </c>
      <c r="R2575">
        <f t="shared" si="6061"/>
        <v>0</v>
      </c>
      <c r="S2575">
        <f t="shared" si="6062"/>
        <v>0</v>
      </c>
      <c r="T2575">
        <f t="shared" si="6063"/>
        <v>1</v>
      </c>
      <c r="U2575">
        <f t="shared" si="6064"/>
        <v>0</v>
      </c>
      <c r="V2575">
        <f t="shared" si="6065"/>
        <v>0</v>
      </c>
      <c r="W2575">
        <f t="shared" si="6066"/>
        <v>0</v>
      </c>
      <c r="X2575">
        <f t="shared" si="6067"/>
        <v>0</v>
      </c>
      <c r="Y2575">
        <f t="shared" si="6068"/>
        <v>0</v>
      </c>
      <c r="Z2575">
        <f t="shared" si="6069"/>
        <v>0</v>
      </c>
      <c r="AA2575">
        <f t="shared" si="6070"/>
        <v>0</v>
      </c>
      <c r="AB2575">
        <f t="shared" si="6071"/>
        <v>0</v>
      </c>
      <c r="AC2575">
        <f t="shared" si="6072"/>
        <v>0</v>
      </c>
      <c r="AD2575">
        <f t="shared" si="6073"/>
        <v>0</v>
      </c>
      <c r="AM2575">
        <v>12825</v>
      </c>
      <c r="AN2575">
        <v>275</v>
      </c>
    </row>
    <row r="2576" spans="1:40" x14ac:dyDescent="0.3">
      <c r="A2576">
        <v>2575</v>
      </c>
      <c r="B2576">
        <v>2.9882067225483099E-2</v>
      </c>
      <c r="C2576">
        <v>0.91622430288327195</v>
      </c>
      <c r="D2576">
        <v>1.6941199430631001E-3</v>
      </c>
      <c r="E2576">
        <v>5.2199509948182198E-2</v>
      </c>
      <c r="F2576" s="2" t="str">
        <f t="shared" si="6049"/>
        <v>K2</v>
      </c>
      <c r="G2576">
        <f t="shared" si="6050"/>
        <v>0</v>
      </c>
      <c r="H2576" t="str">
        <f t="shared" si="6051"/>
        <v>NA</v>
      </c>
      <c r="I2576">
        <f t="shared" si="6052"/>
        <v>16</v>
      </c>
      <c r="J2576" t="str">
        <f t="shared" ref="J2576" si="6098">IF(IF(I2577=0,I2576,"NA")=0,"NA",IF(I2577=0,I2576,"NA"))</f>
        <v>NA</v>
      </c>
      <c r="K2576">
        <f t="shared" si="6054"/>
        <v>0</v>
      </c>
      <c r="L2576" t="str">
        <f t="shared" ref="L2576" si="6099">IF(IF(K2577=0,K2576,"NA")=0,"NA",IF(K2577=0,K2576,"NA"))</f>
        <v>NA</v>
      </c>
      <c r="M2576">
        <f t="shared" si="6056"/>
        <v>0</v>
      </c>
      <c r="N2576" t="str">
        <f t="shared" si="6057"/>
        <v>NA</v>
      </c>
      <c r="O2576">
        <f t="shared" si="6058"/>
        <v>0</v>
      </c>
      <c r="P2576">
        <f t="shared" si="6059"/>
        <v>0</v>
      </c>
      <c r="Q2576">
        <f t="shared" si="6060"/>
        <v>0</v>
      </c>
      <c r="R2576">
        <f t="shared" si="6061"/>
        <v>0</v>
      </c>
      <c r="S2576">
        <f t="shared" si="6062"/>
        <v>0</v>
      </c>
      <c r="T2576">
        <f t="shared" si="6063"/>
        <v>1</v>
      </c>
      <c r="U2576">
        <f t="shared" si="6064"/>
        <v>0</v>
      </c>
      <c r="V2576">
        <f t="shared" si="6065"/>
        <v>0</v>
      </c>
      <c r="W2576">
        <f t="shared" si="6066"/>
        <v>0</v>
      </c>
      <c r="X2576">
        <f t="shared" si="6067"/>
        <v>0</v>
      </c>
      <c r="Y2576">
        <f t="shared" si="6068"/>
        <v>0</v>
      </c>
      <c r="Z2576">
        <f t="shared" si="6069"/>
        <v>0</v>
      </c>
      <c r="AA2576">
        <f t="shared" si="6070"/>
        <v>0</v>
      </c>
      <c r="AB2576">
        <f t="shared" si="6071"/>
        <v>0</v>
      </c>
      <c r="AC2576">
        <f t="shared" si="6072"/>
        <v>0</v>
      </c>
      <c r="AD2576">
        <f t="shared" si="6073"/>
        <v>0</v>
      </c>
      <c r="AM2576">
        <v>12875</v>
      </c>
      <c r="AN2576">
        <v>50</v>
      </c>
    </row>
    <row r="2577" spans="1:40" x14ac:dyDescent="0.3">
      <c r="A2577">
        <v>2576</v>
      </c>
      <c r="B2577">
        <v>1.8236066502812599E-2</v>
      </c>
      <c r="C2577">
        <v>0.81220165564609303</v>
      </c>
      <c r="D2577">
        <v>1.62861921561052E-2</v>
      </c>
      <c r="E2577">
        <v>0.15327608569498899</v>
      </c>
      <c r="F2577" s="2" t="str">
        <f t="shared" si="6049"/>
        <v>K2</v>
      </c>
      <c r="G2577">
        <f t="shared" si="6050"/>
        <v>0</v>
      </c>
      <c r="H2577" t="str">
        <f t="shared" si="6051"/>
        <v>NA</v>
      </c>
      <c r="I2577">
        <f t="shared" si="6052"/>
        <v>17</v>
      </c>
      <c r="J2577" t="str">
        <f t="shared" ref="J2577" si="6100">IF(IF(I2578=0,I2577,"NA")=0,"NA",IF(I2578=0,I2577,"NA"))</f>
        <v>NA</v>
      </c>
      <c r="K2577">
        <f t="shared" si="6054"/>
        <v>0</v>
      </c>
      <c r="L2577" t="str">
        <f t="shared" ref="L2577" si="6101">IF(IF(K2578=0,K2577,"NA")=0,"NA",IF(K2578=0,K2577,"NA"))</f>
        <v>NA</v>
      </c>
      <c r="M2577">
        <f t="shared" si="6056"/>
        <v>0</v>
      </c>
      <c r="N2577" t="str">
        <f t="shared" si="6057"/>
        <v>NA</v>
      </c>
      <c r="O2577">
        <f t="shared" si="6058"/>
        <v>0</v>
      </c>
      <c r="P2577">
        <f t="shared" si="6059"/>
        <v>0</v>
      </c>
      <c r="Q2577">
        <f t="shared" si="6060"/>
        <v>0</v>
      </c>
      <c r="R2577">
        <f t="shared" si="6061"/>
        <v>0</v>
      </c>
      <c r="S2577">
        <f t="shared" si="6062"/>
        <v>0</v>
      </c>
      <c r="T2577">
        <f t="shared" si="6063"/>
        <v>1</v>
      </c>
      <c r="U2577">
        <f t="shared" si="6064"/>
        <v>0</v>
      </c>
      <c r="V2577">
        <f t="shared" si="6065"/>
        <v>0</v>
      </c>
      <c r="W2577">
        <f t="shared" si="6066"/>
        <v>0</v>
      </c>
      <c r="X2577">
        <f t="shared" si="6067"/>
        <v>0</v>
      </c>
      <c r="Y2577">
        <f t="shared" si="6068"/>
        <v>0</v>
      </c>
      <c r="Z2577">
        <f t="shared" si="6069"/>
        <v>0</v>
      </c>
      <c r="AA2577">
        <f t="shared" si="6070"/>
        <v>0</v>
      </c>
      <c r="AB2577">
        <f t="shared" si="6071"/>
        <v>0</v>
      </c>
      <c r="AC2577">
        <f t="shared" si="6072"/>
        <v>0</v>
      </c>
      <c r="AD2577">
        <f t="shared" si="6073"/>
        <v>0</v>
      </c>
      <c r="AM2577">
        <v>12875</v>
      </c>
      <c r="AN2577">
        <v>0</v>
      </c>
    </row>
    <row r="2578" spans="1:40" x14ac:dyDescent="0.3">
      <c r="A2578">
        <v>2577</v>
      </c>
      <c r="B2578">
        <v>1.3870624368831099E-2</v>
      </c>
      <c r="C2578">
        <v>0.67661836903980699</v>
      </c>
      <c r="D2578">
        <v>2.21884889441155E-2</v>
      </c>
      <c r="E2578">
        <v>0.28732251764724698</v>
      </c>
      <c r="F2578" s="2" t="str">
        <f t="shared" si="6049"/>
        <v>K2</v>
      </c>
      <c r="G2578">
        <f t="shared" si="6050"/>
        <v>0</v>
      </c>
      <c r="H2578" t="str">
        <f t="shared" si="6051"/>
        <v>NA</v>
      </c>
      <c r="I2578">
        <f t="shared" si="6052"/>
        <v>18</v>
      </c>
      <c r="J2578" t="str">
        <f t="shared" ref="J2578" si="6102">IF(IF(I2579=0,I2578,"NA")=0,"NA",IF(I2579=0,I2578,"NA"))</f>
        <v>NA</v>
      </c>
      <c r="K2578">
        <f t="shared" si="6054"/>
        <v>0</v>
      </c>
      <c r="L2578" t="str">
        <f t="shared" ref="L2578" si="6103">IF(IF(K2579=0,K2578,"NA")=0,"NA",IF(K2579=0,K2578,"NA"))</f>
        <v>NA</v>
      </c>
      <c r="M2578">
        <f t="shared" si="6056"/>
        <v>0</v>
      </c>
      <c r="N2578" t="str">
        <f t="shared" si="6057"/>
        <v>NA</v>
      </c>
      <c r="O2578">
        <f t="shared" si="6058"/>
        <v>0</v>
      </c>
      <c r="P2578">
        <f t="shared" si="6059"/>
        <v>0</v>
      </c>
      <c r="Q2578">
        <f t="shared" si="6060"/>
        <v>0</v>
      </c>
      <c r="R2578">
        <f t="shared" si="6061"/>
        <v>0</v>
      </c>
      <c r="S2578">
        <f t="shared" si="6062"/>
        <v>0</v>
      </c>
      <c r="T2578">
        <f t="shared" si="6063"/>
        <v>1</v>
      </c>
      <c r="U2578">
        <f t="shared" si="6064"/>
        <v>0</v>
      </c>
      <c r="V2578">
        <f t="shared" si="6065"/>
        <v>0</v>
      </c>
      <c r="W2578">
        <f t="shared" si="6066"/>
        <v>0</v>
      </c>
      <c r="X2578">
        <f t="shared" si="6067"/>
        <v>0</v>
      </c>
      <c r="Y2578">
        <f t="shared" si="6068"/>
        <v>0</v>
      </c>
      <c r="Z2578">
        <f t="shared" si="6069"/>
        <v>0</v>
      </c>
      <c r="AA2578">
        <f t="shared" si="6070"/>
        <v>0</v>
      </c>
      <c r="AB2578">
        <f t="shared" si="6071"/>
        <v>0</v>
      </c>
      <c r="AC2578">
        <f t="shared" si="6072"/>
        <v>0</v>
      </c>
      <c r="AD2578">
        <f t="shared" si="6073"/>
        <v>0</v>
      </c>
      <c r="AM2578">
        <v>12925</v>
      </c>
      <c r="AN2578">
        <v>50</v>
      </c>
    </row>
    <row r="2579" spans="1:40" x14ac:dyDescent="0.3">
      <c r="A2579">
        <v>2578</v>
      </c>
      <c r="B2579">
        <v>9.3861825260995197E-3</v>
      </c>
      <c r="C2579">
        <v>0.47334636906140098</v>
      </c>
      <c r="D2579">
        <v>7.4674541974249095E-2</v>
      </c>
      <c r="E2579">
        <v>0.44259290643825</v>
      </c>
      <c r="F2579" s="2" t="str">
        <f t="shared" si="6049"/>
        <v>K2</v>
      </c>
      <c r="G2579">
        <f t="shared" si="6050"/>
        <v>0</v>
      </c>
      <c r="H2579" t="str">
        <f t="shared" si="6051"/>
        <v>NA</v>
      </c>
      <c r="I2579">
        <f t="shared" si="6052"/>
        <v>19</v>
      </c>
      <c r="J2579" t="str">
        <f t="shared" ref="J2579" si="6104">IF(IF(I2580=0,I2579,"NA")=0,"NA",IF(I2580=0,I2579,"NA"))</f>
        <v>NA</v>
      </c>
      <c r="K2579">
        <f t="shared" si="6054"/>
        <v>0</v>
      </c>
      <c r="L2579" t="str">
        <f t="shared" ref="L2579" si="6105">IF(IF(K2580=0,K2579,"NA")=0,"NA",IF(K2580=0,K2579,"NA"))</f>
        <v>NA</v>
      </c>
      <c r="M2579">
        <f t="shared" si="6056"/>
        <v>0</v>
      </c>
      <c r="N2579" t="str">
        <f t="shared" si="6057"/>
        <v>NA</v>
      </c>
      <c r="O2579">
        <f t="shared" si="6058"/>
        <v>0</v>
      </c>
      <c r="P2579">
        <f t="shared" si="6059"/>
        <v>0</v>
      </c>
      <c r="Q2579">
        <f t="shared" si="6060"/>
        <v>0</v>
      </c>
      <c r="R2579">
        <f t="shared" si="6061"/>
        <v>0</v>
      </c>
      <c r="S2579">
        <f t="shared" si="6062"/>
        <v>0</v>
      </c>
      <c r="T2579">
        <f t="shared" si="6063"/>
        <v>1</v>
      </c>
      <c r="U2579">
        <f t="shared" si="6064"/>
        <v>0</v>
      </c>
      <c r="V2579">
        <f t="shared" si="6065"/>
        <v>0</v>
      </c>
      <c r="W2579">
        <f t="shared" si="6066"/>
        <v>0</v>
      </c>
      <c r="X2579">
        <f t="shared" si="6067"/>
        <v>0</v>
      </c>
      <c r="Y2579">
        <f t="shared" si="6068"/>
        <v>0</v>
      </c>
      <c r="Z2579">
        <f t="shared" si="6069"/>
        <v>0</v>
      </c>
      <c r="AA2579">
        <f t="shared" si="6070"/>
        <v>0</v>
      </c>
      <c r="AB2579">
        <f t="shared" si="6071"/>
        <v>0</v>
      </c>
      <c r="AC2579">
        <f t="shared" si="6072"/>
        <v>0</v>
      </c>
      <c r="AD2579">
        <f t="shared" si="6073"/>
        <v>0</v>
      </c>
      <c r="AM2579">
        <v>12900</v>
      </c>
      <c r="AN2579">
        <v>-25</v>
      </c>
    </row>
    <row r="2580" spans="1:40" x14ac:dyDescent="0.3">
      <c r="A2580">
        <v>2579</v>
      </c>
      <c r="B2580">
        <v>2.5083204061823801E-2</v>
      </c>
      <c r="C2580">
        <v>0.78359061390290996</v>
      </c>
      <c r="D2580" s="1">
        <v>8.8620892198989506E-12</v>
      </c>
      <c r="E2580">
        <v>0.191326182026404</v>
      </c>
      <c r="F2580" s="2" t="str">
        <f t="shared" si="6049"/>
        <v>K2</v>
      </c>
      <c r="G2580">
        <f t="shared" si="6050"/>
        <v>0</v>
      </c>
      <c r="H2580" t="str">
        <f t="shared" si="6051"/>
        <v>NA</v>
      </c>
      <c r="I2580">
        <f t="shared" si="6052"/>
        <v>20</v>
      </c>
      <c r="J2580" t="str">
        <f t="shared" ref="J2580" si="6106">IF(IF(I2581=0,I2580,"NA")=0,"NA",IF(I2581=0,I2580,"NA"))</f>
        <v>NA</v>
      </c>
      <c r="K2580">
        <f t="shared" si="6054"/>
        <v>0</v>
      </c>
      <c r="L2580" t="str">
        <f t="shared" ref="L2580" si="6107">IF(IF(K2581=0,K2580,"NA")=0,"NA",IF(K2581=0,K2580,"NA"))</f>
        <v>NA</v>
      </c>
      <c r="M2580">
        <f t="shared" si="6056"/>
        <v>0</v>
      </c>
      <c r="N2580" t="str">
        <f t="shared" si="6057"/>
        <v>NA</v>
      </c>
      <c r="O2580">
        <f t="shared" si="6058"/>
        <v>0</v>
      </c>
      <c r="P2580">
        <f t="shared" si="6059"/>
        <v>0</v>
      </c>
      <c r="Q2580">
        <f t="shared" si="6060"/>
        <v>0</v>
      </c>
      <c r="R2580">
        <f t="shared" si="6061"/>
        <v>0</v>
      </c>
      <c r="S2580">
        <f t="shared" si="6062"/>
        <v>0</v>
      </c>
      <c r="T2580">
        <f t="shared" si="6063"/>
        <v>1</v>
      </c>
      <c r="U2580">
        <f t="shared" si="6064"/>
        <v>0</v>
      </c>
      <c r="V2580">
        <f t="shared" si="6065"/>
        <v>0</v>
      </c>
      <c r="W2580">
        <f t="shared" si="6066"/>
        <v>0</v>
      </c>
      <c r="X2580">
        <f t="shared" si="6067"/>
        <v>0</v>
      </c>
      <c r="Y2580">
        <f t="shared" si="6068"/>
        <v>0</v>
      </c>
      <c r="Z2580">
        <f t="shared" si="6069"/>
        <v>0</v>
      </c>
      <c r="AA2580">
        <f t="shared" si="6070"/>
        <v>0</v>
      </c>
      <c r="AB2580">
        <f t="shared" si="6071"/>
        <v>0</v>
      </c>
      <c r="AC2580">
        <f t="shared" si="6072"/>
        <v>0</v>
      </c>
      <c r="AD2580">
        <f t="shared" si="6073"/>
        <v>0</v>
      </c>
      <c r="AM2580">
        <v>13100</v>
      </c>
      <c r="AN2580">
        <v>200</v>
      </c>
    </row>
    <row r="2581" spans="1:40" x14ac:dyDescent="0.3">
      <c r="A2581">
        <v>2580</v>
      </c>
      <c r="B2581">
        <v>5.6222187110154302E-2</v>
      </c>
      <c r="C2581">
        <v>0.93016306741265797</v>
      </c>
      <c r="D2581" s="1">
        <v>2.1120574834607799E-19</v>
      </c>
      <c r="E2581">
        <v>1.36147454771882E-2</v>
      </c>
      <c r="F2581" s="2" t="str">
        <f t="shared" si="6049"/>
        <v>K2</v>
      </c>
      <c r="G2581">
        <f t="shared" si="6050"/>
        <v>0</v>
      </c>
      <c r="H2581" t="str">
        <f t="shared" si="6051"/>
        <v>NA</v>
      </c>
      <c r="I2581">
        <f t="shared" si="6052"/>
        <v>21</v>
      </c>
      <c r="J2581" t="str">
        <f t="shared" ref="J2581" si="6108">IF(IF(I2582=0,I2581,"NA")=0,"NA",IF(I2582=0,I2581,"NA"))</f>
        <v>NA</v>
      </c>
      <c r="K2581">
        <f t="shared" si="6054"/>
        <v>0</v>
      </c>
      <c r="L2581" t="str">
        <f t="shared" ref="L2581" si="6109">IF(IF(K2582=0,K2581,"NA")=0,"NA",IF(K2582=0,K2581,"NA"))</f>
        <v>NA</v>
      </c>
      <c r="M2581">
        <f t="shared" si="6056"/>
        <v>0</v>
      </c>
      <c r="N2581" t="str">
        <f t="shared" si="6057"/>
        <v>NA</v>
      </c>
      <c r="O2581">
        <f t="shared" si="6058"/>
        <v>0</v>
      </c>
      <c r="P2581">
        <f t="shared" si="6059"/>
        <v>0</v>
      </c>
      <c r="Q2581">
        <f t="shared" si="6060"/>
        <v>0</v>
      </c>
      <c r="R2581">
        <f t="shared" si="6061"/>
        <v>0</v>
      </c>
      <c r="S2581">
        <f t="shared" si="6062"/>
        <v>0</v>
      </c>
      <c r="T2581">
        <f t="shared" si="6063"/>
        <v>1</v>
      </c>
      <c r="U2581">
        <f t="shared" si="6064"/>
        <v>0</v>
      </c>
      <c r="V2581">
        <f t="shared" si="6065"/>
        <v>0</v>
      </c>
      <c r="W2581">
        <f t="shared" si="6066"/>
        <v>0</v>
      </c>
      <c r="X2581">
        <f t="shared" si="6067"/>
        <v>0</v>
      </c>
      <c r="Y2581">
        <f t="shared" si="6068"/>
        <v>0</v>
      </c>
      <c r="Z2581">
        <f t="shared" si="6069"/>
        <v>0</v>
      </c>
      <c r="AA2581">
        <f t="shared" si="6070"/>
        <v>0</v>
      </c>
      <c r="AB2581">
        <f t="shared" si="6071"/>
        <v>0</v>
      </c>
      <c r="AC2581">
        <f t="shared" si="6072"/>
        <v>0</v>
      </c>
      <c r="AD2581">
        <f t="shared" si="6073"/>
        <v>0</v>
      </c>
      <c r="AM2581">
        <v>13350</v>
      </c>
      <c r="AN2581">
        <v>250</v>
      </c>
    </row>
    <row r="2582" spans="1:40" x14ac:dyDescent="0.3">
      <c r="A2582">
        <v>2581</v>
      </c>
      <c r="B2582">
        <v>2.9325104075094699E-2</v>
      </c>
      <c r="C2582">
        <v>0.91679452818589502</v>
      </c>
      <c r="D2582" s="1">
        <v>7.7950297912539592E-6</v>
      </c>
      <c r="E2582">
        <v>5.3872572709218899E-2</v>
      </c>
      <c r="F2582" s="2" t="str">
        <f t="shared" si="6049"/>
        <v>K2</v>
      </c>
      <c r="G2582">
        <f t="shared" si="6050"/>
        <v>0</v>
      </c>
      <c r="H2582" t="str">
        <f t="shared" si="6051"/>
        <v>NA</v>
      </c>
      <c r="I2582">
        <f t="shared" si="6052"/>
        <v>22</v>
      </c>
      <c r="J2582" t="str">
        <f t="shared" ref="J2582" si="6110">IF(IF(I2583=0,I2582,"NA")=0,"NA",IF(I2583=0,I2582,"NA"))</f>
        <v>NA</v>
      </c>
      <c r="K2582">
        <f t="shared" si="6054"/>
        <v>0</v>
      </c>
      <c r="L2582" t="str">
        <f t="shared" ref="L2582" si="6111">IF(IF(K2583=0,K2582,"NA")=0,"NA",IF(K2583=0,K2582,"NA"))</f>
        <v>NA</v>
      </c>
      <c r="M2582">
        <f t="shared" si="6056"/>
        <v>0</v>
      </c>
      <c r="N2582" t="str">
        <f t="shared" si="6057"/>
        <v>NA</v>
      </c>
      <c r="O2582">
        <f t="shared" si="6058"/>
        <v>0</v>
      </c>
      <c r="P2582">
        <f t="shared" si="6059"/>
        <v>0</v>
      </c>
      <c r="Q2582">
        <f t="shared" si="6060"/>
        <v>0</v>
      </c>
      <c r="R2582">
        <f t="shared" si="6061"/>
        <v>0</v>
      </c>
      <c r="S2582">
        <f t="shared" si="6062"/>
        <v>0</v>
      </c>
      <c r="T2582">
        <f t="shared" si="6063"/>
        <v>1</v>
      </c>
      <c r="U2582">
        <f t="shared" si="6064"/>
        <v>0</v>
      </c>
      <c r="V2582">
        <f t="shared" si="6065"/>
        <v>0</v>
      </c>
      <c r="W2582">
        <f t="shared" si="6066"/>
        <v>0</v>
      </c>
      <c r="X2582">
        <f t="shared" si="6067"/>
        <v>0</v>
      </c>
      <c r="Y2582">
        <f t="shared" si="6068"/>
        <v>0</v>
      </c>
      <c r="Z2582">
        <f t="shared" si="6069"/>
        <v>0</v>
      </c>
      <c r="AA2582">
        <f t="shared" si="6070"/>
        <v>0</v>
      </c>
      <c r="AB2582">
        <f t="shared" si="6071"/>
        <v>0</v>
      </c>
      <c r="AC2582">
        <f t="shared" si="6072"/>
        <v>0</v>
      </c>
      <c r="AD2582">
        <f t="shared" si="6073"/>
        <v>0</v>
      </c>
      <c r="AM2582">
        <v>13250</v>
      </c>
      <c r="AN2582">
        <v>-100</v>
      </c>
    </row>
    <row r="2583" spans="1:40" x14ac:dyDescent="0.3">
      <c r="A2583">
        <v>2582</v>
      </c>
      <c r="B2583">
        <v>1.96798030837716E-2</v>
      </c>
      <c r="C2583">
        <v>0.85040521255988299</v>
      </c>
      <c r="D2583">
        <v>2.0047727686472999E-4</v>
      </c>
      <c r="E2583">
        <v>0.12971450707948101</v>
      </c>
      <c r="F2583" s="2" t="str">
        <f t="shared" si="6049"/>
        <v>K2</v>
      </c>
      <c r="G2583">
        <f t="shared" si="6050"/>
        <v>0</v>
      </c>
      <c r="H2583" t="str">
        <f t="shared" si="6051"/>
        <v>NA</v>
      </c>
      <c r="I2583">
        <f t="shared" si="6052"/>
        <v>23</v>
      </c>
      <c r="J2583" t="str">
        <f t="shared" ref="J2583" si="6112">IF(IF(I2584=0,I2583,"NA")=0,"NA",IF(I2584=0,I2583,"NA"))</f>
        <v>NA</v>
      </c>
      <c r="K2583">
        <f t="shared" si="6054"/>
        <v>0</v>
      </c>
      <c r="L2583" t="str">
        <f t="shared" ref="L2583" si="6113">IF(IF(K2584=0,K2583,"NA")=0,"NA",IF(K2584=0,K2583,"NA"))</f>
        <v>NA</v>
      </c>
      <c r="M2583">
        <f t="shared" si="6056"/>
        <v>0</v>
      </c>
      <c r="N2583" t="str">
        <f t="shared" si="6057"/>
        <v>NA</v>
      </c>
      <c r="O2583">
        <f t="shared" si="6058"/>
        <v>0</v>
      </c>
      <c r="P2583">
        <f t="shared" si="6059"/>
        <v>0</v>
      </c>
      <c r="Q2583">
        <f t="shared" si="6060"/>
        <v>0</v>
      </c>
      <c r="R2583">
        <f t="shared" si="6061"/>
        <v>0</v>
      </c>
      <c r="S2583">
        <f t="shared" si="6062"/>
        <v>0</v>
      </c>
      <c r="T2583">
        <f t="shared" si="6063"/>
        <v>1</v>
      </c>
      <c r="U2583">
        <f t="shared" si="6064"/>
        <v>0</v>
      </c>
      <c r="V2583">
        <f t="shared" si="6065"/>
        <v>0</v>
      </c>
      <c r="W2583">
        <f t="shared" si="6066"/>
        <v>0</v>
      </c>
      <c r="X2583">
        <f t="shared" si="6067"/>
        <v>0</v>
      </c>
      <c r="Y2583">
        <f t="shared" si="6068"/>
        <v>0</v>
      </c>
      <c r="Z2583">
        <f t="shared" si="6069"/>
        <v>0</v>
      </c>
      <c r="AA2583">
        <f t="shared" si="6070"/>
        <v>0</v>
      </c>
      <c r="AB2583">
        <f t="shared" si="6071"/>
        <v>0</v>
      </c>
      <c r="AC2583">
        <f t="shared" si="6072"/>
        <v>0</v>
      </c>
      <c r="AD2583">
        <f t="shared" si="6073"/>
        <v>0</v>
      </c>
      <c r="AM2583">
        <v>13325</v>
      </c>
      <c r="AN2583">
        <v>75</v>
      </c>
    </row>
    <row r="2584" spans="1:40" x14ac:dyDescent="0.3">
      <c r="A2584">
        <v>2583</v>
      </c>
      <c r="B2584">
        <v>1.55288712944347E-2</v>
      </c>
      <c r="C2584">
        <v>0.73362539315983</v>
      </c>
      <c r="D2584">
        <v>2.0777453006080898E-3</v>
      </c>
      <c r="E2584">
        <v>0.248767990245128</v>
      </c>
      <c r="F2584" s="2" t="str">
        <f t="shared" si="6049"/>
        <v>K2</v>
      </c>
      <c r="G2584">
        <f t="shared" si="6050"/>
        <v>0</v>
      </c>
      <c r="H2584" t="str">
        <f t="shared" si="6051"/>
        <v>NA</v>
      </c>
      <c r="I2584">
        <f t="shared" si="6052"/>
        <v>24</v>
      </c>
      <c r="J2584" t="str">
        <f t="shared" ref="J2584" si="6114">IF(IF(I2585=0,I2584,"NA")=0,"NA",IF(I2585=0,I2584,"NA"))</f>
        <v>NA</v>
      </c>
      <c r="K2584">
        <f t="shared" si="6054"/>
        <v>0</v>
      </c>
      <c r="L2584" t="str">
        <f t="shared" ref="L2584" si="6115">IF(IF(K2585=0,K2584,"NA")=0,"NA",IF(K2585=0,K2584,"NA"))</f>
        <v>NA</v>
      </c>
      <c r="M2584">
        <f t="shared" si="6056"/>
        <v>0</v>
      </c>
      <c r="N2584" t="str">
        <f t="shared" si="6057"/>
        <v>NA</v>
      </c>
      <c r="O2584">
        <f t="shared" si="6058"/>
        <v>0</v>
      </c>
      <c r="P2584">
        <f t="shared" si="6059"/>
        <v>0</v>
      </c>
      <c r="Q2584">
        <f t="shared" si="6060"/>
        <v>0</v>
      </c>
      <c r="R2584">
        <f t="shared" si="6061"/>
        <v>0</v>
      </c>
      <c r="S2584">
        <f t="shared" si="6062"/>
        <v>0</v>
      </c>
      <c r="T2584">
        <f t="shared" si="6063"/>
        <v>1</v>
      </c>
      <c r="U2584">
        <f t="shared" si="6064"/>
        <v>0</v>
      </c>
      <c r="V2584">
        <f t="shared" si="6065"/>
        <v>0</v>
      </c>
      <c r="W2584">
        <f t="shared" si="6066"/>
        <v>0</v>
      </c>
      <c r="X2584">
        <f t="shared" si="6067"/>
        <v>0</v>
      </c>
      <c r="Y2584">
        <f t="shared" si="6068"/>
        <v>0</v>
      </c>
      <c r="Z2584">
        <f t="shared" si="6069"/>
        <v>0</v>
      </c>
      <c r="AA2584">
        <f t="shared" si="6070"/>
        <v>0</v>
      </c>
      <c r="AB2584">
        <f t="shared" si="6071"/>
        <v>0</v>
      </c>
      <c r="AC2584">
        <f t="shared" si="6072"/>
        <v>0</v>
      </c>
      <c r="AD2584">
        <f t="shared" si="6073"/>
        <v>0</v>
      </c>
      <c r="AM2584">
        <v>13275</v>
      </c>
      <c r="AN2584">
        <v>-50</v>
      </c>
    </row>
    <row r="2585" spans="1:40" x14ac:dyDescent="0.3">
      <c r="A2585">
        <v>2584</v>
      </c>
      <c r="B2585">
        <v>1.1246334722221901E-2</v>
      </c>
      <c r="C2585">
        <v>0.55626788379198799</v>
      </c>
      <c r="D2585">
        <v>1.6969726561287798E-2</v>
      </c>
      <c r="E2585">
        <v>0.415516054924502</v>
      </c>
      <c r="F2585" s="2" t="str">
        <f t="shared" si="6049"/>
        <v>K2</v>
      </c>
      <c r="G2585">
        <f t="shared" si="6050"/>
        <v>0</v>
      </c>
      <c r="H2585" t="str">
        <f t="shared" si="6051"/>
        <v>NA</v>
      </c>
      <c r="I2585">
        <f t="shared" si="6052"/>
        <v>25</v>
      </c>
      <c r="J2585">
        <f t="shared" ref="J2585" si="6116">IF(IF(I2586=0,I2585,"NA")=0,"NA",IF(I2586=0,I2585,"NA"))</f>
        <v>25</v>
      </c>
      <c r="K2585">
        <f t="shared" si="6054"/>
        <v>0</v>
      </c>
      <c r="L2585" t="str">
        <f t="shared" ref="L2585" si="6117">IF(IF(K2586=0,K2585,"NA")=0,"NA",IF(K2586=0,K2585,"NA"))</f>
        <v>NA</v>
      </c>
      <c r="M2585">
        <f t="shared" si="6056"/>
        <v>0</v>
      </c>
      <c r="N2585" t="str">
        <f t="shared" si="6057"/>
        <v>NA</v>
      </c>
      <c r="O2585">
        <f t="shared" si="6058"/>
        <v>0</v>
      </c>
      <c r="P2585">
        <f t="shared" si="6059"/>
        <v>0</v>
      </c>
      <c r="Q2585">
        <f t="shared" si="6060"/>
        <v>0</v>
      </c>
      <c r="R2585">
        <f t="shared" si="6061"/>
        <v>0</v>
      </c>
      <c r="S2585">
        <f t="shared" si="6062"/>
        <v>0</v>
      </c>
      <c r="T2585">
        <f t="shared" si="6063"/>
        <v>1</v>
      </c>
      <c r="U2585">
        <f t="shared" si="6064"/>
        <v>0</v>
      </c>
      <c r="V2585">
        <f t="shared" si="6065"/>
        <v>0</v>
      </c>
      <c r="W2585">
        <f t="shared" si="6066"/>
        <v>0</v>
      </c>
      <c r="X2585">
        <f t="shared" si="6067"/>
        <v>0</v>
      </c>
      <c r="Y2585">
        <f t="shared" si="6068"/>
        <v>0</v>
      </c>
      <c r="Z2585">
        <f t="shared" si="6069"/>
        <v>0</v>
      </c>
      <c r="AA2585">
        <f t="shared" si="6070"/>
        <v>0</v>
      </c>
      <c r="AB2585">
        <f t="shared" si="6071"/>
        <v>0</v>
      </c>
      <c r="AC2585">
        <f t="shared" si="6072"/>
        <v>0</v>
      </c>
      <c r="AD2585">
        <f t="shared" si="6073"/>
        <v>0</v>
      </c>
      <c r="AM2585">
        <v>13250</v>
      </c>
      <c r="AN2585">
        <v>-25</v>
      </c>
    </row>
    <row r="2586" spans="1:40" x14ac:dyDescent="0.3">
      <c r="A2586">
        <v>2585</v>
      </c>
      <c r="B2586">
        <v>7.1831565206884797E-3</v>
      </c>
      <c r="C2586">
        <v>0.36437565166645702</v>
      </c>
      <c r="D2586">
        <v>6.0251036532963799E-2</v>
      </c>
      <c r="E2586">
        <v>0.56819015527989103</v>
      </c>
      <c r="F2586" s="2" t="str">
        <f t="shared" si="6049"/>
        <v>K4</v>
      </c>
      <c r="G2586">
        <f t="shared" si="6050"/>
        <v>0</v>
      </c>
      <c r="H2586" t="str">
        <f t="shared" si="6051"/>
        <v>NA</v>
      </c>
      <c r="I2586">
        <f t="shared" si="6052"/>
        <v>0</v>
      </c>
      <c r="J2586" t="str">
        <f t="shared" ref="J2586" si="6118">IF(IF(I2587=0,I2586,"NA")=0,"NA",IF(I2587=0,I2586,"NA"))</f>
        <v>NA</v>
      </c>
      <c r="K2586">
        <f t="shared" si="6054"/>
        <v>0</v>
      </c>
      <c r="L2586" t="str">
        <f t="shared" ref="L2586" si="6119">IF(IF(K2587=0,K2586,"NA")=0,"NA",IF(K2587=0,K2586,"NA"))</f>
        <v>NA</v>
      </c>
      <c r="M2586">
        <f t="shared" si="6056"/>
        <v>1</v>
      </c>
      <c r="N2586" t="str">
        <f t="shared" si="6057"/>
        <v>NA</v>
      </c>
      <c r="O2586">
        <f t="shared" si="6058"/>
        <v>0</v>
      </c>
      <c r="P2586">
        <f t="shared" si="6059"/>
        <v>0</v>
      </c>
      <c r="Q2586">
        <f t="shared" si="6060"/>
        <v>0</v>
      </c>
      <c r="R2586">
        <f t="shared" si="6061"/>
        <v>0</v>
      </c>
      <c r="S2586">
        <f t="shared" si="6062"/>
        <v>0</v>
      </c>
      <c r="T2586">
        <f t="shared" si="6063"/>
        <v>0</v>
      </c>
      <c r="U2586">
        <f t="shared" si="6064"/>
        <v>0</v>
      </c>
      <c r="V2586">
        <f t="shared" si="6065"/>
        <v>1</v>
      </c>
      <c r="W2586">
        <f t="shared" si="6066"/>
        <v>0</v>
      </c>
      <c r="X2586">
        <f t="shared" si="6067"/>
        <v>0</v>
      </c>
      <c r="Y2586">
        <f t="shared" si="6068"/>
        <v>0</v>
      </c>
      <c r="Z2586">
        <f t="shared" si="6069"/>
        <v>0</v>
      </c>
      <c r="AA2586">
        <f t="shared" si="6070"/>
        <v>0</v>
      </c>
      <c r="AB2586">
        <f t="shared" si="6071"/>
        <v>0</v>
      </c>
      <c r="AC2586">
        <f t="shared" si="6072"/>
        <v>0</v>
      </c>
      <c r="AD2586">
        <f t="shared" si="6073"/>
        <v>0</v>
      </c>
      <c r="AM2586">
        <v>13225</v>
      </c>
      <c r="AN2586">
        <v>-25</v>
      </c>
    </row>
    <row r="2587" spans="1:40" x14ac:dyDescent="0.3">
      <c r="A2587">
        <v>2586</v>
      </c>
      <c r="B2587">
        <v>1.13069905602372E-2</v>
      </c>
      <c r="C2587">
        <v>0.44596919478181601</v>
      </c>
      <c r="D2587" s="1">
        <v>1.9489350306847999E-5</v>
      </c>
      <c r="E2587">
        <v>0.54270432530764001</v>
      </c>
      <c r="F2587" s="2" t="str">
        <f t="shared" si="6049"/>
        <v>K4</v>
      </c>
      <c r="G2587">
        <f t="shared" si="6050"/>
        <v>0</v>
      </c>
      <c r="H2587" t="str">
        <f t="shared" si="6051"/>
        <v>NA</v>
      </c>
      <c r="I2587">
        <f t="shared" si="6052"/>
        <v>0</v>
      </c>
      <c r="J2587" t="str">
        <f t="shared" ref="J2587" si="6120">IF(IF(I2588=0,I2587,"NA")=0,"NA",IF(I2588=0,I2587,"NA"))</f>
        <v>NA</v>
      </c>
      <c r="K2587">
        <f t="shared" si="6054"/>
        <v>0</v>
      </c>
      <c r="L2587" t="str">
        <f t="shared" ref="L2587" si="6121">IF(IF(K2588=0,K2587,"NA")=0,"NA",IF(K2588=0,K2587,"NA"))</f>
        <v>NA</v>
      </c>
      <c r="M2587">
        <f t="shared" si="6056"/>
        <v>2</v>
      </c>
      <c r="N2587" t="str">
        <f t="shared" si="6057"/>
        <v>NA</v>
      </c>
      <c r="O2587">
        <f t="shared" si="6058"/>
        <v>0</v>
      </c>
      <c r="P2587">
        <f t="shared" si="6059"/>
        <v>0</v>
      </c>
      <c r="Q2587">
        <f t="shared" si="6060"/>
        <v>0</v>
      </c>
      <c r="R2587">
        <f t="shared" si="6061"/>
        <v>0</v>
      </c>
      <c r="S2587">
        <f t="shared" si="6062"/>
        <v>0</v>
      </c>
      <c r="T2587">
        <f t="shared" si="6063"/>
        <v>0</v>
      </c>
      <c r="U2587">
        <f t="shared" si="6064"/>
        <v>0</v>
      </c>
      <c r="V2587">
        <f t="shared" si="6065"/>
        <v>0</v>
      </c>
      <c r="W2587">
        <f t="shared" si="6066"/>
        <v>0</v>
      </c>
      <c r="X2587">
        <f t="shared" si="6067"/>
        <v>0</v>
      </c>
      <c r="Y2587">
        <f t="shared" si="6068"/>
        <v>0</v>
      </c>
      <c r="Z2587">
        <f t="shared" si="6069"/>
        <v>0</v>
      </c>
      <c r="AA2587">
        <f t="shared" si="6070"/>
        <v>0</v>
      </c>
      <c r="AB2587">
        <f t="shared" si="6071"/>
        <v>0</v>
      </c>
      <c r="AC2587">
        <f t="shared" si="6072"/>
        <v>0</v>
      </c>
      <c r="AD2587">
        <f t="shared" si="6073"/>
        <v>1</v>
      </c>
      <c r="AM2587">
        <v>13100</v>
      </c>
      <c r="AN2587">
        <v>-125</v>
      </c>
    </row>
    <row r="2588" spans="1:40" x14ac:dyDescent="0.3">
      <c r="A2588">
        <v>2587</v>
      </c>
      <c r="B2588">
        <v>5.4510532126037401E-3</v>
      </c>
      <c r="C2588">
        <v>0.27012417458758198</v>
      </c>
      <c r="D2588">
        <v>2.54995895105131E-2</v>
      </c>
      <c r="E2588">
        <v>0.69892518268930204</v>
      </c>
      <c r="F2588" s="2" t="str">
        <f t="shared" si="6049"/>
        <v>K4</v>
      </c>
      <c r="G2588">
        <f t="shared" si="6050"/>
        <v>0</v>
      </c>
      <c r="H2588" t="str">
        <f t="shared" si="6051"/>
        <v>NA</v>
      </c>
      <c r="I2588">
        <f t="shared" si="6052"/>
        <v>0</v>
      </c>
      <c r="J2588" t="str">
        <f t="shared" ref="J2588" si="6122">IF(IF(I2589=0,I2588,"NA")=0,"NA",IF(I2589=0,I2588,"NA"))</f>
        <v>NA</v>
      </c>
      <c r="K2588">
        <f t="shared" si="6054"/>
        <v>0</v>
      </c>
      <c r="L2588" t="str">
        <f t="shared" ref="L2588" si="6123">IF(IF(K2589=0,K2588,"NA")=0,"NA",IF(K2589=0,K2588,"NA"))</f>
        <v>NA</v>
      </c>
      <c r="M2588">
        <f t="shared" si="6056"/>
        <v>3</v>
      </c>
      <c r="N2588" t="str">
        <f t="shared" si="6057"/>
        <v>NA</v>
      </c>
      <c r="O2588">
        <f t="shared" si="6058"/>
        <v>0</v>
      </c>
      <c r="P2588">
        <f t="shared" si="6059"/>
        <v>0</v>
      </c>
      <c r="Q2588">
        <f t="shared" si="6060"/>
        <v>0</v>
      </c>
      <c r="R2588">
        <f t="shared" si="6061"/>
        <v>0</v>
      </c>
      <c r="S2588">
        <f t="shared" si="6062"/>
        <v>0</v>
      </c>
      <c r="T2588">
        <f t="shared" si="6063"/>
        <v>0</v>
      </c>
      <c r="U2588">
        <f t="shared" si="6064"/>
        <v>0</v>
      </c>
      <c r="V2588">
        <f t="shared" si="6065"/>
        <v>0</v>
      </c>
      <c r="W2588">
        <f t="shared" si="6066"/>
        <v>0</v>
      </c>
      <c r="X2588">
        <f t="shared" si="6067"/>
        <v>0</v>
      </c>
      <c r="Y2588">
        <f t="shared" si="6068"/>
        <v>0</v>
      </c>
      <c r="Z2588">
        <f t="shared" si="6069"/>
        <v>0</v>
      </c>
      <c r="AA2588">
        <f t="shared" si="6070"/>
        <v>0</v>
      </c>
      <c r="AB2588">
        <f t="shared" si="6071"/>
        <v>0</v>
      </c>
      <c r="AC2588">
        <f t="shared" si="6072"/>
        <v>0</v>
      </c>
      <c r="AD2588">
        <f t="shared" si="6073"/>
        <v>1</v>
      </c>
      <c r="AM2588">
        <v>13100</v>
      </c>
      <c r="AN2588">
        <v>0</v>
      </c>
    </row>
    <row r="2589" spans="1:40" x14ac:dyDescent="0.3">
      <c r="A2589">
        <v>2588</v>
      </c>
      <c r="B2589">
        <v>2.87492616011349E-3</v>
      </c>
      <c r="C2589">
        <v>0.15444483330986999</v>
      </c>
      <c r="D2589">
        <v>7.5457865123214105E-2</v>
      </c>
      <c r="E2589">
        <v>0.76722237540680205</v>
      </c>
      <c r="F2589" s="2" t="str">
        <f t="shared" si="6049"/>
        <v>K4</v>
      </c>
      <c r="G2589">
        <f t="shared" si="6050"/>
        <v>0</v>
      </c>
      <c r="H2589" t="str">
        <f t="shared" si="6051"/>
        <v>NA</v>
      </c>
      <c r="I2589">
        <f t="shared" si="6052"/>
        <v>0</v>
      </c>
      <c r="J2589" t="str">
        <f t="shared" ref="J2589" si="6124">IF(IF(I2590=0,I2589,"NA")=0,"NA",IF(I2590=0,I2589,"NA"))</f>
        <v>NA</v>
      </c>
      <c r="K2589">
        <f t="shared" si="6054"/>
        <v>0</v>
      </c>
      <c r="L2589" t="str">
        <f t="shared" ref="L2589" si="6125">IF(IF(K2590=0,K2589,"NA")=0,"NA",IF(K2590=0,K2589,"NA"))</f>
        <v>NA</v>
      </c>
      <c r="M2589">
        <f t="shared" si="6056"/>
        <v>4</v>
      </c>
      <c r="N2589" t="str">
        <f t="shared" si="6057"/>
        <v>NA</v>
      </c>
      <c r="O2589">
        <f t="shared" si="6058"/>
        <v>0</v>
      </c>
      <c r="P2589">
        <f t="shared" si="6059"/>
        <v>0</v>
      </c>
      <c r="Q2589">
        <f t="shared" si="6060"/>
        <v>0</v>
      </c>
      <c r="R2589">
        <f t="shared" si="6061"/>
        <v>0</v>
      </c>
      <c r="S2589">
        <f t="shared" si="6062"/>
        <v>0</v>
      </c>
      <c r="T2589">
        <f t="shared" si="6063"/>
        <v>0</v>
      </c>
      <c r="U2589">
        <f t="shared" si="6064"/>
        <v>0</v>
      </c>
      <c r="V2589">
        <f t="shared" si="6065"/>
        <v>0</v>
      </c>
      <c r="W2589">
        <f t="shared" si="6066"/>
        <v>0</v>
      </c>
      <c r="X2589">
        <f t="shared" si="6067"/>
        <v>0</v>
      </c>
      <c r="Y2589">
        <f t="shared" si="6068"/>
        <v>0</v>
      </c>
      <c r="Z2589">
        <f t="shared" si="6069"/>
        <v>0</v>
      </c>
      <c r="AA2589">
        <f t="shared" si="6070"/>
        <v>0</v>
      </c>
      <c r="AB2589">
        <f t="shared" si="6071"/>
        <v>0</v>
      </c>
      <c r="AC2589">
        <f t="shared" si="6072"/>
        <v>0</v>
      </c>
      <c r="AD2589">
        <f t="shared" si="6073"/>
        <v>1</v>
      </c>
      <c r="AM2589">
        <v>13075</v>
      </c>
      <c r="AN2589">
        <v>-25</v>
      </c>
    </row>
    <row r="2590" spans="1:40" x14ac:dyDescent="0.3">
      <c r="A2590">
        <v>2589</v>
      </c>
      <c r="B2590">
        <v>3.9399144119591301E-3</v>
      </c>
      <c r="C2590">
        <v>0.19098580419682301</v>
      </c>
      <c r="D2590" s="1">
        <v>3.25755612528652E-5</v>
      </c>
      <c r="E2590">
        <v>0.80504170582996504</v>
      </c>
      <c r="F2590" s="2" t="str">
        <f t="shared" si="6049"/>
        <v>K4</v>
      </c>
      <c r="G2590">
        <f t="shared" si="6050"/>
        <v>0</v>
      </c>
      <c r="H2590" t="str">
        <f t="shared" si="6051"/>
        <v>NA</v>
      </c>
      <c r="I2590">
        <f t="shared" si="6052"/>
        <v>0</v>
      </c>
      <c r="J2590" t="str">
        <f t="shared" ref="J2590" si="6126">IF(IF(I2591=0,I2590,"NA")=0,"NA",IF(I2591=0,I2590,"NA"))</f>
        <v>NA</v>
      </c>
      <c r="K2590">
        <f t="shared" si="6054"/>
        <v>0</v>
      </c>
      <c r="L2590" t="str">
        <f t="shared" ref="L2590" si="6127">IF(IF(K2591=0,K2590,"NA")=0,"NA",IF(K2591=0,K2590,"NA"))</f>
        <v>NA</v>
      </c>
      <c r="M2590">
        <f t="shared" si="6056"/>
        <v>5</v>
      </c>
      <c r="N2590" t="str">
        <f t="shared" si="6057"/>
        <v>NA</v>
      </c>
      <c r="O2590">
        <f t="shared" si="6058"/>
        <v>0</v>
      </c>
      <c r="P2590">
        <f t="shared" si="6059"/>
        <v>0</v>
      </c>
      <c r="Q2590">
        <f t="shared" si="6060"/>
        <v>0</v>
      </c>
      <c r="R2590">
        <f t="shared" si="6061"/>
        <v>0</v>
      </c>
      <c r="S2590">
        <f t="shared" si="6062"/>
        <v>0</v>
      </c>
      <c r="T2590">
        <f t="shared" si="6063"/>
        <v>0</v>
      </c>
      <c r="U2590">
        <f t="shared" si="6064"/>
        <v>0</v>
      </c>
      <c r="V2590">
        <f t="shared" si="6065"/>
        <v>0</v>
      </c>
      <c r="W2590">
        <f t="shared" si="6066"/>
        <v>0</v>
      </c>
      <c r="X2590">
        <f t="shared" si="6067"/>
        <v>0</v>
      </c>
      <c r="Y2590">
        <f t="shared" si="6068"/>
        <v>0</v>
      </c>
      <c r="Z2590">
        <f t="shared" si="6069"/>
        <v>0</v>
      </c>
      <c r="AA2590">
        <f t="shared" si="6070"/>
        <v>0</v>
      </c>
      <c r="AB2590">
        <f t="shared" si="6071"/>
        <v>0</v>
      </c>
      <c r="AC2590">
        <f t="shared" si="6072"/>
        <v>0</v>
      </c>
      <c r="AD2590">
        <f t="shared" si="6073"/>
        <v>1</v>
      </c>
      <c r="AM2590">
        <v>13200</v>
      </c>
      <c r="AN2590">
        <v>125</v>
      </c>
    </row>
    <row r="2591" spans="1:40" x14ac:dyDescent="0.3">
      <c r="A2591">
        <v>2590</v>
      </c>
      <c r="B2591">
        <v>2.2261074851964301E-3</v>
      </c>
      <c r="C2591">
        <v>0.124003029005816</v>
      </c>
      <c r="D2591">
        <v>8.3140414075849895E-3</v>
      </c>
      <c r="E2591">
        <v>0.86545682210140296</v>
      </c>
      <c r="F2591" s="2" t="str">
        <f t="shared" si="6049"/>
        <v>K4</v>
      </c>
      <c r="G2591">
        <f t="shared" si="6050"/>
        <v>0</v>
      </c>
      <c r="H2591" t="str">
        <f t="shared" si="6051"/>
        <v>NA</v>
      </c>
      <c r="I2591">
        <f t="shared" si="6052"/>
        <v>0</v>
      </c>
      <c r="J2591" t="str">
        <f t="shared" ref="J2591" si="6128">IF(IF(I2592=0,I2591,"NA")=0,"NA",IF(I2592=0,I2591,"NA"))</f>
        <v>NA</v>
      </c>
      <c r="K2591">
        <f t="shared" si="6054"/>
        <v>0</v>
      </c>
      <c r="L2591" t="str">
        <f t="shared" ref="L2591" si="6129">IF(IF(K2592=0,K2591,"NA")=0,"NA",IF(K2592=0,K2591,"NA"))</f>
        <v>NA</v>
      </c>
      <c r="M2591">
        <f t="shared" si="6056"/>
        <v>6</v>
      </c>
      <c r="N2591" t="str">
        <f t="shared" si="6057"/>
        <v>NA</v>
      </c>
      <c r="O2591">
        <f t="shared" si="6058"/>
        <v>0</v>
      </c>
      <c r="P2591">
        <f t="shared" si="6059"/>
        <v>0</v>
      </c>
      <c r="Q2591">
        <f t="shared" si="6060"/>
        <v>0</v>
      </c>
      <c r="R2591">
        <f t="shared" si="6061"/>
        <v>0</v>
      </c>
      <c r="S2591">
        <f t="shared" si="6062"/>
        <v>0</v>
      </c>
      <c r="T2591">
        <f t="shared" si="6063"/>
        <v>0</v>
      </c>
      <c r="U2591">
        <f t="shared" si="6064"/>
        <v>0</v>
      </c>
      <c r="V2591">
        <f t="shared" si="6065"/>
        <v>0</v>
      </c>
      <c r="W2591">
        <f t="shared" si="6066"/>
        <v>0</v>
      </c>
      <c r="X2591">
        <f t="shared" si="6067"/>
        <v>0</v>
      </c>
      <c r="Y2591">
        <f t="shared" si="6068"/>
        <v>0</v>
      </c>
      <c r="Z2591">
        <f t="shared" si="6069"/>
        <v>0</v>
      </c>
      <c r="AA2591">
        <f t="shared" si="6070"/>
        <v>0</v>
      </c>
      <c r="AB2591">
        <f t="shared" si="6071"/>
        <v>0</v>
      </c>
      <c r="AC2591">
        <f t="shared" si="6072"/>
        <v>0</v>
      </c>
      <c r="AD2591">
        <f t="shared" si="6073"/>
        <v>1</v>
      </c>
      <c r="AM2591">
        <v>13250</v>
      </c>
      <c r="AN2591">
        <v>50</v>
      </c>
    </row>
    <row r="2592" spans="1:40" x14ac:dyDescent="0.3">
      <c r="A2592">
        <v>2591</v>
      </c>
      <c r="B2592">
        <v>1.1023832905453399E-3</v>
      </c>
      <c r="C2592">
        <v>7.0792233248480399E-2</v>
      </c>
      <c r="D2592">
        <v>5.6347946698742803E-2</v>
      </c>
      <c r="E2592">
        <v>0.87175743676223105</v>
      </c>
      <c r="F2592" s="2" t="str">
        <f t="shared" si="6049"/>
        <v>K4</v>
      </c>
      <c r="G2592">
        <f t="shared" si="6050"/>
        <v>0</v>
      </c>
      <c r="H2592" t="str">
        <f t="shared" si="6051"/>
        <v>NA</v>
      </c>
      <c r="I2592">
        <f t="shared" si="6052"/>
        <v>0</v>
      </c>
      <c r="J2592" t="str">
        <f t="shared" ref="J2592" si="6130">IF(IF(I2593=0,I2592,"NA")=0,"NA",IF(I2593=0,I2592,"NA"))</f>
        <v>NA</v>
      </c>
      <c r="K2592">
        <f t="shared" si="6054"/>
        <v>0</v>
      </c>
      <c r="L2592" t="str">
        <f t="shared" ref="L2592" si="6131">IF(IF(K2593=0,K2592,"NA")=0,"NA",IF(K2593=0,K2592,"NA"))</f>
        <v>NA</v>
      </c>
      <c r="M2592">
        <f t="shared" si="6056"/>
        <v>7</v>
      </c>
      <c r="N2592" t="str">
        <f t="shared" si="6057"/>
        <v>NA</v>
      </c>
      <c r="O2592">
        <f t="shared" si="6058"/>
        <v>0</v>
      </c>
      <c r="P2592">
        <f t="shared" si="6059"/>
        <v>0</v>
      </c>
      <c r="Q2592">
        <f t="shared" si="6060"/>
        <v>0</v>
      </c>
      <c r="R2592">
        <f t="shared" si="6061"/>
        <v>0</v>
      </c>
      <c r="S2592">
        <f t="shared" si="6062"/>
        <v>0</v>
      </c>
      <c r="T2592">
        <f t="shared" si="6063"/>
        <v>0</v>
      </c>
      <c r="U2592">
        <f t="shared" si="6064"/>
        <v>0</v>
      </c>
      <c r="V2592">
        <f t="shared" si="6065"/>
        <v>0</v>
      </c>
      <c r="W2592">
        <f t="shared" si="6066"/>
        <v>0</v>
      </c>
      <c r="X2592">
        <f t="shared" si="6067"/>
        <v>0</v>
      </c>
      <c r="Y2592">
        <f t="shared" si="6068"/>
        <v>0</v>
      </c>
      <c r="Z2592">
        <f t="shared" si="6069"/>
        <v>0</v>
      </c>
      <c r="AA2592">
        <f t="shared" si="6070"/>
        <v>0</v>
      </c>
      <c r="AB2592">
        <f t="shared" si="6071"/>
        <v>0</v>
      </c>
      <c r="AC2592">
        <f t="shared" si="6072"/>
        <v>0</v>
      </c>
      <c r="AD2592">
        <f t="shared" si="6073"/>
        <v>1</v>
      </c>
      <c r="AM2592">
        <v>13250</v>
      </c>
      <c r="AN2592">
        <v>0</v>
      </c>
    </row>
    <row r="2593" spans="1:40" x14ac:dyDescent="0.3">
      <c r="A2593">
        <v>2592</v>
      </c>
      <c r="B2593">
        <v>1.27159726866394E-3</v>
      </c>
      <c r="C2593">
        <v>8.0475756572474896E-2</v>
      </c>
      <c r="D2593">
        <v>6.9713352312090896E-4</v>
      </c>
      <c r="E2593">
        <v>0.91755551263573998</v>
      </c>
      <c r="F2593" s="2" t="str">
        <f t="shared" si="6049"/>
        <v>K4</v>
      </c>
      <c r="G2593">
        <f t="shared" si="6050"/>
        <v>0</v>
      </c>
      <c r="H2593" t="str">
        <f t="shared" si="6051"/>
        <v>NA</v>
      </c>
      <c r="I2593">
        <f t="shared" si="6052"/>
        <v>0</v>
      </c>
      <c r="J2593" t="str">
        <f t="shared" ref="J2593" si="6132">IF(IF(I2594=0,I2593,"NA")=0,"NA",IF(I2594=0,I2593,"NA"))</f>
        <v>NA</v>
      </c>
      <c r="K2593">
        <f t="shared" si="6054"/>
        <v>0</v>
      </c>
      <c r="L2593" t="str">
        <f t="shared" ref="L2593" si="6133">IF(IF(K2594=0,K2593,"NA")=0,"NA",IF(K2594=0,K2593,"NA"))</f>
        <v>NA</v>
      </c>
      <c r="M2593">
        <f t="shared" si="6056"/>
        <v>8</v>
      </c>
      <c r="N2593" t="str">
        <f t="shared" si="6057"/>
        <v>NA</v>
      </c>
      <c r="O2593">
        <f t="shared" si="6058"/>
        <v>0</v>
      </c>
      <c r="P2593">
        <f t="shared" si="6059"/>
        <v>0</v>
      </c>
      <c r="Q2593">
        <f t="shared" si="6060"/>
        <v>0</v>
      </c>
      <c r="R2593">
        <f t="shared" si="6061"/>
        <v>0</v>
      </c>
      <c r="S2593">
        <f t="shared" si="6062"/>
        <v>0</v>
      </c>
      <c r="T2593">
        <f t="shared" si="6063"/>
        <v>0</v>
      </c>
      <c r="U2593">
        <f t="shared" si="6064"/>
        <v>0</v>
      </c>
      <c r="V2593">
        <f t="shared" si="6065"/>
        <v>0</v>
      </c>
      <c r="W2593">
        <f t="shared" si="6066"/>
        <v>0</v>
      </c>
      <c r="X2593">
        <f t="shared" si="6067"/>
        <v>0</v>
      </c>
      <c r="Y2593">
        <f t="shared" si="6068"/>
        <v>0</v>
      </c>
      <c r="Z2593">
        <f t="shared" si="6069"/>
        <v>0</v>
      </c>
      <c r="AA2593">
        <f t="shared" si="6070"/>
        <v>0</v>
      </c>
      <c r="AB2593">
        <f t="shared" si="6071"/>
        <v>0</v>
      </c>
      <c r="AC2593">
        <f t="shared" si="6072"/>
        <v>0</v>
      </c>
      <c r="AD2593">
        <f t="shared" si="6073"/>
        <v>1</v>
      </c>
      <c r="AM2593">
        <v>13350</v>
      </c>
      <c r="AN2593">
        <v>100</v>
      </c>
    </row>
    <row r="2594" spans="1:40" x14ac:dyDescent="0.3">
      <c r="A2594">
        <v>2593</v>
      </c>
      <c r="B2594">
        <v>1.0548005071155E-3</v>
      </c>
      <c r="C2594">
        <v>7.1809984966145393E-2</v>
      </c>
      <c r="D2594">
        <v>1.09543132207033E-3</v>
      </c>
      <c r="E2594">
        <v>0.92603978320466895</v>
      </c>
      <c r="F2594" s="2" t="str">
        <f t="shared" si="6049"/>
        <v>K4</v>
      </c>
      <c r="G2594">
        <f t="shared" si="6050"/>
        <v>0</v>
      </c>
      <c r="H2594" t="str">
        <f t="shared" si="6051"/>
        <v>NA</v>
      </c>
      <c r="I2594">
        <f t="shared" si="6052"/>
        <v>0</v>
      </c>
      <c r="J2594" t="str">
        <f t="shared" ref="J2594" si="6134">IF(IF(I2595=0,I2594,"NA")=0,"NA",IF(I2595=0,I2594,"NA"))</f>
        <v>NA</v>
      </c>
      <c r="K2594">
        <f t="shared" si="6054"/>
        <v>0</v>
      </c>
      <c r="L2594" t="str">
        <f t="shared" ref="L2594" si="6135">IF(IF(K2595=0,K2594,"NA")=0,"NA",IF(K2595=0,K2594,"NA"))</f>
        <v>NA</v>
      </c>
      <c r="M2594">
        <f t="shared" si="6056"/>
        <v>9</v>
      </c>
      <c r="N2594" t="str">
        <f t="shared" si="6057"/>
        <v>NA</v>
      </c>
      <c r="O2594">
        <f t="shared" si="6058"/>
        <v>0</v>
      </c>
      <c r="P2594">
        <f t="shared" si="6059"/>
        <v>0</v>
      </c>
      <c r="Q2594">
        <f t="shared" si="6060"/>
        <v>0</v>
      </c>
      <c r="R2594">
        <f t="shared" si="6061"/>
        <v>0</v>
      </c>
      <c r="S2594">
        <f t="shared" si="6062"/>
        <v>0</v>
      </c>
      <c r="T2594">
        <f t="shared" si="6063"/>
        <v>0</v>
      </c>
      <c r="U2594">
        <f t="shared" si="6064"/>
        <v>0</v>
      </c>
      <c r="V2594">
        <f t="shared" si="6065"/>
        <v>0</v>
      </c>
      <c r="W2594">
        <f t="shared" si="6066"/>
        <v>0</v>
      </c>
      <c r="X2594">
        <f t="shared" si="6067"/>
        <v>0</v>
      </c>
      <c r="Y2594">
        <f t="shared" si="6068"/>
        <v>0</v>
      </c>
      <c r="Z2594">
        <f t="shared" si="6069"/>
        <v>0</v>
      </c>
      <c r="AA2594">
        <f t="shared" si="6070"/>
        <v>0</v>
      </c>
      <c r="AB2594">
        <f t="shared" si="6071"/>
        <v>0</v>
      </c>
      <c r="AC2594">
        <f t="shared" si="6072"/>
        <v>0</v>
      </c>
      <c r="AD2594">
        <f t="shared" si="6073"/>
        <v>1</v>
      </c>
      <c r="AM2594">
        <v>13275</v>
      </c>
      <c r="AN2594">
        <v>-75</v>
      </c>
    </row>
    <row r="2595" spans="1:40" x14ac:dyDescent="0.3">
      <c r="A2595">
        <v>2594</v>
      </c>
      <c r="B2595">
        <v>6.67991658999177E-4</v>
      </c>
      <c r="C2595">
        <v>5.0631092314124902E-2</v>
      </c>
      <c r="D2595">
        <v>2.5416696545132199E-2</v>
      </c>
      <c r="E2595">
        <v>0.923284219481744</v>
      </c>
      <c r="F2595" s="2" t="str">
        <f t="shared" si="6049"/>
        <v>K4</v>
      </c>
      <c r="G2595">
        <f t="shared" si="6050"/>
        <v>0</v>
      </c>
      <c r="H2595" t="str">
        <f t="shared" si="6051"/>
        <v>NA</v>
      </c>
      <c r="I2595">
        <f t="shared" si="6052"/>
        <v>0</v>
      </c>
      <c r="J2595" t="str">
        <f t="shared" ref="J2595" si="6136">IF(IF(I2596=0,I2595,"NA")=0,"NA",IF(I2596=0,I2595,"NA"))</f>
        <v>NA</v>
      </c>
      <c r="K2595">
        <f t="shared" si="6054"/>
        <v>0</v>
      </c>
      <c r="L2595" t="str">
        <f t="shared" ref="L2595" si="6137">IF(IF(K2596=0,K2595,"NA")=0,"NA",IF(K2596=0,K2595,"NA"))</f>
        <v>NA</v>
      </c>
      <c r="M2595">
        <f t="shared" si="6056"/>
        <v>10</v>
      </c>
      <c r="N2595" t="str">
        <f t="shared" si="6057"/>
        <v>NA</v>
      </c>
      <c r="O2595">
        <f t="shared" si="6058"/>
        <v>0</v>
      </c>
      <c r="P2595">
        <f t="shared" si="6059"/>
        <v>0</v>
      </c>
      <c r="Q2595">
        <f t="shared" si="6060"/>
        <v>0</v>
      </c>
      <c r="R2595">
        <f t="shared" si="6061"/>
        <v>0</v>
      </c>
      <c r="S2595">
        <f t="shared" si="6062"/>
        <v>0</v>
      </c>
      <c r="T2595">
        <f t="shared" si="6063"/>
        <v>0</v>
      </c>
      <c r="U2595">
        <f t="shared" si="6064"/>
        <v>0</v>
      </c>
      <c r="V2595">
        <f t="shared" si="6065"/>
        <v>0</v>
      </c>
      <c r="W2595">
        <f t="shared" si="6066"/>
        <v>0</v>
      </c>
      <c r="X2595">
        <f t="shared" si="6067"/>
        <v>0</v>
      </c>
      <c r="Y2595">
        <f t="shared" si="6068"/>
        <v>0</v>
      </c>
      <c r="Z2595">
        <f t="shared" si="6069"/>
        <v>0</v>
      </c>
      <c r="AA2595">
        <f t="shared" si="6070"/>
        <v>0</v>
      </c>
      <c r="AB2595">
        <f t="shared" si="6071"/>
        <v>0</v>
      </c>
      <c r="AC2595">
        <f t="shared" si="6072"/>
        <v>0</v>
      </c>
      <c r="AD2595">
        <f t="shared" si="6073"/>
        <v>1</v>
      </c>
      <c r="AM2595">
        <v>13250</v>
      </c>
      <c r="AN2595">
        <v>-25</v>
      </c>
    </row>
    <row r="2596" spans="1:40" x14ac:dyDescent="0.3">
      <c r="A2596">
        <v>2595</v>
      </c>
      <c r="B2596">
        <v>5.0210517449759701E-4</v>
      </c>
      <c r="C2596">
        <v>4.2223048054677498E-2</v>
      </c>
      <c r="D2596">
        <v>2.6841187034005901E-2</v>
      </c>
      <c r="E2596">
        <v>0.93043365973681902</v>
      </c>
      <c r="F2596" s="2" t="str">
        <f t="shared" si="6049"/>
        <v>K4</v>
      </c>
      <c r="G2596">
        <f t="shared" si="6050"/>
        <v>0</v>
      </c>
      <c r="H2596" t="str">
        <f t="shared" si="6051"/>
        <v>NA</v>
      </c>
      <c r="I2596">
        <f t="shared" si="6052"/>
        <v>0</v>
      </c>
      <c r="J2596" t="str">
        <f t="shared" ref="J2596" si="6138">IF(IF(I2597=0,I2596,"NA")=0,"NA",IF(I2597=0,I2596,"NA"))</f>
        <v>NA</v>
      </c>
      <c r="K2596">
        <f t="shared" si="6054"/>
        <v>0</v>
      </c>
      <c r="L2596" t="str">
        <f t="shared" ref="L2596" si="6139">IF(IF(K2597=0,K2596,"NA")=0,"NA",IF(K2597=0,K2596,"NA"))</f>
        <v>NA</v>
      </c>
      <c r="M2596">
        <f t="shared" si="6056"/>
        <v>11</v>
      </c>
      <c r="N2596" t="str">
        <f t="shared" si="6057"/>
        <v>NA</v>
      </c>
      <c r="O2596">
        <f t="shared" si="6058"/>
        <v>0</v>
      </c>
      <c r="P2596">
        <f t="shared" si="6059"/>
        <v>0</v>
      </c>
      <c r="Q2596">
        <f t="shared" si="6060"/>
        <v>0</v>
      </c>
      <c r="R2596">
        <f t="shared" si="6061"/>
        <v>0</v>
      </c>
      <c r="S2596">
        <f t="shared" si="6062"/>
        <v>0</v>
      </c>
      <c r="T2596">
        <f t="shared" si="6063"/>
        <v>0</v>
      </c>
      <c r="U2596">
        <f t="shared" si="6064"/>
        <v>0</v>
      </c>
      <c r="V2596">
        <f t="shared" si="6065"/>
        <v>0</v>
      </c>
      <c r="W2596">
        <f t="shared" si="6066"/>
        <v>0</v>
      </c>
      <c r="X2596">
        <f t="shared" si="6067"/>
        <v>0</v>
      </c>
      <c r="Y2596">
        <f t="shared" si="6068"/>
        <v>0</v>
      </c>
      <c r="Z2596">
        <f t="shared" si="6069"/>
        <v>0</v>
      </c>
      <c r="AA2596">
        <f t="shared" si="6070"/>
        <v>0</v>
      </c>
      <c r="AB2596">
        <f t="shared" si="6071"/>
        <v>0</v>
      </c>
      <c r="AC2596">
        <f t="shared" si="6072"/>
        <v>0</v>
      </c>
      <c r="AD2596">
        <f t="shared" si="6073"/>
        <v>1</v>
      </c>
      <c r="AM2596">
        <v>13300</v>
      </c>
      <c r="AN2596">
        <v>50</v>
      </c>
    </row>
    <row r="2597" spans="1:40" x14ac:dyDescent="0.3">
      <c r="A2597">
        <v>2596</v>
      </c>
      <c r="B2597">
        <v>3.74520974146265E-4</v>
      </c>
      <c r="C2597">
        <v>3.41450070779327E-2</v>
      </c>
      <c r="D2597">
        <v>7.2919584109521596E-2</v>
      </c>
      <c r="E2597">
        <v>0.89256088783839904</v>
      </c>
      <c r="F2597" s="2" t="str">
        <f t="shared" si="6049"/>
        <v>K4</v>
      </c>
      <c r="G2597">
        <f t="shared" si="6050"/>
        <v>0</v>
      </c>
      <c r="H2597" t="str">
        <f t="shared" si="6051"/>
        <v>NA</v>
      </c>
      <c r="I2597">
        <f t="shared" si="6052"/>
        <v>0</v>
      </c>
      <c r="J2597" t="str">
        <f t="shared" ref="J2597" si="6140">IF(IF(I2598=0,I2597,"NA")=0,"NA",IF(I2598=0,I2597,"NA"))</f>
        <v>NA</v>
      </c>
      <c r="K2597">
        <f t="shared" si="6054"/>
        <v>0</v>
      </c>
      <c r="L2597" t="str">
        <f t="shared" ref="L2597" si="6141">IF(IF(K2598=0,K2597,"NA")=0,"NA",IF(K2598=0,K2597,"NA"))</f>
        <v>NA</v>
      </c>
      <c r="M2597">
        <f t="shared" si="6056"/>
        <v>12</v>
      </c>
      <c r="N2597" t="str">
        <f t="shared" si="6057"/>
        <v>NA</v>
      </c>
      <c r="O2597">
        <f t="shared" si="6058"/>
        <v>0</v>
      </c>
      <c r="P2597">
        <f t="shared" si="6059"/>
        <v>0</v>
      </c>
      <c r="Q2597">
        <f t="shared" si="6060"/>
        <v>0</v>
      </c>
      <c r="R2597">
        <f t="shared" si="6061"/>
        <v>0</v>
      </c>
      <c r="S2597">
        <f t="shared" si="6062"/>
        <v>0</v>
      </c>
      <c r="T2597">
        <f t="shared" si="6063"/>
        <v>0</v>
      </c>
      <c r="U2597">
        <f t="shared" si="6064"/>
        <v>0</v>
      </c>
      <c r="V2597">
        <f t="shared" si="6065"/>
        <v>0</v>
      </c>
      <c r="W2597">
        <f t="shared" si="6066"/>
        <v>0</v>
      </c>
      <c r="X2597">
        <f t="shared" si="6067"/>
        <v>0</v>
      </c>
      <c r="Y2597">
        <f t="shared" si="6068"/>
        <v>0</v>
      </c>
      <c r="Z2597">
        <f t="shared" si="6069"/>
        <v>0</v>
      </c>
      <c r="AA2597">
        <f t="shared" si="6070"/>
        <v>0</v>
      </c>
      <c r="AB2597">
        <f t="shared" si="6071"/>
        <v>0</v>
      </c>
      <c r="AC2597">
        <f t="shared" si="6072"/>
        <v>0</v>
      </c>
      <c r="AD2597">
        <f t="shared" si="6073"/>
        <v>1</v>
      </c>
      <c r="AM2597">
        <v>13275</v>
      </c>
      <c r="AN2597">
        <v>-25</v>
      </c>
    </row>
    <row r="2598" spans="1:40" x14ac:dyDescent="0.3">
      <c r="A2598">
        <v>2597</v>
      </c>
      <c r="B2598">
        <v>3.3274991379436501E-4</v>
      </c>
      <c r="C2598">
        <v>2.8674586240444201E-2</v>
      </c>
      <c r="D2598">
        <v>0.15775158216587301</v>
      </c>
      <c r="E2598">
        <v>0.81324108167988796</v>
      </c>
      <c r="F2598" s="2" t="str">
        <f t="shared" si="6049"/>
        <v>K4</v>
      </c>
      <c r="G2598">
        <f t="shared" si="6050"/>
        <v>0</v>
      </c>
      <c r="H2598" t="str">
        <f t="shared" si="6051"/>
        <v>NA</v>
      </c>
      <c r="I2598">
        <f t="shared" si="6052"/>
        <v>0</v>
      </c>
      <c r="J2598" t="str">
        <f t="shared" ref="J2598" si="6142">IF(IF(I2599=0,I2598,"NA")=0,"NA",IF(I2599=0,I2598,"NA"))</f>
        <v>NA</v>
      </c>
      <c r="K2598">
        <f t="shared" si="6054"/>
        <v>0</v>
      </c>
      <c r="L2598" t="str">
        <f t="shared" ref="L2598" si="6143">IF(IF(K2599=0,K2598,"NA")=0,"NA",IF(K2599=0,K2598,"NA"))</f>
        <v>NA</v>
      </c>
      <c r="M2598">
        <f t="shared" si="6056"/>
        <v>13</v>
      </c>
      <c r="N2598" t="str">
        <f t="shared" si="6057"/>
        <v>NA</v>
      </c>
      <c r="O2598">
        <f t="shared" si="6058"/>
        <v>0</v>
      </c>
      <c r="P2598">
        <f t="shared" si="6059"/>
        <v>0</v>
      </c>
      <c r="Q2598">
        <f t="shared" si="6060"/>
        <v>0</v>
      </c>
      <c r="R2598">
        <f t="shared" si="6061"/>
        <v>0</v>
      </c>
      <c r="S2598">
        <f t="shared" si="6062"/>
        <v>0</v>
      </c>
      <c r="T2598">
        <f t="shared" si="6063"/>
        <v>0</v>
      </c>
      <c r="U2598">
        <f t="shared" si="6064"/>
        <v>0</v>
      </c>
      <c r="V2598">
        <f t="shared" si="6065"/>
        <v>0</v>
      </c>
      <c r="W2598">
        <f t="shared" si="6066"/>
        <v>0</v>
      </c>
      <c r="X2598">
        <f t="shared" si="6067"/>
        <v>0</v>
      </c>
      <c r="Y2598">
        <f t="shared" si="6068"/>
        <v>0</v>
      </c>
      <c r="Z2598">
        <f t="shared" si="6069"/>
        <v>0</v>
      </c>
      <c r="AA2598">
        <f t="shared" si="6070"/>
        <v>0</v>
      </c>
      <c r="AB2598">
        <f t="shared" si="6071"/>
        <v>0</v>
      </c>
      <c r="AC2598">
        <f t="shared" si="6072"/>
        <v>0</v>
      </c>
      <c r="AD2598">
        <f t="shared" si="6073"/>
        <v>1</v>
      </c>
      <c r="AM2598">
        <v>13250</v>
      </c>
      <c r="AN2598">
        <v>-25</v>
      </c>
    </row>
    <row r="2599" spans="1:40" x14ac:dyDescent="0.3">
      <c r="A2599">
        <v>2598</v>
      </c>
      <c r="B2599">
        <v>7.5478909605562403E-3</v>
      </c>
      <c r="C2599">
        <v>0.26739640615852101</v>
      </c>
      <c r="D2599" s="1">
        <v>2.9763181988315399E-11</v>
      </c>
      <c r="E2599">
        <v>0.72505570285115994</v>
      </c>
      <c r="F2599" s="2" t="str">
        <f t="shared" si="6049"/>
        <v>K4</v>
      </c>
      <c r="G2599">
        <f t="shared" si="6050"/>
        <v>0</v>
      </c>
      <c r="H2599" t="str">
        <f t="shared" si="6051"/>
        <v>NA</v>
      </c>
      <c r="I2599">
        <f t="shared" si="6052"/>
        <v>0</v>
      </c>
      <c r="J2599" t="str">
        <f t="shared" ref="J2599" si="6144">IF(IF(I2600=0,I2599,"NA")=0,"NA",IF(I2600=0,I2599,"NA"))</f>
        <v>NA</v>
      </c>
      <c r="K2599">
        <f t="shared" si="6054"/>
        <v>0</v>
      </c>
      <c r="L2599" t="str">
        <f t="shared" ref="L2599" si="6145">IF(IF(K2600=0,K2599,"NA")=0,"NA",IF(K2600=0,K2599,"NA"))</f>
        <v>NA</v>
      </c>
      <c r="M2599">
        <f t="shared" si="6056"/>
        <v>14</v>
      </c>
      <c r="N2599">
        <f t="shared" si="6057"/>
        <v>14</v>
      </c>
      <c r="O2599">
        <f t="shared" si="6058"/>
        <v>0</v>
      </c>
      <c r="P2599">
        <f t="shared" si="6059"/>
        <v>0</v>
      </c>
      <c r="Q2599">
        <f t="shared" si="6060"/>
        <v>0</v>
      </c>
      <c r="R2599">
        <f t="shared" si="6061"/>
        <v>0</v>
      </c>
      <c r="S2599">
        <f t="shared" si="6062"/>
        <v>0</v>
      </c>
      <c r="T2599">
        <f t="shared" si="6063"/>
        <v>0</v>
      </c>
      <c r="U2599">
        <f t="shared" si="6064"/>
        <v>0</v>
      </c>
      <c r="V2599">
        <f t="shared" si="6065"/>
        <v>0</v>
      </c>
      <c r="W2599">
        <f t="shared" si="6066"/>
        <v>0</v>
      </c>
      <c r="X2599">
        <f t="shared" si="6067"/>
        <v>0</v>
      </c>
      <c r="Y2599">
        <f t="shared" si="6068"/>
        <v>0</v>
      </c>
      <c r="Z2599">
        <f t="shared" si="6069"/>
        <v>0</v>
      </c>
      <c r="AA2599">
        <f t="shared" si="6070"/>
        <v>0</v>
      </c>
      <c r="AB2599">
        <f t="shared" si="6071"/>
        <v>0</v>
      </c>
      <c r="AC2599">
        <f t="shared" si="6072"/>
        <v>0</v>
      </c>
      <c r="AD2599">
        <f t="shared" si="6073"/>
        <v>1</v>
      </c>
      <c r="AM2599">
        <v>13050</v>
      </c>
      <c r="AN2599">
        <v>-200</v>
      </c>
    </row>
    <row r="2600" spans="1:40" x14ac:dyDescent="0.3">
      <c r="A2600">
        <v>2599</v>
      </c>
      <c r="B2600">
        <v>3.14234910148369E-2</v>
      </c>
      <c r="C2600">
        <v>0.70193875140809903</v>
      </c>
      <c r="D2600" s="1">
        <v>1.0734307782110001E-12</v>
      </c>
      <c r="E2600">
        <v>0.26663775757599101</v>
      </c>
      <c r="F2600" s="2" t="str">
        <f t="shared" si="6049"/>
        <v>K2</v>
      </c>
      <c r="G2600">
        <f t="shared" si="6050"/>
        <v>0</v>
      </c>
      <c r="H2600" t="str">
        <f t="shared" si="6051"/>
        <v>NA</v>
      </c>
      <c r="I2600">
        <f t="shared" si="6052"/>
        <v>1</v>
      </c>
      <c r="J2600" t="str">
        <f t="shared" ref="J2600" si="6146">IF(IF(I2601=0,I2600,"NA")=0,"NA",IF(I2601=0,I2600,"NA"))</f>
        <v>NA</v>
      </c>
      <c r="K2600">
        <f t="shared" si="6054"/>
        <v>0</v>
      </c>
      <c r="L2600" t="str">
        <f t="shared" ref="L2600" si="6147">IF(IF(K2601=0,K2600,"NA")=0,"NA",IF(K2601=0,K2600,"NA"))</f>
        <v>NA</v>
      </c>
      <c r="M2600">
        <f t="shared" si="6056"/>
        <v>0</v>
      </c>
      <c r="N2600" t="str">
        <f t="shared" si="6057"/>
        <v>NA</v>
      </c>
      <c r="O2600">
        <f t="shared" si="6058"/>
        <v>0</v>
      </c>
      <c r="P2600">
        <f t="shared" si="6059"/>
        <v>0</v>
      </c>
      <c r="Q2600">
        <f t="shared" si="6060"/>
        <v>0</v>
      </c>
      <c r="R2600">
        <f t="shared" si="6061"/>
        <v>0</v>
      </c>
      <c r="S2600">
        <f t="shared" si="6062"/>
        <v>0</v>
      </c>
      <c r="T2600">
        <f t="shared" si="6063"/>
        <v>0</v>
      </c>
      <c r="U2600">
        <f t="shared" si="6064"/>
        <v>0</v>
      </c>
      <c r="V2600">
        <f t="shared" si="6065"/>
        <v>0</v>
      </c>
      <c r="W2600">
        <f t="shared" si="6066"/>
        <v>0</v>
      </c>
      <c r="X2600">
        <f t="shared" si="6067"/>
        <v>0</v>
      </c>
      <c r="Y2600">
        <f t="shared" si="6068"/>
        <v>0</v>
      </c>
      <c r="Z2600">
        <f t="shared" si="6069"/>
        <v>0</v>
      </c>
      <c r="AA2600">
        <f t="shared" si="6070"/>
        <v>0</v>
      </c>
      <c r="AB2600">
        <f t="shared" si="6071"/>
        <v>1</v>
      </c>
      <c r="AC2600">
        <f t="shared" si="6072"/>
        <v>0</v>
      </c>
      <c r="AD2600">
        <f t="shared" si="6073"/>
        <v>0</v>
      </c>
      <c r="AM2600">
        <v>12850</v>
      </c>
      <c r="AN2600">
        <v>-200</v>
      </c>
    </row>
    <row r="2601" spans="1:40" x14ac:dyDescent="0.3">
      <c r="A2601">
        <v>2600</v>
      </c>
      <c r="B2601">
        <v>1.31128964811086E-2</v>
      </c>
      <c r="C2601">
        <v>0.51939738632598298</v>
      </c>
      <c r="D2601">
        <v>1.7768465085215301E-2</v>
      </c>
      <c r="E2601">
        <v>0.44972125210769298</v>
      </c>
      <c r="F2601" s="2" t="str">
        <f t="shared" si="6049"/>
        <v>K2</v>
      </c>
      <c r="G2601">
        <f t="shared" si="6050"/>
        <v>0</v>
      </c>
      <c r="H2601" t="str">
        <f t="shared" si="6051"/>
        <v>NA</v>
      </c>
      <c r="I2601">
        <f t="shared" si="6052"/>
        <v>2</v>
      </c>
      <c r="J2601" t="str">
        <f t="shared" ref="J2601" si="6148">IF(IF(I2602=0,I2601,"NA")=0,"NA",IF(I2602=0,I2601,"NA"))</f>
        <v>NA</v>
      </c>
      <c r="K2601">
        <f t="shared" si="6054"/>
        <v>0</v>
      </c>
      <c r="L2601" t="str">
        <f t="shared" ref="L2601" si="6149">IF(IF(K2602=0,K2601,"NA")=0,"NA",IF(K2602=0,K2601,"NA"))</f>
        <v>NA</v>
      </c>
      <c r="M2601">
        <f t="shared" si="6056"/>
        <v>0</v>
      </c>
      <c r="N2601" t="str">
        <f t="shared" si="6057"/>
        <v>NA</v>
      </c>
      <c r="O2601">
        <f t="shared" si="6058"/>
        <v>0</v>
      </c>
      <c r="P2601">
        <f t="shared" si="6059"/>
        <v>0</v>
      </c>
      <c r="Q2601">
        <f t="shared" si="6060"/>
        <v>0</v>
      </c>
      <c r="R2601">
        <f t="shared" si="6061"/>
        <v>0</v>
      </c>
      <c r="S2601">
        <f t="shared" si="6062"/>
        <v>0</v>
      </c>
      <c r="T2601">
        <f t="shared" si="6063"/>
        <v>1</v>
      </c>
      <c r="U2601">
        <f t="shared" si="6064"/>
        <v>0</v>
      </c>
      <c r="V2601">
        <f t="shared" si="6065"/>
        <v>0</v>
      </c>
      <c r="W2601">
        <f t="shared" si="6066"/>
        <v>0</v>
      </c>
      <c r="X2601">
        <f t="shared" si="6067"/>
        <v>0</v>
      </c>
      <c r="Y2601">
        <f t="shared" si="6068"/>
        <v>0</v>
      </c>
      <c r="Z2601">
        <f t="shared" si="6069"/>
        <v>0</v>
      </c>
      <c r="AA2601">
        <f t="shared" si="6070"/>
        <v>0</v>
      </c>
      <c r="AB2601">
        <f t="shared" si="6071"/>
        <v>0</v>
      </c>
      <c r="AC2601">
        <f t="shared" si="6072"/>
        <v>0</v>
      </c>
      <c r="AD2601">
        <f t="shared" si="6073"/>
        <v>0</v>
      </c>
      <c r="AM2601">
        <v>12850</v>
      </c>
      <c r="AN2601">
        <v>0</v>
      </c>
    </row>
    <row r="2602" spans="1:40" x14ac:dyDescent="0.3">
      <c r="A2602">
        <v>2601</v>
      </c>
      <c r="B2602">
        <v>1.31020071627941E-2</v>
      </c>
      <c r="C2602">
        <v>0.5357048714532</v>
      </c>
      <c r="D2602" s="1">
        <v>8.7185566769110108E-6</v>
      </c>
      <c r="E2602">
        <v>0.45118440282732902</v>
      </c>
      <c r="F2602" s="2" t="str">
        <f t="shared" si="6049"/>
        <v>K2</v>
      </c>
      <c r="G2602">
        <f t="shared" si="6050"/>
        <v>0</v>
      </c>
      <c r="H2602" t="str">
        <f t="shared" si="6051"/>
        <v>NA</v>
      </c>
      <c r="I2602">
        <f t="shared" si="6052"/>
        <v>3</v>
      </c>
      <c r="J2602" t="str">
        <f t="shared" ref="J2602" si="6150">IF(IF(I2603=0,I2602,"NA")=0,"NA",IF(I2603=0,I2602,"NA"))</f>
        <v>NA</v>
      </c>
      <c r="K2602">
        <f t="shared" si="6054"/>
        <v>0</v>
      </c>
      <c r="L2602" t="str">
        <f t="shared" ref="L2602" si="6151">IF(IF(K2603=0,K2602,"NA")=0,"NA",IF(K2603=0,K2602,"NA"))</f>
        <v>NA</v>
      </c>
      <c r="M2602">
        <f t="shared" si="6056"/>
        <v>0</v>
      </c>
      <c r="N2602" t="str">
        <f t="shared" si="6057"/>
        <v>NA</v>
      </c>
      <c r="O2602">
        <f t="shared" si="6058"/>
        <v>0</v>
      </c>
      <c r="P2602">
        <f t="shared" si="6059"/>
        <v>0</v>
      </c>
      <c r="Q2602">
        <f t="shared" si="6060"/>
        <v>0</v>
      </c>
      <c r="R2602">
        <f t="shared" si="6061"/>
        <v>0</v>
      </c>
      <c r="S2602">
        <f t="shared" si="6062"/>
        <v>0</v>
      </c>
      <c r="T2602">
        <f t="shared" si="6063"/>
        <v>1</v>
      </c>
      <c r="U2602">
        <f t="shared" si="6064"/>
        <v>0</v>
      </c>
      <c r="V2602">
        <f t="shared" si="6065"/>
        <v>0</v>
      </c>
      <c r="W2602">
        <f t="shared" si="6066"/>
        <v>0</v>
      </c>
      <c r="X2602">
        <f t="shared" si="6067"/>
        <v>0</v>
      </c>
      <c r="Y2602">
        <f t="shared" si="6068"/>
        <v>0</v>
      </c>
      <c r="Z2602">
        <f t="shared" si="6069"/>
        <v>0</v>
      </c>
      <c r="AA2602">
        <f t="shared" si="6070"/>
        <v>0</v>
      </c>
      <c r="AB2602">
        <f t="shared" si="6071"/>
        <v>0</v>
      </c>
      <c r="AC2602">
        <f t="shared" si="6072"/>
        <v>0</v>
      </c>
      <c r="AD2602">
        <f t="shared" si="6073"/>
        <v>0</v>
      </c>
      <c r="AM2602">
        <v>12975</v>
      </c>
      <c r="AN2602">
        <v>125</v>
      </c>
    </row>
    <row r="2603" spans="1:40" x14ac:dyDescent="0.3">
      <c r="A2603">
        <v>2602</v>
      </c>
      <c r="B2603">
        <v>3.00074918505134E-2</v>
      </c>
      <c r="C2603">
        <v>0.81835401495670501</v>
      </c>
      <c r="D2603" s="1">
        <v>7.3077996675788304E-13</v>
      </c>
      <c r="E2603">
        <v>0.15163849319205</v>
      </c>
      <c r="F2603" s="2" t="str">
        <f t="shared" si="6049"/>
        <v>K2</v>
      </c>
      <c r="G2603">
        <f t="shared" si="6050"/>
        <v>0</v>
      </c>
      <c r="H2603" t="str">
        <f t="shared" si="6051"/>
        <v>NA</v>
      </c>
      <c r="I2603">
        <f t="shared" si="6052"/>
        <v>4</v>
      </c>
      <c r="J2603" t="str">
        <f t="shared" ref="J2603" si="6152">IF(IF(I2604=0,I2603,"NA")=0,"NA",IF(I2604=0,I2603,"NA"))</f>
        <v>NA</v>
      </c>
      <c r="K2603">
        <f t="shared" si="6054"/>
        <v>0</v>
      </c>
      <c r="L2603" t="str">
        <f t="shared" ref="L2603" si="6153">IF(IF(K2604=0,K2603,"NA")=0,"NA",IF(K2604=0,K2603,"NA"))</f>
        <v>NA</v>
      </c>
      <c r="M2603">
        <f t="shared" si="6056"/>
        <v>0</v>
      </c>
      <c r="N2603" t="str">
        <f t="shared" si="6057"/>
        <v>NA</v>
      </c>
      <c r="O2603">
        <f t="shared" si="6058"/>
        <v>0</v>
      </c>
      <c r="P2603">
        <f t="shared" si="6059"/>
        <v>0</v>
      </c>
      <c r="Q2603">
        <f t="shared" si="6060"/>
        <v>0</v>
      </c>
      <c r="R2603">
        <f t="shared" si="6061"/>
        <v>0</v>
      </c>
      <c r="S2603">
        <f t="shared" si="6062"/>
        <v>0</v>
      </c>
      <c r="T2603">
        <f t="shared" si="6063"/>
        <v>1</v>
      </c>
      <c r="U2603">
        <f t="shared" si="6064"/>
        <v>0</v>
      </c>
      <c r="V2603">
        <f t="shared" si="6065"/>
        <v>0</v>
      </c>
      <c r="W2603">
        <f t="shared" si="6066"/>
        <v>0</v>
      </c>
      <c r="X2603">
        <f t="shared" si="6067"/>
        <v>0</v>
      </c>
      <c r="Y2603">
        <f t="shared" si="6068"/>
        <v>0</v>
      </c>
      <c r="Z2603">
        <f t="shared" si="6069"/>
        <v>0</v>
      </c>
      <c r="AA2603">
        <f t="shared" si="6070"/>
        <v>0</v>
      </c>
      <c r="AB2603">
        <f t="shared" si="6071"/>
        <v>0</v>
      </c>
      <c r="AC2603">
        <f t="shared" si="6072"/>
        <v>0</v>
      </c>
      <c r="AD2603">
        <f t="shared" si="6073"/>
        <v>0</v>
      </c>
      <c r="AM2603">
        <v>13175</v>
      </c>
      <c r="AN2603">
        <v>200</v>
      </c>
    </row>
    <row r="2604" spans="1:40" x14ac:dyDescent="0.3">
      <c r="A2604">
        <v>2603</v>
      </c>
      <c r="B2604">
        <v>2.0211981158445001E-2</v>
      </c>
      <c r="C2604">
        <v>0.76809635979537005</v>
      </c>
      <c r="D2604" s="1">
        <v>1.6382728713666198E-5</v>
      </c>
      <c r="E2604">
        <v>0.21167527631747199</v>
      </c>
      <c r="F2604" s="2" t="str">
        <f t="shared" si="6049"/>
        <v>K2</v>
      </c>
      <c r="G2604">
        <f t="shared" si="6050"/>
        <v>0</v>
      </c>
      <c r="H2604" t="str">
        <f t="shared" si="6051"/>
        <v>NA</v>
      </c>
      <c r="I2604">
        <f t="shared" si="6052"/>
        <v>5</v>
      </c>
      <c r="J2604" t="str">
        <f t="shared" ref="J2604" si="6154">IF(IF(I2605=0,I2604,"NA")=0,"NA",IF(I2605=0,I2604,"NA"))</f>
        <v>NA</v>
      </c>
      <c r="K2604">
        <f t="shared" si="6054"/>
        <v>0</v>
      </c>
      <c r="L2604" t="str">
        <f t="shared" ref="L2604" si="6155">IF(IF(K2605=0,K2604,"NA")=0,"NA",IF(K2605=0,K2604,"NA"))</f>
        <v>NA</v>
      </c>
      <c r="M2604">
        <f t="shared" si="6056"/>
        <v>0</v>
      </c>
      <c r="N2604" t="str">
        <f t="shared" si="6057"/>
        <v>NA</v>
      </c>
      <c r="O2604">
        <f t="shared" si="6058"/>
        <v>0</v>
      </c>
      <c r="P2604">
        <f t="shared" si="6059"/>
        <v>0</v>
      </c>
      <c r="Q2604">
        <f t="shared" si="6060"/>
        <v>0</v>
      </c>
      <c r="R2604">
        <f t="shared" si="6061"/>
        <v>0</v>
      </c>
      <c r="S2604">
        <f t="shared" si="6062"/>
        <v>0</v>
      </c>
      <c r="T2604">
        <f t="shared" si="6063"/>
        <v>1</v>
      </c>
      <c r="U2604">
        <f t="shared" si="6064"/>
        <v>0</v>
      </c>
      <c r="V2604">
        <f t="shared" si="6065"/>
        <v>0</v>
      </c>
      <c r="W2604">
        <f t="shared" si="6066"/>
        <v>0</v>
      </c>
      <c r="X2604">
        <f t="shared" si="6067"/>
        <v>0</v>
      </c>
      <c r="Y2604">
        <f t="shared" si="6068"/>
        <v>0</v>
      </c>
      <c r="Z2604">
        <f t="shared" si="6069"/>
        <v>0</v>
      </c>
      <c r="AA2604">
        <f t="shared" si="6070"/>
        <v>0</v>
      </c>
      <c r="AB2604">
        <f t="shared" si="6071"/>
        <v>0</v>
      </c>
      <c r="AC2604">
        <f t="shared" si="6072"/>
        <v>0</v>
      </c>
      <c r="AD2604">
        <f t="shared" si="6073"/>
        <v>0</v>
      </c>
      <c r="AM2604">
        <v>13075</v>
      </c>
      <c r="AN2604">
        <v>-100</v>
      </c>
    </row>
    <row r="2605" spans="1:40" x14ac:dyDescent="0.3">
      <c r="A2605">
        <v>2604</v>
      </c>
      <c r="B2605">
        <v>1.4024763124019001E-2</v>
      </c>
      <c r="C2605">
        <v>0.64757298902496496</v>
      </c>
      <c r="D2605">
        <v>4.59114493360671E-4</v>
      </c>
      <c r="E2605">
        <v>0.33794313335765602</v>
      </c>
      <c r="F2605" s="2" t="str">
        <f t="shared" si="6049"/>
        <v>K2</v>
      </c>
      <c r="G2605">
        <f t="shared" si="6050"/>
        <v>0</v>
      </c>
      <c r="H2605" t="str">
        <f t="shared" si="6051"/>
        <v>NA</v>
      </c>
      <c r="I2605">
        <f t="shared" si="6052"/>
        <v>6</v>
      </c>
      <c r="J2605">
        <f t="shared" ref="J2605" si="6156">IF(IF(I2606=0,I2605,"NA")=0,"NA",IF(I2606=0,I2605,"NA"))</f>
        <v>6</v>
      </c>
      <c r="K2605">
        <f t="shared" si="6054"/>
        <v>0</v>
      </c>
      <c r="L2605" t="str">
        <f t="shared" ref="L2605" si="6157">IF(IF(K2606=0,K2605,"NA")=0,"NA",IF(K2606=0,K2605,"NA"))</f>
        <v>NA</v>
      </c>
      <c r="M2605">
        <f t="shared" si="6056"/>
        <v>0</v>
      </c>
      <c r="N2605" t="str">
        <f t="shared" si="6057"/>
        <v>NA</v>
      </c>
      <c r="O2605">
        <f t="shared" si="6058"/>
        <v>0</v>
      </c>
      <c r="P2605">
        <f t="shared" si="6059"/>
        <v>0</v>
      </c>
      <c r="Q2605">
        <f t="shared" si="6060"/>
        <v>0</v>
      </c>
      <c r="R2605">
        <f t="shared" si="6061"/>
        <v>0</v>
      </c>
      <c r="S2605">
        <f t="shared" si="6062"/>
        <v>0</v>
      </c>
      <c r="T2605">
        <f t="shared" si="6063"/>
        <v>1</v>
      </c>
      <c r="U2605">
        <f t="shared" si="6064"/>
        <v>0</v>
      </c>
      <c r="V2605">
        <f t="shared" si="6065"/>
        <v>0</v>
      </c>
      <c r="W2605">
        <f t="shared" si="6066"/>
        <v>0</v>
      </c>
      <c r="X2605">
        <f t="shared" si="6067"/>
        <v>0</v>
      </c>
      <c r="Y2605">
        <f t="shared" si="6068"/>
        <v>0</v>
      </c>
      <c r="Z2605">
        <f t="shared" si="6069"/>
        <v>0</v>
      </c>
      <c r="AA2605">
        <f t="shared" si="6070"/>
        <v>0</v>
      </c>
      <c r="AB2605">
        <f t="shared" si="6071"/>
        <v>0</v>
      </c>
      <c r="AC2605">
        <f t="shared" si="6072"/>
        <v>0</v>
      </c>
      <c r="AD2605">
        <f t="shared" si="6073"/>
        <v>0</v>
      </c>
      <c r="AM2605">
        <v>13150</v>
      </c>
      <c r="AN2605">
        <v>75</v>
      </c>
    </row>
    <row r="2606" spans="1:40" x14ac:dyDescent="0.3">
      <c r="A2606">
        <v>2605</v>
      </c>
      <c r="B2606">
        <v>9.8060710807935502E-3</v>
      </c>
      <c r="C2606">
        <v>0.483868260595744</v>
      </c>
      <c r="D2606">
        <v>5.1387950438237101E-3</v>
      </c>
      <c r="E2606">
        <v>0.50118687327963896</v>
      </c>
      <c r="F2606" s="2" t="str">
        <f t="shared" si="6049"/>
        <v>K4</v>
      </c>
      <c r="G2606">
        <f t="shared" si="6050"/>
        <v>0</v>
      </c>
      <c r="H2606" t="str">
        <f t="shared" si="6051"/>
        <v>NA</v>
      </c>
      <c r="I2606">
        <f t="shared" si="6052"/>
        <v>0</v>
      </c>
      <c r="J2606" t="str">
        <f t="shared" ref="J2606" si="6158">IF(IF(I2607=0,I2606,"NA")=0,"NA",IF(I2607=0,I2606,"NA"))</f>
        <v>NA</v>
      </c>
      <c r="K2606">
        <f t="shared" si="6054"/>
        <v>0</v>
      </c>
      <c r="L2606" t="str">
        <f t="shared" ref="L2606" si="6159">IF(IF(K2607=0,K2606,"NA")=0,"NA",IF(K2607=0,K2606,"NA"))</f>
        <v>NA</v>
      </c>
      <c r="M2606">
        <f t="shared" si="6056"/>
        <v>1</v>
      </c>
      <c r="N2606" t="str">
        <f t="shared" si="6057"/>
        <v>NA</v>
      </c>
      <c r="O2606">
        <f t="shared" si="6058"/>
        <v>0</v>
      </c>
      <c r="P2606">
        <f t="shared" si="6059"/>
        <v>0</v>
      </c>
      <c r="Q2606">
        <f t="shared" si="6060"/>
        <v>0</v>
      </c>
      <c r="R2606">
        <f t="shared" si="6061"/>
        <v>0</v>
      </c>
      <c r="S2606">
        <f t="shared" si="6062"/>
        <v>0</v>
      </c>
      <c r="T2606">
        <f t="shared" si="6063"/>
        <v>0</v>
      </c>
      <c r="U2606">
        <f t="shared" si="6064"/>
        <v>0</v>
      </c>
      <c r="V2606">
        <f t="shared" si="6065"/>
        <v>1</v>
      </c>
      <c r="W2606">
        <f t="shared" si="6066"/>
        <v>0</v>
      </c>
      <c r="X2606">
        <f t="shared" si="6067"/>
        <v>0</v>
      </c>
      <c r="Y2606">
        <f t="shared" si="6068"/>
        <v>0</v>
      </c>
      <c r="Z2606">
        <f t="shared" si="6069"/>
        <v>0</v>
      </c>
      <c r="AA2606">
        <f t="shared" si="6070"/>
        <v>0</v>
      </c>
      <c r="AB2606">
        <f t="shared" si="6071"/>
        <v>0</v>
      </c>
      <c r="AC2606">
        <f t="shared" si="6072"/>
        <v>0</v>
      </c>
      <c r="AD2606">
        <f t="shared" si="6073"/>
        <v>0</v>
      </c>
      <c r="AM2606">
        <v>13200</v>
      </c>
      <c r="AN2606">
        <v>50</v>
      </c>
    </row>
    <row r="2607" spans="1:40" x14ac:dyDescent="0.3">
      <c r="A2607">
        <v>2606</v>
      </c>
      <c r="B2607">
        <v>6.7672672457584297E-3</v>
      </c>
      <c r="C2607">
        <v>0.33838070907503398</v>
      </c>
      <c r="D2607">
        <v>9.0556405111372595E-3</v>
      </c>
      <c r="E2607">
        <v>0.64579638316806998</v>
      </c>
      <c r="F2607" s="2" t="str">
        <f t="shared" si="6049"/>
        <v>K4</v>
      </c>
      <c r="G2607">
        <f t="shared" si="6050"/>
        <v>0</v>
      </c>
      <c r="H2607" t="str">
        <f t="shared" si="6051"/>
        <v>NA</v>
      </c>
      <c r="I2607">
        <f t="shared" si="6052"/>
        <v>0</v>
      </c>
      <c r="J2607" t="str">
        <f t="shared" ref="J2607" si="6160">IF(IF(I2608=0,I2607,"NA")=0,"NA",IF(I2608=0,I2607,"NA"))</f>
        <v>NA</v>
      </c>
      <c r="K2607">
        <f t="shared" si="6054"/>
        <v>0</v>
      </c>
      <c r="L2607" t="str">
        <f t="shared" ref="L2607" si="6161">IF(IF(K2608=0,K2607,"NA")=0,"NA",IF(K2608=0,K2607,"NA"))</f>
        <v>NA</v>
      </c>
      <c r="M2607">
        <f t="shared" si="6056"/>
        <v>2</v>
      </c>
      <c r="N2607" t="str">
        <f t="shared" si="6057"/>
        <v>NA</v>
      </c>
      <c r="O2607">
        <f t="shared" si="6058"/>
        <v>0</v>
      </c>
      <c r="P2607">
        <f t="shared" si="6059"/>
        <v>0</v>
      </c>
      <c r="Q2607">
        <f t="shared" si="6060"/>
        <v>0</v>
      </c>
      <c r="R2607">
        <f t="shared" si="6061"/>
        <v>0</v>
      </c>
      <c r="S2607">
        <f t="shared" si="6062"/>
        <v>0</v>
      </c>
      <c r="T2607">
        <f t="shared" si="6063"/>
        <v>0</v>
      </c>
      <c r="U2607">
        <f t="shared" si="6064"/>
        <v>0</v>
      </c>
      <c r="V2607">
        <f t="shared" si="6065"/>
        <v>0</v>
      </c>
      <c r="W2607">
        <f t="shared" si="6066"/>
        <v>0</v>
      </c>
      <c r="X2607">
        <f t="shared" si="6067"/>
        <v>0</v>
      </c>
      <c r="Y2607">
        <f t="shared" si="6068"/>
        <v>0</v>
      </c>
      <c r="Z2607">
        <f t="shared" si="6069"/>
        <v>0</v>
      </c>
      <c r="AA2607">
        <f t="shared" si="6070"/>
        <v>0</v>
      </c>
      <c r="AB2607">
        <f t="shared" si="6071"/>
        <v>0</v>
      </c>
      <c r="AC2607">
        <f t="shared" si="6072"/>
        <v>0</v>
      </c>
      <c r="AD2607">
        <f t="shared" si="6073"/>
        <v>1</v>
      </c>
      <c r="AM2607">
        <v>13150</v>
      </c>
      <c r="AN2607">
        <v>-50</v>
      </c>
    </row>
    <row r="2608" spans="1:40" x14ac:dyDescent="0.3">
      <c r="A2608">
        <v>2607</v>
      </c>
      <c r="B2608">
        <v>3.8393173313038E-3</v>
      </c>
      <c r="C2608">
        <v>0.20226737964150099</v>
      </c>
      <c r="D2608">
        <v>4.0505909584693599E-2</v>
      </c>
      <c r="E2608">
        <v>0.75338739344250105</v>
      </c>
      <c r="F2608" s="2" t="str">
        <f t="shared" si="6049"/>
        <v>K4</v>
      </c>
      <c r="G2608">
        <f t="shared" si="6050"/>
        <v>0</v>
      </c>
      <c r="H2608" t="str">
        <f t="shared" si="6051"/>
        <v>NA</v>
      </c>
      <c r="I2608">
        <f t="shared" si="6052"/>
        <v>0</v>
      </c>
      <c r="J2608" t="str">
        <f t="shared" ref="J2608" si="6162">IF(IF(I2609=0,I2608,"NA")=0,"NA",IF(I2609=0,I2608,"NA"))</f>
        <v>NA</v>
      </c>
      <c r="K2608">
        <f t="shared" si="6054"/>
        <v>0</v>
      </c>
      <c r="L2608" t="str">
        <f t="shared" ref="L2608" si="6163">IF(IF(K2609=0,K2608,"NA")=0,"NA",IF(K2609=0,K2608,"NA"))</f>
        <v>NA</v>
      </c>
      <c r="M2608">
        <f t="shared" si="6056"/>
        <v>3</v>
      </c>
      <c r="N2608" t="str">
        <f t="shared" si="6057"/>
        <v>NA</v>
      </c>
      <c r="O2608">
        <f t="shared" si="6058"/>
        <v>0</v>
      </c>
      <c r="P2608">
        <f t="shared" si="6059"/>
        <v>0</v>
      </c>
      <c r="Q2608">
        <f t="shared" si="6060"/>
        <v>0</v>
      </c>
      <c r="R2608">
        <f t="shared" si="6061"/>
        <v>0</v>
      </c>
      <c r="S2608">
        <f t="shared" si="6062"/>
        <v>0</v>
      </c>
      <c r="T2608">
        <f t="shared" si="6063"/>
        <v>0</v>
      </c>
      <c r="U2608">
        <f t="shared" si="6064"/>
        <v>0</v>
      </c>
      <c r="V2608">
        <f t="shared" si="6065"/>
        <v>0</v>
      </c>
      <c r="W2608">
        <f t="shared" si="6066"/>
        <v>0</v>
      </c>
      <c r="X2608">
        <f t="shared" si="6067"/>
        <v>0</v>
      </c>
      <c r="Y2608">
        <f t="shared" si="6068"/>
        <v>0</v>
      </c>
      <c r="Z2608">
        <f t="shared" si="6069"/>
        <v>0</v>
      </c>
      <c r="AA2608">
        <f t="shared" si="6070"/>
        <v>0</v>
      </c>
      <c r="AB2608">
        <f t="shared" si="6071"/>
        <v>0</v>
      </c>
      <c r="AC2608">
        <f t="shared" si="6072"/>
        <v>0</v>
      </c>
      <c r="AD2608">
        <f t="shared" si="6073"/>
        <v>1</v>
      </c>
      <c r="AM2608">
        <v>13125</v>
      </c>
      <c r="AN2608">
        <v>-25</v>
      </c>
    </row>
    <row r="2609" spans="1:40" x14ac:dyDescent="0.3">
      <c r="A2609">
        <v>2608</v>
      </c>
      <c r="B2609">
        <v>3.5671382296981699E-3</v>
      </c>
      <c r="C2609">
        <v>0.18314368108793899</v>
      </c>
      <c r="D2609">
        <v>5.0950744028099295E-4</v>
      </c>
      <c r="E2609">
        <v>0.812779673242082</v>
      </c>
      <c r="F2609" s="2" t="str">
        <f t="shared" si="6049"/>
        <v>K4</v>
      </c>
      <c r="G2609">
        <f t="shared" si="6050"/>
        <v>0</v>
      </c>
      <c r="H2609" t="str">
        <f t="shared" si="6051"/>
        <v>NA</v>
      </c>
      <c r="I2609">
        <f t="shared" si="6052"/>
        <v>0</v>
      </c>
      <c r="J2609" t="str">
        <f t="shared" ref="J2609" si="6164">IF(IF(I2610=0,I2609,"NA")=0,"NA",IF(I2610=0,I2609,"NA"))</f>
        <v>NA</v>
      </c>
      <c r="K2609">
        <f t="shared" si="6054"/>
        <v>0</v>
      </c>
      <c r="L2609" t="str">
        <f t="shared" ref="L2609" si="6165">IF(IF(K2610=0,K2609,"NA")=0,"NA",IF(K2610=0,K2609,"NA"))</f>
        <v>NA</v>
      </c>
      <c r="M2609">
        <f t="shared" si="6056"/>
        <v>4</v>
      </c>
      <c r="N2609" t="str">
        <f t="shared" si="6057"/>
        <v>NA</v>
      </c>
      <c r="O2609">
        <f t="shared" si="6058"/>
        <v>0</v>
      </c>
      <c r="P2609">
        <f t="shared" si="6059"/>
        <v>0</v>
      </c>
      <c r="Q2609">
        <f t="shared" si="6060"/>
        <v>0</v>
      </c>
      <c r="R2609">
        <f t="shared" si="6061"/>
        <v>0</v>
      </c>
      <c r="S2609">
        <f t="shared" si="6062"/>
        <v>0</v>
      </c>
      <c r="T2609">
        <f t="shared" si="6063"/>
        <v>0</v>
      </c>
      <c r="U2609">
        <f t="shared" si="6064"/>
        <v>0</v>
      </c>
      <c r="V2609">
        <f t="shared" si="6065"/>
        <v>0</v>
      </c>
      <c r="W2609">
        <f t="shared" si="6066"/>
        <v>0</v>
      </c>
      <c r="X2609">
        <f t="shared" si="6067"/>
        <v>0</v>
      </c>
      <c r="Y2609">
        <f t="shared" si="6068"/>
        <v>0</v>
      </c>
      <c r="Z2609">
        <f t="shared" si="6069"/>
        <v>0</v>
      </c>
      <c r="AA2609">
        <f t="shared" si="6070"/>
        <v>0</v>
      </c>
      <c r="AB2609">
        <f t="shared" si="6071"/>
        <v>0</v>
      </c>
      <c r="AC2609">
        <f t="shared" si="6072"/>
        <v>0</v>
      </c>
      <c r="AD2609">
        <f t="shared" si="6073"/>
        <v>1</v>
      </c>
      <c r="AM2609">
        <v>13225</v>
      </c>
      <c r="AN2609">
        <v>100</v>
      </c>
    </row>
    <row r="2610" spans="1:40" x14ac:dyDescent="0.3">
      <c r="A2610">
        <v>2609</v>
      </c>
      <c r="B2610">
        <v>1.83143540131562E-3</v>
      </c>
      <c r="C2610">
        <v>0.106949362016074</v>
      </c>
      <c r="D2610">
        <v>2.1259108884211501E-2</v>
      </c>
      <c r="E2610">
        <v>0.869960093698399</v>
      </c>
      <c r="F2610" s="2" t="str">
        <f t="shared" si="6049"/>
        <v>K4</v>
      </c>
      <c r="G2610">
        <f t="shared" si="6050"/>
        <v>0</v>
      </c>
      <c r="H2610" t="str">
        <f t="shared" si="6051"/>
        <v>NA</v>
      </c>
      <c r="I2610">
        <f t="shared" si="6052"/>
        <v>0</v>
      </c>
      <c r="J2610" t="str">
        <f t="shared" ref="J2610" si="6166">IF(IF(I2611=0,I2610,"NA")=0,"NA",IF(I2611=0,I2610,"NA"))</f>
        <v>NA</v>
      </c>
      <c r="K2610">
        <f t="shared" si="6054"/>
        <v>0</v>
      </c>
      <c r="L2610" t="str">
        <f t="shared" ref="L2610" si="6167">IF(IF(K2611=0,K2610,"NA")=0,"NA",IF(K2611=0,K2610,"NA"))</f>
        <v>NA</v>
      </c>
      <c r="M2610">
        <f t="shared" si="6056"/>
        <v>5</v>
      </c>
      <c r="N2610" t="str">
        <f t="shared" si="6057"/>
        <v>NA</v>
      </c>
      <c r="O2610">
        <f t="shared" si="6058"/>
        <v>0</v>
      </c>
      <c r="P2610">
        <f t="shared" si="6059"/>
        <v>0</v>
      </c>
      <c r="Q2610">
        <f t="shared" si="6060"/>
        <v>0</v>
      </c>
      <c r="R2610">
        <f t="shared" si="6061"/>
        <v>0</v>
      </c>
      <c r="S2610">
        <f t="shared" si="6062"/>
        <v>0</v>
      </c>
      <c r="T2610">
        <f t="shared" si="6063"/>
        <v>0</v>
      </c>
      <c r="U2610">
        <f t="shared" si="6064"/>
        <v>0</v>
      </c>
      <c r="V2610">
        <f t="shared" si="6065"/>
        <v>0</v>
      </c>
      <c r="W2610">
        <f t="shared" si="6066"/>
        <v>0</v>
      </c>
      <c r="X2610">
        <f t="shared" si="6067"/>
        <v>0</v>
      </c>
      <c r="Y2610">
        <f t="shared" si="6068"/>
        <v>0</v>
      </c>
      <c r="Z2610">
        <f t="shared" si="6069"/>
        <v>0</v>
      </c>
      <c r="AA2610">
        <f t="shared" si="6070"/>
        <v>0</v>
      </c>
      <c r="AB2610">
        <f t="shared" si="6071"/>
        <v>0</v>
      </c>
      <c r="AC2610">
        <f t="shared" si="6072"/>
        <v>0</v>
      </c>
      <c r="AD2610">
        <f t="shared" si="6073"/>
        <v>1</v>
      </c>
      <c r="AM2610">
        <v>13200</v>
      </c>
      <c r="AN2610">
        <v>-25</v>
      </c>
    </row>
    <row r="2611" spans="1:40" x14ac:dyDescent="0.3">
      <c r="A2611">
        <v>2610</v>
      </c>
      <c r="B2611">
        <v>2.2390532769442401E-3</v>
      </c>
      <c r="C2611">
        <v>0.121250753270686</v>
      </c>
      <c r="D2611">
        <v>2.65030865248267E-4</v>
      </c>
      <c r="E2611">
        <v>0.87624516258712204</v>
      </c>
      <c r="F2611" s="2" t="str">
        <f t="shared" si="6049"/>
        <v>K4</v>
      </c>
      <c r="G2611">
        <f t="shared" si="6050"/>
        <v>0</v>
      </c>
      <c r="H2611" t="str">
        <f t="shared" si="6051"/>
        <v>NA</v>
      </c>
      <c r="I2611">
        <f t="shared" si="6052"/>
        <v>0</v>
      </c>
      <c r="J2611" t="str">
        <f t="shared" ref="J2611" si="6168">IF(IF(I2612=0,I2611,"NA")=0,"NA",IF(I2612=0,I2611,"NA"))</f>
        <v>NA</v>
      </c>
      <c r="K2611">
        <f t="shared" si="6054"/>
        <v>0</v>
      </c>
      <c r="L2611" t="str">
        <f t="shared" ref="L2611" si="6169">IF(IF(K2612=0,K2611,"NA")=0,"NA",IF(K2612=0,K2611,"NA"))</f>
        <v>NA</v>
      </c>
      <c r="M2611">
        <f t="shared" si="6056"/>
        <v>6</v>
      </c>
      <c r="N2611" t="str">
        <f t="shared" si="6057"/>
        <v>NA</v>
      </c>
      <c r="O2611">
        <f t="shared" si="6058"/>
        <v>0</v>
      </c>
      <c r="P2611">
        <f t="shared" si="6059"/>
        <v>0</v>
      </c>
      <c r="Q2611">
        <f t="shared" si="6060"/>
        <v>0</v>
      </c>
      <c r="R2611">
        <f t="shared" si="6061"/>
        <v>0</v>
      </c>
      <c r="S2611">
        <f t="shared" si="6062"/>
        <v>0</v>
      </c>
      <c r="T2611">
        <f t="shared" si="6063"/>
        <v>0</v>
      </c>
      <c r="U2611">
        <f t="shared" si="6064"/>
        <v>0</v>
      </c>
      <c r="V2611">
        <f t="shared" si="6065"/>
        <v>0</v>
      </c>
      <c r="W2611">
        <f t="shared" si="6066"/>
        <v>0</v>
      </c>
      <c r="X2611">
        <f t="shared" si="6067"/>
        <v>0</v>
      </c>
      <c r="Y2611">
        <f t="shared" si="6068"/>
        <v>0</v>
      </c>
      <c r="Z2611">
        <f t="shared" si="6069"/>
        <v>0</v>
      </c>
      <c r="AA2611">
        <f t="shared" si="6070"/>
        <v>0</v>
      </c>
      <c r="AB2611">
        <f t="shared" si="6071"/>
        <v>0</v>
      </c>
      <c r="AC2611">
        <f t="shared" si="6072"/>
        <v>0</v>
      </c>
      <c r="AD2611">
        <f t="shared" si="6073"/>
        <v>1</v>
      </c>
      <c r="AM2611">
        <v>13100</v>
      </c>
      <c r="AN2611">
        <v>-100</v>
      </c>
    </row>
    <row r="2612" spans="1:40" x14ac:dyDescent="0.3">
      <c r="A2612">
        <v>2611</v>
      </c>
      <c r="B2612">
        <v>1.1123202477862E-3</v>
      </c>
      <c r="C2612">
        <v>7.2090615376203995E-2</v>
      </c>
      <c r="D2612">
        <v>2.3016796971153899E-2</v>
      </c>
      <c r="E2612">
        <v>0.90378026740485595</v>
      </c>
      <c r="F2612" s="2" t="str">
        <f t="shared" si="6049"/>
        <v>K4</v>
      </c>
      <c r="G2612">
        <f t="shared" si="6050"/>
        <v>0</v>
      </c>
      <c r="H2612" t="str">
        <f t="shared" si="6051"/>
        <v>NA</v>
      </c>
      <c r="I2612">
        <f t="shared" si="6052"/>
        <v>0</v>
      </c>
      <c r="J2612" t="str">
        <f t="shared" ref="J2612" si="6170">IF(IF(I2613=0,I2612,"NA")=0,"NA",IF(I2613=0,I2612,"NA"))</f>
        <v>NA</v>
      </c>
      <c r="K2612">
        <f t="shared" si="6054"/>
        <v>0</v>
      </c>
      <c r="L2612" t="str">
        <f t="shared" ref="L2612" si="6171">IF(IF(K2613=0,K2612,"NA")=0,"NA",IF(K2613=0,K2612,"NA"))</f>
        <v>NA</v>
      </c>
      <c r="M2612">
        <f t="shared" si="6056"/>
        <v>7</v>
      </c>
      <c r="N2612" t="str">
        <f t="shared" si="6057"/>
        <v>NA</v>
      </c>
      <c r="O2612">
        <f t="shared" si="6058"/>
        <v>0</v>
      </c>
      <c r="P2612">
        <f t="shared" si="6059"/>
        <v>0</v>
      </c>
      <c r="Q2612">
        <f t="shared" si="6060"/>
        <v>0</v>
      </c>
      <c r="R2612">
        <f t="shared" si="6061"/>
        <v>0</v>
      </c>
      <c r="S2612">
        <f t="shared" si="6062"/>
        <v>0</v>
      </c>
      <c r="T2612">
        <f t="shared" si="6063"/>
        <v>0</v>
      </c>
      <c r="U2612">
        <f t="shared" si="6064"/>
        <v>0</v>
      </c>
      <c r="V2612">
        <f t="shared" si="6065"/>
        <v>0</v>
      </c>
      <c r="W2612">
        <f t="shared" si="6066"/>
        <v>0</v>
      </c>
      <c r="X2612">
        <f t="shared" si="6067"/>
        <v>0</v>
      </c>
      <c r="Y2612">
        <f t="shared" si="6068"/>
        <v>0</v>
      </c>
      <c r="Z2612">
        <f t="shared" si="6069"/>
        <v>0</v>
      </c>
      <c r="AA2612">
        <f t="shared" si="6070"/>
        <v>0</v>
      </c>
      <c r="AB2612">
        <f t="shared" si="6071"/>
        <v>0</v>
      </c>
      <c r="AC2612">
        <f t="shared" si="6072"/>
        <v>0</v>
      </c>
      <c r="AD2612">
        <f t="shared" si="6073"/>
        <v>1</v>
      </c>
      <c r="AM2612">
        <v>13125</v>
      </c>
      <c r="AN2612">
        <v>25</v>
      </c>
    </row>
    <row r="2613" spans="1:40" x14ac:dyDescent="0.3">
      <c r="A2613">
        <v>2612</v>
      </c>
      <c r="B2613">
        <v>3.3320509184739202E-3</v>
      </c>
      <c r="C2613">
        <v>0.169174581603553</v>
      </c>
      <c r="D2613" s="1">
        <v>1.52770671029708E-7</v>
      </c>
      <c r="E2613">
        <v>0.82749321470730297</v>
      </c>
      <c r="F2613" s="2" t="str">
        <f t="shared" si="6049"/>
        <v>K4</v>
      </c>
      <c r="G2613">
        <f t="shared" si="6050"/>
        <v>0</v>
      </c>
      <c r="H2613" t="str">
        <f t="shared" si="6051"/>
        <v>NA</v>
      </c>
      <c r="I2613">
        <f t="shared" si="6052"/>
        <v>0</v>
      </c>
      <c r="J2613" t="str">
        <f t="shared" ref="J2613" si="6172">IF(IF(I2614=0,I2613,"NA")=0,"NA",IF(I2614=0,I2613,"NA"))</f>
        <v>NA</v>
      </c>
      <c r="K2613">
        <f t="shared" si="6054"/>
        <v>0</v>
      </c>
      <c r="L2613" t="str">
        <f t="shared" ref="L2613" si="6173">IF(IF(K2614=0,K2613,"NA")=0,"NA",IF(K2614=0,K2613,"NA"))</f>
        <v>NA</v>
      </c>
      <c r="M2613">
        <f t="shared" si="6056"/>
        <v>8</v>
      </c>
      <c r="N2613" t="str">
        <f t="shared" si="6057"/>
        <v>NA</v>
      </c>
      <c r="O2613">
        <f t="shared" si="6058"/>
        <v>0</v>
      </c>
      <c r="P2613">
        <f t="shared" si="6059"/>
        <v>0</v>
      </c>
      <c r="Q2613">
        <f t="shared" si="6060"/>
        <v>0</v>
      </c>
      <c r="R2613">
        <f t="shared" si="6061"/>
        <v>0</v>
      </c>
      <c r="S2613">
        <f t="shared" si="6062"/>
        <v>0</v>
      </c>
      <c r="T2613">
        <f t="shared" si="6063"/>
        <v>0</v>
      </c>
      <c r="U2613">
        <f t="shared" si="6064"/>
        <v>0</v>
      </c>
      <c r="V2613">
        <f t="shared" si="6065"/>
        <v>0</v>
      </c>
      <c r="W2613">
        <f t="shared" si="6066"/>
        <v>0</v>
      </c>
      <c r="X2613">
        <f t="shared" si="6067"/>
        <v>0</v>
      </c>
      <c r="Y2613">
        <f t="shared" si="6068"/>
        <v>0</v>
      </c>
      <c r="Z2613">
        <f t="shared" si="6069"/>
        <v>0</v>
      </c>
      <c r="AA2613">
        <f t="shared" si="6070"/>
        <v>0</v>
      </c>
      <c r="AB2613">
        <f t="shared" si="6071"/>
        <v>0</v>
      </c>
      <c r="AC2613">
        <f t="shared" si="6072"/>
        <v>0</v>
      </c>
      <c r="AD2613">
        <f t="shared" si="6073"/>
        <v>1</v>
      </c>
      <c r="AM2613">
        <v>12975</v>
      </c>
      <c r="AN2613">
        <v>-150</v>
      </c>
    </row>
    <row r="2614" spans="1:40" x14ac:dyDescent="0.3">
      <c r="A2614">
        <v>2613</v>
      </c>
      <c r="B2614">
        <v>2.1891456888233E-3</v>
      </c>
      <c r="C2614">
        <v>0.119213403351798</v>
      </c>
      <c r="D2614">
        <v>7.7988601243176399E-3</v>
      </c>
      <c r="E2614">
        <v>0.87079859083506095</v>
      </c>
      <c r="F2614" s="2" t="str">
        <f t="shared" si="6049"/>
        <v>K4</v>
      </c>
      <c r="G2614">
        <f t="shared" si="6050"/>
        <v>0</v>
      </c>
      <c r="H2614" t="str">
        <f t="shared" si="6051"/>
        <v>NA</v>
      </c>
      <c r="I2614">
        <f t="shared" si="6052"/>
        <v>0</v>
      </c>
      <c r="J2614" t="str">
        <f t="shared" ref="J2614" si="6174">IF(IF(I2615=0,I2614,"NA")=0,"NA",IF(I2615=0,I2614,"NA"))</f>
        <v>NA</v>
      </c>
      <c r="K2614">
        <f t="shared" si="6054"/>
        <v>0</v>
      </c>
      <c r="L2614" t="str">
        <f t="shared" ref="L2614" si="6175">IF(IF(K2615=0,K2614,"NA")=0,"NA",IF(K2615=0,K2614,"NA"))</f>
        <v>NA</v>
      </c>
      <c r="M2614">
        <f t="shared" si="6056"/>
        <v>9</v>
      </c>
      <c r="N2614" t="str">
        <f t="shared" si="6057"/>
        <v>NA</v>
      </c>
      <c r="O2614">
        <f t="shared" si="6058"/>
        <v>0</v>
      </c>
      <c r="P2614">
        <f t="shared" si="6059"/>
        <v>0</v>
      </c>
      <c r="Q2614">
        <f t="shared" si="6060"/>
        <v>0</v>
      </c>
      <c r="R2614">
        <f t="shared" si="6061"/>
        <v>0</v>
      </c>
      <c r="S2614">
        <f t="shared" si="6062"/>
        <v>0</v>
      </c>
      <c r="T2614">
        <f t="shared" si="6063"/>
        <v>0</v>
      </c>
      <c r="U2614">
        <f t="shared" si="6064"/>
        <v>0</v>
      </c>
      <c r="V2614">
        <f t="shared" si="6065"/>
        <v>0</v>
      </c>
      <c r="W2614">
        <f t="shared" si="6066"/>
        <v>0</v>
      </c>
      <c r="X2614">
        <f t="shared" si="6067"/>
        <v>0</v>
      </c>
      <c r="Y2614">
        <f t="shared" si="6068"/>
        <v>0</v>
      </c>
      <c r="Z2614">
        <f t="shared" si="6069"/>
        <v>0</v>
      </c>
      <c r="AA2614">
        <f t="shared" si="6070"/>
        <v>0</v>
      </c>
      <c r="AB2614">
        <f t="shared" si="6071"/>
        <v>0</v>
      </c>
      <c r="AC2614">
        <f t="shared" si="6072"/>
        <v>0</v>
      </c>
      <c r="AD2614">
        <f t="shared" si="6073"/>
        <v>1</v>
      </c>
      <c r="AM2614">
        <v>12925</v>
      </c>
      <c r="AN2614">
        <v>-50</v>
      </c>
    </row>
    <row r="2615" spans="1:40" x14ac:dyDescent="0.3">
      <c r="A2615">
        <v>2614</v>
      </c>
      <c r="B2615">
        <v>1.4815957636282601E-3</v>
      </c>
      <c r="C2615">
        <v>9.1237367017739102E-2</v>
      </c>
      <c r="D2615">
        <v>2.2111437653996001E-3</v>
      </c>
      <c r="E2615">
        <v>0.90506989345323297</v>
      </c>
      <c r="F2615" s="2" t="str">
        <f t="shared" si="6049"/>
        <v>K4</v>
      </c>
      <c r="G2615">
        <f t="shared" si="6050"/>
        <v>0</v>
      </c>
      <c r="H2615" t="str">
        <f t="shared" si="6051"/>
        <v>NA</v>
      </c>
      <c r="I2615">
        <f t="shared" si="6052"/>
        <v>0</v>
      </c>
      <c r="J2615" t="str">
        <f t="shared" ref="J2615" si="6176">IF(IF(I2616=0,I2615,"NA")=0,"NA",IF(I2616=0,I2615,"NA"))</f>
        <v>NA</v>
      </c>
      <c r="K2615">
        <f t="shared" si="6054"/>
        <v>0</v>
      </c>
      <c r="L2615" t="str">
        <f t="shared" ref="L2615" si="6177">IF(IF(K2616=0,K2615,"NA")=0,"NA",IF(K2616=0,K2615,"NA"))</f>
        <v>NA</v>
      </c>
      <c r="M2615">
        <f t="shared" si="6056"/>
        <v>10</v>
      </c>
      <c r="N2615" t="str">
        <f t="shared" si="6057"/>
        <v>NA</v>
      </c>
      <c r="O2615">
        <f t="shared" si="6058"/>
        <v>0</v>
      </c>
      <c r="P2615">
        <f t="shared" si="6059"/>
        <v>0</v>
      </c>
      <c r="Q2615">
        <f t="shared" si="6060"/>
        <v>0</v>
      </c>
      <c r="R2615">
        <f t="shared" si="6061"/>
        <v>0</v>
      </c>
      <c r="S2615">
        <f t="shared" si="6062"/>
        <v>0</v>
      </c>
      <c r="T2615">
        <f t="shared" si="6063"/>
        <v>0</v>
      </c>
      <c r="U2615">
        <f t="shared" si="6064"/>
        <v>0</v>
      </c>
      <c r="V2615">
        <f t="shared" si="6065"/>
        <v>0</v>
      </c>
      <c r="W2615">
        <f t="shared" si="6066"/>
        <v>0</v>
      </c>
      <c r="X2615">
        <f t="shared" si="6067"/>
        <v>0</v>
      </c>
      <c r="Y2615">
        <f t="shared" si="6068"/>
        <v>0</v>
      </c>
      <c r="Z2615">
        <f t="shared" si="6069"/>
        <v>0</v>
      </c>
      <c r="AA2615">
        <f t="shared" si="6070"/>
        <v>0</v>
      </c>
      <c r="AB2615">
        <f t="shared" si="6071"/>
        <v>0</v>
      </c>
      <c r="AC2615">
        <f t="shared" si="6072"/>
        <v>0</v>
      </c>
      <c r="AD2615">
        <f t="shared" si="6073"/>
        <v>1</v>
      </c>
      <c r="AM2615">
        <v>13000</v>
      </c>
      <c r="AN2615">
        <v>75</v>
      </c>
    </row>
    <row r="2616" spans="1:40" x14ac:dyDescent="0.3">
      <c r="A2616">
        <v>2615</v>
      </c>
      <c r="B2616">
        <v>7.8591613685603801E-4</v>
      </c>
      <c r="C2616">
        <v>5.5950699653368699E-2</v>
      </c>
      <c r="D2616">
        <v>3.8863986008325697E-2</v>
      </c>
      <c r="E2616">
        <v>0.90439939820144999</v>
      </c>
      <c r="F2616" s="2" t="str">
        <f t="shared" si="6049"/>
        <v>K4</v>
      </c>
      <c r="G2616">
        <f t="shared" si="6050"/>
        <v>0</v>
      </c>
      <c r="H2616" t="str">
        <f t="shared" si="6051"/>
        <v>NA</v>
      </c>
      <c r="I2616">
        <f t="shared" si="6052"/>
        <v>0</v>
      </c>
      <c r="J2616" t="str">
        <f t="shared" ref="J2616" si="6178">IF(IF(I2617=0,I2616,"NA")=0,"NA",IF(I2617=0,I2616,"NA"))</f>
        <v>NA</v>
      </c>
      <c r="K2616">
        <f t="shared" si="6054"/>
        <v>0</v>
      </c>
      <c r="L2616" t="str">
        <f t="shared" ref="L2616" si="6179">IF(IF(K2617=0,K2616,"NA")=0,"NA",IF(K2617=0,K2616,"NA"))</f>
        <v>NA</v>
      </c>
      <c r="M2616">
        <f t="shared" si="6056"/>
        <v>11</v>
      </c>
      <c r="N2616" t="str">
        <f t="shared" si="6057"/>
        <v>NA</v>
      </c>
      <c r="O2616">
        <f t="shared" si="6058"/>
        <v>0</v>
      </c>
      <c r="P2616">
        <f t="shared" si="6059"/>
        <v>0</v>
      </c>
      <c r="Q2616">
        <f t="shared" si="6060"/>
        <v>0</v>
      </c>
      <c r="R2616">
        <f t="shared" si="6061"/>
        <v>0</v>
      </c>
      <c r="S2616">
        <f t="shared" si="6062"/>
        <v>0</v>
      </c>
      <c r="T2616">
        <f t="shared" si="6063"/>
        <v>0</v>
      </c>
      <c r="U2616">
        <f t="shared" si="6064"/>
        <v>0</v>
      </c>
      <c r="V2616">
        <f t="shared" si="6065"/>
        <v>0</v>
      </c>
      <c r="W2616">
        <f t="shared" si="6066"/>
        <v>0</v>
      </c>
      <c r="X2616">
        <f t="shared" si="6067"/>
        <v>0</v>
      </c>
      <c r="Y2616">
        <f t="shared" si="6068"/>
        <v>0</v>
      </c>
      <c r="Z2616">
        <f t="shared" si="6069"/>
        <v>0</v>
      </c>
      <c r="AA2616">
        <f t="shared" si="6070"/>
        <v>0</v>
      </c>
      <c r="AB2616">
        <f t="shared" si="6071"/>
        <v>0</v>
      </c>
      <c r="AC2616">
        <f t="shared" si="6072"/>
        <v>0</v>
      </c>
      <c r="AD2616">
        <f t="shared" si="6073"/>
        <v>1</v>
      </c>
      <c r="AM2616">
        <v>13000</v>
      </c>
      <c r="AN2616">
        <v>0</v>
      </c>
    </row>
    <row r="2617" spans="1:40" x14ac:dyDescent="0.3">
      <c r="A2617">
        <v>2616</v>
      </c>
      <c r="B2617">
        <v>8.4339749382661997E-4</v>
      </c>
      <c r="C2617">
        <v>5.9749136900271997E-2</v>
      </c>
      <c r="D2617">
        <v>5.4054832303099204E-3</v>
      </c>
      <c r="E2617">
        <v>0.93400198237559195</v>
      </c>
      <c r="F2617" s="2" t="str">
        <f t="shared" si="6049"/>
        <v>K4</v>
      </c>
      <c r="G2617">
        <f t="shared" si="6050"/>
        <v>0</v>
      </c>
      <c r="H2617" t="str">
        <f t="shared" si="6051"/>
        <v>NA</v>
      </c>
      <c r="I2617">
        <f t="shared" si="6052"/>
        <v>0</v>
      </c>
      <c r="J2617" t="str">
        <f t="shared" ref="J2617" si="6180">IF(IF(I2618=0,I2617,"NA")=0,"NA",IF(I2618=0,I2617,"NA"))</f>
        <v>NA</v>
      </c>
      <c r="K2617">
        <f t="shared" si="6054"/>
        <v>0</v>
      </c>
      <c r="L2617" t="str">
        <f t="shared" ref="L2617" si="6181">IF(IF(K2618=0,K2617,"NA")=0,"NA",IF(K2618=0,K2617,"NA"))</f>
        <v>NA</v>
      </c>
      <c r="M2617">
        <f t="shared" si="6056"/>
        <v>12</v>
      </c>
      <c r="N2617" t="str">
        <f t="shared" si="6057"/>
        <v>NA</v>
      </c>
      <c r="O2617">
        <f t="shared" si="6058"/>
        <v>0</v>
      </c>
      <c r="P2617">
        <f t="shared" si="6059"/>
        <v>0</v>
      </c>
      <c r="Q2617">
        <f t="shared" si="6060"/>
        <v>0</v>
      </c>
      <c r="R2617">
        <f t="shared" si="6061"/>
        <v>0</v>
      </c>
      <c r="S2617">
        <f t="shared" si="6062"/>
        <v>0</v>
      </c>
      <c r="T2617">
        <f t="shared" si="6063"/>
        <v>0</v>
      </c>
      <c r="U2617">
        <f t="shared" si="6064"/>
        <v>0</v>
      </c>
      <c r="V2617">
        <f t="shared" si="6065"/>
        <v>0</v>
      </c>
      <c r="W2617">
        <f t="shared" si="6066"/>
        <v>0</v>
      </c>
      <c r="X2617">
        <f t="shared" si="6067"/>
        <v>0</v>
      </c>
      <c r="Y2617">
        <f t="shared" si="6068"/>
        <v>0</v>
      </c>
      <c r="Z2617">
        <f t="shared" si="6069"/>
        <v>0</v>
      </c>
      <c r="AA2617">
        <f t="shared" si="6070"/>
        <v>0</v>
      </c>
      <c r="AB2617">
        <f t="shared" si="6071"/>
        <v>0</v>
      </c>
      <c r="AC2617">
        <f t="shared" si="6072"/>
        <v>0</v>
      </c>
      <c r="AD2617">
        <f t="shared" si="6073"/>
        <v>1</v>
      </c>
      <c r="AM2617">
        <v>12925</v>
      </c>
      <c r="AN2617">
        <v>-75</v>
      </c>
    </row>
    <row r="2618" spans="1:40" x14ac:dyDescent="0.3">
      <c r="A2618">
        <v>2617</v>
      </c>
      <c r="B2618">
        <v>5.0561181613101704E-4</v>
      </c>
      <c r="C2618">
        <v>4.2111821343520699E-2</v>
      </c>
      <c r="D2618">
        <v>3.4396877557906901E-2</v>
      </c>
      <c r="E2618">
        <v>0.92298568928244096</v>
      </c>
      <c r="F2618" s="2" t="str">
        <f t="shared" si="6049"/>
        <v>K4</v>
      </c>
      <c r="G2618">
        <f t="shared" si="6050"/>
        <v>0</v>
      </c>
      <c r="H2618" t="str">
        <f t="shared" si="6051"/>
        <v>NA</v>
      </c>
      <c r="I2618">
        <f t="shared" si="6052"/>
        <v>0</v>
      </c>
      <c r="J2618" t="str">
        <f t="shared" ref="J2618" si="6182">IF(IF(I2619=0,I2618,"NA")=0,"NA",IF(I2619=0,I2618,"NA"))</f>
        <v>NA</v>
      </c>
      <c r="K2618">
        <f t="shared" si="6054"/>
        <v>0</v>
      </c>
      <c r="L2618" t="str">
        <f t="shared" ref="L2618" si="6183">IF(IF(K2619=0,K2618,"NA")=0,"NA",IF(K2619=0,K2618,"NA"))</f>
        <v>NA</v>
      </c>
      <c r="M2618">
        <f t="shared" si="6056"/>
        <v>13</v>
      </c>
      <c r="N2618" t="str">
        <f t="shared" si="6057"/>
        <v>NA</v>
      </c>
      <c r="O2618">
        <f t="shared" si="6058"/>
        <v>0</v>
      </c>
      <c r="P2618">
        <f t="shared" si="6059"/>
        <v>0</v>
      </c>
      <c r="Q2618">
        <f t="shared" si="6060"/>
        <v>0</v>
      </c>
      <c r="R2618">
        <f t="shared" si="6061"/>
        <v>0</v>
      </c>
      <c r="S2618">
        <f t="shared" si="6062"/>
        <v>0</v>
      </c>
      <c r="T2618">
        <f t="shared" si="6063"/>
        <v>0</v>
      </c>
      <c r="U2618">
        <f t="shared" si="6064"/>
        <v>0</v>
      </c>
      <c r="V2618">
        <f t="shared" si="6065"/>
        <v>0</v>
      </c>
      <c r="W2618">
        <f t="shared" si="6066"/>
        <v>0</v>
      </c>
      <c r="X2618">
        <f t="shared" si="6067"/>
        <v>0</v>
      </c>
      <c r="Y2618">
        <f t="shared" si="6068"/>
        <v>0</v>
      </c>
      <c r="Z2618">
        <f t="shared" si="6069"/>
        <v>0</v>
      </c>
      <c r="AA2618">
        <f t="shared" si="6070"/>
        <v>0</v>
      </c>
      <c r="AB2618">
        <f t="shared" si="6071"/>
        <v>0</v>
      </c>
      <c r="AC2618">
        <f t="shared" si="6072"/>
        <v>0</v>
      </c>
      <c r="AD2618">
        <f t="shared" si="6073"/>
        <v>1</v>
      </c>
      <c r="AM2618">
        <v>12950</v>
      </c>
      <c r="AN2618">
        <v>25</v>
      </c>
    </row>
    <row r="2619" spans="1:40" x14ac:dyDescent="0.3">
      <c r="A2619">
        <v>2618</v>
      </c>
      <c r="B2619">
        <v>3.4163635329451499E-4</v>
      </c>
      <c r="C2619">
        <v>3.0945961828849001E-2</v>
      </c>
      <c r="D2619">
        <v>0.12534618110644299</v>
      </c>
      <c r="E2619">
        <v>0.84336622071141398</v>
      </c>
      <c r="F2619" s="2" t="str">
        <f t="shared" si="6049"/>
        <v>K4</v>
      </c>
      <c r="G2619">
        <f t="shared" si="6050"/>
        <v>0</v>
      </c>
      <c r="H2619" t="str">
        <f t="shared" si="6051"/>
        <v>NA</v>
      </c>
      <c r="I2619">
        <f t="shared" si="6052"/>
        <v>0</v>
      </c>
      <c r="J2619" t="str">
        <f t="shared" ref="J2619" si="6184">IF(IF(I2620=0,I2619,"NA")=0,"NA",IF(I2620=0,I2619,"NA"))</f>
        <v>NA</v>
      </c>
      <c r="K2619">
        <f t="shared" si="6054"/>
        <v>0</v>
      </c>
      <c r="L2619" t="str">
        <f t="shared" ref="L2619" si="6185">IF(IF(K2620=0,K2619,"NA")=0,"NA",IF(K2620=0,K2619,"NA"))</f>
        <v>NA</v>
      </c>
      <c r="M2619">
        <f t="shared" si="6056"/>
        <v>14</v>
      </c>
      <c r="N2619" t="str">
        <f t="shared" si="6057"/>
        <v>NA</v>
      </c>
      <c r="O2619">
        <f t="shared" si="6058"/>
        <v>0</v>
      </c>
      <c r="P2619">
        <f t="shared" si="6059"/>
        <v>0</v>
      </c>
      <c r="Q2619">
        <f t="shared" si="6060"/>
        <v>0</v>
      </c>
      <c r="R2619">
        <f t="shared" si="6061"/>
        <v>0</v>
      </c>
      <c r="S2619">
        <f t="shared" si="6062"/>
        <v>0</v>
      </c>
      <c r="T2619">
        <f t="shared" si="6063"/>
        <v>0</v>
      </c>
      <c r="U2619">
        <f t="shared" si="6064"/>
        <v>0</v>
      </c>
      <c r="V2619">
        <f t="shared" si="6065"/>
        <v>0</v>
      </c>
      <c r="W2619">
        <f t="shared" si="6066"/>
        <v>0</v>
      </c>
      <c r="X2619">
        <f t="shared" si="6067"/>
        <v>0</v>
      </c>
      <c r="Y2619">
        <f t="shared" si="6068"/>
        <v>0</v>
      </c>
      <c r="Z2619">
        <f t="shared" si="6069"/>
        <v>0</v>
      </c>
      <c r="AA2619">
        <f t="shared" si="6070"/>
        <v>0</v>
      </c>
      <c r="AB2619">
        <f t="shared" si="6071"/>
        <v>0</v>
      </c>
      <c r="AC2619">
        <f t="shared" si="6072"/>
        <v>0</v>
      </c>
      <c r="AD2619">
        <f t="shared" si="6073"/>
        <v>1</v>
      </c>
      <c r="AM2619">
        <v>12950</v>
      </c>
      <c r="AN2619">
        <v>0</v>
      </c>
    </row>
    <row r="2620" spans="1:40" x14ac:dyDescent="0.3">
      <c r="A2620">
        <v>2619</v>
      </c>
      <c r="B2620">
        <v>4.1389428935715802E-4</v>
      </c>
      <c r="C2620">
        <v>3.1416750183615401E-2</v>
      </c>
      <c r="D2620">
        <v>0.103284239428811</v>
      </c>
      <c r="E2620">
        <v>0.86488511609821594</v>
      </c>
      <c r="F2620" s="2" t="str">
        <f t="shared" si="6049"/>
        <v>K4</v>
      </c>
      <c r="G2620">
        <f t="shared" si="6050"/>
        <v>0</v>
      </c>
      <c r="H2620" t="str">
        <f t="shared" si="6051"/>
        <v>NA</v>
      </c>
      <c r="I2620">
        <f t="shared" si="6052"/>
        <v>0</v>
      </c>
      <c r="J2620" t="str">
        <f t="shared" ref="J2620" si="6186">IF(IF(I2621=0,I2620,"NA")=0,"NA",IF(I2621=0,I2620,"NA"))</f>
        <v>NA</v>
      </c>
      <c r="K2620">
        <f t="shared" si="6054"/>
        <v>0</v>
      </c>
      <c r="L2620" t="str">
        <f t="shared" ref="L2620" si="6187">IF(IF(K2621=0,K2620,"NA")=0,"NA",IF(K2621=0,K2620,"NA"))</f>
        <v>NA</v>
      </c>
      <c r="M2620">
        <f t="shared" si="6056"/>
        <v>15</v>
      </c>
      <c r="N2620" t="str">
        <f t="shared" si="6057"/>
        <v>NA</v>
      </c>
      <c r="O2620">
        <f t="shared" si="6058"/>
        <v>0</v>
      </c>
      <c r="P2620">
        <f t="shared" si="6059"/>
        <v>0</v>
      </c>
      <c r="Q2620">
        <f t="shared" si="6060"/>
        <v>0</v>
      </c>
      <c r="R2620">
        <f t="shared" si="6061"/>
        <v>0</v>
      </c>
      <c r="S2620">
        <f t="shared" si="6062"/>
        <v>0</v>
      </c>
      <c r="T2620">
        <f t="shared" si="6063"/>
        <v>0</v>
      </c>
      <c r="U2620">
        <f t="shared" si="6064"/>
        <v>0</v>
      </c>
      <c r="V2620">
        <f t="shared" si="6065"/>
        <v>0</v>
      </c>
      <c r="W2620">
        <f t="shared" si="6066"/>
        <v>0</v>
      </c>
      <c r="X2620">
        <f t="shared" si="6067"/>
        <v>0</v>
      </c>
      <c r="Y2620">
        <f t="shared" si="6068"/>
        <v>0</v>
      </c>
      <c r="Z2620">
        <f t="shared" si="6069"/>
        <v>0</v>
      </c>
      <c r="AA2620">
        <f t="shared" si="6070"/>
        <v>0</v>
      </c>
      <c r="AB2620">
        <f t="shared" si="6071"/>
        <v>0</v>
      </c>
      <c r="AC2620">
        <f t="shared" si="6072"/>
        <v>0</v>
      </c>
      <c r="AD2620">
        <f t="shared" si="6073"/>
        <v>1</v>
      </c>
      <c r="AM2620">
        <v>13000</v>
      </c>
      <c r="AN2620">
        <v>50</v>
      </c>
    </row>
    <row r="2621" spans="1:40" x14ac:dyDescent="0.3">
      <c r="A2621">
        <v>2620</v>
      </c>
      <c r="B2621">
        <v>3.12955228051536E-4</v>
      </c>
      <c r="C2621">
        <v>2.5153906728999999E-2</v>
      </c>
      <c r="D2621">
        <v>0.21797639448560999</v>
      </c>
      <c r="E2621">
        <v>0.75655674355733804</v>
      </c>
      <c r="F2621" s="2" t="str">
        <f t="shared" si="6049"/>
        <v>K4</v>
      </c>
      <c r="G2621">
        <f t="shared" si="6050"/>
        <v>0</v>
      </c>
      <c r="H2621" t="str">
        <f t="shared" si="6051"/>
        <v>NA</v>
      </c>
      <c r="I2621">
        <f t="shared" si="6052"/>
        <v>0</v>
      </c>
      <c r="J2621" t="str">
        <f t="shared" ref="J2621" si="6188">IF(IF(I2622=0,I2621,"NA")=0,"NA",IF(I2622=0,I2621,"NA"))</f>
        <v>NA</v>
      </c>
      <c r="K2621">
        <f t="shared" si="6054"/>
        <v>0</v>
      </c>
      <c r="L2621" t="str">
        <f t="shared" ref="L2621" si="6189">IF(IF(K2622=0,K2621,"NA")=0,"NA",IF(K2622=0,K2621,"NA"))</f>
        <v>NA</v>
      </c>
      <c r="M2621">
        <f t="shared" si="6056"/>
        <v>16</v>
      </c>
      <c r="N2621" t="str">
        <f t="shared" si="6057"/>
        <v>NA</v>
      </c>
      <c r="O2621">
        <f t="shared" si="6058"/>
        <v>0</v>
      </c>
      <c r="P2621">
        <f t="shared" si="6059"/>
        <v>0</v>
      </c>
      <c r="Q2621">
        <f t="shared" si="6060"/>
        <v>0</v>
      </c>
      <c r="R2621">
        <f t="shared" si="6061"/>
        <v>0</v>
      </c>
      <c r="S2621">
        <f t="shared" si="6062"/>
        <v>0</v>
      </c>
      <c r="T2621">
        <f t="shared" si="6063"/>
        <v>0</v>
      </c>
      <c r="U2621">
        <f t="shared" si="6064"/>
        <v>0</v>
      </c>
      <c r="V2621">
        <f t="shared" si="6065"/>
        <v>0</v>
      </c>
      <c r="W2621">
        <f t="shared" si="6066"/>
        <v>0</v>
      </c>
      <c r="X2621">
        <f t="shared" si="6067"/>
        <v>0</v>
      </c>
      <c r="Y2621">
        <f t="shared" si="6068"/>
        <v>0</v>
      </c>
      <c r="Z2621">
        <f t="shared" si="6069"/>
        <v>0</v>
      </c>
      <c r="AA2621">
        <f t="shared" si="6070"/>
        <v>0</v>
      </c>
      <c r="AB2621">
        <f t="shared" si="6071"/>
        <v>0</v>
      </c>
      <c r="AC2621">
        <f t="shared" si="6072"/>
        <v>0</v>
      </c>
      <c r="AD2621">
        <f t="shared" si="6073"/>
        <v>1</v>
      </c>
      <c r="AM2621">
        <v>13025</v>
      </c>
      <c r="AN2621">
        <v>25</v>
      </c>
    </row>
    <row r="2622" spans="1:40" x14ac:dyDescent="0.3">
      <c r="A2622">
        <v>2621</v>
      </c>
      <c r="B2622">
        <v>4.66995745617528E-4</v>
      </c>
      <c r="C2622">
        <v>2.75073128809088E-2</v>
      </c>
      <c r="D2622">
        <v>0.17938744279666399</v>
      </c>
      <c r="E2622">
        <v>0.79263824857680998</v>
      </c>
      <c r="F2622" s="2" t="str">
        <f t="shared" si="6049"/>
        <v>K4</v>
      </c>
      <c r="G2622">
        <f t="shared" si="6050"/>
        <v>0</v>
      </c>
      <c r="H2622" t="str">
        <f t="shared" si="6051"/>
        <v>NA</v>
      </c>
      <c r="I2622">
        <f t="shared" si="6052"/>
        <v>0</v>
      </c>
      <c r="J2622" t="str">
        <f t="shared" ref="J2622" si="6190">IF(IF(I2623=0,I2622,"NA")=0,"NA",IF(I2623=0,I2622,"NA"))</f>
        <v>NA</v>
      </c>
      <c r="K2622">
        <f t="shared" si="6054"/>
        <v>0</v>
      </c>
      <c r="L2622" t="str">
        <f t="shared" ref="L2622" si="6191">IF(IF(K2623=0,K2622,"NA")=0,"NA",IF(K2623=0,K2622,"NA"))</f>
        <v>NA</v>
      </c>
      <c r="M2622">
        <f t="shared" si="6056"/>
        <v>17</v>
      </c>
      <c r="N2622" t="str">
        <f t="shared" si="6057"/>
        <v>NA</v>
      </c>
      <c r="O2622">
        <f t="shared" si="6058"/>
        <v>0</v>
      </c>
      <c r="P2622">
        <f t="shared" si="6059"/>
        <v>0</v>
      </c>
      <c r="Q2622">
        <f t="shared" si="6060"/>
        <v>0</v>
      </c>
      <c r="R2622">
        <f t="shared" si="6061"/>
        <v>0</v>
      </c>
      <c r="S2622">
        <f t="shared" si="6062"/>
        <v>0</v>
      </c>
      <c r="T2622">
        <f t="shared" si="6063"/>
        <v>0</v>
      </c>
      <c r="U2622">
        <f t="shared" si="6064"/>
        <v>0</v>
      </c>
      <c r="V2622">
        <f t="shared" si="6065"/>
        <v>0</v>
      </c>
      <c r="W2622">
        <f t="shared" si="6066"/>
        <v>0</v>
      </c>
      <c r="X2622">
        <f t="shared" si="6067"/>
        <v>0</v>
      </c>
      <c r="Y2622">
        <f t="shared" si="6068"/>
        <v>0</v>
      </c>
      <c r="Z2622">
        <f t="shared" si="6069"/>
        <v>0</v>
      </c>
      <c r="AA2622">
        <f t="shared" si="6070"/>
        <v>0</v>
      </c>
      <c r="AB2622">
        <f t="shared" si="6071"/>
        <v>0</v>
      </c>
      <c r="AC2622">
        <f t="shared" si="6072"/>
        <v>0</v>
      </c>
      <c r="AD2622">
        <f t="shared" si="6073"/>
        <v>1</v>
      </c>
      <c r="AM2622">
        <v>13075</v>
      </c>
      <c r="AN2622">
        <v>50</v>
      </c>
    </row>
    <row r="2623" spans="1:40" x14ac:dyDescent="0.3">
      <c r="A2623">
        <v>2622</v>
      </c>
      <c r="B2623">
        <v>1.3050626055826299E-3</v>
      </c>
      <c r="C2623">
        <v>6.8474604783743606E-2</v>
      </c>
      <c r="D2623" s="1">
        <v>9.2957457211576404E-5</v>
      </c>
      <c r="E2623">
        <v>0.930127375153462</v>
      </c>
      <c r="F2623" s="2" t="str">
        <f t="shared" si="6049"/>
        <v>K4</v>
      </c>
      <c r="G2623">
        <f t="shared" si="6050"/>
        <v>0</v>
      </c>
      <c r="H2623" t="str">
        <f t="shared" si="6051"/>
        <v>NA</v>
      </c>
      <c r="I2623">
        <f t="shared" si="6052"/>
        <v>0</v>
      </c>
      <c r="J2623" t="str">
        <f t="shared" ref="J2623" si="6192">IF(IF(I2624=0,I2623,"NA")=0,"NA",IF(I2624=0,I2623,"NA"))</f>
        <v>NA</v>
      </c>
      <c r="K2623">
        <f t="shared" si="6054"/>
        <v>0</v>
      </c>
      <c r="L2623" t="str">
        <f t="shared" ref="L2623" si="6193">IF(IF(K2624=0,K2623,"NA")=0,"NA",IF(K2624=0,K2623,"NA"))</f>
        <v>NA</v>
      </c>
      <c r="M2623">
        <f t="shared" si="6056"/>
        <v>18</v>
      </c>
      <c r="N2623" t="str">
        <f t="shared" si="6057"/>
        <v>NA</v>
      </c>
      <c r="O2623">
        <f t="shared" si="6058"/>
        <v>0</v>
      </c>
      <c r="P2623">
        <f t="shared" si="6059"/>
        <v>0</v>
      </c>
      <c r="Q2623">
        <f t="shared" si="6060"/>
        <v>0</v>
      </c>
      <c r="R2623">
        <f t="shared" si="6061"/>
        <v>0</v>
      </c>
      <c r="S2623">
        <f t="shared" si="6062"/>
        <v>0</v>
      </c>
      <c r="T2623">
        <f t="shared" si="6063"/>
        <v>0</v>
      </c>
      <c r="U2623">
        <f t="shared" si="6064"/>
        <v>0</v>
      </c>
      <c r="V2623">
        <f t="shared" si="6065"/>
        <v>0</v>
      </c>
      <c r="W2623">
        <f t="shared" si="6066"/>
        <v>0</v>
      </c>
      <c r="X2623">
        <f t="shared" si="6067"/>
        <v>0</v>
      </c>
      <c r="Y2623">
        <f t="shared" si="6068"/>
        <v>0</v>
      </c>
      <c r="Z2623">
        <f t="shared" si="6069"/>
        <v>0</v>
      </c>
      <c r="AA2623">
        <f t="shared" si="6070"/>
        <v>0</v>
      </c>
      <c r="AB2623">
        <f t="shared" si="6071"/>
        <v>0</v>
      </c>
      <c r="AC2623">
        <f t="shared" si="6072"/>
        <v>0</v>
      </c>
      <c r="AD2623">
        <f t="shared" si="6073"/>
        <v>1</v>
      </c>
      <c r="AM2623">
        <v>13200</v>
      </c>
      <c r="AN2623">
        <v>125</v>
      </c>
    </row>
    <row r="2624" spans="1:40" x14ac:dyDescent="0.3">
      <c r="A2624">
        <v>2623</v>
      </c>
      <c r="B2624">
        <v>1.8205900578921999E-3</v>
      </c>
      <c r="C2624">
        <v>0.108450781920107</v>
      </c>
      <c r="D2624" s="1">
        <v>5.0922395520659598E-6</v>
      </c>
      <c r="E2624">
        <v>0.889723535782449</v>
      </c>
      <c r="F2624" s="2" t="str">
        <f t="shared" si="6049"/>
        <v>K4</v>
      </c>
      <c r="G2624">
        <f t="shared" si="6050"/>
        <v>0</v>
      </c>
      <c r="H2624" t="str">
        <f t="shared" si="6051"/>
        <v>NA</v>
      </c>
      <c r="I2624">
        <f t="shared" si="6052"/>
        <v>0</v>
      </c>
      <c r="J2624" t="str">
        <f t="shared" ref="J2624" si="6194">IF(IF(I2625=0,I2624,"NA")=0,"NA",IF(I2625=0,I2624,"NA"))</f>
        <v>NA</v>
      </c>
      <c r="K2624">
        <f t="shared" si="6054"/>
        <v>0</v>
      </c>
      <c r="L2624" t="str">
        <f t="shared" ref="L2624" si="6195">IF(IF(K2625=0,K2624,"NA")=0,"NA",IF(K2625=0,K2624,"NA"))</f>
        <v>NA</v>
      </c>
      <c r="M2624">
        <f t="shared" si="6056"/>
        <v>19</v>
      </c>
      <c r="N2624" t="str">
        <f t="shared" si="6057"/>
        <v>NA</v>
      </c>
      <c r="O2624">
        <f t="shared" si="6058"/>
        <v>0</v>
      </c>
      <c r="P2624">
        <f t="shared" si="6059"/>
        <v>0</v>
      </c>
      <c r="Q2624">
        <f t="shared" si="6060"/>
        <v>0</v>
      </c>
      <c r="R2624">
        <f t="shared" si="6061"/>
        <v>0</v>
      </c>
      <c r="S2624">
        <f t="shared" si="6062"/>
        <v>0</v>
      </c>
      <c r="T2624">
        <f t="shared" si="6063"/>
        <v>0</v>
      </c>
      <c r="U2624">
        <f t="shared" si="6064"/>
        <v>0</v>
      </c>
      <c r="V2624">
        <f t="shared" si="6065"/>
        <v>0</v>
      </c>
      <c r="W2624">
        <f t="shared" si="6066"/>
        <v>0</v>
      </c>
      <c r="X2624">
        <f t="shared" si="6067"/>
        <v>0</v>
      </c>
      <c r="Y2624">
        <f t="shared" si="6068"/>
        <v>0</v>
      </c>
      <c r="Z2624">
        <f t="shared" si="6069"/>
        <v>0</v>
      </c>
      <c r="AA2624">
        <f t="shared" si="6070"/>
        <v>0</v>
      </c>
      <c r="AB2624">
        <f t="shared" si="6071"/>
        <v>0</v>
      </c>
      <c r="AC2624">
        <f t="shared" si="6072"/>
        <v>0</v>
      </c>
      <c r="AD2624">
        <f t="shared" si="6073"/>
        <v>1</v>
      </c>
      <c r="AM2624">
        <v>13325</v>
      </c>
      <c r="AN2624">
        <v>125</v>
      </c>
    </row>
    <row r="2625" spans="1:40" x14ac:dyDescent="0.3">
      <c r="A2625">
        <v>2624</v>
      </c>
      <c r="B2625">
        <v>6.6757177240072598E-3</v>
      </c>
      <c r="C2625">
        <v>0.28707051234355002</v>
      </c>
      <c r="D2625" s="1">
        <v>2.7048482956958798E-10</v>
      </c>
      <c r="E2625">
        <v>0.70625376966195796</v>
      </c>
      <c r="F2625" s="2" t="str">
        <f t="shared" si="6049"/>
        <v>K4</v>
      </c>
      <c r="G2625">
        <f t="shared" si="6050"/>
        <v>0</v>
      </c>
      <c r="H2625" t="str">
        <f t="shared" si="6051"/>
        <v>NA</v>
      </c>
      <c r="I2625">
        <f t="shared" si="6052"/>
        <v>0</v>
      </c>
      <c r="J2625" t="str">
        <f t="shared" ref="J2625" si="6196">IF(IF(I2626=0,I2625,"NA")=0,"NA",IF(I2626=0,I2625,"NA"))</f>
        <v>NA</v>
      </c>
      <c r="K2625">
        <f t="shared" si="6054"/>
        <v>0</v>
      </c>
      <c r="L2625" t="str">
        <f t="shared" ref="L2625" si="6197">IF(IF(K2626=0,K2625,"NA")=0,"NA",IF(K2626=0,K2625,"NA"))</f>
        <v>NA</v>
      </c>
      <c r="M2625">
        <f t="shared" si="6056"/>
        <v>20</v>
      </c>
      <c r="N2625" t="str">
        <f t="shared" si="6057"/>
        <v>NA</v>
      </c>
      <c r="O2625">
        <f t="shared" si="6058"/>
        <v>0</v>
      </c>
      <c r="P2625">
        <f t="shared" si="6059"/>
        <v>0</v>
      </c>
      <c r="Q2625">
        <f t="shared" si="6060"/>
        <v>0</v>
      </c>
      <c r="R2625">
        <f t="shared" si="6061"/>
        <v>0</v>
      </c>
      <c r="S2625">
        <f t="shared" si="6062"/>
        <v>0</v>
      </c>
      <c r="T2625">
        <f t="shared" si="6063"/>
        <v>0</v>
      </c>
      <c r="U2625">
        <f t="shared" si="6064"/>
        <v>0</v>
      </c>
      <c r="V2625">
        <f t="shared" si="6065"/>
        <v>0</v>
      </c>
      <c r="W2625">
        <f t="shared" si="6066"/>
        <v>0</v>
      </c>
      <c r="X2625">
        <f t="shared" si="6067"/>
        <v>0</v>
      </c>
      <c r="Y2625">
        <f t="shared" si="6068"/>
        <v>0</v>
      </c>
      <c r="Z2625">
        <f t="shared" si="6069"/>
        <v>0</v>
      </c>
      <c r="AA2625">
        <f t="shared" si="6070"/>
        <v>0</v>
      </c>
      <c r="AB2625">
        <f t="shared" si="6071"/>
        <v>0</v>
      </c>
      <c r="AC2625">
        <f t="shared" si="6072"/>
        <v>0</v>
      </c>
      <c r="AD2625">
        <f t="shared" si="6073"/>
        <v>1</v>
      </c>
      <c r="AM2625">
        <v>13150</v>
      </c>
      <c r="AN2625">
        <v>-175</v>
      </c>
    </row>
    <row r="2626" spans="1:40" x14ac:dyDescent="0.3">
      <c r="A2626">
        <v>2625</v>
      </c>
      <c r="B2626">
        <v>3.2874310170840299E-3</v>
      </c>
      <c r="C2626">
        <v>0.174710844681571</v>
      </c>
      <c r="D2626">
        <v>6.4477499308320703E-3</v>
      </c>
      <c r="E2626">
        <v>0.81555397437051302</v>
      </c>
      <c r="F2626" s="2" t="str">
        <f t="shared" si="6049"/>
        <v>K4</v>
      </c>
      <c r="G2626">
        <f t="shared" si="6050"/>
        <v>0</v>
      </c>
      <c r="H2626" t="str">
        <f t="shared" si="6051"/>
        <v>NA</v>
      </c>
      <c r="I2626">
        <f t="shared" si="6052"/>
        <v>0</v>
      </c>
      <c r="J2626" t="str">
        <f t="shared" ref="J2626" si="6198">IF(IF(I2627=0,I2626,"NA")=0,"NA",IF(I2627=0,I2626,"NA"))</f>
        <v>NA</v>
      </c>
      <c r="K2626">
        <f t="shared" si="6054"/>
        <v>0</v>
      </c>
      <c r="L2626" t="str">
        <f t="shared" ref="L2626" si="6199">IF(IF(K2627=0,K2626,"NA")=0,"NA",IF(K2627=0,K2626,"NA"))</f>
        <v>NA</v>
      </c>
      <c r="M2626">
        <f t="shared" si="6056"/>
        <v>21</v>
      </c>
      <c r="N2626" t="str">
        <f t="shared" si="6057"/>
        <v>NA</v>
      </c>
      <c r="O2626">
        <f t="shared" si="6058"/>
        <v>0</v>
      </c>
      <c r="P2626">
        <f t="shared" si="6059"/>
        <v>0</v>
      </c>
      <c r="Q2626">
        <f t="shared" si="6060"/>
        <v>0</v>
      </c>
      <c r="R2626">
        <f t="shared" si="6061"/>
        <v>0</v>
      </c>
      <c r="S2626">
        <f t="shared" si="6062"/>
        <v>0</v>
      </c>
      <c r="T2626">
        <f t="shared" si="6063"/>
        <v>0</v>
      </c>
      <c r="U2626">
        <f t="shared" si="6064"/>
        <v>0</v>
      </c>
      <c r="V2626">
        <f t="shared" si="6065"/>
        <v>0</v>
      </c>
      <c r="W2626">
        <f t="shared" si="6066"/>
        <v>0</v>
      </c>
      <c r="X2626">
        <f t="shared" si="6067"/>
        <v>0</v>
      </c>
      <c r="Y2626">
        <f t="shared" si="6068"/>
        <v>0</v>
      </c>
      <c r="Z2626">
        <f t="shared" si="6069"/>
        <v>0</v>
      </c>
      <c r="AA2626">
        <f t="shared" si="6070"/>
        <v>0</v>
      </c>
      <c r="AB2626">
        <f t="shared" si="6071"/>
        <v>0</v>
      </c>
      <c r="AC2626">
        <f t="shared" si="6072"/>
        <v>0</v>
      </c>
      <c r="AD2626">
        <f t="shared" si="6073"/>
        <v>1</v>
      </c>
      <c r="AM2626">
        <v>13200</v>
      </c>
      <c r="AN2626">
        <v>50</v>
      </c>
    </row>
    <row r="2627" spans="1:40" x14ac:dyDescent="0.3">
      <c r="A2627">
        <v>2626</v>
      </c>
      <c r="B2627">
        <v>2.35501961271059E-3</v>
      </c>
      <c r="C2627">
        <v>0.13137978579712001</v>
      </c>
      <c r="D2627">
        <v>2.21672258784111E-3</v>
      </c>
      <c r="E2627">
        <v>0.86404847200232804</v>
      </c>
      <c r="F2627" s="2" t="str">
        <f t="shared" ref="F2627:F2690" si="6200">IF(MAX(B2627:E2627)=B2627,B$1,IF(MAX(B2627:E2627)=C2627,C$1,IF(MAX(B2627:E2627)=D2627,D$1,E$1)))</f>
        <v>K4</v>
      </c>
      <c r="G2627">
        <f t="shared" ref="G2627:G2690" si="6201">IF(AND(($F2626="k1"),($F2627="k1")),G2626+1,(IF(OR(AND(($F2626="k2"),($F2627="k1")),AND(($F2626="k3"),($F2627="k1")),AND(($F2626="k4"),($F2627="k1"))),1,0)))</f>
        <v>0</v>
      </c>
      <c r="H2627" t="str">
        <f t="shared" ref="H2627:H2690" si="6202">IF(IF(G2628=0,G2627,"NA")=0,"NA",IF(G2628=0,G2627,"NA"))</f>
        <v>NA</v>
      </c>
      <c r="I2627">
        <f t="shared" ref="I2627:I2690" si="6203">IF(AND(($F2626="k2"),($F2627="k2")),I2626+1,(IF(OR(AND(($F2626="k1"),($F2627="k2")),AND(($F2626="k3"),($F2627="k2")),AND(($F2626="k4"),($F2627="k2"))),1,0)))</f>
        <v>0</v>
      </c>
      <c r="J2627" t="str">
        <f t="shared" ref="J2627" si="6204">IF(IF(I2628=0,I2627,"NA")=0,"NA",IF(I2628=0,I2627,"NA"))</f>
        <v>NA</v>
      </c>
      <c r="K2627">
        <f t="shared" ref="K2627:K2690" si="6205">IF(AND(($F2626="k3"),($F2627="k3")),K2626+1,(IF(OR(AND(($F2626="k1"),($F2627="k3")),AND(($F2626="k2"),($F2627="k3")),AND(($F2626="k4"),($F2627="k3"))),1,0)))</f>
        <v>0</v>
      </c>
      <c r="L2627" t="str">
        <f t="shared" ref="L2627" si="6206">IF(IF(K2628=0,K2627,"NA")=0,"NA",IF(K2628=0,K2627,"NA"))</f>
        <v>NA</v>
      </c>
      <c r="M2627">
        <f t="shared" ref="M2627:M2690" si="6207">IF(AND(($F2626="k4"),($F2627="k4")),M2626+1,(IF(OR(AND(($F2626="k1"),($F2627="k4")),AND(($F2626="k2"),($F2627="k4")),AND(($F2626="k3"),($F2627="k4"))),1,0)))</f>
        <v>22</v>
      </c>
      <c r="N2627" t="str">
        <f t="shared" ref="N2627:N2690" si="6208">IF(IF(M2628=0,M2627,"NA")=0,"NA",IF(M2628=0,M2627,"NA"))</f>
        <v>NA</v>
      </c>
      <c r="O2627">
        <f t="shared" ref="O2627:O2690" si="6209">IF(AND(($F2626="k1"),($F2627="k1")),1,0)</f>
        <v>0</v>
      </c>
      <c r="P2627">
        <f t="shared" ref="P2627:P2690" si="6210">IF(AND(($F2626="k1"),($F2627="k2")),1,0)</f>
        <v>0</v>
      </c>
      <c r="Q2627">
        <f t="shared" ref="Q2627:Q2690" si="6211">IF(AND(($F2626="k1"),($F2627="k3")),1,0)</f>
        <v>0</v>
      </c>
      <c r="R2627">
        <f t="shared" ref="R2627:R2690" si="6212">IF(AND(($F2626="k1"),($F2627="k4")),1,0)</f>
        <v>0</v>
      </c>
      <c r="S2627">
        <f t="shared" ref="S2627:S2690" si="6213">IF(AND(($F2626="k2"),($F2627="k1")),1,0)</f>
        <v>0</v>
      </c>
      <c r="T2627">
        <f t="shared" ref="T2627:T2690" si="6214">IF(AND(($F2626="k2"),($F2627="k2")),1,0)</f>
        <v>0</v>
      </c>
      <c r="U2627">
        <f t="shared" ref="U2627:U2690" si="6215">IF(AND(($F2626="k2"),($F2627="k3")),1,0)</f>
        <v>0</v>
      </c>
      <c r="V2627">
        <f t="shared" ref="V2627:V2690" si="6216">IF(AND(($F2626="k2"),($F2627="k4")),1,0)</f>
        <v>0</v>
      </c>
      <c r="W2627">
        <f t="shared" ref="W2627:W2690" si="6217">IF(AND(($F2626="k3"),($F2627="k1")),1,0)</f>
        <v>0</v>
      </c>
      <c r="X2627">
        <f t="shared" ref="X2627:X2690" si="6218">IF(AND(($F2626="k3"),($F2627="k2")),1,0)</f>
        <v>0</v>
      </c>
      <c r="Y2627">
        <f t="shared" ref="Y2627:Y2690" si="6219">IF(AND(($F2626="k3"),($F2627="k3")),1,0)</f>
        <v>0</v>
      </c>
      <c r="Z2627">
        <f t="shared" ref="Z2627:Z2690" si="6220">IF(AND(($F2626="k3"),($F2627="k4")),1,0)</f>
        <v>0</v>
      </c>
      <c r="AA2627">
        <f t="shared" ref="AA2627:AA2690" si="6221">IF(AND(($F2626="k4"),($F2627="k1")),1,0)</f>
        <v>0</v>
      </c>
      <c r="AB2627">
        <f t="shared" ref="AB2627:AB2690" si="6222">IF(AND(($F2626="k4"),($F2627="k2")),1,0)</f>
        <v>0</v>
      </c>
      <c r="AC2627">
        <f t="shared" ref="AC2627:AC2690" si="6223">IF(AND(($F2626="k4"),($F2627="k3")),1,0)</f>
        <v>0</v>
      </c>
      <c r="AD2627">
        <f t="shared" ref="AD2627:AD2690" si="6224">IF(AND(($F2626="k4"),($F2627="k4")),1,0)</f>
        <v>1</v>
      </c>
      <c r="AM2627">
        <v>13275</v>
      </c>
      <c r="AN2627">
        <v>75</v>
      </c>
    </row>
    <row r="2628" spans="1:40" x14ac:dyDescent="0.3">
      <c r="A2628">
        <v>2627</v>
      </c>
      <c r="B2628">
        <v>1.41287059059673E-3</v>
      </c>
      <c r="C2628">
        <v>8.7523887701167993E-2</v>
      </c>
      <c r="D2628">
        <v>1.01314895952055E-2</v>
      </c>
      <c r="E2628">
        <v>0.90093175211303</v>
      </c>
      <c r="F2628" s="2" t="str">
        <f t="shared" si="6200"/>
        <v>K4</v>
      </c>
      <c r="G2628">
        <f t="shared" si="6201"/>
        <v>0</v>
      </c>
      <c r="H2628" t="str">
        <f t="shared" si="6202"/>
        <v>NA</v>
      </c>
      <c r="I2628">
        <f t="shared" si="6203"/>
        <v>0</v>
      </c>
      <c r="J2628" t="str">
        <f t="shared" ref="J2628" si="6225">IF(IF(I2629=0,I2628,"NA")=0,"NA",IF(I2629=0,I2628,"NA"))</f>
        <v>NA</v>
      </c>
      <c r="K2628">
        <f t="shared" si="6205"/>
        <v>0</v>
      </c>
      <c r="L2628" t="str">
        <f t="shared" ref="L2628" si="6226">IF(IF(K2629=0,K2628,"NA")=0,"NA",IF(K2629=0,K2628,"NA"))</f>
        <v>NA</v>
      </c>
      <c r="M2628">
        <f t="shared" si="6207"/>
        <v>23</v>
      </c>
      <c r="N2628" t="str">
        <f t="shared" si="6208"/>
        <v>NA</v>
      </c>
      <c r="O2628">
        <f t="shared" si="6209"/>
        <v>0</v>
      </c>
      <c r="P2628">
        <f t="shared" si="6210"/>
        <v>0</v>
      </c>
      <c r="Q2628">
        <f t="shared" si="6211"/>
        <v>0</v>
      </c>
      <c r="R2628">
        <f t="shared" si="6212"/>
        <v>0</v>
      </c>
      <c r="S2628">
        <f t="shared" si="6213"/>
        <v>0</v>
      </c>
      <c r="T2628">
        <f t="shared" si="6214"/>
        <v>0</v>
      </c>
      <c r="U2628">
        <f t="shared" si="6215"/>
        <v>0</v>
      </c>
      <c r="V2628">
        <f t="shared" si="6216"/>
        <v>0</v>
      </c>
      <c r="W2628">
        <f t="shared" si="6217"/>
        <v>0</v>
      </c>
      <c r="X2628">
        <f t="shared" si="6218"/>
        <v>0</v>
      </c>
      <c r="Y2628">
        <f t="shared" si="6219"/>
        <v>0</v>
      </c>
      <c r="Z2628">
        <f t="shared" si="6220"/>
        <v>0</v>
      </c>
      <c r="AA2628">
        <f t="shared" si="6221"/>
        <v>0</v>
      </c>
      <c r="AB2628">
        <f t="shared" si="6222"/>
        <v>0</v>
      </c>
      <c r="AC2628">
        <f t="shared" si="6223"/>
        <v>0</v>
      </c>
      <c r="AD2628">
        <f t="shared" si="6224"/>
        <v>1</v>
      </c>
      <c r="AM2628">
        <v>13325</v>
      </c>
      <c r="AN2628">
        <v>50</v>
      </c>
    </row>
    <row r="2629" spans="1:40" x14ac:dyDescent="0.3">
      <c r="A2629">
        <v>2628</v>
      </c>
      <c r="B2629">
        <v>9.0304299733593503E-4</v>
      </c>
      <c r="C2629">
        <v>6.2718933114195005E-2</v>
      </c>
      <c r="D2629">
        <v>1.63278743043219E-2</v>
      </c>
      <c r="E2629">
        <v>0.92005014958414699</v>
      </c>
      <c r="F2629" s="2" t="str">
        <f t="shared" si="6200"/>
        <v>K4</v>
      </c>
      <c r="G2629">
        <f t="shared" si="6201"/>
        <v>0</v>
      </c>
      <c r="H2629" t="str">
        <f t="shared" si="6202"/>
        <v>NA</v>
      </c>
      <c r="I2629">
        <f t="shared" si="6203"/>
        <v>0</v>
      </c>
      <c r="J2629" t="str">
        <f t="shared" ref="J2629" si="6227">IF(IF(I2630=0,I2629,"NA")=0,"NA",IF(I2630=0,I2629,"NA"))</f>
        <v>NA</v>
      </c>
      <c r="K2629">
        <f t="shared" si="6205"/>
        <v>0</v>
      </c>
      <c r="L2629" t="str">
        <f t="shared" ref="L2629" si="6228">IF(IF(K2630=0,K2629,"NA")=0,"NA",IF(K2630=0,K2629,"NA"))</f>
        <v>NA</v>
      </c>
      <c r="M2629">
        <f t="shared" si="6207"/>
        <v>24</v>
      </c>
      <c r="N2629" t="str">
        <f t="shared" si="6208"/>
        <v>NA</v>
      </c>
      <c r="O2629">
        <f t="shared" si="6209"/>
        <v>0</v>
      </c>
      <c r="P2629">
        <f t="shared" si="6210"/>
        <v>0</v>
      </c>
      <c r="Q2629">
        <f t="shared" si="6211"/>
        <v>0</v>
      </c>
      <c r="R2629">
        <f t="shared" si="6212"/>
        <v>0</v>
      </c>
      <c r="S2629">
        <f t="shared" si="6213"/>
        <v>0</v>
      </c>
      <c r="T2629">
        <f t="shared" si="6214"/>
        <v>0</v>
      </c>
      <c r="U2629">
        <f t="shared" si="6215"/>
        <v>0</v>
      </c>
      <c r="V2629">
        <f t="shared" si="6216"/>
        <v>0</v>
      </c>
      <c r="W2629">
        <f t="shared" si="6217"/>
        <v>0</v>
      </c>
      <c r="X2629">
        <f t="shared" si="6218"/>
        <v>0</v>
      </c>
      <c r="Y2629">
        <f t="shared" si="6219"/>
        <v>0</v>
      </c>
      <c r="Z2629">
        <f t="shared" si="6220"/>
        <v>0</v>
      </c>
      <c r="AA2629">
        <f t="shared" si="6221"/>
        <v>0</v>
      </c>
      <c r="AB2629">
        <f t="shared" si="6222"/>
        <v>0</v>
      </c>
      <c r="AC2629">
        <f t="shared" si="6223"/>
        <v>0</v>
      </c>
      <c r="AD2629">
        <f t="shared" si="6224"/>
        <v>1</v>
      </c>
      <c r="AM2629">
        <v>13375</v>
      </c>
      <c r="AN2629">
        <v>50</v>
      </c>
    </row>
    <row r="2630" spans="1:40" x14ac:dyDescent="0.3">
      <c r="A2630">
        <v>2629</v>
      </c>
      <c r="B2630">
        <v>5.6406042644222497E-4</v>
      </c>
      <c r="C2630">
        <v>4.4312358795595898E-2</v>
      </c>
      <c r="D2630">
        <v>5.3511631344113297E-2</v>
      </c>
      <c r="E2630">
        <v>0.90161194943384904</v>
      </c>
      <c r="F2630" s="2" t="str">
        <f t="shared" si="6200"/>
        <v>K4</v>
      </c>
      <c r="G2630">
        <f t="shared" si="6201"/>
        <v>0</v>
      </c>
      <c r="H2630" t="str">
        <f t="shared" si="6202"/>
        <v>NA</v>
      </c>
      <c r="I2630">
        <f t="shared" si="6203"/>
        <v>0</v>
      </c>
      <c r="J2630" t="str">
        <f t="shared" ref="J2630" si="6229">IF(IF(I2631=0,I2630,"NA")=0,"NA",IF(I2631=0,I2630,"NA"))</f>
        <v>NA</v>
      </c>
      <c r="K2630">
        <f t="shared" si="6205"/>
        <v>0</v>
      </c>
      <c r="L2630" t="str">
        <f t="shared" ref="L2630" si="6230">IF(IF(K2631=0,K2630,"NA")=0,"NA",IF(K2631=0,K2630,"NA"))</f>
        <v>NA</v>
      </c>
      <c r="M2630">
        <f t="shared" si="6207"/>
        <v>25</v>
      </c>
      <c r="N2630" t="str">
        <f t="shared" si="6208"/>
        <v>NA</v>
      </c>
      <c r="O2630">
        <f t="shared" si="6209"/>
        <v>0</v>
      </c>
      <c r="P2630">
        <f t="shared" si="6210"/>
        <v>0</v>
      </c>
      <c r="Q2630">
        <f t="shared" si="6211"/>
        <v>0</v>
      </c>
      <c r="R2630">
        <f t="shared" si="6212"/>
        <v>0</v>
      </c>
      <c r="S2630">
        <f t="shared" si="6213"/>
        <v>0</v>
      </c>
      <c r="T2630">
        <f t="shared" si="6214"/>
        <v>0</v>
      </c>
      <c r="U2630">
        <f t="shared" si="6215"/>
        <v>0</v>
      </c>
      <c r="V2630">
        <f t="shared" si="6216"/>
        <v>0</v>
      </c>
      <c r="W2630">
        <f t="shared" si="6217"/>
        <v>0</v>
      </c>
      <c r="X2630">
        <f t="shared" si="6218"/>
        <v>0</v>
      </c>
      <c r="Y2630">
        <f t="shared" si="6219"/>
        <v>0</v>
      </c>
      <c r="Z2630">
        <f t="shared" si="6220"/>
        <v>0</v>
      </c>
      <c r="AA2630">
        <f t="shared" si="6221"/>
        <v>0</v>
      </c>
      <c r="AB2630">
        <f t="shared" si="6222"/>
        <v>0</v>
      </c>
      <c r="AC2630">
        <f t="shared" si="6223"/>
        <v>0</v>
      </c>
      <c r="AD2630">
        <f t="shared" si="6224"/>
        <v>1</v>
      </c>
      <c r="AM2630">
        <v>13350</v>
      </c>
      <c r="AN2630">
        <v>-25</v>
      </c>
    </row>
    <row r="2631" spans="1:40" x14ac:dyDescent="0.3">
      <c r="A2631">
        <v>2630</v>
      </c>
      <c r="B2631">
        <v>1.69932499182444E-3</v>
      </c>
      <c r="C2631">
        <v>0.109177959119277</v>
      </c>
      <c r="D2631" s="1">
        <v>4.3284079061805099E-7</v>
      </c>
      <c r="E2631">
        <v>0.88912228304810803</v>
      </c>
      <c r="F2631" s="2" t="str">
        <f t="shared" si="6200"/>
        <v>K4</v>
      </c>
      <c r="G2631">
        <f t="shared" si="6201"/>
        <v>0</v>
      </c>
      <c r="H2631" t="str">
        <f t="shared" si="6202"/>
        <v>NA</v>
      </c>
      <c r="I2631">
        <f t="shared" si="6203"/>
        <v>0</v>
      </c>
      <c r="J2631" t="str">
        <f t="shared" ref="J2631" si="6231">IF(IF(I2632=0,I2631,"NA")=0,"NA",IF(I2632=0,I2631,"NA"))</f>
        <v>NA</v>
      </c>
      <c r="K2631">
        <f t="shared" si="6205"/>
        <v>0</v>
      </c>
      <c r="L2631" t="str">
        <f t="shared" ref="L2631" si="6232">IF(IF(K2632=0,K2631,"NA")=0,"NA",IF(K2632=0,K2631,"NA"))</f>
        <v>NA</v>
      </c>
      <c r="M2631">
        <f t="shared" si="6207"/>
        <v>26</v>
      </c>
      <c r="N2631">
        <f t="shared" si="6208"/>
        <v>26</v>
      </c>
      <c r="O2631">
        <f t="shared" si="6209"/>
        <v>0</v>
      </c>
      <c r="P2631">
        <f t="shared" si="6210"/>
        <v>0</v>
      </c>
      <c r="Q2631">
        <f t="shared" si="6211"/>
        <v>0</v>
      </c>
      <c r="R2631">
        <f t="shared" si="6212"/>
        <v>0</v>
      </c>
      <c r="S2631">
        <f t="shared" si="6213"/>
        <v>0</v>
      </c>
      <c r="T2631">
        <f t="shared" si="6214"/>
        <v>0</v>
      </c>
      <c r="U2631">
        <f t="shared" si="6215"/>
        <v>0</v>
      </c>
      <c r="V2631">
        <f t="shared" si="6216"/>
        <v>0</v>
      </c>
      <c r="W2631">
        <f t="shared" si="6217"/>
        <v>0</v>
      </c>
      <c r="X2631">
        <f t="shared" si="6218"/>
        <v>0</v>
      </c>
      <c r="Y2631">
        <f t="shared" si="6219"/>
        <v>0</v>
      </c>
      <c r="Z2631">
        <f t="shared" si="6220"/>
        <v>0</v>
      </c>
      <c r="AA2631">
        <f t="shared" si="6221"/>
        <v>0</v>
      </c>
      <c r="AB2631">
        <f t="shared" si="6222"/>
        <v>0</v>
      </c>
      <c r="AC2631">
        <f t="shared" si="6223"/>
        <v>0</v>
      </c>
      <c r="AD2631">
        <f t="shared" si="6224"/>
        <v>1</v>
      </c>
      <c r="AM2631">
        <v>13500</v>
      </c>
      <c r="AN2631">
        <v>150</v>
      </c>
    </row>
    <row r="2632" spans="1:40" x14ac:dyDescent="0.3">
      <c r="A2632">
        <v>2631</v>
      </c>
      <c r="B2632">
        <v>0.142638855215243</v>
      </c>
      <c r="C2632">
        <v>0.85618960411005696</v>
      </c>
      <c r="D2632" s="1">
        <v>4.9992478506212698E-45</v>
      </c>
      <c r="E2632">
        <v>1.1715406746996E-3</v>
      </c>
      <c r="F2632" s="2" t="str">
        <f t="shared" si="6200"/>
        <v>K2</v>
      </c>
      <c r="G2632">
        <f t="shared" si="6201"/>
        <v>0</v>
      </c>
      <c r="H2632" t="str">
        <f t="shared" si="6202"/>
        <v>NA</v>
      </c>
      <c r="I2632">
        <f t="shared" si="6203"/>
        <v>1</v>
      </c>
      <c r="J2632" t="str">
        <f t="shared" ref="J2632" si="6233">IF(IF(I2633=0,I2632,"NA")=0,"NA",IF(I2633=0,I2632,"NA"))</f>
        <v>NA</v>
      </c>
      <c r="K2632">
        <f t="shared" si="6205"/>
        <v>0</v>
      </c>
      <c r="L2632" t="str">
        <f t="shared" ref="L2632" si="6234">IF(IF(K2633=0,K2632,"NA")=0,"NA",IF(K2633=0,K2632,"NA"))</f>
        <v>NA</v>
      </c>
      <c r="M2632">
        <f t="shared" si="6207"/>
        <v>0</v>
      </c>
      <c r="N2632" t="str">
        <f t="shared" si="6208"/>
        <v>NA</v>
      </c>
      <c r="O2632">
        <f t="shared" si="6209"/>
        <v>0</v>
      </c>
      <c r="P2632">
        <f t="shared" si="6210"/>
        <v>0</v>
      </c>
      <c r="Q2632">
        <f t="shared" si="6211"/>
        <v>0</v>
      </c>
      <c r="R2632">
        <f t="shared" si="6212"/>
        <v>0</v>
      </c>
      <c r="S2632">
        <f t="shared" si="6213"/>
        <v>0</v>
      </c>
      <c r="T2632">
        <f t="shared" si="6214"/>
        <v>0</v>
      </c>
      <c r="U2632">
        <f t="shared" si="6215"/>
        <v>0</v>
      </c>
      <c r="V2632">
        <f t="shared" si="6216"/>
        <v>0</v>
      </c>
      <c r="W2632">
        <f t="shared" si="6217"/>
        <v>0</v>
      </c>
      <c r="X2632">
        <f t="shared" si="6218"/>
        <v>0</v>
      </c>
      <c r="Y2632">
        <f t="shared" si="6219"/>
        <v>0</v>
      </c>
      <c r="Z2632">
        <f t="shared" si="6220"/>
        <v>0</v>
      </c>
      <c r="AA2632">
        <f t="shared" si="6221"/>
        <v>0</v>
      </c>
      <c r="AB2632">
        <f t="shared" si="6222"/>
        <v>1</v>
      </c>
      <c r="AC2632">
        <f t="shared" si="6223"/>
        <v>0</v>
      </c>
      <c r="AD2632">
        <f t="shared" si="6224"/>
        <v>0</v>
      </c>
      <c r="AM2632">
        <v>13900</v>
      </c>
      <c r="AN2632">
        <v>400</v>
      </c>
    </row>
    <row r="2633" spans="1:40" x14ac:dyDescent="0.3">
      <c r="A2633">
        <v>2632</v>
      </c>
      <c r="B2633">
        <v>7.2557638314259806E-2</v>
      </c>
      <c r="C2633">
        <v>0.918926277748778</v>
      </c>
      <c r="D2633" s="1">
        <v>4.3490553421138703E-14</v>
      </c>
      <c r="E2633">
        <v>8.5160839369192304E-3</v>
      </c>
      <c r="F2633" s="2" t="str">
        <f t="shared" si="6200"/>
        <v>K2</v>
      </c>
      <c r="G2633">
        <f t="shared" si="6201"/>
        <v>0</v>
      </c>
      <c r="H2633" t="str">
        <f t="shared" si="6202"/>
        <v>NA</v>
      </c>
      <c r="I2633">
        <f t="shared" si="6203"/>
        <v>2</v>
      </c>
      <c r="J2633" t="str">
        <f t="shared" ref="J2633" si="6235">IF(IF(I2634=0,I2633,"NA")=0,"NA",IF(I2634=0,I2633,"NA"))</f>
        <v>NA</v>
      </c>
      <c r="K2633">
        <f t="shared" si="6205"/>
        <v>0</v>
      </c>
      <c r="L2633" t="str">
        <f t="shared" ref="L2633" si="6236">IF(IF(K2634=0,K2633,"NA")=0,"NA",IF(K2634=0,K2633,"NA"))</f>
        <v>NA</v>
      </c>
      <c r="M2633">
        <f t="shared" si="6207"/>
        <v>0</v>
      </c>
      <c r="N2633" t="str">
        <f t="shared" si="6208"/>
        <v>NA</v>
      </c>
      <c r="O2633">
        <f t="shared" si="6209"/>
        <v>0</v>
      </c>
      <c r="P2633">
        <f t="shared" si="6210"/>
        <v>0</v>
      </c>
      <c r="Q2633">
        <f t="shared" si="6211"/>
        <v>0</v>
      </c>
      <c r="R2633">
        <f t="shared" si="6212"/>
        <v>0</v>
      </c>
      <c r="S2633">
        <f t="shared" si="6213"/>
        <v>0</v>
      </c>
      <c r="T2633">
        <f t="shared" si="6214"/>
        <v>1</v>
      </c>
      <c r="U2633">
        <f t="shared" si="6215"/>
        <v>0</v>
      </c>
      <c r="V2633">
        <f t="shared" si="6216"/>
        <v>0</v>
      </c>
      <c r="W2633">
        <f t="shared" si="6217"/>
        <v>0</v>
      </c>
      <c r="X2633">
        <f t="shared" si="6218"/>
        <v>0</v>
      </c>
      <c r="Y2633">
        <f t="shared" si="6219"/>
        <v>0</v>
      </c>
      <c r="Z2633">
        <f t="shared" si="6220"/>
        <v>0</v>
      </c>
      <c r="AA2633">
        <f t="shared" si="6221"/>
        <v>0</v>
      </c>
      <c r="AB2633">
        <f t="shared" si="6222"/>
        <v>0</v>
      </c>
      <c r="AC2633">
        <f t="shared" si="6223"/>
        <v>0</v>
      </c>
      <c r="AD2633">
        <f t="shared" si="6224"/>
        <v>0</v>
      </c>
      <c r="AM2633">
        <v>13700</v>
      </c>
      <c r="AN2633">
        <v>-200</v>
      </c>
    </row>
    <row r="2634" spans="1:40" x14ac:dyDescent="0.3">
      <c r="A2634">
        <v>2633</v>
      </c>
      <c r="B2634">
        <v>2.9527355150665301E-2</v>
      </c>
      <c r="C2634">
        <v>0.88827320867382298</v>
      </c>
      <c r="D2634">
        <v>8.1774498909087598E-3</v>
      </c>
      <c r="E2634">
        <v>7.4021986284602603E-2</v>
      </c>
      <c r="F2634" s="2" t="str">
        <f t="shared" si="6200"/>
        <v>K2</v>
      </c>
      <c r="G2634">
        <f t="shared" si="6201"/>
        <v>0</v>
      </c>
      <c r="H2634" t="str">
        <f t="shared" si="6202"/>
        <v>NA</v>
      </c>
      <c r="I2634">
        <f t="shared" si="6203"/>
        <v>3</v>
      </c>
      <c r="J2634" t="str">
        <f t="shared" ref="J2634" si="6237">IF(IF(I2635=0,I2634,"NA")=0,"NA",IF(I2635=0,I2634,"NA"))</f>
        <v>NA</v>
      </c>
      <c r="K2634">
        <f t="shared" si="6205"/>
        <v>0</v>
      </c>
      <c r="L2634" t="str">
        <f t="shared" ref="L2634" si="6238">IF(IF(K2635=0,K2634,"NA")=0,"NA",IF(K2635=0,K2634,"NA"))</f>
        <v>NA</v>
      </c>
      <c r="M2634">
        <f t="shared" si="6207"/>
        <v>0</v>
      </c>
      <c r="N2634" t="str">
        <f t="shared" si="6208"/>
        <v>NA</v>
      </c>
      <c r="O2634">
        <f t="shared" si="6209"/>
        <v>0</v>
      </c>
      <c r="P2634">
        <f t="shared" si="6210"/>
        <v>0</v>
      </c>
      <c r="Q2634">
        <f t="shared" si="6211"/>
        <v>0</v>
      </c>
      <c r="R2634">
        <f t="shared" si="6212"/>
        <v>0</v>
      </c>
      <c r="S2634">
        <f t="shared" si="6213"/>
        <v>0</v>
      </c>
      <c r="T2634">
        <f t="shared" si="6214"/>
        <v>1</v>
      </c>
      <c r="U2634">
        <f t="shared" si="6215"/>
        <v>0</v>
      </c>
      <c r="V2634">
        <f t="shared" si="6216"/>
        <v>0</v>
      </c>
      <c r="W2634">
        <f t="shared" si="6217"/>
        <v>0</v>
      </c>
      <c r="X2634">
        <f t="shared" si="6218"/>
        <v>0</v>
      </c>
      <c r="Y2634">
        <f t="shared" si="6219"/>
        <v>0</v>
      </c>
      <c r="Z2634">
        <f t="shared" si="6220"/>
        <v>0</v>
      </c>
      <c r="AA2634">
        <f t="shared" si="6221"/>
        <v>0</v>
      </c>
      <c r="AB2634">
        <f t="shared" si="6222"/>
        <v>0</v>
      </c>
      <c r="AC2634">
        <f t="shared" si="6223"/>
        <v>0</v>
      </c>
      <c r="AD2634">
        <f t="shared" si="6224"/>
        <v>0</v>
      </c>
      <c r="AM2634">
        <v>13700</v>
      </c>
      <c r="AN2634">
        <v>0</v>
      </c>
    </row>
    <row r="2635" spans="1:40" x14ac:dyDescent="0.3">
      <c r="A2635">
        <v>2634</v>
      </c>
      <c r="B2635">
        <v>2.1528851396491602E-2</v>
      </c>
      <c r="C2635">
        <v>0.85201208847037802</v>
      </c>
      <c r="D2635">
        <v>1.19090933211719E-4</v>
      </c>
      <c r="E2635">
        <v>0.12633996919991899</v>
      </c>
      <c r="F2635" s="2" t="str">
        <f t="shared" si="6200"/>
        <v>K2</v>
      </c>
      <c r="G2635">
        <f t="shared" si="6201"/>
        <v>0</v>
      </c>
      <c r="H2635" t="str">
        <f t="shared" si="6202"/>
        <v>NA</v>
      </c>
      <c r="I2635">
        <f t="shared" si="6203"/>
        <v>4</v>
      </c>
      <c r="J2635" t="str">
        <f t="shared" ref="J2635" si="6239">IF(IF(I2636=0,I2635,"NA")=0,"NA",IF(I2636=0,I2635,"NA"))</f>
        <v>NA</v>
      </c>
      <c r="K2635">
        <f t="shared" si="6205"/>
        <v>0</v>
      </c>
      <c r="L2635" t="str">
        <f t="shared" ref="L2635" si="6240">IF(IF(K2636=0,K2635,"NA")=0,"NA",IF(K2636=0,K2635,"NA"))</f>
        <v>NA</v>
      </c>
      <c r="M2635">
        <f t="shared" si="6207"/>
        <v>0</v>
      </c>
      <c r="N2635" t="str">
        <f t="shared" si="6208"/>
        <v>NA</v>
      </c>
      <c r="O2635">
        <f t="shared" si="6209"/>
        <v>0</v>
      </c>
      <c r="P2635">
        <f t="shared" si="6210"/>
        <v>0</v>
      </c>
      <c r="Q2635">
        <f t="shared" si="6211"/>
        <v>0</v>
      </c>
      <c r="R2635">
        <f t="shared" si="6212"/>
        <v>0</v>
      </c>
      <c r="S2635">
        <f t="shared" si="6213"/>
        <v>0</v>
      </c>
      <c r="T2635">
        <f t="shared" si="6214"/>
        <v>1</v>
      </c>
      <c r="U2635">
        <f t="shared" si="6215"/>
        <v>0</v>
      </c>
      <c r="V2635">
        <f t="shared" si="6216"/>
        <v>0</v>
      </c>
      <c r="W2635">
        <f t="shared" si="6217"/>
        <v>0</v>
      </c>
      <c r="X2635">
        <f t="shared" si="6218"/>
        <v>0</v>
      </c>
      <c r="Y2635">
        <f t="shared" si="6219"/>
        <v>0</v>
      </c>
      <c r="Z2635">
        <f t="shared" si="6220"/>
        <v>0</v>
      </c>
      <c r="AA2635">
        <f t="shared" si="6221"/>
        <v>0</v>
      </c>
      <c r="AB2635">
        <f t="shared" si="6222"/>
        <v>0</v>
      </c>
      <c r="AC2635">
        <f t="shared" si="6223"/>
        <v>0</v>
      </c>
      <c r="AD2635">
        <f t="shared" si="6224"/>
        <v>0</v>
      </c>
      <c r="AM2635">
        <v>13800</v>
      </c>
      <c r="AN2635">
        <v>100</v>
      </c>
    </row>
    <row r="2636" spans="1:40" x14ac:dyDescent="0.3">
      <c r="A2636">
        <v>2635</v>
      </c>
      <c r="B2636">
        <v>1.5891063785232099E-2</v>
      </c>
      <c r="C2636">
        <v>0.73649564894330499</v>
      </c>
      <c r="D2636">
        <v>1.96592773993349E-3</v>
      </c>
      <c r="E2636">
        <v>0.24564735953153</v>
      </c>
      <c r="F2636" s="2" t="str">
        <f t="shared" si="6200"/>
        <v>K2</v>
      </c>
      <c r="G2636">
        <f t="shared" si="6201"/>
        <v>0</v>
      </c>
      <c r="H2636" t="str">
        <f t="shared" si="6202"/>
        <v>NA</v>
      </c>
      <c r="I2636">
        <f t="shared" si="6203"/>
        <v>5</v>
      </c>
      <c r="J2636" t="str">
        <f t="shared" ref="J2636" si="6241">IF(IF(I2637=0,I2636,"NA")=0,"NA",IF(I2637=0,I2636,"NA"))</f>
        <v>NA</v>
      </c>
      <c r="K2636">
        <f t="shared" si="6205"/>
        <v>0</v>
      </c>
      <c r="L2636" t="str">
        <f t="shared" ref="L2636" si="6242">IF(IF(K2637=0,K2636,"NA")=0,"NA",IF(K2637=0,K2636,"NA"))</f>
        <v>NA</v>
      </c>
      <c r="M2636">
        <f t="shared" si="6207"/>
        <v>0</v>
      </c>
      <c r="N2636" t="str">
        <f t="shared" si="6208"/>
        <v>NA</v>
      </c>
      <c r="O2636">
        <f t="shared" si="6209"/>
        <v>0</v>
      </c>
      <c r="P2636">
        <f t="shared" si="6210"/>
        <v>0</v>
      </c>
      <c r="Q2636">
        <f t="shared" si="6211"/>
        <v>0</v>
      </c>
      <c r="R2636">
        <f t="shared" si="6212"/>
        <v>0</v>
      </c>
      <c r="S2636">
        <f t="shared" si="6213"/>
        <v>0</v>
      </c>
      <c r="T2636">
        <f t="shared" si="6214"/>
        <v>1</v>
      </c>
      <c r="U2636">
        <f t="shared" si="6215"/>
        <v>0</v>
      </c>
      <c r="V2636">
        <f t="shared" si="6216"/>
        <v>0</v>
      </c>
      <c r="W2636">
        <f t="shared" si="6217"/>
        <v>0</v>
      </c>
      <c r="X2636">
        <f t="shared" si="6218"/>
        <v>0</v>
      </c>
      <c r="Y2636">
        <f t="shared" si="6219"/>
        <v>0</v>
      </c>
      <c r="Z2636">
        <f t="shared" si="6220"/>
        <v>0</v>
      </c>
      <c r="AA2636">
        <f t="shared" si="6221"/>
        <v>0</v>
      </c>
      <c r="AB2636">
        <f t="shared" si="6222"/>
        <v>0</v>
      </c>
      <c r="AC2636">
        <f t="shared" si="6223"/>
        <v>0</v>
      </c>
      <c r="AD2636">
        <f t="shared" si="6224"/>
        <v>0</v>
      </c>
      <c r="AM2636">
        <v>13750</v>
      </c>
      <c r="AN2636">
        <v>-50</v>
      </c>
    </row>
    <row r="2637" spans="1:40" x14ac:dyDescent="0.3">
      <c r="A2637">
        <v>2636</v>
      </c>
      <c r="B2637">
        <v>2.39751974463237E-2</v>
      </c>
      <c r="C2637">
        <v>0.84106673267181997</v>
      </c>
      <c r="D2637" s="1">
        <v>1.4879626366412099E-10</v>
      </c>
      <c r="E2637">
        <v>0.13495806973305999</v>
      </c>
      <c r="F2637" s="2" t="str">
        <f t="shared" si="6200"/>
        <v>K2</v>
      </c>
      <c r="G2637">
        <f t="shared" si="6201"/>
        <v>0</v>
      </c>
      <c r="H2637" t="str">
        <f t="shared" si="6202"/>
        <v>NA</v>
      </c>
      <c r="I2637">
        <f t="shared" si="6203"/>
        <v>6</v>
      </c>
      <c r="J2637" t="str">
        <f t="shared" ref="J2637" si="6243">IF(IF(I2638=0,I2637,"NA")=0,"NA",IF(I2638=0,I2637,"NA"))</f>
        <v>NA</v>
      </c>
      <c r="K2637">
        <f t="shared" si="6205"/>
        <v>0</v>
      </c>
      <c r="L2637" t="str">
        <f t="shared" ref="L2637" si="6244">IF(IF(K2638=0,K2637,"NA")=0,"NA",IF(K2638=0,K2637,"NA"))</f>
        <v>NA</v>
      </c>
      <c r="M2637">
        <f t="shared" si="6207"/>
        <v>0</v>
      </c>
      <c r="N2637" t="str">
        <f t="shared" si="6208"/>
        <v>NA</v>
      </c>
      <c r="O2637">
        <f t="shared" si="6209"/>
        <v>0</v>
      </c>
      <c r="P2637">
        <f t="shared" si="6210"/>
        <v>0</v>
      </c>
      <c r="Q2637">
        <f t="shared" si="6211"/>
        <v>0</v>
      </c>
      <c r="R2637">
        <f t="shared" si="6212"/>
        <v>0</v>
      </c>
      <c r="S2637">
        <f t="shared" si="6213"/>
        <v>0</v>
      </c>
      <c r="T2637">
        <f t="shared" si="6214"/>
        <v>1</v>
      </c>
      <c r="U2637">
        <f t="shared" si="6215"/>
        <v>0</v>
      </c>
      <c r="V2637">
        <f t="shared" si="6216"/>
        <v>0</v>
      </c>
      <c r="W2637">
        <f t="shared" si="6217"/>
        <v>0</v>
      </c>
      <c r="X2637">
        <f t="shared" si="6218"/>
        <v>0</v>
      </c>
      <c r="Y2637">
        <f t="shared" si="6219"/>
        <v>0</v>
      </c>
      <c r="Z2637">
        <f t="shared" si="6220"/>
        <v>0</v>
      </c>
      <c r="AA2637">
        <f t="shared" si="6221"/>
        <v>0</v>
      </c>
      <c r="AB2637">
        <f t="shared" si="6222"/>
        <v>0</v>
      </c>
      <c r="AC2637">
        <f t="shared" si="6223"/>
        <v>0</v>
      </c>
      <c r="AD2637">
        <f t="shared" si="6224"/>
        <v>0</v>
      </c>
      <c r="AM2637">
        <v>13925</v>
      </c>
      <c r="AN2637">
        <v>175</v>
      </c>
    </row>
    <row r="2638" spans="1:40" x14ac:dyDescent="0.3">
      <c r="A2638">
        <v>2637</v>
      </c>
      <c r="B2638">
        <v>1.50462641803165E-2</v>
      </c>
      <c r="C2638">
        <v>0.69826536199906797</v>
      </c>
      <c r="D2638">
        <v>6.6402617749665603E-3</v>
      </c>
      <c r="E2638">
        <v>0.280048112045649</v>
      </c>
      <c r="F2638" s="2" t="str">
        <f t="shared" si="6200"/>
        <v>K2</v>
      </c>
      <c r="G2638">
        <f t="shared" si="6201"/>
        <v>0</v>
      </c>
      <c r="H2638" t="str">
        <f t="shared" si="6202"/>
        <v>NA</v>
      </c>
      <c r="I2638">
        <f t="shared" si="6203"/>
        <v>7</v>
      </c>
      <c r="J2638" t="str">
        <f t="shared" ref="J2638" si="6245">IF(IF(I2639=0,I2638,"NA")=0,"NA",IF(I2639=0,I2638,"NA"))</f>
        <v>NA</v>
      </c>
      <c r="K2638">
        <f t="shared" si="6205"/>
        <v>0</v>
      </c>
      <c r="L2638" t="str">
        <f t="shared" ref="L2638" si="6246">IF(IF(K2639=0,K2638,"NA")=0,"NA",IF(K2639=0,K2638,"NA"))</f>
        <v>NA</v>
      </c>
      <c r="M2638">
        <f t="shared" si="6207"/>
        <v>0</v>
      </c>
      <c r="N2638" t="str">
        <f t="shared" si="6208"/>
        <v>NA</v>
      </c>
      <c r="O2638">
        <f t="shared" si="6209"/>
        <v>0</v>
      </c>
      <c r="P2638">
        <f t="shared" si="6210"/>
        <v>0</v>
      </c>
      <c r="Q2638">
        <f t="shared" si="6211"/>
        <v>0</v>
      </c>
      <c r="R2638">
        <f t="shared" si="6212"/>
        <v>0</v>
      </c>
      <c r="S2638">
        <f t="shared" si="6213"/>
        <v>0</v>
      </c>
      <c r="T2638">
        <f t="shared" si="6214"/>
        <v>1</v>
      </c>
      <c r="U2638">
        <f t="shared" si="6215"/>
        <v>0</v>
      </c>
      <c r="V2638">
        <f t="shared" si="6216"/>
        <v>0</v>
      </c>
      <c r="W2638">
        <f t="shared" si="6217"/>
        <v>0</v>
      </c>
      <c r="X2638">
        <f t="shared" si="6218"/>
        <v>0</v>
      </c>
      <c r="Y2638">
        <f t="shared" si="6219"/>
        <v>0</v>
      </c>
      <c r="Z2638">
        <f t="shared" si="6220"/>
        <v>0</v>
      </c>
      <c r="AA2638">
        <f t="shared" si="6221"/>
        <v>0</v>
      </c>
      <c r="AB2638">
        <f t="shared" si="6222"/>
        <v>0</v>
      </c>
      <c r="AC2638">
        <f t="shared" si="6223"/>
        <v>0</v>
      </c>
      <c r="AD2638">
        <f t="shared" si="6224"/>
        <v>0</v>
      </c>
      <c r="AM2638">
        <v>13900</v>
      </c>
      <c r="AN2638">
        <v>-25</v>
      </c>
    </row>
    <row r="2639" spans="1:40" x14ac:dyDescent="0.3">
      <c r="A2639">
        <v>2638</v>
      </c>
      <c r="B2639">
        <v>1.6339745029380001E-2</v>
      </c>
      <c r="C2639">
        <v>0.69309741060819996</v>
      </c>
      <c r="D2639" s="1">
        <v>3.6356696452330502E-6</v>
      </c>
      <c r="E2639">
        <v>0.29055920869277402</v>
      </c>
      <c r="F2639" s="2" t="str">
        <f t="shared" si="6200"/>
        <v>K2</v>
      </c>
      <c r="G2639">
        <f t="shared" si="6201"/>
        <v>0</v>
      </c>
      <c r="H2639" t="str">
        <f t="shared" si="6202"/>
        <v>NA</v>
      </c>
      <c r="I2639">
        <f t="shared" si="6203"/>
        <v>8</v>
      </c>
      <c r="J2639" t="str">
        <f t="shared" ref="J2639" si="6247">IF(IF(I2640=0,I2639,"NA")=0,"NA",IF(I2640=0,I2639,"NA"))</f>
        <v>NA</v>
      </c>
      <c r="K2639">
        <f t="shared" si="6205"/>
        <v>0</v>
      </c>
      <c r="L2639" t="str">
        <f t="shared" ref="L2639" si="6248">IF(IF(K2640=0,K2639,"NA")=0,"NA",IF(K2640=0,K2639,"NA"))</f>
        <v>NA</v>
      </c>
      <c r="M2639">
        <f t="shared" si="6207"/>
        <v>0</v>
      </c>
      <c r="N2639" t="str">
        <f t="shared" si="6208"/>
        <v>NA</v>
      </c>
      <c r="O2639">
        <f t="shared" si="6209"/>
        <v>0</v>
      </c>
      <c r="P2639">
        <f t="shared" si="6210"/>
        <v>0</v>
      </c>
      <c r="Q2639">
        <f t="shared" si="6211"/>
        <v>0</v>
      </c>
      <c r="R2639">
        <f t="shared" si="6212"/>
        <v>0</v>
      </c>
      <c r="S2639">
        <f t="shared" si="6213"/>
        <v>0</v>
      </c>
      <c r="T2639">
        <f t="shared" si="6214"/>
        <v>1</v>
      </c>
      <c r="U2639">
        <f t="shared" si="6215"/>
        <v>0</v>
      </c>
      <c r="V2639">
        <f t="shared" si="6216"/>
        <v>0</v>
      </c>
      <c r="W2639">
        <f t="shared" si="6217"/>
        <v>0</v>
      </c>
      <c r="X2639">
        <f t="shared" si="6218"/>
        <v>0</v>
      </c>
      <c r="Y2639">
        <f t="shared" si="6219"/>
        <v>0</v>
      </c>
      <c r="Z2639">
        <f t="shared" si="6220"/>
        <v>0</v>
      </c>
      <c r="AA2639">
        <f t="shared" si="6221"/>
        <v>0</v>
      </c>
      <c r="AB2639">
        <f t="shared" si="6222"/>
        <v>0</v>
      </c>
      <c r="AC2639">
        <f t="shared" si="6223"/>
        <v>0</v>
      </c>
      <c r="AD2639">
        <f t="shared" si="6224"/>
        <v>0</v>
      </c>
      <c r="AM2639">
        <v>14025</v>
      </c>
      <c r="AN2639">
        <v>125</v>
      </c>
    </row>
    <row r="2640" spans="1:40" x14ac:dyDescent="0.3">
      <c r="A2640">
        <v>2639</v>
      </c>
      <c r="B2640">
        <v>1.02977804131145E-2</v>
      </c>
      <c r="C2640">
        <v>0.50651620830695199</v>
      </c>
      <c r="D2640">
        <v>1.09369418303307E-2</v>
      </c>
      <c r="E2640">
        <v>0.47224906944960299</v>
      </c>
      <c r="F2640" s="2" t="str">
        <f t="shared" si="6200"/>
        <v>K2</v>
      </c>
      <c r="G2640">
        <f t="shared" si="6201"/>
        <v>0</v>
      </c>
      <c r="H2640" t="str">
        <f t="shared" si="6202"/>
        <v>NA</v>
      </c>
      <c r="I2640">
        <f t="shared" si="6203"/>
        <v>9</v>
      </c>
      <c r="J2640">
        <f t="shared" ref="J2640" si="6249">IF(IF(I2641=0,I2640,"NA")=0,"NA",IF(I2641=0,I2640,"NA"))</f>
        <v>9</v>
      </c>
      <c r="K2640">
        <f t="shared" si="6205"/>
        <v>0</v>
      </c>
      <c r="L2640" t="str">
        <f t="shared" ref="L2640" si="6250">IF(IF(K2641=0,K2640,"NA")=0,"NA",IF(K2641=0,K2640,"NA"))</f>
        <v>NA</v>
      </c>
      <c r="M2640">
        <f t="shared" si="6207"/>
        <v>0</v>
      </c>
      <c r="N2640" t="str">
        <f t="shared" si="6208"/>
        <v>NA</v>
      </c>
      <c r="O2640">
        <f t="shared" si="6209"/>
        <v>0</v>
      </c>
      <c r="P2640">
        <f t="shared" si="6210"/>
        <v>0</v>
      </c>
      <c r="Q2640">
        <f t="shared" si="6211"/>
        <v>0</v>
      </c>
      <c r="R2640">
        <f t="shared" si="6212"/>
        <v>0</v>
      </c>
      <c r="S2640">
        <f t="shared" si="6213"/>
        <v>0</v>
      </c>
      <c r="T2640">
        <f t="shared" si="6214"/>
        <v>1</v>
      </c>
      <c r="U2640">
        <f t="shared" si="6215"/>
        <v>0</v>
      </c>
      <c r="V2640">
        <f t="shared" si="6216"/>
        <v>0</v>
      </c>
      <c r="W2640">
        <f t="shared" si="6217"/>
        <v>0</v>
      </c>
      <c r="X2640">
        <f t="shared" si="6218"/>
        <v>0</v>
      </c>
      <c r="Y2640">
        <f t="shared" si="6219"/>
        <v>0</v>
      </c>
      <c r="Z2640">
        <f t="shared" si="6220"/>
        <v>0</v>
      </c>
      <c r="AA2640">
        <f t="shared" si="6221"/>
        <v>0</v>
      </c>
      <c r="AB2640">
        <f t="shared" si="6222"/>
        <v>0</v>
      </c>
      <c r="AC2640">
        <f t="shared" si="6223"/>
        <v>0</v>
      </c>
      <c r="AD2640">
        <f t="shared" si="6224"/>
        <v>0</v>
      </c>
      <c r="AM2640">
        <v>14000</v>
      </c>
      <c r="AN2640">
        <v>-25</v>
      </c>
    </row>
    <row r="2641" spans="1:40" x14ac:dyDescent="0.3">
      <c r="A2641">
        <v>2640</v>
      </c>
      <c r="B2641">
        <v>7.7805845198095297E-3</v>
      </c>
      <c r="C2641">
        <v>0.38607441832322098</v>
      </c>
      <c r="D2641">
        <v>2.4992912617240498E-3</v>
      </c>
      <c r="E2641">
        <v>0.60364570589524502</v>
      </c>
      <c r="F2641" s="2" t="str">
        <f t="shared" si="6200"/>
        <v>K4</v>
      </c>
      <c r="G2641">
        <f t="shared" si="6201"/>
        <v>0</v>
      </c>
      <c r="H2641" t="str">
        <f t="shared" si="6202"/>
        <v>NA</v>
      </c>
      <c r="I2641">
        <f t="shared" si="6203"/>
        <v>0</v>
      </c>
      <c r="J2641" t="str">
        <f t="shared" ref="J2641" si="6251">IF(IF(I2642=0,I2641,"NA")=0,"NA",IF(I2642=0,I2641,"NA"))</f>
        <v>NA</v>
      </c>
      <c r="K2641">
        <f t="shared" si="6205"/>
        <v>0</v>
      </c>
      <c r="L2641" t="str">
        <f t="shared" ref="L2641" si="6252">IF(IF(K2642=0,K2641,"NA")=0,"NA",IF(K2642=0,K2641,"NA"))</f>
        <v>NA</v>
      </c>
      <c r="M2641">
        <f t="shared" si="6207"/>
        <v>1</v>
      </c>
      <c r="N2641" t="str">
        <f t="shared" si="6208"/>
        <v>NA</v>
      </c>
      <c r="O2641">
        <f t="shared" si="6209"/>
        <v>0</v>
      </c>
      <c r="P2641">
        <f t="shared" si="6210"/>
        <v>0</v>
      </c>
      <c r="Q2641">
        <f t="shared" si="6211"/>
        <v>0</v>
      </c>
      <c r="R2641">
        <f t="shared" si="6212"/>
        <v>0</v>
      </c>
      <c r="S2641">
        <f t="shared" si="6213"/>
        <v>0</v>
      </c>
      <c r="T2641">
        <f t="shared" si="6214"/>
        <v>0</v>
      </c>
      <c r="U2641">
        <f t="shared" si="6215"/>
        <v>0</v>
      </c>
      <c r="V2641">
        <f t="shared" si="6216"/>
        <v>1</v>
      </c>
      <c r="W2641">
        <f t="shared" si="6217"/>
        <v>0</v>
      </c>
      <c r="X2641">
        <f t="shared" si="6218"/>
        <v>0</v>
      </c>
      <c r="Y2641">
        <f t="shared" si="6219"/>
        <v>0</v>
      </c>
      <c r="Z2641">
        <f t="shared" si="6220"/>
        <v>0</v>
      </c>
      <c r="AA2641">
        <f t="shared" si="6221"/>
        <v>0</v>
      </c>
      <c r="AB2641">
        <f t="shared" si="6222"/>
        <v>0</v>
      </c>
      <c r="AC2641">
        <f t="shared" si="6223"/>
        <v>0</v>
      </c>
      <c r="AD2641">
        <f t="shared" si="6224"/>
        <v>0</v>
      </c>
      <c r="AM2641">
        <v>14075</v>
      </c>
      <c r="AN2641">
        <v>75</v>
      </c>
    </row>
    <row r="2642" spans="1:40" x14ac:dyDescent="0.3">
      <c r="A2642">
        <v>2641</v>
      </c>
      <c r="B2642">
        <v>4.1766953054023E-3</v>
      </c>
      <c r="C2642">
        <v>0.22358058927122401</v>
      </c>
      <c r="D2642">
        <v>3.5285217026029797E-2</v>
      </c>
      <c r="E2642">
        <v>0.73695749839734304</v>
      </c>
      <c r="F2642" s="2" t="str">
        <f t="shared" si="6200"/>
        <v>K4</v>
      </c>
      <c r="G2642">
        <f t="shared" si="6201"/>
        <v>0</v>
      </c>
      <c r="H2642" t="str">
        <f t="shared" si="6202"/>
        <v>NA</v>
      </c>
      <c r="I2642">
        <f t="shared" si="6203"/>
        <v>0</v>
      </c>
      <c r="J2642" t="str">
        <f t="shared" ref="J2642" si="6253">IF(IF(I2643=0,I2642,"NA")=0,"NA",IF(I2643=0,I2642,"NA"))</f>
        <v>NA</v>
      </c>
      <c r="K2642">
        <f t="shared" si="6205"/>
        <v>0</v>
      </c>
      <c r="L2642" t="str">
        <f t="shared" ref="L2642" si="6254">IF(IF(K2643=0,K2642,"NA")=0,"NA",IF(K2643=0,K2642,"NA"))</f>
        <v>NA</v>
      </c>
      <c r="M2642">
        <f t="shared" si="6207"/>
        <v>2</v>
      </c>
      <c r="N2642" t="str">
        <f t="shared" si="6208"/>
        <v>NA</v>
      </c>
      <c r="O2642">
        <f t="shared" si="6209"/>
        <v>0</v>
      </c>
      <c r="P2642">
        <f t="shared" si="6210"/>
        <v>0</v>
      </c>
      <c r="Q2642">
        <f t="shared" si="6211"/>
        <v>0</v>
      </c>
      <c r="R2642">
        <f t="shared" si="6212"/>
        <v>0</v>
      </c>
      <c r="S2642">
        <f t="shared" si="6213"/>
        <v>0</v>
      </c>
      <c r="T2642">
        <f t="shared" si="6214"/>
        <v>0</v>
      </c>
      <c r="U2642">
        <f t="shared" si="6215"/>
        <v>0</v>
      </c>
      <c r="V2642">
        <f t="shared" si="6216"/>
        <v>0</v>
      </c>
      <c r="W2642">
        <f t="shared" si="6217"/>
        <v>0</v>
      </c>
      <c r="X2642">
        <f t="shared" si="6218"/>
        <v>0</v>
      </c>
      <c r="Y2642">
        <f t="shared" si="6219"/>
        <v>0</v>
      </c>
      <c r="Z2642">
        <f t="shared" si="6220"/>
        <v>0</v>
      </c>
      <c r="AA2642">
        <f t="shared" si="6221"/>
        <v>0</v>
      </c>
      <c r="AB2642">
        <f t="shared" si="6222"/>
        <v>0</v>
      </c>
      <c r="AC2642">
        <f t="shared" si="6223"/>
        <v>0</v>
      </c>
      <c r="AD2642">
        <f t="shared" si="6224"/>
        <v>1</v>
      </c>
      <c r="AM2642">
        <v>14075</v>
      </c>
      <c r="AN2642">
        <v>0</v>
      </c>
    </row>
    <row r="2643" spans="1:40" x14ac:dyDescent="0.3">
      <c r="A2643">
        <v>2642</v>
      </c>
      <c r="B2643">
        <v>2.2650636587424802E-3</v>
      </c>
      <c r="C2643">
        <v>0.125823342724971</v>
      </c>
      <c r="D2643">
        <v>9.4616939798009295E-2</v>
      </c>
      <c r="E2643">
        <v>0.777294653818277</v>
      </c>
      <c r="F2643" s="2" t="str">
        <f t="shared" si="6200"/>
        <v>K4</v>
      </c>
      <c r="G2643">
        <f t="shared" si="6201"/>
        <v>0</v>
      </c>
      <c r="H2643" t="str">
        <f t="shared" si="6202"/>
        <v>NA</v>
      </c>
      <c r="I2643">
        <f t="shared" si="6203"/>
        <v>0</v>
      </c>
      <c r="J2643" t="str">
        <f t="shared" ref="J2643" si="6255">IF(IF(I2644=0,I2643,"NA")=0,"NA",IF(I2644=0,I2643,"NA"))</f>
        <v>NA</v>
      </c>
      <c r="K2643">
        <f t="shared" si="6205"/>
        <v>0</v>
      </c>
      <c r="L2643" t="str">
        <f t="shared" ref="L2643" si="6256">IF(IF(K2644=0,K2643,"NA")=0,"NA",IF(K2644=0,K2643,"NA"))</f>
        <v>NA</v>
      </c>
      <c r="M2643">
        <f t="shared" si="6207"/>
        <v>3</v>
      </c>
      <c r="N2643" t="str">
        <f t="shared" si="6208"/>
        <v>NA</v>
      </c>
      <c r="O2643">
        <f t="shared" si="6209"/>
        <v>0</v>
      </c>
      <c r="P2643">
        <f t="shared" si="6210"/>
        <v>0</v>
      </c>
      <c r="Q2643">
        <f t="shared" si="6211"/>
        <v>0</v>
      </c>
      <c r="R2643">
        <f t="shared" si="6212"/>
        <v>0</v>
      </c>
      <c r="S2643">
        <f t="shared" si="6213"/>
        <v>0</v>
      </c>
      <c r="T2643">
        <f t="shared" si="6214"/>
        <v>0</v>
      </c>
      <c r="U2643">
        <f t="shared" si="6215"/>
        <v>0</v>
      </c>
      <c r="V2643">
        <f t="shared" si="6216"/>
        <v>0</v>
      </c>
      <c r="W2643">
        <f t="shared" si="6217"/>
        <v>0</v>
      </c>
      <c r="X2643">
        <f t="shared" si="6218"/>
        <v>0</v>
      </c>
      <c r="Y2643">
        <f t="shared" si="6219"/>
        <v>0</v>
      </c>
      <c r="Z2643">
        <f t="shared" si="6220"/>
        <v>0</v>
      </c>
      <c r="AA2643">
        <f t="shared" si="6221"/>
        <v>0</v>
      </c>
      <c r="AB2643">
        <f t="shared" si="6222"/>
        <v>0</v>
      </c>
      <c r="AC2643">
        <f t="shared" si="6223"/>
        <v>0</v>
      </c>
      <c r="AD2643">
        <f t="shared" si="6224"/>
        <v>1</v>
      </c>
      <c r="AM2643">
        <v>14050</v>
      </c>
      <c r="AN2643">
        <v>-25</v>
      </c>
    </row>
    <row r="2644" spans="1:40" x14ac:dyDescent="0.3">
      <c r="A2644">
        <v>2643</v>
      </c>
      <c r="B2644">
        <v>1.19905542153204E-3</v>
      </c>
      <c r="C2644">
        <v>6.9040968386383295E-2</v>
      </c>
      <c r="D2644">
        <v>0.20103836205604</v>
      </c>
      <c r="E2644">
        <v>0.72872161413604497</v>
      </c>
      <c r="F2644" s="2" t="str">
        <f t="shared" si="6200"/>
        <v>K4</v>
      </c>
      <c r="G2644">
        <f t="shared" si="6201"/>
        <v>0</v>
      </c>
      <c r="H2644" t="str">
        <f t="shared" si="6202"/>
        <v>NA</v>
      </c>
      <c r="I2644">
        <f t="shared" si="6203"/>
        <v>0</v>
      </c>
      <c r="J2644" t="str">
        <f t="shared" ref="J2644" si="6257">IF(IF(I2645=0,I2644,"NA")=0,"NA",IF(I2645=0,I2644,"NA"))</f>
        <v>NA</v>
      </c>
      <c r="K2644">
        <f t="shared" si="6205"/>
        <v>0</v>
      </c>
      <c r="L2644" t="str">
        <f t="shared" ref="L2644" si="6258">IF(IF(K2645=0,K2644,"NA")=0,"NA",IF(K2645=0,K2644,"NA"))</f>
        <v>NA</v>
      </c>
      <c r="M2644">
        <f t="shared" si="6207"/>
        <v>4</v>
      </c>
      <c r="N2644" t="str">
        <f t="shared" si="6208"/>
        <v>NA</v>
      </c>
      <c r="O2644">
        <f t="shared" si="6209"/>
        <v>0</v>
      </c>
      <c r="P2644">
        <f t="shared" si="6210"/>
        <v>0</v>
      </c>
      <c r="Q2644">
        <f t="shared" si="6211"/>
        <v>0</v>
      </c>
      <c r="R2644">
        <f t="shared" si="6212"/>
        <v>0</v>
      </c>
      <c r="S2644">
        <f t="shared" si="6213"/>
        <v>0</v>
      </c>
      <c r="T2644">
        <f t="shared" si="6214"/>
        <v>0</v>
      </c>
      <c r="U2644">
        <f t="shared" si="6215"/>
        <v>0</v>
      </c>
      <c r="V2644">
        <f t="shared" si="6216"/>
        <v>0</v>
      </c>
      <c r="W2644">
        <f t="shared" si="6217"/>
        <v>0</v>
      </c>
      <c r="X2644">
        <f t="shared" si="6218"/>
        <v>0</v>
      </c>
      <c r="Y2644">
        <f t="shared" si="6219"/>
        <v>0</v>
      </c>
      <c r="Z2644">
        <f t="shared" si="6220"/>
        <v>0</v>
      </c>
      <c r="AA2644">
        <f t="shared" si="6221"/>
        <v>0</v>
      </c>
      <c r="AB2644">
        <f t="shared" si="6222"/>
        <v>0</v>
      </c>
      <c r="AC2644">
        <f t="shared" si="6223"/>
        <v>0</v>
      </c>
      <c r="AD2644">
        <f t="shared" si="6224"/>
        <v>1</v>
      </c>
      <c r="AM2644">
        <v>14025</v>
      </c>
      <c r="AN2644">
        <v>-25</v>
      </c>
    </row>
    <row r="2645" spans="1:40" x14ac:dyDescent="0.3">
      <c r="A2645">
        <v>2644</v>
      </c>
      <c r="B2645">
        <v>6.3801161580959804E-4</v>
      </c>
      <c r="C2645">
        <v>3.5690892309992103E-2</v>
      </c>
      <c r="D2645">
        <v>0.36681656627748299</v>
      </c>
      <c r="E2645">
        <v>0.59685452979671505</v>
      </c>
      <c r="F2645" s="2" t="str">
        <f t="shared" si="6200"/>
        <v>K4</v>
      </c>
      <c r="G2645">
        <f t="shared" si="6201"/>
        <v>0</v>
      </c>
      <c r="H2645" t="str">
        <f t="shared" si="6202"/>
        <v>NA</v>
      </c>
      <c r="I2645">
        <f t="shared" si="6203"/>
        <v>0</v>
      </c>
      <c r="J2645" t="str">
        <f t="shared" ref="J2645" si="6259">IF(IF(I2646=0,I2645,"NA")=0,"NA",IF(I2646=0,I2645,"NA"))</f>
        <v>NA</v>
      </c>
      <c r="K2645">
        <f t="shared" si="6205"/>
        <v>0</v>
      </c>
      <c r="L2645" t="str">
        <f t="shared" ref="L2645" si="6260">IF(IF(K2646=0,K2645,"NA")=0,"NA",IF(K2646=0,K2645,"NA"))</f>
        <v>NA</v>
      </c>
      <c r="M2645">
        <f t="shared" si="6207"/>
        <v>5</v>
      </c>
      <c r="N2645" t="str">
        <f t="shared" si="6208"/>
        <v>NA</v>
      </c>
      <c r="O2645">
        <f t="shared" si="6209"/>
        <v>0</v>
      </c>
      <c r="P2645">
        <f t="shared" si="6210"/>
        <v>0</v>
      </c>
      <c r="Q2645">
        <f t="shared" si="6211"/>
        <v>0</v>
      </c>
      <c r="R2645">
        <f t="shared" si="6212"/>
        <v>0</v>
      </c>
      <c r="S2645">
        <f t="shared" si="6213"/>
        <v>0</v>
      </c>
      <c r="T2645">
        <f t="shared" si="6214"/>
        <v>0</v>
      </c>
      <c r="U2645">
        <f t="shared" si="6215"/>
        <v>0</v>
      </c>
      <c r="V2645">
        <f t="shared" si="6216"/>
        <v>0</v>
      </c>
      <c r="W2645">
        <f t="shared" si="6217"/>
        <v>0</v>
      </c>
      <c r="X2645">
        <f t="shared" si="6218"/>
        <v>0</v>
      </c>
      <c r="Y2645">
        <f t="shared" si="6219"/>
        <v>0</v>
      </c>
      <c r="Z2645">
        <f t="shared" si="6220"/>
        <v>0</v>
      </c>
      <c r="AA2645">
        <f t="shared" si="6221"/>
        <v>0</v>
      </c>
      <c r="AB2645">
        <f t="shared" si="6222"/>
        <v>0</v>
      </c>
      <c r="AC2645">
        <f t="shared" si="6223"/>
        <v>0</v>
      </c>
      <c r="AD2645">
        <f t="shared" si="6224"/>
        <v>1</v>
      </c>
      <c r="AM2645">
        <v>14050</v>
      </c>
      <c r="AN2645">
        <v>25</v>
      </c>
    </row>
    <row r="2646" spans="1:40" x14ac:dyDescent="0.3">
      <c r="A2646">
        <v>2645</v>
      </c>
      <c r="B2646">
        <v>7.7728269718758795E-4</v>
      </c>
      <c r="C2646">
        <v>3.1572521339713201E-2</v>
      </c>
      <c r="D2646">
        <v>0.308887308089971</v>
      </c>
      <c r="E2646">
        <v>0.65876288787312798</v>
      </c>
      <c r="F2646" s="2" t="str">
        <f t="shared" si="6200"/>
        <v>K4</v>
      </c>
      <c r="G2646">
        <f t="shared" si="6201"/>
        <v>0</v>
      </c>
      <c r="H2646" t="str">
        <f t="shared" si="6202"/>
        <v>NA</v>
      </c>
      <c r="I2646">
        <f t="shared" si="6203"/>
        <v>0</v>
      </c>
      <c r="J2646" t="str">
        <f t="shared" ref="J2646" si="6261">IF(IF(I2647=0,I2646,"NA")=0,"NA",IF(I2647=0,I2646,"NA"))</f>
        <v>NA</v>
      </c>
      <c r="K2646">
        <f t="shared" si="6205"/>
        <v>0</v>
      </c>
      <c r="L2646" t="str">
        <f t="shared" ref="L2646" si="6262">IF(IF(K2647=0,K2646,"NA")=0,"NA",IF(K2647=0,K2646,"NA"))</f>
        <v>NA</v>
      </c>
      <c r="M2646">
        <f t="shared" si="6207"/>
        <v>6</v>
      </c>
      <c r="N2646" t="str">
        <f t="shared" si="6208"/>
        <v>NA</v>
      </c>
      <c r="O2646">
        <f t="shared" si="6209"/>
        <v>0</v>
      </c>
      <c r="P2646">
        <f t="shared" si="6210"/>
        <v>0</v>
      </c>
      <c r="Q2646">
        <f t="shared" si="6211"/>
        <v>0</v>
      </c>
      <c r="R2646">
        <f t="shared" si="6212"/>
        <v>0</v>
      </c>
      <c r="S2646">
        <f t="shared" si="6213"/>
        <v>0</v>
      </c>
      <c r="T2646">
        <f t="shared" si="6214"/>
        <v>0</v>
      </c>
      <c r="U2646">
        <f t="shared" si="6215"/>
        <v>0</v>
      </c>
      <c r="V2646">
        <f t="shared" si="6216"/>
        <v>0</v>
      </c>
      <c r="W2646">
        <f t="shared" si="6217"/>
        <v>0</v>
      </c>
      <c r="X2646">
        <f t="shared" si="6218"/>
        <v>0</v>
      </c>
      <c r="Y2646">
        <f t="shared" si="6219"/>
        <v>0</v>
      </c>
      <c r="Z2646">
        <f t="shared" si="6220"/>
        <v>0</v>
      </c>
      <c r="AA2646">
        <f t="shared" si="6221"/>
        <v>0</v>
      </c>
      <c r="AB2646">
        <f t="shared" si="6222"/>
        <v>0</v>
      </c>
      <c r="AC2646">
        <f t="shared" si="6223"/>
        <v>0</v>
      </c>
      <c r="AD2646">
        <f t="shared" si="6224"/>
        <v>1</v>
      </c>
      <c r="AM2646">
        <v>14100</v>
      </c>
      <c r="AN2646">
        <v>50</v>
      </c>
    </row>
    <row r="2647" spans="1:40" x14ac:dyDescent="0.3">
      <c r="A2647">
        <v>2646</v>
      </c>
      <c r="B2647">
        <v>4.4644919653663399E-4</v>
      </c>
      <c r="C2647">
        <v>1.96039120926337E-2</v>
      </c>
      <c r="D2647">
        <v>0.47931570988670802</v>
      </c>
      <c r="E2647">
        <v>0.50063392882412205</v>
      </c>
      <c r="F2647" s="2" t="str">
        <f t="shared" si="6200"/>
        <v>K4</v>
      </c>
      <c r="G2647">
        <f t="shared" si="6201"/>
        <v>0</v>
      </c>
      <c r="H2647" t="str">
        <f t="shared" si="6202"/>
        <v>NA</v>
      </c>
      <c r="I2647">
        <f t="shared" si="6203"/>
        <v>0</v>
      </c>
      <c r="J2647" t="str">
        <f t="shared" ref="J2647" si="6263">IF(IF(I2648=0,I2647,"NA")=0,"NA",IF(I2648=0,I2647,"NA"))</f>
        <v>NA</v>
      </c>
      <c r="K2647">
        <f t="shared" si="6205"/>
        <v>0</v>
      </c>
      <c r="L2647" t="str">
        <f t="shared" ref="L2647" si="6264">IF(IF(K2648=0,K2647,"NA")=0,"NA",IF(K2648=0,K2647,"NA"))</f>
        <v>NA</v>
      </c>
      <c r="M2647">
        <f t="shared" si="6207"/>
        <v>7</v>
      </c>
      <c r="N2647">
        <f t="shared" si="6208"/>
        <v>7</v>
      </c>
      <c r="O2647">
        <f t="shared" si="6209"/>
        <v>0</v>
      </c>
      <c r="P2647">
        <f t="shared" si="6210"/>
        <v>0</v>
      </c>
      <c r="Q2647">
        <f t="shared" si="6211"/>
        <v>0</v>
      </c>
      <c r="R2647">
        <f t="shared" si="6212"/>
        <v>0</v>
      </c>
      <c r="S2647">
        <f t="shared" si="6213"/>
        <v>0</v>
      </c>
      <c r="T2647">
        <f t="shared" si="6214"/>
        <v>0</v>
      </c>
      <c r="U2647">
        <f t="shared" si="6215"/>
        <v>0</v>
      </c>
      <c r="V2647">
        <f t="shared" si="6216"/>
        <v>0</v>
      </c>
      <c r="W2647">
        <f t="shared" si="6217"/>
        <v>0</v>
      </c>
      <c r="X2647">
        <f t="shared" si="6218"/>
        <v>0</v>
      </c>
      <c r="Y2647">
        <f t="shared" si="6219"/>
        <v>0</v>
      </c>
      <c r="Z2647">
        <f t="shared" si="6220"/>
        <v>0</v>
      </c>
      <c r="AA2647">
        <f t="shared" si="6221"/>
        <v>0</v>
      </c>
      <c r="AB2647">
        <f t="shared" si="6222"/>
        <v>0</v>
      </c>
      <c r="AC2647">
        <f t="shared" si="6223"/>
        <v>0</v>
      </c>
      <c r="AD2647">
        <f t="shared" si="6224"/>
        <v>1</v>
      </c>
      <c r="AM2647">
        <v>14075</v>
      </c>
      <c r="AN2647">
        <v>-25</v>
      </c>
    </row>
    <row r="2648" spans="1:40" x14ac:dyDescent="0.3">
      <c r="A2648">
        <v>2647</v>
      </c>
      <c r="B2648">
        <v>3.7740967434762499E-4</v>
      </c>
      <c r="C2648">
        <v>1.09398685185119E-2</v>
      </c>
      <c r="D2648">
        <v>0.66374974070651205</v>
      </c>
      <c r="E2648">
        <v>0.32493298110062901</v>
      </c>
      <c r="F2648" s="2" t="str">
        <f t="shared" si="6200"/>
        <v>K3</v>
      </c>
      <c r="G2648">
        <f t="shared" si="6201"/>
        <v>0</v>
      </c>
      <c r="H2648" t="str">
        <f t="shared" si="6202"/>
        <v>NA</v>
      </c>
      <c r="I2648">
        <f t="shared" si="6203"/>
        <v>0</v>
      </c>
      <c r="J2648" t="str">
        <f t="shared" ref="J2648" si="6265">IF(IF(I2649=0,I2648,"NA")=0,"NA",IF(I2649=0,I2648,"NA"))</f>
        <v>NA</v>
      </c>
      <c r="K2648">
        <f t="shared" si="6205"/>
        <v>1</v>
      </c>
      <c r="L2648">
        <f t="shared" ref="L2648" si="6266">IF(IF(K2649=0,K2648,"NA")=0,"NA",IF(K2649=0,K2648,"NA"))</f>
        <v>1</v>
      </c>
      <c r="M2648">
        <f t="shared" si="6207"/>
        <v>0</v>
      </c>
      <c r="N2648" t="str">
        <f t="shared" si="6208"/>
        <v>NA</v>
      </c>
      <c r="O2648">
        <f t="shared" si="6209"/>
        <v>0</v>
      </c>
      <c r="P2648">
        <f t="shared" si="6210"/>
        <v>0</v>
      </c>
      <c r="Q2648">
        <f t="shared" si="6211"/>
        <v>0</v>
      </c>
      <c r="R2648">
        <f t="shared" si="6212"/>
        <v>0</v>
      </c>
      <c r="S2648">
        <f t="shared" si="6213"/>
        <v>0</v>
      </c>
      <c r="T2648">
        <f t="shared" si="6214"/>
        <v>0</v>
      </c>
      <c r="U2648">
        <f t="shared" si="6215"/>
        <v>0</v>
      </c>
      <c r="V2648">
        <f t="shared" si="6216"/>
        <v>0</v>
      </c>
      <c r="W2648">
        <f t="shared" si="6217"/>
        <v>0</v>
      </c>
      <c r="X2648">
        <f t="shared" si="6218"/>
        <v>0</v>
      </c>
      <c r="Y2648">
        <f t="shared" si="6219"/>
        <v>0</v>
      </c>
      <c r="Z2648">
        <f t="shared" si="6220"/>
        <v>0</v>
      </c>
      <c r="AA2648">
        <f t="shared" si="6221"/>
        <v>0</v>
      </c>
      <c r="AB2648">
        <f t="shared" si="6222"/>
        <v>0</v>
      </c>
      <c r="AC2648">
        <f t="shared" si="6223"/>
        <v>1</v>
      </c>
      <c r="AD2648">
        <f t="shared" si="6224"/>
        <v>0</v>
      </c>
      <c r="AM2648">
        <v>14100</v>
      </c>
      <c r="AN2648">
        <v>25</v>
      </c>
    </row>
    <row r="2649" spans="1:40" x14ac:dyDescent="0.3">
      <c r="A2649">
        <v>2648</v>
      </c>
      <c r="B2649">
        <v>5.1159883081256701E-3</v>
      </c>
      <c r="C2649">
        <v>6.3817264000076604E-2</v>
      </c>
      <c r="D2649">
        <v>7.3749327325425102E-4</v>
      </c>
      <c r="E2649">
        <v>0.93032925441854297</v>
      </c>
      <c r="F2649" s="2" t="str">
        <f t="shared" si="6200"/>
        <v>K4</v>
      </c>
      <c r="G2649">
        <f t="shared" si="6201"/>
        <v>0</v>
      </c>
      <c r="H2649" t="str">
        <f t="shared" si="6202"/>
        <v>NA</v>
      </c>
      <c r="I2649">
        <f t="shared" si="6203"/>
        <v>0</v>
      </c>
      <c r="J2649" t="str">
        <f t="shared" ref="J2649" si="6267">IF(IF(I2650=0,I2649,"NA")=0,"NA",IF(I2650=0,I2649,"NA"))</f>
        <v>NA</v>
      </c>
      <c r="K2649">
        <f t="shared" si="6205"/>
        <v>0</v>
      </c>
      <c r="L2649" t="str">
        <f t="shared" ref="L2649" si="6268">IF(IF(K2650=0,K2649,"NA")=0,"NA",IF(K2650=0,K2649,"NA"))</f>
        <v>NA</v>
      </c>
      <c r="M2649">
        <f t="shared" si="6207"/>
        <v>1</v>
      </c>
      <c r="N2649" t="str">
        <f t="shared" si="6208"/>
        <v>NA</v>
      </c>
      <c r="O2649">
        <f t="shared" si="6209"/>
        <v>0</v>
      </c>
      <c r="P2649">
        <f t="shared" si="6210"/>
        <v>0</v>
      </c>
      <c r="Q2649">
        <f t="shared" si="6211"/>
        <v>0</v>
      </c>
      <c r="R2649">
        <f t="shared" si="6212"/>
        <v>0</v>
      </c>
      <c r="S2649">
        <f t="shared" si="6213"/>
        <v>0</v>
      </c>
      <c r="T2649">
        <f t="shared" si="6214"/>
        <v>0</v>
      </c>
      <c r="U2649">
        <f t="shared" si="6215"/>
        <v>0</v>
      </c>
      <c r="V2649">
        <f t="shared" si="6216"/>
        <v>0</v>
      </c>
      <c r="W2649">
        <f t="shared" si="6217"/>
        <v>0</v>
      </c>
      <c r="X2649">
        <f t="shared" si="6218"/>
        <v>0</v>
      </c>
      <c r="Y2649">
        <f t="shared" si="6219"/>
        <v>0</v>
      </c>
      <c r="Z2649">
        <f t="shared" si="6220"/>
        <v>1</v>
      </c>
      <c r="AA2649">
        <f t="shared" si="6221"/>
        <v>0</v>
      </c>
      <c r="AB2649">
        <f t="shared" si="6222"/>
        <v>0</v>
      </c>
      <c r="AC2649">
        <f t="shared" si="6223"/>
        <v>0</v>
      </c>
      <c r="AD2649">
        <f t="shared" si="6224"/>
        <v>0</v>
      </c>
      <c r="AM2649">
        <v>14225</v>
      </c>
      <c r="AN2649">
        <v>125</v>
      </c>
    </row>
    <row r="2650" spans="1:40" x14ac:dyDescent="0.3">
      <c r="A2650">
        <v>2649</v>
      </c>
      <c r="B2650">
        <v>7.5819722948537796E-3</v>
      </c>
      <c r="C2650">
        <v>0.21579458079199801</v>
      </c>
      <c r="D2650" s="1">
        <v>8.7499029689942203E-10</v>
      </c>
      <c r="E2650">
        <v>0.77662344603815803</v>
      </c>
      <c r="F2650" s="2" t="str">
        <f t="shared" si="6200"/>
        <v>K4</v>
      </c>
      <c r="G2650">
        <f t="shared" si="6201"/>
        <v>0</v>
      </c>
      <c r="H2650" t="str">
        <f t="shared" si="6202"/>
        <v>NA</v>
      </c>
      <c r="I2650">
        <f t="shared" si="6203"/>
        <v>0</v>
      </c>
      <c r="J2650" t="str">
        <f t="shared" ref="J2650" si="6269">IF(IF(I2651=0,I2650,"NA")=0,"NA",IF(I2651=0,I2650,"NA"))</f>
        <v>NA</v>
      </c>
      <c r="K2650">
        <f t="shared" si="6205"/>
        <v>0</v>
      </c>
      <c r="L2650" t="str">
        <f t="shared" ref="L2650" si="6270">IF(IF(K2651=0,K2650,"NA")=0,"NA",IF(K2651=0,K2650,"NA"))</f>
        <v>NA</v>
      </c>
      <c r="M2650">
        <f t="shared" si="6207"/>
        <v>2</v>
      </c>
      <c r="N2650" t="str">
        <f t="shared" si="6208"/>
        <v>NA</v>
      </c>
      <c r="O2650">
        <f t="shared" si="6209"/>
        <v>0</v>
      </c>
      <c r="P2650">
        <f t="shared" si="6210"/>
        <v>0</v>
      </c>
      <c r="Q2650">
        <f t="shared" si="6211"/>
        <v>0</v>
      </c>
      <c r="R2650">
        <f t="shared" si="6212"/>
        <v>0</v>
      </c>
      <c r="S2650">
        <f t="shared" si="6213"/>
        <v>0</v>
      </c>
      <c r="T2650">
        <f t="shared" si="6214"/>
        <v>0</v>
      </c>
      <c r="U2650">
        <f t="shared" si="6215"/>
        <v>0</v>
      </c>
      <c r="V2650">
        <f t="shared" si="6216"/>
        <v>0</v>
      </c>
      <c r="W2650">
        <f t="shared" si="6217"/>
        <v>0</v>
      </c>
      <c r="X2650">
        <f t="shared" si="6218"/>
        <v>0</v>
      </c>
      <c r="Y2650">
        <f t="shared" si="6219"/>
        <v>0</v>
      </c>
      <c r="Z2650">
        <f t="shared" si="6220"/>
        <v>0</v>
      </c>
      <c r="AA2650">
        <f t="shared" si="6221"/>
        <v>0</v>
      </c>
      <c r="AB2650">
        <f t="shared" si="6222"/>
        <v>0</v>
      </c>
      <c r="AC2650">
        <f t="shared" si="6223"/>
        <v>0</v>
      </c>
      <c r="AD2650">
        <f t="shared" si="6224"/>
        <v>1</v>
      </c>
      <c r="AM2650">
        <v>14400</v>
      </c>
      <c r="AN2650">
        <v>175</v>
      </c>
    </row>
    <row r="2651" spans="1:40" x14ac:dyDescent="0.3">
      <c r="A2651">
        <v>2650</v>
      </c>
      <c r="B2651">
        <v>2.6330035760426598E-3</v>
      </c>
      <c r="C2651">
        <v>0.12650325581541799</v>
      </c>
      <c r="D2651">
        <v>2.3063649772857998E-2</v>
      </c>
      <c r="E2651">
        <v>0.84780009083568098</v>
      </c>
      <c r="F2651" s="2" t="str">
        <f t="shared" si="6200"/>
        <v>K4</v>
      </c>
      <c r="G2651">
        <f t="shared" si="6201"/>
        <v>0</v>
      </c>
      <c r="H2651" t="str">
        <f t="shared" si="6202"/>
        <v>NA</v>
      </c>
      <c r="I2651">
        <f t="shared" si="6203"/>
        <v>0</v>
      </c>
      <c r="J2651" t="str">
        <f t="shared" ref="J2651" si="6271">IF(IF(I2652=0,I2651,"NA")=0,"NA",IF(I2652=0,I2651,"NA"))</f>
        <v>NA</v>
      </c>
      <c r="K2651">
        <f t="shared" si="6205"/>
        <v>0</v>
      </c>
      <c r="L2651" t="str">
        <f t="shared" ref="L2651" si="6272">IF(IF(K2652=0,K2651,"NA")=0,"NA",IF(K2652=0,K2651,"NA"))</f>
        <v>NA</v>
      </c>
      <c r="M2651">
        <f t="shared" si="6207"/>
        <v>3</v>
      </c>
      <c r="N2651" t="str">
        <f t="shared" si="6208"/>
        <v>NA</v>
      </c>
      <c r="O2651">
        <f t="shared" si="6209"/>
        <v>0</v>
      </c>
      <c r="P2651">
        <f t="shared" si="6210"/>
        <v>0</v>
      </c>
      <c r="Q2651">
        <f t="shared" si="6211"/>
        <v>0</v>
      </c>
      <c r="R2651">
        <f t="shared" si="6212"/>
        <v>0</v>
      </c>
      <c r="S2651">
        <f t="shared" si="6213"/>
        <v>0</v>
      </c>
      <c r="T2651">
        <f t="shared" si="6214"/>
        <v>0</v>
      </c>
      <c r="U2651">
        <f t="shared" si="6215"/>
        <v>0</v>
      </c>
      <c r="V2651">
        <f t="shared" si="6216"/>
        <v>0</v>
      </c>
      <c r="W2651">
        <f t="shared" si="6217"/>
        <v>0</v>
      </c>
      <c r="X2651">
        <f t="shared" si="6218"/>
        <v>0</v>
      </c>
      <c r="Y2651">
        <f t="shared" si="6219"/>
        <v>0</v>
      </c>
      <c r="Z2651">
        <f t="shared" si="6220"/>
        <v>0</v>
      </c>
      <c r="AA2651">
        <f t="shared" si="6221"/>
        <v>0</v>
      </c>
      <c r="AB2651">
        <f t="shared" si="6222"/>
        <v>0</v>
      </c>
      <c r="AC2651">
        <f t="shared" si="6223"/>
        <v>0</v>
      </c>
      <c r="AD2651">
        <f t="shared" si="6224"/>
        <v>1</v>
      </c>
      <c r="AM2651">
        <v>14425</v>
      </c>
      <c r="AN2651">
        <v>25</v>
      </c>
    </row>
    <row r="2652" spans="1:40" x14ac:dyDescent="0.3">
      <c r="A2652">
        <v>2651</v>
      </c>
      <c r="B2652">
        <v>1.73650017937607E-3</v>
      </c>
      <c r="C2652">
        <v>9.9590737346935701E-2</v>
      </c>
      <c r="D2652">
        <v>4.42777831883308E-3</v>
      </c>
      <c r="E2652">
        <v>0.89424498415485498</v>
      </c>
      <c r="F2652" s="2" t="str">
        <f t="shared" si="6200"/>
        <v>K4</v>
      </c>
      <c r="G2652">
        <f t="shared" si="6201"/>
        <v>0</v>
      </c>
      <c r="H2652" t="str">
        <f t="shared" si="6202"/>
        <v>NA</v>
      </c>
      <c r="I2652">
        <f t="shared" si="6203"/>
        <v>0</v>
      </c>
      <c r="J2652" t="str">
        <f t="shared" ref="J2652" si="6273">IF(IF(I2653=0,I2652,"NA")=0,"NA",IF(I2653=0,I2652,"NA"))</f>
        <v>NA</v>
      </c>
      <c r="K2652">
        <f t="shared" si="6205"/>
        <v>0</v>
      </c>
      <c r="L2652" t="str">
        <f t="shared" ref="L2652" si="6274">IF(IF(K2653=0,K2652,"NA")=0,"NA",IF(K2653=0,K2652,"NA"))</f>
        <v>NA</v>
      </c>
      <c r="M2652">
        <f t="shared" si="6207"/>
        <v>4</v>
      </c>
      <c r="N2652" t="str">
        <f t="shared" si="6208"/>
        <v>NA</v>
      </c>
      <c r="O2652">
        <f t="shared" si="6209"/>
        <v>0</v>
      </c>
      <c r="P2652">
        <f t="shared" si="6210"/>
        <v>0</v>
      </c>
      <c r="Q2652">
        <f t="shared" si="6211"/>
        <v>0</v>
      </c>
      <c r="R2652">
        <f t="shared" si="6212"/>
        <v>0</v>
      </c>
      <c r="S2652">
        <f t="shared" si="6213"/>
        <v>0</v>
      </c>
      <c r="T2652">
        <f t="shared" si="6214"/>
        <v>0</v>
      </c>
      <c r="U2652">
        <f t="shared" si="6215"/>
        <v>0</v>
      </c>
      <c r="V2652">
        <f t="shared" si="6216"/>
        <v>0</v>
      </c>
      <c r="W2652">
        <f t="shared" si="6217"/>
        <v>0</v>
      </c>
      <c r="X2652">
        <f t="shared" si="6218"/>
        <v>0</v>
      </c>
      <c r="Y2652">
        <f t="shared" si="6219"/>
        <v>0</v>
      </c>
      <c r="Z2652">
        <f t="shared" si="6220"/>
        <v>0</v>
      </c>
      <c r="AA2652">
        <f t="shared" si="6221"/>
        <v>0</v>
      </c>
      <c r="AB2652">
        <f t="shared" si="6222"/>
        <v>0</v>
      </c>
      <c r="AC2652">
        <f t="shared" si="6223"/>
        <v>0</v>
      </c>
      <c r="AD2652">
        <f t="shared" si="6224"/>
        <v>1</v>
      </c>
      <c r="AM2652">
        <v>14500</v>
      </c>
      <c r="AN2652">
        <v>75</v>
      </c>
    </row>
    <row r="2653" spans="1:40" x14ac:dyDescent="0.3">
      <c r="A2653">
        <v>2652</v>
      </c>
      <c r="B2653">
        <v>1.73016207820796E-3</v>
      </c>
      <c r="C2653">
        <v>0.103290951213085</v>
      </c>
      <c r="D2653">
        <v>1.6546707400277199E-4</v>
      </c>
      <c r="E2653">
        <v>0.89481341963470395</v>
      </c>
      <c r="F2653" s="2" t="str">
        <f t="shared" si="6200"/>
        <v>K4</v>
      </c>
      <c r="G2653">
        <f t="shared" si="6201"/>
        <v>0</v>
      </c>
      <c r="H2653" t="str">
        <f t="shared" si="6202"/>
        <v>NA</v>
      </c>
      <c r="I2653">
        <f t="shared" si="6203"/>
        <v>0</v>
      </c>
      <c r="J2653" t="str">
        <f t="shared" ref="J2653" si="6275">IF(IF(I2654=0,I2653,"NA")=0,"NA",IF(I2654=0,I2653,"NA"))</f>
        <v>NA</v>
      </c>
      <c r="K2653">
        <f t="shared" si="6205"/>
        <v>0</v>
      </c>
      <c r="L2653" t="str">
        <f t="shared" ref="L2653" si="6276">IF(IF(K2654=0,K2653,"NA")=0,"NA",IF(K2654=0,K2653,"NA"))</f>
        <v>NA</v>
      </c>
      <c r="M2653">
        <f t="shared" si="6207"/>
        <v>5</v>
      </c>
      <c r="N2653">
        <f t="shared" si="6208"/>
        <v>5</v>
      </c>
      <c r="O2653">
        <f t="shared" si="6209"/>
        <v>0</v>
      </c>
      <c r="P2653">
        <f t="shared" si="6210"/>
        <v>0</v>
      </c>
      <c r="Q2653">
        <f t="shared" si="6211"/>
        <v>0</v>
      </c>
      <c r="R2653">
        <f t="shared" si="6212"/>
        <v>0</v>
      </c>
      <c r="S2653">
        <f t="shared" si="6213"/>
        <v>0</v>
      </c>
      <c r="T2653">
        <f t="shared" si="6214"/>
        <v>0</v>
      </c>
      <c r="U2653">
        <f t="shared" si="6215"/>
        <v>0</v>
      </c>
      <c r="V2653">
        <f t="shared" si="6216"/>
        <v>0</v>
      </c>
      <c r="W2653">
        <f t="shared" si="6217"/>
        <v>0</v>
      </c>
      <c r="X2653">
        <f t="shared" si="6218"/>
        <v>0</v>
      </c>
      <c r="Y2653">
        <f t="shared" si="6219"/>
        <v>0</v>
      </c>
      <c r="Z2653">
        <f t="shared" si="6220"/>
        <v>0</v>
      </c>
      <c r="AA2653">
        <f t="shared" si="6221"/>
        <v>0</v>
      </c>
      <c r="AB2653">
        <f t="shared" si="6222"/>
        <v>0</v>
      </c>
      <c r="AC2653">
        <f t="shared" si="6223"/>
        <v>0</v>
      </c>
      <c r="AD2653">
        <f t="shared" si="6224"/>
        <v>1</v>
      </c>
      <c r="AM2653">
        <v>14600</v>
      </c>
      <c r="AN2653">
        <v>100</v>
      </c>
    </row>
    <row r="2654" spans="1:40" x14ac:dyDescent="0.3">
      <c r="A2654">
        <v>2653</v>
      </c>
      <c r="B2654">
        <v>1.7270060069014301E-2</v>
      </c>
      <c r="C2654">
        <v>0.54766859648802302</v>
      </c>
      <c r="D2654" s="1">
        <v>1.38316000205374E-15</v>
      </c>
      <c r="E2654">
        <v>0.43506134344296099</v>
      </c>
      <c r="F2654" s="2" t="str">
        <f t="shared" si="6200"/>
        <v>K2</v>
      </c>
      <c r="G2654">
        <f t="shared" si="6201"/>
        <v>0</v>
      </c>
      <c r="H2654" t="str">
        <f t="shared" si="6202"/>
        <v>NA</v>
      </c>
      <c r="I2654">
        <f t="shared" si="6203"/>
        <v>1</v>
      </c>
      <c r="J2654">
        <f t="shared" ref="J2654" si="6277">IF(IF(I2655=0,I2654,"NA")=0,"NA",IF(I2655=0,I2654,"NA"))</f>
        <v>1</v>
      </c>
      <c r="K2654">
        <f t="shared" si="6205"/>
        <v>0</v>
      </c>
      <c r="L2654" t="str">
        <f t="shared" ref="L2654" si="6278">IF(IF(K2655=0,K2654,"NA")=0,"NA",IF(K2655=0,K2654,"NA"))</f>
        <v>NA</v>
      </c>
      <c r="M2654">
        <f t="shared" si="6207"/>
        <v>0</v>
      </c>
      <c r="N2654" t="str">
        <f t="shared" si="6208"/>
        <v>NA</v>
      </c>
      <c r="O2654">
        <f t="shared" si="6209"/>
        <v>0</v>
      </c>
      <c r="P2654">
        <f t="shared" si="6210"/>
        <v>0</v>
      </c>
      <c r="Q2654">
        <f t="shared" si="6211"/>
        <v>0</v>
      </c>
      <c r="R2654">
        <f t="shared" si="6212"/>
        <v>0</v>
      </c>
      <c r="S2654">
        <f t="shared" si="6213"/>
        <v>0</v>
      </c>
      <c r="T2654">
        <f t="shared" si="6214"/>
        <v>0</v>
      </c>
      <c r="U2654">
        <f t="shared" si="6215"/>
        <v>0</v>
      </c>
      <c r="V2654">
        <f t="shared" si="6216"/>
        <v>0</v>
      </c>
      <c r="W2654">
        <f t="shared" si="6217"/>
        <v>0</v>
      </c>
      <c r="X2654">
        <f t="shared" si="6218"/>
        <v>0</v>
      </c>
      <c r="Y2654">
        <f t="shared" si="6219"/>
        <v>0</v>
      </c>
      <c r="Z2654">
        <f t="shared" si="6220"/>
        <v>0</v>
      </c>
      <c r="AA2654">
        <f t="shared" si="6221"/>
        <v>0</v>
      </c>
      <c r="AB2654">
        <f t="shared" si="6222"/>
        <v>1</v>
      </c>
      <c r="AC2654">
        <f t="shared" si="6223"/>
        <v>0</v>
      </c>
      <c r="AD2654">
        <f t="shared" si="6224"/>
        <v>0</v>
      </c>
      <c r="AM2654">
        <v>14375</v>
      </c>
      <c r="AN2654">
        <v>-225</v>
      </c>
    </row>
    <row r="2655" spans="1:40" x14ac:dyDescent="0.3">
      <c r="A2655">
        <v>2654</v>
      </c>
      <c r="B2655">
        <v>8.0612470101627393E-3</v>
      </c>
      <c r="C2655">
        <v>0.37307020295444798</v>
      </c>
      <c r="D2655">
        <v>4.79671088742921E-3</v>
      </c>
      <c r="E2655">
        <v>0.61407183914796004</v>
      </c>
      <c r="F2655" s="2" t="str">
        <f t="shared" si="6200"/>
        <v>K4</v>
      </c>
      <c r="G2655">
        <f t="shared" si="6201"/>
        <v>0</v>
      </c>
      <c r="H2655" t="str">
        <f t="shared" si="6202"/>
        <v>NA</v>
      </c>
      <c r="I2655">
        <f t="shared" si="6203"/>
        <v>0</v>
      </c>
      <c r="J2655" t="str">
        <f t="shared" ref="J2655" si="6279">IF(IF(I2656=0,I2655,"NA")=0,"NA",IF(I2656=0,I2655,"NA"))</f>
        <v>NA</v>
      </c>
      <c r="K2655">
        <f t="shared" si="6205"/>
        <v>0</v>
      </c>
      <c r="L2655" t="str">
        <f t="shared" ref="L2655" si="6280">IF(IF(K2656=0,K2655,"NA")=0,"NA",IF(K2656=0,K2655,"NA"))</f>
        <v>NA</v>
      </c>
      <c r="M2655">
        <f t="shared" si="6207"/>
        <v>1</v>
      </c>
      <c r="N2655">
        <f t="shared" si="6208"/>
        <v>1</v>
      </c>
      <c r="O2655">
        <f t="shared" si="6209"/>
        <v>0</v>
      </c>
      <c r="P2655">
        <f t="shared" si="6210"/>
        <v>0</v>
      </c>
      <c r="Q2655">
        <f t="shared" si="6211"/>
        <v>0</v>
      </c>
      <c r="R2655">
        <f t="shared" si="6212"/>
        <v>0</v>
      </c>
      <c r="S2655">
        <f t="shared" si="6213"/>
        <v>0</v>
      </c>
      <c r="T2655">
        <f t="shared" si="6214"/>
        <v>0</v>
      </c>
      <c r="U2655">
        <f t="shared" si="6215"/>
        <v>0</v>
      </c>
      <c r="V2655">
        <f t="shared" si="6216"/>
        <v>1</v>
      </c>
      <c r="W2655">
        <f t="shared" si="6217"/>
        <v>0</v>
      </c>
      <c r="X2655">
        <f t="shared" si="6218"/>
        <v>0</v>
      </c>
      <c r="Y2655">
        <f t="shared" si="6219"/>
        <v>0</v>
      </c>
      <c r="Z2655">
        <f t="shared" si="6220"/>
        <v>0</v>
      </c>
      <c r="AA2655">
        <f t="shared" si="6221"/>
        <v>0</v>
      </c>
      <c r="AB2655">
        <f t="shared" si="6222"/>
        <v>0</v>
      </c>
      <c r="AC2655">
        <f t="shared" si="6223"/>
        <v>0</v>
      </c>
      <c r="AD2655">
        <f t="shared" si="6224"/>
        <v>0</v>
      </c>
      <c r="AM2655">
        <v>14425</v>
      </c>
      <c r="AN2655">
        <v>50</v>
      </c>
    </row>
    <row r="2656" spans="1:40" x14ac:dyDescent="0.3">
      <c r="A2656">
        <v>2655</v>
      </c>
      <c r="B2656">
        <v>1.4229922347311101E-2</v>
      </c>
      <c r="C2656">
        <v>0.51791475341231696</v>
      </c>
      <c r="D2656" s="1">
        <v>4.2719119656404697E-8</v>
      </c>
      <c r="E2656">
        <v>0.467855281521252</v>
      </c>
      <c r="F2656" s="2" t="str">
        <f t="shared" si="6200"/>
        <v>K2</v>
      </c>
      <c r="G2656">
        <f t="shared" si="6201"/>
        <v>0</v>
      </c>
      <c r="H2656" t="str">
        <f t="shared" si="6202"/>
        <v>NA</v>
      </c>
      <c r="I2656">
        <f t="shared" si="6203"/>
        <v>1</v>
      </c>
      <c r="J2656">
        <f t="shared" ref="J2656" si="6281">IF(IF(I2657=0,I2656,"NA")=0,"NA",IF(I2657=0,I2656,"NA"))</f>
        <v>1</v>
      </c>
      <c r="K2656">
        <f t="shared" si="6205"/>
        <v>0</v>
      </c>
      <c r="L2656" t="str">
        <f t="shared" ref="L2656" si="6282">IF(IF(K2657=0,K2656,"NA")=0,"NA",IF(K2657=0,K2656,"NA"))</f>
        <v>NA</v>
      </c>
      <c r="M2656">
        <f t="shared" si="6207"/>
        <v>0</v>
      </c>
      <c r="N2656" t="str">
        <f t="shared" si="6208"/>
        <v>NA</v>
      </c>
      <c r="O2656">
        <f t="shared" si="6209"/>
        <v>0</v>
      </c>
      <c r="P2656">
        <f t="shared" si="6210"/>
        <v>0</v>
      </c>
      <c r="Q2656">
        <f t="shared" si="6211"/>
        <v>0</v>
      </c>
      <c r="R2656">
        <f t="shared" si="6212"/>
        <v>0</v>
      </c>
      <c r="S2656">
        <f t="shared" si="6213"/>
        <v>0</v>
      </c>
      <c r="T2656">
        <f t="shared" si="6214"/>
        <v>0</v>
      </c>
      <c r="U2656">
        <f t="shared" si="6215"/>
        <v>0</v>
      </c>
      <c r="V2656">
        <f t="shared" si="6216"/>
        <v>0</v>
      </c>
      <c r="W2656">
        <f t="shared" si="6217"/>
        <v>0</v>
      </c>
      <c r="X2656">
        <f t="shared" si="6218"/>
        <v>0</v>
      </c>
      <c r="Y2656">
        <f t="shared" si="6219"/>
        <v>0</v>
      </c>
      <c r="Z2656">
        <f t="shared" si="6220"/>
        <v>0</v>
      </c>
      <c r="AA2656">
        <f t="shared" si="6221"/>
        <v>0</v>
      </c>
      <c r="AB2656">
        <f t="shared" si="6222"/>
        <v>1</v>
      </c>
      <c r="AC2656">
        <f t="shared" si="6223"/>
        <v>0</v>
      </c>
      <c r="AD2656">
        <f t="shared" si="6224"/>
        <v>0</v>
      </c>
      <c r="AM2656">
        <v>14275</v>
      </c>
      <c r="AN2656">
        <v>-150</v>
      </c>
    </row>
    <row r="2657" spans="1:40" x14ac:dyDescent="0.3">
      <c r="A2657">
        <v>2656</v>
      </c>
      <c r="B2657">
        <v>1.0616047759951701E-2</v>
      </c>
      <c r="C2657">
        <v>0.43710738719388598</v>
      </c>
      <c r="D2657">
        <v>8.2982002644234202E-4</v>
      </c>
      <c r="E2657">
        <v>0.55144674501972002</v>
      </c>
      <c r="F2657" s="2" t="str">
        <f t="shared" si="6200"/>
        <v>K4</v>
      </c>
      <c r="G2657">
        <f t="shared" si="6201"/>
        <v>0</v>
      </c>
      <c r="H2657" t="str">
        <f t="shared" si="6202"/>
        <v>NA</v>
      </c>
      <c r="I2657">
        <f t="shared" si="6203"/>
        <v>0</v>
      </c>
      <c r="J2657" t="str">
        <f t="shared" ref="J2657" si="6283">IF(IF(I2658=0,I2657,"NA")=0,"NA",IF(I2658=0,I2657,"NA"))</f>
        <v>NA</v>
      </c>
      <c r="K2657">
        <f t="shared" si="6205"/>
        <v>0</v>
      </c>
      <c r="L2657" t="str">
        <f t="shared" ref="L2657" si="6284">IF(IF(K2658=0,K2657,"NA")=0,"NA",IF(K2658=0,K2657,"NA"))</f>
        <v>NA</v>
      </c>
      <c r="M2657">
        <f t="shared" si="6207"/>
        <v>1</v>
      </c>
      <c r="N2657" t="str">
        <f t="shared" si="6208"/>
        <v>NA</v>
      </c>
      <c r="O2657">
        <f t="shared" si="6209"/>
        <v>0</v>
      </c>
      <c r="P2657">
        <f t="shared" si="6210"/>
        <v>0</v>
      </c>
      <c r="Q2657">
        <f t="shared" si="6211"/>
        <v>0</v>
      </c>
      <c r="R2657">
        <f t="shared" si="6212"/>
        <v>0</v>
      </c>
      <c r="S2657">
        <f t="shared" si="6213"/>
        <v>0</v>
      </c>
      <c r="T2657">
        <f t="shared" si="6214"/>
        <v>0</v>
      </c>
      <c r="U2657">
        <f t="shared" si="6215"/>
        <v>0</v>
      </c>
      <c r="V2657">
        <f t="shared" si="6216"/>
        <v>1</v>
      </c>
      <c r="W2657">
        <f t="shared" si="6217"/>
        <v>0</v>
      </c>
      <c r="X2657">
        <f t="shared" si="6218"/>
        <v>0</v>
      </c>
      <c r="Y2657">
        <f t="shared" si="6219"/>
        <v>0</v>
      </c>
      <c r="Z2657">
        <f t="shared" si="6220"/>
        <v>0</v>
      </c>
      <c r="AA2657">
        <f t="shared" si="6221"/>
        <v>0</v>
      </c>
      <c r="AB2657">
        <f t="shared" si="6222"/>
        <v>0</v>
      </c>
      <c r="AC2657">
        <f t="shared" si="6223"/>
        <v>0</v>
      </c>
      <c r="AD2657">
        <f t="shared" si="6224"/>
        <v>0</v>
      </c>
      <c r="AM2657">
        <v>14200</v>
      </c>
      <c r="AN2657">
        <v>-75</v>
      </c>
    </row>
    <row r="2658" spans="1:40" x14ac:dyDescent="0.3">
      <c r="A2658">
        <v>2657</v>
      </c>
      <c r="B2658">
        <v>1.03174752367843E-2</v>
      </c>
      <c r="C2658">
        <v>0.41977658148715802</v>
      </c>
      <c r="D2658" s="1">
        <v>6.8436254438134495E-5</v>
      </c>
      <c r="E2658">
        <v>0.56983750702161895</v>
      </c>
      <c r="F2658" s="2" t="str">
        <f t="shared" si="6200"/>
        <v>K4</v>
      </c>
      <c r="G2658">
        <f t="shared" si="6201"/>
        <v>0</v>
      </c>
      <c r="H2658" t="str">
        <f t="shared" si="6202"/>
        <v>NA</v>
      </c>
      <c r="I2658">
        <f t="shared" si="6203"/>
        <v>0</v>
      </c>
      <c r="J2658" t="str">
        <f t="shared" ref="J2658" si="6285">IF(IF(I2659=0,I2658,"NA")=0,"NA",IF(I2659=0,I2658,"NA"))</f>
        <v>NA</v>
      </c>
      <c r="K2658">
        <f t="shared" si="6205"/>
        <v>0</v>
      </c>
      <c r="L2658" t="str">
        <f t="shared" ref="L2658" si="6286">IF(IF(K2659=0,K2658,"NA")=0,"NA",IF(K2659=0,K2658,"NA"))</f>
        <v>NA</v>
      </c>
      <c r="M2658">
        <f t="shared" si="6207"/>
        <v>2</v>
      </c>
      <c r="N2658" t="str">
        <f t="shared" si="6208"/>
        <v>NA</v>
      </c>
      <c r="O2658">
        <f t="shared" si="6209"/>
        <v>0</v>
      </c>
      <c r="P2658">
        <f t="shared" si="6210"/>
        <v>0</v>
      </c>
      <c r="Q2658">
        <f t="shared" si="6211"/>
        <v>0</v>
      </c>
      <c r="R2658">
        <f t="shared" si="6212"/>
        <v>0</v>
      </c>
      <c r="S2658">
        <f t="shared" si="6213"/>
        <v>0</v>
      </c>
      <c r="T2658">
        <f t="shared" si="6214"/>
        <v>0</v>
      </c>
      <c r="U2658">
        <f t="shared" si="6215"/>
        <v>0</v>
      </c>
      <c r="V2658">
        <f t="shared" si="6216"/>
        <v>0</v>
      </c>
      <c r="W2658">
        <f t="shared" si="6217"/>
        <v>0</v>
      </c>
      <c r="X2658">
        <f t="shared" si="6218"/>
        <v>0</v>
      </c>
      <c r="Y2658">
        <f t="shared" si="6219"/>
        <v>0</v>
      </c>
      <c r="Z2658">
        <f t="shared" si="6220"/>
        <v>0</v>
      </c>
      <c r="AA2658">
        <f t="shared" si="6221"/>
        <v>0</v>
      </c>
      <c r="AB2658">
        <f t="shared" si="6222"/>
        <v>0</v>
      </c>
      <c r="AC2658">
        <f t="shared" si="6223"/>
        <v>0</v>
      </c>
      <c r="AD2658">
        <f t="shared" si="6224"/>
        <v>1</v>
      </c>
      <c r="AM2658">
        <v>14100</v>
      </c>
      <c r="AN2658">
        <v>-100</v>
      </c>
    </row>
    <row r="2659" spans="1:40" x14ac:dyDescent="0.3">
      <c r="A2659">
        <v>2658</v>
      </c>
      <c r="B2659">
        <v>5.39657014186707E-3</v>
      </c>
      <c r="C2659">
        <v>0.27095696991193402</v>
      </c>
      <c r="D2659">
        <v>5.9983970783006203E-3</v>
      </c>
      <c r="E2659">
        <v>0.71764806286789895</v>
      </c>
      <c r="F2659" s="2" t="str">
        <f t="shared" si="6200"/>
        <v>K4</v>
      </c>
      <c r="G2659">
        <f t="shared" si="6201"/>
        <v>0</v>
      </c>
      <c r="H2659" t="str">
        <f t="shared" si="6202"/>
        <v>NA</v>
      </c>
      <c r="I2659">
        <f t="shared" si="6203"/>
        <v>0</v>
      </c>
      <c r="J2659" t="str">
        <f t="shared" ref="J2659" si="6287">IF(IF(I2660=0,I2659,"NA")=0,"NA",IF(I2660=0,I2659,"NA"))</f>
        <v>NA</v>
      </c>
      <c r="K2659">
        <f t="shared" si="6205"/>
        <v>0</v>
      </c>
      <c r="L2659" t="str">
        <f t="shared" ref="L2659" si="6288">IF(IF(K2660=0,K2659,"NA")=0,"NA",IF(K2660=0,K2659,"NA"))</f>
        <v>NA</v>
      </c>
      <c r="M2659">
        <f t="shared" si="6207"/>
        <v>3</v>
      </c>
      <c r="N2659" t="str">
        <f t="shared" si="6208"/>
        <v>NA</v>
      </c>
      <c r="O2659">
        <f t="shared" si="6209"/>
        <v>0</v>
      </c>
      <c r="P2659">
        <f t="shared" si="6210"/>
        <v>0</v>
      </c>
      <c r="Q2659">
        <f t="shared" si="6211"/>
        <v>0</v>
      </c>
      <c r="R2659">
        <f t="shared" si="6212"/>
        <v>0</v>
      </c>
      <c r="S2659">
        <f t="shared" si="6213"/>
        <v>0</v>
      </c>
      <c r="T2659">
        <f t="shared" si="6214"/>
        <v>0</v>
      </c>
      <c r="U2659">
        <f t="shared" si="6215"/>
        <v>0</v>
      </c>
      <c r="V2659">
        <f t="shared" si="6216"/>
        <v>0</v>
      </c>
      <c r="W2659">
        <f t="shared" si="6217"/>
        <v>0</v>
      </c>
      <c r="X2659">
        <f t="shared" si="6218"/>
        <v>0</v>
      </c>
      <c r="Y2659">
        <f t="shared" si="6219"/>
        <v>0</v>
      </c>
      <c r="Z2659">
        <f t="shared" si="6220"/>
        <v>0</v>
      </c>
      <c r="AA2659">
        <f t="shared" si="6221"/>
        <v>0</v>
      </c>
      <c r="AB2659">
        <f t="shared" si="6222"/>
        <v>0</v>
      </c>
      <c r="AC2659">
        <f t="shared" si="6223"/>
        <v>0</v>
      </c>
      <c r="AD2659">
        <f t="shared" si="6224"/>
        <v>1</v>
      </c>
      <c r="AM2659">
        <v>14150</v>
      </c>
      <c r="AN2659">
        <v>50</v>
      </c>
    </row>
    <row r="2660" spans="1:40" x14ac:dyDescent="0.3">
      <c r="A2660">
        <v>2659</v>
      </c>
      <c r="B2660">
        <v>3.3623189415493298E-3</v>
      </c>
      <c r="C2660">
        <v>0.17764251444568899</v>
      </c>
      <c r="D2660">
        <v>1.04556482921175E-2</v>
      </c>
      <c r="E2660">
        <v>0.80853951832064397</v>
      </c>
      <c r="F2660" s="2" t="str">
        <f t="shared" si="6200"/>
        <v>K4</v>
      </c>
      <c r="G2660">
        <f t="shared" si="6201"/>
        <v>0</v>
      </c>
      <c r="H2660" t="str">
        <f t="shared" si="6202"/>
        <v>NA</v>
      </c>
      <c r="I2660">
        <f t="shared" si="6203"/>
        <v>0</v>
      </c>
      <c r="J2660" t="str">
        <f t="shared" ref="J2660" si="6289">IF(IF(I2661=0,I2660,"NA")=0,"NA",IF(I2661=0,I2660,"NA"))</f>
        <v>NA</v>
      </c>
      <c r="K2660">
        <f t="shared" si="6205"/>
        <v>0</v>
      </c>
      <c r="L2660" t="str">
        <f t="shared" ref="L2660" si="6290">IF(IF(K2661=0,K2660,"NA")=0,"NA",IF(K2661=0,K2660,"NA"))</f>
        <v>NA</v>
      </c>
      <c r="M2660">
        <f t="shared" si="6207"/>
        <v>4</v>
      </c>
      <c r="N2660" t="str">
        <f t="shared" si="6208"/>
        <v>NA</v>
      </c>
      <c r="O2660">
        <f t="shared" si="6209"/>
        <v>0</v>
      </c>
      <c r="P2660">
        <f t="shared" si="6210"/>
        <v>0</v>
      </c>
      <c r="Q2660">
        <f t="shared" si="6211"/>
        <v>0</v>
      </c>
      <c r="R2660">
        <f t="shared" si="6212"/>
        <v>0</v>
      </c>
      <c r="S2660">
        <f t="shared" si="6213"/>
        <v>0</v>
      </c>
      <c r="T2660">
        <f t="shared" si="6214"/>
        <v>0</v>
      </c>
      <c r="U2660">
        <f t="shared" si="6215"/>
        <v>0</v>
      </c>
      <c r="V2660">
        <f t="shared" si="6216"/>
        <v>0</v>
      </c>
      <c r="W2660">
        <f t="shared" si="6217"/>
        <v>0</v>
      </c>
      <c r="X2660">
        <f t="shared" si="6218"/>
        <v>0</v>
      </c>
      <c r="Y2660">
        <f t="shared" si="6219"/>
        <v>0</v>
      </c>
      <c r="Z2660">
        <f t="shared" si="6220"/>
        <v>0</v>
      </c>
      <c r="AA2660">
        <f t="shared" si="6221"/>
        <v>0</v>
      </c>
      <c r="AB2660">
        <f t="shared" si="6222"/>
        <v>0</v>
      </c>
      <c r="AC2660">
        <f t="shared" si="6223"/>
        <v>0</v>
      </c>
      <c r="AD2660">
        <f t="shared" si="6224"/>
        <v>1</v>
      </c>
      <c r="AM2660">
        <v>14100</v>
      </c>
      <c r="AN2660">
        <v>-50</v>
      </c>
    </row>
    <row r="2661" spans="1:40" x14ac:dyDescent="0.3">
      <c r="A2661">
        <v>2660</v>
      </c>
      <c r="B2661">
        <v>3.9989859090022199E-3</v>
      </c>
      <c r="C2661">
        <v>0.20029134957793501</v>
      </c>
      <c r="D2661" s="1">
        <v>6.9374989482283203E-6</v>
      </c>
      <c r="E2661">
        <v>0.79570272701411404</v>
      </c>
      <c r="F2661" s="2" t="str">
        <f t="shared" si="6200"/>
        <v>K4</v>
      </c>
      <c r="G2661">
        <f t="shared" si="6201"/>
        <v>0</v>
      </c>
      <c r="H2661" t="str">
        <f t="shared" si="6202"/>
        <v>NA</v>
      </c>
      <c r="I2661">
        <f t="shared" si="6203"/>
        <v>0</v>
      </c>
      <c r="J2661" t="str">
        <f t="shared" ref="J2661" si="6291">IF(IF(I2662=0,I2661,"NA")=0,"NA",IF(I2662=0,I2661,"NA"))</f>
        <v>NA</v>
      </c>
      <c r="K2661">
        <f t="shared" si="6205"/>
        <v>0</v>
      </c>
      <c r="L2661" t="str">
        <f t="shared" ref="L2661" si="6292">IF(IF(K2662=0,K2661,"NA")=0,"NA",IF(K2662=0,K2661,"NA"))</f>
        <v>NA</v>
      </c>
      <c r="M2661">
        <f t="shared" si="6207"/>
        <v>5</v>
      </c>
      <c r="N2661" t="str">
        <f t="shared" si="6208"/>
        <v>NA</v>
      </c>
      <c r="O2661">
        <f t="shared" si="6209"/>
        <v>0</v>
      </c>
      <c r="P2661">
        <f t="shared" si="6210"/>
        <v>0</v>
      </c>
      <c r="Q2661">
        <f t="shared" si="6211"/>
        <v>0</v>
      </c>
      <c r="R2661">
        <f t="shared" si="6212"/>
        <v>0</v>
      </c>
      <c r="S2661">
        <f t="shared" si="6213"/>
        <v>0</v>
      </c>
      <c r="T2661">
        <f t="shared" si="6214"/>
        <v>0</v>
      </c>
      <c r="U2661">
        <f t="shared" si="6215"/>
        <v>0</v>
      </c>
      <c r="V2661">
        <f t="shared" si="6216"/>
        <v>0</v>
      </c>
      <c r="W2661">
        <f t="shared" si="6217"/>
        <v>0</v>
      </c>
      <c r="X2661">
        <f t="shared" si="6218"/>
        <v>0</v>
      </c>
      <c r="Y2661">
        <f t="shared" si="6219"/>
        <v>0</v>
      </c>
      <c r="Z2661">
        <f t="shared" si="6220"/>
        <v>0</v>
      </c>
      <c r="AA2661">
        <f t="shared" si="6221"/>
        <v>0</v>
      </c>
      <c r="AB2661">
        <f t="shared" si="6222"/>
        <v>0</v>
      </c>
      <c r="AC2661">
        <f t="shared" si="6223"/>
        <v>0</v>
      </c>
      <c r="AD2661">
        <f t="shared" si="6224"/>
        <v>1</v>
      </c>
      <c r="AM2661">
        <v>14225</v>
      </c>
      <c r="AN2661">
        <v>125</v>
      </c>
    </row>
    <row r="2662" spans="1:40" x14ac:dyDescent="0.3">
      <c r="A2662">
        <v>2661</v>
      </c>
      <c r="B2662">
        <v>2.0264762897695002E-3</v>
      </c>
      <c r="C2662">
        <v>0.116197142196237</v>
      </c>
      <c r="D2662">
        <v>2.2824893650680599E-2</v>
      </c>
      <c r="E2662">
        <v>0.85895148786331299</v>
      </c>
      <c r="F2662" s="2" t="str">
        <f t="shared" si="6200"/>
        <v>K4</v>
      </c>
      <c r="G2662">
        <f t="shared" si="6201"/>
        <v>0</v>
      </c>
      <c r="H2662" t="str">
        <f t="shared" si="6202"/>
        <v>NA</v>
      </c>
      <c r="I2662">
        <f t="shared" si="6203"/>
        <v>0</v>
      </c>
      <c r="J2662" t="str">
        <f t="shared" ref="J2662" si="6293">IF(IF(I2663=0,I2662,"NA")=0,"NA",IF(I2663=0,I2662,"NA"))</f>
        <v>NA</v>
      </c>
      <c r="K2662">
        <f t="shared" si="6205"/>
        <v>0</v>
      </c>
      <c r="L2662" t="str">
        <f t="shared" ref="L2662" si="6294">IF(IF(K2663=0,K2662,"NA")=0,"NA",IF(K2663=0,K2662,"NA"))</f>
        <v>NA</v>
      </c>
      <c r="M2662">
        <f t="shared" si="6207"/>
        <v>6</v>
      </c>
      <c r="N2662" t="str">
        <f t="shared" si="6208"/>
        <v>NA</v>
      </c>
      <c r="O2662">
        <f t="shared" si="6209"/>
        <v>0</v>
      </c>
      <c r="P2662">
        <f t="shared" si="6210"/>
        <v>0</v>
      </c>
      <c r="Q2662">
        <f t="shared" si="6211"/>
        <v>0</v>
      </c>
      <c r="R2662">
        <f t="shared" si="6212"/>
        <v>0</v>
      </c>
      <c r="S2662">
        <f t="shared" si="6213"/>
        <v>0</v>
      </c>
      <c r="T2662">
        <f t="shared" si="6214"/>
        <v>0</v>
      </c>
      <c r="U2662">
        <f t="shared" si="6215"/>
        <v>0</v>
      </c>
      <c r="V2662">
        <f t="shared" si="6216"/>
        <v>0</v>
      </c>
      <c r="W2662">
        <f t="shared" si="6217"/>
        <v>0</v>
      </c>
      <c r="X2662">
        <f t="shared" si="6218"/>
        <v>0</v>
      </c>
      <c r="Y2662">
        <f t="shared" si="6219"/>
        <v>0</v>
      </c>
      <c r="Z2662">
        <f t="shared" si="6220"/>
        <v>0</v>
      </c>
      <c r="AA2662">
        <f t="shared" si="6221"/>
        <v>0</v>
      </c>
      <c r="AB2662">
        <f t="shared" si="6222"/>
        <v>0</v>
      </c>
      <c r="AC2662">
        <f t="shared" si="6223"/>
        <v>0</v>
      </c>
      <c r="AD2662">
        <f t="shared" si="6224"/>
        <v>1</v>
      </c>
      <c r="AM2662">
        <v>14250</v>
      </c>
      <c r="AN2662">
        <v>25</v>
      </c>
    </row>
    <row r="2663" spans="1:40" x14ac:dyDescent="0.3">
      <c r="A2663">
        <v>2662</v>
      </c>
      <c r="B2663">
        <v>1.52826535438752E-3</v>
      </c>
      <c r="C2663">
        <v>9.2741838907892393E-2</v>
      </c>
      <c r="D2663">
        <v>4.3911908942277002E-3</v>
      </c>
      <c r="E2663">
        <v>0.90133870484349199</v>
      </c>
      <c r="F2663" s="2" t="str">
        <f t="shared" si="6200"/>
        <v>K4</v>
      </c>
      <c r="G2663">
        <f t="shared" si="6201"/>
        <v>0</v>
      </c>
      <c r="H2663" t="str">
        <f t="shared" si="6202"/>
        <v>NA</v>
      </c>
      <c r="I2663">
        <f t="shared" si="6203"/>
        <v>0</v>
      </c>
      <c r="J2663" t="str">
        <f t="shared" ref="J2663" si="6295">IF(IF(I2664=0,I2663,"NA")=0,"NA",IF(I2664=0,I2663,"NA"))</f>
        <v>NA</v>
      </c>
      <c r="K2663">
        <f t="shared" si="6205"/>
        <v>0</v>
      </c>
      <c r="L2663" t="str">
        <f t="shared" ref="L2663" si="6296">IF(IF(K2664=0,K2663,"NA")=0,"NA",IF(K2664=0,K2663,"NA"))</f>
        <v>NA</v>
      </c>
      <c r="M2663">
        <f t="shared" si="6207"/>
        <v>7</v>
      </c>
      <c r="N2663" t="str">
        <f t="shared" si="6208"/>
        <v>NA</v>
      </c>
      <c r="O2663">
        <f t="shared" si="6209"/>
        <v>0</v>
      </c>
      <c r="P2663">
        <f t="shared" si="6210"/>
        <v>0</v>
      </c>
      <c r="Q2663">
        <f t="shared" si="6211"/>
        <v>0</v>
      </c>
      <c r="R2663">
        <f t="shared" si="6212"/>
        <v>0</v>
      </c>
      <c r="S2663">
        <f t="shared" si="6213"/>
        <v>0</v>
      </c>
      <c r="T2663">
        <f t="shared" si="6214"/>
        <v>0</v>
      </c>
      <c r="U2663">
        <f t="shared" si="6215"/>
        <v>0</v>
      </c>
      <c r="V2663">
        <f t="shared" si="6216"/>
        <v>0</v>
      </c>
      <c r="W2663">
        <f t="shared" si="6217"/>
        <v>0</v>
      </c>
      <c r="X2663">
        <f t="shared" si="6218"/>
        <v>0</v>
      </c>
      <c r="Y2663">
        <f t="shared" si="6219"/>
        <v>0</v>
      </c>
      <c r="Z2663">
        <f t="shared" si="6220"/>
        <v>0</v>
      </c>
      <c r="AA2663">
        <f t="shared" si="6221"/>
        <v>0</v>
      </c>
      <c r="AB2663">
        <f t="shared" si="6222"/>
        <v>0</v>
      </c>
      <c r="AC2663">
        <f t="shared" si="6223"/>
        <v>0</v>
      </c>
      <c r="AD2663">
        <f t="shared" si="6224"/>
        <v>1</v>
      </c>
      <c r="AM2663">
        <v>14325</v>
      </c>
      <c r="AN2663">
        <v>75</v>
      </c>
    </row>
    <row r="2664" spans="1:40" x14ac:dyDescent="0.3">
      <c r="A2664">
        <v>2663</v>
      </c>
      <c r="B2664">
        <v>2.2804908039523999E-3</v>
      </c>
      <c r="C2664">
        <v>0.129465972233371</v>
      </c>
      <c r="D2664" s="1">
        <v>6.3630816255025301E-6</v>
      </c>
      <c r="E2664">
        <v>0.86824717388105099</v>
      </c>
      <c r="F2664" s="2" t="str">
        <f t="shared" si="6200"/>
        <v>K4</v>
      </c>
      <c r="G2664">
        <f t="shared" si="6201"/>
        <v>0</v>
      </c>
      <c r="H2664" t="str">
        <f t="shared" si="6202"/>
        <v>NA</v>
      </c>
      <c r="I2664">
        <f t="shared" si="6203"/>
        <v>0</v>
      </c>
      <c r="J2664" t="str">
        <f t="shared" ref="J2664" si="6297">IF(IF(I2665=0,I2664,"NA")=0,"NA",IF(I2665=0,I2664,"NA"))</f>
        <v>NA</v>
      </c>
      <c r="K2664">
        <f t="shared" si="6205"/>
        <v>0</v>
      </c>
      <c r="L2664" t="str">
        <f t="shared" ref="L2664" si="6298">IF(IF(K2665=0,K2664,"NA")=0,"NA",IF(K2665=0,K2664,"NA"))</f>
        <v>NA</v>
      </c>
      <c r="M2664">
        <f t="shared" si="6207"/>
        <v>8</v>
      </c>
      <c r="N2664" t="str">
        <f t="shared" si="6208"/>
        <v>NA</v>
      </c>
      <c r="O2664">
        <f t="shared" si="6209"/>
        <v>0</v>
      </c>
      <c r="P2664">
        <f t="shared" si="6210"/>
        <v>0</v>
      </c>
      <c r="Q2664">
        <f t="shared" si="6211"/>
        <v>0</v>
      </c>
      <c r="R2664">
        <f t="shared" si="6212"/>
        <v>0</v>
      </c>
      <c r="S2664">
        <f t="shared" si="6213"/>
        <v>0</v>
      </c>
      <c r="T2664">
        <f t="shared" si="6214"/>
        <v>0</v>
      </c>
      <c r="U2664">
        <f t="shared" si="6215"/>
        <v>0</v>
      </c>
      <c r="V2664">
        <f t="shared" si="6216"/>
        <v>0</v>
      </c>
      <c r="W2664">
        <f t="shared" si="6217"/>
        <v>0</v>
      </c>
      <c r="X2664">
        <f t="shared" si="6218"/>
        <v>0</v>
      </c>
      <c r="Y2664">
        <f t="shared" si="6219"/>
        <v>0</v>
      </c>
      <c r="Z2664">
        <f t="shared" si="6220"/>
        <v>0</v>
      </c>
      <c r="AA2664">
        <f t="shared" si="6221"/>
        <v>0</v>
      </c>
      <c r="AB2664">
        <f t="shared" si="6222"/>
        <v>0</v>
      </c>
      <c r="AC2664">
        <f t="shared" si="6223"/>
        <v>0</v>
      </c>
      <c r="AD2664">
        <f t="shared" si="6224"/>
        <v>1</v>
      </c>
      <c r="AM2664">
        <v>14450</v>
      </c>
      <c r="AN2664">
        <v>125</v>
      </c>
    </row>
    <row r="2665" spans="1:40" x14ac:dyDescent="0.3">
      <c r="A2665">
        <v>2664</v>
      </c>
      <c r="B2665">
        <v>2.3421928558020602E-3</v>
      </c>
      <c r="C2665">
        <v>0.12967361793306401</v>
      </c>
      <c r="D2665">
        <v>1.21465163566235E-4</v>
      </c>
      <c r="E2665">
        <v>0.86786272404756803</v>
      </c>
      <c r="F2665" s="2" t="str">
        <f t="shared" si="6200"/>
        <v>K4</v>
      </c>
      <c r="G2665">
        <f t="shared" si="6201"/>
        <v>0</v>
      </c>
      <c r="H2665" t="str">
        <f t="shared" si="6202"/>
        <v>NA</v>
      </c>
      <c r="I2665">
        <f t="shared" si="6203"/>
        <v>0</v>
      </c>
      <c r="J2665" t="str">
        <f t="shared" ref="J2665" si="6299">IF(IF(I2666=0,I2665,"NA")=0,"NA",IF(I2666=0,I2665,"NA"))</f>
        <v>NA</v>
      </c>
      <c r="K2665">
        <f t="shared" si="6205"/>
        <v>0</v>
      </c>
      <c r="L2665" t="str">
        <f t="shared" ref="L2665" si="6300">IF(IF(K2666=0,K2665,"NA")=0,"NA",IF(K2666=0,K2665,"NA"))</f>
        <v>NA</v>
      </c>
      <c r="M2665">
        <f t="shared" si="6207"/>
        <v>9</v>
      </c>
      <c r="N2665" t="str">
        <f t="shared" si="6208"/>
        <v>NA</v>
      </c>
      <c r="O2665">
        <f t="shared" si="6209"/>
        <v>0</v>
      </c>
      <c r="P2665">
        <f t="shared" si="6210"/>
        <v>0</v>
      </c>
      <c r="Q2665">
        <f t="shared" si="6211"/>
        <v>0</v>
      </c>
      <c r="R2665">
        <f t="shared" si="6212"/>
        <v>0</v>
      </c>
      <c r="S2665">
        <f t="shared" si="6213"/>
        <v>0</v>
      </c>
      <c r="T2665">
        <f t="shared" si="6214"/>
        <v>0</v>
      </c>
      <c r="U2665">
        <f t="shared" si="6215"/>
        <v>0</v>
      </c>
      <c r="V2665">
        <f t="shared" si="6216"/>
        <v>0</v>
      </c>
      <c r="W2665">
        <f t="shared" si="6217"/>
        <v>0</v>
      </c>
      <c r="X2665">
        <f t="shared" si="6218"/>
        <v>0</v>
      </c>
      <c r="Y2665">
        <f t="shared" si="6219"/>
        <v>0</v>
      </c>
      <c r="Z2665">
        <f t="shared" si="6220"/>
        <v>0</v>
      </c>
      <c r="AA2665">
        <f t="shared" si="6221"/>
        <v>0</v>
      </c>
      <c r="AB2665">
        <f t="shared" si="6222"/>
        <v>0</v>
      </c>
      <c r="AC2665">
        <f t="shared" si="6223"/>
        <v>0</v>
      </c>
      <c r="AD2665">
        <f t="shared" si="6224"/>
        <v>1</v>
      </c>
      <c r="AM2665">
        <v>14550</v>
      </c>
      <c r="AN2665">
        <v>100</v>
      </c>
    </row>
    <row r="2666" spans="1:40" x14ac:dyDescent="0.3">
      <c r="A2666">
        <v>2665</v>
      </c>
      <c r="B2666">
        <v>1.7392362169432801E-3</v>
      </c>
      <c r="C2666">
        <v>0.10289735105667901</v>
      </c>
      <c r="D2666">
        <v>1.4661957323788401E-3</v>
      </c>
      <c r="E2666">
        <v>0.89389721699399804</v>
      </c>
      <c r="F2666" s="2" t="str">
        <f t="shared" si="6200"/>
        <v>K4</v>
      </c>
      <c r="G2666">
        <f t="shared" si="6201"/>
        <v>0</v>
      </c>
      <c r="H2666" t="str">
        <f t="shared" si="6202"/>
        <v>NA</v>
      </c>
      <c r="I2666">
        <f t="shared" si="6203"/>
        <v>0</v>
      </c>
      <c r="J2666" t="str">
        <f t="shared" ref="J2666" si="6301">IF(IF(I2667=0,I2666,"NA")=0,"NA",IF(I2667=0,I2666,"NA"))</f>
        <v>NA</v>
      </c>
      <c r="K2666">
        <f t="shared" si="6205"/>
        <v>0</v>
      </c>
      <c r="L2666" t="str">
        <f t="shared" ref="L2666" si="6302">IF(IF(K2667=0,K2666,"NA")=0,"NA",IF(K2667=0,K2666,"NA"))</f>
        <v>NA</v>
      </c>
      <c r="M2666">
        <f t="shared" si="6207"/>
        <v>10</v>
      </c>
      <c r="N2666" t="str">
        <f t="shared" si="6208"/>
        <v>NA</v>
      </c>
      <c r="O2666">
        <f t="shared" si="6209"/>
        <v>0</v>
      </c>
      <c r="P2666">
        <f t="shared" si="6210"/>
        <v>0</v>
      </c>
      <c r="Q2666">
        <f t="shared" si="6211"/>
        <v>0</v>
      </c>
      <c r="R2666">
        <f t="shared" si="6212"/>
        <v>0</v>
      </c>
      <c r="S2666">
        <f t="shared" si="6213"/>
        <v>0</v>
      </c>
      <c r="T2666">
        <f t="shared" si="6214"/>
        <v>0</v>
      </c>
      <c r="U2666">
        <f t="shared" si="6215"/>
        <v>0</v>
      </c>
      <c r="V2666">
        <f t="shared" si="6216"/>
        <v>0</v>
      </c>
      <c r="W2666">
        <f t="shared" si="6217"/>
        <v>0</v>
      </c>
      <c r="X2666">
        <f t="shared" si="6218"/>
        <v>0</v>
      </c>
      <c r="Y2666">
        <f t="shared" si="6219"/>
        <v>0</v>
      </c>
      <c r="Z2666">
        <f t="shared" si="6220"/>
        <v>0</v>
      </c>
      <c r="AA2666">
        <f t="shared" si="6221"/>
        <v>0</v>
      </c>
      <c r="AB2666">
        <f t="shared" si="6222"/>
        <v>0</v>
      </c>
      <c r="AC2666">
        <f t="shared" si="6223"/>
        <v>0</v>
      </c>
      <c r="AD2666">
        <f t="shared" si="6224"/>
        <v>1</v>
      </c>
      <c r="AM2666">
        <v>14625</v>
      </c>
      <c r="AN2666">
        <v>75</v>
      </c>
    </row>
    <row r="2667" spans="1:40" x14ac:dyDescent="0.3">
      <c r="A2667">
        <v>2666</v>
      </c>
      <c r="B2667">
        <v>1.8931502243918501E-3</v>
      </c>
      <c r="C2667">
        <v>0.10999100927986</v>
      </c>
      <c r="D2667" s="1">
        <v>8.5615054239707397E-5</v>
      </c>
      <c r="E2667">
        <v>0.888030225441508</v>
      </c>
      <c r="F2667" s="2" t="str">
        <f t="shared" si="6200"/>
        <v>K4</v>
      </c>
      <c r="G2667">
        <f t="shared" si="6201"/>
        <v>0</v>
      </c>
      <c r="H2667" t="str">
        <f t="shared" si="6202"/>
        <v>NA</v>
      </c>
      <c r="I2667">
        <f t="shared" si="6203"/>
        <v>0</v>
      </c>
      <c r="J2667" t="str">
        <f t="shared" ref="J2667" si="6303">IF(IF(I2668=0,I2667,"NA")=0,"NA",IF(I2668=0,I2667,"NA"))</f>
        <v>NA</v>
      </c>
      <c r="K2667">
        <f t="shared" si="6205"/>
        <v>0</v>
      </c>
      <c r="L2667" t="str">
        <f t="shared" ref="L2667" si="6304">IF(IF(K2668=0,K2667,"NA")=0,"NA",IF(K2668=0,K2667,"NA"))</f>
        <v>NA</v>
      </c>
      <c r="M2667">
        <f t="shared" si="6207"/>
        <v>11</v>
      </c>
      <c r="N2667" t="str">
        <f t="shared" si="6208"/>
        <v>NA</v>
      </c>
      <c r="O2667">
        <f t="shared" si="6209"/>
        <v>0</v>
      </c>
      <c r="P2667">
        <f t="shared" si="6210"/>
        <v>0</v>
      </c>
      <c r="Q2667">
        <f t="shared" si="6211"/>
        <v>0</v>
      </c>
      <c r="R2667">
        <f t="shared" si="6212"/>
        <v>0</v>
      </c>
      <c r="S2667">
        <f t="shared" si="6213"/>
        <v>0</v>
      </c>
      <c r="T2667">
        <f t="shared" si="6214"/>
        <v>0</v>
      </c>
      <c r="U2667">
        <f t="shared" si="6215"/>
        <v>0</v>
      </c>
      <c r="V2667">
        <f t="shared" si="6216"/>
        <v>0</v>
      </c>
      <c r="W2667">
        <f t="shared" si="6217"/>
        <v>0</v>
      </c>
      <c r="X2667">
        <f t="shared" si="6218"/>
        <v>0</v>
      </c>
      <c r="Y2667">
        <f t="shared" si="6219"/>
        <v>0</v>
      </c>
      <c r="Z2667">
        <f t="shared" si="6220"/>
        <v>0</v>
      </c>
      <c r="AA2667">
        <f t="shared" si="6221"/>
        <v>0</v>
      </c>
      <c r="AB2667">
        <f t="shared" si="6222"/>
        <v>0</v>
      </c>
      <c r="AC2667">
        <f t="shared" si="6223"/>
        <v>0</v>
      </c>
      <c r="AD2667">
        <f t="shared" si="6224"/>
        <v>1</v>
      </c>
      <c r="AM2667">
        <v>14525</v>
      </c>
      <c r="AN2667">
        <v>-100</v>
      </c>
    </row>
    <row r="2668" spans="1:40" x14ac:dyDescent="0.3">
      <c r="A2668">
        <v>2667</v>
      </c>
      <c r="B2668">
        <v>1.7019863985392599E-3</v>
      </c>
      <c r="C2668">
        <v>9.8958783419694094E-2</v>
      </c>
      <c r="D2668">
        <v>1.2694930623914199E-3</v>
      </c>
      <c r="E2668">
        <v>0.89806973711937499</v>
      </c>
      <c r="F2668" s="2" t="str">
        <f t="shared" si="6200"/>
        <v>K4</v>
      </c>
      <c r="G2668">
        <f t="shared" si="6201"/>
        <v>0</v>
      </c>
      <c r="H2668" t="str">
        <f t="shared" si="6202"/>
        <v>NA</v>
      </c>
      <c r="I2668">
        <f t="shared" si="6203"/>
        <v>0</v>
      </c>
      <c r="J2668" t="str">
        <f t="shared" ref="J2668" si="6305">IF(IF(I2669=0,I2668,"NA")=0,"NA",IF(I2669=0,I2668,"NA"))</f>
        <v>NA</v>
      </c>
      <c r="K2668">
        <f t="shared" si="6205"/>
        <v>0</v>
      </c>
      <c r="L2668" t="str">
        <f t="shared" ref="L2668" si="6306">IF(IF(K2669=0,K2668,"NA")=0,"NA",IF(K2669=0,K2668,"NA"))</f>
        <v>NA</v>
      </c>
      <c r="M2668">
        <f t="shared" si="6207"/>
        <v>12</v>
      </c>
      <c r="N2668" t="str">
        <f t="shared" si="6208"/>
        <v>NA</v>
      </c>
      <c r="O2668">
        <f t="shared" si="6209"/>
        <v>0</v>
      </c>
      <c r="P2668">
        <f t="shared" si="6210"/>
        <v>0</v>
      </c>
      <c r="Q2668">
        <f t="shared" si="6211"/>
        <v>0</v>
      </c>
      <c r="R2668">
        <f t="shared" si="6212"/>
        <v>0</v>
      </c>
      <c r="S2668">
        <f t="shared" si="6213"/>
        <v>0</v>
      </c>
      <c r="T2668">
        <f t="shared" si="6214"/>
        <v>0</v>
      </c>
      <c r="U2668">
        <f t="shared" si="6215"/>
        <v>0</v>
      </c>
      <c r="V2668">
        <f t="shared" si="6216"/>
        <v>0</v>
      </c>
      <c r="W2668">
        <f t="shared" si="6217"/>
        <v>0</v>
      </c>
      <c r="X2668">
        <f t="shared" si="6218"/>
        <v>0</v>
      </c>
      <c r="Y2668">
        <f t="shared" si="6219"/>
        <v>0</v>
      </c>
      <c r="Z2668">
        <f t="shared" si="6220"/>
        <v>0</v>
      </c>
      <c r="AA2668">
        <f t="shared" si="6221"/>
        <v>0</v>
      </c>
      <c r="AB2668">
        <f t="shared" si="6222"/>
        <v>0</v>
      </c>
      <c r="AC2668">
        <f t="shared" si="6223"/>
        <v>0</v>
      </c>
      <c r="AD2668">
        <f t="shared" si="6224"/>
        <v>1</v>
      </c>
      <c r="AM2668">
        <v>14450</v>
      </c>
      <c r="AN2668">
        <v>-75</v>
      </c>
    </row>
    <row r="2669" spans="1:40" x14ac:dyDescent="0.3">
      <c r="A2669">
        <v>2668</v>
      </c>
      <c r="B2669">
        <v>9.8198580369942895E-4</v>
      </c>
      <c r="C2669">
        <v>6.6958713124546002E-2</v>
      </c>
      <c r="D2669">
        <v>8.6593985164016805E-3</v>
      </c>
      <c r="E2669">
        <v>0.92339990255535298</v>
      </c>
      <c r="F2669" s="2" t="str">
        <f t="shared" si="6200"/>
        <v>K4</v>
      </c>
      <c r="G2669">
        <f t="shared" si="6201"/>
        <v>0</v>
      </c>
      <c r="H2669" t="str">
        <f t="shared" si="6202"/>
        <v>NA</v>
      </c>
      <c r="I2669">
        <f t="shared" si="6203"/>
        <v>0</v>
      </c>
      <c r="J2669" t="str">
        <f t="shared" ref="J2669" si="6307">IF(IF(I2670=0,I2669,"NA")=0,"NA",IF(I2670=0,I2669,"NA"))</f>
        <v>NA</v>
      </c>
      <c r="K2669">
        <f t="shared" si="6205"/>
        <v>0</v>
      </c>
      <c r="L2669" t="str">
        <f t="shared" ref="L2669" si="6308">IF(IF(K2670=0,K2669,"NA")=0,"NA",IF(K2670=0,K2669,"NA"))</f>
        <v>NA</v>
      </c>
      <c r="M2669">
        <f t="shared" si="6207"/>
        <v>13</v>
      </c>
      <c r="N2669">
        <f t="shared" si="6208"/>
        <v>13</v>
      </c>
      <c r="O2669">
        <f t="shared" si="6209"/>
        <v>0</v>
      </c>
      <c r="P2669">
        <f t="shared" si="6210"/>
        <v>0</v>
      </c>
      <c r="Q2669">
        <f t="shared" si="6211"/>
        <v>0</v>
      </c>
      <c r="R2669">
        <f t="shared" si="6212"/>
        <v>0</v>
      </c>
      <c r="S2669">
        <f t="shared" si="6213"/>
        <v>0</v>
      </c>
      <c r="T2669">
        <f t="shared" si="6214"/>
        <v>0</v>
      </c>
      <c r="U2669">
        <f t="shared" si="6215"/>
        <v>0</v>
      </c>
      <c r="V2669">
        <f t="shared" si="6216"/>
        <v>0</v>
      </c>
      <c r="W2669">
        <f t="shared" si="6217"/>
        <v>0</v>
      </c>
      <c r="X2669">
        <f t="shared" si="6218"/>
        <v>0</v>
      </c>
      <c r="Y2669">
        <f t="shared" si="6219"/>
        <v>0</v>
      </c>
      <c r="Z2669">
        <f t="shared" si="6220"/>
        <v>0</v>
      </c>
      <c r="AA2669">
        <f t="shared" si="6221"/>
        <v>0</v>
      </c>
      <c r="AB2669">
        <f t="shared" si="6222"/>
        <v>0</v>
      </c>
      <c r="AC2669">
        <f t="shared" si="6223"/>
        <v>0</v>
      </c>
      <c r="AD2669">
        <f t="shared" si="6224"/>
        <v>1</v>
      </c>
      <c r="AM2669">
        <v>14500</v>
      </c>
      <c r="AN2669">
        <v>50</v>
      </c>
    </row>
    <row r="2670" spans="1:40" x14ac:dyDescent="0.3">
      <c r="A2670">
        <v>2669</v>
      </c>
      <c r="B2670">
        <v>5.15164054679439E-2</v>
      </c>
      <c r="C2670">
        <v>0.89892324666433998</v>
      </c>
      <c r="D2670" s="1">
        <v>1.0667887577174399E-29</v>
      </c>
      <c r="E2670">
        <v>4.9560347867716299E-2</v>
      </c>
      <c r="F2670" s="2" t="str">
        <f t="shared" si="6200"/>
        <v>K2</v>
      </c>
      <c r="G2670">
        <f t="shared" si="6201"/>
        <v>0</v>
      </c>
      <c r="H2670" t="str">
        <f t="shared" si="6202"/>
        <v>NA</v>
      </c>
      <c r="I2670">
        <f t="shared" si="6203"/>
        <v>1</v>
      </c>
      <c r="J2670" t="str">
        <f t="shared" ref="J2670" si="6309">IF(IF(I2671=0,I2670,"NA")=0,"NA",IF(I2671=0,I2670,"NA"))</f>
        <v>NA</v>
      </c>
      <c r="K2670">
        <f t="shared" si="6205"/>
        <v>0</v>
      </c>
      <c r="L2670" t="str">
        <f t="shared" ref="L2670" si="6310">IF(IF(K2671=0,K2670,"NA")=0,"NA",IF(K2671=0,K2670,"NA"))</f>
        <v>NA</v>
      </c>
      <c r="M2670">
        <f t="shared" si="6207"/>
        <v>0</v>
      </c>
      <c r="N2670" t="str">
        <f t="shared" si="6208"/>
        <v>NA</v>
      </c>
      <c r="O2670">
        <f t="shared" si="6209"/>
        <v>0</v>
      </c>
      <c r="P2670">
        <f t="shared" si="6210"/>
        <v>0</v>
      </c>
      <c r="Q2670">
        <f t="shared" si="6211"/>
        <v>0</v>
      </c>
      <c r="R2670">
        <f t="shared" si="6212"/>
        <v>0</v>
      </c>
      <c r="S2670">
        <f t="shared" si="6213"/>
        <v>0</v>
      </c>
      <c r="T2670">
        <f t="shared" si="6214"/>
        <v>0</v>
      </c>
      <c r="U2670">
        <f t="shared" si="6215"/>
        <v>0</v>
      </c>
      <c r="V2670">
        <f t="shared" si="6216"/>
        <v>0</v>
      </c>
      <c r="W2670">
        <f t="shared" si="6217"/>
        <v>0</v>
      </c>
      <c r="X2670">
        <f t="shared" si="6218"/>
        <v>0</v>
      </c>
      <c r="Y2670">
        <f t="shared" si="6219"/>
        <v>0</v>
      </c>
      <c r="Z2670">
        <f t="shared" si="6220"/>
        <v>0</v>
      </c>
      <c r="AA2670">
        <f t="shared" si="6221"/>
        <v>0</v>
      </c>
      <c r="AB2670">
        <f t="shared" si="6222"/>
        <v>1</v>
      </c>
      <c r="AC2670">
        <f t="shared" si="6223"/>
        <v>0</v>
      </c>
      <c r="AD2670">
        <f t="shared" si="6224"/>
        <v>0</v>
      </c>
      <c r="AM2670">
        <v>14825</v>
      </c>
      <c r="AN2670">
        <v>325</v>
      </c>
    </row>
    <row r="2671" spans="1:40" x14ac:dyDescent="0.3">
      <c r="A2671">
        <v>2670</v>
      </c>
      <c r="B2671">
        <v>2.30263587523745E-2</v>
      </c>
      <c r="C2671">
        <v>0.81904285436343804</v>
      </c>
      <c r="D2671">
        <v>8.4685674030201396E-3</v>
      </c>
      <c r="E2671">
        <v>0.149462219481167</v>
      </c>
      <c r="F2671" s="2" t="str">
        <f t="shared" si="6200"/>
        <v>K2</v>
      </c>
      <c r="G2671">
        <f t="shared" si="6201"/>
        <v>0</v>
      </c>
      <c r="H2671" t="str">
        <f t="shared" si="6202"/>
        <v>NA</v>
      </c>
      <c r="I2671">
        <f t="shared" si="6203"/>
        <v>2</v>
      </c>
      <c r="J2671" t="str">
        <f t="shared" ref="J2671" si="6311">IF(IF(I2672=0,I2671,"NA")=0,"NA",IF(I2672=0,I2671,"NA"))</f>
        <v>NA</v>
      </c>
      <c r="K2671">
        <f t="shared" si="6205"/>
        <v>0</v>
      </c>
      <c r="L2671" t="str">
        <f t="shared" ref="L2671" si="6312">IF(IF(K2672=0,K2671,"NA")=0,"NA",IF(K2672=0,K2671,"NA"))</f>
        <v>NA</v>
      </c>
      <c r="M2671">
        <f t="shared" si="6207"/>
        <v>0</v>
      </c>
      <c r="N2671" t="str">
        <f t="shared" si="6208"/>
        <v>NA</v>
      </c>
      <c r="O2671">
        <f t="shared" si="6209"/>
        <v>0</v>
      </c>
      <c r="P2671">
        <f t="shared" si="6210"/>
        <v>0</v>
      </c>
      <c r="Q2671">
        <f t="shared" si="6211"/>
        <v>0</v>
      </c>
      <c r="R2671">
        <f t="shared" si="6212"/>
        <v>0</v>
      </c>
      <c r="S2671">
        <f t="shared" si="6213"/>
        <v>0</v>
      </c>
      <c r="T2671">
        <f t="shared" si="6214"/>
        <v>1</v>
      </c>
      <c r="U2671">
        <f t="shared" si="6215"/>
        <v>0</v>
      </c>
      <c r="V2671">
        <f t="shared" si="6216"/>
        <v>0</v>
      </c>
      <c r="W2671">
        <f t="shared" si="6217"/>
        <v>0</v>
      </c>
      <c r="X2671">
        <f t="shared" si="6218"/>
        <v>0</v>
      </c>
      <c r="Y2671">
        <f t="shared" si="6219"/>
        <v>0</v>
      </c>
      <c r="Z2671">
        <f t="shared" si="6220"/>
        <v>0</v>
      </c>
      <c r="AA2671">
        <f t="shared" si="6221"/>
        <v>0</v>
      </c>
      <c r="AB2671">
        <f t="shared" si="6222"/>
        <v>0</v>
      </c>
      <c r="AC2671">
        <f t="shared" si="6223"/>
        <v>0</v>
      </c>
      <c r="AD2671">
        <f t="shared" si="6224"/>
        <v>0</v>
      </c>
      <c r="AM2671">
        <v>14825</v>
      </c>
      <c r="AN2671">
        <v>0</v>
      </c>
    </row>
    <row r="2672" spans="1:40" x14ac:dyDescent="0.3">
      <c r="A2672">
        <v>2671</v>
      </c>
      <c r="B2672">
        <v>1.44194826728392E-2</v>
      </c>
      <c r="C2672">
        <v>0.66125879172907098</v>
      </c>
      <c r="D2672">
        <v>3.6095926472526497E-2</v>
      </c>
      <c r="E2672">
        <v>0.28822579912556301</v>
      </c>
      <c r="F2672" s="2" t="str">
        <f t="shared" si="6200"/>
        <v>K2</v>
      </c>
      <c r="G2672">
        <f t="shared" si="6201"/>
        <v>0</v>
      </c>
      <c r="H2672" t="str">
        <f t="shared" si="6202"/>
        <v>NA</v>
      </c>
      <c r="I2672">
        <f t="shared" si="6203"/>
        <v>3</v>
      </c>
      <c r="J2672" t="str">
        <f t="shared" ref="J2672" si="6313">IF(IF(I2673=0,I2672,"NA")=0,"NA",IF(I2673=0,I2672,"NA"))</f>
        <v>NA</v>
      </c>
      <c r="K2672">
        <f t="shared" si="6205"/>
        <v>0</v>
      </c>
      <c r="L2672" t="str">
        <f t="shared" ref="L2672" si="6314">IF(IF(K2673=0,K2672,"NA")=0,"NA",IF(K2673=0,K2672,"NA"))</f>
        <v>NA</v>
      </c>
      <c r="M2672">
        <f t="shared" si="6207"/>
        <v>0</v>
      </c>
      <c r="N2672" t="str">
        <f t="shared" si="6208"/>
        <v>NA</v>
      </c>
      <c r="O2672">
        <f t="shared" si="6209"/>
        <v>0</v>
      </c>
      <c r="P2672">
        <f t="shared" si="6210"/>
        <v>0</v>
      </c>
      <c r="Q2672">
        <f t="shared" si="6211"/>
        <v>0</v>
      </c>
      <c r="R2672">
        <f t="shared" si="6212"/>
        <v>0</v>
      </c>
      <c r="S2672">
        <f t="shared" si="6213"/>
        <v>0</v>
      </c>
      <c r="T2672">
        <f t="shared" si="6214"/>
        <v>1</v>
      </c>
      <c r="U2672">
        <f t="shared" si="6215"/>
        <v>0</v>
      </c>
      <c r="V2672">
        <f t="shared" si="6216"/>
        <v>0</v>
      </c>
      <c r="W2672">
        <f t="shared" si="6217"/>
        <v>0</v>
      </c>
      <c r="X2672">
        <f t="shared" si="6218"/>
        <v>0</v>
      </c>
      <c r="Y2672">
        <f t="shared" si="6219"/>
        <v>0</v>
      </c>
      <c r="Z2672">
        <f t="shared" si="6220"/>
        <v>0</v>
      </c>
      <c r="AA2672">
        <f t="shared" si="6221"/>
        <v>0</v>
      </c>
      <c r="AB2672">
        <f t="shared" si="6222"/>
        <v>0</v>
      </c>
      <c r="AC2672">
        <f t="shared" si="6223"/>
        <v>0</v>
      </c>
      <c r="AD2672">
        <f t="shared" si="6224"/>
        <v>0</v>
      </c>
      <c r="AM2672">
        <v>14800</v>
      </c>
      <c r="AN2672">
        <v>-25</v>
      </c>
    </row>
    <row r="2673" spans="1:40" x14ac:dyDescent="0.3">
      <c r="A2673">
        <v>2672</v>
      </c>
      <c r="B2673">
        <v>0.120510381890664</v>
      </c>
      <c r="C2673">
        <v>0.87910359668693105</v>
      </c>
      <c r="D2673" s="1">
        <v>5.1516272344634496E-40</v>
      </c>
      <c r="E2673">
        <v>3.8602142240442801E-4</v>
      </c>
      <c r="F2673" s="2" t="str">
        <f t="shared" si="6200"/>
        <v>K2</v>
      </c>
      <c r="G2673">
        <f t="shared" si="6201"/>
        <v>0</v>
      </c>
      <c r="H2673" t="str">
        <f t="shared" si="6202"/>
        <v>NA</v>
      </c>
      <c r="I2673">
        <f t="shared" si="6203"/>
        <v>4</v>
      </c>
      <c r="J2673" t="str">
        <f t="shared" ref="J2673" si="6315">IF(IF(I2674=0,I2673,"NA")=0,"NA",IF(I2674=0,I2673,"NA"))</f>
        <v>NA</v>
      </c>
      <c r="K2673">
        <f t="shared" si="6205"/>
        <v>0</v>
      </c>
      <c r="L2673" t="str">
        <f t="shared" ref="L2673" si="6316">IF(IF(K2674=0,K2673,"NA")=0,"NA",IF(K2674=0,K2673,"NA"))</f>
        <v>NA</v>
      </c>
      <c r="M2673">
        <f t="shared" si="6207"/>
        <v>0</v>
      </c>
      <c r="N2673" t="str">
        <f t="shared" si="6208"/>
        <v>NA</v>
      </c>
      <c r="O2673">
        <f t="shared" si="6209"/>
        <v>0</v>
      </c>
      <c r="P2673">
        <f t="shared" si="6210"/>
        <v>0</v>
      </c>
      <c r="Q2673">
        <f t="shared" si="6211"/>
        <v>0</v>
      </c>
      <c r="R2673">
        <f t="shared" si="6212"/>
        <v>0</v>
      </c>
      <c r="S2673">
        <f t="shared" si="6213"/>
        <v>0</v>
      </c>
      <c r="T2673">
        <f t="shared" si="6214"/>
        <v>1</v>
      </c>
      <c r="U2673">
        <f t="shared" si="6215"/>
        <v>0</v>
      </c>
      <c r="V2673">
        <f t="shared" si="6216"/>
        <v>0</v>
      </c>
      <c r="W2673">
        <f t="shared" si="6217"/>
        <v>0</v>
      </c>
      <c r="X2673">
        <f t="shared" si="6218"/>
        <v>0</v>
      </c>
      <c r="Y2673">
        <f t="shared" si="6219"/>
        <v>0</v>
      </c>
      <c r="Z2673">
        <f t="shared" si="6220"/>
        <v>0</v>
      </c>
      <c r="AA2673">
        <f t="shared" si="6221"/>
        <v>0</v>
      </c>
      <c r="AB2673">
        <f t="shared" si="6222"/>
        <v>0</v>
      </c>
      <c r="AC2673">
        <f t="shared" si="6223"/>
        <v>0</v>
      </c>
      <c r="AD2673">
        <f t="shared" si="6224"/>
        <v>0</v>
      </c>
      <c r="AM2673">
        <v>15175</v>
      </c>
      <c r="AN2673">
        <v>375</v>
      </c>
    </row>
    <row r="2674" spans="1:40" x14ac:dyDescent="0.3">
      <c r="A2674">
        <v>2673</v>
      </c>
      <c r="B2674">
        <v>5.9130106829703502E-2</v>
      </c>
      <c r="C2674">
        <v>0.92096119527327402</v>
      </c>
      <c r="D2674" s="1">
        <v>1.1260213903775501E-6</v>
      </c>
      <c r="E2674">
        <v>1.9907571875632201E-2</v>
      </c>
      <c r="F2674" s="2" t="str">
        <f t="shared" si="6200"/>
        <v>K2</v>
      </c>
      <c r="G2674">
        <f t="shared" si="6201"/>
        <v>0</v>
      </c>
      <c r="H2674" t="str">
        <f t="shared" si="6202"/>
        <v>NA</v>
      </c>
      <c r="I2674">
        <f t="shared" si="6203"/>
        <v>5</v>
      </c>
      <c r="J2674" t="str">
        <f t="shared" ref="J2674" si="6317">IF(IF(I2675=0,I2674,"NA")=0,"NA",IF(I2675=0,I2674,"NA"))</f>
        <v>NA</v>
      </c>
      <c r="K2674">
        <f t="shared" si="6205"/>
        <v>0</v>
      </c>
      <c r="L2674" t="str">
        <f t="shared" ref="L2674" si="6318">IF(IF(K2675=0,K2674,"NA")=0,"NA",IF(K2675=0,K2674,"NA"))</f>
        <v>NA</v>
      </c>
      <c r="M2674">
        <f t="shared" si="6207"/>
        <v>0</v>
      </c>
      <c r="N2674" t="str">
        <f t="shared" si="6208"/>
        <v>NA</v>
      </c>
      <c r="O2674">
        <f t="shared" si="6209"/>
        <v>0</v>
      </c>
      <c r="P2674">
        <f t="shared" si="6210"/>
        <v>0</v>
      </c>
      <c r="Q2674">
        <f t="shared" si="6211"/>
        <v>0</v>
      </c>
      <c r="R2674">
        <f t="shared" si="6212"/>
        <v>0</v>
      </c>
      <c r="S2674">
        <f t="shared" si="6213"/>
        <v>0</v>
      </c>
      <c r="T2674">
        <f t="shared" si="6214"/>
        <v>1</v>
      </c>
      <c r="U2674">
        <f t="shared" si="6215"/>
        <v>0</v>
      </c>
      <c r="V2674">
        <f t="shared" si="6216"/>
        <v>0</v>
      </c>
      <c r="W2674">
        <f t="shared" si="6217"/>
        <v>0</v>
      </c>
      <c r="X2674">
        <f t="shared" si="6218"/>
        <v>0</v>
      </c>
      <c r="Y2674">
        <f t="shared" si="6219"/>
        <v>0</v>
      </c>
      <c r="Z2674">
        <f t="shared" si="6220"/>
        <v>0</v>
      </c>
      <c r="AA2674">
        <f t="shared" si="6221"/>
        <v>0</v>
      </c>
      <c r="AB2674">
        <f t="shared" si="6222"/>
        <v>0</v>
      </c>
      <c r="AC2674">
        <f t="shared" si="6223"/>
        <v>0</v>
      </c>
      <c r="AD2674">
        <f t="shared" si="6224"/>
        <v>0</v>
      </c>
      <c r="AM2674">
        <v>15300</v>
      </c>
      <c r="AN2674">
        <v>125</v>
      </c>
    </row>
    <row r="2675" spans="1:40" x14ac:dyDescent="0.3">
      <c r="A2675">
        <v>2674</v>
      </c>
      <c r="B2675">
        <v>8.3352169852033794E-2</v>
      </c>
      <c r="C2675">
        <v>0.91527099941079504</v>
      </c>
      <c r="D2675" s="1">
        <v>3.4765711288786602E-24</v>
      </c>
      <c r="E2675">
        <v>1.3768307371716201E-3</v>
      </c>
      <c r="F2675" s="2" t="str">
        <f t="shared" si="6200"/>
        <v>K2</v>
      </c>
      <c r="G2675">
        <f t="shared" si="6201"/>
        <v>0</v>
      </c>
      <c r="H2675" t="str">
        <f t="shared" si="6202"/>
        <v>NA</v>
      </c>
      <c r="I2675">
        <f t="shared" si="6203"/>
        <v>6</v>
      </c>
      <c r="J2675" t="str">
        <f t="shared" ref="J2675" si="6319">IF(IF(I2676=0,I2675,"NA")=0,"NA",IF(I2676=0,I2675,"NA"))</f>
        <v>NA</v>
      </c>
      <c r="K2675">
        <f t="shared" si="6205"/>
        <v>0</v>
      </c>
      <c r="L2675" t="str">
        <f t="shared" ref="L2675" si="6320">IF(IF(K2676=0,K2675,"NA")=0,"NA",IF(K2676=0,K2675,"NA"))</f>
        <v>NA</v>
      </c>
      <c r="M2675">
        <f t="shared" si="6207"/>
        <v>0</v>
      </c>
      <c r="N2675" t="str">
        <f t="shared" si="6208"/>
        <v>NA</v>
      </c>
      <c r="O2675">
        <f t="shared" si="6209"/>
        <v>0</v>
      </c>
      <c r="P2675">
        <f t="shared" si="6210"/>
        <v>0</v>
      </c>
      <c r="Q2675">
        <f t="shared" si="6211"/>
        <v>0</v>
      </c>
      <c r="R2675">
        <f t="shared" si="6212"/>
        <v>0</v>
      </c>
      <c r="S2675">
        <f t="shared" si="6213"/>
        <v>0</v>
      </c>
      <c r="T2675">
        <f t="shared" si="6214"/>
        <v>1</v>
      </c>
      <c r="U2675">
        <f t="shared" si="6215"/>
        <v>0</v>
      </c>
      <c r="V2675">
        <f t="shared" si="6216"/>
        <v>0</v>
      </c>
      <c r="W2675">
        <f t="shared" si="6217"/>
        <v>0</v>
      </c>
      <c r="X2675">
        <f t="shared" si="6218"/>
        <v>0</v>
      </c>
      <c r="Y2675">
        <f t="shared" si="6219"/>
        <v>0</v>
      </c>
      <c r="Z2675">
        <f t="shared" si="6220"/>
        <v>0</v>
      </c>
      <c r="AA2675">
        <f t="shared" si="6221"/>
        <v>0</v>
      </c>
      <c r="AB2675">
        <f t="shared" si="6222"/>
        <v>0</v>
      </c>
      <c r="AC2675">
        <f t="shared" si="6223"/>
        <v>0</v>
      </c>
      <c r="AD2675">
        <f t="shared" si="6224"/>
        <v>0</v>
      </c>
      <c r="AM2675">
        <v>15025</v>
      </c>
      <c r="AN2675">
        <v>-275</v>
      </c>
    </row>
    <row r="2676" spans="1:40" x14ac:dyDescent="0.3">
      <c r="A2676">
        <v>2675</v>
      </c>
      <c r="B2676">
        <v>3.1999782798758002E-2</v>
      </c>
      <c r="C2676">
        <v>0.90782757588277596</v>
      </c>
      <c r="D2676">
        <v>1.7662261833327399E-3</v>
      </c>
      <c r="E2676">
        <v>5.8406415135133699E-2</v>
      </c>
      <c r="F2676" s="2" t="str">
        <f t="shared" si="6200"/>
        <v>K2</v>
      </c>
      <c r="G2676">
        <f t="shared" si="6201"/>
        <v>0</v>
      </c>
      <c r="H2676" t="str">
        <f t="shared" si="6202"/>
        <v>NA</v>
      </c>
      <c r="I2676">
        <f t="shared" si="6203"/>
        <v>7</v>
      </c>
      <c r="J2676" t="str">
        <f t="shared" ref="J2676" si="6321">IF(IF(I2677=0,I2676,"NA")=0,"NA",IF(I2677=0,I2676,"NA"))</f>
        <v>NA</v>
      </c>
      <c r="K2676">
        <f t="shared" si="6205"/>
        <v>0</v>
      </c>
      <c r="L2676" t="str">
        <f t="shared" ref="L2676" si="6322">IF(IF(K2677=0,K2676,"NA")=0,"NA",IF(K2677=0,K2676,"NA"))</f>
        <v>NA</v>
      </c>
      <c r="M2676">
        <f t="shared" si="6207"/>
        <v>0</v>
      </c>
      <c r="N2676" t="str">
        <f t="shared" si="6208"/>
        <v>NA</v>
      </c>
      <c r="O2676">
        <f t="shared" si="6209"/>
        <v>0</v>
      </c>
      <c r="P2676">
        <f t="shared" si="6210"/>
        <v>0</v>
      </c>
      <c r="Q2676">
        <f t="shared" si="6211"/>
        <v>0</v>
      </c>
      <c r="R2676">
        <f t="shared" si="6212"/>
        <v>0</v>
      </c>
      <c r="S2676">
        <f t="shared" si="6213"/>
        <v>0</v>
      </c>
      <c r="T2676">
        <f t="shared" si="6214"/>
        <v>1</v>
      </c>
      <c r="U2676">
        <f t="shared" si="6215"/>
        <v>0</v>
      </c>
      <c r="V2676">
        <f t="shared" si="6216"/>
        <v>0</v>
      </c>
      <c r="W2676">
        <f t="shared" si="6217"/>
        <v>0</v>
      </c>
      <c r="X2676">
        <f t="shared" si="6218"/>
        <v>0</v>
      </c>
      <c r="Y2676">
        <f t="shared" si="6219"/>
        <v>0</v>
      </c>
      <c r="Z2676">
        <f t="shared" si="6220"/>
        <v>0</v>
      </c>
      <c r="AA2676">
        <f t="shared" si="6221"/>
        <v>0</v>
      </c>
      <c r="AB2676">
        <f t="shared" si="6222"/>
        <v>0</v>
      </c>
      <c r="AC2676">
        <f t="shared" si="6223"/>
        <v>0</v>
      </c>
      <c r="AD2676">
        <f t="shared" si="6224"/>
        <v>0</v>
      </c>
      <c r="AM2676">
        <v>15075</v>
      </c>
      <c r="AN2676">
        <v>50</v>
      </c>
    </row>
    <row r="2677" spans="1:40" x14ac:dyDescent="0.3">
      <c r="A2677">
        <v>2676</v>
      </c>
      <c r="B2677">
        <v>1.8974071549345699E-2</v>
      </c>
      <c r="C2677">
        <v>0.81133435004376198</v>
      </c>
      <c r="D2677">
        <v>1.1087774200429701E-2</v>
      </c>
      <c r="E2677">
        <v>0.158603804206463</v>
      </c>
      <c r="F2677" s="2" t="str">
        <f t="shared" si="6200"/>
        <v>K2</v>
      </c>
      <c r="G2677">
        <f t="shared" si="6201"/>
        <v>0</v>
      </c>
      <c r="H2677" t="str">
        <f t="shared" si="6202"/>
        <v>NA</v>
      </c>
      <c r="I2677">
        <f t="shared" si="6203"/>
        <v>8</v>
      </c>
      <c r="J2677" t="str">
        <f t="shared" ref="J2677" si="6323">IF(IF(I2678=0,I2677,"NA")=0,"NA",IF(I2678=0,I2677,"NA"))</f>
        <v>NA</v>
      </c>
      <c r="K2677">
        <f t="shared" si="6205"/>
        <v>0</v>
      </c>
      <c r="L2677" t="str">
        <f t="shared" ref="L2677" si="6324">IF(IF(K2678=0,K2677,"NA")=0,"NA",IF(K2678=0,K2677,"NA"))</f>
        <v>NA</v>
      </c>
      <c r="M2677">
        <f t="shared" si="6207"/>
        <v>0</v>
      </c>
      <c r="N2677" t="str">
        <f t="shared" si="6208"/>
        <v>NA</v>
      </c>
      <c r="O2677">
        <f t="shared" si="6209"/>
        <v>0</v>
      </c>
      <c r="P2677">
        <f t="shared" si="6210"/>
        <v>0</v>
      </c>
      <c r="Q2677">
        <f t="shared" si="6211"/>
        <v>0</v>
      </c>
      <c r="R2677">
        <f t="shared" si="6212"/>
        <v>0</v>
      </c>
      <c r="S2677">
        <f t="shared" si="6213"/>
        <v>0</v>
      </c>
      <c r="T2677">
        <f t="shared" si="6214"/>
        <v>1</v>
      </c>
      <c r="U2677">
        <f t="shared" si="6215"/>
        <v>0</v>
      </c>
      <c r="V2677">
        <f t="shared" si="6216"/>
        <v>0</v>
      </c>
      <c r="W2677">
        <f t="shared" si="6217"/>
        <v>0</v>
      </c>
      <c r="X2677">
        <f t="shared" si="6218"/>
        <v>0</v>
      </c>
      <c r="Y2677">
        <f t="shared" si="6219"/>
        <v>0</v>
      </c>
      <c r="Z2677">
        <f t="shared" si="6220"/>
        <v>0</v>
      </c>
      <c r="AA2677">
        <f t="shared" si="6221"/>
        <v>0</v>
      </c>
      <c r="AB2677">
        <f t="shared" si="6222"/>
        <v>0</v>
      </c>
      <c r="AC2677">
        <f t="shared" si="6223"/>
        <v>0</v>
      </c>
      <c r="AD2677">
        <f t="shared" si="6224"/>
        <v>0</v>
      </c>
      <c r="AM2677">
        <v>15050</v>
      </c>
      <c r="AN2677">
        <v>-25</v>
      </c>
    </row>
    <row r="2678" spans="1:40" x14ac:dyDescent="0.3">
      <c r="A2678">
        <v>2677</v>
      </c>
      <c r="B2678">
        <v>1.3397424368706799E-2</v>
      </c>
      <c r="C2678">
        <v>0.64464563966204402</v>
      </c>
      <c r="D2678">
        <v>4.47739074792846E-2</v>
      </c>
      <c r="E2678">
        <v>0.29718302848996397</v>
      </c>
      <c r="F2678" s="2" t="str">
        <f t="shared" si="6200"/>
        <v>K2</v>
      </c>
      <c r="G2678">
        <f t="shared" si="6201"/>
        <v>0</v>
      </c>
      <c r="H2678" t="str">
        <f t="shared" si="6202"/>
        <v>NA</v>
      </c>
      <c r="I2678">
        <f t="shared" si="6203"/>
        <v>9</v>
      </c>
      <c r="J2678" t="str">
        <f t="shared" ref="J2678" si="6325">IF(IF(I2679=0,I2678,"NA")=0,"NA",IF(I2679=0,I2678,"NA"))</f>
        <v>NA</v>
      </c>
      <c r="K2678">
        <f t="shared" si="6205"/>
        <v>0</v>
      </c>
      <c r="L2678" t="str">
        <f t="shared" ref="L2678" si="6326">IF(IF(K2679=0,K2678,"NA")=0,"NA",IF(K2679=0,K2678,"NA"))</f>
        <v>NA</v>
      </c>
      <c r="M2678">
        <f t="shared" si="6207"/>
        <v>0</v>
      </c>
      <c r="N2678" t="str">
        <f t="shared" si="6208"/>
        <v>NA</v>
      </c>
      <c r="O2678">
        <f t="shared" si="6209"/>
        <v>0</v>
      </c>
      <c r="P2678">
        <f t="shared" si="6210"/>
        <v>0</v>
      </c>
      <c r="Q2678">
        <f t="shared" si="6211"/>
        <v>0</v>
      </c>
      <c r="R2678">
        <f t="shared" si="6212"/>
        <v>0</v>
      </c>
      <c r="S2678">
        <f t="shared" si="6213"/>
        <v>0</v>
      </c>
      <c r="T2678">
        <f t="shared" si="6214"/>
        <v>1</v>
      </c>
      <c r="U2678">
        <f t="shared" si="6215"/>
        <v>0</v>
      </c>
      <c r="V2678">
        <f t="shared" si="6216"/>
        <v>0</v>
      </c>
      <c r="W2678">
        <f t="shared" si="6217"/>
        <v>0</v>
      </c>
      <c r="X2678">
        <f t="shared" si="6218"/>
        <v>0</v>
      </c>
      <c r="Y2678">
        <f t="shared" si="6219"/>
        <v>0</v>
      </c>
      <c r="Z2678">
        <f t="shared" si="6220"/>
        <v>0</v>
      </c>
      <c r="AA2678">
        <f t="shared" si="6221"/>
        <v>0</v>
      </c>
      <c r="AB2678">
        <f t="shared" si="6222"/>
        <v>0</v>
      </c>
      <c r="AC2678">
        <f t="shared" si="6223"/>
        <v>0</v>
      </c>
      <c r="AD2678">
        <f t="shared" si="6224"/>
        <v>0</v>
      </c>
      <c r="AM2678">
        <v>15025</v>
      </c>
      <c r="AN2678">
        <v>-25</v>
      </c>
    </row>
    <row r="2679" spans="1:40" x14ac:dyDescent="0.3">
      <c r="A2679">
        <v>2678</v>
      </c>
      <c r="B2679">
        <v>1.2649834074435399E-2</v>
      </c>
      <c r="C2679">
        <v>0.57019274096829797</v>
      </c>
      <c r="D2679">
        <v>6.8394150358280304E-3</v>
      </c>
      <c r="E2679">
        <v>0.41031800992143802</v>
      </c>
      <c r="F2679" s="2" t="str">
        <f t="shared" si="6200"/>
        <v>K2</v>
      </c>
      <c r="G2679">
        <f t="shared" si="6201"/>
        <v>0</v>
      </c>
      <c r="H2679" t="str">
        <f t="shared" si="6202"/>
        <v>NA</v>
      </c>
      <c r="I2679">
        <f t="shared" si="6203"/>
        <v>10</v>
      </c>
      <c r="J2679" t="str">
        <f t="shared" ref="J2679" si="6327">IF(IF(I2680=0,I2679,"NA")=0,"NA",IF(I2680=0,I2679,"NA"))</f>
        <v>NA</v>
      </c>
      <c r="K2679">
        <f t="shared" si="6205"/>
        <v>0</v>
      </c>
      <c r="L2679" t="str">
        <f t="shared" ref="L2679" si="6328">IF(IF(K2680=0,K2679,"NA")=0,"NA",IF(K2680=0,K2679,"NA"))</f>
        <v>NA</v>
      </c>
      <c r="M2679">
        <f t="shared" si="6207"/>
        <v>0</v>
      </c>
      <c r="N2679" t="str">
        <f t="shared" si="6208"/>
        <v>NA</v>
      </c>
      <c r="O2679">
        <f t="shared" si="6209"/>
        <v>0</v>
      </c>
      <c r="P2679">
        <f t="shared" si="6210"/>
        <v>0</v>
      </c>
      <c r="Q2679">
        <f t="shared" si="6211"/>
        <v>0</v>
      </c>
      <c r="R2679">
        <f t="shared" si="6212"/>
        <v>0</v>
      </c>
      <c r="S2679">
        <f t="shared" si="6213"/>
        <v>0</v>
      </c>
      <c r="T2679">
        <f t="shared" si="6214"/>
        <v>1</v>
      </c>
      <c r="U2679">
        <f t="shared" si="6215"/>
        <v>0</v>
      </c>
      <c r="V2679">
        <f t="shared" si="6216"/>
        <v>0</v>
      </c>
      <c r="W2679">
        <f t="shared" si="6217"/>
        <v>0</v>
      </c>
      <c r="X2679">
        <f t="shared" si="6218"/>
        <v>0</v>
      </c>
      <c r="Y2679">
        <f t="shared" si="6219"/>
        <v>0</v>
      </c>
      <c r="Z2679">
        <f t="shared" si="6220"/>
        <v>0</v>
      </c>
      <c r="AA2679">
        <f t="shared" si="6221"/>
        <v>0</v>
      </c>
      <c r="AB2679">
        <f t="shared" si="6222"/>
        <v>0</v>
      </c>
      <c r="AC2679">
        <f t="shared" si="6223"/>
        <v>0</v>
      </c>
      <c r="AD2679">
        <f t="shared" si="6224"/>
        <v>0</v>
      </c>
      <c r="AM2679">
        <v>14950</v>
      </c>
      <c r="AN2679">
        <v>-75</v>
      </c>
    </row>
    <row r="2680" spans="1:40" x14ac:dyDescent="0.3">
      <c r="A2680">
        <v>2679</v>
      </c>
      <c r="B2680">
        <v>3.4918213071068599E-2</v>
      </c>
      <c r="C2680">
        <v>0.85441978249539197</v>
      </c>
      <c r="D2680" s="1">
        <v>7.1603397777997299E-13</v>
      </c>
      <c r="E2680">
        <v>0.11066200443282399</v>
      </c>
      <c r="F2680" s="2" t="str">
        <f t="shared" si="6200"/>
        <v>K2</v>
      </c>
      <c r="G2680">
        <f t="shared" si="6201"/>
        <v>0</v>
      </c>
      <c r="H2680" t="str">
        <f t="shared" si="6202"/>
        <v>NA</v>
      </c>
      <c r="I2680">
        <f t="shared" si="6203"/>
        <v>11</v>
      </c>
      <c r="J2680" t="str">
        <f t="shared" ref="J2680" si="6329">IF(IF(I2681=0,I2680,"NA")=0,"NA",IF(I2681=0,I2680,"NA"))</f>
        <v>NA</v>
      </c>
      <c r="K2680">
        <f t="shared" si="6205"/>
        <v>0</v>
      </c>
      <c r="L2680" t="str">
        <f t="shared" ref="L2680" si="6330">IF(IF(K2681=0,K2680,"NA")=0,"NA",IF(K2681=0,K2680,"NA"))</f>
        <v>NA</v>
      </c>
      <c r="M2680">
        <f t="shared" si="6207"/>
        <v>0</v>
      </c>
      <c r="N2680" t="str">
        <f t="shared" si="6208"/>
        <v>NA</v>
      </c>
      <c r="O2680">
        <f t="shared" si="6209"/>
        <v>0</v>
      </c>
      <c r="P2680">
        <f t="shared" si="6210"/>
        <v>0</v>
      </c>
      <c r="Q2680">
        <f t="shared" si="6211"/>
        <v>0</v>
      </c>
      <c r="R2680">
        <f t="shared" si="6212"/>
        <v>0</v>
      </c>
      <c r="S2680">
        <f t="shared" si="6213"/>
        <v>0</v>
      </c>
      <c r="T2680">
        <f t="shared" si="6214"/>
        <v>1</v>
      </c>
      <c r="U2680">
        <f t="shared" si="6215"/>
        <v>0</v>
      </c>
      <c r="V2680">
        <f t="shared" si="6216"/>
        <v>0</v>
      </c>
      <c r="W2680">
        <f t="shared" si="6217"/>
        <v>0</v>
      </c>
      <c r="X2680">
        <f t="shared" si="6218"/>
        <v>0</v>
      </c>
      <c r="Y2680">
        <f t="shared" si="6219"/>
        <v>0</v>
      </c>
      <c r="Z2680">
        <f t="shared" si="6220"/>
        <v>0</v>
      </c>
      <c r="AA2680">
        <f t="shared" si="6221"/>
        <v>0</v>
      </c>
      <c r="AB2680">
        <f t="shared" si="6222"/>
        <v>0</v>
      </c>
      <c r="AC2680">
        <f t="shared" si="6223"/>
        <v>0</v>
      </c>
      <c r="AD2680">
        <f t="shared" si="6224"/>
        <v>0</v>
      </c>
      <c r="AM2680">
        <v>14750</v>
      </c>
      <c r="AN2680">
        <v>-200</v>
      </c>
    </row>
    <row r="2681" spans="1:40" x14ac:dyDescent="0.3">
      <c r="A2681">
        <v>2680</v>
      </c>
      <c r="B2681">
        <v>2.5526552386769399E-2</v>
      </c>
      <c r="C2681">
        <v>0.86708364710924801</v>
      </c>
      <c r="D2681" s="1">
        <v>7.0548021971323501E-9</v>
      </c>
      <c r="E2681">
        <v>0.10738979344918</v>
      </c>
      <c r="F2681" s="2" t="str">
        <f t="shared" si="6200"/>
        <v>K2</v>
      </c>
      <c r="G2681">
        <f t="shared" si="6201"/>
        <v>0</v>
      </c>
      <c r="H2681" t="str">
        <f t="shared" si="6202"/>
        <v>NA</v>
      </c>
      <c r="I2681">
        <f t="shared" si="6203"/>
        <v>12</v>
      </c>
      <c r="J2681" t="str">
        <f t="shared" ref="J2681" si="6331">IF(IF(I2682=0,I2681,"NA")=0,"NA",IF(I2682=0,I2681,"NA"))</f>
        <v>NA</v>
      </c>
      <c r="K2681">
        <f t="shared" si="6205"/>
        <v>0</v>
      </c>
      <c r="L2681" t="str">
        <f t="shared" ref="L2681" si="6332">IF(IF(K2682=0,K2681,"NA")=0,"NA",IF(K2682=0,K2681,"NA"))</f>
        <v>NA</v>
      </c>
      <c r="M2681">
        <f t="shared" si="6207"/>
        <v>0</v>
      </c>
      <c r="N2681" t="str">
        <f t="shared" si="6208"/>
        <v>NA</v>
      </c>
      <c r="O2681">
        <f t="shared" si="6209"/>
        <v>0</v>
      </c>
      <c r="P2681">
        <f t="shared" si="6210"/>
        <v>0</v>
      </c>
      <c r="Q2681">
        <f t="shared" si="6211"/>
        <v>0</v>
      </c>
      <c r="R2681">
        <f t="shared" si="6212"/>
        <v>0</v>
      </c>
      <c r="S2681">
        <f t="shared" si="6213"/>
        <v>0</v>
      </c>
      <c r="T2681">
        <f t="shared" si="6214"/>
        <v>1</v>
      </c>
      <c r="U2681">
        <f t="shared" si="6215"/>
        <v>0</v>
      </c>
      <c r="V2681">
        <f t="shared" si="6216"/>
        <v>0</v>
      </c>
      <c r="W2681">
        <f t="shared" si="6217"/>
        <v>0</v>
      </c>
      <c r="X2681">
        <f t="shared" si="6218"/>
        <v>0</v>
      </c>
      <c r="Y2681">
        <f t="shared" si="6219"/>
        <v>0</v>
      </c>
      <c r="Z2681">
        <f t="shared" si="6220"/>
        <v>0</v>
      </c>
      <c r="AA2681">
        <f t="shared" si="6221"/>
        <v>0</v>
      </c>
      <c r="AB2681">
        <f t="shared" si="6222"/>
        <v>0</v>
      </c>
      <c r="AC2681">
        <f t="shared" si="6223"/>
        <v>0</v>
      </c>
      <c r="AD2681">
        <f t="shared" si="6224"/>
        <v>0</v>
      </c>
      <c r="AM2681">
        <v>14900</v>
      </c>
      <c r="AN2681">
        <v>150</v>
      </c>
    </row>
    <row r="2682" spans="1:40" x14ac:dyDescent="0.3">
      <c r="A2682">
        <v>2681</v>
      </c>
      <c r="B2682">
        <v>2.6579422500835202E-2</v>
      </c>
      <c r="C2682">
        <v>0.88889068183652797</v>
      </c>
      <c r="D2682" s="1">
        <v>4.00784048150128E-9</v>
      </c>
      <c r="E2682">
        <v>8.4529891654796796E-2</v>
      </c>
      <c r="F2682" s="2" t="str">
        <f t="shared" si="6200"/>
        <v>K2</v>
      </c>
      <c r="G2682">
        <f t="shared" si="6201"/>
        <v>0</v>
      </c>
      <c r="H2682" t="str">
        <f t="shared" si="6202"/>
        <v>NA</v>
      </c>
      <c r="I2682">
        <f t="shared" si="6203"/>
        <v>13</v>
      </c>
      <c r="J2682" t="str">
        <f t="shared" ref="J2682" si="6333">IF(IF(I2683=0,I2682,"NA")=0,"NA",IF(I2683=0,I2682,"NA"))</f>
        <v>NA</v>
      </c>
      <c r="K2682">
        <f t="shared" si="6205"/>
        <v>0</v>
      </c>
      <c r="L2682" t="str">
        <f t="shared" ref="L2682" si="6334">IF(IF(K2683=0,K2682,"NA")=0,"NA",IF(K2683=0,K2682,"NA"))</f>
        <v>NA</v>
      </c>
      <c r="M2682">
        <f t="shared" si="6207"/>
        <v>0</v>
      </c>
      <c r="N2682" t="str">
        <f t="shared" si="6208"/>
        <v>NA</v>
      </c>
      <c r="O2682">
        <f t="shared" si="6209"/>
        <v>0</v>
      </c>
      <c r="P2682">
        <f t="shared" si="6210"/>
        <v>0</v>
      </c>
      <c r="Q2682">
        <f t="shared" si="6211"/>
        <v>0</v>
      </c>
      <c r="R2682">
        <f t="shared" si="6212"/>
        <v>0</v>
      </c>
      <c r="S2682">
        <f t="shared" si="6213"/>
        <v>0</v>
      </c>
      <c r="T2682">
        <f t="shared" si="6214"/>
        <v>1</v>
      </c>
      <c r="U2682">
        <f t="shared" si="6215"/>
        <v>0</v>
      </c>
      <c r="V2682">
        <f t="shared" si="6216"/>
        <v>0</v>
      </c>
      <c r="W2682">
        <f t="shared" si="6217"/>
        <v>0</v>
      </c>
      <c r="X2682">
        <f t="shared" si="6218"/>
        <v>0</v>
      </c>
      <c r="Y2682">
        <f t="shared" si="6219"/>
        <v>0</v>
      </c>
      <c r="Z2682">
        <f t="shared" si="6220"/>
        <v>0</v>
      </c>
      <c r="AA2682">
        <f t="shared" si="6221"/>
        <v>0</v>
      </c>
      <c r="AB2682">
        <f t="shared" si="6222"/>
        <v>0</v>
      </c>
      <c r="AC2682">
        <f t="shared" si="6223"/>
        <v>0</v>
      </c>
      <c r="AD2682">
        <f t="shared" si="6224"/>
        <v>0</v>
      </c>
      <c r="AM2682">
        <v>14750</v>
      </c>
      <c r="AN2682">
        <v>-150</v>
      </c>
    </row>
    <row r="2683" spans="1:40" x14ac:dyDescent="0.3">
      <c r="A2683">
        <v>2682</v>
      </c>
      <c r="B2683">
        <v>1.92419888114948E-2</v>
      </c>
      <c r="C2683">
        <v>0.805247856807911</v>
      </c>
      <c r="D2683">
        <v>1.6983592983748901E-3</v>
      </c>
      <c r="E2683">
        <v>0.173811795082219</v>
      </c>
      <c r="F2683" s="2" t="str">
        <f t="shared" si="6200"/>
        <v>K2</v>
      </c>
      <c r="G2683">
        <f t="shared" si="6201"/>
        <v>0</v>
      </c>
      <c r="H2683" t="str">
        <f t="shared" si="6202"/>
        <v>NA</v>
      </c>
      <c r="I2683">
        <f t="shared" si="6203"/>
        <v>14</v>
      </c>
      <c r="J2683" t="str">
        <f t="shared" ref="J2683" si="6335">IF(IF(I2684=0,I2683,"NA")=0,"NA",IF(I2684=0,I2683,"NA"))</f>
        <v>NA</v>
      </c>
      <c r="K2683">
        <f t="shared" si="6205"/>
        <v>0</v>
      </c>
      <c r="L2683" t="str">
        <f t="shared" ref="L2683" si="6336">IF(IF(K2684=0,K2683,"NA")=0,"NA",IF(K2684=0,K2683,"NA"))</f>
        <v>NA</v>
      </c>
      <c r="M2683">
        <f t="shared" si="6207"/>
        <v>0</v>
      </c>
      <c r="N2683" t="str">
        <f t="shared" si="6208"/>
        <v>NA</v>
      </c>
      <c r="O2683">
        <f t="shared" si="6209"/>
        <v>0</v>
      </c>
      <c r="P2683">
        <f t="shared" si="6210"/>
        <v>0</v>
      </c>
      <c r="Q2683">
        <f t="shared" si="6211"/>
        <v>0</v>
      </c>
      <c r="R2683">
        <f t="shared" si="6212"/>
        <v>0</v>
      </c>
      <c r="S2683">
        <f t="shared" si="6213"/>
        <v>0</v>
      </c>
      <c r="T2683">
        <f t="shared" si="6214"/>
        <v>1</v>
      </c>
      <c r="U2683">
        <f t="shared" si="6215"/>
        <v>0</v>
      </c>
      <c r="V2683">
        <f t="shared" si="6216"/>
        <v>0</v>
      </c>
      <c r="W2683">
        <f t="shared" si="6217"/>
        <v>0</v>
      </c>
      <c r="X2683">
        <f t="shared" si="6218"/>
        <v>0</v>
      </c>
      <c r="Y2683">
        <f t="shared" si="6219"/>
        <v>0</v>
      </c>
      <c r="Z2683">
        <f t="shared" si="6220"/>
        <v>0</v>
      </c>
      <c r="AA2683">
        <f t="shared" si="6221"/>
        <v>0</v>
      </c>
      <c r="AB2683">
        <f t="shared" si="6222"/>
        <v>0</v>
      </c>
      <c r="AC2683">
        <f t="shared" si="6223"/>
        <v>0</v>
      </c>
      <c r="AD2683">
        <f t="shared" si="6224"/>
        <v>0</v>
      </c>
      <c r="AM2683">
        <v>14700</v>
      </c>
      <c r="AN2683">
        <v>-50</v>
      </c>
    </row>
    <row r="2684" spans="1:40" x14ac:dyDescent="0.3">
      <c r="A2684">
        <v>2683</v>
      </c>
      <c r="B2684">
        <v>3.03408548189005E-2</v>
      </c>
      <c r="C2684">
        <v>0.910243638921306</v>
      </c>
      <c r="D2684" s="1">
        <v>3.0077601842078301E-13</v>
      </c>
      <c r="E2684">
        <v>5.94155062594924E-2</v>
      </c>
      <c r="F2684" s="2" t="str">
        <f t="shared" si="6200"/>
        <v>K2</v>
      </c>
      <c r="G2684">
        <f t="shared" si="6201"/>
        <v>0</v>
      </c>
      <c r="H2684" t="str">
        <f t="shared" si="6202"/>
        <v>NA</v>
      </c>
      <c r="I2684">
        <f t="shared" si="6203"/>
        <v>15</v>
      </c>
      <c r="J2684" t="str">
        <f t="shared" ref="J2684" si="6337">IF(IF(I2685=0,I2684,"NA")=0,"NA",IF(I2685=0,I2684,"NA"))</f>
        <v>NA</v>
      </c>
      <c r="K2684">
        <f t="shared" si="6205"/>
        <v>0</v>
      </c>
      <c r="L2684" t="str">
        <f t="shared" ref="L2684" si="6338">IF(IF(K2685=0,K2684,"NA")=0,"NA",IF(K2685=0,K2684,"NA"))</f>
        <v>NA</v>
      </c>
      <c r="M2684">
        <f t="shared" si="6207"/>
        <v>0</v>
      </c>
      <c r="N2684" t="str">
        <f t="shared" si="6208"/>
        <v>NA</v>
      </c>
      <c r="O2684">
        <f t="shared" si="6209"/>
        <v>0</v>
      </c>
      <c r="P2684">
        <f t="shared" si="6210"/>
        <v>0</v>
      </c>
      <c r="Q2684">
        <f t="shared" si="6211"/>
        <v>0</v>
      </c>
      <c r="R2684">
        <f t="shared" si="6212"/>
        <v>0</v>
      </c>
      <c r="S2684">
        <f t="shared" si="6213"/>
        <v>0</v>
      </c>
      <c r="T2684">
        <f t="shared" si="6214"/>
        <v>1</v>
      </c>
      <c r="U2684">
        <f t="shared" si="6215"/>
        <v>0</v>
      </c>
      <c r="V2684">
        <f t="shared" si="6216"/>
        <v>0</v>
      </c>
      <c r="W2684">
        <f t="shared" si="6217"/>
        <v>0</v>
      </c>
      <c r="X2684">
        <f t="shared" si="6218"/>
        <v>0</v>
      </c>
      <c r="Y2684">
        <f t="shared" si="6219"/>
        <v>0</v>
      </c>
      <c r="Z2684">
        <f t="shared" si="6220"/>
        <v>0</v>
      </c>
      <c r="AA2684">
        <f t="shared" si="6221"/>
        <v>0</v>
      </c>
      <c r="AB2684">
        <f t="shared" si="6222"/>
        <v>0</v>
      </c>
      <c r="AC2684">
        <f t="shared" si="6223"/>
        <v>0</v>
      </c>
      <c r="AD2684">
        <f t="shared" si="6224"/>
        <v>0</v>
      </c>
      <c r="AM2684">
        <v>14900</v>
      </c>
      <c r="AN2684">
        <v>200</v>
      </c>
    </row>
    <row r="2685" spans="1:40" x14ac:dyDescent="0.3">
      <c r="A2685">
        <v>2684</v>
      </c>
      <c r="B2685">
        <v>1.8438104894910198E-2</v>
      </c>
      <c r="C2685">
        <v>0.81323418141804904</v>
      </c>
      <c r="D2685">
        <v>4.2949744617206799E-3</v>
      </c>
      <c r="E2685">
        <v>0.16403273922532</v>
      </c>
      <c r="F2685" s="2" t="str">
        <f t="shared" si="6200"/>
        <v>K2</v>
      </c>
      <c r="G2685">
        <f t="shared" si="6201"/>
        <v>0</v>
      </c>
      <c r="H2685" t="str">
        <f t="shared" si="6202"/>
        <v>NA</v>
      </c>
      <c r="I2685">
        <f t="shared" si="6203"/>
        <v>16</v>
      </c>
      <c r="J2685" t="str">
        <f t="shared" ref="J2685" si="6339">IF(IF(I2686=0,I2685,"NA")=0,"NA",IF(I2686=0,I2685,"NA"))</f>
        <v>NA</v>
      </c>
      <c r="K2685">
        <f t="shared" si="6205"/>
        <v>0</v>
      </c>
      <c r="L2685" t="str">
        <f t="shared" ref="L2685" si="6340">IF(IF(K2686=0,K2685,"NA")=0,"NA",IF(K2686=0,K2685,"NA"))</f>
        <v>NA</v>
      </c>
      <c r="M2685">
        <f t="shared" si="6207"/>
        <v>0</v>
      </c>
      <c r="N2685" t="str">
        <f t="shared" si="6208"/>
        <v>NA</v>
      </c>
      <c r="O2685">
        <f t="shared" si="6209"/>
        <v>0</v>
      </c>
      <c r="P2685">
        <f t="shared" si="6210"/>
        <v>0</v>
      </c>
      <c r="Q2685">
        <f t="shared" si="6211"/>
        <v>0</v>
      </c>
      <c r="R2685">
        <f t="shared" si="6212"/>
        <v>0</v>
      </c>
      <c r="S2685">
        <f t="shared" si="6213"/>
        <v>0</v>
      </c>
      <c r="T2685">
        <f t="shared" si="6214"/>
        <v>1</v>
      </c>
      <c r="U2685">
        <f t="shared" si="6215"/>
        <v>0</v>
      </c>
      <c r="V2685">
        <f t="shared" si="6216"/>
        <v>0</v>
      </c>
      <c r="W2685">
        <f t="shared" si="6217"/>
        <v>0</v>
      </c>
      <c r="X2685">
        <f t="shared" si="6218"/>
        <v>0</v>
      </c>
      <c r="Y2685">
        <f t="shared" si="6219"/>
        <v>0</v>
      </c>
      <c r="Z2685">
        <f t="shared" si="6220"/>
        <v>0</v>
      </c>
      <c r="AA2685">
        <f t="shared" si="6221"/>
        <v>0</v>
      </c>
      <c r="AB2685">
        <f t="shared" si="6222"/>
        <v>0</v>
      </c>
      <c r="AC2685">
        <f t="shared" si="6223"/>
        <v>0</v>
      </c>
      <c r="AD2685">
        <f t="shared" si="6224"/>
        <v>0</v>
      </c>
      <c r="AM2685">
        <v>14875</v>
      </c>
      <c r="AN2685">
        <v>-25</v>
      </c>
    </row>
    <row r="2686" spans="1:40" x14ac:dyDescent="0.3">
      <c r="A2686">
        <v>2685</v>
      </c>
      <c r="B2686">
        <v>1.2981987997446201E-2</v>
      </c>
      <c r="C2686">
        <v>0.64526457950579896</v>
      </c>
      <c r="D2686">
        <v>2.3716784999348199E-2</v>
      </c>
      <c r="E2686">
        <v>0.31803664749740701</v>
      </c>
      <c r="F2686" s="2" t="str">
        <f t="shared" si="6200"/>
        <v>K2</v>
      </c>
      <c r="G2686">
        <f t="shared" si="6201"/>
        <v>0</v>
      </c>
      <c r="H2686" t="str">
        <f t="shared" si="6202"/>
        <v>NA</v>
      </c>
      <c r="I2686">
        <f t="shared" si="6203"/>
        <v>17</v>
      </c>
      <c r="J2686">
        <f t="shared" ref="J2686" si="6341">IF(IF(I2687=0,I2686,"NA")=0,"NA",IF(I2687=0,I2686,"NA"))</f>
        <v>17</v>
      </c>
      <c r="K2686">
        <f t="shared" si="6205"/>
        <v>0</v>
      </c>
      <c r="L2686" t="str">
        <f t="shared" ref="L2686" si="6342">IF(IF(K2687=0,K2686,"NA")=0,"NA",IF(K2687=0,K2686,"NA"))</f>
        <v>NA</v>
      </c>
      <c r="M2686">
        <f t="shared" si="6207"/>
        <v>0</v>
      </c>
      <c r="N2686" t="str">
        <f t="shared" si="6208"/>
        <v>NA</v>
      </c>
      <c r="O2686">
        <f t="shared" si="6209"/>
        <v>0</v>
      </c>
      <c r="P2686">
        <f t="shared" si="6210"/>
        <v>0</v>
      </c>
      <c r="Q2686">
        <f t="shared" si="6211"/>
        <v>0</v>
      </c>
      <c r="R2686">
        <f t="shared" si="6212"/>
        <v>0</v>
      </c>
      <c r="S2686">
        <f t="shared" si="6213"/>
        <v>0</v>
      </c>
      <c r="T2686">
        <f t="shared" si="6214"/>
        <v>1</v>
      </c>
      <c r="U2686">
        <f t="shared" si="6215"/>
        <v>0</v>
      </c>
      <c r="V2686">
        <f t="shared" si="6216"/>
        <v>0</v>
      </c>
      <c r="W2686">
        <f t="shared" si="6217"/>
        <v>0</v>
      </c>
      <c r="X2686">
        <f t="shared" si="6218"/>
        <v>0</v>
      </c>
      <c r="Y2686">
        <f t="shared" si="6219"/>
        <v>0</v>
      </c>
      <c r="Z2686">
        <f t="shared" si="6220"/>
        <v>0</v>
      </c>
      <c r="AA2686">
        <f t="shared" si="6221"/>
        <v>0</v>
      </c>
      <c r="AB2686">
        <f t="shared" si="6222"/>
        <v>0</v>
      </c>
      <c r="AC2686">
        <f t="shared" si="6223"/>
        <v>0</v>
      </c>
      <c r="AD2686">
        <f t="shared" si="6224"/>
        <v>0</v>
      </c>
      <c r="AM2686">
        <v>14900</v>
      </c>
      <c r="AN2686">
        <v>25</v>
      </c>
    </row>
    <row r="2687" spans="1:40" x14ac:dyDescent="0.3">
      <c r="A2687">
        <v>2686</v>
      </c>
      <c r="B2687">
        <v>8.0251119135634399E-3</v>
      </c>
      <c r="C2687">
        <v>0.41318222413741701</v>
      </c>
      <c r="D2687">
        <v>0.11528009163334201</v>
      </c>
      <c r="E2687">
        <v>0.463512572315677</v>
      </c>
      <c r="F2687" s="2" t="str">
        <f t="shared" si="6200"/>
        <v>K4</v>
      </c>
      <c r="G2687">
        <f t="shared" si="6201"/>
        <v>0</v>
      </c>
      <c r="H2687" t="str">
        <f t="shared" si="6202"/>
        <v>NA</v>
      </c>
      <c r="I2687">
        <f t="shared" si="6203"/>
        <v>0</v>
      </c>
      <c r="J2687" t="str">
        <f t="shared" ref="J2687" si="6343">IF(IF(I2688=0,I2687,"NA")=0,"NA",IF(I2688=0,I2687,"NA"))</f>
        <v>NA</v>
      </c>
      <c r="K2687">
        <f t="shared" si="6205"/>
        <v>0</v>
      </c>
      <c r="L2687" t="str">
        <f t="shared" ref="L2687" si="6344">IF(IF(K2688=0,K2687,"NA")=0,"NA",IF(K2688=0,K2687,"NA"))</f>
        <v>NA</v>
      </c>
      <c r="M2687">
        <f t="shared" si="6207"/>
        <v>1</v>
      </c>
      <c r="N2687">
        <f t="shared" si="6208"/>
        <v>1</v>
      </c>
      <c r="O2687">
        <f t="shared" si="6209"/>
        <v>0</v>
      </c>
      <c r="P2687">
        <f t="shared" si="6210"/>
        <v>0</v>
      </c>
      <c r="Q2687">
        <f t="shared" si="6211"/>
        <v>0</v>
      </c>
      <c r="R2687">
        <f t="shared" si="6212"/>
        <v>0</v>
      </c>
      <c r="S2687">
        <f t="shared" si="6213"/>
        <v>0</v>
      </c>
      <c r="T2687">
        <f t="shared" si="6214"/>
        <v>0</v>
      </c>
      <c r="U2687">
        <f t="shared" si="6215"/>
        <v>0</v>
      </c>
      <c r="V2687">
        <f t="shared" si="6216"/>
        <v>1</v>
      </c>
      <c r="W2687">
        <f t="shared" si="6217"/>
        <v>0</v>
      </c>
      <c r="X2687">
        <f t="shared" si="6218"/>
        <v>0</v>
      </c>
      <c r="Y2687">
        <f t="shared" si="6219"/>
        <v>0</v>
      </c>
      <c r="Z2687">
        <f t="shared" si="6220"/>
        <v>0</v>
      </c>
      <c r="AA2687">
        <f t="shared" si="6221"/>
        <v>0</v>
      </c>
      <c r="AB2687">
        <f t="shared" si="6222"/>
        <v>0</v>
      </c>
      <c r="AC2687">
        <f t="shared" si="6223"/>
        <v>0</v>
      </c>
      <c r="AD2687">
        <f t="shared" si="6224"/>
        <v>0</v>
      </c>
      <c r="AM2687">
        <v>14900</v>
      </c>
      <c r="AN2687">
        <v>0</v>
      </c>
    </row>
    <row r="2688" spans="1:40" x14ac:dyDescent="0.3">
      <c r="A2688">
        <v>2687</v>
      </c>
      <c r="B2688">
        <v>0.97503918032704695</v>
      </c>
      <c r="C2688">
        <v>2.49608196729269E-2</v>
      </c>
      <c r="D2688" s="1">
        <v>9.9962284189829704E-139</v>
      </c>
      <c r="E2688" s="1">
        <v>2.63343113215428E-14</v>
      </c>
      <c r="F2688" s="2" t="str">
        <f t="shared" si="6200"/>
        <v>K1</v>
      </c>
      <c r="G2688">
        <f t="shared" si="6201"/>
        <v>1</v>
      </c>
      <c r="H2688" t="str">
        <f t="shared" si="6202"/>
        <v>NA</v>
      </c>
      <c r="I2688">
        <f t="shared" si="6203"/>
        <v>0</v>
      </c>
      <c r="J2688" t="str">
        <f t="shared" ref="J2688" si="6345">IF(IF(I2689=0,I2688,"NA")=0,"NA",IF(I2689=0,I2688,"NA"))</f>
        <v>NA</v>
      </c>
      <c r="K2688">
        <f t="shared" si="6205"/>
        <v>0</v>
      </c>
      <c r="L2688" t="str">
        <f t="shared" ref="L2688" si="6346">IF(IF(K2689=0,K2688,"NA")=0,"NA",IF(K2689=0,K2688,"NA"))</f>
        <v>NA</v>
      </c>
      <c r="M2688">
        <f t="shared" si="6207"/>
        <v>0</v>
      </c>
      <c r="N2688" t="str">
        <f t="shared" si="6208"/>
        <v>NA</v>
      </c>
      <c r="O2688">
        <f t="shared" si="6209"/>
        <v>0</v>
      </c>
      <c r="P2688">
        <f t="shared" si="6210"/>
        <v>0</v>
      </c>
      <c r="Q2688">
        <f t="shared" si="6211"/>
        <v>0</v>
      </c>
      <c r="R2688">
        <f t="shared" si="6212"/>
        <v>0</v>
      </c>
      <c r="S2688">
        <f t="shared" si="6213"/>
        <v>0</v>
      </c>
      <c r="T2688">
        <f t="shared" si="6214"/>
        <v>0</v>
      </c>
      <c r="U2688">
        <f t="shared" si="6215"/>
        <v>0</v>
      </c>
      <c r="V2688">
        <f t="shared" si="6216"/>
        <v>0</v>
      </c>
      <c r="W2688">
        <f t="shared" si="6217"/>
        <v>0</v>
      </c>
      <c r="X2688">
        <f t="shared" si="6218"/>
        <v>0</v>
      </c>
      <c r="Y2688">
        <f t="shared" si="6219"/>
        <v>0</v>
      </c>
      <c r="Z2688">
        <f t="shared" si="6220"/>
        <v>0</v>
      </c>
      <c r="AA2688">
        <f t="shared" si="6221"/>
        <v>1</v>
      </c>
      <c r="AB2688">
        <f t="shared" si="6222"/>
        <v>0</v>
      </c>
      <c r="AC2688">
        <f t="shared" si="6223"/>
        <v>0</v>
      </c>
      <c r="AD2688">
        <f t="shared" si="6224"/>
        <v>0</v>
      </c>
      <c r="AM2688">
        <v>14200</v>
      </c>
      <c r="AN2688">
        <v>-700</v>
      </c>
    </row>
    <row r="2689" spans="1:40" x14ac:dyDescent="0.3">
      <c r="A2689">
        <v>2688</v>
      </c>
      <c r="B2689">
        <v>0.64314106086352596</v>
      </c>
      <c r="C2689">
        <v>0.35657559296364799</v>
      </c>
      <c r="D2689" s="1">
        <v>1.53804142103755E-7</v>
      </c>
      <c r="E2689">
        <v>2.8319236868305997E-4</v>
      </c>
      <c r="F2689" s="2" t="str">
        <f t="shared" si="6200"/>
        <v>K1</v>
      </c>
      <c r="G2689">
        <f t="shared" si="6201"/>
        <v>2</v>
      </c>
      <c r="H2689" t="str">
        <f t="shared" si="6202"/>
        <v>NA</v>
      </c>
      <c r="I2689">
        <f t="shared" si="6203"/>
        <v>0</v>
      </c>
      <c r="J2689" t="str">
        <f t="shared" ref="J2689" si="6347">IF(IF(I2690=0,I2689,"NA")=0,"NA",IF(I2690=0,I2689,"NA"))</f>
        <v>NA</v>
      </c>
      <c r="K2689">
        <f t="shared" si="6205"/>
        <v>0</v>
      </c>
      <c r="L2689" t="str">
        <f t="shared" ref="L2689" si="6348">IF(IF(K2690=0,K2689,"NA")=0,"NA",IF(K2690=0,K2689,"NA"))</f>
        <v>NA</v>
      </c>
      <c r="M2689">
        <f t="shared" si="6207"/>
        <v>0</v>
      </c>
      <c r="N2689" t="str">
        <f t="shared" si="6208"/>
        <v>NA</v>
      </c>
      <c r="O2689">
        <f t="shared" si="6209"/>
        <v>1</v>
      </c>
      <c r="P2689">
        <f t="shared" si="6210"/>
        <v>0</v>
      </c>
      <c r="Q2689">
        <f t="shared" si="6211"/>
        <v>0</v>
      </c>
      <c r="R2689">
        <f t="shared" si="6212"/>
        <v>0</v>
      </c>
      <c r="S2689">
        <f t="shared" si="6213"/>
        <v>0</v>
      </c>
      <c r="T2689">
        <f t="shared" si="6214"/>
        <v>0</v>
      </c>
      <c r="U2689">
        <f t="shared" si="6215"/>
        <v>0</v>
      </c>
      <c r="V2689">
        <f t="shared" si="6216"/>
        <v>0</v>
      </c>
      <c r="W2689">
        <f t="shared" si="6217"/>
        <v>0</v>
      </c>
      <c r="X2689">
        <f t="shared" si="6218"/>
        <v>0</v>
      </c>
      <c r="Y2689">
        <f t="shared" si="6219"/>
        <v>0</v>
      </c>
      <c r="Z2689">
        <f t="shared" si="6220"/>
        <v>0</v>
      </c>
      <c r="AA2689">
        <f t="shared" si="6221"/>
        <v>0</v>
      </c>
      <c r="AB2689">
        <f t="shared" si="6222"/>
        <v>0</v>
      </c>
      <c r="AC2689">
        <f t="shared" si="6223"/>
        <v>0</v>
      </c>
      <c r="AD2689">
        <f t="shared" si="6224"/>
        <v>0</v>
      </c>
      <c r="AM2689">
        <v>14050</v>
      </c>
      <c r="AN2689">
        <v>-150</v>
      </c>
    </row>
    <row r="2690" spans="1:40" x14ac:dyDescent="0.3">
      <c r="A2690">
        <v>2689</v>
      </c>
      <c r="B2690">
        <v>0.97798127717378502</v>
      </c>
      <c r="C2690">
        <v>2.2018722812952401E-2</v>
      </c>
      <c r="D2690" s="1">
        <v>2.0674898923348001E-87</v>
      </c>
      <c r="E2690" s="1">
        <v>1.32629010348314E-11</v>
      </c>
      <c r="F2690" s="2" t="str">
        <f t="shared" si="6200"/>
        <v>K1</v>
      </c>
      <c r="G2690">
        <f t="shared" si="6201"/>
        <v>3</v>
      </c>
      <c r="H2690">
        <f t="shared" si="6202"/>
        <v>3</v>
      </c>
      <c r="I2690">
        <f t="shared" si="6203"/>
        <v>0</v>
      </c>
      <c r="J2690" t="str">
        <f t="shared" ref="J2690" si="6349">IF(IF(I2691=0,I2690,"NA")=0,"NA",IF(I2691=0,I2690,"NA"))</f>
        <v>NA</v>
      </c>
      <c r="K2690">
        <f t="shared" si="6205"/>
        <v>0</v>
      </c>
      <c r="L2690" t="str">
        <f t="shared" ref="L2690" si="6350">IF(IF(K2691=0,K2690,"NA")=0,"NA",IF(K2691=0,K2690,"NA"))</f>
        <v>NA</v>
      </c>
      <c r="M2690">
        <f t="shared" si="6207"/>
        <v>0</v>
      </c>
      <c r="N2690" t="str">
        <f t="shared" si="6208"/>
        <v>NA</v>
      </c>
      <c r="O2690">
        <f t="shared" si="6209"/>
        <v>1</v>
      </c>
      <c r="P2690">
        <f t="shared" si="6210"/>
        <v>0</v>
      </c>
      <c r="Q2690">
        <f t="shared" si="6211"/>
        <v>0</v>
      </c>
      <c r="R2690">
        <f t="shared" si="6212"/>
        <v>0</v>
      </c>
      <c r="S2690">
        <f t="shared" si="6213"/>
        <v>0</v>
      </c>
      <c r="T2690">
        <f t="shared" si="6214"/>
        <v>0</v>
      </c>
      <c r="U2690">
        <f t="shared" si="6215"/>
        <v>0</v>
      </c>
      <c r="V2690">
        <f t="shared" si="6216"/>
        <v>0</v>
      </c>
      <c r="W2690">
        <f t="shared" si="6217"/>
        <v>0</v>
      </c>
      <c r="X2690">
        <f t="shared" si="6218"/>
        <v>0</v>
      </c>
      <c r="Y2690">
        <f t="shared" si="6219"/>
        <v>0</v>
      </c>
      <c r="Z2690">
        <f t="shared" si="6220"/>
        <v>0</v>
      </c>
      <c r="AA2690">
        <f t="shared" si="6221"/>
        <v>0</v>
      </c>
      <c r="AB2690">
        <f t="shared" si="6222"/>
        <v>0</v>
      </c>
      <c r="AC2690">
        <f t="shared" si="6223"/>
        <v>0</v>
      </c>
      <c r="AD2690">
        <f t="shared" si="6224"/>
        <v>0</v>
      </c>
      <c r="AM2690">
        <v>13500</v>
      </c>
      <c r="AN2690">
        <v>-550</v>
      </c>
    </row>
    <row r="2691" spans="1:40" x14ac:dyDescent="0.3">
      <c r="A2691">
        <v>2690</v>
      </c>
      <c r="B2691">
        <v>0.41080310294024602</v>
      </c>
      <c r="C2691">
        <v>0.45748124988900302</v>
      </c>
      <c r="D2691">
        <v>0.129537470554484</v>
      </c>
      <c r="E2691">
        <v>2.1781766162669502E-3</v>
      </c>
      <c r="F2691" s="2" t="str">
        <f t="shared" ref="F2691:F2754" si="6351">IF(MAX(B2691:E2691)=B2691,B$1,IF(MAX(B2691:E2691)=C2691,C$1,IF(MAX(B2691:E2691)=D2691,D$1,E$1)))</f>
        <v>K2</v>
      </c>
      <c r="G2691">
        <f t="shared" ref="G2691:G2754" si="6352">IF(AND(($F2690="k1"),($F2691="k1")),G2690+1,(IF(OR(AND(($F2690="k2"),($F2691="k1")),AND(($F2690="k3"),($F2691="k1")),AND(($F2690="k4"),($F2691="k1"))),1,0)))</f>
        <v>0</v>
      </c>
      <c r="H2691" t="str">
        <f t="shared" ref="H2691:H2754" si="6353">IF(IF(G2692=0,G2691,"NA")=0,"NA",IF(G2692=0,G2691,"NA"))</f>
        <v>NA</v>
      </c>
      <c r="I2691">
        <f t="shared" ref="I2691:I2754" si="6354">IF(AND(($F2690="k2"),($F2691="k2")),I2690+1,(IF(OR(AND(($F2690="k1"),($F2691="k2")),AND(($F2690="k3"),($F2691="k2")),AND(($F2690="k4"),($F2691="k2"))),1,0)))</f>
        <v>1</v>
      </c>
      <c r="J2691" t="str">
        <f t="shared" ref="J2691" si="6355">IF(IF(I2692=0,I2691,"NA")=0,"NA",IF(I2692=0,I2691,"NA"))</f>
        <v>NA</v>
      </c>
      <c r="K2691">
        <f t="shared" ref="K2691:K2754" si="6356">IF(AND(($F2690="k3"),($F2691="k3")),K2690+1,(IF(OR(AND(($F2690="k1"),($F2691="k3")),AND(($F2690="k2"),($F2691="k3")),AND(($F2690="k4"),($F2691="k3"))),1,0)))</f>
        <v>0</v>
      </c>
      <c r="L2691" t="str">
        <f t="shared" ref="L2691" si="6357">IF(IF(K2692=0,K2691,"NA")=0,"NA",IF(K2692=0,K2691,"NA"))</f>
        <v>NA</v>
      </c>
      <c r="M2691">
        <f t="shared" ref="M2691:M2754" si="6358">IF(AND(($F2690="k4"),($F2691="k4")),M2690+1,(IF(OR(AND(($F2690="k1"),($F2691="k4")),AND(($F2690="k2"),($F2691="k4")),AND(($F2690="k3"),($F2691="k4"))),1,0)))</f>
        <v>0</v>
      </c>
      <c r="N2691" t="str">
        <f t="shared" ref="N2691:N2754" si="6359">IF(IF(M2692=0,M2691,"NA")=0,"NA",IF(M2692=0,M2691,"NA"))</f>
        <v>NA</v>
      </c>
      <c r="O2691">
        <f t="shared" ref="O2691:O2754" si="6360">IF(AND(($F2690="k1"),($F2691="k1")),1,0)</f>
        <v>0</v>
      </c>
      <c r="P2691">
        <f t="shared" ref="P2691:P2754" si="6361">IF(AND(($F2690="k1"),($F2691="k2")),1,0)</f>
        <v>1</v>
      </c>
      <c r="Q2691">
        <f t="shared" ref="Q2691:Q2754" si="6362">IF(AND(($F2690="k1"),($F2691="k3")),1,0)</f>
        <v>0</v>
      </c>
      <c r="R2691">
        <f t="shared" ref="R2691:R2754" si="6363">IF(AND(($F2690="k1"),($F2691="k4")),1,0)</f>
        <v>0</v>
      </c>
      <c r="S2691">
        <f t="shared" ref="S2691:S2754" si="6364">IF(AND(($F2690="k2"),($F2691="k1")),1,0)</f>
        <v>0</v>
      </c>
      <c r="T2691">
        <f t="shared" ref="T2691:T2754" si="6365">IF(AND(($F2690="k2"),($F2691="k2")),1,0)</f>
        <v>0</v>
      </c>
      <c r="U2691">
        <f t="shared" ref="U2691:U2754" si="6366">IF(AND(($F2690="k2"),($F2691="k3")),1,0)</f>
        <v>0</v>
      </c>
      <c r="V2691">
        <f t="shared" ref="V2691:V2754" si="6367">IF(AND(($F2690="k2"),($F2691="k4")),1,0)</f>
        <v>0</v>
      </c>
      <c r="W2691">
        <f t="shared" ref="W2691:W2754" si="6368">IF(AND(($F2690="k3"),($F2691="k1")),1,0)</f>
        <v>0</v>
      </c>
      <c r="X2691">
        <f t="shared" ref="X2691:X2754" si="6369">IF(AND(($F2690="k3"),($F2691="k2")),1,0)</f>
        <v>0</v>
      </c>
      <c r="Y2691">
        <f t="shared" ref="Y2691:Y2754" si="6370">IF(AND(($F2690="k3"),($F2691="k3")),1,0)</f>
        <v>0</v>
      </c>
      <c r="Z2691">
        <f t="shared" ref="Z2691:Z2754" si="6371">IF(AND(($F2690="k3"),($F2691="k4")),1,0)</f>
        <v>0</v>
      </c>
      <c r="AA2691">
        <f t="shared" ref="AA2691:AA2754" si="6372">IF(AND(($F2690="k4"),($F2691="k1")),1,0)</f>
        <v>0</v>
      </c>
      <c r="AB2691">
        <f t="shared" ref="AB2691:AB2754" si="6373">IF(AND(($F2690="k4"),($F2691="k2")),1,0)</f>
        <v>0</v>
      </c>
      <c r="AC2691">
        <f t="shared" ref="AC2691:AC2754" si="6374">IF(AND(($F2690="k4"),($F2691="k3")),1,0)</f>
        <v>0</v>
      </c>
      <c r="AD2691">
        <f t="shared" ref="AD2691:AD2754" si="6375">IF(AND(($F2690="k4"),($F2691="k4")),1,0)</f>
        <v>0</v>
      </c>
      <c r="AM2691">
        <v>13475</v>
      </c>
      <c r="AN2691">
        <v>-25</v>
      </c>
    </row>
    <row r="2692" spans="1:40" x14ac:dyDescent="0.3">
      <c r="A2692">
        <v>2691</v>
      </c>
      <c r="B2692">
        <v>0.29042108503168901</v>
      </c>
      <c r="C2692">
        <v>0.70780999106602505</v>
      </c>
      <c r="D2692" s="1">
        <v>7.1029377143587102E-18</v>
      </c>
      <c r="E2692">
        <v>1.76892390228574E-3</v>
      </c>
      <c r="F2692" s="2" t="str">
        <f t="shared" si="6351"/>
        <v>K2</v>
      </c>
      <c r="G2692">
        <f t="shared" si="6352"/>
        <v>0</v>
      </c>
      <c r="H2692" t="str">
        <f t="shared" si="6353"/>
        <v>NA</v>
      </c>
      <c r="I2692">
        <f t="shared" si="6354"/>
        <v>2</v>
      </c>
      <c r="J2692" t="str">
        <f t="shared" ref="J2692" si="6376">IF(IF(I2693=0,I2692,"NA")=0,"NA",IF(I2693=0,I2692,"NA"))</f>
        <v>NA</v>
      </c>
      <c r="K2692">
        <f t="shared" si="6356"/>
        <v>0</v>
      </c>
      <c r="L2692" t="str">
        <f t="shared" ref="L2692" si="6377">IF(IF(K2693=0,K2692,"NA")=0,"NA",IF(K2693=0,K2692,"NA"))</f>
        <v>NA</v>
      </c>
      <c r="M2692">
        <f t="shared" si="6358"/>
        <v>0</v>
      </c>
      <c r="N2692" t="str">
        <f t="shared" si="6359"/>
        <v>NA</v>
      </c>
      <c r="O2692">
        <f t="shared" si="6360"/>
        <v>0</v>
      </c>
      <c r="P2692">
        <f t="shared" si="6361"/>
        <v>0</v>
      </c>
      <c r="Q2692">
        <f t="shared" si="6362"/>
        <v>0</v>
      </c>
      <c r="R2692">
        <f t="shared" si="6363"/>
        <v>0</v>
      </c>
      <c r="S2692">
        <f t="shared" si="6364"/>
        <v>0</v>
      </c>
      <c r="T2692">
        <f t="shared" si="6365"/>
        <v>1</v>
      </c>
      <c r="U2692">
        <f t="shared" si="6366"/>
        <v>0</v>
      </c>
      <c r="V2692">
        <f t="shared" si="6367"/>
        <v>0</v>
      </c>
      <c r="W2692">
        <f t="shared" si="6368"/>
        <v>0</v>
      </c>
      <c r="X2692">
        <f t="shared" si="6369"/>
        <v>0</v>
      </c>
      <c r="Y2692">
        <f t="shared" si="6370"/>
        <v>0</v>
      </c>
      <c r="Z2692">
        <f t="shared" si="6371"/>
        <v>0</v>
      </c>
      <c r="AA2692">
        <f t="shared" si="6372"/>
        <v>0</v>
      </c>
      <c r="AB2692">
        <f t="shared" si="6373"/>
        <v>0</v>
      </c>
      <c r="AC2692">
        <f t="shared" si="6374"/>
        <v>0</v>
      </c>
      <c r="AD2692">
        <f t="shared" si="6375"/>
        <v>0</v>
      </c>
      <c r="AM2692">
        <v>13725</v>
      </c>
      <c r="AN2692">
        <v>250</v>
      </c>
    </row>
    <row r="2693" spans="1:40" x14ac:dyDescent="0.3">
      <c r="A2693">
        <v>2692</v>
      </c>
      <c r="B2693">
        <v>0.114973242530678</v>
      </c>
      <c r="C2693">
        <v>0.86449089676958801</v>
      </c>
      <c r="D2693" s="1">
        <v>2.5680363943311398E-6</v>
      </c>
      <c r="E2693">
        <v>2.05332926633396E-2</v>
      </c>
      <c r="F2693" s="2" t="str">
        <f t="shared" si="6351"/>
        <v>K2</v>
      </c>
      <c r="G2693">
        <f t="shared" si="6352"/>
        <v>0</v>
      </c>
      <c r="H2693" t="str">
        <f t="shared" si="6353"/>
        <v>NA</v>
      </c>
      <c r="I2693">
        <f t="shared" si="6354"/>
        <v>3</v>
      </c>
      <c r="J2693" t="str">
        <f t="shared" ref="J2693" si="6378">IF(IF(I2694=0,I2693,"NA")=0,"NA",IF(I2694=0,I2693,"NA"))</f>
        <v>NA</v>
      </c>
      <c r="K2693">
        <f t="shared" si="6356"/>
        <v>0</v>
      </c>
      <c r="L2693" t="str">
        <f t="shared" ref="L2693" si="6379">IF(IF(K2694=0,K2693,"NA")=0,"NA",IF(K2694=0,K2693,"NA"))</f>
        <v>NA</v>
      </c>
      <c r="M2693">
        <f t="shared" si="6358"/>
        <v>0</v>
      </c>
      <c r="N2693" t="str">
        <f t="shared" si="6359"/>
        <v>NA</v>
      </c>
      <c r="O2693">
        <f t="shared" si="6360"/>
        <v>0</v>
      </c>
      <c r="P2693">
        <f t="shared" si="6361"/>
        <v>0</v>
      </c>
      <c r="Q2693">
        <f t="shared" si="6362"/>
        <v>0</v>
      </c>
      <c r="R2693">
        <f t="shared" si="6363"/>
        <v>0</v>
      </c>
      <c r="S2693">
        <f t="shared" si="6364"/>
        <v>0</v>
      </c>
      <c r="T2693">
        <f t="shared" si="6365"/>
        <v>1</v>
      </c>
      <c r="U2693">
        <f t="shared" si="6366"/>
        <v>0</v>
      </c>
      <c r="V2693">
        <f t="shared" si="6367"/>
        <v>0</v>
      </c>
      <c r="W2693">
        <f t="shared" si="6368"/>
        <v>0</v>
      </c>
      <c r="X2693">
        <f t="shared" si="6369"/>
        <v>0</v>
      </c>
      <c r="Y2693">
        <f t="shared" si="6370"/>
        <v>0</v>
      </c>
      <c r="Z2693">
        <f t="shared" si="6371"/>
        <v>0</v>
      </c>
      <c r="AA2693">
        <f t="shared" si="6372"/>
        <v>0</v>
      </c>
      <c r="AB2693">
        <f t="shared" si="6373"/>
        <v>0</v>
      </c>
      <c r="AC2693">
        <f t="shared" si="6374"/>
        <v>0</v>
      </c>
      <c r="AD2693">
        <f t="shared" si="6375"/>
        <v>0</v>
      </c>
      <c r="AM2693">
        <v>13850</v>
      </c>
      <c r="AN2693">
        <v>125</v>
      </c>
    </row>
    <row r="2694" spans="1:40" x14ac:dyDescent="0.3">
      <c r="A2694">
        <v>2693</v>
      </c>
      <c r="B2694">
        <v>5.6703929902144401E-2</v>
      </c>
      <c r="C2694">
        <v>0.91426441977571304</v>
      </c>
      <c r="D2694" s="1">
        <v>5.2536348799729396E-9</v>
      </c>
      <c r="E2694">
        <v>2.9031645068507299E-2</v>
      </c>
      <c r="F2694" s="2" t="str">
        <f t="shared" si="6351"/>
        <v>K2</v>
      </c>
      <c r="G2694">
        <f t="shared" si="6352"/>
        <v>0</v>
      </c>
      <c r="H2694" t="str">
        <f t="shared" si="6353"/>
        <v>NA</v>
      </c>
      <c r="I2694">
        <f t="shared" si="6354"/>
        <v>4</v>
      </c>
      <c r="J2694" t="str">
        <f t="shared" ref="J2694" si="6380">IF(IF(I2695=0,I2694,"NA")=0,"NA",IF(I2695=0,I2694,"NA"))</f>
        <v>NA</v>
      </c>
      <c r="K2694">
        <f t="shared" si="6356"/>
        <v>0</v>
      </c>
      <c r="L2694" t="str">
        <f t="shared" ref="L2694" si="6381">IF(IF(K2695=0,K2694,"NA")=0,"NA",IF(K2695=0,K2694,"NA"))</f>
        <v>NA</v>
      </c>
      <c r="M2694">
        <f t="shared" si="6358"/>
        <v>0</v>
      </c>
      <c r="N2694" t="str">
        <f t="shared" si="6359"/>
        <v>NA</v>
      </c>
      <c r="O2694">
        <f t="shared" si="6360"/>
        <v>0</v>
      </c>
      <c r="P2694">
        <f t="shared" si="6361"/>
        <v>0</v>
      </c>
      <c r="Q2694">
        <f t="shared" si="6362"/>
        <v>0</v>
      </c>
      <c r="R2694">
        <f t="shared" si="6363"/>
        <v>0</v>
      </c>
      <c r="S2694">
        <f t="shared" si="6364"/>
        <v>0</v>
      </c>
      <c r="T2694">
        <f t="shared" si="6365"/>
        <v>1</v>
      </c>
      <c r="U2694">
        <f t="shared" si="6366"/>
        <v>0</v>
      </c>
      <c r="V2694">
        <f t="shared" si="6367"/>
        <v>0</v>
      </c>
      <c r="W2694">
        <f t="shared" si="6368"/>
        <v>0</v>
      </c>
      <c r="X2694">
        <f t="shared" si="6369"/>
        <v>0</v>
      </c>
      <c r="Y2694">
        <f t="shared" si="6370"/>
        <v>0</v>
      </c>
      <c r="Z2694">
        <f t="shared" si="6371"/>
        <v>0</v>
      </c>
      <c r="AA2694">
        <f t="shared" si="6372"/>
        <v>0</v>
      </c>
      <c r="AB2694">
        <f t="shared" si="6373"/>
        <v>0</v>
      </c>
      <c r="AC2694">
        <f t="shared" si="6374"/>
        <v>0</v>
      </c>
      <c r="AD2694">
        <f t="shared" si="6375"/>
        <v>0</v>
      </c>
      <c r="AM2694">
        <v>13700</v>
      </c>
      <c r="AN2694">
        <v>-150</v>
      </c>
    </row>
    <row r="2695" spans="1:40" x14ac:dyDescent="0.3">
      <c r="A2695">
        <v>2694</v>
      </c>
      <c r="B2695">
        <v>2.5042114491589499E-2</v>
      </c>
      <c r="C2695">
        <v>0.85441454105336001</v>
      </c>
      <c r="D2695">
        <v>7.7968205129713697E-3</v>
      </c>
      <c r="E2695">
        <v>0.112746523942079</v>
      </c>
      <c r="F2695" s="2" t="str">
        <f t="shared" si="6351"/>
        <v>K2</v>
      </c>
      <c r="G2695">
        <f t="shared" si="6352"/>
        <v>0</v>
      </c>
      <c r="H2695" t="str">
        <f t="shared" si="6353"/>
        <v>NA</v>
      </c>
      <c r="I2695">
        <f t="shared" si="6354"/>
        <v>5</v>
      </c>
      <c r="J2695" t="str">
        <f t="shared" ref="J2695" si="6382">IF(IF(I2696=0,I2695,"NA")=0,"NA",IF(I2696=0,I2695,"NA"))</f>
        <v>NA</v>
      </c>
      <c r="K2695">
        <f t="shared" si="6356"/>
        <v>0</v>
      </c>
      <c r="L2695" t="str">
        <f t="shared" ref="L2695" si="6383">IF(IF(K2696=0,K2695,"NA")=0,"NA",IF(K2696=0,K2695,"NA"))</f>
        <v>NA</v>
      </c>
      <c r="M2695">
        <f t="shared" si="6358"/>
        <v>0</v>
      </c>
      <c r="N2695" t="str">
        <f t="shared" si="6359"/>
        <v>NA</v>
      </c>
      <c r="O2695">
        <f t="shared" si="6360"/>
        <v>0</v>
      </c>
      <c r="P2695">
        <f t="shared" si="6361"/>
        <v>0</v>
      </c>
      <c r="Q2695">
        <f t="shared" si="6362"/>
        <v>0</v>
      </c>
      <c r="R2695">
        <f t="shared" si="6363"/>
        <v>0</v>
      </c>
      <c r="S2695">
        <f t="shared" si="6364"/>
        <v>0</v>
      </c>
      <c r="T2695">
        <f t="shared" si="6365"/>
        <v>1</v>
      </c>
      <c r="U2695">
        <f t="shared" si="6366"/>
        <v>0</v>
      </c>
      <c r="V2695">
        <f t="shared" si="6367"/>
        <v>0</v>
      </c>
      <c r="W2695">
        <f t="shared" si="6368"/>
        <v>0</v>
      </c>
      <c r="X2695">
        <f t="shared" si="6369"/>
        <v>0</v>
      </c>
      <c r="Y2695">
        <f t="shared" si="6370"/>
        <v>0</v>
      </c>
      <c r="Z2695">
        <f t="shared" si="6371"/>
        <v>0</v>
      </c>
      <c r="AA2695">
        <f t="shared" si="6372"/>
        <v>0</v>
      </c>
      <c r="AB2695">
        <f t="shared" si="6373"/>
        <v>0</v>
      </c>
      <c r="AC2695">
        <f t="shared" si="6374"/>
        <v>0</v>
      </c>
      <c r="AD2695">
        <f t="shared" si="6375"/>
        <v>0</v>
      </c>
      <c r="AM2695">
        <v>13700</v>
      </c>
      <c r="AN2695">
        <v>0</v>
      </c>
    </row>
    <row r="2696" spans="1:40" x14ac:dyDescent="0.3">
      <c r="A2696">
        <v>2695</v>
      </c>
      <c r="B2696">
        <v>1.7737209007281499E-2</v>
      </c>
      <c r="C2696">
        <v>0.77371115245722299</v>
      </c>
      <c r="D2696">
        <v>1.7680646913946E-3</v>
      </c>
      <c r="E2696">
        <v>0.20678357384410001</v>
      </c>
      <c r="F2696" s="2" t="str">
        <f t="shared" si="6351"/>
        <v>K2</v>
      </c>
      <c r="G2696">
        <f t="shared" si="6352"/>
        <v>0</v>
      </c>
      <c r="H2696" t="str">
        <f t="shared" si="6353"/>
        <v>NA</v>
      </c>
      <c r="I2696">
        <f t="shared" si="6354"/>
        <v>6</v>
      </c>
      <c r="J2696" t="str">
        <f t="shared" ref="J2696" si="6384">IF(IF(I2697=0,I2696,"NA")=0,"NA",IF(I2697=0,I2696,"NA"))</f>
        <v>NA</v>
      </c>
      <c r="K2696">
        <f t="shared" si="6356"/>
        <v>0</v>
      </c>
      <c r="L2696" t="str">
        <f t="shared" ref="L2696" si="6385">IF(IF(K2697=0,K2696,"NA")=0,"NA",IF(K2697=0,K2696,"NA"))</f>
        <v>NA</v>
      </c>
      <c r="M2696">
        <f t="shared" si="6358"/>
        <v>0</v>
      </c>
      <c r="N2696" t="str">
        <f t="shared" si="6359"/>
        <v>NA</v>
      </c>
      <c r="O2696">
        <f t="shared" si="6360"/>
        <v>0</v>
      </c>
      <c r="P2696">
        <f t="shared" si="6361"/>
        <v>0</v>
      </c>
      <c r="Q2696">
        <f t="shared" si="6362"/>
        <v>0</v>
      </c>
      <c r="R2696">
        <f t="shared" si="6363"/>
        <v>0</v>
      </c>
      <c r="S2696">
        <f t="shared" si="6364"/>
        <v>0</v>
      </c>
      <c r="T2696">
        <f t="shared" si="6365"/>
        <v>1</v>
      </c>
      <c r="U2696">
        <f t="shared" si="6366"/>
        <v>0</v>
      </c>
      <c r="V2696">
        <f t="shared" si="6367"/>
        <v>0</v>
      </c>
      <c r="W2696">
        <f t="shared" si="6368"/>
        <v>0</v>
      </c>
      <c r="X2696">
        <f t="shared" si="6369"/>
        <v>0</v>
      </c>
      <c r="Y2696">
        <f t="shared" si="6370"/>
        <v>0</v>
      </c>
      <c r="Z2696">
        <f t="shared" si="6371"/>
        <v>0</v>
      </c>
      <c r="AA2696">
        <f t="shared" si="6372"/>
        <v>0</v>
      </c>
      <c r="AB2696">
        <f t="shared" si="6373"/>
        <v>0</v>
      </c>
      <c r="AC2696">
        <f t="shared" si="6374"/>
        <v>0</v>
      </c>
      <c r="AD2696">
        <f t="shared" si="6375"/>
        <v>0</v>
      </c>
      <c r="AM2696">
        <v>13775</v>
      </c>
      <c r="AN2696">
        <v>75</v>
      </c>
    </row>
    <row r="2697" spans="1:40" x14ac:dyDescent="0.3">
      <c r="A2697">
        <v>2696</v>
      </c>
      <c r="B2697">
        <v>1.49439169210828E-2</v>
      </c>
      <c r="C2697">
        <v>0.67542132462498194</v>
      </c>
      <c r="D2697">
        <v>5.8645986952267403E-4</v>
      </c>
      <c r="E2697">
        <v>0.30904829858441202</v>
      </c>
      <c r="F2697" s="2" t="str">
        <f t="shared" si="6351"/>
        <v>K2</v>
      </c>
      <c r="G2697">
        <f t="shared" si="6352"/>
        <v>0</v>
      </c>
      <c r="H2697" t="str">
        <f t="shared" si="6353"/>
        <v>NA</v>
      </c>
      <c r="I2697">
        <f t="shared" si="6354"/>
        <v>7</v>
      </c>
      <c r="J2697">
        <f t="shared" ref="J2697" si="6386">IF(IF(I2698=0,I2697,"NA")=0,"NA",IF(I2698=0,I2697,"NA"))</f>
        <v>7</v>
      </c>
      <c r="K2697">
        <f t="shared" si="6356"/>
        <v>0</v>
      </c>
      <c r="L2697" t="str">
        <f t="shared" ref="L2697" si="6387">IF(IF(K2698=0,K2697,"NA")=0,"NA",IF(K2698=0,K2697,"NA"))</f>
        <v>NA</v>
      </c>
      <c r="M2697">
        <f t="shared" si="6358"/>
        <v>0</v>
      </c>
      <c r="N2697" t="str">
        <f t="shared" si="6359"/>
        <v>NA</v>
      </c>
      <c r="O2697">
        <f t="shared" si="6360"/>
        <v>0</v>
      </c>
      <c r="P2697">
        <f t="shared" si="6361"/>
        <v>0</v>
      </c>
      <c r="Q2697">
        <f t="shared" si="6362"/>
        <v>0</v>
      </c>
      <c r="R2697">
        <f t="shared" si="6363"/>
        <v>0</v>
      </c>
      <c r="S2697">
        <f t="shared" si="6364"/>
        <v>0</v>
      </c>
      <c r="T2697">
        <f t="shared" si="6365"/>
        <v>1</v>
      </c>
      <c r="U2697">
        <f t="shared" si="6366"/>
        <v>0</v>
      </c>
      <c r="V2697">
        <f t="shared" si="6367"/>
        <v>0</v>
      </c>
      <c r="W2697">
        <f t="shared" si="6368"/>
        <v>0</v>
      </c>
      <c r="X2697">
        <f t="shared" si="6369"/>
        <v>0</v>
      </c>
      <c r="Y2697">
        <f t="shared" si="6370"/>
        <v>0</v>
      </c>
      <c r="Z2697">
        <f t="shared" si="6371"/>
        <v>0</v>
      </c>
      <c r="AA2697">
        <f t="shared" si="6372"/>
        <v>0</v>
      </c>
      <c r="AB2697">
        <f t="shared" si="6373"/>
        <v>0</v>
      </c>
      <c r="AC2697">
        <f t="shared" si="6374"/>
        <v>0</v>
      </c>
      <c r="AD2697">
        <f t="shared" si="6375"/>
        <v>0</v>
      </c>
      <c r="AM2697">
        <v>13700</v>
      </c>
      <c r="AN2697">
        <v>-75</v>
      </c>
    </row>
    <row r="2698" spans="1:40" x14ac:dyDescent="0.3">
      <c r="A2698">
        <v>2697</v>
      </c>
      <c r="B2698">
        <v>9.4985030033557603E-3</v>
      </c>
      <c r="C2698">
        <v>0.48015053227664201</v>
      </c>
      <c r="D2698">
        <v>1.42940018640502E-2</v>
      </c>
      <c r="E2698">
        <v>0.49605696285595302</v>
      </c>
      <c r="F2698" s="2" t="str">
        <f t="shared" si="6351"/>
        <v>K4</v>
      </c>
      <c r="G2698">
        <f t="shared" si="6352"/>
        <v>0</v>
      </c>
      <c r="H2698" t="str">
        <f t="shared" si="6353"/>
        <v>NA</v>
      </c>
      <c r="I2698">
        <f t="shared" si="6354"/>
        <v>0</v>
      </c>
      <c r="J2698" t="str">
        <f t="shared" ref="J2698" si="6388">IF(IF(I2699=0,I2698,"NA")=0,"NA",IF(I2699=0,I2698,"NA"))</f>
        <v>NA</v>
      </c>
      <c r="K2698">
        <f t="shared" si="6356"/>
        <v>0</v>
      </c>
      <c r="L2698" t="str">
        <f t="shared" ref="L2698" si="6389">IF(IF(K2699=0,K2698,"NA")=0,"NA",IF(K2699=0,K2698,"NA"))</f>
        <v>NA</v>
      </c>
      <c r="M2698">
        <f t="shared" si="6358"/>
        <v>1</v>
      </c>
      <c r="N2698" t="str">
        <f t="shared" si="6359"/>
        <v>NA</v>
      </c>
      <c r="O2698">
        <f t="shared" si="6360"/>
        <v>0</v>
      </c>
      <c r="P2698">
        <f t="shared" si="6361"/>
        <v>0</v>
      </c>
      <c r="Q2698">
        <f t="shared" si="6362"/>
        <v>0</v>
      </c>
      <c r="R2698">
        <f t="shared" si="6363"/>
        <v>0</v>
      </c>
      <c r="S2698">
        <f t="shared" si="6364"/>
        <v>0</v>
      </c>
      <c r="T2698">
        <f t="shared" si="6365"/>
        <v>0</v>
      </c>
      <c r="U2698">
        <f t="shared" si="6366"/>
        <v>0</v>
      </c>
      <c r="V2698">
        <f t="shared" si="6367"/>
        <v>1</v>
      </c>
      <c r="W2698">
        <f t="shared" si="6368"/>
        <v>0</v>
      </c>
      <c r="X2698">
        <f t="shared" si="6369"/>
        <v>0</v>
      </c>
      <c r="Y2698">
        <f t="shared" si="6370"/>
        <v>0</v>
      </c>
      <c r="Z2698">
        <f t="shared" si="6371"/>
        <v>0</v>
      </c>
      <c r="AA2698">
        <f t="shared" si="6372"/>
        <v>0</v>
      </c>
      <c r="AB2698">
        <f t="shared" si="6373"/>
        <v>0</v>
      </c>
      <c r="AC2698">
        <f t="shared" si="6374"/>
        <v>0</v>
      </c>
      <c r="AD2698">
        <f t="shared" si="6375"/>
        <v>0</v>
      </c>
      <c r="AM2698">
        <v>13725</v>
      </c>
      <c r="AN2698">
        <v>25</v>
      </c>
    </row>
    <row r="2699" spans="1:40" x14ac:dyDescent="0.3">
      <c r="A2699">
        <v>2698</v>
      </c>
      <c r="B2699">
        <v>5.3843724053358102E-3</v>
      </c>
      <c r="C2699">
        <v>0.28356036032378601</v>
      </c>
      <c r="D2699">
        <v>7.6529595491263494E-2</v>
      </c>
      <c r="E2699">
        <v>0.63452567177961505</v>
      </c>
      <c r="F2699" s="2" t="str">
        <f t="shared" si="6351"/>
        <v>K4</v>
      </c>
      <c r="G2699">
        <f t="shared" si="6352"/>
        <v>0</v>
      </c>
      <c r="H2699" t="str">
        <f t="shared" si="6353"/>
        <v>NA</v>
      </c>
      <c r="I2699">
        <f t="shared" si="6354"/>
        <v>0</v>
      </c>
      <c r="J2699" t="str">
        <f t="shared" ref="J2699" si="6390">IF(IF(I2700=0,I2699,"NA")=0,"NA",IF(I2700=0,I2699,"NA"))</f>
        <v>NA</v>
      </c>
      <c r="K2699">
        <f t="shared" si="6356"/>
        <v>0</v>
      </c>
      <c r="L2699" t="str">
        <f t="shared" ref="L2699" si="6391">IF(IF(K2700=0,K2699,"NA")=0,"NA",IF(K2700=0,K2699,"NA"))</f>
        <v>NA</v>
      </c>
      <c r="M2699">
        <f t="shared" si="6358"/>
        <v>2</v>
      </c>
      <c r="N2699">
        <f t="shared" si="6359"/>
        <v>2</v>
      </c>
      <c r="O2699">
        <f t="shared" si="6360"/>
        <v>0</v>
      </c>
      <c r="P2699">
        <f t="shared" si="6361"/>
        <v>0</v>
      </c>
      <c r="Q2699">
        <f t="shared" si="6362"/>
        <v>0</v>
      </c>
      <c r="R2699">
        <f t="shared" si="6363"/>
        <v>0</v>
      </c>
      <c r="S2699">
        <f t="shared" si="6364"/>
        <v>0</v>
      </c>
      <c r="T2699">
        <f t="shared" si="6365"/>
        <v>0</v>
      </c>
      <c r="U2699">
        <f t="shared" si="6366"/>
        <v>0</v>
      </c>
      <c r="V2699">
        <f t="shared" si="6367"/>
        <v>0</v>
      </c>
      <c r="W2699">
        <f t="shared" si="6368"/>
        <v>0</v>
      </c>
      <c r="X2699">
        <f t="shared" si="6369"/>
        <v>0</v>
      </c>
      <c r="Y2699">
        <f t="shared" si="6370"/>
        <v>0</v>
      </c>
      <c r="Z2699">
        <f t="shared" si="6371"/>
        <v>0</v>
      </c>
      <c r="AA2699">
        <f t="shared" si="6372"/>
        <v>0</v>
      </c>
      <c r="AB2699">
        <f t="shared" si="6373"/>
        <v>0</v>
      </c>
      <c r="AC2699">
        <f t="shared" si="6374"/>
        <v>0</v>
      </c>
      <c r="AD2699">
        <f t="shared" si="6375"/>
        <v>1</v>
      </c>
      <c r="AM2699">
        <v>13725</v>
      </c>
      <c r="AN2699">
        <v>0</v>
      </c>
    </row>
    <row r="2700" spans="1:40" x14ac:dyDescent="0.3">
      <c r="A2700">
        <v>2699</v>
      </c>
      <c r="B2700">
        <v>2.5201761570724499E-2</v>
      </c>
      <c r="C2700">
        <v>0.69170403442803696</v>
      </c>
      <c r="D2700" s="1">
        <v>6.8723267235870998E-12</v>
      </c>
      <c r="E2700">
        <v>0.28309420399436702</v>
      </c>
      <c r="F2700" s="2" t="str">
        <f t="shared" si="6351"/>
        <v>K2</v>
      </c>
      <c r="G2700">
        <f t="shared" si="6352"/>
        <v>0</v>
      </c>
      <c r="H2700" t="str">
        <f t="shared" si="6353"/>
        <v>NA</v>
      </c>
      <c r="I2700">
        <f t="shared" si="6354"/>
        <v>1</v>
      </c>
      <c r="J2700" t="str">
        <f t="shared" ref="J2700" si="6392">IF(IF(I2701=0,I2700,"NA")=0,"NA",IF(I2701=0,I2700,"NA"))</f>
        <v>NA</v>
      </c>
      <c r="K2700">
        <f t="shared" si="6356"/>
        <v>0</v>
      </c>
      <c r="L2700" t="str">
        <f t="shared" ref="L2700" si="6393">IF(IF(K2701=0,K2700,"NA")=0,"NA",IF(K2701=0,K2700,"NA"))</f>
        <v>NA</v>
      </c>
      <c r="M2700">
        <f t="shared" si="6358"/>
        <v>0</v>
      </c>
      <c r="N2700" t="str">
        <f t="shared" si="6359"/>
        <v>NA</v>
      </c>
      <c r="O2700">
        <f t="shared" si="6360"/>
        <v>0</v>
      </c>
      <c r="P2700">
        <f t="shared" si="6361"/>
        <v>0</v>
      </c>
      <c r="Q2700">
        <f t="shared" si="6362"/>
        <v>0</v>
      </c>
      <c r="R2700">
        <f t="shared" si="6363"/>
        <v>0</v>
      </c>
      <c r="S2700">
        <f t="shared" si="6364"/>
        <v>0</v>
      </c>
      <c r="T2700">
        <f t="shared" si="6365"/>
        <v>0</v>
      </c>
      <c r="U2700">
        <f t="shared" si="6366"/>
        <v>0</v>
      </c>
      <c r="V2700">
        <f t="shared" si="6367"/>
        <v>0</v>
      </c>
      <c r="W2700">
        <f t="shared" si="6368"/>
        <v>0</v>
      </c>
      <c r="X2700">
        <f t="shared" si="6369"/>
        <v>0</v>
      </c>
      <c r="Y2700">
        <f t="shared" si="6370"/>
        <v>0</v>
      </c>
      <c r="Z2700">
        <f t="shared" si="6371"/>
        <v>0</v>
      </c>
      <c r="AA2700">
        <f t="shared" si="6372"/>
        <v>0</v>
      </c>
      <c r="AB2700">
        <f t="shared" si="6373"/>
        <v>1</v>
      </c>
      <c r="AC2700">
        <f t="shared" si="6374"/>
        <v>0</v>
      </c>
      <c r="AD2700">
        <f t="shared" si="6375"/>
        <v>0</v>
      </c>
      <c r="AM2700">
        <v>13525</v>
      </c>
      <c r="AN2700">
        <v>-200</v>
      </c>
    </row>
    <row r="2701" spans="1:40" x14ac:dyDescent="0.3">
      <c r="A2701">
        <v>2700</v>
      </c>
      <c r="B2701">
        <v>1.3070087668867299E-2</v>
      </c>
      <c r="C2701">
        <v>0.55633398197932504</v>
      </c>
      <c r="D2701">
        <v>5.4197163943768502E-4</v>
      </c>
      <c r="E2701">
        <v>0.43005395871237001</v>
      </c>
      <c r="F2701" s="2" t="str">
        <f t="shared" si="6351"/>
        <v>K2</v>
      </c>
      <c r="G2701">
        <f t="shared" si="6352"/>
        <v>0</v>
      </c>
      <c r="H2701" t="str">
        <f t="shared" si="6353"/>
        <v>NA</v>
      </c>
      <c r="I2701">
        <f t="shared" si="6354"/>
        <v>2</v>
      </c>
      <c r="J2701">
        <f t="shared" ref="J2701" si="6394">IF(IF(I2702=0,I2701,"NA")=0,"NA",IF(I2702=0,I2701,"NA"))</f>
        <v>2</v>
      </c>
      <c r="K2701">
        <f t="shared" si="6356"/>
        <v>0</v>
      </c>
      <c r="L2701" t="str">
        <f t="shared" ref="L2701" si="6395">IF(IF(K2702=0,K2701,"NA")=0,"NA",IF(K2702=0,K2701,"NA"))</f>
        <v>NA</v>
      </c>
      <c r="M2701">
        <f t="shared" si="6358"/>
        <v>0</v>
      </c>
      <c r="N2701" t="str">
        <f t="shared" si="6359"/>
        <v>NA</v>
      </c>
      <c r="O2701">
        <f t="shared" si="6360"/>
        <v>0</v>
      </c>
      <c r="P2701">
        <f t="shared" si="6361"/>
        <v>0</v>
      </c>
      <c r="Q2701">
        <f t="shared" si="6362"/>
        <v>0</v>
      </c>
      <c r="R2701">
        <f t="shared" si="6363"/>
        <v>0</v>
      </c>
      <c r="S2701">
        <f t="shared" si="6364"/>
        <v>0</v>
      </c>
      <c r="T2701">
        <f t="shared" si="6365"/>
        <v>1</v>
      </c>
      <c r="U2701">
        <f t="shared" si="6366"/>
        <v>0</v>
      </c>
      <c r="V2701">
        <f t="shared" si="6367"/>
        <v>0</v>
      </c>
      <c r="W2701">
        <f t="shared" si="6368"/>
        <v>0</v>
      </c>
      <c r="X2701">
        <f t="shared" si="6369"/>
        <v>0</v>
      </c>
      <c r="Y2701">
        <f t="shared" si="6370"/>
        <v>0</v>
      </c>
      <c r="Z2701">
        <f t="shared" si="6371"/>
        <v>0</v>
      </c>
      <c r="AA2701">
        <f t="shared" si="6372"/>
        <v>0</v>
      </c>
      <c r="AB2701">
        <f t="shared" si="6373"/>
        <v>0</v>
      </c>
      <c r="AC2701">
        <f t="shared" si="6374"/>
        <v>0</v>
      </c>
      <c r="AD2701">
        <f t="shared" si="6375"/>
        <v>0</v>
      </c>
      <c r="AM2701">
        <v>13600</v>
      </c>
      <c r="AN2701">
        <v>75</v>
      </c>
    </row>
    <row r="2702" spans="1:40" x14ac:dyDescent="0.3">
      <c r="A2702">
        <v>2701</v>
      </c>
      <c r="B2702">
        <v>8.1096226796430696E-3</v>
      </c>
      <c r="C2702">
        <v>0.39534060007546401</v>
      </c>
      <c r="D2702">
        <v>6.03896708003295E-3</v>
      </c>
      <c r="E2702">
        <v>0.59051081016485996</v>
      </c>
      <c r="F2702" s="2" t="str">
        <f t="shared" si="6351"/>
        <v>K4</v>
      </c>
      <c r="G2702">
        <f t="shared" si="6352"/>
        <v>0</v>
      </c>
      <c r="H2702" t="str">
        <f t="shared" si="6353"/>
        <v>NA</v>
      </c>
      <c r="I2702">
        <f t="shared" si="6354"/>
        <v>0</v>
      </c>
      <c r="J2702" t="str">
        <f t="shared" ref="J2702" si="6396">IF(IF(I2703=0,I2702,"NA")=0,"NA",IF(I2703=0,I2702,"NA"))</f>
        <v>NA</v>
      </c>
      <c r="K2702">
        <f t="shared" si="6356"/>
        <v>0</v>
      </c>
      <c r="L2702" t="str">
        <f t="shared" ref="L2702" si="6397">IF(IF(K2703=0,K2702,"NA")=0,"NA",IF(K2703=0,K2702,"NA"))</f>
        <v>NA</v>
      </c>
      <c r="M2702">
        <f t="shared" si="6358"/>
        <v>1</v>
      </c>
      <c r="N2702">
        <f t="shared" si="6359"/>
        <v>1</v>
      </c>
      <c r="O2702">
        <f t="shared" si="6360"/>
        <v>0</v>
      </c>
      <c r="P2702">
        <f t="shared" si="6361"/>
        <v>0</v>
      </c>
      <c r="Q2702">
        <f t="shared" si="6362"/>
        <v>0</v>
      </c>
      <c r="R2702">
        <f t="shared" si="6363"/>
        <v>0</v>
      </c>
      <c r="S2702">
        <f t="shared" si="6364"/>
        <v>0</v>
      </c>
      <c r="T2702">
        <f t="shared" si="6365"/>
        <v>0</v>
      </c>
      <c r="U2702">
        <f t="shared" si="6366"/>
        <v>0</v>
      </c>
      <c r="V2702">
        <f t="shared" si="6367"/>
        <v>1</v>
      </c>
      <c r="W2702">
        <f t="shared" si="6368"/>
        <v>0</v>
      </c>
      <c r="X2702">
        <f t="shared" si="6369"/>
        <v>0</v>
      </c>
      <c r="Y2702">
        <f t="shared" si="6370"/>
        <v>0</v>
      </c>
      <c r="Z2702">
        <f t="shared" si="6371"/>
        <v>0</v>
      </c>
      <c r="AA2702">
        <f t="shared" si="6372"/>
        <v>0</v>
      </c>
      <c r="AB2702">
        <f t="shared" si="6373"/>
        <v>0</v>
      </c>
      <c r="AC2702">
        <f t="shared" si="6374"/>
        <v>0</v>
      </c>
      <c r="AD2702">
        <f t="shared" si="6375"/>
        <v>0</v>
      </c>
      <c r="AM2702">
        <v>13650</v>
      </c>
      <c r="AN2702">
        <v>50</v>
      </c>
    </row>
    <row r="2703" spans="1:40" x14ac:dyDescent="0.3">
      <c r="A2703">
        <v>2702</v>
      </c>
      <c r="B2703">
        <v>3.10893357241998E-2</v>
      </c>
      <c r="C2703">
        <v>0.81398487491469296</v>
      </c>
      <c r="D2703" s="1">
        <v>2.3726557176864198E-15</v>
      </c>
      <c r="E2703">
        <v>0.15492578936110499</v>
      </c>
      <c r="F2703" s="2" t="str">
        <f t="shared" si="6351"/>
        <v>K2</v>
      </c>
      <c r="G2703">
        <f t="shared" si="6352"/>
        <v>0</v>
      </c>
      <c r="H2703" t="str">
        <f t="shared" si="6353"/>
        <v>NA</v>
      </c>
      <c r="I2703">
        <f t="shared" si="6354"/>
        <v>1</v>
      </c>
      <c r="J2703" t="str">
        <f t="shared" ref="J2703" si="6398">IF(IF(I2704=0,I2703,"NA")=0,"NA",IF(I2704=0,I2703,"NA"))</f>
        <v>NA</v>
      </c>
      <c r="K2703">
        <f t="shared" si="6356"/>
        <v>0</v>
      </c>
      <c r="L2703" t="str">
        <f t="shared" ref="L2703" si="6399">IF(IF(K2704=0,K2703,"NA")=0,"NA",IF(K2704=0,K2703,"NA"))</f>
        <v>NA</v>
      </c>
      <c r="M2703">
        <f t="shared" si="6358"/>
        <v>0</v>
      </c>
      <c r="N2703" t="str">
        <f t="shared" si="6359"/>
        <v>NA</v>
      </c>
      <c r="O2703">
        <f t="shared" si="6360"/>
        <v>0</v>
      </c>
      <c r="P2703">
        <f t="shared" si="6361"/>
        <v>0</v>
      </c>
      <c r="Q2703">
        <f t="shared" si="6362"/>
        <v>0</v>
      </c>
      <c r="R2703">
        <f t="shared" si="6363"/>
        <v>0</v>
      </c>
      <c r="S2703">
        <f t="shared" si="6364"/>
        <v>0</v>
      </c>
      <c r="T2703">
        <f t="shared" si="6365"/>
        <v>0</v>
      </c>
      <c r="U2703">
        <f t="shared" si="6366"/>
        <v>0</v>
      </c>
      <c r="V2703">
        <f t="shared" si="6367"/>
        <v>0</v>
      </c>
      <c r="W2703">
        <f t="shared" si="6368"/>
        <v>0</v>
      </c>
      <c r="X2703">
        <f t="shared" si="6369"/>
        <v>0</v>
      </c>
      <c r="Y2703">
        <f t="shared" si="6370"/>
        <v>0</v>
      </c>
      <c r="Z2703">
        <f t="shared" si="6371"/>
        <v>0</v>
      </c>
      <c r="AA2703">
        <f t="shared" si="6372"/>
        <v>0</v>
      </c>
      <c r="AB2703">
        <f t="shared" si="6373"/>
        <v>1</v>
      </c>
      <c r="AC2703">
        <f t="shared" si="6374"/>
        <v>0</v>
      </c>
      <c r="AD2703">
        <f t="shared" si="6375"/>
        <v>0</v>
      </c>
      <c r="AM2703">
        <v>13875</v>
      </c>
      <c r="AN2703">
        <v>225</v>
      </c>
    </row>
    <row r="2704" spans="1:40" x14ac:dyDescent="0.3">
      <c r="A2704">
        <v>2703</v>
      </c>
      <c r="B2704">
        <v>6.0993462602344603E-2</v>
      </c>
      <c r="C2704">
        <v>0.928480888916563</v>
      </c>
      <c r="D2704" s="1">
        <v>1.8775859094902101E-19</v>
      </c>
      <c r="E2704">
        <v>1.0525648481092499E-2</v>
      </c>
      <c r="F2704" s="2" t="str">
        <f t="shared" si="6351"/>
        <v>K2</v>
      </c>
      <c r="G2704">
        <f t="shared" si="6352"/>
        <v>0</v>
      </c>
      <c r="H2704" t="str">
        <f t="shared" si="6353"/>
        <v>NA</v>
      </c>
      <c r="I2704">
        <f t="shared" si="6354"/>
        <v>2</v>
      </c>
      <c r="J2704" t="str">
        <f t="shared" ref="J2704" si="6400">IF(IF(I2705=0,I2704,"NA")=0,"NA",IF(I2705=0,I2704,"NA"))</f>
        <v>NA</v>
      </c>
      <c r="K2704">
        <f t="shared" si="6356"/>
        <v>0</v>
      </c>
      <c r="L2704" t="str">
        <f t="shared" ref="L2704" si="6401">IF(IF(K2705=0,K2704,"NA")=0,"NA",IF(K2705=0,K2704,"NA"))</f>
        <v>NA</v>
      </c>
      <c r="M2704">
        <f t="shared" si="6358"/>
        <v>0</v>
      </c>
      <c r="N2704" t="str">
        <f t="shared" si="6359"/>
        <v>NA</v>
      </c>
      <c r="O2704">
        <f t="shared" si="6360"/>
        <v>0</v>
      </c>
      <c r="P2704">
        <f t="shared" si="6361"/>
        <v>0</v>
      </c>
      <c r="Q2704">
        <f t="shared" si="6362"/>
        <v>0</v>
      </c>
      <c r="R2704">
        <f t="shared" si="6363"/>
        <v>0</v>
      </c>
      <c r="S2704">
        <f t="shared" si="6364"/>
        <v>0</v>
      </c>
      <c r="T2704">
        <f t="shared" si="6365"/>
        <v>1</v>
      </c>
      <c r="U2704">
        <f t="shared" si="6366"/>
        <v>0</v>
      </c>
      <c r="V2704">
        <f t="shared" si="6367"/>
        <v>0</v>
      </c>
      <c r="W2704">
        <f t="shared" si="6368"/>
        <v>0</v>
      </c>
      <c r="X2704">
        <f t="shared" si="6369"/>
        <v>0</v>
      </c>
      <c r="Y2704">
        <f t="shared" si="6370"/>
        <v>0</v>
      </c>
      <c r="Z2704">
        <f t="shared" si="6371"/>
        <v>0</v>
      </c>
      <c r="AA2704">
        <f t="shared" si="6372"/>
        <v>0</v>
      </c>
      <c r="AB2704">
        <f t="shared" si="6373"/>
        <v>0</v>
      </c>
      <c r="AC2704">
        <f t="shared" si="6374"/>
        <v>0</v>
      </c>
      <c r="AD2704">
        <f t="shared" si="6375"/>
        <v>0</v>
      </c>
      <c r="AM2704">
        <v>14125</v>
      </c>
      <c r="AN2704">
        <v>250</v>
      </c>
    </row>
    <row r="2705" spans="1:40" x14ac:dyDescent="0.3">
      <c r="A2705">
        <v>2704</v>
      </c>
      <c r="B2705">
        <v>6.5452956951528404E-2</v>
      </c>
      <c r="C2705">
        <v>0.93071414463981705</v>
      </c>
      <c r="D2705" s="1">
        <v>1.50828359446292E-16</v>
      </c>
      <c r="E2705">
        <v>3.8328984086544201E-3</v>
      </c>
      <c r="F2705" s="2" t="str">
        <f t="shared" si="6351"/>
        <v>K2</v>
      </c>
      <c r="G2705">
        <f t="shared" si="6352"/>
        <v>0</v>
      </c>
      <c r="H2705" t="str">
        <f t="shared" si="6353"/>
        <v>NA</v>
      </c>
      <c r="I2705">
        <f t="shared" si="6354"/>
        <v>3</v>
      </c>
      <c r="J2705" t="str">
        <f t="shared" ref="J2705" si="6402">IF(IF(I2706=0,I2705,"NA")=0,"NA",IF(I2706=0,I2705,"NA"))</f>
        <v>NA</v>
      </c>
      <c r="K2705">
        <f t="shared" si="6356"/>
        <v>0</v>
      </c>
      <c r="L2705" t="str">
        <f t="shared" ref="L2705" si="6403">IF(IF(K2706=0,K2705,"NA")=0,"NA",IF(K2706=0,K2705,"NA"))</f>
        <v>NA</v>
      </c>
      <c r="M2705">
        <f t="shared" si="6358"/>
        <v>0</v>
      </c>
      <c r="N2705" t="str">
        <f t="shared" si="6359"/>
        <v>NA</v>
      </c>
      <c r="O2705">
        <f t="shared" si="6360"/>
        <v>0</v>
      </c>
      <c r="P2705">
        <f t="shared" si="6361"/>
        <v>0</v>
      </c>
      <c r="Q2705">
        <f t="shared" si="6362"/>
        <v>0</v>
      </c>
      <c r="R2705">
        <f t="shared" si="6363"/>
        <v>0</v>
      </c>
      <c r="S2705">
        <f t="shared" si="6364"/>
        <v>0</v>
      </c>
      <c r="T2705">
        <f t="shared" si="6365"/>
        <v>1</v>
      </c>
      <c r="U2705">
        <f t="shared" si="6366"/>
        <v>0</v>
      </c>
      <c r="V2705">
        <f t="shared" si="6367"/>
        <v>0</v>
      </c>
      <c r="W2705">
        <f t="shared" si="6368"/>
        <v>0</v>
      </c>
      <c r="X2705">
        <f t="shared" si="6369"/>
        <v>0</v>
      </c>
      <c r="Y2705">
        <f t="shared" si="6370"/>
        <v>0</v>
      </c>
      <c r="Z2705">
        <f t="shared" si="6371"/>
        <v>0</v>
      </c>
      <c r="AA2705">
        <f t="shared" si="6372"/>
        <v>0</v>
      </c>
      <c r="AB2705">
        <f t="shared" si="6373"/>
        <v>0</v>
      </c>
      <c r="AC2705">
        <f t="shared" si="6374"/>
        <v>0</v>
      </c>
      <c r="AD2705">
        <f t="shared" si="6375"/>
        <v>0</v>
      </c>
      <c r="AM2705">
        <v>14350</v>
      </c>
      <c r="AN2705">
        <v>225</v>
      </c>
    </row>
    <row r="2706" spans="1:40" x14ac:dyDescent="0.3">
      <c r="A2706">
        <v>2705</v>
      </c>
      <c r="B2706">
        <v>2.8713115128573899E-2</v>
      </c>
      <c r="C2706">
        <v>0.91029641504157599</v>
      </c>
      <c r="D2706">
        <v>1.1871547304867099E-3</v>
      </c>
      <c r="E2706">
        <v>5.9803315099363E-2</v>
      </c>
      <c r="F2706" s="2" t="str">
        <f t="shared" si="6351"/>
        <v>K2</v>
      </c>
      <c r="G2706">
        <f t="shared" si="6352"/>
        <v>0</v>
      </c>
      <c r="H2706" t="str">
        <f t="shared" si="6353"/>
        <v>NA</v>
      </c>
      <c r="I2706">
        <f t="shared" si="6354"/>
        <v>4</v>
      </c>
      <c r="J2706" t="str">
        <f t="shared" ref="J2706" si="6404">IF(IF(I2707=0,I2706,"NA")=0,"NA",IF(I2707=0,I2706,"NA"))</f>
        <v>NA</v>
      </c>
      <c r="K2706">
        <f t="shared" si="6356"/>
        <v>0</v>
      </c>
      <c r="L2706" t="str">
        <f t="shared" ref="L2706" si="6405">IF(IF(K2707=0,K2706,"NA")=0,"NA",IF(K2707=0,K2706,"NA"))</f>
        <v>NA</v>
      </c>
      <c r="M2706">
        <f t="shared" si="6358"/>
        <v>0</v>
      </c>
      <c r="N2706" t="str">
        <f t="shared" si="6359"/>
        <v>NA</v>
      </c>
      <c r="O2706">
        <f t="shared" si="6360"/>
        <v>0</v>
      </c>
      <c r="P2706">
        <f t="shared" si="6361"/>
        <v>0</v>
      </c>
      <c r="Q2706">
        <f t="shared" si="6362"/>
        <v>0</v>
      </c>
      <c r="R2706">
        <f t="shared" si="6363"/>
        <v>0</v>
      </c>
      <c r="S2706">
        <f t="shared" si="6364"/>
        <v>0</v>
      </c>
      <c r="T2706">
        <f t="shared" si="6365"/>
        <v>1</v>
      </c>
      <c r="U2706">
        <f t="shared" si="6366"/>
        <v>0</v>
      </c>
      <c r="V2706">
        <f t="shared" si="6367"/>
        <v>0</v>
      </c>
      <c r="W2706">
        <f t="shared" si="6368"/>
        <v>0</v>
      </c>
      <c r="X2706">
        <f t="shared" si="6369"/>
        <v>0</v>
      </c>
      <c r="Y2706">
        <f t="shared" si="6370"/>
        <v>0</v>
      </c>
      <c r="Z2706">
        <f t="shared" si="6371"/>
        <v>0</v>
      </c>
      <c r="AA2706">
        <f t="shared" si="6372"/>
        <v>0</v>
      </c>
      <c r="AB2706">
        <f t="shared" si="6373"/>
        <v>0</v>
      </c>
      <c r="AC2706">
        <f t="shared" si="6374"/>
        <v>0</v>
      </c>
      <c r="AD2706">
        <f t="shared" si="6375"/>
        <v>0</v>
      </c>
      <c r="AM2706">
        <v>14300</v>
      </c>
      <c r="AN2706">
        <v>-50</v>
      </c>
    </row>
    <row r="2707" spans="1:40" x14ac:dyDescent="0.3">
      <c r="A2707">
        <v>2706</v>
      </c>
      <c r="B2707">
        <v>1.8526971644743401E-2</v>
      </c>
      <c r="C2707">
        <v>0.82342182806863995</v>
      </c>
      <c r="D2707">
        <v>3.0349596299768301E-3</v>
      </c>
      <c r="E2707">
        <v>0.15501624065663999</v>
      </c>
      <c r="F2707" s="2" t="str">
        <f t="shared" si="6351"/>
        <v>K2</v>
      </c>
      <c r="G2707">
        <f t="shared" si="6352"/>
        <v>0</v>
      </c>
      <c r="H2707" t="str">
        <f t="shared" si="6353"/>
        <v>NA</v>
      </c>
      <c r="I2707">
        <f t="shared" si="6354"/>
        <v>5</v>
      </c>
      <c r="J2707" t="str">
        <f t="shared" ref="J2707" si="6406">IF(IF(I2708=0,I2707,"NA")=0,"NA",IF(I2708=0,I2707,"NA"))</f>
        <v>NA</v>
      </c>
      <c r="K2707">
        <f t="shared" si="6356"/>
        <v>0</v>
      </c>
      <c r="L2707" t="str">
        <f t="shared" ref="L2707" si="6407">IF(IF(K2708=0,K2707,"NA")=0,"NA",IF(K2708=0,K2707,"NA"))</f>
        <v>NA</v>
      </c>
      <c r="M2707">
        <f t="shared" si="6358"/>
        <v>0</v>
      </c>
      <c r="N2707" t="str">
        <f t="shared" si="6359"/>
        <v>NA</v>
      </c>
      <c r="O2707">
        <f t="shared" si="6360"/>
        <v>0</v>
      </c>
      <c r="P2707">
        <f t="shared" si="6361"/>
        <v>0</v>
      </c>
      <c r="Q2707">
        <f t="shared" si="6362"/>
        <v>0</v>
      </c>
      <c r="R2707">
        <f t="shared" si="6363"/>
        <v>0</v>
      </c>
      <c r="S2707">
        <f t="shared" si="6364"/>
        <v>0</v>
      </c>
      <c r="T2707">
        <f t="shared" si="6365"/>
        <v>1</v>
      </c>
      <c r="U2707">
        <f t="shared" si="6366"/>
        <v>0</v>
      </c>
      <c r="V2707">
        <f t="shared" si="6367"/>
        <v>0</v>
      </c>
      <c r="W2707">
        <f t="shared" si="6368"/>
        <v>0</v>
      </c>
      <c r="X2707">
        <f t="shared" si="6369"/>
        <v>0</v>
      </c>
      <c r="Y2707">
        <f t="shared" si="6370"/>
        <v>0</v>
      </c>
      <c r="Z2707">
        <f t="shared" si="6371"/>
        <v>0</v>
      </c>
      <c r="AA2707">
        <f t="shared" si="6372"/>
        <v>0</v>
      </c>
      <c r="AB2707">
        <f t="shared" si="6373"/>
        <v>0</v>
      </c>
      <c r="AC2707">
        <f t="shared" si="6374"/>
        <v>0</v>
      </c>
      <c r="AD2707">
        <f t="shared" si="6375"/>
        <v>0</v>
      </c>
      <c r="AM2707">
        <v>14350</v>
      </c>
      <c r="AN2707">
        <v>50</v>
      </c>
    </row>
    <row r="2708" spans="1:40" x14ac:dyDescent="0.3">
      <c r="A2708">
        <v>2707</v>
      </c>
      <c r="B2708">
        <v>1.8631556391073899E-2</v>
      </c>
      <c r="C2708">
        <v>0.78062105194242004</v>
      </c>
      <c r="D2708" s="1">
        <v>4.3072267562463901E-5</v>
      </c>
      <c r="E2708">
        <v>0.20070431939894401</v>
      </c>
      <c r="F2708" s="2" t="str">
        <f t="shared" si="6351"/>
        <v>K2</v>
      </c>
      <c r="G2708">
        <f t="shared" si="6352"/>
        <v>0</v>
      </c>
      <c r="H2708" t="str">
        <f t="shared" si="6353"/>
        <v>NA</v>
      </c>
      <c r="I2708">
        <f t="shared" si="6354"/>
        <v>6</v>
      </c>
      <c r="J2708" t="str">
        <f t="shared" ref="J2708" si="6408">IF(IF(I2709=0,I2708,"NA")=0,"NA",IF(I2709=0,I2708,"NA"))</f>
        <v>NA</v>
      </c>
      <c r="K2708">
        <f t="shared" si="6356"/>
        <v>0</v>
      </c>
      <c r="L2708" t="str">
        <f t="shared" ref="L2708" si="6409">IF(IF(K2709=0,K2708,"NA")=0,"NA",IF(K2709=0,K2708,"NA"))</f>
        <v>NA</v>
      </c>
      <c r="M2708">
        <f t="shared" si="6358"/>
        <v>0</v>
      </c>
      <c r="N2708" t="str">
        <f t="shared" si="6359"/>
        <v>NA</v>
      </c>
      <c r="O2708">
        <f t="shared" si="6360"/>
        <v>0</v>
      </c>
      <c r="P2708">
        <f t="shared" si="6361"/>
        <v>0</v>
      </c>
      <c r="Q2708">
        <f t="shared" si="6362"/>
        <v>0</v>
      </c>
      <c r="R2708">
        <f t="shared" si="6363"/>
        <v>0</v>
      </c>
      <c r="S2708">
        <f t="shared" si="6364"/>
        <v>0</v>
      </c>
      <c r="T2708">
        <f t="shared" si="6365"/>
        <v>1</v>
      </c>
      <c r="U2708">
        <f t="shared" si="6366"/>
        <v>0</v>
      </c>
      <c r="V2708">
        <f t="shared" si="6367"/>
        <v>0</v>
      </c>
      <c r="W2708">
        <f t="shared" si="6368"/>
        <v>0</v>
      </c>
      <c r="X2708">
        <f t="shared" si="6369"/>
        <v>0</v>
      </c>
      <c r="Y2708">
        <f t="shared" si="6370"/>
        <v>0</v>
      </c>
      <c r="Z2708">
        <f t="shared" si="6371"/>
        <v>0</v>
      </c>
      <c r="AA2708">
        <f t="shared" si="6372"/>
        <v>0</v>
      </c>
      <c r="AB2708">
        <f t="shared" si="6373"/>
        <v>0</v>
      </c>
      <c r="AC2708">
        <f t="shared" si="6374"/>
        <v>0</v>
      </c>
      <c r="AD2708">
        <f t="shared" si="6375"/>
        <v>0</v>
      </c>
      <c r="AM2708">
        <v>14250</v>
      </c>
      <c r="AN2708">
        <v>-100</v>
      </c>
    </row>
    <row r="2709" spans="1:40" x14ac:dyDescent="0.3">
      <c r="A2709">
        <v>2708</v>
      </c>
      <c r="B2709">
        <v>1.9164672688094901E-2</v>
      </c>
      <c r="C2709">
        <v>0.75026228885924195</v>
      </c>
      <c r="D2709" s="1">
        <v>2.62164257960172E-5</v>
      </c>
      <c r="E2709">
        <v>0.23054682202686699</v>
      </c>
      <c r="F2709" s="2" t="str">
        <f t="shared" si="6351"/>
        <v>K2</v>
      </c>
      <c r="G2709">
        <f t="shared" si="6352"/>
        <v>0</v>
      </c>
      <c r="H2709" t="str">
        <f t="shared" si="6353"/>
        <v>NA</v>
      </c>
      <c r="I2709">
        <f t="shared" si="6354"/>
        <v>7</v>
      </c>
      <c r="J2709" t="str">
        <f t="shared" ref="J2709" si="6410">IF(IF(I2710=0,I2709,"NA")=0,"NA",IF(I2710=0,I2709,"NA"))</f>
        <v>NA</v>
      </c>
      <c r="K2709">
        <f t="shared" si="6356"/>
        <v>0</v>
      </c>
      <c r="L2709" t="str">
        <f t="shared" ref="L2709" si="6411">IF(IF(K2710=0,K2709,"NA")=0,"NA",IF(K2710=0,K2709,"NA"))</f>
        <v>NA</v>
      </c>
      <c r="M2709">
        <f t="shared" si="6358"/>
        <v>0</v>
      </c>
      <c r="N2709" t="str">
        <f t="shared" si="6359"/>
        <v>NA</v>
      </c>
      <c r="O2709">
        <f t="shared" si="6360"/>
        <v>0</v>
      </c>
      <c r="P2709">
        <f t="shared" si="6361"/>
        <v>0</v>
      </c>
      <c r="Q2709">
        <f t="shared" si="6362"/>
        <v>0</v>
      </c>
      <c r="R2709">
        <f t="shared" si="6363"/>
        <v>0</v>
      </c>
      <c r="S2709">
        <f t="shared" si="6364"/>
        <v>0</v>
      </c>
      <c r="T2709">
        <f t="shared" si="6365"/>
        <v>1</v>
      </c>
      <c r="U2709">
        <f t="shared" si="6366"/>
        <v>0</v>
      </c>
      <c r="V2709">
        <f t="shared" si="6367"/>
        <v>0</v>
      </c>
      <c r="W2709">
        <f t="shared" si="6368"/>
        <v>0</v>
      </c>
      <c r="X2709">
        <f t="shared" si="6369"/>
        <v>0</v>
      </c>
      <c r="Y2709">
        <f t="shared" si="6370"/>
        <v>0</v>
      </c>
      <c r="Z2709">
        <f t="shared" si="6371"/>
        <v>0</v>
      </c>
      <c r="AA2709">
        <f t="shared" si="6372"/>
        <v>0</v>
      </c>
      <c r="AB2709">
        <f t="shared" si="6373"/>
        <v>0</v>
      </c>
      <c r="AC2709">
        <f t="shared" si="6374"/>
        <v>0</v>
      </c>
      <c r="AD2709">
        <f t="shared" si="6375"/>
        <v>0</v>
      </c>
      <c r="AM2709">
        <v>14150</v>
      </c>
      <c r="AN2709">
        <v>-100</v>
      </c>
    </row>
    <row r="2710" spans="1:40" x14ac:dyDescent="0.3">
      <c r="A2710">
        <v>2709</v>
      </c>
      <c r="B2710">
        <v>1.24717608185856E-2</v>
      </c>
      <c r="C2710">
        <v>0.58314883115354399</v>
      </c>
      <c r="D2710">
        <v>1.02310832717959E-2</v>
      </c>
      <c r="E2710">
        <v>0.39414832475607497</v>
      </c>
      <c r="F2710" s="2" t="str">
        <f t="shared" si="6351"/>
        <v>K2</v>
      </c>
      <c r="G2710">
        <f t="shared" si="6352"/>
        <v>0</v>
      </c>
      <c r="H2710" t="str">
        <f t="shared" si="6353"/>
        <v>NA</v>
      </c>
      <c r="I2710">
        <f t="shared" si="6354"/>
        <v>8</v>
      </c>
      <c r="J2710">
        <f t="shared" ref="J2710" si="6412">IF(IF(I2711=0,I2710,"NA")=0,"NA",IF(I2711=0,I2710,"NA"))</f>
        <v>8</v>
      </c>
      <c r="K2710">
        <f t="shared" si="6356"/>
        <v>0</v>
      </c>
      <c r="L2710" t="str">
        <f t="shared" ref="L2710" si="6413">IF(IF(K2711=0,K2710,"NA")=0,"NA",IF(K2711=0,K2710,"NA"))</f>
        <v>NA</v>
      </c>
      <c r="M2710">
        <f t="shared" si="6358"/>
        <v>0</v>
      </c>
      <c r="N2710" t="str">
        <f t="shared" si="6359"/>
        <v>NA</v>
      </c>
      <c r="O2710">
        <f t="shared" si="6360"/>
        <v>0</v>
      </c>
      <c r="P2710">
        <f t="shared" si="6361"/>
        <v>0</v>
      </c>
      <c r="Q2710">
        <f t="shared" si="6362"/>
        <v>0</v>
      </c>
      <c r="R2710">
        <f t="shared" si="6363"/>
        <v>0</v>
      </c>
      <c r="S2710">
        <f t="shared" si="6364"/>
        <v>0</v>
      </c>
      <c r="T2710">
        <f t="shared" si="6365"/>
        <v>1</v>
      </c>
      <c r="U2710">
        <f t="shared" si="6366"/>
        <v>0</v>
      </c>
      <c r="V2710">
        <f t="shared" si="6367"/>
        <v>0</v>
      </c>
      <c r="W2710">
        <f t="shared" si="6368"/>
        <v>0</v>
      </c>
      <c r="X2710">
        <f t="shared" si="6369"/>
        <v>0</v>
      </c>
      <c r="Y2710">
        <f t="shared" si="6370"/>
        <v>0</v>
      </c>
      <c r="Z2710">
        <f t="shared" si="6371"/>
        <v>0</v>
      </c>
      <c r="AA2710">
        <f t="shared" si="6372"/>
        <v>0</v>
      </c>
      <c r="AB2710">
        <f t="shared" si="6373"/>
        <v>0</v>
      </c>
      <c r="AC2710">
        <f t="shared" si="6374"/>
        <v>0</v>
      </c>
      <c r="AD2710">
        <f t="shared" si="6375"/>
        <v>0</v>
      </c>
      <c r="AM2710">
        <v>14125</v>
      </c>
      <c r="AN2710">
        <v>-25</v>
      </c>
    </row>
    <row r="2711" spans="1:40" x14ac:dyDescent="0.3">
      <c r="A2711">
        <v>2710</v>
      </c>
      <c r="B2711">
        <v>7.2857684075533303E-3</v>
      </c>
      <c r="C2711">
        <v>0.37203695301628698</v>
      </c>
      <c r="D2711">
        <v>6.2276059593464599E-2</v>
      </c>
      <c r="E2711">
        <v>0.55840121898269501</v>
      </c>
      <c r="F2711" s="2" t="str">
        <f t="shared" si="6351"/>
        <v>K4</v>
      </c>
      <c r="G2711">
        <f t="shared" si="6352"/>
        <v>0</v>
      </c>
      <c r="H2711" t="str">
        <f t="shared" si="6353"/>
        <v>NA</v>
      </c>
      <c r="I2711">
        <f t="shared" si="6354"/>
        <v>0</v>
      </c>
      <c r="J2711" t="str">
        <f t="shared" ref="J2711" si="6414">IF(IF(I2712=0,I2711,"NA")=0,"NA",IF(I2712=0,I2711,"NA"))</f>
        <v>NA</v>
      </c>
      <c r="K2711">
        <f t="shared" si="6356"/>
        <v>0</v>
      </c>
      <c r="L2711" t="str">
        <f t="shared" ref="L2711" si="6415">IF(IF(K2712=0,K2711,"NA")=0,"NA",IF(K2712=0,K2711,"NA"))</f>
        <v>NA</v>
      </c>
      <c r="M2711">
        <f t="shared" si="6358"/>
        <v>1</v>
      </c>
      <c r="N2711">
        <f t="shared" si="6359"/>
        <v>1</v>
      </c>
      <c r="O2711">
        <f t="shared" si="6360"/>
        <v>0</v>
      </c>
      <c r="P2711">
        <f t="shared" si="6361"/>
        <v>0</v>
      </c>
      <c r="Q2711">
        <f t="shared" si="6362"/>
        <v>0</v>
      </c>
      <c r="R2711">
        <f t="shared" si="6363"/>
        <v>0</v>
      </c>
      <c r="S2711">
        <f t="shared" si="6364"/>
        <v>0</v>
      </c>
      <c r="T2711">
        <f t="shared" si="6365"/>
        <v>0</v>
      </c>
      <c r="U2711">
        <f t="shared" si="6366"/>
        <v>0</v>
      </c>
      <c r="V2711">
        <f t="shared" si="6367"/>
        <v>1</v>
      </c>
      <c r="W2711">
        <f t="shared" si="6368"/>
        <v>0</v>
      </c>
      <c r="X2711">
        <f t="shared" si="6369"/>
        <v>0</v>
      </c>
      <c r="Y2711">
        <f t="shared" si="6370"/>
        <v>0</v>
      </c>
      <c r="Z2711">
        <f t="shared" si="6371"/>
        <v>0</v>
      </c>
      <c r="AA2711">
        <f t="shared" si="6372"/>
        <v>0</v>
      </c>
      <c r="AB2711">
        <f t="shared" si="6373"/>
        <v>0</v>
      </c>
      <c r="AC2711">
        <f t="shared" si="6374"/>
        <v>0</v>
      </c>
      <c r="AD2711">
        <f t="shared" si="6375"/>
        <v>0</v>
      </c>
      <c r="AM2711">
        <v>14125</v>
      </c>
      <c r="AN2711">
        <v>0</v>
      </c>
    </row>
    <row r="2712" spans="1:40" x14ac:dyDescent="0.3">
      <c r="A2712">
        <v>2711</v>
      </c>
      <c r="B2712">
        <v>0.59024642634944602</v>
      </c>
      <c r="C2712">
        <v>0.40975344089814297</v>
      </c>
      <c r="D2712" s="1">
        <v>5.0744998815166101E-78</v>
      </c>
      <c r="E2712" s="1">
        <v>1.32752410879312E-7</v>
      </c>
      <c r="F2712" s="2" t="str">
        <f t="shared" si="6351"/>
        <v>K1</v>
      </c>
      <c r="G2712">
        <f t="shared" si="6352"/>
        <v>1</v>
      </c>
      <c r="H2712">
        <f t="shared" si="6353"/>
        <v>1</v>
      </c>
      <c r="I2712">
        <f t="shared" si="6354"/>
        <v>0</v>
      </c>
      <c r="J2712" t="str">
        <f t="shared" ref="J2712" si="6416">IF(IF(I2713=0,I2712,"NA")=0,"NA",IF(I2713=0,I2712,"NA"))</f>
        <v>NA</v>
      </c>
      <c r="K2712">
        <f t="shared" si="6356"/>
        <v>0</v>
      </c>
      <c r="L2712" t="str">
        <f t="shared" ref="L2712" si="6417">IF(IF(K2713=0,K2712,"NA")=0,"NA",IF(K2713=0,K2712,"NA"))</f>
        <v>NA</v>
      </c>
      <c r="M2712">
        <f t="shared" si="6358"/>
        <v>0</v>
      </c>
      <c r="N2712" t="str">
        <f t="shared" si="6359"/>
        <v>NA</v>
      </c>
      <c r="O2712">
        <f t="shared" si="6360"/>
        <v>0</v>
      </c>
      <c r="P2712">
        <f t="shared" si="6361"/>
        <v>0</v>
      </c>
      <c r="Q2712">
        <f t="shared" si="6362"/>
        <v>0</v>
      </c>
      <c r="R2712">
        <f t="shared" si="6363"/>
        <v>0</v>
      </c>
      <c r="S2712">
        <f t="shared" si="6364"/>
        <v>0</v>
      </c>
      <c r="T2712">
        <f t="shared" si="6365"/>
        <v>0</v>
      </c>
      <c r="U2712">
        <f t="shared" si="6366"/>
        <v>0</v>
      </c>
      <c r="V2712">
        <f t="shared" si="6367"/>
        <v>0</v>
      </c>
      <c r="W2712">
        <f t="shared" si="6368"/>
        <v>0</v>
      </c>
      <c r="X2712">
        <f t="shared" si="6369"/>
        <v>0</v>
      </c>
      <c r="Y2712">
        <f t="shared" si="6370"/>
        <v>0</v>
      </c>
      <c r="Z2712">
        <f t="shared" si="6371"/>
        <v>0</v>
      </c>
      <c r="AA2712">
        <f t="shared" si="6372"/>
        <v>1</v>
      </c>
      <c r="AB2712">
        <f t="shared" si="6373"/>
        <v>0</v>
      </c>
      <c r="AC2712">
        <f t="shared" si="6374"/>
        <v>0</v>
      </c>
      <c r="AD2712">
        <f t="shared" si="6375"/>
        <v>0</v>
      </c>
      <c r="AM2712">
        <v>13600</v>
      </c>
      <c r="AN2712">
        <v>-525</v>
      </c>
    </row>
    <row r="2713" spans="1:40" x14ac:dyDescent="0.3">
      <c r="A2713">
        <v>2712</v>
      </c>
      <c r="B2713">
        <v>0.185694954738685</v>
      </c>
      <c r="C2713">
        <v>0.72567939251150704</v>
      </c>
      <c r="D2713">
        <v>5.3916226818881197E-2</v>
      </c>
      <c r="E2713">
        <v>3.4709425930926699E-2</v>
      </c>
      <c r="F2713" s="2" t="str">
        <f t="shared" si="6351"/>
        <v>K2</v>
      </c>
      <c r="G2713">
        <f t="shared" si="6352"/>
        <v>0</v>
      </c>
      <c r="H2713" t="str">
        <f t="shared" si="6353"/>
        <v>NA</v>
      </c>
      <c r="I2713">
        <f t="shared" si="6354"/>
        <v>1</v>
      </c>
      <c r="J2713" t="str">
        <f t="shared" ref="J2713" si="6418">IF(IF(I2714=0,I2713,"NA")=0,"NA",IF(I2714=0,I2713,"NA"))</f>
        <v>NA</v>
      </c>
      <c r="K2713">
        <f t="shared" si="6356"/>
        <v>0</v>
      </c>
      <c r="L2713" t="str">
        <f t="shared" ref="L2713" si="6419">IF(IF(K2714=0,K2713,"NA")=0,"NA",IF(K2714=0,K2713,"NA"))</f>
        <v>NA</v>
      </c>
      <c r="M2713">
        <f t="shared" si="6358"/>
        <v>0</v>
      </c>
      <c r="N2713" t="str">
        <f t="shared" si="6359"/>
        <v>NA</v>
      </c>
      <c r="O2713">
        <f t="shared" si="6360"/>
        <v>0</v>
      </c>
      <c r="P2713">
        <f t="shared" si="6361"/>
        <v>1</v>
      </c>
      <c r="Q2713">
        <f t="shared" si="6362"/>
        <v>0</v>
      </c>
      <c r="R2713">
        <f t="shared" si="6363"/>
        <v>0</v>
      </c>
      <c r="S2713">
        <f t="shared" si="6364"/>
        <v>0</v>
      </c>
      <c r="T2713">
        <f t="shared" si="6365"/>
        <v>0</v>
      </c>
      <c r="U2713">
        <f t="shared" si="6366"/>
        <v>0</v>
      </c>
      <c r="V2713">
        <f t="shared" si="6367"/>
        <v>0</v>
      </c>
      <c r="W2713">
        <f t="shared" si="6368"/>
        <v>0</v>
      </c>
      <c r="X2713">
        <f t="shared" si="6369"/>
        <v>0</v>
      </c>
      <c r="Y2713">
        <f t="shared" si="6370"/>
        <v>0</v>
      </c>
      <c r="Z2713">
        <f t="shared" si="6371"/>
        <v>0</v>
      </c>
      <c r="AA2713">
        <f t="shared" si="6372"/>
        <v>0</v>
      </c>
      <c r="AB2713">
        <f t="shared" si="6373"/>
        <v>0</v>
      </c>
      <c r="AC2713">
        <f t="shared" si="6374"/>
        <v>0</v>
      </c>
      <c r="AD2713">
        <f t="shared" si="6375"/>
        <v>0</v>
      </c>
      <c r="AM2713">
        <v>13625</v>
      </c>
      <c r="AN2713">
        <v>25</v>
      </c>
    </row>
    <row r="2714" spans="1:40" x14ac:dyDescent="0.3">
      <c r="A2714">
        <v>2713</v>
      </c>
      <c r="B2714">
        <v>4.4477532804012801E-2</v>
      </c>
      <c r="C2714">
        <v>0.63514077900110799</v>
      </c>
      <c r="D2714">
        <v>0.219384027327616</v>
      </c>
      <c r="E2714">
        <v>0.100997660867263</v>
      </c>
      <c r="F2714" s="2" t="str">
        <f t="shared" si="6351"/>
        <v>K2</v>
      </c>
      <c r="G2714">
        <f t="shared" si="6352"/>
        <v>0</v>
      </c>
      <c r="H2714" t="str">
        <f t="shared" si="6353"/>
        <v>NA</v>
      </c>
      <c r="I2714">
        <f t="shared" si="6354"/>
        <v>2</v>
      </c>
      <c r="J2714" t="str">
        <f t="shared" ref="J2714" si="6420">IF(IF(I2715=0,I2714,"NA")=0,"NA",IF(I2715=0,I2714,"NA"))</f>
        <v>NA</v>
      </c>
      <c r="K2714">
        <f t="shared" si="6356"/>
        <v>0</v>
      </c>
      <c r="L2714" t="str">
        <f t="shared" ref="L2714" si="6421">IF(IF(K2715=0,K2714,"NA")=0,"NA",IF(K2715=0,K2714,"NA"))</f>
        <v>NA</v>
      </c>
      <c r="M2714">
        <f t="shared" si="6358"/>
        <v>0</v>
      </c>
      <c r="N2714" t="str">
        <f t="shared" si="6359"/>
        <v>NA</v>
      </c>
      <c r="O2714">
        <f t="shared" si="6360"/>
        <v>0</v>
      </c>
      <c r="P2714">
        <f t="shared" si="6361"/>
        <v>0</v>
      </c>
      <c r="Q2714">
        <f t="shared" si="6362"/>
        <v>0</v>
      </c>
      <c r="R2714">
        <f t="shared" si="6363"/>
        <v>0</v>
      </c>
      <c r="S2714">
        <f t="shared" si="6364"/>
        <v>0</v>
      </c>
      <c r="T2714">
        <f t="shared" si="6365"/>
        <v>1</v>
      </c>
      <c r="U2714">
        <f t="shared" si="6366"/>
        <v>0</v>
      </c>
      <c r="V2714">
        <f t="shared" si="6367"/>
        <v>0</v>
      </c>
      <c r="W2714">
        <f t="shared" si="6368"/>
        <v>0</v>
      </c>
      <c r="X2714">
        <f t="shared" si="6369"/>
        <v>0</v>
      </c>
      <c r="Y2714">
        <f t="shared" si="6370"/>
        <v>0</v>
      </c>
      <c r="Z2714">
        <f t="shared" si="6371"/>
        <v>0</v>
      </c>
      <c r="AA2714">
        <f t="shared" si="6372"/>
        <v>0</v>
      </c>
      <c r="AB2714">
        <f t="shared" si="6373"/>
        <v>0</v>
      </c>
      <c r="AC2714">
        <f t="shared" si="6374"/>
        <v>0</v>
      </c>
      <c r="AD2714">
        <f t="shared" si="6375"/>
        <v>0</v>
      </c>
      <c r="AM2714">
        <v>13650</v>
      </c>
      <c r="AN2714">
        <v>25</v>
      </c>
    </row>
    <row r="2715" spans="1:40" x14ac:dyDescent="0.3">
      <c r="A2715">
        <v>2714</v>
      </c>
      <c r="B2715">
        <v>2.5211511335803599E-2</v>
      </c>
      <c r="C2715">
        <v>0.72362824391526603</v>
      </c>
      <c r="D2715">
        <v>3.8721883089984997E-2</v>
      </c>
      <c r="E2715">
        <v>0.212438361658945</v>
      </c>
      <c r="F2715" s="2" t="str">
        <f t="shared" si="6351"/>
        <v>K2</v>
      </c>
      <c r="G2715">
        <f t="shared" si="6352"/>
        <v>0</v>
      </c>
      <c r="H2715" t="str">
        <f t="shared" si="6353"/>
        <v>NA</v>
      </c>
      <c r="I2715">
        <f t="shared" si="6354"/>
        <v>3</v>
      </c>
      <c r="J2715" t="str">
        <f t="shared" ref="J2715" si="6422">IF(IF(I2716=0,I2715,"NA")=0,"NA",IF(I2716=0,I2715,"NA"))</f>
        <v>NA</v>
      </c>
      <c r="K2715">
        <f t="shared" si="6356"/>
        <v>0</v>
      </c>
      <c r="L2715" t="str">
        <f t="shared" ref="L2715" si="6423">IF(IF(K2716=0,K2715,"NA")=0,"NA",IF(K2716=0,K2715,"NA"))</f>
        <v>NA</v>
      </c>
      <c r="M2715">
        <f t="shared" si="6358"/>
        <v>0</v>
      </c>
      <c r="N2715" t="str">
        <f t="shared" si="6359"/>
        <v>NA</v>
      </c>
      <c r="O2715">
        <f t="shared" si="6360"/>
        <v>0</v>
      </c>
      <c r="P2715">
        <f t="shared" si="6361"/>
        <v>0</v>
      </c>
      <c r="Q2715">
        <f t="shared" si="6362"/>
        <v>0</v>
      </c>
      <c r="R2715">
        <f t="shared" si="6363"/>
        <v>0</v>
      </c>
      <c r="S2715">
        <f t="shared" si="6364"/>
        <v>0</v>
      </c>
      <c r="T2715">
        <f t="shared" si="6365"/>
        <v>1</v>
      </c>
      <c r="U2715">
        <f t="shared" si="6366"/>
        <v>0</v>
      </c>
      <c r="V2715">
        <f t="shared" si="6367"/>
        <v>0</v>
      </c>
      <c r="W2715">
        <f t="shared" si="6368"/>
        <v>0</v>
      </c>
      <c r="X2715">
        <f t="shared" si="6369"/>
        <v>0</v>
      </c>
      <c r="Y2715">
        <f t="shared" si="6370"/>
        <v>0</v>
      </c>
      <c r="Z2715">
        <f t="shared" si="6371"/>
        <v>0</v>
      </c>
      <c r="AA2715">
        <f t="shared" si="6372"/>
        <v>0</v>
      </c>
      <c r="AB2715">
        <f t="shared" si="6373"/>
        <v>0</v>
      </c>
      <c r="AC2715">
        <f t="shared" si="6374"/>
        <v>0</v>
      </c>
      <c r="AD2715">
        <f t="shared" si="6375"/>
        <v>0</v>
      </c>
      <c r="AM2715">
        <v>13575</v>
      </c>
      <c r="AN2715">
        <v>-75</v>
      </c>
    </row>
    <row r="2716" spans="1:40" x14ac:dyDescent="0.3">
      <c r="A2716">
        <v>2715</v>
      </c>
      <c r="B2716">
        <v>7.7777718119733205E-2</v>
      </c>
      <c r="C2716">
        <v>0.91597533535572295</v>
      </c>
      <c r="D2716" s="1">
        <v>2.5024136836414999E-22</v>
      </c>
      <c r="E2716">
        <v>6.2469465245436799E-3</v>
      </c>
      <c r="F2716" s="2" t="str">
        <f t="shared" si="6351"/>
        <v>K2</v>
      </c>
      <c r="G2716">
        <f t="shared" si="6352"/>
        <v>0</v>
      </c>
      <c r="H2716" t="str">
        <f t="shared" si="6353"/>
        <v>NA</v>
      </c>
      <c r="I2716">
        <f t="shared" si="6354"/>
        <v>4</v>
      </c>
      <c r="J2716" t="str">
        <f t="shared" ref="J2716" si="6424">IF(IF(I2717=0,I2716,"NA")=0,"NA",IF(I2717=0,I2716,"NA"))</f>
        <v>NA</v>
      </c>
      <c r="K2716">
        <f t="shared" si="6356"/>
        <v>0</v>
      </c>
      <c r="L2716" t="str">
        <f t="shared" ref="L2716" si="6425">IF(IF(K2717=0,K2716,"NA")=0,"NA",IF(K2717=0,K2716,"NA"))</f>
        <v>NA</v>
      </c>
      <c r="M2716">
        <f t="shared" si="6358"/>
        <v>0</v>
      </c>
      <c r="N2716" t="str">
        <f t="shared" si="6359"/>
        <v>NA</v>
      </c>
      <c r="O2716">
        <f t="shared" si="6360"/>
        <v>0</v>
      </c>
      <c r="P2716">
        <f t="shared" si="6361"/>
        <v>0</v>
      </c>
      <c r="Q2716">
        <f t="shared" si="6362"/>
        <v>0</v>
      </c>
      <c r="R2716">
        <f t="shared" si="6363"/>
        <v>0</v>
      </c>
      <c r="S2716">
        <f t="shared" si="6364"/>
        <v>0</v>
      </c>
      <c r="T2716">
        <f t="shared" si="6365"/>
        <v>1</v>
      </c>
      <c r="U2716">
        <f t="shared" si="6366"/>
        <v>0</v>
      </c>
      <c r="V2716">
        <f t="shared" si="6367"/>
        <v>0</v>
      </c>
      <c r="W2716">
        <f t="shared" si="6368"/>
        <v>0</v>
      </c>
      <c r="X2716">
        <f t="shared" si="6369"/>
        <v>0</v>
      </c>
      <c r="Y2716">
        <f t="shared" si="6370"/>
        <v>0</v>
      </c>
      <c r="Z2716">
        <f t="shared" si="6371"/>
        <v>0</v>
      </c>
      <c r="AA2716">
        <f t="shared" si="6372"/>
        <v>0</v>
      </c>
      <c r="AB2716">
        <f t="shared" si="6373"/>
        <v>0</v>
      </c>
      <c r="AC2716">
        <f t="shared" si="6374"/>
        <v>0</v>
      </c>
      <c r="AD2716">
        <f t="shared" si="6375"/>
        <v>0</v>
      </c>
      <c r="AM2716">
        <v>13300</v>
      </c>
      <c r="AN2716">
        <v>-275</v>
      </c>
    </row>
    <row r="2717" spans="1:40" x14ac:dyDescent="0.3">
      <c r="A2717">
        <v>2716</v>
      </c>
      <c r="B2717">
        <v>3.04094020169982E-2</v>
      </c>
      <c r="C2717">
        <v>0.893152960933841</v>
      </c>
      <c r="D2717">
        <v>5.7246069275225797E-3</v>
      </c>
      <c r="E2717">
        <v>7.0713030121638307E-2</v>
      </c>
      <c r="F2717" s="2" t="str">
        <f t="shared" si="6351"/>
        <v>K2</v>
      </c>
      <c r="G2717">
        <f t="shared" si="6352"/>
        <v>0</v>
      </c>
      <c r="H2717" t="str">
        <f t="shared" si="6353"/>
        <v>NA</v>
      </c>
      <c r="I2717">
        <f t="shared" si="6354"/>
        <v>5</v>
      </c>
      <c r="J2717" t="str">
        <f t="shared" ref="J2717" si="6426">IF(IF(I2718=0,I2717,"NA")=0,"NA",IF(I2718=0,I2717,"NA"))</f>
        <v>NA</v>
      </c>
      <c r="K2717">
        <f t="shared" si="6356"/>
        <v>0</v>
      </c>
      <c r="L2717" t="str">
        <f t="shared" ref="L2717" si="6427">IF(IF(K2718=0,K2717,"NA")=0,"NA",IF(K2718=0,K2717,"NA"))</f>
        <v>NA</v>
      </c>
      <c r="M2717">
        <f t="shared" si="6358"/>
        <v>0</v>
      </c>
      <c r="N2717" t="str">
        <f t="shared" si="6359"/>
        <v>NA</v>
      </c>
      <c r="O2717">
        <f t="shared" si="6360"/>
        <v>0</v>
      </c>
      <c r="P2717">
        <f t="shared" si="6361"/>
        <v>0</v>
      </c>
      <c r="Q2717">
        <f t="shared" si="6362"/>
        <v>0</v>
      </c>
      <c r="R2717">
        <f t="shared" si="6363"/>
        <v>0</v>
      </c>
      <c r="S2717">
        <f t="shared" si="6364"/>
        <v>0</v>
      </c>
      <c r="T2717">
        <f t="shared" si="6365"/>
        <v>1</v>
      </c>
      <c r="U2717">
        <f t="shared" si="6366"/>
        <v>0</v>
      </c>
      <c r="V2717">
        <f t="shared" si="6367"/>
        <v>0</v>
      </c>
      <c r="W2717">
        <f t="shared" si="6368"/>
        <v>0</v>
      </c>
      <c r="X2717">
        <f t="shared" si="6369"/>
        <v>0</v>
      </c>
      <c r="Y2717">
        <f t="shared" si="6370"/>
        <v>0</v>
      </c>
      <c r="Z2717">
        <f t="shared" si="6371"/>
        <v>0</v>
      </c>
      <c r="AA2717">
        <f t="shared" si="6372"/>
        <v>0</v>
      </c>
      <c r="AB2717">
        <f t="shared" si="6373"/>
        <v>0</v>
      </c>
      <c r="AC2717">
        <f t="shared" si="6374"/>
        <v>0</v>
      </c>
      <c r="AD2717">
        <f t="shared" si="6375"/>
        <v>0</v>
      </c>
      <c r="AM2717">
        <v>13325</v>
      </c>
      <c r="AN2717">
        <v>25</v>
      </c>
    </row>
    <row r="2718" spans="1:40" x14ac:dyDescent="0.3">
      <c r="A2718">
        <v>2717</v>
      </c>
      <c r="B2718">
        <v>1.7677631369331301E-2</v>
      </c>
      <c r="C2718">
        <v>0.77476879881801697</v>
      </c>
      <c r="D2718">
        <v>2.8302585843539601E-2</v>
      </c>
      <c r="E2718">
        <v>0.17925098396911199</v>
      </c>
      <c r="F2718" s="2" t="str">
        <f t="shared" si="6351"/>
        <v>K2</v>
      </c>
      <c r="G2718">
        <f t="shared" si="6352"/>
        <v>0</v>
      </c>
      <c r="H2718" t="str">
        <f t="shared" si="6353"/>
        <v>NA</v>
      </c>
      <c r="I2718">
        <f t="shared" si="6354"/>
        <v>6</v>
      </c>
      <c r="J2718" t="str">
        <f t="shared" ref="J2718" si="6428">IF(IF(I2719=0,I2718,"NA")=0,"NA",IF(I2719=0,I2718,"NA"))</f>
        <v>NA</v>
      </c>
      <c r="K2718">
        <f t="shared" si="6356"/>
        <v>0</v>
      </c>
      <c r="L2718" t="str">
        <f t="shared" ref="L2718" si="6429">IF(IF(K2719=0,K2718,"NA")=0,"NA",IF(K2719=0,K2718,"NA"))</f>
        <v>NA</v>
      </c>
      <c r="M2718">
        <f t="shared" si="6358"/>
        <v>0</v>
      </c>
      <c r="N2718" t="str">
        <f t="shared" si="6359"/>
        <v>NA</v>
      </c>
      <c r="O2718">
        <f t="shared" si="6360"/>
        <v>0</v>
      </c>
      <c r="P2718">
        <f t="shared" si="6361"/>
        <v>0</v>
      </c>
      <c r="Q2718">
        <f t="shared" si="6362"/>
        <v>0</v>
      </c>
      <c r="R2718">
        <f t="shared" si="6363"/>
        <v>0</v>
      </c>
      <c r="S2718">
        <f t="shared" si="6364"/>
        <v>0</v>
      </c>
      <c r="T2718">
        <f t="shared" si="6365"/>
        <v>1</v>
      </c>
      <c r="U2718">
        <f t="shared" si="6366"/>
        <v>0</v>
      </c>
      <c r="V2718">
        <f t="shared" si="6367"/>
        <v>0</v>
      </c>
      <c r="W2718">
        <f t="shared" si="6368"/>
        <v>0</v>
      </c>
      <c r="X2718">
        <f t="shared" si="6369"/>
        <v>0</v>
      </c>
      <c r="Y2718">
        <f t="shared" si="6370"/>
        <v>0</v>
      </c>
      <c r="Z2718">
        <f t="shared" si="6371"/>
        <v>0</v>
      </c>
      <c r="AA2718">
        <f t="shared" si="6372"/>
        <v>0</v>
      </c>
      <c r="AB2718">
        <f t="shared" si="6373"/>
        <v>0</v>
      </c>
      <c r="AC2718">
        <f t="shared" si="6374"/>
        <v>0</v>
      </c>
      <c r="AD2718">
        <f t="shared" si="6375"/>
        <v>0</v>
      </c>
      <c r="AM2718">
        <v>13350</v>
      </c>
      <c r="AN2718">
        <v>25</v>
      </c>
    </row>
    <row r="2719" spans="1:40" x14ac:dyDescent="0.3">
      <c r="A2719">
        <v>2718</v>
      </c>
      <c r="B2719">
        <v>1.8219406427392001E-2</v>
      </c>
      <c r="C2719">
        <v>0.75290145874179304</v>
      </c>
      <c r="D2719">
        <v>2.6836580127727501E-4</v>
      </c>
      <c r="E2719">
        <v>0.228610769029538</v>
      </c>
      <c r="F2719" s="2" t="str">
        <f t="shared" si="6351"/>
        <v>K2</v>
      </c>
      <c r="G2719">
        <f t="shared" si="6352"/>
        <v>0</v>
      </c>
      <c r="H2719" t="str">
        <f t="shared" si="6353"/>
        <v>NA</v>
      </c>
      <c r="I2719">
        <f t="shared" si="6354"/>
        <v>7</v>
      </c>
      <c r="J2719" t="str">
        <f t="shared" ref="J2719" si="6430">IF(IF(I2720=0,I2719,"NA")=0,"NA",IF(I2720=0,I2719,"NA"))</f>
        <v>NA</v>
      </c>
      <c r="K2719">
        <f t="shared" si="6356"/>
        <v>0</v>
      </c>
      <c r="L2719" t="str">
        <f t="shared" ref="L2719" si="6431">IF(IF(K2720=0,K2719,"NA")=0,"NA",IF(K2720=0,K2719,"NA"))</f>
        <v>NA</v>
      </c>
      <c r="M2719">
        <f t="shared" si="6358"/>
        <v>0</v>
      </c>
      <c r="N2719" t="str">
        <f t="shared" si="6359"/>
        <v>NA</v>
      </c>
      <c r="O2719">
        <f t="shared" si="6360"/>
        <v>0</v>
      </c>
      <c r="P2719">
        <f t="shared" si="6361"/>
        <v>0</v>
      </c>
      <c r="Q2719">
        <f t="shared" si="6362"/>
        <v>0</v>
      </c>
      <c r="R2719">
        <f t="shared" si="6363"/>
        <v>0</v>
      </c>
      <c r="S2719">
        <f t="shared" si="6364"/>
        <v>0</v>
      </c>
      <c r="T2719">
        <f t="shared" si="6365"/>
        <v>1</v>
      </c>
      <c r="U2719">
        <f t="shared" si="6366"/>
        <v>0</v>
      </c>
      <c r="V2719">
        <f t="shared" si="6367"/>
        <v>0</v>
      </c>
      <c r="W2719">
        <f t="shared" si="6368"/>
        <v>0</v>
      </c>
      <c r="X2719">
        <f t="shared" si="6369"/>
        <v>0</v>
      </c>
      <c r="Y2719">
        <f t="shared" si="6370"/>
        <v>0</v>
      </c>
      <c r="Z2719">
        <f t="shared" si="6371"/>
        <v>0</v>
      </c>
      <c r="AA2719">
        <f t="shared" si="6372"/>
        <v>0</v>
      </c>
      <c r="AB2719">
        <f t="shared" si="6373"/>
        <v>0</v>
      </c>
      <c r="AC2719">
        <f t="shared" si="6374"/>
        <v>0</v>
      </c>
      <c r="AD2719">
        <f t="shared" si="6375"/>
        <v>0</v>
      </c>
      <c r="AM2719">
        <v>13250</v>
      </c>
      <c r="AN2719">
        <v>-100</v>
      </c>
    </row>
    <row r="2720" spans="1:40" x14ac:dyDescent="0.3">
      <c r="A2720">
        <v>2719</v>
      </c>
      <c r="B2720">
        <v>1.21817475199888E-2</v>
      </c>
      <c r="C2720">
        <v>0.59293837551292905</v>
      </c>
      <c r="D2720">
        <v>3.5560439963881101E-3</v>
      </c>
      <c r="E2720">
        <v>0.39132383297069401</v>
      </c>
      <c r="F2720" s="2" t="str">
        <f t="shared" si="6351"/>
        <v>K2</v>
      </c>
      <c r="G2720">
        <f t="shared" si="6352"/>
        <v>0</v>
      </c>
      <c r="H2720" t="str">
        <f t="shared" si="6353"/>
        <v>NA</v>
      </c>
      <c r="I2720">
        <f t="shared" si="6354"/>
        <v>8</v>
      </c>
      <c r="J2720">
        <f t="shared" ref="J2720" si="6432">IF(IF(I2721=0,I2720,"NA")=0,"NA",IF(I2721=0,I2720,"NA"))</f>
        <v>8</v>
      </c>
      <c r="K2720">
        <f t="shared" si="6356"/>
        <v>0</v>
      </c>
      <c r="L2720" t="str">
        <f t="shared" ref="L2720" si="6433">IF(IF(K2721=0,K2720,"NA")=0,"NA",IF(K2721=0,K2720,"NA"))</f>
        <v>NA</v>
      </c>
      <c r="M2720">
        <f t="shared" si="6358"/>
        <v>0</v>
      </c>
      <c r="N2720" t="str">
        <f t="shared" si="6359"/>
        <v>NA</v>
      </c>
      <c r="O2720">
        <f t="shared" si="6360"/>
        <v>0</v>
      </c>
      <c r="P2720">
        <f t="shared" si="6361"/>
        <v>0</v>
      </c>
      <c r="Q2720">
        <f t="shared" si="6362"/>
        <v>0</v>
      </c>
      <c r="R2720">
        <f t="shared" si="6363"/>
        <v>0</v>
      </c>
      <c r="S2720">
        <f t="shared" si="6364"/>
        <v>0</v>
      </c>
      <c r="T2720">
        <f t="shared" si="6365"/>
        <v>1</v>
      </c>
      <c r="U2720">
        <f t="shared" si="6366"/>
        <v>0</v>
      </c>
      <c r="V2720">
        <f t="shared" si="6367"/>
        <v>0</v>
      </c>
      <c r="W2720">
        <f t="shared" si="6368"/>
        <v>0</v>
      </c>
      <c r="X2720">
        <f t="shared" si="6369"/>
        <v>0</v>
      </c>
      <c r="Y2720">
        <f t="shared" si="6370"/>
        <v>0</v>
      </c>
      <c r="Z2720">
        <f t="shared" si="6371"/>
        <v>0</v>
      </c>
      <c r="AA2720">
        <f t="shared" si="6372"/>
        <v>0</v>
      </c>
      <c r="AB2720">
        <f t="shared" si="6373"/>
        <v>0</v>
      </c>
      <c r="AC2720">
        <f t="shared" si="6374"/>
        <v>0</v>
      </c>
      <c r="AD2720">
        <f t="shared" si="6375"/>
        <v>0</v>
      </c>
      <c r="AM2720">
        <v>13300</v>
      </c>
      <c r="AN2720">
        <v>50</v>
      </c>
    </row>
    <row r="2721" spans="1:40" x14ac:dyDescent="0.3">
      <c r="A2721">
        <v>2720</v>
      </c>
      <c r="B2721">
        <v>8.4886088446014408E-3</v>
      </c>
      <c r="C2721">
        <v>0.42754119308718502</v>
      </c>
      <c r="D2721">
        <v>8.7632411427714593E-3</v>
      </c>
      <c r="E2721">
        <v>0.55520695692544197</v>
      </c>
      <c r="F2721" s="2" t="str">
        <f t="shared" si="6351"/>
        <v>K4</v>
      </c>
      <c r="G2721">
        <f t="shared" si="6352"/>
        <v>0</v>
      </c>
      <c r="H2721" t="str">
        <f t="shared" si="6353"/>
        <v>NA</v>
      </c>
      <c r="I2721">
        <f t="shared" si="6354"/>
        <v>0</v>
      </c>
      <c r="J2721" t="str">
        <f t="shared" ref="J2721" si="6434">IF(IF(I2722=0,I2721,"NA")=0,"NA",IF(I2722=0,I2721,"NA"))</f>
        <v>NA</v>
      </c>
      <c r="K2721">
        <f t="shared" si="6356"/>
        <v>0</v>
      </c>
      <c r="L2721" t="str">
        <f t="shared" ref="L2721" si="6435">IF(IF(K2722=0,K2721,"NA")=0,"NA",IF(K2722=0,K2721,"NA"))</f>
        <v>NA</v>
      </c>
      <c r="M2721">
        <f t="shared" si="6358"/>
        <v>1</v>
      </c>
      <c r="N2721">
        <f t="shared" si="6359"/>
        <v>1</v>
      </c>
      <c r="O2721">
        <f t="shared" si="6360"/>
        <v>0</v>
      </c>
      <c r="P2721">
        <f t="shared" si="6361"/>
        <v>0</v>
      </c>
      <c r="Q2721">
        <f t="shared" si="6362"/>
        <v>0</v>
      </c>
      <c r="R2721">
        <f t="shared" si="6363"/>
        <v>0</v>
      </c>
      <c r="S2721">
        <f t="shared" si="6364"/>
        <v>0</v>
      </c>
      <c r="T2721">
        <f t="shared" si="6365"/>
        <v>0</v>
      </c>
      <c r="U2721">
        <f t="shared" si="6366"/>
        <v>0</v>
      </c>
      <c r="V2721">
        <f t="shared" si="6367"/>
        <v>1</v>
      </c>
      <c r="W2721">
        <f t="shared" si="6368"/>
        <v>0</v>
      </c>
      <c r="X2721">
        <f t="shared" si="6369"/>
        <v>0</v>
      </c>
      <c r="Y2721">
        <f t="shared" si="6370"/>
        <v>0</v>
      </c>
      <c r="Z2721">
        <f t="shared" si="6371"/>
        <v>0</v>
      </c>
      <c r="AA2721">
        <f t="shared" si="6372"/>
        <v>0</v>
      </c>
      <c r="AB2721">
        <f t="shared" si="6373"/>
        <v>0</v>
      </c>
      <c r="AC2721">
        <f t="shared" si="6374"/>
        <v>0</v>
      </c>
      <c r="AD2721">
        <f t="shared" si="6375"/>
        <v>0</v>
      </c>
      <c r="AM2721">
        <v>13350</v>
      </c>
      <c r="AN2721">
        <v>50</v>
      </c>
    </row>
    <row r="2722" spans="1:40" x14ac:dyDescent="0.3">
      <c r="A2722">
        <v>2721</v>
      </c>
      <c r="B2722">
        <v>0.124279200062152</v>
      </c>
      <c r="C2722">
        <v>0.87481782820472698</v>
      </c>
      <c r="D2722" s="1">
        <v>3.8111943835738499E-40</v>
      </c>
      <c r="E2722">
        <v>9.0297173312086797E-4</v>
      </c>
      <c r="F2722" s="2" t="str">
        <f t="shared" si="6351"/>
        <v>K2</v>
      </c>
      <c r="G2722">
        <f t="shared" si="6352"/>
        <v>0</v>
      </c>
      <c r="H2722" t="str">
        <f t="shared" si="6353"/>
        <v>NA</v>
      </c>
      <c r="I2722">
        <f t="shared" si="6354"/>
        <v>1</v>
      </c>
      <c r="J2722" t="str">
        <f t="shared" ref="J2722" si="6436">IF(IF(I2723=0,I2722,"NA")=0,"NA",IF(I2723=0,I2722,"NA"))</f>
        <v>NA</v>
      </c>
      <c r="K2722">
        <f t="shared" si="6356"/>
        <v>0</v>
      </c>
      <c r="L2722" t="str">
        <f t="shared" ref="L2722" si="6437">IF(IF(K2723=0,K2722,"NA")=0,"NA",IF(K2723=0,K2722,"NA"))</f>
        <v>NA</v>
      </c>
      <c r="M2722">
        <f t="shared" si="6358"/>
        <v>0</v>
      </c>
      <c r="N2722" t="str">
        <f t="shared" si="6359"/>
        <v>NA</v>
      </c>
      <c r="O2722">
        <f t="shared" si="6360"/>
        <v>0</v>
      </c>
      <c r="P2722">
        <f t="shared" si="6361"/>
        <v>0</v>
      </c>
      <c r="Q2722">
        <f t="shared" si="6362"/>
        <v>0</v>
      </c>
      <c r="R2722">
        <f t="shared" si="6363"/>
        <v>0</v>
      </c>
      <c r="S2722">
        <f t="shared" si="6364"/>
        <v>0</v>
      </c>
      <c r="T2722">
        <f t="shared" si="6365"/>
        <v>0</v>
      </c>
      <c r="U2722">
        <f t="shared" si="6366"/>
        <v>0</v>
      </c>
      <c r="V2722">
        <f t="shared" si="6367"/>
        <v>0</v>
      </c>
      <c r="W2722">
        <f t="shared" si="6368"/>
        <v>0</v>
      </c>
      <c r="X2722">
        <f t="shared" si="6369"/>
        <v>0</v>
      </c>
      <c r="Y2722">
        <f t="shared" si="6370"/>
        <v>0</v>
      </c>
      <c r="Z2722">
        <f t="shared" si="6371"/>
        <v>0</v>
      </c>
      <c r="AA2722">
        <f t="shared" si="6372"/>
        <v>0</v>
      </c>
      <c r="AB2722">
        <f t="shared" si="6373"/>
        <v>1</v>
      </c>
      <c r="AC2722">
        <f t="shared" si="6374"/>
        <v>0</v>
      </c>
      <c r="AD2722">
        <f t="shared" si="6375"/>
        <v>0</v>
      </c>
      <c r="AM2722">
        <v>13725</v>
      </c>
      <c r="AN2722">
        <v>375</v>
      </c>
    </row>
    <row r="2723" spans="1:40" x14ac:dyDescent="0.3">
      <c r="A2723">
        <v>2722</v>
      </c>
      <c r="B2723">
        <v>4.5760262640740401E-2</v>
      </c>
      <c r="C2723">
        <v>0.91507326095462005</v>
      </c>
      <c r="D2723" s="1">
        <v>1.38082843931054E-5</v>
      </c>
      <c r="E2723">
        <v>3.9152668120246897E-2</v>
      </c>
      <c r="F2723" s="2" t="str">
        <f t="shared" si="6351"/>
        <v>K2</v>
      </c>
      <c r="G2723">
        <f t="shared" si="6352"/>
        <v>0</v>
      </c>
      <c r="H2723" t="str">
        <f t="shared" si="6353"/>
        <v>NA</v>
      </c>
      <c r="I2723">
        <f t="shared" si="6354"/>
        <v>2</v>
      </c>
      <c r="J2723" t="str">
        <f t="shared" ref="J2723" si="6438">IF(IF(I2724=0,I2723,"NA")=0,"NA",IF(I2724=0,I2723,"NA"))</f>
        <v>NA</v>
      </c>
      <c r="K2723">
        <f t="shared" si="6356"/>
        <v>0</v>
      </c>
      <c r="L2723" t="str">
        <f t="shared" ref="L2723" si="6439">IF(IF(K2724=0,K2723,"NA")=0,"NA",IF(K2724=0,K2723,"NA"))</f>
        <v>NA</v>
      </c>
      <c r="M2723">
        <f t="shared" si="6358"/>
        <v>0</v>
      </c>
      <c r="N2723" t="str">
        <f t="shared" si="6359"/>
        <v>NA</v>
      </c>
      <c r="O2723">
        <f t="shared" si="6360"/>
        <v>0</v>
      </c>
      <c r="P2723">
        <f t="shared" si="6361"/>
        <v>0</v>
      </c>
      <c r="Q2723">
        <f t="shared" si="6362"/>
        <v>0</v>
      </c>
      <c r="R2723">
        <f t="shared" si="6363"/>
        <v>0</v>
      </c>
      <c r="S2723">
        <f t="shared" si="6364"/>
        <v>0</v>
      </c>
      <c r="T2723">
        <f t="shared" si="6365"/>
        <v>1</v>
      </c>
      <c r="U2723">
        <f t="shared" si="6366"/>
        <v>0</v>
      </c>
      <c r="V2723">
        <f t="shared" si="6367"/>
        <v>0</v>
      </c>
      <c r="W2723">
        <f t="shared" si="6368"/>
        <v>0</v>
      </c>
      <c r="X2723">
        <f t="shared" si="6369"/>
        <v>0</v>
      </c>
      <c r="Y2723">
        <f t="shared" si="6370"/>
        <v>0</v>
      </c>
      <c r="Z2723">
        <f t="shared" si="6371"/>
        <v>0</v>
      </c>
      <c r="AA2723">
        <f t="shared" si="6372"/>
        <v>0</v>
      </c>
      <c r="AB2723">
        <f t="shared" si="6373"/>
        <v>0</v>
      </c>
      <c r="AC2723">
        <f t="shared" si="6374"/>
        <v>0</v>
      </c>
      <c r="AD2723">
        <f t="shared" si="6375"/>
        <v>0</v>
      </c>
      <c r="AM2723">
        <v>13625</v>
      </c>
      <c r="AN2723">
        <v>-100</v>
      </c>
    </row>
    <row r="2724" spans="1:40" x14ac:dyDescent="0.3">
      <c r="A2724">
        <v>2723</v>
      </c>
      <c r="B2724">
        <v>2.3724582177470799E-2</v>
      </c>
      <c r="C2724">
        <v>0.86794375580903305</v>
      </c>
      <c r="D2724">
        <v>2.2240741785641601E-4</v>
      </c>
      <c r="E2724">
        <v>0.108109254595639</v>
      </c>
      <c r="F2724" s="2" t="str">
        <f t="shared" si="6351"/>
        <v>K2</v>
      </c>
      <c r="G2724">
        <f t="shared" si="6352"/>
        <v>0</v>
      </c>
      <c r="H2724" t="str">
        <f t="shared" si="6353"/>
        <v>NA</v>
      </c>
      <c r="I2724">
        <f t="shared" si="6354"/>
        <v>3</v>
      </c>
      <c r="J2724" t="str">
        <f t="shared" ref="J2724" si="6440">IF(IF(I2725=0,I2724,"NA")=0,"NA",IF(I2725=0,I2724,"NA"))</f>
        <v>NA</v>
      </c>
      <c r="K2724">
        <f t="shared" si="6356"/>
        <v>0</v>
      </c>
      <c r="L2724" t="str">
        <f t="shared" ref="L2724" si="6441">IF(IF(K2725=0,K2724,"NA")=0,"NA",IF(K2725=0,K2724,"NA"))</f>
        <v>NA</v>
      </c>
      <c r="M2724">
        <f t="shared" si="6358"/>
        <v>0</v>
      </c>
      <c r="N2724" t="str">
        <f t="shared" si="6359"/>
        <v>NA</v>
      </c>
      <c r="O2724">
        <f t="shared" si="6360"/>
        <v>0</v>
      </c>
      <c r="P2724">
        <f t="shared" si="6361"/>
        <v>0</v>
      </c>
      <c r="Q2724">
        <f t="shared" si="6362"/>
        <v>0</v>
      </c>
      <c r="R2724">
        <f t="shared" si="6363"/>
        <v>0</v>
      </c>
      <c r="S2724">
        <f t="shared" si="6364"/>
        <v>0</v>
      </c>
      <c r="T2724">
        <f t="shared" si="6365"/>
        <v>1</v>
      </c>
      <c r="U2724">
        <f t="shared" si="6366"/>
        <v>0</v>
      </c>
      <c r="V2724">
        <f t="shared" si="6367"/>
        <v>0</v>
      </c>
      <c r="W2724">
        <f t="shared" si="6368"/>
        <v>0</v>
      </c>
      <c r="X2724">
        <f t="shared" si="6369"/>
        <v>0</v>
      </c>
      <c r="Y2724">
        <f t="shared" si="6370"/>
        <v>0</v>
      </c>
      <c r="Z2724">
        <f t="shared" si="6371"/>
        <v>0</v>
      </c>
      <c r="AA2724">
        <f t="shared" si="6372"/>
        <v>0</v>
      </c>
      <c r="AB2724">
        <f t="shared" si="6373"/>
        <v>0</v>
      </c>
      <c r="AC2724">
        <f t="shared" si="6374"/>
        <v>0</v>
      </c>
      <c r="AD2724">
        <f t="shared" si="6375"/>
        <v>0</v>
      </c>
      <c r="AM2724">
        <v>13700</v>
      </c>
      <c r="AN2724">
        <v>75</v>
      </c>
    </row>
    <row r="2725" spans="1:40" x14ac:dyDescent="0.3">
      <c r="A2725">
        <v>2724</v>
      </c>
      <c r="B2725">
        <v>1.5722889593538899E-2</v>
      </c>
      <c r="C2725">
        <v>0.73720666008926095</v>
      </c>
      <c r="D2725">
        <v>7.4547203802921101E-3</v>
      </c>
      <c r="E2725">
        <v>0.239615729936908</v>
      </c>
      <c r="F2725" s="2" t="str">
        <f t="shared" si="6351"/>
        <v>K2</v>
      </c>
      <c r="G2725">
        <f t="shared" si="6352"/>
        <v>0</v>
      </c>
      <c r="H2725" t="str">
        <f t="shared" si="6353"/>
        <v>NA</v>
      </c>
      <c r="I2725">
        <f t="shared" si="6354"/>
        <v>4</v>
      </c>
      <c r="J2725" t="str">
        <f t="shared" ref="J2725" si="6442">IF(IF(I2726=0,I2725,"NA")=0,"NA",IF(I2726=0,I2725,"NA"))</f>
        <v>NA</v>
      </c>
      <c r="K2725">
        <f t="shared" si="6356"/>
        <v>0</v>
      </c>
      <c r="L2725" t="str">
        <f t="shared" ref="L2725" si="6443">IF(IF(K2726=0,K2725,"NA")=0,"NA",IF(K2726=0,K2725,"NA"))</f>
        <v>NA</v>
      </c>
      <c r="M2725">
        <f t="shared" si="6358"/>
        <v>0</v>
      </c>
      <c r="N2725" t="str">
        <f t="shared" si="6359"/>
        <v>NA</v>
      </c>
      <c r="O2725">
        <f t="shared" si="6360"/>
        <v>0</v>
      </c>
      <c r="P2725">
        <f t="shared" si="6361"/>
        <v>0</v>
      </c>
      <c r="Q2725">
        <f t="shared" si="6362"/>
        <v>0</v>
      </c>
      <c r="R2725">
        <f t="shared" si="6363"/>
        <v>0</v>
      </c>
      <c r="S2725">
        <f t="shared" si="6364"/>
        <v>0</v>
      </c>
      <c r="T2725">
        <f t="shared" si="6365"/>
        <v>1</v>
      </c>
      <c r="U2725">
        <f t="shared" si="6366"/>
        <v>0</v>
      </c>
      <c r="V2725">
        <f t="shared" si="6367"/>
        <v>0</v>
      </c>
      <c r="W2725">
        <f t="shared" si="6368"/>
        <v>0</v>
      </c>
      <c r="X2725">
        <f t="shared" si="6369"/>
        <v>0</v>
      </c>
      <c r="Y2725">
        <f t="shared" si="6370"/>
        <v>0</v>
      </c>
      <c r="Z2725">
        <f t="shared" si="6371"/>
        <v>0</v>
      </c>
      <c r="AA2725">
        <f t="shared" si="6372"/>
        <v>0</v>
      </c>
      <c r="AB2725">
        <f t="shared" si="6373"/>
        <v>0</v>
      </c>
      <c r="AC2725">
        <f t="shared" si="6374"/>
        <v>0</v>
      </c>
      <c r="AD2725">
        <f t="shared" si="6375"/>
        <v>0</v>
      </c>
      <c r="AM2725">
        <v>13725</v>
      </c>
      <c r="AN2725">
        <v>25</v>
      </c>
    </row>
    <row r="2726" spans="1:40" x14ac:dyDescent="0.3">
      <c r="A2726">
        <v>2725</v>
      </c>
      <c r="B2726">
        <v>1.23662868461257E-2</v>
      </c>
      <c r="C2726">
        <v>0.59373531933104395</v>
      </c>
      <c r="D2726">
        <v>1.01666442327084E-2</v>
      </c>
      <c r="E2726">
        <v>0.38373174959012202</v>
      </c>
      <c r="F2726" s="2" t="str">
        <f t="shared" si="6351"/>
        <v>K2</v>
      </c>
      <c r="G2726">
        <f t="shared" si="6352"/>
        <v>0</v>
      </c>
      <c r="H2726" t="str">
        <f t="shared" si="6353"/>
        <v>NA</v>
      </c>
      <c r="I2726">
        <f t="shared" si="6354"/>
        <v>5</v>
      </c>
      <c r="J2726">
        <f t="shared" ref="J2726" si="6444">IF(IF(I2727=0,I2726,"NA")=0,"NA",IF(I2727=0,I2726,"NA"))</f>
        <v>5</v>
      </c>
      <c r="K2726">
        <f t="shared" si="6356"/>
        <v>0</v>
      </c>
      <c r="L2726" t="str">
        <f t="shared" ref="L2726" si="6445">IF(IF(K2727=0,K2726,"NA")=0,"NA",IF(K2727=0,K2726,"NA"))</f>
        <v>NA</v>
      </c>
      <c r="M2726">
        <f t="shared" si="6358"/>
        <v>0</v>
      </c>
      <c r="N2726" t="str">
        <f t="shared" si="6359"/>
        <v>NA</v>
      </c>
      <c r="O2726">
        <f t="shared" si="6360"/>
        <v>0</v>
      </c>
      <c r="P2726">
        <f t="shared" si="6361"/>
        <v>0</v>
      </c>
      <c r="Q2726">
        <f t="shared" si="6362"/>
        <v>0</v>
      </c>
      <c r="R2726">
        <f t="shared" si="6363"/>
        <v>0</v>
      </c>
      <c r="S2726">
        <f t="shared" si="6364"/>
        <v>0</v>
      </c>
      <c r="T2726">
        <f t="shared" si="6365"/>
        <v>1</v>
      </c>
      <c r="U2726">
        <f t="shared" si="6366"/>
        <v>0</v>
      </c>
      <c r="V2726">
        <f t="shared" si="6367"/>
        <v>0</v>
      </c>
      <c r="W2726">
        <f t="shared" si="6368"/>
        <v>0</v>
      </c>
      <c r="X2726">
        <f t="shared" si="6369"/>
        <v>0</v>
      </c>
      <c r="Y2726">
        <f t="shared" si="6370"/>
        <v>0</v>
      </c>
      <c r="Z2726">
        <f t="shared" si="6371"/>
        <v>0</v>
      </c>
      <c r="AA2726">
        <f t="shared" si="6372"/>
        <v>0</v>
      </c>
      <c r="AB2726">
        <f t="shared" si="6373"/>
        <v>0</v>
      </c>
      <c r="AC2726">
        <f t="shared" si="6374"/>
        <v>0</v>
      </c>
      <c r="AD2726">
        <f t="shared" si="6375"/>
        <v>0</v>
      </c>
      <c r="AM2726">
        <v>13675</v>
      </c>
      <c r="AN2726">
        <v>-50</v>
      </c>
    </row>
    <row r="2727" spans="1:40" x14ac:dyDescent="0.3">
      <c r="A2727">
        <v>2726</v>
      </c>
      <c r="B2727">
        <v>9.2899995602169997E-3</v>
      </c>
      <c r="C2727">
        <v>0.44637710347006099</v>
      </c>
      <c r="D2727">
        <v>1.3758429359101E-2</v>
      </c>
      <c r="E2727">
        <v>0.53057446761062099</v>
      </c>
      <c r="F2727" s="2" t="str">
        <f t="shared" si="6351"/>
        <v>K4</v>
      </c>
      <c r="G2727">
        <f t="shared" si="6352"/>
        <v>0</v>
      </c>
      <c r="H2727" t="str">
        <f t="shared" si="6353"/>
        <v>NA</v>
      </c>
      <c r="I2727">
        <f t="shared" si="6354"/>
        <v>0</v>
      </c>
      <c r="J2727" t="str">
        <f t="shared" ref="J2727" si="6446">IF(IF(I2728=0,I2727,"NA")=0,"NA",IF(I2728=0,I2727,"NA"))</f>
        <v>NA</v>
      </c>
      <c r="K2727">
        <f t="shared" si="6356"/>
        <v>0</v>
      </c>
      <c r="L2727" t="str">
        <f t="shared" ref="L2727" si="6447">IF(IF(K2728=0,K2727,"NA")=0,"NA",IF(K2728=0,K2727,"NA"))</f>
        <v>NA</v>
      </c>
      <c r="M2727">
        <f t="shared" si="6358"/>
        <v>1</v>
      </c>
      <c r="N2727">
        <f t="shared" si="6359"/>
        <v>1</v>
      </c>
      <c r="O2727">
        <f t="shared" si="6360"/>
        <v>0</v>
      </c>
      <c r="P2727">
        <f t="shared" si="6361"/>
        <v>0</v>
      </c>
      <c r="Q2727">
        <f t="shared" si="6362"/>
        <v>0</v>
      </c>
      <c r="R2727">
        <f t="shared" si="6363"/>
        <v>0</v>
      </c>
      <c r="S2727">
        <f t="shared" si="6364"/>
        <v>0</v>
      </c>
      <c r="T2727">
        <f t="shared" si="6365"/>
        <v>0</v>
      </c>
      <c r="U2727">
        <f t="shared" si="6366"/>
        <v>0</v>
      </c>
      <c r="V2727">
        <f t="shared" si="6367"/>
        <v>1</v>
      </c>
      <c r="W2727">
        <f t="shared" si="6368"/>
        <v>0</v>
      </c>
      <c r="X2727">
        <f t="shared" si="6369"/>
        <v>0</v>
      </c>
      <c r="Y2727">
        <f t="shared" si="6370"/>
        <v>0</v>
      </c>
      <c r="Z2727">
        <f t="shared" si="6371"/>
        <v>0</v>
      </c>
      <c r="AA2727">
        <f t="shared" si="6372"/>
        <v>0</v>
      </c>
      <c r="AB2727">
        <f t="shared" si="6373"/>
        <v>0</v>
      </c>
      <c r="AC2727">
        <f t="shared" si="6374"/>
        <v>0</v>
      </c>
      <c r="AD2727">
        <f t="shared" si="6375"/>
        <v>0</v>
      </c>
      <c r="AM2727">
        <v>13625</v>
      </c>
      <c r="AN2727">
        <v>-50</v>
      </c>
    </row>
    <row r="2728" spans="1:40" x14ac:dyDescent="0.3">
      <c r="A2728">
        <v>2727</v>
      </c>
      <c r="B2728">
        <v>1.7805967925492199E-2</v>
      </c>
      <c r="C2728">
        <v>0.610235665251877</v>
      </c>
      <c r="D2728" s="1">
        <v>8.1096915175157795E-8</v>
      </c>
      <c r="E2728">
        <v>0.37195828572571599</v>
      </c>
      <c r="F2728" s="2" t="str">
        <f t="shared" si="6351"/>
        <v>K2</v>
      </c>
      <c r="G2728">
        <f t="shared" si="6352"/>
        <v>0</v>
      </c>
      <c r="H2728" t="str">
        <f t="shared" si="6353"/>
        <v>NA</v>
      </c>
      <c r="I2728">
        <f t="shared" si="6354"/>
        <v>1</v>
      </c>
      <c r="J2728">
        <f t="shared" ref="J2728" si="6448">IF(IF(I2729=0,I2728,"NA")=0,"NA",IF(I2729=0,I2728,"NA"))</f>
        <v>1</v>
      </c>
      <c r="K2728">
        <f t="shared" si="6356"/>
        <v>0</v>
      </c>
      <c r="L2728" t="str">
        <f t="shared" ref="L2728" si="6449">IF(IF(K2729=0,K2728,"NA")=0,"NA",IF(K2729=0,K2728,"NA"))</f>
        <v>NA</v>
      </c>
      <c r="M2728">
        <f t="shared" si="6358"/>
        <v>0</v>
      </c>
      <c r="N2728" t="str">
        <f t="shared" si="6359"/>
        <v>NA</v>
      </c>
      <c r="O2728">
        <f t="shared" si="6360"/>
        <v>0</v>
      </c>
      <c r="P2728">
        <f t="shared" si="6361"/>
        <v>0</v>
      </c>
      <c r="Q2728">
        <f t="shared" si="6362"/>
        <v>0</v>
      </c>
      <c r="R2728">
        <f t="shared" si="6363"/>
        <v>0</v>
      </c>
      <c r="S2728">
        <f t="shared" si="6364"/>
        <v>0</v>
      </c>
      <c r="T2728">
        <f t="shared" si="6365"/>
        <v>0</v>
      </c>
      <c r="U2728">
        <f t="shared" si="6366"/>
        <v>0</v>
      </c>
      <c r="V2728">
        <f t="shared" si="6367"/>
        <v>0</v>
      </c>
      <c r="W2728">
        <f t="shared" si="6368"/>
        <v>0</v>
      </c>
      <c r="X2728">
        <f t="shared" si="6369"/>
        <v>0</v>
      </c>
      <c r="Y2728">
        <f t="shared" si="6370"/>
        <v>0</v>
      </c>
      <c r="Z2728">
        <f t="shared" si="6371"/>
        <v>0</v>
      </c>
      <c r="AA2728">
        <f t="shared" si="6372"/>
        <v>0</v>
      </c>
      <c r="AB2728">
        <f t="shared" si="6373"/>
        <v>1</v>
      </c>
      <c r="AC2728">
        <f t="shared" si="6374"/>
        <v>0</v>
      </c>
      <c r="AD2728">
        <f t="shared" si="6375"/>
        <v>0</v>
      </c>
      <c r="AM2728">
        <v>13475</v>
      </c>
      <c r="AN2728">
        <v>-150</v>
      </c>
    </row>
    <row r="2729" spans="1:40" x14ac:dyDescent="0.3">
      <c r="A2729">
        <v>2728</v>
      </c>
      <c r="B2729">
        <v>1.03061887670629E-2</v>
      </c>
      <c r="C2729">
        <v>0.47105919288570702</v>
      </c>
      <c r="D2729">
        <v>6.6402180988620204E-4</v>
      </c>
      <c r="E2729">
        <v>0.51797059653734401</v>
      </c>
      <c r="F2729" s="2" t="str">
        <f t="shared" si="6351"/>
        <v>K4</v>
      </c>
      <c r="G2729">
        <f t="shared" si="6352"/>
        <v>0</v>
      </c>
      <c r="H2729" t="str">
        <f t="shared" si="6353"/>
        <v>NA</v>
      </c>
      <c r="I2729">
        <f t="shared" si="6354"/>
        <v>0</v>
      </c>
      <c r="J2729" t="str">
        <f t="shared" ref="J2729" si="6450">IF(IF(I2730=0,I2729,"NA")=0,"NA",IF(I2730=0,I2729,"NA"))</f>
        <v>NA</v>
      </c>
      <c r="K2729">
        <f t="shared" si="6356"/>
        <v>0</v>
      </c>
      <c r="L2729" t="str">
        <f t="shared" ref="L2729" si="6451">IF(IF(K2730=0,K2729,"NA")=0,"NA",IF(K2730=0,K2729,"NA"))</f>
        <v>NA</v>
      </c>
      <c r="M2729">
        <f t="shared" si="6358"/>
        <v>1</v>
      </c>
      <c r="N2729" t="str">
        <f t="shared" si="6359"/>
        <v>NA</v>
      </c>
      <c r="O2729">
        <f t="shared" si="6360"/>
        <v>0</v>
      </c>
      <c r="P2729">
        <f t="shared" si="6361"/>
        <v>0</v>
      </c>
      <c r="Q2729">
        <f t="shared" si="6362"/>
        <v>0</v>
      </c>
      <c r="R2729">
        <f t="shared" si="6363"/>
        <v>0</v>
      </c>
      <c r="S2729">
        <f t="shared" si="6364"/>
        <v>0</v>
      </c>
      <c r="T2729">
        <f t="shared" si="6365"/>
        <v>0</v>
      </c>
      <c r="U2729">
        <f t="shared" si="6366"/>
        <v>0</v>
      </c>
      <c r="V2729">
        <f t="shared" si="6367"/>
        <v>1</v>
      </c>
      <c r="W2729">
        <f t="shared" si="6368"/>
        <v>0</v>
      </c>
      <c r="X2729">
        <f t="shared" si="6369"/>
        <v>0</v>
      </c>
      <c r="Y2729">
        <f t="shared" si="6370"/>
        <v>0</v>
      </c>
      <c r="Z2729">
        <f t="shared" si="6371"/>
        <v>0</v>
      </c>
      <c r="AA2729">
        <f t="shared" si="6372"/>
        <v>0</v>
      </c>
      <c r="AB2729">
        <f t="shared" si="6373"/>
        <v>0</v>
      </c>
      <c r="AC2729">
        <f t="shared" si="6374"/>
        <v>0</v>
      </c>
      <c r="AD2729">
        <f t="shared" si="6375"/>
        <v>0</v>
      </c>
      <c r="AM2729">
        <v>13550</v>
      </c>
      <c r="AN2729">
        <v>75</v>
      </c>
    </row>
    <row r="2730" spans="1:40" x14ac:dyDescent="0.3">
      <c r="A2730">
        <v>2729</v>
      </c>
      <c r="B2730">
        <v>6.5866501857307401E-3</v>
      </c>
      <c r="C2730">
        <v>0.32577962063417198</v>
      </c>
      <c r="D2730">
        <v>5.4601661068010799E-3</v>
      </c>
      <c r="E2730">
        <v>0.662173563073296</v>
      </c>
      <c r="F2730" s="2" t="str">
        <f t="shared" si="6351"/>
        <v>K4</v>
      </c>
      <c r="G2730">
        <f t="shared" si="6352"/>
        <v>0</v>
      </c>
      <c r="H2730" t="str">
        <f t="shared" si="6353"/>
        <v>NA</v>
      </c>
      <c r="I2730">
        <f t="shared" si="6354"/>
        <v>0</v>
      </c>
      <c r="J2730" t="str">
        <f t="shared" ref="J2730" si="6452">IF(IF(I2731=0,I2730,"NA")=0,"NA",IF(I2731=0,I2730,"NA"))</f>
        <v>NA</v>
      </c>
      <c r="K2730">
        <f t="shared" si="6356"/>
        <v>0</v>
      </c>
      <c r="L2730" t="str">
        <f t="shared" ref="L2730" si="6453">IF(IF(K2731=0,K2730,"NA")=0,"NA",IF(K2731=0,K2730,"NA"))</f>
        <v>NA</v>
      </c>
      <c r="M2730">
        <f t="shared" si="6358"/>
        <v>2</v>
      </c>
      <c r="N2730" t="str">
        <f t="shared" si="6359"/>
        <v>NA</v>
      </c>
      <c r="O2730">
        <f t="shared" si="6360"/>
        <v>0</v>
      </c>
      <c r="P2730">
        <f t="shared" si="6361"/>
        <v>0</v>
      </c>
      <c r="Q2730">
        <f t="shared" si="6362"/>
        <v>0</v>
      </c>
      <c r="R2730">
        <f t="shared" si="6363"/>
        <v>0</v>
      </c>
      <c r="S2730">
        <f t="shared" si="6364"/>
        <v>0</v>
      </c>
      <c r="T2730">
        <f t="shared" si="6365"/>
        <v>0</v>
      </c>
      <c r="U2730">
        <f t="shared" si="6366"/>
        <v>0</v>
      </c>
      <c r="V2730">
        <f t="shared" si="6367"/>
        <v>0</v>
      </c>
      <c r="W2730">
        <f t="shared" si="6368"/>
        <v>0</v>
      </c>
      <c r="X2730">
        <f t="shared" si="6369"/>
        <v>0</v>
      </c>
      <c r="Y2730">
        <f t="shared" si="6370"/>
        <v>0</v>
      </c>
      <c r="Z2730">
        <f t="shared" si="6371"/>
        <v>0</v>
      </c>
      <c r="AA2730">
        <f t="shared" si="6372"/>
        <v>0</v>
      </c>
      <c r="AB2730">
        <f t="shared" si="6373"/>
        <v>0</v>
      </c>
      <c r="AC2730">
        <f t="shared" si="6374"/>
        <v>0</v>
      </c>
      <c r="AD2730">
        <f t="shared" si="6375"/>
        <v>1</v>
      </c>
      <c r="AM2730">
        <v>13500</v>
      </c>
      <c r="AN2730">
        <v>-50</v>
      </c>
    </row>
    <row r="2731" spans="1:40" x14ac:dyDescent="0.3">
      <c r="A2731">
        <v>2730</v>
      </c>
      <c r="B2731">
        <v>3.3875080037551802E-3</v>
      </c>
      <c r="C2731">
        <v>0.18309026746973001</v>
      </c>
      <c r="D2731">
        <v>4.6553580320579199E-2</v>
      </c>
      <c r="E2731">
        <v>0.76696864420593602</v>
      </c>
      <c r="F2731" s="2" t="str">
        <f t="shared" si="6351"/>
        <v>K4</v>
      </c>
      <c r="G2731">
        <f t="shared" si="6352"/>
        <v>0</v>
      </c>
      <c r="H2731" t="str">
        <f t="shared" si="6353"/>
        <v>NA</v>
      </c>
      <c r="I2731">
        <f t="shared" si="6354"/>
        <v>0</v>
      </c>
      <c r="J2731" t="str">
        <f t="shared" ref="J2731" si="6454">IF(IF(I2732=0,I2731,"NA")=0,"NA",IF(I2732=0,I2731,"NA"))</f>
        <v>NA</v>
      </c>
      <c r="K2731">
        <f t="shared" si="6356"/>
        <v>0</v>
      </c>
      <c r="L2731" t="str">
        <f t="shared" ref="L2731" si="6455">IF(IF(K2732=0,K2731,"NA")=0,"NA",IF(K2732=0,K2731,"NA"))</f>
        <v>NA</v>
      </c>
      <c r="M2731">
        <f t="shared" si="6358"/>
        <v>3</v>
      </c>
      <c r="N2731" t="str">
        <f t="shared" si="6359"/>
        <v>NA</v>
      </c>
      <c r="O2731">
        <f t="shared" si="6360"/>
        <v>0</v>
      </c>
      <c r="P2731">
        <f t="shared" si="6361"/>
        <v>0</v>
      </c>
      <c r="Q2731">
        <f t="shared" si="6362"/>
        <v>0</v>
      </c>
      <c r="R2731">
        <f t="shared" si="6363"/>
        <v>0</v>
      </c>
      <c r="S2731">
        <f t="shared" si="6364"/>
        <v>0</v>
      </c>
      <c r="T2731">
        <f t="shared" si="6365"/>
        <v>0</v>
      </c>
      <c r="U2731">
        <f t="shared" si="6366"/>
        <v>0</v>
      </c>
      <c r="V2731">
        <f t="shared" si="6367"/>
        <v>0</v>
      </c>
      <c r="W2731">
        <f t="shared" si="6368"/>
        <v>0</v>
      </c>
      <c r="X2731">
        <f t="shared" si="6369"/>
        <v>0</v>
      </c>
      <c r="Y2731">
        <f t="shared" si="6370"/>
        <v>0</v>
      </c>
      <c r="Z2731">
        <f t="shared" si="6371"/>
        <v>0</v>
      </c>
      <c r="AA2731">
        <f t="shared" si="6372"/>
        <v>0</v>
      </c>
      <c r="AB2731">
        <f t="shared" si="6373"/>
        <v>0</v>
      </c>
      <c r="AC2731">
        <f t="shared" si="6374"/>
        <v>0</v>
      </c>
      <c r="AD2731">
        <f t="shared" si="6375"/>
        <v>1</v>
      </c>
      <c r="AM2731">
        <v>13500</v>
      </c>
      <c r="AN2731">
        <v>0</v>
      </c>
    </row>
    <row r="2732" spans="1:40" x14ac:dyDescent="0.3">
      <c r="A2732">
        <v>2731</v>
      </c>
      <c r="B2732">
        <v>1.6005494510061E-3</v>
      </c>
      <c r="C2732">
        <v>9.2482909472036995E-2</v>
      </c>
      <c r="D2732">
        <v>0.162647905507638</v>
      </c>
      <c r="E2732">
        <v>0.74326863556931899</v>
      </c>
      <c r="F2732" s="2" t="str">
        <f t="shared" si="6351"/>
        <v>K4</v>
      </c>
      <c r="G2732">
        <f t="shared" si="6352"/>
        <v>0</v>
      </c>
      <c r="H2732" t="str">
        <f t="shared" si="6353"/>
        <v>NA</v>
      </c>
      <c r="I2732">
        <f t="shared" si="6354"/>
        <v>0</v>
      </c>
      <c r="J2732" t="str">
        <f t="shared" ref="J2732" si="6456">IF(IF(I2733=0,I2732,"NA")=0,"NA",IF(I2733=0,I2732,"NA"))</f>
        <v>NA</v>
      </c>
      <c r="K2732">
        <f t="shared" si="6356"/>
        <v>0</v>
      </c>
      <c r="L2732" t="str">
        <f t="shared" ref="L2732" si="6457">IF(IF(K2733=0,K2732,"NA")=0,"NA",IF(K2733=0,K2732,"NA"))</f>
        <v>NA</v>
      </c>
      <c r="M2732">
        <f t="shared" si="6358"/>
        <v>4</v>
      </c>
      <c r="N2732" t="str">
        <f t="shared" si="6359"/>
        <v>NA</v>
      </c>
      <c r="O2732">
        <f t="shared" si="6360"/>
        <v>0</v>
      </c>
      <c r="P2732">
        <f t="shared" si="6361"/>
        <v>0</v>
      </c>
      <c r="Q2732">
        <f t="shared" si="6362"/>
        <v>0</v>
      </c>
      <c r="R2732">
        <f t="shared" si="6363"/>
        <v>0</v>
      </c>
      <c r="S2732">
        <f t="shared" si="6364"/>
        <v>0</v>
      </c>
      <c r="T2732">
        <f t="shared" si="6365"/>
        <v>0</v>
      </c>
      <c r="U2732">
        <f t="shared" si="6366"/>
        <v>0</v>
      </c>
      <c r="V2732">
        <f t="shared" si="6367"/>
        <v>0</v>
      </c>
      <c r="W2732">
        <f t="shared" si="6368"/>
        <v>0</v>
      </c>
      <c r="X2732">
        <f t="shared" si="6369"/>
        <v>0</v>
      </c>
      <c r="Y2732">
        <f t="shared" si="6370"/>
        <v>0</v>
      </c>
      <c r="Z2732">
        <f t="shared" si="6371"/>
        <v>0</v>
      </c>
      <c r="AA2732">
        <f t="shared" si="6372"/>
        <v>0</v>
      </c>
      <c r="AB2732">
        <f t="shared" si="6373"/>
        <v>0</v>
      </c>
      <c r="AC2732">
        <f t="shared" si="6374"/>
        <v>0</v>
      </c>
      <c r="AD2732">
        <f t="shared" si="6375"/>
        <v>1</v>
      </c>
      <c r="AM2732">
        <v>13500</v>
      </c>
      <c r="AN2732">
        <v>0</v>
      </c>
    </row>
    <row r="2733" spans="1:40" x14ac:dyDescent="0.3">
      <c r="A2733">
        <v>2732</v>
      </c>
      <c r="B2733">
        <v>2.0792921970040502E-3</v>
      </c>
      <c r="C2733">
        <v>0.106626241902645</v>
      </c>
      <c r="D2733">
        <v>2.0295010127435202E-3</v>
      </c>
      <c r="E2733">
        <v>0.88926496488760698</v>
      </c>
      <c r="F2733" s="2" t="str">
        <f t="shared" si="6351"/>
        <v>K4</v>
      </c>
      <c r="G2733">
        <f t="shared" si="6352"/>
        <v>0</v>
      </c>
      <c r="H2733" t="str">
        <f t="shared" si="6353"/>
        <v>NA</v>
      </c>
      <c r="I2733">
        <f t="shared" si="6354"/>
        <v>0</v>
      </c>
      <c r="J2733" t="str">
        <f t="shared" ref="J2733" si="6458">IF(IF(I2734=0,I2733,"NA")=0,"NA",IF(I2734=0,I2733,"NA"))</f>
        <v>NA</v>
      </c>
      <c r="K2733">
        <f t="shared" si="6356"/>
        <v>0</v>
      </c>
      <c r="L2733" t="str">
        <f t="shared" ref="L2733" si="6459">IF(IF(K2734=0,K2733,"NA")=0,"NA",IF(K2734=0,K2733,"NA"))</f>
        <v>NA</v>
      </c>
      <c r="M2733">
        <f t="shared" si="6358"/>
        <v>5</v>
      </c>
      <c r="N2733" t="str">
        <f t="shared" si="6359"/>
        <v>NA</v>
      </c>
      <c r="O2733">
        <f t="shared" si="6360"/>
        <v>0</v>
      </c>
      <c r="P2733">
        <f t="shared" si="6361"/>
        <v>0</v>
      </c>
      <c r="Q2733">
        <f t="shared" si="6362"/>
        <v>0</v>
      </c>
      <c r="R2733">
        <f t="shared" si="6363"/>
        <v>0</v>
      </c>
      <c r="S2733">
        <f t="shared" si="6364"/>
        <v>0</v>
      </c>
      <c r="T2733">
        <f t="shared" si="6365"/>
        <v>0</v>
      </c>
      <c r="U2733">
        <f t="shared" si="6366"/>
        <v>0</v>
      </c>
      <c r="V2733">
        <f t="shared" si="6367"/>
        <v>0</v>
      </c>
      <c r="W2733">
        <f t="shared" si="6368"/>
        <v>0</v>
      </c>
      <c r="X2733">
        <f t="shared" si="6369"/>
        <v>0</v>
      </c>
      <c r="Y2733">
        <f t="shared" si="6370"/>
        <v>0</v>
      </c>
      <c r="Z2733">
        <f t="shared" si="6371"/>
        <v>0</v>
      </c>
      <c r="AA2733">
        <f t="shared" si="6372"/>
        <v>0</v>
      </c>
      <c r="AB2733">
        <f t="shared" si="6373"/>
        <v>0</v>
      </c>
      <c r="AC2733">
        <f t="shared" si="6374"/>
        <v>0</v>
      </c>
      <c r="AD2733">
        <f t="shared" si="6375"/>
        <v>1</v>
      </c>
      <c r="AM2733">
        <v>13600</v>
      </c>
      <c r="AN2733">
        <v>100</v>
      </c>
    </row>
    <row r="2734" spans="1:40" x14ac:dyDescent="0.3">
      <c r="A2734">
        <v>2733</v>
      </c>
      <c r="B2734">
        <v>1.0118604861164399E-3</v>
      </c>
      <c r="C2734">
        <v>6.6036020315111202E-2</v>
      </c>
      <c r="D2734">
        <v>2.8423664478969098E-2</v>
      </c>
      <c r="E2734">
        <v>0.90452845471980303</v>
      </c>
      <c r="F2734" s="2" t="str">
        <f t="shared" si="6351"/>
        <v>K4</v>
      </c>
      <c r="G2734">
        <f t="shared" si="6352"/>
        <v>0</v>
      </c>
      <c r="H2734" t="str">
        <f t="shared" si="6353"/>
        <v>NA</v>
      </c>
      <c r="I2734">
        <f t="shared" si="6354"/>
        <v>0</v>
      </c>
      <c r="J2734" t="str">
        <f t="shared" ref="J2734" si="6460">IF(IF(I2735=0,I2734,"NA")=0,"NA",IF(I2735=0,I2734,"NA"))</f>
        <v>NA</v>
      </c>
      <c r="K2734">
        <f t="shared" si="6356"/>
        <v>0</v>
      </c>
      <c r="L2734" t="str">
        <f t="shared" ref="L2734" si="6461">IF(IF(K2735=0,K2734,"NA")=0,"NA",IF(K2735=0,K2734,"NA"))</f>
        <v>NA</v>
      </c>
      <c r="M2734">
        <f t="shared" si="6358"/>
        <v>6</v>
      </c>
      <c r="N2734" t="str">
        <f t="shared" si="6359"/>
        <v>NA</v>
      </c>
      <c r="O2734">
        <f t="shared" si="6360"/>
        <v>0</v>
      </c>
      <c r="P2734">
        <f t="shared" si="6361"/>
        <v>0</v>
      </c>
      <c r="Q2734">
        <f t="shared" si="6362"/>
        <v>0</v>
      </c>
      <c r="R2734">
        <f t="shared" si="6363"/>
        <v>0</v>
      </c>
      <c r="S2734">
        <f t="shared" si="6364"/>
        <v>0</v>
      </c>
      <c r="T2734">
        <f t="shared" si="6365"/>
        <v>0</v>
      </c>
      <c r="U2734">
        <f t="shared" si="6366"/>
        <v>0</v>
      </c>
      <c r="V2734">
        <f t="shared" si="6367"/>
        <v>0</v>
      </c>
      <c r="W2734">
        <f t="shared" si="6368"/>
        <v>0</v>
      </c>
      <c r="X2734">
        <f t="shared" si="6369"/>
        <v>0</v>
      </c>
      <c r="Y2734">
        <f t="shared" si="6370"/>
        <v>0</v>
      </c>
      <c r="Z2734">
        <f t="shared" si="6371"/>
        <v>0</v>
      </c>
      <c r="AA2734">
        <f t="shared" si="6372"/>
        <v>0</v>
      </c>
      <c r="AB2734">
        <f t="shared" si="6373"/>
        <v>0</v>
      </c>
      <c r="AC2734">
        <f t="shared" si="6374"/>
        <v>0</v>
      </c>
      <c r="AD2734">
        <f t="shared" si="6375"/>
        <v>1</v>
      </c>
      <c r="AM2734">
        <v>13625</v>
      </c>
      <c r="AN2734">
        <v>25</v>
      </c>
    </row>
    <row r="2735" spans="1:40" x14ac:dyDescent="0.3">
      <c r="A2735">
        <v>2734</v>
      </c>
      <c r="B2735">
        <v>6.0769910421898398E-4</v>
      </c>
      <c r="C2735">
        <v>4.5310632635771599E-2</v>
      </c>
      <c r="D2735">
        <v>7.6949687367888001E-2</v>
      </c>
      <c r="E2735">
        <v>0.87713198089212197</v>
      </c>
      <c r="F2735" s="2" t="str">
        <f t="shared" si="6351"/>
        <v>K4</v>
      </c>
      <c r="G2735">
        <f t="shared" si="6352"/>
        <v>0</v>
      </c>
      <c r="H2735" t="str">
        <f t="shared" si="6353"/>
        <v>NA</v>
      </c>
      <c r="I2735">
        <f t="shared" si="6354"/>
        <v>0</v>
      </c>
      <c r="J2735" t="str">
        <f t="shared" ref="J2735" si="6462">IF(IF(I2736=0,I2735,"NA")=0,"NA",IF(I2736=0,I2735,"NA"))</f>
        <v>NA</v>
      </c>
      <c r="K2735">
        <f t="shared" si="6356"/>
        <v>0</v>
      </c>
      <c r="L2735" t="str">
        <f t="shared" ref="L2735" si="6463">IF(IF(K2736=0,K2735,"NA")=0,"NA",IF(K2736=0,K2735,"NA"))</f>
        <v>NA</v>
      </c>
      <c r="M2735">
        <f t="shared" si="6358"/>
        <v>7</v>
      </c>
      <c r="N2735">
        <f t="shared" si="6359"/>
        <v>7</v>
      </c>
      <c r="O2735">
        <f t="shared" si="6360"/>
        <v>0</v>
      </c>
      <c r="P2735">
        <f t="shared" si="6361"/>
        <v>0</v>
      </c>
      <c r="Q2735">
        <f t="shared" si="6362"/>
        <v>0</v>
      </c>
      <c r="R2735">
        <f t="shared" si="6363"/>
        <v>0</v>
      </c>
      <c r="S2735">
        <f t="shared" si="6364"/>
        <v>0</v>
      </c>
      <c r="T2735">
        <f t="shared" si="6365"/>
        <v>0</v>
      </c>
      <c r="U2735">
        <f t="shared" si="6366"/>
        <v>0</v>
      </c>
      <c r="V2735">
        <f t="shared" si="6367"/>
        <v>0</v>
      </c>
      <c r="W2735">
        <f t="shared" si="6368"/>
        <v>0</v>
      </c>
      <c r="X2735">
        <f t="shared" si="6369"/>
        <v>0</v>
      </c>
      <c r="Y2735">
        <f t="shared" si="6370"/>
        <v>0</v>
      </c>
      <c r="Z2735">
        <f t="shared" si="6371"/>
        <v>0</v>
      </c>
      <c r="AA2735">
        <f t="shared" si="6372"/>
        <v>0</v>
      </c>
      <c r="AB2735">
        <f t="shared" si="6373"/>
        <v>0</v>
      </c>
      <c r="AC2735">
        <f t="shared" si="6374"/>
        <v>0</v>
      </c>
      <c r="AD2735">
        <f t="shared" si="6375"/>
        <v>1</v>
      </c>
      <c r="AM2735">
        <v>13600</v>
      </c>
      <c r="AN2735">
        <v>-25</v>
      </c>
    </row>
    <row r="2736" spans="1:40" x14ac:dyDescent="0.3">
      <c r="A2736">
        <v>2735</v>
      </c>
      <c r="B2736">
        <v>0.144906955974209</v>
      </c>
      <c r="C2736">
        <v>0.85341972400296595</v>
      </c>
      <c r="D2736" s="1">
        <v>1.2537199956197101E-44</v>
      </c>
      <c r="E2736">
        <v>1.6733200228255E-3</v>
      </c>
      <c r="F2736" s="2" t="str">
        <f t="shared" si="6351"/>
        <v>K2</v>
      </c>
      <c r="G2736">
        <f t="shared" si="6352"/>
        <v>0</v>
      </c>
      <c r="H2736" t="str">
        <f t="shared" si="6353"/>
        <v>NA</v>
      </c>
      <c r="I2736">
        <f t="shared" si="6354"/>
        <v>1</v>
      </c>
      <c r="J2736" t="str">
        <f t="shared" ref="J2736" si="6464">IF(IF(I2737=0,I2736,"NA")=0,"NA",IF(I2737=0,I2736,"NA"))</f>
        <v>NA</v>
      </c>
      <c r="K2736">
        <f t="shared" si="6356"/>
        <v>0</v>
      </c>
      <c r="L2736" t="str">
        <f t="shared" ref="L2736" si="6465">IF(IF(K2737=0,K2736,"NA")=0,"NA",IF(K2737=0,K2736,"NA"))</f>
        <v>NA</v>
      </c>
      <c r="M2736">
        <f t="shared" si="6358"/>
        <v>0</v>
      </c>
      <c r="N2736" t="str">
        <f t="shared" si="6359"/>
        <v>NA</v>
      </c>
      <c r="O2736">
        <f t="shared" si="6360"/>
        <v>0</v>
      </c>
      <c r="P2736">
        <f t="shared" si="6361"/>
        <v>0</v>
      </c>
      <c r="Q2736">
        <f t="shared" si="6362"/>
        <v>0</v>
      </c>
      <c r="R2736">
        <f t="shared" si="6363"/>
        <v>0</v>
      </c>
      <c r="S2736">
        <f t="shared" si="6364"/>
        <v>0</v>
      </c>
      <c r="T2736">
        <f t="shared" si="6365"/>
        <v>0</v>
      </c>
      <c r="U2736">
        <f t="shared" si="6366"/>
        <v>0</v>
      </c>
      <c r="V2736">
        <f t="shared" si="6367"/>
        <v>0</v>
      </c>
      <c r="W2736">
        <f t="shared" si="6368"/>
        <v>0</v>
      </c>
      <c r="X2736">
        <f t="shared" si="6369"/>
        <v>0</v>
      </c>
      <c r="Y2736">
        <f t="shared" si="6370"/>
        <v>0</v>
      </c>
      <c r="Z2736">
        <f t="shared" si="6371"/>
        <v>0</v>
      </c>
      <c r="AA2736">
        <f t="shared" si="6372"/>
        <v>0</v>
      </c>
      <c r="AB2736">
        <f t="shared" si="6373"/>
        <v>1</v>
      </c>
      <c r="AC2736">
        <f t="shared" si="6374"/>
        <v>0</v>
      </c>
      <c r="AD2736">
        <f t="shared" si="6375"/>
        <v>0</v>
      </c>
      <c r="AM2736">
        <v>13200</v>
      </c>
      <c r="AN2736">
        <v>-400</v>
      </c>
    </row>
    <row r="2737" spans="1:40" x14ac:dyDescent="0.3">
      <c r="A2737">
        <v>2736</v>
      </c>
      <c r="B2737">
        <v>5.0697205153168903E-2</v>
      </c>
      <c r="C2737">
        <v>0.91393925209691995</v>
      </c>
      <c r="D2737" s="1">
        <v>6.16573635087145E-7</v>
      </c>
      <c r="E2737">
        <v>3.5362926176275698E-2</v>
      </c>
      <c r="F2737" s="2" t="str">
        <f t="shared" si="6351"/>
        <v>K2</v>
      </c>
      <c r="G2737">
        <f t="shared" si="6352"/>
        <v>0</v>
      </c>
      <c r="H2737" t="str">
        <f t="shared" si="6353"/>
        <v>NA</v>
      </c>
      <c r="I2737">
        <f t="shared" si="6354"/>
        <v>2</v>
      </c>
      <c r="J2737" t="str">
        <f t="shared" ref="J2737" si="6466">IF(IF(I2738=0,I2737,"NA")=0,"NA",IF(I2738=0,I2737,"NA"))</f>
        <v>NA</v>
      </c>
      <c r="K2737">
        <f t="shared" si="6356"/>
        <v>0</v>
      </c>
      <c r="L2737" t="str">
        <f t="shared" ref="L2737" si="6467">IF(IF(K2738=0,K2737,"NA")=0,"NA",IF(K2738=0,K2737,"NA"))</f>
        <v>NA</v>
      </c>
      <c r="M2737">
        <f t="shared" si="6358"/>
        <v>0</v>
      </c>
      <c r="N2737" t="str">
        <f t="shared" si="6359"/>
        <v>NA</v>
      </c>
      <c r="O2737">
        <f t="shared" si="6360"/>
        <v>0</v>
      </c>
      <c r="P2737">
        <f t="shared" si="6361"/>
        <v>0</v>
      </c>
      <c r="Q2737">
        <f t="shared" si="6362"/>
        <v>0</v>
      </c>
      <c r="R2737">
        <f t="shared" si="6363"/>
        <v>0</v>
      </c>
      <c r="S2737">
        <f t="shared" si="6364"/>
        <v>0</v>
      </c>
      <c r="T2737">
        <f t="shared" si="6365"/>
        <v>1</v>
      </c>
      <c r="U2737">
        <f t="shared" si="6366"/>
        <v>0</v>
      </c>
      <c r="V2737">
        <f t="shared" si="6367"/>
        <v>0</v>
      </c>
      <c r="W2737">
        <f t="shared" si="6368"/>
        <v>0</v>
      </c>
      <c r="X2737">
        <f t="shared" si="6369"/>
        <v>0</v>
      </c>
      <c r="Y2737">
        <f t="shared" si="6370"/>
        <v>0</v>
      </c>
      <c r="Z2737">
        <f t="shared" si="6371"/>
        <v>0</v>
      </c>
      <c r="AA2737">
        <f t="shared" si="6372"/>
        <v>0</v>
      </c>
      <c r="AB2737">
        <f t="shared" si="6373"/>
        <v>0</v>
      </c>
      <c r="AC2737">
        <f t="shared" si="6374"/>
        <v>0</v>
      </c>
      <c r="AD2737">
        <f t="shared" si="6375"/>
        <v>0</v>
      </c>
      <c r="AM2737">
        <v>13325</v>
      </c>
      <c r="AN2737">
        <v>125</v>
      </c>
    </row>
    <row r="2738" spans="1:40" x14ac:dyDescent="0.3">
      <c r="A2738">
        <v>2737</v>
      </c>
      <c r="B2738">
        <v>2.6292314389181001E-2</v>
      </c>
      <c r="C2738">
        <v>0.87861812827347296</v>
      </c>
      <c r="D2738">
        <v>1.7248499678408199E-4</v>
      </c>
      <c r="E2738">
        <v>9.4917072340562306E-2</v>
      </c>
      <c r="F2738" s="2" t="str">
        <f t="shared" si="6351"/>
        <v>K2</v>
      </c>
      <c r="G2738">
        <f t="shared" si="6352"/>
        <v>0</v>
      </c>
      <c r="H2738" t="str">
        <f t="shared" si="6353"/>
        <v>NA</v>
      </c>
      <c r="I2738">
        <f t="shared" si="6354"/>
        <v>3</v>
      </c>
      <c r="J2738" t="str">
        <f t="shared" ref="J2738" si="6468">IF(IF(I2739=0,I2738,"NA")=0,"NA",IF(I2739=0,I2738,"NA"))</f>
        <v>NA</v>
      </c>
      <c r="K2738">
        <f t="shared" si="6356"/>
        <v>0</v>
      </c>
      <c r="L2738" t="str">
        <f t="shared" ref="L2738" si="6469">IF(IF(K2739=0,K2738,"NA")=0,"NA",IF(K2739=0,K2738,"NA"))</f>
        <v>NA</v>
      </c>
      <c r="M2738">
        <f t="shared" si="6358"/>
        <v>0</v>
      </c>
      <c r="N2738" t="str">
        <f t="shared" si="6359"/>
        <v>NA</v>
      </c>
      <c r="O2738">
        <f t="shared" si="6360"/>
        <v>0</v>
      </c>
      <c r="P2738">
        <f t="shared" si="6361"/>
        <v>0</v>
      </c>
      <c r="Q2738">
        <f t="shared" si="6362"/>
        <v>0</v>
      </c>
      <c r="R2738">
        <f t="shared" si="6363"/>
        <v>0</v>
      </c>
      <c r="S2738">
        <f t="shared" si="6364"/>
        <v>0</v>
      </c>
      <c r="T2738">
        <f t="shared" si="6365"/>
        <v>1</v>
      </c>
      <c r="U2738">
        <f t="shared" si="6366"/>
        <v>0</v>
      </c>
      <c r="V2738">
        <f t="shared" si="6367"/>
        <v>0</v>
      </c>
      <c r="W2738">
        <f t="shared" si="6368"/>
        <v>0</v>
      </c>
      <c r="X2738">
        <f t="shared" si="6369"/>
        <v>0</v>
      </c>
      <c r="Y2738">
        <f t="shared" si="6370"/>
        <v>0</v>
      </c>
      <c r="Z2738">
        <f t="shared" si="6371"/>
        <v>0</v>
      </c>
      <c r="AA2738">
        <f t="shared" si="6372"/>
        <v>0</v>
      </c>
      <c r="AB2738">
        <f t="shared" si="6373"/>
        <v>0</v>
      </c>
      <c r="AC2738">
        <f t="shared" si="6374"/>
        <v>0</v>
      </c>
      <c r="AD2738">
        <f t="shared" si="6375"/>
        <v>0</v>
      </c>
      <c r="AM2738">
        <v>13250</v>
      </c>
      <c r="AN2738">
        <v>-75</v>
      </c>
    </row>
    <row r="2739" spans="1:40" x14ac:dyDescent="0.3">
      <c r="A2739">
        <v>2738</v>
      </c>
      <c r="B2739">
        <v>1.6981938187825198E-2</v>
      </c>
      <c r="C2739">
        <v>0.77063609041469205</v>
      </c>
      <c r="D2739">
        <v>2.1197127985771698E-3</v>
      </c>
      <c r="E2739">
        <v>0.21026225859890599</v>
      </c>
      <c r="F2739" s="2" t="str">
        <f t="shared" si="6351"/>
        <v>K2</v>
      </c>
      <c r="G2739">
        <f t="shared" si="6352"/>
        <v>0</v>
      </c>
      <c r="H2739" t="str">
        <f t="shared" si="6353"/>
        <v>NA</v>
      </c>
      <c r="I2739">
        <f t="shared" si="6354"/>
        <v>4</v>
      </c>
      <c r="J2739" t="str">
        <f t="shared" ref="J2739" si="6470">IF(IF(I2740=0,I2739,"NA")=0,"NA",IF(I2740=0,I2739,"NA"))</f>
        <v>NA</v>
      </c>
      <c r="K2739">
        <f t="shared" si="6356"/>
        <v>0</v>
      </c>
      <c r="L2739" t="str">
        <f t="shared" ref="L2739" si="6471">IF(IF(K2740=0,K2739,"NA")=0,"NA",IF(K2740=0,K2739,"NA"))</f>
        <v>NA</v>
      </c>
      <c r="M2739">
        <f t="shared" si="6358"/>
        <v>0</v>
      </c>
      <c r="N2739" t="str">
        <f t="shared" si="6359"/>
        <v>NA</v>
      </c>
      <c r="O2739">
        <f t="shared" si="6360"/>
        <v>0</v>
      </c>
      <c r="P2739">
        <f t="shared" si="6361"/>
        <v>0</v>
      </c>
      <c r="Q2739">
        <f t="shared" si="6362"/>
        <v>0</v>
      </c>
      <c r="R2739">
        <f t="shared" si="6363"/>
        <v>0</v>
      </c>
      <c r="S2739">
        <f t="shared" si="6364"/>
        <v>0</v>
      </c>
      <c r="T2739">
        <f t="shared" si="6365"/>
        <v>1</v>
      </c>
      <c r="U2739">
        <f t="shared" si="6366"/>
        <v>0</v>
      </c>
      <c r="V2739">
        <f t="shared" si="6367"/>
        <v>0</v>
      </c>
      <c r="W2739">
        <f t="shared" si="6368"/>
        <v>0</v>
      </c>
      <c r="X2739">
        <f t="shared" si="6369"/>
        <v>0</v>
      </c>
      <c r="Y2739">
        <f t="shared" si="6370"/>
        <v>0</v>
      </c>
      <c r="Z2739">
        <f t="shared" si="6371"/>
        <v>0</v>
      </c>
      <c r="AA2739">
        <f t="shared" si="6372"/>
        <v>0</v>
      </c>
      <c r="AB2739">
        <f t="shared" si="6373"/>
        <v>0</v>
      </c>
      <c r="AC2739">
        <f t="shared" si="6374"/>
        <v>0</v>
      </c>
      <c r="AD2739">
        <f t="shared" si="6375"/>
        <v>0</v>
      </c>
      <c r="AM2739">
        <v>13300</v>
      </c>
      <c r="AN2739">
        <v>50</v>
      </c>
    </row>
    <row r="2740" spans="1:40" x14ac:dyDescent="0.3">
      <c r="A2740">
        <v>2739</v>
      </c>
      <c r="B2740">
        <v>3.1343105419911498E-2</v>
      </c>
      <c r="C2740">
        <v>0.90390762235039301</v>
      </c>
      <c r="D2740" s="1">
        <v>4.4330146142771601E-13</v>
      </c>
      <c r="E2740">
        <v>6.4749272229251795E-2</v>
      </c>
      <c r="F2740" s="2" t="str">
        <f t="shared" si="6351"/>
        <v>K2</v>
      </c>
      <c r="G2740">
        <f t="shared" si="6352"/>
        <v>0</v>
      </c>
      <c r="H2740" t="str">
        <f t="shared" si="6353"/>
        <v>NA</v>
      </c>
      <c r="I2740">
        <f t="shared" si="6354"/>
        <v>5</v>
      </c>
      <c r="J2740" t="str">
        <f t="shared" ref="J2740" si="6472">IF(IF(I2741=0,I2740,"NA")=0,"NA",IF(I2741=0,I2740,"NA"))</f>
        <v>NA</v>
      </c>
      <c r="K2740">
        <f t="shared" si="6356"/>
        <v>0</v>
      </c>
      <c r="L2740" t="str">
        <f t="shared" ref="L2740" si="6473">IF(IF(K2741=0,K2740,"NA")=0,"NA",IF(K2741=0,K2740,"NA"))</f>
        <v>NA</v>
      </c>
      <c r="M2740">
        <f t="shared" si="6358"/>
        <v>0</v>
      </c>
      <c r="N2740" t="str">
        <f t="shared" si="6359"/>
        <v>NA</v>
      </c>
      <c r="O2740">
        <f t="shared" si="6360"/>
        <v>0</v>
      </c>
      <c r="P2740">
        <f t="shared" si="6361"/>
        <v>0</v>
      </c>
      <c r="Q2740">
        <f t="shared" si="6362"/>
        <v>0</v>
      </c>
      <c r="R2740">
        <f t="shared" si="6363"/>
        <v>0</v>
      </c>
      <c r="S2740">
        <f t="shared" si="6364"/>
        <v>0</v>
      </c>
      <c r="T2740">
        <f t="shared" si="6365"/>
        <v>1</v>
      </c>
      <c r="U2740">
        <f t="shared" si="6366"/>
        <v>0</v>
      </c>
      <c r="V2740">
        <f t="shared" si="6367"/>
        <v>0</v>
      </c>
      <c r="W2740">
        <f t="shared" si="6368"/>
        <v>0</v>
      </c>
      <c r="X2740">
        <f t="shared" si="6369"/>
        <v>0</v>
      </c>
      <c r="Y2740">
        <f t="shared" si="6370"/>
        <v>0</v>
      </c>
      <c r="Z2740">
        <f t="shared" si="6371"/>
        <v>0</v>
      </c>
      <c r="AA2740">
        <f t="shared" si="6372"/>
        <v>0</v>
      </c>
      <c r="AB2740">
        <f t="shared" si="6373"/>
        <v>0</v>
      </c>
      <c r="AC2740">
        <f t="shared" si="6374"/>
        <v>0</v>
      </c>
      <c r="AD2740">
        <f t="shared" si="6375"/>
        <v>0</v>
      </c>
      <c r="AM2740">
        <v>13500</v>
      </c>
      <c r="AN2740">
        <v>200</v>
      </c>
    </row>
    <row r="2741" spans="1:40" x14ac:dyDescent="0.3">
      <c r="A2741">
        <v>2740</v>
      </c>
      <c r="B2741">
        <v>2.38536368684895E-2</v>
      </c>
      <c r="C2741">
        <v>0.87296897104023097</v>
      </c>
      <c r="D2741" s="1">
        <v>1.8962081789349201E-5</v>
      </c>
      <c r="E2741">
        <v>0.10315843000949</v>
      </c>
      <c r="F2741" s="2" t="str">
        <f t="shared" si="6351"/>
        <v>K2</v>
      </c>
      <c r="G2741">
        <f t="shared" si="6352"/>
        <v>0</v>
      </c>
      <c r="H2741" t="str">
        <f t="shared" si="6353"/>
        <v>NA</v>
      </c>
      <c r="I2741">
        <f t="shared" si="6354"/>
        <v>6</v>
      </c>
      <c r="J2741" t="str">
        <f t="shared" ref="J2741" si="6474">IF(IF(I2742=0,I2741,"NA")=0,"NA",IF(I2742=0,I2741,"NA"))</f>
        <v>NA</v>
      </c>
      <c r="K2741">
        <f t="shared" si="6356"/>
        <v>0</v>
      </c>
      <c r="L2741" t="str">
        <f t="shared" ref="L2741" si="6475">IF(IF(K2742=0,K2741,"NA")=0,"NA",IF(K2742=0,K2741,"NA"))</f>
        <v>NA</v>
      </c>
      <c r="M2741">
        <f t="shared" si="6358"/>
        <v>0</v>
      </c>
      <c r="N2741" t="str">
        <f t="shared" si="6359"/>
        <v>NA</v>
      </c>
      <c r="O2741">
        <f t="shared" si="6360"/>
        <v>0</v>
      </c>
      <c r="P2741">
        <f t="shared" si="6361"/>
        <v>0</v>
      </c>
      <c r="Q2741">
        <f t="shared" si="6362"/>
        <v>0</v>
      </c>
      <c r="R2741">
        <f t="shared" si="6363"/>
        <v>0</v>
      </c>
      <c r="S2741">
        <f t="shared" si="6364"/>
        <v>0</v>
      </c>
      <c r="T2741">
        <f t="shared" si="6365"/>
        <v>1</v>
      </c>
      <c r="U2741">
        <f t="shared" si="6366"/>
        <v>0</v>
      </c>
      <c r="V2741">
        <f t="shared" si="6367"/>
        <v>0</v>
      </c>
      <c r="W2741">
        <f t="shared" si="6368"/>
        <v>0</v>
      </c>
      <c r="X2741">
        <f t="shared" si="6369"/>
        <v>0</v>
      </c>
      <c r="Y2741">
        <f t="shared" si="6370"/>
        <v>0</v>
      </c>
      <c r="Z2741">
        <f t="shared" si="6371"/>
        <v>0</v>
      </c>
      <c r="AA2741">
        <f t="shared" si="6372"/>
        <v>0</v>
      </c>
      <c r="AB2741">
        <f t="shared" si="6373"/>
        <v>0</v>
      </c>
      <c r="AC2741">
        <f t="shared" si="6374"/>
        <v>0</v>
      </c>
      <c r="AD2741">
        <f t="shared" si="6375"/>
        <v>0</v>
      </c>
      <c r="AM2741">
        <v>13600</v>
      </c>
      <c r="AN2741">
        <v>100</v>
      </c>
    </row>
    <row r="2742" spans="1:40" x14ac:dyDescent="0.3">
      <c r="A2742">
        <v>2741</v>
      </c>
      <c r="B2742">
        <v>2.0569995333438298E-2</v>
      </c>
      <c r="C2742">
        <v>0.83005164080988603</v>
      </c>
      <c r="D2742" s="1">
        <v>1.29805512386123E-5</v>
      </c>
      <c r="E2742">
        <v>0.149365383305437</v>
      </c>
      <c r="F2742" s="2" t="str">
        <f t="shared" si="6351"/>
        <v>K2</v>
      </c>
      <c r="G2742">
        <f t="shared" si="6352"/>
        <v>0</v>
      </c>
      <c r="H2742" t="str">
        <f t="shared" si="6353"/>
        <v>NA</v>
      </c>
      <c r="I2742">
        <f t="shared" si="6354"/>
        <v>7</v>
      </c>
      <c r="J2742" t="str">
        <f t="shared" ref="J2742" si="6476">IF(IF(I2743=0,I2742,"NA")=0,"NA",IF(I2743=0,I2742,"NA"))</f>
        <v>NA</v>
      </c>
      <c r="K2742">
        <f t="shared" si="6356"/>
        <v>0</v>
      </c>
      <c r="L2742" t="str">
        <f t="shared" ref="L2742" si="6477">IF(IF(K2743=0,K2742,"NA")=0,"NA",IF(K2743=0,K2742,"NA"))</f>
        <v>NA</v>
      </c>
      <c r="M2742">
        <f t="shared" si="6358"/>
        <v>0</v>
      </c>
      <c r="N2742" t="str">
        <f t="shared" si="6359"/>
        <v>NA</v>
      </c>
      <c r="O2742">
        <f t="shared" si="6360"/>
        <v>0</v>
      </c>
      <c r="P2742">
        <f t="shared" si="6361"/>
        <v>0</v>
      </c>
      <c r="Q2742">
        <f t="shared" si="6362"/>
        <v>0</v>
      </c>
      <c r="R2742">
        <f t="shared" si="6363"/>
        <v>0</v>
      </c>
      <c r="S2742">
        <f t="shared" si="6364"/>
        <v>0</v>
      </c>
      <c r="T2742">
        <f t="shared" si="6365"/>
        <v>1</v>
      </c>
      <c r="U2742">
        <f t="shared" si="6366"/>
        <v>0</v>
      </c>
      <c r="V2742">
        <f t="shared" si="6367"/>
        <v>0</v>
      </c>
      <c r="W2742">
        <f t="shared" si="6368"/>
        <v>0</v>
      </c>
      <c r="X2742">
        <f t="shared" si="6369"/>
        <v>0</v>
      </c>
      <c r="Y2742">
        <f t="shared" si="6370"/>
        <v>0</v>
      </c>
      <c r="Z2742">
        <f t="shared" si="6371"/>
        <v>0</v>
      </c>
      <c r="AA2742">
        <f t="shared" si="6372"/>
        <v>0</v>
      </c>
      <c r="AB2742">
        <f t="shared" si="6373"/>
        <v>0</v>
      </c>
      <c r="AC2742">
        <f t="shared" si="6374"/>
        <v>0</v>
      </c>
      <c r="AD2742">
        <f t="shared" si="6375"/>
        <v>0</v>
      </c>
      <c r="AM2742">
        <v>13500</v>
      </c>
      <c r="AN2742">
        <v>-100</v>
      </c>
    </row>
    <row r="2743" spans="1:40" x14ac:dyDescent="0.3">
      <c r="A2743">
        <v>2742</v>
      </c>
      <c r="B2743">
        <v>1.4405422144407799E-2</v>
      </c>
      <c r="C2743">
        <v>0.69381262330196003</v>
      </c>
      <c r="D2743">
        <v>2.4509522261734699E-3</v>
      </c>
      <c r="E2743">
        <v>0.28933100232745901</v>
      </c>
      <c r="F2743" s="2" t="str">
        <f t="shared" si="6351"/>
        <v>K2</v>
      </c>
      <c r="G2743">
        <f t="shared" si="6352"/>
        <v>0</v>
      </c>
      <c r="H2743" t="str">
        <f t="shared" si="6353"/>
        <v>NA</v>
      </c>
      <c r="I2743">
        <f t="shared" si="6354"/>
        <v>8</v>
      </c>
      <c r="J2743" t="str">
        <f t="shared" ref="J2743" si="6478">IF(IF(I2744=0,I2743,"NA")=0,"NA",IF(I2744=0,I2743,"NA"))</f>
        <v>NA</v>
      </c>
      <c r="K2743">
        <f t="shared" si="6356"/>
        <v>0</v>
      </c>
      <c r="L2743" t="str">
        <f t="shared" ref="L2743" si="6479">IF(IF(K2744=0,K2743,"NA")=0,"NA",IF(K2744=0,K2743,"NA"))</f>
        <v>NA</v>
      </c>
      <c r="M2743">
        <f t="shared" si="6358"/>
        <v>0</v>
      </c>
      <c r="N2743" t="str">
        <f t="shared" si="6359"/>
        <v>NA</v>
      </c>
      <c r="O2743">
        <f t="shared" si="6360"/>
        <v>0</v>
      </c>
      <c r="P2743">
        <f t="shared" si="6361"/>
        <v>0</v>
      </c>
      <c r="Q2743">
        <f t="shared" si="6362"/>
        <v>0</v>
      </c>
      <c r="R2743">
        <f t="shared" si="6363"/>
        <v>0</v>
      </c>
      <c r="S2743">
        <f t="shared" si="6364"/>
        <v>0</v>
      </c>
      <c r="T2743">
        <f t="shared" si="6365"/>
        <v>1</v>
      </c>
      <c r="U2743">
        <f t="shared" si="6366"/>
        <v>0</v>
      </c>
      <c r="V2743">
        <f t="shared" si="6367"/>
        <v>0</v>
      </c>
      <c r="W2743">
        <f t="shared" si="6368"/>
        <v>0</v>
      </c>
      <c r="X2743">
        <f t="shared" si="6369"/>
        <v>0</v>
      </c>
      <c r="Y2743">
        <f t="shared" si="6370"/>
        <v>0</v>
      </c>
      <c r="Z2743">
        <f t="shared" si="6371"/>
        <v>0</v>
      </c>
      <c r="AA2743">
        <f t="shared" si="6372"/>
        <v>0</v>
      </c>
      <c r="AB2743">
        <f t="shared" si="6373"/>
        <v>0</v>
      </c>
      <c r="AC2743">
        <f t="shared" si="6374"/>
        <v>0</v>
      </c>
      <c r="AD2743">
        <f t="shared" si="6375"/>
        <v>0</v>
      </c>
      <c r="AM2743">
        <v>13550</v>
      </c>
      <c r="AN2743">
        <v>50</v>
      </c>
    </row>
    <row r="2744" spans="1:40" x14ac:dyDescent="0.3">
      <c r="A2744">
        <v>2743</v>
      </c>
      <c r="B2744">
        <v>2.9855991933466899E-2</v>
      </c>
      <c r="C2744">
        <v>0.87776485707493701</v>
      </c>
      <c r="D2744" s="1">
        <v>5.9513035977018101E-13</v>
      </c>
      <c r="E2744">
        <v>9.2379150991001496E-2</v>
      </c>
      <c r="F2744" s="2" t="str">
        <f t="shared" si="6351"/>
        <v>K2</v>
      </c>
      <c r="G2744">
        <f t="shared" si="6352"/>
        <v>0</v>
      </c>
      <c r="H2744" t="str">
        <f t="shared" si="6353"/>
        <v>NA</v>
      </c>
      <c r="I2744">
        <f t="shared" si="6354"/>
        <v>9</v>
      </c>
      <c r="J2744" t="str">
        <f t="shared" ref="J2744" si="6480">IF(IF(I2745=0,I2744,"NA")=0,"NA",IF(I2745=0,I2744,"NA"))</f>
        <v>NA</v>
      </c>
      <c r="K2744">
        <f t="shared" si="6356"/>
        <v>0</v>
      </c>
      <c r="L2744" t="str">
        <f t="shared" ref="L2744" si="6481">IF(IF(K2745=0,K2744,"NA")=0,"NA",IF(K2745=0,K2744,"NA"))</f>
        <v>NA</v>
      </c>
      <c r="M2744">
        <f t="shared" si="6358"/>
        <v>0</v>
      </c>
      <c r="N2744" t="str">
        <f t="shared" si="6359"/>
        <v>NA</v>
      </c>
      <c r="O2744">
        <f t="shared" si="6360"/>
        <v>0</v>
      </c>
      <c r="P2744">
        <f t="shared" si="6361"/>
        <v>0</v>
      </c>
      <c r="Q2744">
        <f t="shared" si="6362"/>
        <v>0</v>
      </c>
      <c r="R2744">
        <f t="shared" si="6363"/>
        <v>0</v>
      </c>
      <c r="S2744">
        <f t="shared" si="6364"/>
        <v>0</v>
      </c>
      <c r="T2744">
        <f t="shared" si="6365"/>
        <v>1</v>
      </c>
      <c r="U2744">
        <f t="shared" si="6366"/>
        <v>0</v>
      </c>
      <c r="V2744">
        <f t="shared" si="6367"/>
        <v>0</v>
      </c>
      <c r="W2744">
        <f t="shared" si="6368"/>
        <v>0</v>
      </c>
      <c r="X2744">
        <f t="shared" si="6369"/>
        <v>0</v>
      </c>
      <c r="Y2744">
        <f t="shared" si="6370"/>
        <v>0</v>
      </c>
      <c r="Z2744">
        <f t="shared" si="6371"/>
        <v>0</v>
      </c>
      <c r="AA2744">
        <f t="shared" si="6372"/>
        <v>0</v>
      </c>
      <c r="AB2744">
        <f t="shared" si="6373"/>
        <v>0</v>
      </c>
      <c r="AC2744">
        <f t="shared" si="6374"/>
        <v>0</v>
      </c>
      <c r="AD2744">
        <f t="shared" si="6375"/>
        <v>0</v>
      </c>
      <c r="AM2744">
        <v>13750</v>
      </c>
      <c r="AN2744">
        <v>200</v>
      </c>
    </row>
    <row r="2745" spans="1:40" x14ac:dyDescent="0.3">
      <c r="A2745">
        <v>2744</v>
      </c>
      <c r="B2745">
        <v>1.7323172588859199E-2</v>
      </c>
      <c r="C2745">
        <v>0.75996781438359895</v>
      </c>
      <c r="D2745">
        <v>5.4794308670130703E-3</v>
      </c>
      <c r="E2745">
        <v>0.21722958216052901</v>
      </c>
      <c r="F2745" s="2" t="str">
        <f t="shared" si="6351"/>
        <v>K2</v>
      </c>
      <c r="G2745">
        <f t="shared" si="6352"/>
        <v>0</v>
      </c>
      <c r="H2745" t="str">
        <f t="shared" si="6353"/>
        <v>NA</v>
      </c>
      <c r="I2745">
        <f t="shared" si="6354"/>
        <v>10</v>
      </c>
      <c r="J2745" t="str">
        <f t="shared" ref="J2745" si="6482">IF(IF(I2746=0,I2745,"NA")=0,"NA",IF(I2746=0,I2745,"NA"))</f>
        <v>NA</v>
      </c>
      <c r="K2745">
        <f t="shared" si="6356"/>
        <v>0</v>
      </c>
      <c r="L2745" t="str">
        <f t="shared" ref="L2745" si="6483">IF(IF(K2746=0,K2745,"NA")=0,"NA",IF(K2746=0,K2745,"NA"))</f>
        <v>NA</v>
      </c>
      <c r="M2745">
        <f t="shared" si="6358"/>
        <v>0</v>
      </c>
      <c r="N2745" t="str">
        <f t="shared" si="6359"/>
        <v>NA</v>
      </c>
      <c r="O2745">
        <f t="shared" si="6360"/>
        <v>0</v>
      </c>
      <c r="P2745">
        <f t="shared" si="6361"/>
        <v>0</v>
      </c>
      <c r="Q2745">
        <f t="shared" si="6362"/>
        <v>0</v>
      </c>
      <c r="R2745">
        <f t="shared" si="6363"/>
        <v>0</v>
      </c>
      <c r="S2745">
        <f t="shared" si="6364"/>
        <v>0</v>
      </c>
      <c r="T2745">
        <f t="shared" si="6365"/>
        <v>1</v>
      </c>
      <c r="U2745">
        <f t="shared" si="6366"/>
        <v>0</v>
      </c>
      <c r="V2745">
        <f t="shared" si="6367"/>
        <v>0</v>
      </c>
      <c r="W2745">
        <f t="shared" si="6368"/>
        <v>0</v>
      </c>
      <c r="X2745">
        <f t="shared" si="6369"/>
        <v>0</v>
      </c>
      <c r="Y2745">
        <f t="shared" si="6370"/>
        <v>0</v>
      </c>
      <c r="Z2745">
        <f t="shared" si="6371"/>
        <v>0</v>
      </c>
      <c r="AA2745">
        <f t="shared" si="6372"/>
        <v>0</v>
      </c>
      <c r="AB2745">
        <f t="shared" si="6373"/>
        <v>0</v>
      </c>
      <c r="AC2745">
        <f t="shared" si="6374"/>
        <v>0</v>
      </c>
      <c r="AD2745">
        <f t="shared" si="6375"/>
        <v>0</v>
      </c>
      <c r="AM2745">
        <v>13725</v>
      </c>
      <c r="AN2745">
        <v>-25</v>
      </c>
    </row>
    <row r="2746" spans="1:40" x14ac:dyDescent="0.3">
      <c r="A2746">
        <v>2745</v>
      </c>
      <c r="B2746">
        <v>6.6001660387736596E-2</v>
      </c>
      <c r="C2746">
        <v>0.92729374423203403</v>
      </c>
      <c r="D2746" s="1">
        <v>4.27666860622594E-23</v>
      </c>
      <c r="E2746">
        <v>6.7045953802296002E-3</v>
      </c>
      <c r="F2746" s="2" t="str">
        <f t="shared" si="6351"/>
        <v>K2</v>
      </c>
      <c r="G2746">
        <f t="shared" si="6352"/>
        <v>0</v>
      </c>
      <c r="H2746" t="str">
        <f t="shared" si="6353"/>
        <v>NA</v>
      </c>
      <c r="I2746">
        <f t="shared" si="6354"/>
        <v>11</v>
      </c>
      <c r="J2746">
        <f t="shared" ref="J2746" si="6484">IF(IF(I2747=0,I2746,"NA")=0,"NA",IF(I2747=0,I2746,"NA"))</f>
        <v>11</v>
      </c>
      <c r="K2746">
        <f t="shared" si="6356"/>
        <v>0</v>
      </c>
      <c r="L2746" t="str">
        <f t="shared" ref="L2746" si="6485">IF(IF(K2747=0,K2746,"NA")=0,"NA",IF(K2747=0,K2746,"NA"))</f>
        <v>NA</v>
      </c>
      <c r="M2746">
        <f t="shared" si="6358"/>
        <v>0</v>
      </c>
      <c r="N2746" t="str">
        <f t="shared" si="6359"/>
        <v>NA</v>
      </c>
      <c r="O2746">
        <f t="shared" si="6360"/>
        <v>0</v>
      </c>
      <c r="P2746">
        <f t="shared" si="6361"/>
        <v>0</v>
      </c>
      <c r="Q2746">
        <f t="shared" si="6362"/>
        <v>0</v>
      </c>
      <c r="R2746">
        <f t="shared" si="6363"/>
        <v>0</v>
      </c>
      <c r="S2746">
        <f t="shared" si="6364"/>
        <v>0</v>
      </c>
      <c r="T2746">
        <f t="shared" si="6365"/>
        <v>1</v>
      </c>
      <c r="U2746">
        <f t="shared" si="6366"/>
        <v>0</v>
      </c>
      <c r="V2746">
        <f t="shared" si="6367"/>
        <v>0</v>
      </c>
      <c r="W2746">
        <f t="shared" si="6368"/>
        <v>0</v>
      </c>
      <c r="X2746">
        <f t="shared" si="6369"/>
        <v>0</v>
      </c>
      <c r="Y2746">
        <f t="shared" si="6370"/>
        <v>0</v>
      </c>
      <c r="Z2746">
        <f t="shared" si="6371"/>
        <v>0</v>
      </c>
      <c r="AA2746">
        <f t="shared" si="6372"/>
        <v>0</v>
      </c>
      <c r="AB2746">
        <f t="shared" si="6373"/>
        <v>0</v>
      </c>
      <c r="AC2746">
        <f t="shared" si="6374"/>
        <v>0</v>
      </c>
      <c r="AD2746">
        <f t="shared" si="6375"/>
        <v>0</v>
      </c>
      <c r="AM2746">
        <v>13450</v>
      </c>
      <c r="AN2746">
        <v>-275</v>
      </c>
    </row>
    <row r="2747" spans="1:40" x14ac:dyDescent="0.3">
      <c r="A2747">
        <v>2746</v>
      </c>
      <c r="B2747">
        <v>0.54093177401111303</v>
      </c>
      <c r="C2747">
        <v>0.45906810337690501</v>
      </c>
      <c r="D2747" s="1">
        <v>2.8027777606789899E-59</v>
      </c>
      <c r="E2747" s="1">
        <v>1.2261198177636099E-7</v>
      </c>
      <c r="F2747" s="2" t="str">
        <f t="shared" si="6351"/>
        <v>K1</v>
      </c>
      <c r="G2747">
        <f t="shared" si="6352"/>
        <v>1</v>
      </c>
      <c r="H2747">
        <f t="shared" si="6353"/>
        <v>1</v>
      </c>
      <c r="I2747">
        <f t="shared" si="6354"/>
        <v>0</v>
      </c>
      <c r="J2747" t="str">
        <f t="shared" ref="J2747" si="6486">IF(IF(I2748=0,I2747,"NA")=0,"NA",IF(I2748=0,I2747,"NA"))</f>
        <v>NA</v>
      </c>
      <c r="K2747">
        <f t="shared" si="6356"/>
        <v>0</v>
      </c>
      <c r="L2747" t="str">
        <f t="shared" ref="L2747" si="6487">IF(IF(K2748=0,K2747,"NA")=0,"NA",IF(K2748=0,K2747,"NA"))</f>
        <v>NA</v>
      </c>
      <c r="M2747">
        <f t="shared" si="6358"/>
        <v>0</v>
      </c>
      <c r="N2747" t="str">
        <f t="shared" si="6359"/>
        <v>NA</v>
      </c>
      <c r="O2747">
        <f t="shared" si="6360"/>
        <v>0</v>
      </c>
      <c r="P2747">
        <f t="shared" si="6361"/>
        <v>0</v>
      </c>
      <c r="Q2747">
        <f t="shared" si="6362"/>
        <v>0</v>
      </c>
      <c r="R2747">
        <f t="shared" si="6363"/>
        <v>0</v>
      </c>
      <c r="S2747">
        <f t="shared" si="6364"/>
        <v>1</v>
      </c>
      <c r="T2747">
        <f t="shared" si="6365"/>
        <v>0</v>
      </c>
      <c r="U2747">
        <f t="shared" si="6366"/>
        <v>0</v>
      </c>
      <c r="V2747">
        <f t="shared" si="6367"/>
        <v>0</v>
      </c>
      <c r="W2747">
        <f t="shared" si="6368"/>
        <v>0</v>
      </c>
      <c r="X2747">
        <f t="shared" si="6369"/>
        <v>0</v>
      </c>
      <c r="Y2747">
        <f t="shared" si="6370"/>
        <v>0</v>
      </c>
      <c r="Z2747">
        <f t="shared" si="6371"/>
        <v>0</v>
      </c>
      <c r="AA2747">
        <f t="shared" si="6372"/>
        <v>0</v>
      </c>
      <c r="AB2747">
        <f t="shared" si="6373"/>
        <v>0</v>
      </c>
      <c r="AC2747">
        <f t="shared" si="6374"/>
        <v>0</v>
      </c>
      <c r="AD2747">
        <f t="shared" si="6375"/>
        <v>0</v>
      </c>
      <c r="AM2747">
        <v>13000</v>
      </c>
      <c r="AN2747">
        <v>-450</v>
      </c>
    </row>
    <row r="2748" spans="1:40" x14ac:dyDescent="0.3">
      <c r="A2748">
        <v>2747</v>
      </c>
      <c r="B2748">
        <v>0.29669923808590098</v>
      </c>
      <c r="C2748">
        <v>0.697641133963669</v>
      </c>
      <c r="D2748" s="1">
        <v>5.4956673749299697E-8</v>
      </c>
      <c r="E2748">
        <v>5.6595729937554797E-3</v>
      </c>
      <c r="F2748" s="2" t="str">
        <f t="shared" si="6351"/>
        <v>K2</v>
      </c>
      <c r="G2748">
        <f t="shared" si="6352"/>
        <v>0</v>
      </c>
      <c r="H2748" t="str">
        <f t="shared" si="6353"/>
        <v>NA</v>
      </c>
      <c r="I2748">
        <f t="shared" si="6354"/>
        <v>1</v>
      </c>
      <c r="J2748" t="str">
        <f t="shared" ref="J2748" si="6488">IF(IF(I2749=0,I2748,"NA")=0,"NA",IF(I2749=0,I2748,"NA"))</f>
        <v>NA</v>
      </c>
      <c r="K2748">
        <f t="shared" si="6356"/>
        <v>0</v>
      </c>
      <c r="L2748" t="str">
        <f t="shared" ref="L2748" si="6489">IF(IF(K2749=0,K2748,"NA")=0,"NA",IF(K2749=0,K2748,"NA"))</f>
        <v>NA</v>
      </c>
      <c r="M2748">
        <f t="shared" si="6358"/>
        <v>0</v>
      </c>
      <c r="N2748" t="str">
        <f t="shared" si="6359"/>
        <v>NA</v>
      </c>
      <c r="O2748">
        <f t="shared" si="6360"/>
        <v>0</v>
      </c>
      <c r="P2748">
        <f t="shared" si="6361"/>
        <v>1</v>
      </c>
      <c r="Q2748">
        <f t="shared" si="6362"/>
        <v>0</v>
      </c>
      <c r="R2748">
        <f t="shared" si="6363"/>
        <v>0</v>
      </c>
      <c r="S2748">
        <f t="shared" si="6364"/>
        <v>0</v>
      </c>
      <c r="T2748">
        <f t="shared" si="6365"/>
        <v>0</v>
      </c>
      <c r="U2748">
        <f t="shared" si="6366"/>
        <v>0</v>
      </c>
      <c r="V2748">
        <f t="shared" si="6367"/>
        <v>0</v>
      </c>
      <c r="W2748">
        <f t="shared" si="6368"/>
        <v>0</v>
      </c>
      <c r="X2748">
        <f t="shared" si="6369"/>
        <v>0</v>
      </c>
      <c r="Y2748">
        <f t="shared" si="6370"/>
        <v>0</v>
      </c>
      <c r="Z2748">
        <f t="shared" si="6371"/>
        <v>0</v>
      </c>
      <c r="AA2748">
        <f t="shared" si="6372"/>
        <v>0</v>
      </c>
      <c r="AB2748">
        <f t="shared" si="6373"/>
        <v>0</v>
      </c>
      <c r="AC2748">
        <f t="shared" si="6374"/>
        <v>0</v>
      </c>
      <c r="AD2748">
        <f t="shared" si="6375"/>
        <v>0</v>
      </c>
      <c r="AM2748">
        <v>12850</v>
      </c>
      <c r="AN2748">
        <v>-150</v>
      </c>
    </row>
    <row r="2749" spans="1:40" x14ac:dyDescent="0.3">
      <c r="A2749">
        <v>2748</v>
      </c>
      <c r="B2749">
        <v>9.4973482476508206E-2</v>
      </c>
      <c r="C2749">
        <v>0.847373672785664</v>
      </c>
      <c r="D2749">
        <v>7.0761251429235401E-3</v>
      </c>
      <c r="E2749">
        <v>5.0576719594904597E-2</v>
      </c>
      <c r="F2749" s="2" t="str">
        <f t="shared" si="6351"/>
        <v>K2</v>
      </c>
      <c r="G2749">
        <f t="shared" si="6352"/>
        <v>0</v>
      </c>
      <c r="H2749" t="str">
        <f t="shared" si="6353"/>
        <v>NA</v>
      </c>
      <c r="I2749">
        <f t="shared" si="6354"/>
        <v>2</v>
      </c>
      <c r="J2749" t="str">
        <f t="shared" ref="J2749" si="6490">IF(IF(I2750=0,I2749,"NA")=0,"NA",IF(I2750=0,I2749,"NA"))</f>
        <v>NA</v>
      </c>
      <c r="K2749">
        <f t="shared" si="6356"/>
        <v>0</v>
      </c>
      <c r="L2749" t="str">
        <f t="shared" ref="L2749" si="6491">IF(IF(K2750=0,K2749,"NA")=0,"NA",IF(K2750=0,K2749,"NA"))</f>
        <v>NA</v>
      </c>
      <c r="M2749">
        <f t="shared" si="6358"/>
        <v>0</v>
      </c>
      <c r="N2749" t="str">
        <f t="shared" si="6359"/>
        <v>NA</v>
      </c>
      <c r="O2749">
        <f t="shared" si="6360"/>
        <v>0</v>
      </c>
      <c r="P2749">
        <f t="shared" si="6361"/>
        <v>0</v>
      </c>
      <c r="Q2749">
        <f t="shared" si="6362"/>
        <v>0</v>
      </c>
      <c r="R2749">
        <f t="shared" si="6363"/>
        <v>0</v>
      </c>
      <c r="S2749">
        <f t="shared" si="6364"/>
        <v>0</v>
      </c>
      <c r="T2749">
        <f t="shared" si="6365"/>
        <v>1</v>
      </c>
      <c r="U2749">
        <f t="shared" si="6366"/>
        <v>0</v>
      </c>
      <c r="V2749">
        <f t="shared" si="6367"/>
        <v>0</v>
      </c>
      <c r="W2749">
        <f t="shared" si="6368"/>
        <v>0</v>
      </c>
      <c r="X2749">
        <f t="shared" si="6369"/>
        <v>0</v>
      </c>
      <c r="Y2749">
        <f t="shared" si="6370"/>
        <v>0</v>
      </c>
      <c r="Z2749">
        <f t="shared" si="6371"/>
        <v>0</v>
      </c>
      <c r="AA2749">
        <f t="shared" si="6372"/>
        <v>0</v>
      </c>
      <c r="AB2749">
        <f t="shared" si="6373"/>
        <v>0</v>
      </c>
      <c r="AC2749">
        <f t="shared" si="6374"/>
        <v>0</v>
      </c>
      <c r="AD2749">
        <f t="shared" si="6375"/>
        <v>0</v>
      </c>
      <c r="AM2749">
        <v>12800</v>
      </c>
      <c r="AN2749">
        <v>-50</v>
      </c>
    </row>
    <row r="2750" spans="1:40" x14ac:dyDescent="0.3">
      <c r="A2750">
        <v>2749</v>
      </c>
      <c r="B2750">
        <v>0.11541140070443601</v>
      </c>
      <c r="C2750">
        <v>0.88328021638496901</v>
      </c>
      <c r="D2750" s="1">
        <v>9.0309835634939194E-27</v>
      </c>
      <c r="E2750">
        <v>1.3083829105944599E-3</v>
      </c>
      <c r="F2750" s="2" t="str">
        <f t="shared" si="6351"/>
        <v>K2</v>
      </c>
      <c r="G2750">
        <f t="shared" si="6352"/>
        <v>0</v>
      </c>
      <c r="H2750" t="str">
        <f t="shared" si="6353"/>
        <v>NA</v>
      </c>
      <c r="I2750">
        <f t="shared" si="6354"/>
        <v>3</v>
      </c>
      <c r="J2750" t="str">
        <f t="shared" ref="J2750" si="6492">IF(IF(I2751=0,I2750,"NA")=0,"NA",IF(I2751=0,I2750,"NA"))</f>
        <v>NA</v>
      </c>
      <c r="K2750">
        <f t="shared" si="6356"/>
        <v>0</v>
      </c>
      <c r="L2750" t="str">
        <f t="shared" ref="L2750" si="6493">IF(IF(K2751=0,K2750,"NA")=0,"NA",IF(K2751=0,K2750,"NA"))</f>
        <v>NA</v>
      </c>
      <c r="M2750">
        <f t="shared" si="6358"/>
        <v>0</v>
      </c>
      <c r="N2750" t="str">
        <f t="shared" si="6359"/>
        <v>NA</v>
      </c>
      <c r="O2750">
        <f t="shared" si="6360"/>
        <v>0</v>
      </c>
      <c r="P2750">
        <f t="shared" si="6361"/>
        <v>0</v>
      </c>
      <c r="Q2750">
        <f t="shared" si="6362"/>
        <v>0</v>
      </c>
      <c r="R2750">
        <f t="shared" si="6363"/>
        <v>0</v>
      </c>
      <c r="S2750">
        <f t="shared" si="6364"/>
        <v>0</v>
      </c>
      <c r="T2750">
        <f t="shared" si="6365"/>
        <v>1</v>
      </c>
      <c r="U2750">
        <f t="shared" si="6366"/>
        <v>0</v>
      </c>
      <c r="V2750">
        <f t="shared" si="6367"/>
        <v>0</v>
      </c>
      <c r="W2750">
        <f t="shared" si="6368"/>
        <v>0</v>
      </c>
      <c r="X2750">
        <f t="shared" si="6369"/>
        <v>0</v>
      </c>
      <c r="Y2750">
        <f t="shared" si="6370"/>
        <v>0</v>
      </c>
      <c r="Z2750">
        <f t="shared" si="6371"/>
        <v>0</v>
      </c>
      <c r="AA2750">
        <f t="shared" si="6372"/>
        <v>0</v>
      </c>
      <c r="AB2750">
        <f t="shared" si="6373"/>
        <v>0</v>
      </c>
      <c r="AC2750">
        <f t="shared" si="6374"/>
        <v>0</v>
      </c>
      <c r="AD2750">
        <f t="shared" si="6375"/>
        <v>0</v>
      </c>
      <c r="AM2750">
        <v>13100</v>
      </c>
      <c r="AN2750">
        <v>300</v>
      </c>
    </row>
    <row r="2751" spans="1:40" x14ac:dyDescent="0.3">
      <c r="A2751">
        <v>2750</v>
      </c>
      <c r="B2751">
        <v>6.2414005155886403E-2</v>
      </c>
      <c r="C2751">
        <v>0.923179371297421</v>
      </c>
      <c r="D2751" s="1">
        <v>1.3643904571047099E-8</v>
      </c>
      <c r="E2751">
        <v>1.4406609902788E-2</v>
      </c>
      <c r="F2751" s="2" t="str">
        <f t="shared" si="6351"/>
        <v>K2</v>
      </c>
      <c r="G2751">
        <f t="shared" si="6352"/>
        <v>0</v>
      </c>
      <c r="H2751" t="str">
        <f t="shared" si="6353"/>
        <v>NA</v>
      </c>
      <c r="I2751">
        <f t="shared" si="6354"/>
        <v>4</v>
      </c>
      <c r="J2751" t="str">
        <f t="shared" ref="J2751" si="6494">IF(IF(I2752=0,I2751,"NA")=0,"NA",IF(I2752=0,I2751,"NA"))</f>
        <v>NA</v>
      </c>
      <c r="K2751">
        <f t="shared" si="6356"/>
        <v>0</v>
      </c>
      <c r="L2751" t="str">
        <f t="shared" ref="L2751" si="6495">IF(IF(K2752=0,K2751,"NA")=0,"NA",IF(K2752=0,K2751,"NA"))</f>
        <v>NA</v>
      </c>
      <c r="M2751">
        <f t="shared" si="6358"/>
        <v>0</v>
      </c>
      <c r="N2751" t="str">
        <f t="shared" si="6359"/>
        <v>NA</v>
      </c>
      <c r="O2751">
        <f t="shared" si="6360"/>
        <v>0</v>
      </c>
      <c r="P2751">
        <f t="shared" si="6361"/>
        <v>0</v>
      </c>
      <c r="Q2751">
        <f t="shared" si="6362"/>
        <v>0</v>
      </c>
      <c r="R2751">
        <f t="shared" si="6363"/>
        <v>0</v>
      </c>
      <c r="S2751">
        <f t="shared" si="6364"/>
        <v>0</v>
      </c>
      <c r="T2751">
        <f t="shared" si="6365"/>
        <v>1</v>
      </c>
      <c r="U2751">
        <f t="shared" si="6366"/>
        <v>0</v>
      </c>
      <c r="V2751">
        <f t="shared" si="6367"/>
        <v>0</v>
      </c>
      <c r="W2751">
        <f t="shared" si="6368"/>
        <v>0</v>
      </c>
      <c r="X2751">
        <f t="shared" si="6369"/>
        <v>0</v>
      </c>
      <c r="Y2751">
        <f t="shared" si="6370"/>
        <v>0</v>
      </c>
      <c r="Z2751">
        <f t="shared" si="6371"/>
        <v>0</v>
      </c>
      <c r="AA2751">
        <f t="shared" si="6372"/>
        <v>0</v>
      </c>
      <c r="AB2751">
        <f t="shared" si="6373"/>
        <v>0</v>
      </c>
      <c r="AC2751">
        <f t="shared" si="6374"/>
        <v>0</v>
      </c>
      <c r="AD2751">
        <f t="shared" si="6375"/>
        <v>0</v>
      </c>
      <c r="AM2751">
        <v>13250</v>
      </c>
      <c r="AN2751">
        <v>150</v>
      </c>
    </row>
    <row r="2752" spans="1:40" x14ac:dyDescent="0.3">
      <c r="A2752">
        <v>2751</v>
      </c>
      <c r="B2752">
        <v>2.8246315079740899E-2</v>
      </c>
      <c r="C2752">
        <v>0.89464025098990196</v>
      </c>
      <c r="D2752">
        <v>1.75663204560396E-3</v>
      </c>
      <c r="E2752">
        <v>7.5356801884753299E-2</v>
      </c>
      <c r="F2752" s="2" t="str">
        <f t="shared" si="6351"/>
        <v>K2</v>
      </c>
      <c r="G2752">
        <f t="shared" si="6352"/>
        <v>0</v>
      </c>
      <c r="H2752" t="str">
        <f t="shared" si="6353"/>
        <v>NA</v>
      </c>
      <c r="I2752">
        <f t="shared" si="6354"/>
        <v>5</v>
      </c>
      <c r="J2752" t="str">
        <f t="shared" ref="J2752" si="6496">IF(IF(I2753=0,I2752,"NA")=0,"NA",IF(I2753=0,I2752,"NA"))</f>
        <v>NA</v>
      </c>
      <c r="K2752">
        <f t="shared" si="6356"/>
        <v>0</v>
      </c>
      <c r="L2752" t="str">
        <f t="shared" ref="L2752" si="6497">IF(IF(K2753=0,K2752,"NA")=0,"NA",IF(K2753=0,K2752,"NA"))</f>
        <v>NA</v>
      </c>
      <c r="M2752">
        <f t="shared" si="6358"/>
        <v>0</v>
      </c>
      <c r="N2752" t="str">
        <f t="shared" si="6359"/>
        <v>NA</v>
      </c>
      <c r="O2752">
        <f t="shared" si="6360"/>
        <v>0</v>
      </c>
      <c r="P2752">
        <f t="shared" si="6361"/>
        <v>0</v>
      </c>
      <c r="Q2752">
        <f t="shared" si="6362"/>
        <v>0</v>
      </c>
      <c r="R2752">
        <f t="shared" si="6363"/>
        <v>0</v>
      </c>
      <c r="S2752">
        <f t="shared" si="6364"/>
        <v>0</v>
      </c>
      <c r="T2752">
        <f t="shared" si="6365"/>
        <v>1</v>
      </c>
      <c r="U2752">
        <f t="shared" si="6366"/>
        <v>0</v>
      </c>
      <c r="V2752">
        <f t="shared" si="6367"/>
        <v>0</v>
      </c>
      <c r="W2752">
        <f t="shared" si="6368"/>
        <v>0</v>
      </c>
      <c r="X2752">
        <f t="shared" si="6369"/>
        <v>0</v>
      </c>
      <c r="Y2752">
        <f t="shared" si="6370"/>
        <v>0</v>
      </c>
      <c r="Z2752">
        <f t="shared" si="6371"/>
        <v>0</v>
      </c>
      <c r="AA2752">
        <f t="shared" si="6372"/>
        <v>0</v>
      </c>
      <c r="AB2752">
        <f t="shared" si="6373"/>
        <v>0</v>
      </c>
      <c r="AC2752">
        <f t="shared" si="6374"/>
        <v>0</v>
      </c>
      <c r="AD2752">
        <f t="shared" si="6375"/>
        <v>0</v>
      </c>
      <c r="AM2752">
        <v>13300</v>
      </c>
      <c r="AN2752">
        <v>50</v>
      </c>
    </row>
    <row r="2753" spans="1:40" x14ac:dyDescent="0.3">
      <c r="A2753">
        <v>2752</v>
      </c>
      <c r="B2753">
        <v>0.182221926542011</v>
      </c>
      <c r="C2753">
        <v>0.81775291954026197</v>
      </c>
      <c r="D2753" s="1">
        <v>1.55276542209791E-46</v>
      </c>
      <c r="E2753" s="1">
        <v>2.51539177270596E-5</v>
      </c>
      <c r="F2753" s="2" t="str">
        <f t="shared" si="6351"/>
        <v>K2</v>
      </c>
      <c r="G2753">
        <f t="shared" si="6352"/>
        <v>0</v>
      </c>
      <c r="H2753" t="str">
        <f t="shared" si="6353"/>
        <v>NA</v>
      </c>
      <c r="I2753">
        <f t="shared" si="6354"/>
        <v>6</v>
      </c>
      <c r="J2753" t="str">
        <f t="shared" ref="J2753" si="6498">IF(IF(I2754=0,I2753,"NA")=0,"NA",IF(I2754=0,I2753,"NA"))</f>
        <v>NA</v>
      </c>
      <c r="K2753">
        <f t="shared" si="6356"/>
        <v>0</v>
      </c>
      <c r="L2753" t="str">
        <f t="shared" ref="L2753" si="6499">IF(IF(K2754=0,K2753,"NA")=0,"NA",IF(K2754=0,K2753,"NA"))</f>
        <v>NA</v>
      </c>
      <c r="M2753">
        <f t="shared" si="6358"/>
        <v>0</v>
      </c>
      <c r="N2753" t="str">
        <f t="shared" si="6359"/>
        <v>NA</v>
      </c>
      <c r="O2753">
        <f t="shared" si="6360"/>
        <v>0</v>
      </c>
      <c r="P2753">
        <f t="shared" si="6361"/>
        <v>0</v>
      </c>
      <c r="Q2753">
        <f t="shared" si="6362"/>
        <v>0</v>
      </c>
      <c r="R2753">
        <f t="shared" si="6363"/>
        <v>0</v>
      </c>
      <c r="S2753">
        <f t="shared" si="6364"/>
        <v>0</v>
      </c>
      <c r="T2753">
        <f t="shared" si="6365"/>
        <v>1</v>
      </c>
      <c r="U2753">
        <f t="shared" si="6366"/>
        <v>0</v>
      </c>
      <c r="V2753">
        <f t="shared" si="6367"/>
        <v>0</v>
      </c>
      <c r="W2753">
        <f t="shared" si="6368"/>
        <v>0</v>
      </c>
      <c r="X2753">
        <f t="shared" si="6369"/>
        <v>0</v>
      </c>
      <c r="Y2753">
        <f t="shared" si="6370"/>
        <v>0</v>
      </c>
      <c r="Z2753">
        <f t="shared" si="6371"/>
        <v>0</v>
      </c>
      <c r="AA2753">
        <f t="shared" si="6372"/>
        <v>0</v>
      </c>
      <c r="AB2753">
        <f t="shared" si="6373"/>
        <v>0</v>
      </c>
      <c r="AC2753">
        <f t="shared" si="6374"/>
        <v>0</v>
      </c>
      <c r="AD2753">
        <f t="shared" si="6375"/>
        <v>0</v>
      </c>
      <c r="AM2753">
        <v>13700</v>
      </c>
      <c r="AN2753">
        <v>400</v>
      </c>
    </row>
    <row r="2754" spans="1:40" x14ac:dyDescent="0.3">
      <c r="A2754">
        <v>2753</v>
      </c>
      <c r="B2754">
        <v>7.3233955740292303E-2</v>
      </c>
      <c r="C2754">
        <v>0.90023638998969302</v>
      </c>
      <c r="D2754" s="1">
        <v>5.7651581733049103E-5</v>
      </c>
      <c r="E2754">
        <v>2.6472002688281399E-2</v>
      </c>
      <c r="F2754" s="2" t="str">
        <f t="shared" si="6351"/>
        <v>K2</v>
      </c>
      <c r="G2754">
        <f t="shared" si="6352"/>
        <v>0</v>
      </c>
      <c r="H2754" t="str">
        <f t="shared" si="6353"/>
        <v>NA</v>
      </c>
      <c r="I2754">
        <f t="shared" si="6354"/>
        <v>7</v>
      </c>
      <c r="J2754" t="str">
        <f t="shared" ref="J2754" si="6500">IF(IF(I2755=0,I2754,"NA")=0,"NA",IF(I2755=0,I2754,"NA"))</f>
        <v>NA</v>
      </c>
      <c r="K2754">
        <f t="shared" si="6356"/>
        <v>0</v>
      </c>
      <c r="L2754" t="str">
        <f t="shared" ref="L2754" si="6501">IF(IF(K2755=0,K2754,"NA")=0,"NA",IF(K2755=0,K2754,"NA"))</f>
        <v>NA</v>
      </c>
      <c r="M2754">
        <f t="shared" si="6358"/>
        <v>0</v>
      </c>
      <c r="N2754" t="str">
        <f t="shared" si="6359"/>
        <v>NA</v>
      </c>
      <c r="O2754">
        <f t="shared" si="6360"/>
        <v>0</v>
      </c>
      <c r="P2754">
        <f t="shared" si="6361"/>
        <v>0</v>
      </c>
      <c r="Q2754">
        <f t="shared" si="6362"/>
        <v>0</v>
      </c>
      <c r="R2754">
        <f t="shared" si="6363"/>
        <v>0</v>
      </c>
      <c r="S2754">
        <f t="shared" si="6364"/>
        <v>0</v>
      </c>
      <c r="T2754">
        <f t="shared" si="6365"/>
        <v>1</v>
      </c>
      <c r="U2754">
        <f t="shared" si="6366"/>
        <v>0</v>
      </c>
      <c r="V2754">
        <f t="shared" si="6367"/>
        <v>0</v>
      </c>
      <c r="W2754">
        <f t="shared" si="6368"/>
        <v>0</v>
      </c>
      <c r="X2754">
        <f t="shared" si="6369"/>
        <v>0</v>
      </c>
      <c r="Y2754">
        <f t="shared" si="6370"/>
        <v>0</v>
      </c>
      <c r="Z2754">
        <f t="shared" si="6371"/>
        <v>0</v>
      </c>
      <c r="AA2754">
        <f t="shared" si="6372"/>
        <v>0</v>
      </c>
      <c r="AB2754">
        <f t="shared" si="6373"/>
        <v>0</v>
      </c>
      <c r="AC2754">
        <f t="shared" si="6374"/>
        <v>0</v>
      </c>
      <c r="AD2754">
        <f t="shared" si="6375"/>
        <v>0</v>
      </c>
      <c r="AM2754">
        <v>13800</v>
      </c>
      <c r="AN2754">
        <v>100</v>
      </c>
    </row>
    <row r="2755" spans="1:40" x14ac:dyDescent="0.3">
      <c r="A2755">
        <v>2754</v>
      </c>
      <c r="B2755">
        <v>3.0205683334558898E-2</v>
      </c>
      <c r="C2755">
        <v>0.87213465134364498</v>
      </c>
      <c r="D2755">
        <v>1.73895356821888E-3</v>
      </c>
      <c r="E2755">
        <v>9.5920711753577595E-2</v>
      </c>
      <c r="F2755" s="2" t="str">
        <f t="shared" ref="F2755:F2818" si="6502">IF(MAX(B2755:E2755)=B2755,B$1,IF(MAX(B2755:E2755)=C2755,C$1,IF(MAX(B2755:E2755)=D2755,D$1,E$1)))</f>
        <v>K2</v>
      </c>
      <c r="G2755">
        <f t="shared" ref="G2755:G2818" si="6503">IF(AND(($F2754="k1"),($F2755="k1")),G2754+1,(IF(OR(AND(($F2754="k2"),($F2755="k1")),AND(($F2754="k3"),($F2755="k1")),AND(($F2754="k4"),($F2755="k1"))),1,0)))</f>
        <v>0</v>
      </c>
      <c r="H2755" t="str">
        <f t="shared" ref="H2755:H2818" si="6504">IF(IF(G2756=0,G2755,"NA")=0,"NA",IF(G2756=0,G2755,"NA"))</f>
        <v>NA</v>
      </c>
      <c r="I2755">
        <f t="shared" ref="I2755:I2818" si="6505">IF(AND(($F2754="k2"),($F2755="k2")),I2754+1,(IF(OR(AND(($F2754="k1"),($F2755="k2")),AND(($F2754="k3"),($F2755="k2")),AND(($F2754="k4"),($F2755="k2"))),1,0)))</f>
        <v>8</v>
      </c>
      <c r="J2755" t="str">
        <f t="shared" ref="J2755" si="6506">IF(IF(I2756=0,I2755,"NA")=0,"NA",IF(I2756=0,I2755,"NA"))</f>
        <v>NA</v>
      </c>
      <c r="K2755">
        <f t="shared" ref="K2755:K2818" si="6507">IF(AND(($F2754="k3"),($F2755="k3")),K2754+1,(IF(OR(AND(($F2754="k1"),($F2755="k3")),AND(($F2754="k2"),($F2755="k3")),AND(($F2754="k4"),($F2755="k3"))),1,0)))</f>
        <v>0</v>
      </c>
      <c r="L2755" t="str">
        <f t="shared" ref="L2755" si="6508">IF(IF(K2756=0,K2755,"NA")=0,"NA",IF(K2756=0,K2755,"NA"))</f>
        <v>NA</v>
      </c>
      <c r="M2755">
        <f t="shared" ref="M2755:M2818" si="6509">IF(AND(($F2754="k4"),($F2755="k4")),M2754+1,(IF(OR(AND(($F2754="k1"),($F2755="k4")),AND(($F2754="k2"),($F2755="k4")),AND(($F2754="k3"),($F2755="k4"))),1,0)))</f>
        <v>0</v>
      </c>
      <c r="N2755" t="str">
        <f t="shared" ref="N2755:N2818" si="6510">IF(IF(M2756=0,M2755,"NA")=0,"NA",IF(M2756=0,M2755,"NA"))</f>
        <v>NA</v>
      </c>
      <c r="O2755">
        <f t="shared" ref="O2755:O2818" si="6511">IF(AND(($F2754="k1"),($F2755="k1")),1,0)</f>
        <v>0</v>
      </c>
      <c r="P2755">
        <f t="shared" ref="P2755:P2818" si="6512">IF(AND(($F2754="k1"),($F2755="k2")),1,0)</f>
        <v>0</v>
      </c>
      <c r="Q2755">
        <f t="shared" ref="Q2755:Q2818" si="6513">IF(AND(($F2754="k1"),($F2755="k3")),1,0)</f>
        <v>0</v>
      </c>
      <c r="R2755">
        <f t="shared" ref="R2755:R2818" si="6514">IF(AND(($F2754="k1"),($F2755="k4")),1,0)</f>
        <v>0</v>
      </c>
      <c r="S2755">
        <f t="shared" ref="S2755:S2818" si="6515">IF(AND(($F2754="k2"),($F2755="k1")),1,0)</f>
        <v>0</v>
      </c>
      <c r="T2755">
        <f t="shared" ref="T2755:T2818" si="6516">IF(AND(($F2754="k2"),($F2755="k2")),1,0)</f>
        <v>1</v>
      </c>
      <c r="U2755">
        <f t="shared" ref="U2755:U2818" si="6517">IF(AND(($F2754="k2"),($F2755="k3")),1,0)</f>
        <v>0</v>
      </c>
      <c r="V2755">
        <f t="shared" ref="V2755:V2818" si="6518">IF(AND(($F2754="k2"),($F2755="k4")),1,0)</f>
        <v>0</v>
      </c>
      <c r="W2755">
        <f t="shared" ref="W2755:W2818" si="6519">IF(AND(($F2754="k3"),($F2755="k1")),1,0)</f>
        <v>0</v>
      </c>
      <c r="X2755">
        <f t="shared" ref="X2755:X2818" si="6520">IF(AND(($F2754="k3"),($F2755="k2")),1,0)</f>
        <v>0</v>
      </c>
      <c r="Y2755">
        <f t="shared" ref="Y2755:Y2818" si="6521">IF(AND(($F2754="k3"),($F2755="k3")),1,0)</f>
        <v>0</v>
      </c>
      <c r="Z2755">
        <f t="shared" ref="Z2755:Z2818" si="6522">IF(AND(($F2754="k3"),($F2755="k4")),1,0)</f>
        <v>0</v>
      </c>
      <c r="AA2755">
        <f t="shared" ref="AA2755:AA2818" si="6523">IF(AND(($F2754="k4"),($F2755="k1")),1,0)</f>
        <v>0</v>
      </c>
      <c r="AB2755">
        <f t="shared" ref="AB2755:AB2818" si="6524">IF(AND(($F2754="k4"),($F2755="k2")),1,0)</f>
        <v>0</v>
      </c>
      <c r="AC2755">
        <f t="shared" ref="AC2755:AC2818" si="6525">IF(AND(($F2754="k4"),($F2755="k3")),1,0)</f>
        <v>0</v>
      </c>
      <c r="AD2755">
        <f t="shared" ref="AD2755:AD2818" si="6526">IF(AND(($F2754="k4"),($F2755="k4")),1,0)</f>
        <v>0</v>
      </c>
      <c r="AM2755">
        <v>13750</v>
      </c>
      <c r="AN2755">
        <v>-50</v>
      </c>
    </row>
    <row r="2756" spans="1:40" x14ac:dyDescent="0.3">
      <c r="A2756">
        <v>2755</v>
      </c>
      <c r="B2756">
        <v>2.0788842196688199E-2</v>
      </c>
      <c r="C2756">
        <v>0.82441099214753299</v>
      </c>
      <c r="D2756" s="1">
        <v>3.9643629685741598E-5</v>
      </c>
      <c r="E2756">
        <v>0.154760522026093</v>
      </c>
      <c r="F2756" s="2" t="str">
        <f t="shared" si="6502"/>
        <v>K2</v>
      </c>
      <c r="G2756">
        <f t="shared" si="6503"/>
        <v>0</v>
      </c>
      <c r="H2756" t="str">
        <f t="shared" si="6504"/>
        <v>NA</v>
      </c>
      <c r="I2756">
        <f t="shared" si="6505"/>
        <v>9</v>
      </c>
      <c r="J2756" t="str">
        <f t="shared" ref="J2756" si="6527">IF(IF(I2757=0,I2756,"NA")=0,"NA",IF(I2757=0,I2756,"NA"))</f>
        <v>NA</v>
      </c>
      <c r="K2756">
        <f t="shared" si="6507"/>
        <v>0</v>
      </c>
      <c r="L2756" t="str">
        <f t="shared" ref="L2756" si="6528">IF(IF(K2757=0,K2756,"NA")=0,"NA",IF(K2757=0,K2756,"NA"))</f>
        <v>NA</v>
      </c>
      <c r="M2756">
        <f t="shared" si="6509"/>
        <v>0</v>
      </c>
      <c r="N2756" t="str">
        <f t="shared" si="6510"/>
        <v>NA</v>
      </c>
      <c r="O2756">
        <f t="shared" si="6511"/>
        <v>0</v>
      </c>
      <c r="P2756">
        <f t="shared" si="6512"/>
        <v>0</v>
      </c>
      <c r="Q2756">
        <f t="shared" si="6513"/>
        <v>0</v>
      </c>
      <c r="R2756">
        <f t="shared" si="6514"/>
        <v>0</v>
      </c>
      <c r="S2756">
        <f t="shared" si="6515"/>
        <v>0</v>
      </c>
      <c r="T2756">
        <f t="shared" si="6516"/>
        <v>1</v>
      </c>
      <c r="U2756">
        <f t="shared" si="6517"/>
        <v>0</v>
      </c>
      <c r="V2756">
        <f t="shared" si="6518"/>
        <v>0</v>
      </c>
      <c r="W2756">
        <f t="shared" si="6519"/>
        <v>0</v>
      </c>
      <c r="X2756">
        <f t="shared" si="6520"/>
        <v>0</v>
      </c>
      <c r="Y2756">
        <f t="shared" si="6521"/>
        <v>0</v>
      </c>
      <c r="Z2756">
        <f t="shared" si="6522"/>
        <v>0</v>
      </c>
      <c r="AA2756">
        <f t="shared" si="6523"/>
        <v>0</v>
      </c>
      <c r="AB2756">
        <f t="shared" si="6524"/>
        <v>0</v>
      </c>
      <c r="AC2756">
        <f t="shared" si="6525"/>
        <v>0</v>
      </c>
      <c r="AD2756">
        <f t="shared" si="6526"/>
        <v>0</v>
      </c>
      <c r="AM2756">
        <v>13850</v>
      </c>
      <c r="AN2756">
        <v>100</v>
      </c>
    </row>
    <row r="2757" spans="1:40" x14ac:dyDescent="0.3">
      <c r="A2757">
        <v>2756</v>
      </c>
      <c r="B2757">
        <v>7.4843097434505707E-2</v>
      </c>
      <c r="C2757">
        <v>0.92267810293267205</v>
      </c>
      <c r="D2757" s="1">
        <v>7.2888615021682398E-28</v>
      </c>
      <c r="E2757">
        <v>2.4787996328221799E-3</v>
      </c>
      <c r="F2757" s="2" t="str">
        <f t="shared" si="6502"/>
        <v>K2</v>
      </c>
      <c r="G2757">
        <f t="shared" si="6503"/>
        <v>0</v>
      </c>
      <c r="H2757" t="str">
        <f t="shared" si="6504"/>
        <v>NA</v>
      </c>
      <c r="I2757">
        <f t="shared" si="6505"/>
        <v>10</v>
      </c>
      <c r="J2757" t="str">
        <f t="shared" ref="J2757" si="6529">IF(IF(I2758=0,I2757,"NA")=0,"NA",IF(I2758=0,I2757,"NA"))</f>
        <v>NA</v>
      </c>
      <c r="K2757">
        <f t="shared" si="6507"/>
        <v>0</v>
      </c>
      <c r="L2757" t="str">
        <f t="shared" ref="L2757" si="6530">IF(IF(K2758=0,K2757,"NA")=0,"NA",IF(K2758=0,K2757,"NA"))</f>
        <v>NA</v>
      </c>
      <c r="M2757">
        <f t="shared" si="6509"/>
        <v>0</v>
      </c>
      <c r="N2757" t="str">
        <f t="shared" si="6510"/>
        <v>NA</v>
      </c>
      <c r="O2757">
        <f t="shared" si="6511"/>
        <v>0</v>
      </c>
      <c r="P2757">
        <f t="shared" si="6512"/>
        <v>0</v>
      </c>
      <c r="Q2757">
        <f t="shared" si="6513"/>
        <v>0</v>
      </c>
      <c r="R2757">
        <f t="shared" si="6514"/>
        <v>0</v>
      </c>
      <c r="S2757">
        <f t="shared" si="6515"/>
        <v>0</v>
      </c>
      <c r="T2757">
        <f t="shared" si="6516"/>
        <v>1</v>
      </c>
      <c r="U2757">
        <f t="shared" si="6517"/>
        <v>0</v>
      </c>
      <c r="V2757">
        <f t="shared" si="6518"/>
        <v>0</v>
      </c>
      <c r="W2757">
        <f t="shared" si="6519"/>
        <v>0</v>
      </c>
      <c r="X2757">
        <f t="shared" si="6520"/>
        <v>0</v>
      </c>
      <c r="Y2757">
        <f t="shared" si="6521"/>
        <v>0</v>
      </c>
      <c r="Z2757">
        <f t="shared" si="6522"/>
        <v>0</v>
      </c>
      <c r="AA2757">
        <f t="shared" si="6523"/>
        <v>0</v>
      </c>
      <c r="AB2757">
        <f t="shared" si="6524"/>
        <v>0</v>
      </c>
      <c r="AC2757">
        <f t="shared" si="6525"/>
        <v>0</v>
      </c>
      <c r="AD2757">
        <f t="shared" si="6526"/>
        <v>0</v>
      </c>
      <c r="AM2757">
        <v>13550</v>
      </c>
      <c r="AN2757">
        <v>-300</v>
      </c>
    </row>
    <row r="2758" spans="1:40" x14ac:dyDescent="0.3">
      <c r="A2758">
        <v>2757</v>
      </c>
      <c r="B2758">
        <v>0.39334598313575198</v>
      </c>
      <c r="C2758">
        <v>0.606652320105181</v>
      </c>
      <c r="D2758" s="1">
        <v>2.73423496234841E-47</v>
      </c>
      <c r="E2758" s="1">
        <v>1.6967590675364301E-6</v>
      </c>
      <c r="F2758" s="2" t="str">
        <f t="shared" si="6502"/>
        <v>K2</v>
      </c>
      <c r="G2758">
        <f t="shared" si="6503"/>
        <v>0</v>
      </c>
      <c r="H2758" t="str">
        <f t="shared" si="6504"/>
        <v>NA</v>
      </c>
      <c r="I2758">
        <f t="shared" si="6505"/>
        <v>11</v>
      </c>
      <c r="J2758" t="str">
        <f t="shared" ref="J2758" si="6531">IF(IF(I2759=0,I2758,"NA")=0,"NA",IF(I2759=0,I2758,"NA"))</f>
        <v>NA</v>
      </c>
      <c r="K2758">
        <f t="shared" si="6507"/>
        <v>0</v>
      </c>
      <c r="L2758" t="str">
        <f t="shared" ref="L2758" si="6532">IF(IF(K2759=0,K2758,"NA")=0,"NA",IF(K2759=0,K2758,"NA"))</f>
        <v>NA</v>
      </c>
      <c r="M2758">
        <f t="shared" si="6509"/>
        <v>0</v>
      </c>
      <c r="N2758" t="str">
        <f t="shared" si="6510"/>
        <v>NA</v>
      </c>
      <c r="O2758">
        <f t="shared" si="6511"/>
        <v>0</v>
      </c>
      <c r="P2758">
        <f t="shared" si="6512"/>
        <v>0</v>
      </c>
      <c r="Q2758">
        <f t="shared" si="6513"/>
        <v>0</v>
      </c>
      <c r="R2758">
        <f t="shared" si="6514"/>
        <v>0</v>
      </c>
      <c r="S2758">
        <f t="shared" si="6515"/>
        <v>0</v>
      </c>
      <c r="T2758">
        <f t="shared" si="6516"/>
        <v>1</v>
      </c>
      <c r="U2758">
        <f t="shared" si="6517"/>
        <v>0</v>
      </c>
      <c r="V2758">
        <f t="shared" si="6518"/>
        <v>0</v>
      </c>
      <c r="W2758">
        <f t="shared" si="6519"/>
        <v>0</v>
      </c>
      <c r="X2758">
        <f t="shared" si="6520"/>
        <v>0</v>
      </c>
      <c r="Y2758">
        <f t="shared" si="6521"/>
        <v>0</v>
      </c>
      <c r="Z2758">
        <f t="shared" si="6522"/>
        <v>0</v>
      </c>
      <c r="AA2758">
        <f t="shared" si="6523"/>
        <v>0</v>
      </c>
      <c r="AB2758">
        <f t="shared" si="6524"/>
        <v>0</v>
      </c>
      <c r="AC2758">
        <f t="shared" si="6525"/>
        <v>0</v>
      </c>
      <c r="AD2758">
        <f t="shared" si="6526"/>
        <v>0</v>
      </c>
      <c r="AM2758">
        <v>13150</v>
      </c>
      <c r="AN2758">
        <v>-400</v>
      </c>
    </row>
    <row r="2759" spans="1:40" x14ac:dyDescent="0.3">
      <c r="A2759">
        <v>2758</v>
      </c>
      <c r="B2759">
        <v>0.116016805276138</v>
      </c>
      <c r="C2759">
        <v>0.829131795386435</v>
      </c>
      <c r="D2759">
        <v>9.5213001665077207E-3</v>
      </c>
      <c r="E2759">
        <v>4.5330099170919402E-2</v>
      </c>
      <c r="F2759" s="2" t="str">
        <f t="shared" si="6502"/>
        <v>K2</v>
      </c>
      <c r="G2759">
        <f t="shared" si="6503"/>
        <v>0</v>
      </c>
      <c r="H2759" t="str">
        <f t="shared" si="6504"/>
        <v>NA</v>
      </c>
      <c r="I2759">
        <f t="shared" si="6505"/>
        <v>12</v>
      </c>
      <c r="J2759" t="str">
        <f t="shared" ref="J2759" si="6533">IF(IF(I2760=0,I2759,"NA")=0,"NA",IF(I2760=0,I2759,"NA"))</f>
        <v>NA</v>
      </c>
      <c r="K2759">
        <f t="shared" si="6507"/>
        <v>0</v>
      </c>
      <c r="L2759" t="str">
        <f t="shared" ref="L2759" si="6534">IF(IF(K2760=0,K2759,"NA")=0,"NA",IF(K2760=0,K2759,"NA"))</f>
        <v>NA</v>
      </c>
      <c r="M2759">
        <f t="shared" si="6509"/>
        <v>0</v>
      </c>
      <c r="N2759" t="str">
        <f t="shared" si="6510"/>
        <v>NA</v>
      </c>
      <c r="O2759">
        <f t="shared" si="6511"/>
        <v>0</v>
      </c>
      <c r="P2759">
        <f t="shared" si="6512"/>
        <v>0</v>
      </c>
      <c r="Q2759">
        <f t="shared" si="6513"/>
        <v>0</v>
      </c>
      <c r="R2759">
        <f t="shared" si="6514"/>
        <v>0</v>
      </c>
      <c r="S2759">
        <f t="shared" si="6515"/>
        <v>0</v>
      </c>
      <c r="T2759">
        <f t="shared" si="6516"/>
        <v>1</v>
      </c>
      <c r="U2759">
        <f t="shared" si="6517"/>
        <v>0</v>
      </c>
      <c r="V2759">
        <f t="shared" si="6518"/>
        <v>0</v>
      </c>
      <c r="W2759">
        <f t="shared" si="6519"/>
        <v>0</v>
      </c>
      <c r="X2759">
        <f t="shared" si="6520"/>
        <v>0</v>
      </c>
      <c r="Y2759">
        <f t="shared" si="6521"/>
        <v>0</v>
      </c>
      <c r="Z2759">
        <f t="shared" si="6522"/>
        <v>0</v>
      </c>
      <c r="AA2759">
        <f t="shared" si="6523"/>
        <v>0</v>
      </c>
      <c r="AB2759">
        <f t="shared" si="6524"/>
        <v>0</v>
      </c>
      <c r="AC2759">
        <f t="shared" si="6525"/>
        <v>0</v>
      </c>
      <c r="AD2759">
        <f t="shared" si="6526"/>
        <v>0</v>
      </c>
      <c r="AM2759">
        <v>13200</v>
      </c>
      <c r="AN2759">
        <v>50</v>
      </c>
    </row>
    <row r="2760" spans="1:40" x14ac:dyDescent="0.3">
      <c r="A2760">
        <v>2759</v>
      </c>
      <c r="B2760">
        <v>3.8419911633510002E-2</v>
      </c>
      <c r="C2760">
        <v>0.81568952042027498</v>
      </c>
      <c r="D2760">
        <v>1.6901858493143501E-2</v>
      </c>
      <c r="E2760">
        <v>0.128988709453072</v>
      </c>
      <c r="F2760" s="2" t="str">
        <f t="shared" si="6502"/>
        <v>K2</v>
      </c>
      <c r="G2760">
        <f t="shared" si="6503"/>
        <v>0</v>
      </c>
      <c r="H2760" t="str">
        <f t="shared" si="6504"/>
        <v>NA</v>
      </c>
      <c r="I2760">
        <f t="shared" si="6505"/>
        <v>13</v>
      </c>
      <c r="J2760" t="str">
        <f t="shared" ref="J2760" si="6535">IF(IF(I2761=0,I2760,"NA")=0,"NA",IF(I2761=0,I2760,"NA"))</f>
        <v>NA</v>
      </c>
      <c r="K2760">
        <f t="shared" si="6507"/>
        <v>0</v>
      </c>
      <c r="L2760" t="str">
        <f t="shared" ref="L2760" si="6536">IF(IF(K2761=0,K2760,"NA")=0,"NA",IF(K2761=0,K2760,"NA"))</f>
        <v>NA</v>
      </c>
      <c r="M2760">
        <f t="shared" si="6509"/>
        <v>0</v>
      </c>
      <c r="N2760" t="str">
        <f t="shared" si="6510"/>
        <v>NA</v>
      </c>
      <c r="O2760">
        <f t="shared" si="6511"/>
        <v>0</v>
      </c>
      <c r="P2760">
        <f t="shared" si="6512"/>
        <v>0</v>
      </c>
      <c r="Q2760">
        <f t="shared" si="6513"/>
        <v>0</v>
      </c>
      <c r="R2760">
        <f t="shared" si="6514"/>
        <v>0</v>
      </c>
      <c r="S2760">
        <f t="shared" si="6515"/>
        <v>0</v>
      </c>
      <c r="T2760">
        <f t="shared" si="6516"/>
        <v>1</v>
      </c>
      <c r="U2760">
        <f t="shared" si="6517"/>
        <v>0</v>
      </c>
      <c r="V2760">
        <f t="shared" si="6518"/>
        <v>0</v>
      </c>
      <c r="W2760">
        <f t="shared" si="6519"/>
        <v>0</v>
      </c>
      <c r="X2760">
        <f t="shared" si="6520"/>
        <v>0</v>
      </c>
      <c r="Y2760">
        <f t="shared" si="6521"/>
        <v>0</v>
      </c>
      <c r="Z2760">
        <f t="shared" si="6522"/>
        <v>0</v>
      </c>
      <c r="AA2760">
        <f t="shared" si="6523"/>
        <v>0</v>
      </c>
      <c r="AB2760">
        <f t="shared" si="6524"/>
        <v>0</v>
      </c>
      <c r="AC2760">
        <f t="shared" si="6525"/>
        <v>0</v>
      </c>
      <c r="AD2760">
        <f t="shared" si="6526"/>
        <v>0</v>
      </c>
      <c r="AM2760">
        <v>13250</v>
      </c>
      <c r="AN2760">
        <v>50</v>
      </c>
    </row>
    <row r="2761" spans="1:40" x14ac:dyDescent="0.3">
      <c r="A2761">
        <v>2760</v>
      </c>
      <c r="B2761">
        <v>7.7724642062489593E-2</v>
      </c>
      <c r="C2761">
        <v>0.91780840703147804</v>
      </c>
      <c r="D2761" s="1">
        <v>7.5098520306155495E-23</v>
      </c>
      <c r="E2761">
        <v>4.4669509060320496E-3</v>
      </c>
      <c r="F2761" s="2" t="str">
        <f t="shared" si="6502"/>
        <v>K2</v>
      </c>
      <c r="G2761">
        <f t="shared" si="6503"/>
        <v>0</v>
      </c>
      <c r="H2761" t="str">
        <f t="shared" si="6504"/>
        <v>NA</v>
      </c>
      <c r="I2761">
        <f t="shared" si="6505"/>
        <v>14</v>
      </c>
      <c r="J2761" t="str">
        <f t="shared" ref="J2761" si="6537">IF(IF(I2762=0,I2761,"NA")=0,"NA",IF(I2762=0,I2761,"NA"))</f>
        <v>NA</v>
      </c>
      <c r="K2761">
        <f t="shared" si="6507"/>
        <v>0</v>
      </c>
      <c r="L2761" t="str">
        <f t="shared" ref="L2761" si="6538">IF(IF(K2762=0,K2761,"NA")=0,"NA",IF(K2762=0,K2761,"NA"))</f>
        <v>NA</v>
      </c>
      <c r="M2761">
        <f t="shared" si="6509"/>
        <v>0</v>
      </c>
      <c r="N2761" t="str">
        <f t="shared" si="6510"/>
        <v>NA</v>
      </c>
      <c r="O2761">
        <f t="shared" si="6511"/>
        <v>0</v>
      </c>
      <c r="P2761">
        <f t="shared" si="6512"/>
        <v>0</v>
      </c>
      <c r="Q2761">
        <f t="shared" si="6513"/>
        <v>0</v>
      </c>
      <c r="R2761">
        <f t="shared" si="6514"/>
        <v>0</v>
      </c>
      <c r="S2761">
        <f t="shared" si="6515"/>
        <v>0</v>
      </c>
      <c r="T2761">
        <f t="shared" si="6516"/>
        <v>1</v>
      </c>
      <c r="U2761">
        <f t="shared" si="6517"/>
        <v>0</v>
      </c>
      <c r="V2761">
        <f t="shared" si="6518"/>
        <v>0</v>
      </c>
      <c r="W2761">
        <f t="shared" si="6519"/>
        <v>0</v>
      </c>
      <c r="X2761">
        <f t="shared" si="6520"/>
        <v>0</v>
      </c>
      <c r="Y2761">
        <f t="shared" si="6521"/>
        <v>0</v>
      </c>
      <c r="Z2761">
        <f t="shared" si="6522"/>
        <v>0</v>
      </c>
      <c r="AA2761">
        <f t="shared" si="6523"/>
        <v>0</v>
      </c>
      <c r="AB2761">
        <f t="shared" si="6524"/>
        <v>0</v>
      </c>
      <c r="AC2761">
        <f t="shared" si="6525"/>
        <v>0</v>
      </c>
      <c r="AD2761">
        <f t="shared" si="6526"/>
        <v>0</v>
      </c>
      <c r="AM2761">
        <v>12975</v>
      </c>
      <c r="AN2761">
        <v>-275</v>
      </c>
    </row>
    <row r="2762" spans="1:40" x14ac:dyDescent="0.3">
      <c r="A2762">
        <v>2761</v>
      </c>
      <c r="B2762">
        <v>0.13337208615069601</v>
      </c>
      <c r="C2762">
        <v>0.86617557666688205</v>
      </c>
      <c r="D2762" s="1">
        <v>9.6589055378621306E-24</v>
      </c>
      <c r="E2762">
        <v>4.5233718242171101E-4</v>
      </c>
      <c r="F2762" s="2" t="str">
        <f t="shared" si="6502"/>
        <v>K2</v>
      </c>
      <c r="G2762">
        <f t="shared" si="6503"/>
        <v>0</v>
      </c>
      <c r="H2762" t="str">
        <f t="shared" si="6504"/>
        <v>NA</v>
      </c>
      <c r="I2762">
        <f t="shared" si="6505"/>
        <v>15</v>
      </c>
      <c r="J2762">
        <f t="shared" ref="J2762" si="6539">IF(IF(I2763=0,I2762,"NA")=0,"NA",IF(I2763=0,I2762,"NA"))</f>
        <v>15</v>
      </c>
      <c r="K2762">
        <f t="shared" si="6507"/>
        <v>0</v>
      </c>
      <c r="L2762" t="str">
        <f t="shared" ref="L2762" si="6540">IF(IF(K2763=0,K2762,"NA")=0,"NA",IF(K2763=0,K2762,"NA"))</f>
        <v>NA</v>
      </c>
      <c r="M2762">
        <f t="shared" si="6509"/>
        <v>0</v>
      </c>
      <c r="N2762" t="str">
        <f t="shared" si="6510"/>
        <v>NA</v>
      </c>
      <c r="O2762">
        <f t="shared" si="6511"/>
        <v>0</v>
      </c>
      <c r="P2762">
        <f t="shared" si="6512"/>
        <v>0</v>
      </c>
      <c r="Q2762">
        <f t="shared" si="6513"/>
        <v>0</v>
      </c>
      <c r="R2762">
        <f t="shared" si="6514"/>
        <v>0</v>
      </c>
      <c r="S2762">
        <f t="shared" si="6515"/>
        <v>0</v>
      </c>
      <c r="T2762">
        <f t="shared" si="6516"/>
        <v>1</v>
      </c>
      <c r="U2762">
        <f t="shared" si="6517"/>
        <v>0</v>
      </c>
      <c r="V2762">
        <f t="shared" si="6518"/>
        <v>0</v>
      </c>
      <c r="W2762">
        <f t="shared" si="6519"/>
        <v>0</v>
      </c>
      <c r="X2762">
        <f t="shared" si="6520"/>
        <v>0</v>
      </c>
      <c r="Y2762">
        <f t="shared" si="6521"/>
        <v>0</v>
      </c>
      <c r="Z2762">
        <f t="shared" si="6522"/>
        <v>0</v>
      </c>
      <c r="AA2762">
        <f t="shared" si="6523"/>
        <v>0</v>
      </c>
      <c r="AB2762">
        <f t="shared" si="6524"/>
        <v>0</v>
      </c>
      <c r="AC2762">
        <f t="shared" si="6525"/>
        <v>0</v>
      </c>
      <c r="AD2762">
        <f t="shared" si="6526"/>
        <v>0</v>
      </c>
      <c r="AM2762">
        <v>12700</v>
      </c>
      <c r="AN2762">
        <v>-275</v>
      </c>
    </row>
    <row r="2763" spans="1:40" x14ac:dyDescent="0.3">
      <c r="A2763">
        <v>2762</v>
      </c>
      <c r="B2763">
        <v>0.56418472726755098</v>
      </c>
      <c r="C2763">
        <v>0.43581492759260398</v>
      </c>
      <c r="D2763" s="1">
        <v>6.1884296176421902E-53</v>
      </c>
      <c r="E2763" s="1">
        <v>3.4513984522760998E-7</v>
      </c>
      <c r="F2763" s="2" t="str">
        <f t="shared" si="6502"/>
        <v>K1</v>
      </c>
      <c r="G2763">
        <f t="shared" si="6503"/>
        <v>1</v>
      </c>
      <c r="H2763" t="str">
        <f t="shared" si="6504"/>
        <v>NA</v>
      </c>
      <c r="I2763">
        <f t="shared" si="6505"/>
        <v>0</v>
      </c>
      <c r="J2763" t="str">
        <f t="shared" ref="J2763" si="6541">IF(IF(I2764=0,I2763,"NA")=0,"NA",IF(I2764=0,I2763,"NA"))</f>
        <v>NA</v>
      </c>
      <c r="K2763">
        <f t="shared" si="6507"/>
        <v>0</v>
      </c>
      <c r="L2763" t="str">
        <f t="shared" ref="L2763" si="6542">IF(IF(K2764=0,K2763,"NA")=0,"NA",IF(K2764=0,K2763,"NA"))</f>
        <v>NA</v>
      </c>
      <c r="M2763">
        <f t="shared" si="6509"/>
        <v>0</v>
      </c>
      <c r="N2763" t="str">
        <f t="shared" si="6510"/>
        <v>NA</v>
      </c>
      <c r="O2763">
        <f t="shared" si="6511"/>
        <v>0</v>
      </c>
      <c r="P2763">
        <f t="shared" si="6512"/>
        <v>0</v>
      </c>
      <c r="Q2763">
        <f t="shared" si="6513"/>
        <v>0</v>
      </c>
      <c r="R2763">
        <f t="shared" si="6514"/>
        <v>0</v>
      </c>
      <c r="S2763">
        <f t="shared" si="6515"/>
        <v>1</v>
      </c>
      <c r="T2763">
        <f t="shared" si="6516"/>
        <v>0</v>
      </c>
      <c r="U2763">
        <f t="shared" si="6517"/>
        <v>0</v>
      </c>
      <c r="V2763">
        <f t="shared" si="6518"/>
        <v>0</v>
      </c>
      <c r="W2763">
        <f t="shared" si="6519"/>
        <v>0</v>
      </c>
      <c r="X2763">
        <f t="shared" si="6520"/>
        <v>0</v>
      </c>
      <c r="Y2763">
        <f t="shared" si="6521"/>
        <v>0</v>
      </c>
      <c r="Z2763">
        <f t="shared" si="6522"/>
        <v>0</v>
      </c>
      <c r="AA2763">
        <f t="shared" si="6523"/>
        <v>0</v>
      </c>
      <c r="AB2763">
        <f t="shared" si="6524"/>
        <v>0</v>
      </c>
      <c r="AC2763">
        <f t="shared" si="6525"/>
        <v>0</v>
      </c>
      <c r="AD2763">
        <f t="shared" si="6526"/>
        <v>0</v>
      </c>
      <c r="AM2763">
        <v>12275</v>
      </c>
      <c r="AN2763">
        <v>-425</v>
      </c>
    </row>
    <row r="2764" spans="1:40" x14ac:dyDescent="0.3">
      <c r="A2764">
        <v>2763</v>
      </c>
      <c r="B2764">
        <v>0.84544492827755602</v>
      </c>
      <c r="C2764">
        <v>0.154554850345446</v>
      </c>
      <c r="D2764" s="1">
        <v>1.28999578853092E-46</v>
      </c>
      <c r="E2764" s="1">
        <v>2.21376998341216E-7</v>
      </c>
      <c r="F2764" s="2" t="str">
        <f t="shared" si="6502"/>
        <v>K1</v>
      </c>
      <c r="G2764">
        <f t="shared" si="6503"/>
        <v>2</v>
      </c>
      <c r="H2764" t="str">
        <f t="shared" si="6504"/>
        <v>NA</v>
      </c>
      <c r="I2764">
        <f t="shared" si="6505"/>
        <v>0</v>
      </c>
      <c r="J2764" t="str">
        <f t="shared" ref="J2764" si="6543">IF(IF(I2765=0,I2764,"NA")=0,"NA",IF(I2765=0,I2764,"NA"))</f>
        <v>NA</v>
      </c>
      <c r="K2764">
        <f t="shared" si="6507"/>
        <v>0</v>
      </c>
      <c r="L2764" t="str">
        <f t="shared" ref="L2764" si="6544">IF(IF(K2765=0,K2764,"NA")=0,"NA",IF(K2765=0,K2764,"NA"))</f>
        <v>NA</v>
      </c>
      <c r="M2764">
        <f t="shared" si="6509"/>
        <v>0</v>
      </c>
      <c r="N2764" t="str">
        <f t="shared" si="6510"/>
        <v>NA</v>
      </c>
      <c r="O2764">
        <f t="shared" si="6511"/>
        <v>1</v>
      </c>
      <c r="P2764">
        <f t="shared" si="6512"/>
        <v>0</v>
      </c>
      <c r="Q2764">
        <f t="shared" si="6513"/>
        <v>0</v>
      </c>
      <c r="R2764">
        <f t="shared" si="6514"/>
        <v>0</v>
      </c>
      <c r="S2764">
        <f t="shared" si="6515"/>
        <v>0</v>
      </c>
      <c r="T2764">
        <f t="shared" si="6516"/>
        <v>0</v>
      </c>
      <c r="U2764">
        <f t="shared" si="6517"/>
        <v>0</v>
      </c>
      <c r="V2764">
        <f t="shared" si="6518"/>
        <v>0</v>
      </c>
      <c r="W2764">
        <f t="shared" si="6519"/>
        <v>0</v>
      </c>
      <c r="X2764">
        <f t="shared" si="6520"/>
        <v>0</v>
      </c>
      <c r="Y2764">
        <f t="shared" si="6521"/>
        <v>0</v>
      </c>
      <c r="Z2764">
        <f t="shared" si="6522"/>
        <v>0</v>
      </c>
      <c r="AA2764">
        <f t="shared" si="6523"/>
        <v>0</v>
      </c>
      <c r="AB2764">
        <f t="shared" si="6524"/>
        <v>0</v>
      </c>
      <c r="AC2764">
        <f t="shared" si="6525"/>
        <v>0</v>
      </c>
      <c r="AD2764">
        <f t="shared" si="6526"/>
        <v>0</v>
      </c>
      <c r="AM2764">
        <v>11875</v>
      </c>
      <c r="AN2764">
        <v>-400</v>
      </c>
    </row>
    <row r="2765" spans="1:40" x14ac:dyDescent="0.3">
      <c r="A2765">
        <v>2764</v>
      </c>
      <c r="B2765">
        <v>0.99507754646524305</v>
      </c>
      <c r="C2765">
        <v>4.9224535346151302E-3</v>
      </c>
      <c r="D2765" s="1">
        <v>4.5809971375231802E-95</v>
      </c>
      <c r="E2765" s="1">
        <v>1.42271729475712E-13</v>
      </c>
      <c r="F2765" s="2" t="str">
        <f t="shared" si="6502"/>
        <v>K1</v>
      </c>
      <c r="G2765">
        <f t="shared" si="6503"/>
        <v>3</v>
      </c>
      <c r="H2765" t="str">
        <f t="shared" si="6504"/>
        <v>NA</v>
      </c>
      <c r="I2765">
        <f t="shared" si="6505"/>
        <v>0</v>
      </c>
      <c r="J2765" t="str">
        <f t="shared" ref="J2765" si="6545">IF(IF(I2766=0,I2765,"NA")=0,"NA",IF(I2766=0,I2765,"NA"))</f>
        <v>NA</v>
      </c>
      <c r="K2765">
        <f t="shared" si="6507"/>
        <v>0</v>
      </c>
      <c r="L2765" t="str">
        <f t="shared" ref="L2765" si="6546">IF(IF(K2766=0,K2765,"NA")=0,"NA",IF(K2766=0,K2765,"NA"))</f>
        <v>NA</v>
      </c>
      <c r="M2765">
        <f t="shared" si="6509"/>
        <v>0</v>
      </c>
      <c r="N2765" t="str">
        <f t="shared" si="6510"/>
        <v>NA</v>
      </c>
      <c r="O2765">
        <f t="shared" si="6511"/>
        <v>1</v>
      </c>
      <c r="P2765">
        <f t="shared" si="6512"/>
        <v>0</v>
      </c>
      <c r="Q2765">
        <f t="shared" si="6513"/>
        <v>0</v>
      </c>
      <c r="R2765">
        <f t="shared" si="6514"/>
        <v>0</v>
      </c>
      <c r="S2765">
        <f t="shared" si="6515"/>
        <v>0</v>
      </c>
      <c r="T2765">
        <f t="shared" si="6516"/>
        <v>0</v>
      </c>
      <c r="U2765">
        <f t="shared" si="6517"/>
        <v>0</v>
      </c>
      <c r="V2765">
        <f t="shared" si="6518"/>
        <v>0</v>
      </c>
      <c r="W2765">
        <f t="shared" si="6519"/>
        <v>0</v>
      </c>
      <c r="X2765">
        <f t="shared" si="6520"/>
        <v>0</v>
      </c>
      <c r="Y2765">
        <f t="shared" si="6521"/>
        <v>0</v>
      </c>
      <c r="Z2765">
        <f t="shared" si="6522"/>
        <v>0</v>
      </c>
      <c r="AA2765">
        <f t="shared" si="6523"/>
        <v>0</v>
      </c>
      <c r="AB2765">
        <f t="shared" si="6524"/>
        <v>0</v>
      </c>
      <c r="AC2765">
        <f t="shared" si="6525"/>
        <v>0</v>
      </c>
      <c r="AD2765">
        <f t="shared" si="6526"/>
        <v>0</v>
      </c>
      <c r="AM2765">
        <v>11300</v>
      </c>
      <c r="AN2765">
        <v>-575</v>
      </c>
    </row>
    <row r="2766" spans="1:40" x14ac:dyDescent="0.3">
      <c r="A2766">
        <v>2765</v>
      </c>
      <c r="B2766">
        <v>0.67633035620559101</v>
      </c>
      <c r="C2766">
        <v>0.32366440075262798</v>
      </c>
      <c r="D2766" s="1">
        <v>2.09807186158713E-31</v>
      </c>
      <c r="E2766" s="1">
        <v>5.2430417811420901E-6</v>
      </c>
      <c r="F2766" s="2" t="str">
        <f t="shared" si="6502"/>
        <v>K1</v>
      </c>
      <c r="G2766">
        <f t="shared" si="6503"/>
        <v>4</v>
      </c>
      <c r="H2766">
        <f t="shared" si="6504"/>
        <v>4</v>
      </c>
      <c r="I2766">
        <f t="shared" si="6505"/>
        <v>0</v>
      </c>
      <c r="J2766" t="str">
        <f t="shared" ref="J2766" si="6547">IF(IF(I2767=0,I2766,"NA")=0,"NA",IF(I2767=0,I2766,"NA"))</f>
        <v>NA</v>
      </c>
      <c r="K2766">
        <f t="shared" si="6507"/>
        <v>0</v>
      </c>
      <c r="L2766" t="str">
        <f t="shared" ref="L2766" si="6548">IF(IF(K2767=0,K2766,"NA")=0,"NA",IF(K2767=0,K2766,"NA"))</f>
        <v>NA</v>
      </c>
      <c r="M2766">
        <f t="shared" si="6509"/>
        <v>0</v>
      </c>
      <c r="N2766" t="str">
        <f t="shared" si="6510"/>
        <v>NA</v>
      </c>
      <c r="O2766">
        <f t="shared" si="6511"/>
        <v>1</v>
      </c>
      <c r="P2766">
        <f t="shared" si="6512"/>
        <v>0</v>
      </c>
      <c r="Q2766">
        <f t="shared" si="6513"/>
        <v>0</v>
      </c>
      <c r="R2766">
        <f t="shared" si="6514"/>
        <v>0</v>
      </c>
      <c r="S2766">
        <f t="shared" si="6515"/>
        <v>0</v>
      </c>
      <c r="T2766">
        <f t="shared" si="6516"/>
        <v>0</v>
      </c>
      <c r="U2766">
        <f t="shared" si="6517"/>
        <v>0</v>
      </c>
      <c r="V2766">
        <f t="shared" si="6518"/>
        <v>0</v>
      </c>
      <c r="W2766">
        <f t="shared" si="6519"/>
        <v>0</v>
      </c>
      <c r="X2766">
        <f t="shared" si="6520"/>
        <v>0</v>
      </c>
      <c r="Y2766">
        <f t="shared" si="6521"/>
        <v>0</v>
      </c>
      <c r="Z2766">
        <f t="shared" si="6522"/>
        <v>0</v>
      </c>
      <c r="AA2766">
        <f t="shared" si="6523"/>
        <v>0</v>
      </c>
      <c r="AB2766">
        <f t="shared" si="6524"/>
        <v>0</v>
      </c>
      <c r="AC2766">
        <f t="shared" si="6525"/>
        <v>0</v>
      </c>
      <c r="AD2766">
        <f t="shared" si="6526"/>
        <v>0</v>
      </c>
      <c r="AM2766">
        <v>11625</v>
      </c>
      <c r="AN2766">
        <v>325</v>
      </c>
    </row>
    <row r="2767" spans="1:40" x14ac:dyDescent="0.3">
      <c r="A2767">
        <v>2766</v>
      </c>
      <c r="B2767">
        <v>0.44364476997947699</v>
      </c>
      <c r="C2767">
        <v>0.55537585512980103</v>
      </c>
      <c r="D2767" s="1">
        <v>1.9164010547089801E-15</v>
      </c>
      <c r="E2767">
        <v>9.7937489071980898E-4</v>
      </c>
      <c r="F2767" s="2" t="str">
        <f t="shared" si="6502"/>
        <v>K2</v>
      </c>
      <c r="G2767">
        <f t="shared" si="6503"/>
        <v>0</v>
      </c>
      <c r="H2767" t="str">
        <f t="shared" si="6504"/>
        <v>NA</v>
      </c>
      <c r="I2767">
        <f t="shared" si="6505"/>
        <v>1</v>
      </c>
      <c r="J2767">
        <f t="shared" ref="J2767" si="6549">IF(IF(I2768=0,I2767,"NA")=0,"NA",IF(I2768=0,I2767,"NA"))</f>
        <v>1</v>
      </c>
      <c r="K2767">
        <f t="shared" si="6507"/>
        <v>0</v>
      </c>
      <c r="L2767" t="str">
        <f t="shared" ref="L2767" si="6550">IF(IF(K2768=0,K2767,"NA")=0,"NA",IF(K2768=0,K2767,"NA"))</f>
        <v>NA</v>
      </c>
      <c r="M2767">
        <f t="shared" si="6509"/>
        <v>0</v>
      </c>
      <c r="N2767" t="str">
        <f t="shared" si="6510"/>
        <v>NA</v>
      </c>
      <c r="O2767">
        <f t="shared" si="6511"/>
        <v>0</v>
      </c>
      <c r="P2767">
        <f t="shared" si="6512"/>
        <v>1</v>
      </c>
      <c r="Q2767">
        <f t="shared" si="6513"/>
        <v>0</v>
      </c>
      <c r="R2767">
        <f t="shared" si="6514"/>
        <v>0</v>
      </c>
      <c r="S2767">
        <f t="shared" si="6515"/>
        <v>0</v>
      </c>
      <c r="T2767">
        <f t="shared" si="6516"/>
        <v>0</v>
      </c>
      <c r="U2767">
        <f t="shared" si="6517"/>
        <v>0</v>
      </c>
      <c r="V2767">
        <f t="shared" si="6518"/>
        <v>0</v>
      </c>
      <c r="W2767">
        <f t="shared" si="6519"/>
        <v>0</v>
      </c>
      <c r="X2767">
        <f t="shared" si="6520"/>
        <v>0</v>
      </c>
      <c r="Y2767">
        <f t="shared" si="6521"/>
        <v>0</v>
      </c>
      <c r="Z2767">
        <f t="shared" si="6522"/>
        <v>0</v>
      </c>
      <c r="AA2767">
        <f t="shared" si="6523"/>
        <v>0</v>
      </c>
      <c r="AB2767">
        <f t="shared" si="6524"/>
        <v>0</v>
      </c>
      <c r="AC2767">
        <f t="shared" si="6525"/>
        <v>0</v>
      </c>
      <c r="AD2767">
        <f t="shared" si="6526"/>
        <v>0</v>
      </c>
      <c r="AM2767">
        <v>11850</v>
      </c>
      <c r="AN2767">
        <v>225</v>
      </c>
    </row>
    <row r="2768" spans="1:40" x14ac:dyDescent="0.3">
      <c r="A2768">
        <v>2767</v>
      </c>
      <c r="B2768">
        <v>0.998979996490023</v>
      </c>
      <c r="C2768">
        <v>1.0200035099770799E-3</v>
      </c>
      <c r="D2768" s="1">
        <v>5.9284867964100798E-160</v>
      </c>
      <c r="E2768" s="1">
        <v>3.9438193795005902E-19</v>
      </c>
      <c r="F2768" s="2" t="str">
        <f t="shared" si="6502"/>
        <v>K1</v>
      </c>
      <c r="G2768">
        <f t="shared" si="6503"/>
        <v>1</v>
      </c>
      <c r="H2768" t="str">
        <f t="shared" si="6504"/>
        <v>NA</v>
      </c>
      <c r="I2768">
        <f t="shared" si="6505"/>
        <v>0</v>
      </c>
      <c r="J2768" t="str">
        <f t="shared" ref="J2768" si="6551">IF(IF(I2769=0,I2768,"NA")=0,"NA",IF(I2769=0,I2768,"NA"))</f>
        <v>NA</v>
      </c>
      <c r="K2768">
        <f t="shared" si="6507"/>
        <v>0</v>
      </c>
      <c r="L2768" t="str">
        <f t="shared" ref="L2768" si="6552">IF(IF(K2769=0,K2768,"NA")=0,"NA",IF(K2769=0,K2768,"NA"))</f>
        <v>NA</v>
      </c>
      <c r="M2768">
        <f t="shared" si="6509"/>
        <v>0</v>
      </c>
      <c r="N2768" t="str">
        <f t="shared" si="6510"/>
        <v>NA</v>
      </c>
      <c r="O2768">
        <f t="shared" si="6511"/>
        <v>0</v>
      </c>
      <c r="P2768">
        <f t="shared" si="6512"/>
        <v>0</v>
      </c>
      <c r="Q2768">
        <f t="shared" si="6513"/>
        <v>0</v>
      </c>
      <c r="R2768">
        <f t="shared" si="6514"/>
        <v>0</v>
      </c>
      <c r="S2768">
        <f t="shared" si="6515"/>
        <v>1</v>
      </c>
      <c r="T2768">
        <f t="shared" si="6516"/>
        <v>0</v>
      </c>
      <c r="U2768">
        <f t="shared" si="6517"/>
        <v>0</v>
      </c>
      <c r="V2768">
        <f t="shared" si="6518"/>
        <v>0</v>
      </c>
      <c r="W2768">
        <f t="shared" si="6519"/>
        <v>0</v>
      </c>
      <c r="X2768">
        <f t="shared" si="6520"/>
        <v>0</v>
      </c>
      <c r="Y2768">
        <f t="shared" si="6521"/>
        <v>0</v>
      </c>
      <c r="Z2768">
        <f t="shared" si="6522"/>
        <v>0</v>
      </c>
      <c r="AA2768">
        <f t="shared" si="6523"/>
        <v>0</v>
      </c>
      <c r="AB2768">
        <f t="shared" si="6524"/>
        <v>0</v>
      </c>
      <c r="AC2768">
        <f t="shared" si="6525"/>
        <v>0</v>
      </c>
      <c r="AD2768">
        <f t="shared" si="6526"/>
        <v>0</v>
      </c>
      <c r="AM2768">
        <v>12600</v>
      </c>
      <c r="AN2768">
        <v>750</v>
      </c>
    </row>
    <row r="2769" spans="1:40" x14ac:dyDescent="0.3">
      <c r="A2769">
        <v>2768</v>
      </c>
      <c r="B2769">
        <v>0.79386722839574597</v>
      </c>
      <c r="C2769">
        <v>0.206130539464674</v>
      </c>
      <c r="D2769" s="1">
        <v>2.8899978383005599E-18</v>
      </c>
      <c r="E2769" s="1">
        <v>2.2321395800323098E-6</v>
      </c>
      <c r="F2769" s="2" t="str">
        <f t="shared" si="6502"/>
        <v>K1</v>
      </c>
      <c r="G2769">
        <f t="shared" si="6503"/>
        <v>2</v>
      </c>
      <c r="H2769">
        <f t="shared" si="6504"/>
        <v>2</v>
      </c>
      <c r="I2769">
        <f t="shared" si="6505"/>
        <v>0</v>
      </c>
      <c r="J2769" t="str">
        <f t="shared" ref="J2769" si="6553">IF(IF(I2770=0,I2769,"NA")=0,"NA",IF(I2770=0,I2769,"NA"))</f>
        <v>NA</v>
      </c>
      <c r="K2769">
        <f t="shared" si="6507"/>
        <v>0</v>
      </c>
      <c r="L2769" t="str">
        <f t="shared" ref="L2769" si="6554">IF(IF(K2770=0,K2769,"NA")=0,"NA",IF(K2770=0,K2769,"NA"))</f>
        <v>NA</v>
      </c>
      <c r="M2769">
        <f t="shared" si="6509"/>
        <v>0</v>
      </c>
      <c r="N2769" t="str">
        <f t="shared" si="6510"/>
        <v>NA</v>
      </c>
      <c r="O2769">
        <f t="shared" si="6511"/>
        <v>1</v>
      </c>
      <c r="P2769">
        <f t="shared" si="6512"/>
        <v>0</v>
      </c>
      <c r="Q2769">
        <f t="shared" si="6513"/>
        <v>0</v>
      </c>
      <c r="R2769">
        <f t="shared" si="6514"/>
        <v>0</v>
      </c>
      <c r="S2769">
        <f t="shared" si="6515"/>
        <v>0</v>
      </c>
      <c r="T2769">
        <f t="shared" si="6516"/>
        <v>0</v>
      </c>
      <c r="U2769">
        <f t="shared" si="6517"/>
        <v>0</v>
      </c>
      <c r="V2769">
        <f t="shared" si="6518"/>
        <v>0</v>
      </c>
      <c r="W2769">
        <f t="shared" si="6519"/>
        <v>0</v>
      </c>
      <c r="X2769">
        <f t="shared" si="6520"/>
        <v>0</v>
      </c>
      <c r="Y2769">
        <f t="shared" si="6521"/>
        <v>0</v>
      </c>
      <c r="Z2769">
        <f t="shared" si="6522"/>
        <v>0</v>
      </c>
      <c r="AA2769">
        <f t="shared" si="6523"/>
        <v>0</v>
      </c>
      <c r="AB2769">
        <f t="shared" si="6524"/>
        <v>0</v>
      </c>
      <c r="AC2769">
        <f t="shared" si="6525"/>
        <v>0</v>
      </c>
      <c r="AD2769">
        <f t="shared" si="6526"/>
        <v>0</v>
      </c>
      <c r="AM2769">
        <v>12850</v>
      </c>
      <c r="AN2769">
        <v>250</v>
      </c>
    </row>
    <row r="2770" spans="1:40" x14ac:dyDescent="0.3">
      <c r="A2770">
        <v>2769</v>
      </c>
      <c r="B2770">
        <v>0.30509341195857798</v>
      </c>
      <c r="C2770">
        <v>0.64534199011809001</v>
      </c>
      <c r="D2770">
        <v>3.2125778441192201E-2</v>
      </c>
      <c r="E2770">
        <v>1.74388194821395E-2</v>
      </c>
      <c r="F2770" s="2" t="str">
        <f t="shared" si="6502"/>
        <v>K2</v>
      </c>
      <c r="G2770">
        <f t="shared" si="6503"/>
        <v>0</v>
      </c>
      <c r="H2770" t="str">
        <f t="shared" si="6504"/>
        <v>NA</v>
      </c>
      <c r="I2770">
        <f t="shared" si="6505"/>
        <v>1</v>
      </c>
      <c r="J2770" t="str">
        <f t="shared" ref="J2770" si="6555">IF(IF(I2771=0,I2770,"NA")=0,"NA",IF(I2771=0,I2770,"NA"))</f>
        <v>NA</v>
      </c>
      <c r="K2770">
        <f t="shared" si="6507"/>
        <v>0</v>
      </c>
      <c r="L2770" t="str">
        <f t="shared" ref="L2770" si="6556">IF(IF(K2771=0,K2770,"NA")=0,"NA",IF(K2771=0,K2770,"NA"))</f>
        <v>NA</v>
      </c>
      <c r="M2770">
        <f t="shared" si="6509"/>
        <v>0</v>
      </c>
      <c r="N2770" t="str">
        <f t="shared" si="6510"/>
        <v>NA</v>
      </c>
      <c r="O2770">
        <f t="shared" si="6511"/>
        <v>0</v>
      </c>
      <c r="P2770">
        <f t="shared" si="6512"/>
        <v>1</v>
      </c>
      <c r="Q2770">
        <f t="shared" si="6513"/>
        <v>0</v>
      </c>
      <c r="R2770">
        <f t="shared" si="6514"/>
        <v>0</v>
      </c>
      <c r="S2770">
        <f t="shared" si="6515"/>
        <v>0</v>
      </c>
      <c r="T2770">
        <f t="shared" si="6516"/>
        <v>0</v>
      </c>
      <c r="U2770">
        <f t="shared" si="6517"/>
        <v>0</v>
      </c>
      <c r="V2770">
        <f t="shared" si="6518"/>
        <v>0</v>
      </c>
      <c r="W2770">
        <f t="shared" si="6519"/>
        <v>0</v>
      </c>
      <c r="X2770">
        <f t="shared" si="6520"/>
        <v>0</v>
      </c>
      <c r="Y2770">
        <f t="shared" si="6521"/>
        <v>0</v>
      </c>
      <c r="Z2770">
        <f t="shared" si="6522"/>
        <v>0</v>
      </c>
      <c r="AA2770">
        <f t="shared" si="6523"/>
        <v>0</v>
      </c>
      <c r="AB2770">
        <f t="shared" si="6524"/>
        <v>0</v>
      </c>
      <c r="AC2770">
        <f t="shared" si="6525"/>
        <v>0</v>
      </c>
      <c r="AD2770">
        <f t="shared" si="6526"/>
        <v>0</v>
      </c>
      <c r="AM2770">
        <v>12900</v>
      </c>
      <c r="AN2770">
        <v>50</v>
      </c>
    </row>
    <row r="2771" spans="1:40" x14ac:dyDescent="0.3">
      <c r="A2771">
        <v>2770</v>
      </c>
      <c r="B2771">
        <v>0.367386896389996</v>
      </c>
      <c r="C2771">
        <v>0.63246171528975803</v>
      </c>
      <c r="D2771" s="1">
        <v>4.7871640963589997E-31</v>
      </c>
      <c r="E2771">
        <v>1.51388320245385E-4</v>
      </c>
      <c r="F2771" s="2" t="str">
        <f t="shared" si="6502"/>
        <v>K2</v>
      </c>
      <c r="G2771">
        <f t="shared" si="6503"/>
        <v>0</v>
      </c>
      <c r="H2771" t="str">
        <f t="shared" si="6504"/>
        <v>NA</v>
      </c>
      <c r="I2771">
        <f t="shared" si="6505"/>
        <v>2</v>
      </c>
      <c r="J2771" t="str">
        <f t="shared" ref="J2771" si="6557">IF(IF(I2772=0,I2771,"NA")=0,"NA",IF(I2772=0,I2771,"NA"))</f>
        <v>NA</v>
      </c>
      <c r="K2771">
        <f t="shared" si="6507"/>
        <v>0</v>
      </c>
      <c r="L2771" t="str">
        <f t="shared" ref="L2771" si="6558">IF(IF(K2772=0,K2771,"NA")=0,"NA",IF(K2772=0,K2771,"NA"))</f>
        <v>NA</v>
      </c>
      <c r="M2771">
        <f t="shared" si="6509"/>
        <v>0</v>
      </c>
      <c r="N2771" t="str">
        <f t="shared" si="6510"/>
        <v>NA</v>
      </c>
      <c r="O2771">
        <f t="shared" si="6511"/>
        <v>0</v>
      </c>
      <c r="P2771">
        <f t="shared" si="6512"/>
        <v>0</v>
      </c>
      <c r="Q2771">
        <f t="shared" si="6513"/>
        <v>0</v>
      </c>
      <c r="R2771">
        <f t="shared" si="6514"/>
        <v>0</v>
      </c>
      <c r="S2771">
        <f t="shared" si="6515"/>
        <v>0</v>
      </c>
      <c r="T2771">
        <f t="shared" si="6516"/>
        <v>1</v>
      </c>
      <c r="U2771">
        <f t="shared" si="6517"/>
        <v>0</v>
      </c>
      <c r="V2771">
        <f t="shared" si="6518"/>
        <v>0</v>
      </c>
      <c r="W2771">
        <f t="shared" si="6519"/>
        <v>0</v>
      </c>
      <c r="X2771">
        <f t="shared" si="6520"/>
        <v>0</v>
      </c>
      <c r="Y2771">
        <f t="shared" si="6521"/>
        <v>0</v>
      </c>
      <c r="Z2771">
        <f t="shared" si="6522"/>
        <v>0</v>
      </c>
      <c r="AA2771">
        <f t="shared" si="6523"/>
        <v>0</v>
      </c>
      <c r="AB2771">
        <f t="shared" si="6524"/>
        <v>0</v>
      </c>
      <c r="AC2771">
        <f t="shared" si="6525"/>
        <v>0</v>
      </c>
      <c r="AD2771">
        <f t="shared" si="6526"/>
        <v>0</v>
      </c>
      <c r="AM2771">
        <v>12575</v>
      </c>
      <c r="AN2771">
        <v>-325</v>
      </c>
    </row>
    <row r="2772" spans="1:40" x14ac:dyDescent="0.3">
      <c r="A2772">
        <v>2771</v>
      </c>
      <c r="B2772">
        <v>0.44295847781811698</v>
      </c>
      <c r="C2772">
        <v>0.55695699277493005</v>
      </c>
      <c r="D2772" s="1">
        <v>4.2716737409454702E-27</v>
      </c>
      <c r="E2772" s="1">
        <v>8.4529406952301803E-5</v>
      </c>
      <c r="F2772" s="2" t="str">
        <f t="shared" si="6502"/>
        <v>K2</v>
      </c>
      <c r="G2772">
        <f t="shared" si="6503"/>
        <v>0</v>
      </c>
      <c r="H2772" t="str">
        <f t="shared" si="6504"/>
        <v>NA</v>
      </c>
      <c r="I2772">
        <f t="shared" si="6505"/>
        <v>3</v>
      </c>
      <c r="J2772" t="str">
        <f t="shared" ref="J2772" si="6559">IF(IF(I2773=0,I2772,"NA")=0,"NA",IF(I2773=0,I2772,"NA"))</f>
        <v>NA</v>
      </c>
      <c r="K2772">
        <f t="shared" si="6507"/>
        <v>0</v>
      </c>
      <c r="L2772" t="str">
        <f t="shared" ref="L2772" si="6560">IF(IF(K2773=0,K2772,"NA")=0,"NA",IF(K2773=0,K2772,"NA"))</f>
        <v>NA</v>
      </c>
      <c r="M2772">
        <f t="shared" si="6509"/>
        <v>0</v>
      </c>
      <c r="N2772" t="str">
        <f t="shared" si="6510"/>
        <v>NA</v>
      </c>
      <c r="O2772">
        <f t="shared" si="6511"/>
        <v>0</v>
      </c>
      <c r="P2772">
        <f t="shared" si="6512"/>
        <v>0</v>
      </c>
      <c r="Q2772">
        <f t="shared" si="6513"/>
        <v>0</v>
      </c>
      <c r="R2772">
        <f t="shared" si="6514"/>
        <v>0</v>
      </c>
      <c r="S2772">
        <f t="shared" si="6515"/>
        <v>0</v>
      </c>
      <c r="T2772">
        <f t="shared" si="6516"/>
        <v>1</v>
      </c>
      <c r="U2772">
        <f t="shared" si="6517"/>
        <v>0</v>
      </c>
      <c r="V2772">
        <f t="shared" si="6518"/>
        <v>0</v>
      </c>
      <c r="W2772">
        <f t="shared" si="6519"/>
        <v>0</v>
      </c>
      <c r="X2772">
        <f t="shared" si="6520"/>
        <v>0</v>
      </c>
      <c r="Y2772">
        <f t="shared" si="6521"/>
        <v>0</v>
      </c>
      <c r="Z2772">
        <f t="shared" si="6522"/>
        <v>0</v>
      </c>
      <c r="AA2772">
        <f t="shared" si="6523"/>
        <v>0</v>
      </c>
      <c r="AB2772">
        <f t="shared" si="6524"/>
        <v>0</v>
      </c>
      <c r="AC2772">
        <f t="shared" si="6525"/>
        <v>0</v>
      </c>
      <c r="AD2772">
        <f t="shared" si="6526"/>
        <v>0</v>
      </c>
      <c r="AM2772">
        <v>12275</v>
      </c>
      <c r="AN2772">
        <v>-300</v>
      </c>
    </row>
    <row r="2773" spans="1:40" x14ac:dyDescent="0.3">
      <c r="A2773">
        <v>2772</v>
      </c>
      <c r="B2773">
        <v>0.12996353413400399</v>
      </c>
      <c r="C2773">
        <v>0.78927746804781995</v>
      </c>
      <c r="D2773">
        <v>3.75703516056166E-2</v>
      </c>
      <c r="E2773">
        <v>4.3188646212558801E-2</v>
      </c>
      <c r="F2773" s="2" t="str">
        <f t="shared" si="6502"/>
        <v>K2</v>
      </c>
      <c r="G2773">
        <f t="shared" si="6503"/>
        <v>0</v>
      </c>
      <c r="H2773" t="str">
        <f t="shared" si="6504"/>
        <v>NA</v>
      </c>
      <c r="I2773">
        <f t="shared" si="6505"/>
        <v>4</v>
      </c>
      <c r="J2773" t="str">
        <f t="shared" ref="J2773" si="6561">IF(IF(I2774=0,I2773,"NA")=0,"NA",IF(I2774=0,I2773,"NA"))</f>
        <v>NA</v>
      </c>
      <c r="K2773">
        <f t="shared" si="6507"/>
        <v>0</v>
      </c>
      <c r="L2773" t="str">
        <f t="shared" ref="L2773" si="6562">IF(IF(K2774=0,K2773,"NA")=0,"NA",IF(K2774=0,K2773,"NA"))</f>
        <v>NA</v>
      </c>
      <c r="M2773">
        <f t="shared" si="6509"/>
        <v>0</v>
      </c>
      <c r="N2773" t="str">
        <f t="shared" si="6510"/>
        <v>NA</v>
      </c>
      <c r="O2773">
        <f t="shared" si="6511"/>
        <v>0</v>
      </c>
      <c r="P2773">
        <f t="shared" si="6512"/>
        <v>0</v>
      </c>
      <c r="Q2773">
        <f t="shared" si="6513"/>
        <v>0</v>
      </c>
      <c r="R2773">
        <f t="shared" si="6514"/>
        <v>0</v>
      </c>
      <c r="S2773">
        <f t="shared" si="6515"/>
        <v>0</v>
      </c>
      <c r="T2773">
        <f t="shared" si="6516"/>
        <v>1</v>
      </c>
      <c r="U2773">
        <f t="shared" si="6517"/>
        <v>0</v>
      </c>
      <c r="V2773">
        <f t="shared" si="6518"/>
        <v>0</v>
      </c>
      <c r="W2773">
        <f t="shared" si="6519"/>
        <v>0</v>
      </c>
      <c r="X2773">
        <f t="shared" si="6520"/>
        <v>0</v>
      </c>
      <c r="Y2773">
        <f t="shared" si="6521"/>
        <v>0</v>
      </c>
      <c r="Z2773">
        <f t="shared" si="6522"/>
        <v>0</v>
      </c>
      <c r="AA2773">
        <f t="shared" si="6523"/>
        <v>0</v>
      </c>
      <c r="AB2773">
        <f t="shared" si="6524"/>
        <v>0</v>
      </c>
      <c r="AC2773">
        <f t="shared" si="6525"/>
        <v>0</v>
      </c>
      <c r="AD2773">
        <f t="shared" si="6526"/>
        <v>0</v>
      </c>
      <c r="AM2773">
        <v>12300</v>
      </c>
      <c r="AN2773">
        <v>25</v>
      </c>
    </row>
    <row r="2774" spans="1:40" x14ac:dyDescent="0.3">
      <c r="A2774">
        <v>2773</v>
      </c>
      <c r="B2774">
        <v>4.2659523662417501E-2</v>
      </c>
      <c r="C2774">
        <v>0.790492144268095</v>
      </c>
      <c r="D2774">
        <v>4.6902097620243499E-2</v>
      </c>
      <c r="E2774">
        <v>0.119946234449244</v>
      </c>
      <c r="F2774" s="2" t="str">
        <f t="shared" si="6502"/>
        <v>K2</v>
      </c>
      <c r="G2774">
        <f t="shared" si="6503"/>
        <v>0</v>
      </c>
      <c r="H2774" t="str">
        <f t="shared" si="6504"/>
        <v>NA</v>
      </c>
      <c r="I2774">
        <f t="shared" si="6505"/>
        <v>5</v>
      </c>
      <c r="J2774" t="str">
        <f t="shared" ref="J2774" si="6563">IF(IF(I2775=0,I2774,"NA")=0,"NA",IF(I2775=0,I2774,"NA"))</f>
        <v>NA</v>
      </c>
      <c r="K2774">
        <f t="shared" si="6507"/>
        <v>0</v>
      </c>
      <c r="L2774" t="str">
        <f t="shared" ref="L2774" si="6564">IF(IF(K2775=0,K2774,"NA")=0,"NA",IF(K2775=0,K2774,"NA"))</f>
        <v>NA</v>
      </c>
      <c r="M2774">
        <f t="shared" si="6509"/>
        <v>0</v>
      </c>
      <c r="N2774" t="str">
        <f t="shared" si="6510"/>
        <v>NA</v>
      </c>
      <c r="O2774">
        <f t="shared" si="6511"/>
        <v>0</v>
      </c>
      <c r="P2774">
        <f t="shared" si="6512"/>
        <v>0</v>
      </c>
      <c r="Q2774">
        <f t="shared" si="6513"/>
        <v>0</v>
      </c>
      <c r="R2774">
        <f t="shared" si="6514"/>
        <v>0</v>
      </c>
      <c r="S2774">
        <f t="shared" si="6515"/>
        <v>0</v>
      </c>
      <c r="T2774">
        <f t="shared" si="6516"/>
        <v>1</v>
      </c>
      <c r="U2774">
        <f t="shared" si="6517"/>
        <v>0</v>
      </c>
      <c r="V2774">
        <f t="shared" si="6518"/>
        <v>0</v>
      </c>
      <c r="W2774">
        <f t="shared" si="6519"/>
        <v>0</v>
      </c>
      <c r="X2774">
        <f t="shared" si="6520"/>
        <v>0</v>
      </c>
      <c r="Y2774">
        <f t="shared" si="6521"/>
        <v>0</v>
      </c>
      <c r="Z2774">
        <f t="shared" si="6522"/>
        <v>0</v>
      </c>
      <c r="AA2774">
        <f t="shared" si="6523"/>
        <v>0</v>
      </c>
      <c r="AB2774">
        <f t="shared" si="6524"/>
        <v>0</v>
      </c>
      <c r="AC2774">
        <f t="shared" si="6525"/>
        <v>0</v>
      </c>
      <c r="AD2774">
        <f t="shared" si="6526"/>
        <v>0</v>
      </c>
      <c r="AM2774">
        <v>12250</v>
      </c>
      <c r="AN2774">
        <v>-50</v>
      </c>
    </row>
    <row r="2775" spans="1:40" x14ac:dyDescent="0.3">
      <c r="A2775">
        <v>2774</v>
      </c>
      <c r="B2775">
        <v>0.137221215973857</v>
      </c>
      <c r="C2775">
        <v>0.86218583887440203</v>
      </c>
      <c r="D2775" s="1">
        <v>1.03375765055436E-30</v>
      </c>
      <c r="E2775">
        <v>5.9294515174151204E-4</v>
      </c>
      <c r="F2775" s="2" t="str">
        <f t="shared" si="6502"/>
        <v>K2</v>
      </c>
      <c r="G2775">
        <f t="shared" si="6503"/>
        <v>0</v>
      </c>
      <c r="H2775" t="str">
        <f t="shared" si="6504"/>
        <v>NA</v>
      </c>
      <c r="I2775">
        <f t="shared" si="6505"/>
        <v>6</v>
      </c>
      <c r="J2775" t="str">
        <f t="shared" ref="J2775" si="6565">IF(IF(I2776=0,I2775,"NA")=0,"NA",IF(I2776=0,I2775,"NA"))</f>
        <v>NA</v>
      </c>
      <c r="K2775">
        <f t="shared" si="6507"/>
        <v>0</v>
      </c>
      <c r="L2775" t="str">
        <f t="shared" ref="L2775" si="6566">IF(IF(K2776=0,K2775,"NA")=0,"NA",IF(K2776=0,K2775,"NA"))</f>
        <v>NA</v>
      </c>
      <c r="M2775">
        <f t="shared" si="6509"/>
        <v>0</v>
      </c>
      <c r="N2775" t="str">
        <f t="shared" si="6510"/>
        <v>NA</v>
      </c>
      <c r="O2775">
        <f t="shared" si="6511"/>
        <v>0</v>
      </c>
      <c r="P2775">
        <f t="shared" si="6512"/>
        <v>0</v>
      </c>
      <c r="Q2775">
        <f t="shared" si="6513"/>
        <v>0</v>
      </c>
      <c r="R2775">
        <f t="shared" si="6514"/>
        <v>0</v>
      </c>
      <c r="S2775">
        <f t="shared" si="6515"/>
        <v>0</v>
      </c>
      <c r="T2775">
        <f t="shared" si="6516"/>
        <v>1</v>
      </c>
      <c r="U2775">
        <f t="shared" si="6517"/>
        <v>0</v>
      </c>
      <c r="V2775">
        <f t="shared" si="6518"/>
        <v>0</v>
      </c>
      <c r="W2775">
        <f t="shared" si="6519"/>
        <v>0</v>
      </c>
      <c r="X2775">
        <f t="shared" si="6520"/>
        <v>0</v>
      </c>
      <c r="Y2775">
        <f t="shared" si="6521"/>
        <v>0</v>
      </c>
      <c r="Z2775">
        <f t="shared" si="6522"/>
        <v>0</v>
      </c>
      <c r="AA2775">
        <f t="shared" si="6523"/>
        <v>0</v>
      </c>
      <c r="AB2775">
        <f t="shared" si="6524"/>
        <v>0</v>
      </c>
      <c r="AC2775">
        <f t="shared" si="6525"/>
        <v>0</v>
      </c>
      <c r="AD2775">
        <f t="shared" si="6526"/>
        <v>0</v>
      </c>
      <c r="AM2775">
        <v>11925</v>
      </c>
      <c r="AN2775">
        <v>-325</v>
      </c>
    </row>
    <row r="2776" spans="1:40" x14ac:dyDescent="0.3">
      <c r="A2776">
        <v>2775</v>
      </c>
      <c r="B2776">
        <v>7.1066707548728E-2</v>
      </c>
      <c r="C2776">
        <v>0.91183751193590201</v>
      </c>
      <c r="D2776" s="1">
        <v>8.1293246441056005E-7</v>
      </c>
      <c r="E2776">
        <v>1.7094967582905199E-2</v>
      </c>
      <c r="F2776" s="2" t="str">
        <f t="shared" si="6502"/>
        <v>K2</v>
      </c>
      <c r="G2776">
        <f t="shared" si="6503"/>
        <v>0</v>
      </c>
      <c r="H2776" t="str">
        <f t="shared" si="6504"/>
        <v>NA</v>
      </c>
      <c r="I2776">
        <f t="shared" si="6505"/>
        <v>7</v>
      </c>
      <c r="J2776" t="str">
        <f t="shared" ref="J2776" si="6567">IF(IF(I2777=0,I2776,"NA")=0,"NA",IF(I2777=0,I2776,"NA"))</f>
        <v>NA</v>
      </c>
      <c r="K2776">
        <f t="shared" si="6507"/>
        <v>0</v>
      </c>
      <c r="L2776" t="str">
        <f t="shared" ref="L2776" si="6568">IF(IF(K2777=0,K2776,"NA")=0,"NA",IF(K2777=0,K2776,"NA"))</f>
        <v>NA</v>
      </c>
      <c r="M2776">
        <f t="shared" si="6509"/>
        <v>0</v>
      </c>
      <c r="N2776" t="str">
        <f t="shared" si="6510"/>
        <v>NA</v>
      </c>
      <c r="O2776">
        <f t="shared" si="6511"/>
        <v>0</v>
      </c>
      <c r="P2776">
        <f t="shared" si="6512"/>
        <v>0</v>
      </c>
      <c r="Q2776">
        <f t="shared" si="6513"/>
        <v>0</v>
      </c>
      <c r="R2776">
        <f t="shared" si="6514"/>
        <v>0</v>
      </c>
      <c r="S2776">
        <f t="shared" si="6515"/>
        <v>0</v>
      </c>
      <c r="T2776">
        <f t="shared" si="6516"/>
        <v>1</v>
      </c>
      <c r="U2776">
        <f t="shared" si="6517"/>
        <v>0</v>
      </c>
      <c r="V2776">
        <f t="shared" si="6518"/>
        <v>0</v>
      </c>
      <c r="W2776">
        <f t="shared" si="6519"/>
        <v>0</v>
      </c>
      <c r="X2776">
        <f t="shared" si="6520"/>
        <v>0</v>
      </c>
      <c r="Y2776">
        <f t="shared" si="6521"/>
        <v>0</v>
      </c>
      <c r="Z2776">
        <f t="shared" si="6522"/>
        <v>0</v>
      </c>
      <c r="AA2776">
        <f t="shared" si="6523"/>
        <v>0</v>
      </c>
      <c r="AB2776">
        <f t="shared" si="6524"/>
        <v>0</v>
      </c>
      <c r="AC2776">
        <f t="shared" si="6525"/>
        <v>0</v>
      </c>
      <c r="AD2776">
        <f t="shared" si="6526"/>
        <v>0</v>
      </c>
      <c r="AM2776">
        <v>11800</v>
      </c>
      <c r="AN2776">
        <v>-125</v>
      </c>
    </row>
    <row r="2777" spans="1:40" x14ac:dyDescent="0.3">
      <c r="A2777">
        <v>2776</v>
      </c>
      <c r="B2777">
        <v>3.4472881026068498E-2</v>
      </c>
      <c r="C2777">
        <v>0.91895639429683296</v>
      </c>
      <c r="D2777" s="1">
        <v>4.4337023797294698E-7</v>
      </c>
      <c r="E2777">
        <v>4.6570281306860202E-2</v>
      </c>
      <c r="F2777" s="2" t="str">
        <f t="shared" si="6502"/>
        <v>K2</v>
      </c>
      <c r="G2777">
        <f t="shared" si="6503"/>
        <v>0</v>
      </c>
      <c r="H2777" t="str">
        <f t="shared" si="6504"/>
        <v>NA</v>
      </c>
      <c r="I2777">
        <f t="shared" si="6505"/>
        <v>8</v>
      </c>
      <c r="J2777" t="str">
        <f t="shared" ref="J2777" si="6569">IF(IF(I2778=0,I2777,"NA")=0,"NA",IF(I2778=0,I2777,"NA"))</f>
        <v>NA</v>
      </c>
      <c r="K2777">
        <f t="shared" si="6507"/>
        <v>0</v>
      </c>
      <c r="L2777" t="str">
        <f t="shared" ref="L2777" si="6570">IF(IF(K2778=0,K2777,"NA")=0,"NA",IF(K2778=0,K2777,"NA"))</f>
        <v>NA</v>
      </c>
      <c r="M2777">
        <f t="shared" si="6509"/>
        <v>0</v>
      </c>
      <c r="N2777" t="str">
        <f t="shared" si="6510"/>
        <v>NA</v>
      </c>
      <c r="O2777">
        <f t="shared" si="6511"/>
        <v>0</v>
      </c>
      <c r="P2777">
        <f t="shared" si="6512"/>
        <v>0</v>
      </c>
      <c r="Q2777">
        <f t="shared" si="6513"/>
        <v>0</v>
      </c>
      <c r="R2777">
        <f t="shared" si="6514"/>
        <v>0</v>
      </c>
      <c r="S2777">
        <f t="shared" si="6515"/>
        <v>0</v>
      </c>
      <c r="T2777">
        <f t="shared" si="6516"/>
        <v>1</v>
      </c>
      <c r="U2777">
        <f t="shared" si="6517"/>
        <v>0</v>
      </c>
      <c r="V2777">
        <f t="shared" si="6518"/>
        <v>0</v>
      </c>
      <c r="W2777">
        <f t="shared" si="6519"/>
        <v>0</v>
      </c>
      <c r="X2777">
        <f t="shared" si="6520"/>
        <v>0</v>
      </c>
      <c r="Y2777">
        <f t="shared" si="6521"/>
        <v>0</v>
      </c>
      <c r="Z2777">
        <f t="shared" si="6522"/>
        <v>0</v>
      </c>
      <c r="AA2777">
        <f t="shared" si="6523"/>
        <v>0</v>
      </c>
      <c r="AB2777">
        <f t="shared" si="6524"/>
        <v>0</v>
      </c>
      <c r="AC2777">
        <f t="shared" si="6525"/>
        <v>0</v>
      </c>
      <c r="AD2777">
        <f t="shared" si="6526"/>
        <v>0</v>
      </c>
      <c r="AM2777">
        <v>11925</v>
      </c>
      <c r="AN2777">
        <v>125</v>
      </c>
    </row>
    <row r="2778" spans="1:40" x14ac:dyDescent="0.3">
      <c r="A2778">
        <v>2777</v>
      </c>
      <c r="B2778">
        <v>1.9511433951199902E-2</v>
      </c>
      <c r="C2778">
        <v>0.828972718002429</v>
      </c>
      <c r="D2778">
        <v>6.5564371191770901E-3</v>
      </c>
      <c r="E2778">
        <v>0.144959410927194</v>
      </c>
      <c r="F2778" s="2" t="str">
        <f t="shared" si="6502"/>
        <v>K2</v>
      </c>
      <c r="G2778">
        <f t="shared" si="6503"/>
        <v>0</v>
      </c>
      <c r="H2778" t="str">
        <f t="shared" si="6504"/>
        <v>NA</v>
      </c>
      <c r="I2778">
        <f t="shared" si="6505"/>
        <v>9</v>
      </c>
      <c r="J2778" t="str">
        <f t="shared" ref="J2778" si="6571">IF(IF(I2779=0,I2778,"NA")=0,"NA",IF(I2779=0,I2778,"NA"))</f>
        <v>NA</v>
      </c>
      <c r="K2778">
        <f t="shared" si="6507"/>
        <v>0</v>
      </c>
      <c r="L2778" t="str">
        <f t="shared" ref="L2778" si="6572">IF(IF(K2779=0,K2778,"NA")=0,"NA",IF(K2779=0,K2778,"NA"))</f>
        <v>NA</v>
      </c>
      <c r="M2778">
        <f t="shared" si="6509"/>
        <v>0</v>
      </c>
      <c r="N2778" t="str">
        <f t="shared" si="6510"/>
        <v>NA</v>
      </c>
      <c r="O2778">
        <f t="shared" si="6511"/>
        <v>0</v>
      </c>
      <c r="P2778">
        <f t="shared" si="6512"/>
        <v>0</v>
      </c>
      <c r="Q2778">
        <f t="shared" si="6513"/>
        <v>0</v>
      </c>
      <c r="R2778">
        <f t="shared" si="6514"/>
        <v>0</v>
      </c>
      <c r="S2778">
        <f t="shared" si="6515"/>
        <v>0</v>
      </c>
      <c r="T2778">
        <f t="shared" si="6516"/>
        <v>1</v>
      </c>
      <c r="U2778">
        <f t="shared" si="6517"/>
        <v>0</v>
      </c>
      <c r="V2778">
        <f t="shared" si="6518"/>
        <v>0</v>
      </c>
      <c r="W2778">
        <f t="shared" si="6519"/>
        <v>0</v>
      </c>
      <c r="X2778">
        <f t="shared" si="6520"/>
        <v>0</v>
      </c>
      <c r="Y2778">
        <f t="shared" si="6521"/>
        <v>0</v>
      </c>
      <c r="Z2778">
        <f t="shared" si="6522"/>
        <v>0</v>
      </c>
      <c r="AA2778">
        <f t="shared" si="6523"/>
        <v>0</v>
      </c>
      <c r="AB2778">
        <f t="shared" si="6524"/>
        <v>0</v>
      </c>
      <c r="AC2778">
        <f t="shared" si="6525"/>
        <v>0</v>
      </c>
      <c r="AD2778">
        <f t="shared" si="6526"/>
        <v>0</v>
      </c>
      <c r="AM2778">
        <v>11925</v>
      </c>
      <c r="AN2778">
        <v>0</v>
      </c>
    </row>
    <row r="2779" spans="1:40" x14ac:dyDescent="0.3">
      <c r="A2779">
        <v>2778</v>
      </c>
      <c r="B2779">
        <v>1.3295375259671401E-2</v>
      </c>
      <c r="C2779">
        <v>0.652814981521459</v>
      </c>
      <c r="D2779">
        <v>4.4439019296388001E-2</v>
      </c>
      <c r="E2779">
        <v>0.289450623922482</v>
      </c>
      <c r="F2779" s="2" t="str">
        <f t="shared" si="6502"/>
        <v>K2</v>
      </c>
      <c r="G2779">
        <f t="shared" si="6503"/>
        <v>0</v>
      </c>
      <c r="H2779" t="str">
        <f t="shared" si="6504"/>
        <v>NA</v>
      </c>
      <c r="I2779">
        <f t="shared" si="6505"/>
        <v>10</v>
      </c>
      <c r="J2779" t="str">
        <f t="shared" ref="J2779" si="6573">IF(IF(I2780=0,I2779,"NA")=0,"NA",IF(I2780=0,I2779,"NA"))</f>
        <v>NA</v>
      </c>
      <c r="K2779">
        <f t="shared" si="6507"/>
        <v>0</v>
      </c>
      <c r="L2779" t="str">
        <f t="shared" ref="L2779" si="6574">IF(IF(K2780=0,K2779,"NA")=0,"NA",IF(K2780=0,K2779,"NA"))</f>
        <v>NA</v>
      </c>
      <c r="M2779">
        <f t="shared" si="6509"/>
        <v>0</v>
      </c>
      <c r="N2779" t="str">
        <f t="shared" si="6510"/>
        <v>NA</v>
      </c>
      <c r="O2779">
        <f t="shared" si="6511"/>
        <v>0</v>
      </c>
      <c r="P2779">
        <f t="shared" si="6512"/>
        <v>0</v>
      </c>
      <c r="Q2779">
        <f t="shared" si="6513"/>
        <v>0</v>
      </c>
      <c r="R2779">
        <f t="shared" si="6514"/>
        <v>0</v>
      </c>
      <c r="S2779">
        <f t="shared" si="6515"/>
        <v>0</v>
      </c>
      <c r="T2779">
        <f t="shared" si="6516"/>
        <v>1</v>
      </c>
      <c r="U2779">
        <f t="shared" si="6517"/>
        <v>0</v>
      </c>
      <c r="V2779">
        <f t="shared" si="6518"/>
        <v>0</v>
      </c>
      <c r="W2779">
        <f t="shared" si="6519"/>
        <v>0</v>
      </c>
      <c r="X2779">
        <f t="shared" si="6520"/>
        <v>0</v>
      </c>
      <c r="Y2779">
        <f t="shared" si="6521"/>
        <v>0</v>
      </c>
      <c r="Z2779">
        <f t="shared" si="6522"/>
        <v>0</v>
      </c>
      <c r="AA2779">
        <f t="shared" si="6523"/>
        <v>0</v>
      </c>
      <c r="AB2779">
        <f t="shared" si="6524"/>
        <v>0</v>
      </c>
      <c r="AC2779">
        <f t="shared" si="6525"/>
        <v>0</v>
      </c>
      <c r="AD2779">
        <f t="shared" si="6526"/>
        <v>0</v>
      </c>
      <c r="AM2779">
        <v>11925</v>
      </c>
      <c r="AN2779">
        <v>0</v>
      </c>
    </row>
    <row r="2780" spans="1:40" x14ac:dyDescent="0.3">
      <c r="A2780">
        <v>2779</v>
      </c>
      <c r="B2780">
        <v>2.35708960791534E-2</v>
      </c>
      <c r="C2780">
        <v>0.81450386603103897</v>
      </c>
      <c r="D2780" s="1">
        <v>1.63978396378668E-9</v>
      </c>
      <c r="E2780">
        <v>0.161925236250024</v>
      </c>
      <c r="F2780" s="2" t="str">
        <f t="shared" si="6502"/>
        <v>K2</v>
      </c>
      <c r="G2780">
        <f t="shared" si="6503"/>
        <v>0</v>
      </c>
      <c r="H2780" t="str">
        <f t="shared" si="6504"/>
        <v>NA</v>
      </c>
      <c r="I2780">
        <f t="shared" si="6505"/>
        <v>11</v>
      </c>
      <c r="J2780" t="str">
        <f t="shared" ref="J2780" si="6575">IF(IF(I2781=0,I2780,"NA")=0,"NA",IF(I2781=0,I2780,"NA"))</f>
        <v>NA</v>
      </c>
      <c r="K2780">
        <f t="shared" si="6507"/>
        <v>0</v>
      </c>
      <c r="L2780" t="str">
        <f t="shared" ref="L2780" si="6576">IF(IF(K2781=0,K2780,"NA")=0,"NA",IF(K2781=0,K2780,"NA"))</f>
        <v>NA</v>
      </c>
      <c r="M2780">
        <f t="shared" si="6509"/>
        <v>0</v>
      </c>
      <c r="N2780" t="str">
        <f t="shared" si="6510"/>
        <v>NA</v>
      </c>
      <c r="O2780">
        <f t="shared" si="6511"/>
        <v>0</v>
      </c>
      <c r="P2780">
        <f t="shared" si="6512"/>
        <v>0</v>
      </c>
      <c r="Q2780">
        <f t="shared" si="6513"/>
        <v>0</v>
      </c>
      <c r="R2780">
        <f t="shared" si="6514"/>
        <v>0</v>
      </c>
      <c r="S2780">
        <f t="shared" si="6515"/>
        <v>0</v>
      </c>
      <c r="T2780">
        <f t="shared" si="6516"/>
        <v>1</v>
      </c>
      <c r="U2780">
        <f t="shared" si="6517"/>
        <v>0</v>
      </c>
      <c r="V2780">
        <f t="shared" si="6518"/>
        <v>0</v>
      </c>
      <c r="W2780">
        <f t="shared" si="6519"/>
        <v>0</v>
      </c>
      <c r="X2780">
        <f t="shared" si="6520"/>
        <v>0</v>
      </c>
      <c r="Y2780">
        <f t="shared" si="6521"/>
        <v>0</v>
      </c>
      <c r="Z2780">
        <f t="shared" si="6522"/>
        <v>0</v>
      </c>
      <c r="AA2780">
        <f t="shared" si="6523"/>
        <v>0</v>
      </c>
      <c r="AB2780">
        <f t="shared" si="6524"/>
        <v>0</v>
      </c>
      <c r="AC2780">
        <f t="shared" si="6525"/>
        <v>0</v>
      </c>
      <c r="AD2780">
        <f t="shared" si="6526"/>
        <v>0</v>
      </c>
      <c r="AM2780">
        <v>12100</v>
      </c>
      <c r="AN2780">
        <v>175</v>
      </c>
    </row>
    <row r="2781" spans="1:40" x14ac:dyDescent="0.3">
      <c r="A2781">
        <v>2780</v>
      </c>
      <c r="B2781">
        <v>2.4984353469928E-2</v>
      </c>
      <c r="C2781">
        <v>0.85217791121471498</v>
      </c>
      <c r="D2781" s="1">
        <v>5.38395440515347E-9</v>
      </c>
      <c r="E2781">
        <v>0.122837729931403</v>
      </c>
      <c r="F2781" s="2" t="str">
        <f t="shared" si="6502"/>
        <v>K2</v>
      </c>
      <c r="G2781">
        <f t="shared" si="6503"/>
        <v>0</v>
      </c>
      <c r="H2781" t="str">
        <f t="shared" si="6504"/>
        <v>NA</v>
      </c>
      <c r="I2781">
        <f t="shared" si="6505"/>
        <v>12</v>
      </c>
      <c r="J2781" t="str">
        <f t="shared" ref="J2781" si="6577">IF(IF(I2782=0,I2781,"NA")=0,"NA",IF(I2782=0,I2781,"NA"))</f>
        <v>NA</v>
      </c>
      <c r="K2781">
        <f t="shared" si="6507"/>
        <v>0</v>
      </c>
      <c r="L2781" t="str">
        <f t="shared" ref="L2781" si="6578">IF(IF(K2782=0,K2781,"NA")=0,"NA",IF(K2782=0,K2781,"NA"))</f>
        <v>NA</v>
      </c>
      <c r="M2781">
        <f t="shared" si="6509"/>
        <v>0</v>
      </c>
      <c r="N2781" t="str">
        <f t="shared" si="6510"/>
        <v>NA</v>
      </c>
      <c r="O2781">
        <f t="shared" si="6511"/>
        <v>0</v>
      </c>
      <c r="P2781">
        <f t="shared" si="6512"/>
        <v>0</v>
      </c>
      <c r="Q2781">
        <f t="shared" si="6513"/>
        <v>0</v>
      </c>
      <c r="R2781">
        <f t="shared" si="6514"/>
        <v>0</v>
      </c>
      <c r="S2781">
        <f t="shared" si="6515"/>
        <v>0</v>
      </c>
      <c r="T2781">
        <f t="shared" si="6516"/>
        <v>1</v>
      </c>
      <c r="U2781">
        <f t="shared" si="6517"/>
        <v>0</v>
      </c>
      <c r="V2781">
        <f t="shared" si="6518"/>
        <v>0</v>
      </c>
      <c r="W2781">
        <f t="shared" si="6519"/>
        <v>0</v>
      </c>
      <c r="X2781">
        <f t="shared" si="6520"/>
        <v>0</v>
      </c>
      <c r="Y2781">
        <f t="shared" si="6521"/>
        <v>0</v>
      </c>
      <c r="Z2781">
        <f t="shared" si="6522"/>
        <v>0</v>
      </c>
      <c r="AA2781">
        <f t="shared" si="6523"/>
        <v>0</v>
      </c>
      <c r="AB2781">
        <f t="shared" si="6524"/>
        <v>0</v>
      </c>
      <c r="AC2781">
        <f t="shared" si="6525"/>
        <v>0</v>
      </c>
      <c r="AD2781">
        <f t="shared" si="6526"/>
        <v>0</v>
      </c>
      <c r="AM2781">
        <v>11950</v>
      </c>
      <c r="AN2781">
        <v>-150</v>
      </c>
    </row>
    <row r="2782" spans="1:40" x14ac:dyDescent="0.3">
      <c r="A2782">
        <v>2781</v>
      </c>
      <c r="B2782">
        <v>2.2939042816987901E-2</v>
      </c>
      <c r="C2782">
        <v>0.82734345161987399</v>
      </c>
      <c r="D2782" s="1">
        <v>1.9037061329589201E-5</v>
      </c>
      <c r="E2782">
        <v>0.14969846850180901</v>
      </c>
      <c r="F2782" s="2" t="str">
        <f t="shared" si="6502"/>
        <v>K2</v>
      </c>
      <c r="G2782">
        <f t="shared" si="6503"/>
        <v>0</v>
      </c>
      <c r="H2782" t="str">
        <f t="shared" si="6504"/>
        <v>NA</v>
      </c>
      <c r="I2782">
        <f t="shared" si="6505"/>
        <v>13</v>
      </c>
      <c r="J2782" t="str">
        <f t="shared" ref="J2782" si="6579">IF(IF(I2783=0,I2782,"NA")=0,"NA",IF(I2783=0,I2782,"NA"))</f>
        <v>NA</v>
      </c>
      <c r="K2782">
        <f t="shared" si="6507"/>
        <v>0</v>
      </c>
      <c r="L2782" t="str">
        <f t="shared" ref="L2782" si="6580">IF(IF(K2783=0,K2782,"NA")=0,"NA",IF(K2783=0,K2782,"NA"))</f>
        <v>NA</v>
      </c>
      <c r="M2782">
        <f t="shared" si="6509"/>
        <v>0</v>
      </c>
      <c r="N2782" t="str">
        <f t="shared" si="6510"/>
        <v>NA</v>
      </c>
      <c r="O2782">
        <f t="shared" si="6511"/>
        <v>0</v>
      </c>
      <c r="P2782">
        <f t="shared" si="6512"/>
        <v>0</v>
      </c>
      <c r="Q2782">
        <f t="shared" si="6513"/>
        <v>0</v>
      </c>
      <c r="R2782">
        <f t="shared" si="6514"/>
        <v>0</v>
      </c>
      <c r="S2782">
        <f t="shared" si="6515"/>
        <v>0</v>
      </c>
      <c r="T2782">
        <f t="shared" si="6516"/>
        <v>1</v>
      </c>
      <c r="U2782">
        <f t="shared" si="6517"/>
        <v>0</v>
      </c>
      <c r="V2782">
        <f t="shared" si="6518"/>
        <v>0</v>
      </c>
      <c r="W2782">
        <f t="shared" si="6519"/>
        <v>0</v>
      </c>
      <c r="X2782">
        <f t="shared" si="6520"/>
        <v>0</v>
      </c>
      <c r="Y2782">
        <f t="shared" si="6521"/>
        <v>0</v>
      </c>
      <c r="Z2782">
        <f t="shared" si="6522"/>
        <v>0</v>
      </c>
      <c r="AA2782">
        <f t="shared" si="6523"/>
        <v>0</v>
      </c>
      <c r="AB2782">
        <f t="shared" si="6524"/>
        <v>0</v>
      </c>
      <c r="AC2782">
        <f t="shared" si="6525"/>
        <v>0</v>
      </c>
      <c r="AD2782">
        <f t="shared" si="6526"/>
        <v>0</v>
      </c>
      <c r="AM2782">
        <v>11850</v>
      </c>
      <c r="AN2782">
        <v>-100</v>
      </c>
    </row>
    <row r="2783" spans="1:40" x14ac:dyDescent="0.3">
      <c r="A2783">
        <v>2782</v>
      </c>
      <c r="B2783">
        <v>0.118439558938641</v>
      </c>
      <c r="C2783">
        <v>0.88135364197420896</v>
      </c>
      <c r="D2783" s="1">
        <v>1.77080619342864E-41</v>
      </c>
      <c r="E2783">
        <v>2.0679908715053201E-4</v>
      </c>
      <c r="F2783" s="2" t="str">
        <f t="shared" si="6502"/>
        <v>K2</v>
      </c>
      <c r="G2783">
        <f t="shared" si="6503"/>
        <v>0</v>
      </c>
      <c r="H2783" t="str">
        <f t="shared" si="6504"/>
        <v>NA</v>
      </c>
      <c r="I2783">
        <f t="shared" si="6505"/>
        <v>14</v>
      </c>
      <c r="J2783" t="str">
        <f t="shared" ref="J2783" si="6581">IF(IF(I2784=0,I2783,"NA")=0,"NA",IF(I2784=0,I2783,"NA"))</f>
        <v>NA</v>
      </c>
      <c r="K2783">
        <f t="shared" si="6507"/>
        <v>0</v>
      </c>
      <c r="L2783" t="str">
        <f t="shared" ref="L2783" si="6582">IF(IF(K2784=0,K2783,"NA")=0,"NA",IF(K2784=0,K2783,"NA"))</f>
        <v>NA</v>
      </c>
      <c r="M2783">
        <f t="shared" si="6509"/>
        <v>0</v>
      </c>
      <c r="N2783" t="str">
        <f t="shared" si="6510"/>
        <v>NA</v>
      </c>
      <c r="O2783">
        <f t="shared" si="6511"/>
        <v>0</v>
      </c>
      <c r="P2783">
        <f t="shared" si="6512"/>
        <v>0</v>
      </c>
      <c r="Q2783">
        <f t="shared" si="6513"/>
        <v>0</v>
      </c>
      <c r="R2783">
        <f t="shared" si="6514"/>
        <v>0</v>
      </c>
      <c r="S2783">
        <f t="shared" si="6515"/>
        <v>0</v>
      </c>
      <c r="T2783">
        <f t="shared" si="6516"/>
        <v>1</v>
      </c>
      <c r="U2783">
        <f t="shared" si="6517"/>
        <v>0</v>
      </c>
      <c r="V2783">
        <f t="shared" si="6518"/>
        <v>0</v>
      </c>
      <c r="W2783">
        <f t="shared" si="6519"/>
        <v>0</v>
      </c>
      <c r="X2783">
        <f t="shared" si="6520"/>
        <v>0</v>
      </c>
      <c r="Y2783">
        <f t="shared" si="6521"/>
        <v>0</v>
      </c>
      <c r="Z2783">
        <f t="shared" si="6522"/>
        <v>0</v>
      </c>
      <c r="AA2783">
        <f t="shared" si="6523"/>
        <v>0</v>
      </c>
      <c r="AB2783">
        <f t="shared" si="6524"/>
        <v>0</v>
      </c>
      <c r="AC2783">
        <f t="shared" si="6525"/>
        <v>0</v>
      </c>
      <c r="AD2783">
        <f t="shared" si="6526"/>
        <v>0</v>
      </c>
      <c r="AM2783">
        <v>12225</v>
      </c>
      <c r="AN2783">
        <v>375</v>
      </c>
    </row>
    <row r="2784" spans="1:40" x14ac:dyDescent="0.3">
      <c r="A2784">
        <v>2783</v>
      </c>
      <c r="B2784">
        <v>4.43135154280739E-2</v>
      </c>
      <c r="C2784">
        <v>0.90616022250091399</v>
      </c>
      <c r="D2784">
        <v>3.3102266741634502E-3</v>
      </c>
      <c r="E2784">
        <v>4.6216035396848099E-2</v>
      </c>
      <c r="F2784" s="2" t="str">
        <f t="shared" si="6502"/>
        <v>K2</v>
      </c>
      <c r="G2784">
        <f t="shared" si="6503"/>
        <v>0</v>
      </c>
      <c r="H2784" t="str">
        <f t="shared" si="6504"/>
        <v>NA</v>
      </c>
      <c r="I2784">
        <f t="shared" si="6505"/>
        <v>15</v>
      </c>
      <c r="J2784" t="str">
        <f t="shared" ref="J2784" si="6583">IF(IF(I2785=0,I2784,"NA")=0,"NA",IF(I2785=0,I2784,"NA"))</f>
        <v>NA</v>
      </c>
      <c r="K2784">
        <f t="shared" si="6507"/>
        <v>0</v>
      </c>
      <c r="L2784" t="str">
        <f t="shared" ref="L2784" si="6584">IF(IF(K2785=0,K2784,"NA")=0,"NA",IF(K2785=0,K2784,"NA"))</f>
        <v>NA</v>
      </c>
      <c r="M2784">
        <f t="shared" si="6509"/>
        <v>0</v>
      </c>
      <c r="N2784" t="str">
        <f t="shared" si="6510"/>
        <v>NA</v>
      </c>
      <c r="O2784">
        <f t="shared" si="6511"/>
        <v>0</v>
      </c>
      <c r="P2784">
        <f t="shared" si="6512"/>
        <v>0</v>
      </c>
      <c r="Q2784">
        <f t="shared" si="6513"/>
        <v>0</v>
      </c>
      <c r="R2784">
        <f t="shared" si="6514"/>
        <v>0</v>
      </c>
      <c r="S2784">
        <f t="shared" si="6515"/>
        <v>0</v>
      </c>
      <c r="T2784">
        <f t="shared" si="6516"/>
        <v>1</v>
      </c>
      <c r="U2784">
        <f t="shared" si="6517"/>
        <v>0</v>
      </c>
      <c r="V2784">
        <f t="shared" si="6518"/>
        <v>0</v>
      </c>
      <c r="W2784">
        <f t="shared" si="6519"/>
        <v>0</v>
      </c>
      <c r="X2784">
        <f t="shared" si="6520"/>
        <v>0</v>
      </c>
      <c r="Y2784">
        <f t="shared" si="6521"/>
        <v>0</v>
      </c>
      <c r="Z2784">
        <f t="shared" si="6522"/>
        <v>0</v>
      </c>
      <c r="AA2784">
        <f t="shared" si="6523"/>
        <v>0</v>
      </c>
      <c r="AB2784">
        <f t="shared" si="6524"/>
        <v>0</v>
      </c>
      <c r="AC2784">
        <f t="shared" si="6525"/>
        <v>0</v>
      </c>
      <c r="AD2784">
        <f t="shared" si="6526"/>
        <v>0</v>
      </c>
      <c r="AM2784">
        <v>12275</v>
      </c>
      <c r="AN2784">
        <v>50</v>
      </c>
    </row>
    <row r="2785" spans="1:40" x14ac:dyDescent="0.3">
      <c r="A2785">
        <v>2784</v>
      </c>
      <c r="B2785">
        <v>2.7533072156658001E-2</v>
      </c>
      <c r="C2785">
        <v>0.88783018644741696</v>
      </c>
      <c r="D2785" s="1">
        <v>3.9378812905819998E-5</v>
      </c>
      <c r="E2785">
        <v>8.4597362583019003E-2</v>
      </c>
      <c r="F2785" s="2" t="str">
        <f t="shared" si="6502"/>
        <v>K2</v>
      </c>
      <c r="G2785">
        <f t="shared" si="6503"/>
        <v>0</v>
      </c>
      <c r="H2785" t="str">
        <f t="shared" si="6504"/>
        <v>NA</v>
      </c>
      <c r="I2785">
        <f t="shared" si="6505"/>
        <v>16</v>
      </c>
      <c r="J2785" t="str">
        <f t="shared" ref="J2785" si="6585">IF(IF(I2786=0,I2785,"NA")=0,"NA",IF(I2786=0,I2785,"NA"))</f>
        <v>NA</v>
      </c>
      <c r="K2785">
        <f t="shared" si="6507"/>
        <v>0</v>
      </c>
      <c r="L2785" t="str">
        <f t="shared" ref="L2785" si="6586">IF(IF(K2786=0,K2785,"NA")=0,"NA",IF(K2786=0,K2785,"NA"))</f>
        <v>NA</v>
      </c>
      <c r="M2785">
        <f t="shared" si="6509"/>
        <v>0</v>
      </c>
      <c r="N2785" t="str">
        <f t="shared" si="6510"/>
        <v>NA</v>
      </c>
      <c r="O2785">
        <f t="shared" si="6511"/>
        <v>0</v>
      </c>
      <c r="P2785">
        <f t="shared" si="6512"/>
        <v>0</v>
      </c>
      <c r="Q2785">
        <f t="shared" si="6513"/>
        <v>0</v>
      </c>
      <c r="R2785">
        <f t="shared" si="6514"/>
        <v>0</v>
      </c>
      <c r="S2785">
        <f t="shared" si="6515"/>
        <v>0</v>
      </c>
      <c r="T2785">
        <f t="shared" si="6516"/>
        <v>1</v>
      </c>
      <c r="U2785">
        <f t="shared" si="6517"/>
        <v>0</v>
      </c>
      <c r="V2785">
        <f t="shared" si="6518"/>
        <v>0</v>
      </c>
      <c r="W2785">
        <f t="shared" si="6519"/>
        <v>0</v>
      </c>
      <c r="X2785">
        <f t="shared" si="6520"/>
        <v>0</v>
      </c>
      <c r="Y2785">
        <f t="shared" si="6521"/>
        <v>0</v>
      </c>
      <c r="Z2785">
        <f t="shared" si="6522"/>
        <v>0</v>
      </c>
      <c r="AA2785">
        <f t="shared" si="6523"/>
        <v>0</v>
      </c>
      <c r="AB2785">
        <f t="shared" si="6524"/>
        <v>0</v>
      </c>
      <c r="AC2785">
        <f t="shared" si="6525"/>
        <v>0</v>
      </c>
      <c r="AD2785">
        <f t="shared" si="6526"/>
        <v>0</v>
      </c>
      <c r="AM2785">
        <v>12175</v>
      </c>
      <c r="AN2785">
        <v>-100</v>
      </c>
    </row>
    <row r="2786" spans="1:40" x14ac:dyDescent="0.3">
      <c r="A2786">
        <v>2785</v>
      </c>
      <c r="B2786">
        <v>1.7785841993019299E-2</v>
      </c>
      <c r="C2786">
        <v>0.77964452164870401</v>
      </c>
      <c r="D2786">
        <v>5.65110636526451E-3</v>
      </c>
      <c r="E2786">
        <v>0.19691852999301199</v>
      </c>
      <c r="F2786" s="2" t="str">
        <f t="shared" si="6502"/>
        <v>K2</v>
      </c>
      <c r="G2786">
        <f t="shared" si="6503"/>
        <v>0</v>
      </c>
      <c r="H2786" t="str">
        <f t="shared" si="6504"/>
        <v>NA</v>
      </c>
      <c r="I2786">
        <f t="shared" si="6505"/>
        <v>17</v>
      </c>
      <c r="J2786" t="str">
        <f t="shared" ref="J2786" si="6587">IF(IF(I2787=0,I2786,"NA")=0,"NA",IF(I2787=0,I2786,"NA"))</f>
        <v>NA</v>
      </c>
      <c r="K2786">
        <f t="shared" si="6507"/>
        <v>0</v>
      </c>
      <c r="L2786" t="str">
        <f t="shared" ref="L2786" si="6588">IF(IF(K2787=0,K2786,"NA")=0,"NA",IF(K2787=0,K2786,"NA"))</f>
        <v>NA</v>
      </c>
      <c r="M2786">
        <f t="shared" si="6509"/>
        <v>0</v>
      </c>
      <c r="N2786" t="str">
        <f t="shared" si="6510"/>
        <v>NA</v>
      </c>
      <c r="O2786">
        <f t="shared" si="6511"/>
        <v>0</v>
      </c>
      <c r="P2786">
        <f t="shared" si="6512"/>
        <v>0</v>
      </c>
      <c r="Q2786">
        <f t="shared" si="6513"/>
        <v>0</v>
      </c>
      <c r="R2786">
        <f t="shared" si="6514"/>
        <v>0</v>
      </c>
      <c r="S2786">
        <f t="shared" si="6515"/>
        <v>0</v>
      </c>
      <c r="T2786">
        <f t="shared" si="6516"/>
        <v>1</v>
      </c>
      <c r="U2786">
        <f t="shared" si="6517"/>
        <v>0</v>
      </c>
      <c r="V2786">
        <f t="shared" si="6518"/>
        <v>0</v>
      </c>
      <c r="W2786">
        <f t="shared" si="6519"/>
        <v>0</v>
      </c>
      <c r="X2786">
        <f t="shared" si="6520"/>
        <v>0</v>
      </c>
      <c r="Y2786">
        <f t="shared" si="6521"/>
        <v>0</v>
      </c>
      <c r="Z2786">
        <f t="shared" si="6522"/>
        <v>0</v>
      </c>
      <c r="AA2786">
        <f t="shared" si="6523"/>
        <v>0</v>
      </c>
      <c r="AB2786">
        <f t="shared" si="6524"/>
        <v>0</v>
      </c>
      <c r="AC2786">
        <f t="shared" si="6525"/>
        <v>0</v>
      </c>
      <c r="AD2786">
        <f t="shared" si="6526"/>
        <v>0</v>
      </c>
      <c r="AM2786">
        <v>12150</v>
      </c>
      <c r="AN2786">
        <v>-25</v>
      </c>
    </row>
    <row r="2787" spans="1:40" x14ac:dyDescent="0.3">
      <c r="A2787">
        <v>2786</v>
      </c>
      <c r="B2787">
        <v>6.6130402638500604E-2</v>
      </c>
      <c r="C2787">
        <v>0.92786020828264504</v>
      </c>
      <c r="D2787" s="1">
        <v>4.1461459515797898E-23</v>
      </c>
      <c r="E2787">
        <v>6.0093890788540097E-3</v>
      </c>
      <c r="F2787" s="2" t="str">
        <f t="shared" si="6502"/>
        <v>K2</v>
      </c>
      <c r="G2787">
        <f t="shared" si="6503"/>
        <v>0</v>
      </c>
      <c r="H2787" t="str">
        <f t="shared" si="6504"/>
        <v>NA</v>
      </c>
      <c r="I2787">
        <f t="shared" si="6505"/>
        <v>18</v>
      </c>
      <c r="J2787" t="str">
        <f t="shared" ref="J2787" si="6589">IF(IF(I2788=0,I2787,"NA")=0,"NA",IF(I2788=0,I2787,"NA"))</f>
        <v>NA</v>
      </c>
      <c r="K2787">
        <f t="shared" si="6507"/>
        <v>0</v>
      </c>
      <c r="L2787" t="str">
        <f t="shared" ref="L2787" si="6590">IF(IF(K2788=0,K2787,"NA")=0,"NA",IF(K2788=0,K2787,"NA"))</f>
        <v>NA</v>
      </c>
      <c r="M2787">
        <f t="shared" si="6509"/>
        <v>0</v>
      </c>
      <c r="N2787" t="str">
        <f t="shared" si="6510"/>
        <v>NA</v>
      </c>
      <c r="O2787">
        <f t="shared" si="6511"/>
        <v>0</v>
      </c>
      <c r="P2787">
        <f t="shared" si="6512"/>
        <v>0</v>
      </c>
      <c r="Q2787">
        <f t="shared" si="6513"/>
        <v>0</v>
      </c>
      <c r="R2787">
        <f t="shared" si="6514"/>
        <v>0</v>
      </c>
      <c r="S2787">
        <f t="shared" si="6515"/>
        <v>0</v>
      </c>
      <c r="T2787">
        <f t="shared" si="6516"/>
        <v>1</v>
      </c>
      <c r="U2787">
        <f t="shared" si="6517"/>
        <v>0</v>
      </c>
      <c r="V2787">
        <f t="shared" si="6518"/>
        <v>0</v>
      </c>
      <c r="W2787">
        <f t="shared" si="6519"/>
        <v>0</v>
      </c>
      <c r="X2787">
        <f t="shared" si="6520"/>
        <v>0</v>
      </c>
      <c r="Y2787">
        <f t="shared" si="6521"/>
        <v>0</v>
      </c>
      <c r="Z2787">
        <f t="shared" si="6522"/>
        <v>0</v>
      </c>
      <c r="AA2787">
        <f t="shared" si="6523"/>
        <v>0</v>
      </c>
      <c r="AB2787">
        <f t="shared" si="6524"/>
        <v>0</v>
      </c>
      <c r="AC2787">
        <f t="shared" si="6525"/>
        <v>0</v>
      </c>
      <c r="AD2787">
        <f t="shared" si="6526"/>
        <v>0</v>
      </c>
      <c r="AM2787">
        <v>11875</v>
      </c>
      <c r="AN2787">
        <v>-275</v>
      </c>
    </row>
    <row r="2788" spans="1:40" x14ac:dyDescent="0.3">
      <c r="A2788">
        <v>2787</v>
      </c>
      <c r="B2788">
        <v>3.5083950075378199E-2</v>
      </c>
      <c r="C2788">
        <v>0.92127182412142405</v>
      </c>
      <c r="D2788">
        <v>2.1854510009741701E-4</v>
      </c>
      <c r="E2788">
        <v>4.3425680703100697E-2</v>
      </c>
      <c r="F2788" s="2" t="str">
        <f t="shared" si="6502"/>
        <v>K2</v>
      </c>
      <c r="G2788">
        <f t="shared" si="6503"/>
        <v>0</v>
      </c>
      <c r="H2788" t="str">
        <f t="shared" si="6504"/>
        <v>NA</v>
      </c>
      <c r="I2788">
        <f t="shared" si="6505"/>
        <v>19</v>
      </c>
      <c r="J2788" t="str">
        <f t="shared" ref="J2788" si="6591">IF(IF(I2789=0,I2788,"NA")=0,"NA",IF(I2789=0,I2788,"NA"))</f>
        <v>NA</v>
      </c>
      <c r="K2788">
        <f t="shared" si="6507"/>
        <v>0</v>
      </c>
      <c r="L2788" t="str">
        <f t="shared" ref="L2788" si="6592">IF(IF(K2789=0,K2788,"NA")=0,"NA",IF(K2789=0,K2788,"NA"))</f>
        <v>NA</v>
      </c>
      <c r="M2788">
        <f t="shared" si="6509"/>
        <v>0</v>
      </c>
      <c r="N2788" t="str">
        <f t="shared" si="6510"/>
        <v>NA</v>
      </c>
      <c r="O2788">
        <f t="shared" si="6511"/>
        <v>0</v>
      </c>
      <c r="P2788">
        <f t="shared" si="6512"/>
        <v>0</v>
      </c>
      <c r="Q2788">
        <f t="shared" si="6513"/>
        <v>0</v>
      </c>
      <c r="R2788">
        <f t="shared" si="6514"/>
        <v>0</v>
      </c>
      <c r="S2788">
        <f t="shared" si="6515"/>
        <v>0</v>
      </c>
      <c r="T2788">
        <f t="shared" si="6516"/>
        <v>1</v>
      </c>
      <c r="U2788">
        <f t="shared" si="6517"/>
        <v>0</v>
      </c>
      <c r="V2788">
        <f t="shared" si="6518"/>
        <v>0</v>
      </c>
      <c r="W2788">
        <f t="shared" si="6519"/>
        <v>0</v>
      </c>
      <c r="X2788">
        <f t="shared" si="6520"/>
        <v>0</v>
      </c>
      <c r="Y2788">
        <f t="shared" si="6521"/>
        <v>0</v>
      </c>
      <c r="Z2788">
        <f t="shared" si="6522"/>
        <v>0</v>
      </c>
      <c r="AA2788">
        <f t="shared" si="6523"/>
        <v>0</v>
      </c>
      <c r="AB2788">
        <f t="shared" si="6524"/>
        <v>0</v>
      </c>
      <c r="AC2788">
        <f t="shared" si="6525"/>
        <v>0</v>
      </c>
      <c r="AD2788">
        <f t="shared" si="6526"/>
        <v>0</v>
      </c>
      <c r="AM2788">
        <v>11800</v>
      </c>
      <c r="AN2788">
        <v>-75</v>
      </c>
    </row>
    <row r="2789" spans="1:40" x14ac:dyDescent="0.3">
      <c r="A2789">
        <v>2788</v>
      </c>
      <c r="B2789">
        <v>0.12456066091349501</v>
      </c>
      <c r="C2789">
        <v>0.87519577356663503</v>
      </c>
      <c r="D2789" s="1">
        <v>2.5856345300849901E-32</v>
      </c>
      <c r="E2789">
        <v>2.43565519869636E-4</v>
      </c>
      <c r="F2789" s="2" t="str">
        <f t="shared" si="6502"/>
        <v>K2</v>
      </c>
      <c r="G2789">
        <f t="shared" si="6503"/>
        <v>0</v>
      </c>
      <c r="H2789" t="str">
        <f t="shared" si="6504"/>
        <v>NA</v>
      </c>
      <c r="I2789">
        <f t="shared" si="6505"/>
        <v>20</v>
      </c>
      <c r="J2789" t="str">
        <f t="shared" ref="J2789" si="6593">IF(IF(I2790=0,I2789,"NA")=0,"NA",IF(I2790=0,I2789,"NA"))</f>
        <v>NA</v>
      </c>
      <c r="K2789">
        <f t="shared" si="6507"/>
        <v>0</v>
      </c>
      <c r="L2789" t="str">
        <f t="shared" ref="L2789" si="6594">IF(IF(K2790=0,K2789,"NA")=0,"NA",IF(K2790=0,K2789,"NA"))</f>
        <v>NA</v>
      </c>
      <c r="M2789">
        <f t="shared" si="6509"/>
        <v>0</v>
      </c>
      <c r="N2789" t="str">
        <f t="shared" si="6510"/>
        <v>NA</v>
      </c>
      <c r="O2789">
        <f t="shared" si="6511"/>
        <v>0</v>
      </c>
      <c r="P2789">
        <f t="shared" si="6512"/>
        <v>0</v>
      </c>
      <c r="Q2789">
        <f t="shared" si="6513"/>
        <v>0</v>
      </c>
      <c r="R2789">
        <f t="shared" si="6514"/>
        <v>0</v>
      </c>
      <c r="S2789">
        <f t="shared" si="6515"/>
        <v>0</v>
      </c>
      <c r="T2789">
        <f t="shared" si="6516"/>
        <v>1</v>
      </c>
      <c r="U2789">
        <f t="shared" si="6517"/>
        <v>0</v>
      </c>
      <c r="V2789">
        <f t="shared" si="6518"/>
        <v>0</v>
      </c>
      <c r="W2789">
        <f t="shared" si="6519"/>
        <v>0</v>
      </c>
      <c r="X2789">
        <f t="shared" si="6520"/>
        <v>0</v>
      </c>
      <c r="Y2789">
        <f t="shared" si="6521"/>
        <v>0</v>
      </c>
      <c r="Z2789">
        <f t="shared" si="6522"/>
        <v>0</v>
      </c>
      <c r="AA2789">
        <f t="shared" si="6523"/>
        <v>0</v>
      </c>
      <c r="AB2789">
        <f t="shared" si="6524"/>
        <v>0</v>
      </c>
      <c r="AC2789">
        <f t="shared" si="6525"/>
        <v>0</v>
      </c>
      <c r="AD2789">
        <f t="shared" si="6526"/>
        <v>0</v>
      </c>
      <c r="AM2789">
        <v>11475</v>
      </c>
      <c r="AN2789">
        <v>-325</v>
      </c>
    </row>
    <row r="2790" spans="1:40" x14ac:dyDescent="0.3">
      <c r="A2790">
        <v>2789</v>
      </c>
      <c r="B2790">
        <v>0.278168566256008</v>
      </c>
      <c r="C2790">
        <v>0.72182701678982297</v>
      </c>
      <c r="D2790" s="1">
        <v>4.5111377553802504E-53</v>
      </c>
      <c r="E2790" s="1">
        <v>4.4169541688282203E-6</v>
      </c>
      <c r="F2790" s="2" t="str">
        <f t="shared" si="6502"/>
        <v>K2</v>
      </c>
      <c r="G2790">
        <f t="shared" si="6503"/>
        <v>0</v>
      </c>
      <c r="H2790" t="str">
        <f t="shared" si="6504"/>
        <v>NA</v>
      </c>
      <c r="I2790">
        <f t="shared" si="6505"/>
        <v>21</v>
      </c>
      <c r="J2790">
        <f t="shared" ref="J2790" si="6595">IF(IF(I2791=0,I2790,"NA")=0,"NA",IF(I2791=0,I2790,"NA"))</f>
        <v>21</v>
      </c>
      <c r="K2790">
        <f t="shared" si="6507"/>
        <v>0</v>
      </c>
      <c r="L2790" t="str">
        <f t="shared" ref="L2790" si="6596">IF(IF(K2791=0,K2790,"NA")=0,"NA",IF(K2791=0,K2790,"NA"))</f>
        <v>NA</v>
      </c>
      <c r="M2790">
        <f t="shared" si="6509"/>
        <v>0</v>
      </c>
      <c r="N2790" t="str">
        <f t="shared" si="6510"/>
        <v>NA</v>
      </c>
      <c r="O2790">
        <f t="shared" si="6511"/>
        <v>0</v>
      </c>
      <c r="P2790">
        <f t="shared" si="6512"/>
        <v>0</v>
      </c>
      <c r="Q2790">
        <f t="shared" si="6513"/>
        <v>0</v>
      </c>
      <c r="R2790">
        <f t="shared" si="6514"/>
        <v>0</v>
      </c>
      <c r="S2790">
        <f t="shared" si="6515"/>
        <v>0</v>
      </c>
      <c r="T2790">
        <f t="shared" si="6516"/>
        <v>1</v>
      </c>
      <c r="U2790">
        <f t="shared" si="6517"/>
        <v>0</v>
      </c>
      <c r="V2790">
        <f t="shared" si="6518"/>
        <v>0</v>
      </c>
      <c r="W2790">
        <f t="shared" si="6519"/>
        <v>0</v>
      </c>
      <c r="X2790">
        <f t="shared" si="6520"/>
        <v>0</v>
      </c>
      <c r="Y2790">
        <f t="shared" si="6521"/>
        <v>0</v>
      </c>
      <c r="Z2790">
        <f t="shared" si="6522"/>
        <v>0</v>
      </c>
      <c r="AA2790">
        <f t="shared" si="6523"/>
        <v>0</v>
      </c>
      <c r="AB2790">
        <f t="shared" si="6524"/>
        <v>0</v>
      </c>
      <c r="AC2790">
        <f t="shared" si="6525"/>
        <v>0</v>
      </c>
      <c r="AD2790">
        <f t="shared" si="6526"/>
        <v>0</v>
      </c>
      <c r="AM2790">
        <v>11900</v>
      </c>
      <c r="AN2790">
        <v>425</v>
      </c>
    </row>
    <row r="2791" spans="1:40" x14ac:dyDescent="0.3">
      <c r="A2791">
        <v>2790</v>
      </c>
      <c r="B2791">
        <v>0.53510670543076599</v>
      </c>
      <c r="C2791">
        <v>0.46488880786185799</v>
      </c>
      <c r="D2791" s="1">
        <v>1.1450636210588501E-40</v>
      </c>
      <c r="E2791" s="1">
        <v>4.4867073754655902E-6</v>
      </c>
      <c r="F2791" s="2" t="str">
        <f t="shared" si="6502"/>
        <v>K1</v>
      </c>
      <c r="G2791">
        <f t="shared" si="6503"/>
        <v>1</v>
      </c>
      <c r="H2791">
        <f t="shared" si="6504"/>
        <v>1</v>
      </c>
      <c r="I2791">
        <f t="shared" si="6505"/>
        <v>0</v>
      </c>
      <c r="J2791" t="str">
        <f t="shared" ref="J2791" si="6597">IF(IF(I2792=0,I2791,"NA")=0,"NA",IF(I2792=0,I2791,"NA"))</f>
        <v>NA</v>
      </c>
      <c r="K2791">
        <f t="shared" si="6507"/>
        <v>0</v>
      </c>
      <c r="L2791" t="str">
        <f t="shared" ref="L2791" si="6598">IF(IF(K2792=0,K2791,"NA")=0,"NA",IF(K2792=0,K2791,"NA"))</f>
        <v>NA</v>
      </c>
      <c r="M2791">
        <f t="shared" si="6509"/>
        <v>0</v>
      </c>
      <c r="N2791" t="str">
        <f t="shared" si="6510"/>
        <v>NA</v>
      </c>
      <c r="O2791">
        <f t="shared" si="6511"/>
        <v>0</v>
      </c>
      <c r="P2791">
        <f t="shared" si="6512"/>
        <v>0</v>
      </c>
      <c r="Q2791">
        <f t="shared" si="6513"/>
        <v>0</v>
      </c>
      <c r="R2791">
        <f t="shared" si="6514"/>
        <v>0</v>
      </c>
      <c r="S2791">
        <f t="shared" si="6515"/>
        <v>1</v>
      </c>
      <c r="T2791">
        <f t="shared" si="6516"/>
        <v>0</v>
      </c>
      <c r="U2791">
        <f t="shared" si="6517"/>
        <v>0</v>
      </c>
      <c r="V2791">
        <f t="shared" si="6518"/>
        <v>0</v>
      </c>
      <c r="W2791">
        <f t="shared" si="6519"/>
        <v>0</v>
      </c>
      <c r="X2791">
        <f t="shared" si="6520"/>
        <v>0</v>
      </c>
      <c r="Y2791">
        <f t="shared" si="6521"/>
        <v>0</v>
      </c>
      <c r="Z2791">
        <f t="shared" si="6522"/>
        <v>0</v>
      </c>
      <c r="AA2791">
        <f t="shared" si="6523"/>
        <v>0</v>
      </c>
      <c r="AB2791">
        <f t="shared" si="6524"/>
        <v>0</v>
      </c>
      <c r="AC2791">
        <f t="shared" si="6525"/>
        <v>0</v>
      </c>
      <c r="AD2791">
        <f t="shared" si="6526"/>
        <v>0</v>
      </c>
      <c r="AM2791">
        <v>12275</v>
      </c>
      <c r="AN2791">
        <v>375</v>
      </c>
    </row>
    <row r="2792" spans="1:40" x14ac:dyDescent="0.3">
      <c r="A2792">
        <v>2791</v>
      </c>
      <c r="B2792">
        <v>0.34882280124795101</v>
      </c>
      <c r="C2792">
        <v>0.65052140703652706</v>
      </c>
      <c r="D2792" s="1">
        <v>1.52540469991938E-23</v>
      </c>
      <c r="E2792">
        <v>6.5579171552178903E-4</v>
      </c>
      <c r="F2792" s="2" t="str">
        <f t="shared" si="6502"/>
        <v>K2</v>
      </c>
      <c r="G2792">
        <f t="shared" si="6503"/>
        <v>0</v>
      </c>
      <c r="H2792" t="str">
        <f t="shared" si="6504"/>
        <v>NA</v>
      </c>
      <c r="I2792">
        <f t="shared" si="6505"/>
        <v>1</v>
      </c>
      <c r="J2792" t="str">
        <f t="shared" ref="J2792" si="6599">IF(IF(I2793=0,I2792,"NA")=0,"NA",IF(I2793=0,I2792,"NA"))</f>
        <v>NA</v>
      </c>
      <c r="K2792">
        <f t="shared" si="6507"/>
        <v>0</v>
      </c>
      <c r="L2792" t="str">
        <f t="shared" ref="L2792" si="6600">IF(IF(K2793=0,K2792,"NA")=0,"NA",IF(K2793=0,K2792,"NA"))</f>
        <v>NA</v>
      </c>
      <c r="M2792">
        <f t="shared" si="6509"/>
        <v>0</v>
      </c>
      <c r="N2792" t="str">
        <f t="shared" si="6510"/>
        <v>NA</v>
      </c>
      <c r="O2792">
        <f t="shared" si="6511"/>
        <v>0</v>
      </c>
      <c r="P2792">
        <f t="shared" si="6512"/>
        <v>1</v>
      </c>
      <c r="Q2792">
        <f t="shared" si="6513"/>
        <v>0</v>
      </c>
      <c r="R2792">
        <f t="shared" si="6514"/>
        <v>0</v>
      </c>
      <c r="S2792">
        <f t="shared" si="6515"/>
        <v>0</v>
      </c>
      <c r="T2792">
        <f t="shared" si="6516"/>
        <v>0</v>
      </c>
      <c r="U2792">
        <f t="shared" si="6517"/>
        <v>0</v>
      </c>
      <c r="V2792">
        <f t="shared" si="6518"/>
        <v>0</v>
      </c>
      <c r="W2792">
        <f t="shared" si="6519"/>
        <v>0</v>
      </c>
      <c r="X2792">
        <f t="shared" si="6520"/>
        <v>0</v>
      </c>
      <c r="Y2792">
        <f t="shared" si="6521"/>
        <v>0</v>
      </c>
      <c r="Z2792">
        <f t="shared" si="6522"/>
        <v>0</v>
      </c>
      <c r="AA2792">
        <f t="shared" si="6523"/>
        <v>0</v>
      </c>
      <c r="AB2792">
        <f t="shared" si="6524"/>
        <v>0</v>
      </c>
      <c r="AC2792">
        <f t="shared" si="6525"/>
        <v>0</v>
      </c>
      <c r="AD2792">
        <f t="shared" si="6526"/>
        <v>0</v>
      </c>
      <c r="AM2792">
        <v>12000</v>
      </c>
      <c r="AN2792">
        <v>-275</v>
      </c>
    </row>
    <row r="2793" spans="1:40" x14ac:dyDescent="0.3">
      <c r="A2793">
        <v>2792</v>
      </c>
      <c r="B2793">
        <v>0.15407038592654901</v>
      </c>
      <c r="C2793">
        <v>0.83097304608287104</v>
      </c>
      <c r="D2793" s="1">
        <v>2.1342327862895802E-6</v>
      </c>
      <c r="E2793">
        <v>1.49544337577936E-2</v>
      </c>
      <c r="F2793" s="2" t="str">
        <f t="shared" si="6502"/>
        <v>K2</v>
      </c>
      <c r="G2793">
        <f t="shared" si="6503"/>
        <v>0</v>
      </c>
      <c r="H2793" t="str">
        <f t="shared" si="6504"/>
        <v>NA</v>
      </c>
      <c r="I2793">
        <f t="shared" si="6505"/>
        <v>2</v>
      </c>
      <c r="J2793">
        <f t="shared" ref="J2793" si="6601">IF(IF(I2794=0,I2793,"NA")=0,"NA",IF(I2794=0,I2793,"NA"))</f>
        <v>2</v>
      </c>
      <c r="K2793">
        <f t="shared" si="6507"/>
        <v>0</v>
      </c>
      <c r="L2793" t="str">
        <f t="shared" ref="L2793" si="6602">IF(IF(K2794=0,K2793,"NA")=0,"NA",IF(K2794=0,K2793,"NA"))</f>
        <v>NA</v>
      </c>
      <c r="M2793">
        <f t="shared" si="6509"/>
        <v>0</v>
      </c>
      <c r="N2793" t="str">
        <f t="shared" si="6510"/>
        <v>NA</v>
      </c>
      <c r="O2793">
        <f t="shared" si="6511"/>
        <v>0</v>
      </c>
      <c r="P2793">
        <f t="shared" si="6512"/>
        <v>0</v>
      </c>
      <c r="Q2793">
        <f t="shared" si="6513"/>
        <v>0</v>
      </c>
      <c r="R2793">
        <f t="shared" si="6514"/>
        <v>0</v>
      </c>
      <c r="S2793">
        <f t="shared" si="6515"/>
        <v>0</v>
      </c>
      <c r="T2793">
        <f t="shared" si="6516"/>
        <v>1</v>
      </c>
      <c r="U2793">
        <f t="shared" si="6517"/>
        <v>0</v>
      </c>
      <c r="V2793">
        <f t="shared" si="6518"/>
        <v>0</v>
      </c>
      <c r="W2793">
        <f t="shared" si="6519"/>
        <v>0</v>
      </c>
      <c r="X2793">
        <f t="shared" si="6520"/>
        <v>0</v>
      </c>
      <c r="Y2793">
        <f t="shared" si="6521"/>
        <v>0</v>
      </c>
      <c r="Z2793">
        <f t="shared" si="6522"/>
        <v>0</v>
      </c>
      <c r="AA2793">
        <f t="shared" si="6523"/>
        <v>0</v>
      </c>
      <c r="AB2793">
        <f t="shared" si="6524"/>
        <v>0</v>
      </c>
      <c r="AC2793">
        <f t="shared" si="6525"/>
        <v>0</v>
      </c>
      <c r="AD2793">
        <f t="shared" si="6526"/>
        <v>0</v>
      </c>
      <c r="AM2793">
        <v>11875</v>
      </c>
      <c r="AN2793">
        <v>-125</v>
      </c>
    </row>
    <row r="2794" spans="1:40" x14ac:dyDescent="0.3">
      <c r="A2794">
        <v>2793</v>
      </c>
      <c r="B2794">
        <v>0.96775494341892598</v>
      </c>
      <c r="C2794">
        <v>3.2245056581033799E-2</v>
      </c>
      <c r="D2794" s="1">
        <v>2.61741001496375E-130</v>
      </c>
      <c r="E2794" s="1">
        <v>4.0595951526035602E-14</v>
      </c>
      <c r="F2794" s="2" t="str">
        <f t="shared" si="6502"/>
        <v>K1</v>
      </c>
      <c r="G2794">
        <f t="shared" si="6503"/>
        <v>1</v>
      </c>
      <c r="H2794" t="str">
        <f t="shared" si="6504"/>
        <v>NA</v>
      </c>
      <c r="I2794">
        <f t="shared" si="6505"/>
        <v>0</v>
      </c>
      <c r="J2794" t="str">
        <f t="shared" ref="J2794" si="6603">IF(IF(I2795=0,I2794,"NA")=0,"NA",IF(I2795=0,I2794,"NA"))</f>
        <v>NA</v>
      </c>
      <c r="K2794">
        <f t="shared" si="6507"/>
        <v>0</v>
      </c>
      <c r="L2794" t="str">
        <f t="shared" ref="L2794" si="6604">IF(IF(K2795=0,K2794,"NA")=0,"NA",IF(K2795=0,K2794,"NA"))</f>
        <v>NA</v>
      </c>
      <c r="M2794">
        <f t="shared" si="6509"/>
        <v>0</v>
      </c>
      <c r="N2794" t="str">
        <f t="shared" si="6510"/>
        <v>NA</v>
      </c>
      <c r="O2794">
        <f t="shared" si="6511"/>
        <v>0</v>
      </c>
      <c r="P2794">
        <f t="shared" si="6512"/>
        <v>0</v>
      </c>
      <c r="Q2794">
        <f t="shared" si="6513"/>
        <v>0</v>
      </c>
      <c r="R2794">
        <f t="shared" si="6514"/>
        <v>0</v>
      </c>
      <c r="S2794">
        <f t="shared" si="6515"/>
        <v>1</v>
      </c>
      <c r="T2794">
        <f t="shared" si="6516"/>
        <v>0</v>
      </c>
      <c r="U2794">
        <f t="shared" si="6517"/>
        <v>0</v>
      </c>
      <c r="V2794">
        <f t="shared" si="6518"/>
        <v>0</v>
      </c>
      <c r="W2794">
        <f t="shared" si="6519"/>
        <v>0</v>
      </c>
      <c r="X2794">
        <f t="shared" si="6520"/>
        <v>0</v>
      </c>
      <c r="Y2794">
        <f t="shared" si="6521"/>
        <v>0</v>
      </c>
      <c r="Z2794">
        <f t="shared" si="6522"/>
        <v>0</v>
      </c>
      <c r="AA2794">
        <f t="shared" si="6523"/>
        <v>0</v>
      </c>
      <c r="AB2794">
        <f t="shared" si="6524"/>
        <v>0</v>
      </c>
      <c r="AC2794">
        <f t="shared" si="6525"/>
        <v>0</v>
      </c>
      <c r="AD2794">
        <f t="shared" si="6526"/>
        <v>0</v>
      </c>
      <c r="AM2794">
        <v>12550</v>
      </c>
      <c r="AN2794">
        <v>675</v>
      </c>
    </row>
    <row r="2795" spans="1:40" x14ac:dyDescent="0.3">
      <c r="A2795">
        <v>2794</v>
      </c>
      <c r="B2795">
        <v>0.94776466987357499</v>
      </c>
      <c r="C2795">
        <v>5.2235318746757901E-2</v>
      </c>
      <c r="D2795" s="1">
        <v>1.39964467470217E-45</v>
      </c>
      <c r="E2795" s="1">
        <v>1.1379666683803899E-8</v>
      </c>
      <c r="F2795" s="2" t="str">
        <f t="shared" si="6502"/>
        <v>K1</v>
      </c>
      <c r="G2795">
        <f t="shared" si="6503"/>
        <v>2</v>
      </c>
      <c r="H2795">
        <f t="shared" si="6504"/>
        <v>2</v>
      </c>
      <c r="I2795">
        <f t="shared" si="6505"/>
        <v>0</v>
      </c>
      <c r="J2795" t="str">
        <f t="shared" ref="J2795" si="6605">IF(IF(I2796=0,I2795,"NA")=0,"NA",IF(I2796=0,I2795,"NA"))</f>
        <v>NA</v>
      </c>
      <c r="K2795">
        <f t="shared" si="6507"/>
        <v>0</v>
      </c>
      <c r="L2795" t="str">
        <f t="shared" ref="L2795" si="6606">IF(IF(K2796=0,K2795,"NA")=0,"NA",IF(K2796=0,K2795,"NA"))</f>
        <v>NA</v>
      </c>
      <c r="M2795">
        <f t="shared" si="6509"/>
        <v>0</v>
      </c>
      <c r="N2795" t="str">
        <f t="shared" si="6510"/>
        <v>NA</v>
      </c>
      <c r="O2795">
        <f t="shared" si="6511"/>
        <v>1</v>
      </c>
      <c r="P2795">
        <f t="shared" si="6512"/>
        <v>0</v>
      </c>
      <c r="Q2795">
        <f t="shared" si="6513"/>
        <v>0</v>
      </c>
      <c r="R2795">
        <f t="shared" si="6514"/>
        <v>0</v>
      </c>
      <c r="S2795">
        <f t="shared" si="6515"/>
        <v>0</v>
      </c>
      <c r="T2795">
        <f t="shared" si="6516"/>
        <v>0</v>
      </c>
      <c r="U2795">
        <f t="shared" si="6517"/>
        <v>0</v>
      </c>
      <c r="V2795">
        <f t="shared" si="6518"/>
        <v>0</v>
      </c>
      <c r="W2795">
        <f t="shared" si="6519"/>
        <v>0</v>
      </c>
      <c r="X2795">
        <f t="shared" si="6520"/>
        <v>0</v>
      </c>
      <c r="Y2795">
        <f t="shared" si="6521"/>
        <v>0</v>
      </c>
      <c r="Z2795">
        <f t="shared" si="6522"/>
        <v>0</v>
      </c>
      <c r="AA2795">
        <f t="shared" si="6523"/>
        <v>0</v>
      </c>
      <c r="AB2795">
        <f t="shared" si="6524"/>
        <v>0</v>
      </c>
      <c r="AC2795">
        <f t="shared" si="6525"/>
        <v>0</v>
      </c>
      <c r="AD2795">
        <f t="shared" si="6526"/>
        <v>0</v>
      </c>
      <c r="AM2795">
        <v>12950</v>
      </c>
      <c r="AN2795">
        <v>400</v>
      </c>
    </row>
    <row r="2796" spans="1:40" x14ac:dyDescent="0.3">
      <c r="A2796">
        <v>2795</v>
      </c>
      <c r="B2796">
        <v>0.41679481729808399</v>
      </c>
      <c r="C2796">
        <v>0.53207791248165603</v>
      </c>
      <c r="D2796">
        <v>4.6208953469552699E-2</v>
      </c>
      <c r="E2796">
        <v>4.9183167507071898E-3</v>
      </c>
      <c r="F2796" s="2" t="str">
        <f t="shared" si="6502"/>
        <v>K2</v>
      </c>
      <c r="G2796">
        <f t="shared" si="6503"/>
        <v>0</v>
      </c>
      <c r="H2796" t="str">
        <f t="shared" si="6504"/>
        <v>NA</v>
      </c>
      <c r="I2796">
        <f t="shared" si="6505"/>
        <v>1</v>
      </c>
      <c r="J2796" t="str">
        <f t="shared" ref="J2796" si="6607">IF(IF(I2797=0,I2796,"NA")=0,"NA",IF(I2797=0,I2796,"NA"))</f>
        <v>NA</v>
      </c>
      <c r="K2796">
        <f t="shared" si="6507"/>
        <v>0</v>
      </c>
      <c r="L2796" t="str">
        <f t="shared" ref="L2796" si="6608">IF(IF(K2797=0,K2796,"NA")=0,"NA",IF(K2797=0,K2796,"NA"))</f>
        <v>NA</v>
      </c>
      <c r="M2796">
        <f t="shared" si="6509"/>
        <v>0</v>
      </c>
      <c r="N2796" t="str">
        <f t="shared" si="6510"/>
        <v>NA</v>
      </c>
      <c r="O2796">
        <f t="shared" si="6511"/>
        <v>0</v>
      </c>
      <c r="P2796">
        <f t="shared" si="6512"/>
        <v>1</v>
      </c>
      <c r="Q2796">
        <f t="shared" si="6513"/>
        <v>0</v>
      </c>
      <c r="R2796">
        <f t="shared" si="6514"/>
        <v>0</v>
      </c>
      <c r="S2796">
        <f t="shared" si="6515"/>
        <v>0</v>
      </c>
      <c r="T2796">
        <f t="shared" si="6516"/>
        <v>0</v>
      </c>
      <c r="U2796">
        <f t="shared" si="6517"/>
        <v>0</v>
      </c>
      <c r="V2796">
        <f t="shared" si="6518"/>
        <v>0</v>
      </c>
      <c r="W2796">
        <f t="shared" si="6519"/>
        <v>0</v>
      </c>
      <c r="X2796">
        <f t="shared" si="6520"/>
        <v>0</v>
      </c>
      <c r="Y2796">
        <f t="shared" si="6521"/>
        <v>0</v>
      </c>
      <c r="Z2796">
        <f t="shared" si="6522"/>
        <v>0</v>
      </c>
      <c r="AA2796">
        <f t="shared" si="6523"/>
        <v>0</v>
      </c>
      <c r="AB2796">
        <f t="shared" si="6524"/>
        <v>0</v>
      </c>
      <c r="AC2796">
        <f t="shared" si="6525"/>
        <v>0</v>
      </c>
      <c r="AD2796">
        <f t="shared" si="6526"/>
        <v>0</v>
      </c>
      <c r="AM2796">
        <v>13000</v>
      </c>
      <c r="AN2796">
        <v>50</v>
      </c>
    </row>
    <row r="2797" spans="1:40" x14ac:dyDescent="0.3">
      <c r="A2797">
        <v>2796</v>
      </c>
      <c r="B2797">
        <v>0.150441845075027</v>
      </c>
      <c r="C2797">
        <v>0.81308859825896795</v>
      </c>
      <c r="D2797">
        <v>9.1780779741944295E-4</v>
      </c>
      <c r="E2797">
        <v>3.5551748868585503E-2</v>
      </c>
      <c r="F2797" s="2" t="str">
        <f t="shared" si="6502"/>
        <v>K2</v>
      </c>
      <c r="G2797">
        <f t="shared" si="6503"/>
        <v>0</v>
      </c>
      <c r="H2797" t="str">
        <f t="shared" si="6504"/>
        <v>NA</v>
      </c>
      <c r="I2797">
        <f t="shared" si="6505"/>
        <v>2</v>
      </c>
      <c r="J2797" t="str">
        <f t="shared" ref="J2797" si="6609">IF(IF(I2798=0,I2797,"NA")=0,"NA",IF(I2798=0,I2797,"NA"))</f>
        <v>NA</v>
      </c>
      <c r="K2797">
        <f t="shared" si="6507"/>
        <v>0</v>
      </c>
      <c r="L2797" t="str">
        <f t="shared" ref="L2797" si="6610">IF(IF(K2798=0,K2797,"NA")=0,"NA",IF(K2798=0,K2797,"NA"))</f>
        <v>NA</v>
      </c>
      <c r="M2797">
        <f t="shared" si="6509"/>
        <v>0</v>
      </c>
      <c r="N2797" t="str">
        <f t="shared" si="6510"/>
        <v>NA</v>
      </c>
      <c r="O2797">
        <f t="shared" si="6511"/>
        <v>0</v>
      </c>
      <c r="P2797">
        <f t="shared" si="6512"/>
        <v>0</v>
      </c>
      <c r="Q2797">
        <f t="shared" si="6513"/>
        <v>0</v>
      </c>
      <c r="R2797">
        <f t="shared" si="6514"/>
        <v>0</v>
      </c>
      <c r="S2797">
        <f t="shared" si="6515"/>
        <v>0</v>
      </c>
      <c r="T2797">
        <f t="shared" si="6516"/>
        <v>1</v>
      </c>
      <c r="U2797">
        <f t="shared" si="6517"/>
        <v>0</v>
      </c>
      <c r="V2797">
        <f t="shared" si="6518"/>
        <v>0</v>
      </c>
      <c r="W2797">
        <f t="shared" si="6519"/>
        <v>0</v>
      </c>
      <c r="X2797">
        <f t="shared" si="6520"/>
        <v>0</v>
      </c>
      <c r="Y2797">
        <f t="shared" si="6521"/>
        <v>0</v>
      </c>
      <c r="Z2797">
        <f t="shared" si="6522"/>
        <v>0</v>
      </c>
      <c r="AA2797">
        <f t="shared" si="6523"/>
        <v>0</v>
      </c>
      <c r="AB2797">
        <f t="shared" si="6524"/>
        <v>0</v>
      </c>
      <c r="AC2797">
        <f t="shared" si="6525"/>
        <v>0</v>
      </c>
      <c r="AD2797">
        <f t="shared" si="6526"/>
        <v>0</v>
      </c>
      <c r="AM2797">
        <v>13100</v>
      </c>
      <c r="AN2797">
        <v>100</v>
      </c>
    </row>
    <row r="2798" spans="1:40" x14ac:dyDescent="0.3">
      <c r="A2798">
        <v>2797</v>
      </c>
      <c r="B2798">
        <v>5.5444530042365998E-2</v>
      </c>
      <c r="C2798">
        <v>0.86845801328632599</v>
      </c>
      <c r="D2798" s="1">
        <v>5.5050672132994298E-5</v>
      </c>
      <c r="E2798">
        <v>7.60424059991745E-2</v>
      </c>
      <c r="F2798" s="2" t="str">
        <f t="shared" si="6502"/>
        <v>K2</v>
      </c>
      <c r="G2798">
        <f t="shared" si="6503"/>
        <v>0</v>
      </c>
      <c r="H2798" t="str">
        <f t="shared" si="6504"/>
        <v>NA</v>
      </c>
      <c r="I2798">
        <f t="shared" si="6505"/>
        <v>3</v>
      </c>
      <c r="J2798" t="str">
        <f t="shared" ref="J2798" si="6611">IF(IF(I2799=0,I2798,"NA")=0,"NA",IF(I2799=0,I2798,"NA"))</f>
        <v>NA</v>
      </c>
      <c r="K2798">
        <f t="shared" si="6507"/>
        <v>0</v>
      </c>
      <c r="L2798" t="str">
        <f t="shared" ref="L2798" si="6612">IF(IF(K2799=0,K2798,"NA")=0,"NA",IF(K2799=0,K2798,"NA"))</f>
        <v>NA</v>
      </c>
      <c r="M2798">
        <f t="shared" si="6509"/>
        <v>0</v>
      </c>
      <c r="N2798" t="str">
        <f t="shared" si="6510"/>
        <v>NA</v>
      </c>
      <c r="O2798">
        <f t="shared" si="6511"/>
        <v>0</v>
      </c>
      <c r="P2798">
        <f t="shared" si="6512"/>
        <v>0</v>
      </c>
      <c r="Q2798">
        <f t="shared" si="6513"/>
        <v>0</v>
      </c>
      <c r="R2798">
        <f t="shared" si="6514"/>
        <v>0</v>
      </c>
      <c r="S2798">
        <f t="shared" si="6515"/>
        <v>0</v>
      </c>
      <c r="T2798">
        <f t="shared" si="6516"/>
        <v>1</v>
      </c>
      <c r="U2798">
        <f t="shared" si="6517"/>
        <v>0</v>
      </c>
      <c r="V2798">
        <f t="shared" si="6518"/>
        <v>0</v>
      </c>
      <c r="W2798">
        <f t="shared" si="6519"/>
        <v>0</v>
      </c>
      <c r="X2798">
        <f t="shared" si="6520"/>
        <v>0</v>
      </c>
      <c r="Y2798">
        <f t="shared" si="6521"/>
        <v>0</v>
      </c>
      <c r="Z2798">
        <f t="shared" si="6522"/>
        <v>0</v>
      </c>
      <c r="AA2798">
        <f t="shared" si="6523"/>
        <v>0</v>
      </c>
      <c r="AB2798">
        <f t="shared" si="6524"/>
        <v>0</v>
      </c>
      <c r="AC2798">
        <f t="shared" si="6525"/>
        <v>0</v>
      </c>
      <c r="AD2798">
        <f t="shared" si="6526"/>
        <v>0</v>
      </c>
      <c r="AM2798">
        <v>13200</v>
      </c>
      <c r="AN2798">
        <v>100</v>
      </c>
    </row>
    <row r="2799" spans="1:40" x14ac:dyDescent="0.3">
      <c r="A2799">
        <v>2798</v>
      </c>
      <c r="B2799">
        <v>4.21258226550284E-2</v>
      </c>
      <c r="C2799">
        <v>0.91703787545374704</v>
      </c>
      <c r="D2799" s="1">
        <v>6.2039138913605406E-11</v>
      </c>
      <c r="E2799">
        <v>4.0836301829185399E-2</v>
      </c>
      <c r="F2799" s="2" t="str">
        <f t="shared" si="6502"/>
        <v>K2</v>
      </c>
      <c r="G2799">
        <f t="shared" si="6503"/>
        <v>0</v>
      </c>
      <c r="H2799" t="str">
        <f t="shared" si="6504"/>
        <v>NA</v>
      </c>
      <c r="I2799">
        <f t="shared" si="6505"/>
        <v>4</v>
      </c>
      <c r="J2799" t="str">
        <f t="shared" ref="J2799" si="6613">IF(IF(I2800=0,I2799,"NA")=0,"NA",IF(I2800=0,I2799,"NA"))</f>
        <v>NA</v>
      </c>
      <c r="K2799">
        <f t="shared" si="6507"/>
        <v>0</v>
      </c>
      <c r="L2799" t="str">
        <f t="shared" ref="L2799" si="6614">IF(IF(K2800=0,K2799,"NA")=0,"NA",IF(K2800=0,K2799,"NA"))</f>
        <v>NA</v>
      </c>
      <c r="M2799">
        <f t="shared" si="6509"/>
        <v>0</v>
      </c>
      <c r="N2799" t="str">
        <f t="shared" si="6510"/>
        <v>NA</v>
      </c>
      <c r="O2799">
        <f t="shared" si="6511"/>
        <v>0</v>
      </c>
      <c r="P2799">
        <f t="shared" si="6512"/>
        <v>0</v>
      </c>
      <c r="Q2799">
        <f t="shared" si="6513"/>
        <v>0</v>
      </c>
      <c r="R2799">
        <f t="shared" si="6514"/>
        <v>0</v>
      </c>
      <c r="S2799">
        <f t="shared" si="6515"/>
        <v>0</v>
      </c>
      <c r="T2799">
        <f t="shared" si="6516"/>
        <v>1</v>
      </c>
      <c r="U2799">
        <f t="shared" si="6517"/>
        <v>0</v>
      </c>
      <c r="V2799">
        <f t="shared" si="6518"/>
        <v>0</v>
      </c>
      <c r="W2799">
        <f t="shared" si="6519"/>
        <v>0</v>
      </c>
      <c r="X2799">
        <f t="shared" si="6520"/>
        <v>0</v>
      </c>
      <c r="Y2799">
        <f t="shared" si="6521"/>
        <v>0</v>
      </c>
      <c r="Z2799">
        <f t="shared" si="6522"/>
        <v>0</v>
      </c>
      <c r="AA2799">
        <f t="shared" si="6523"/>
        <v>0</v>
      </c>
      <c r="AB2799">
        <f t="shared" si="6524"/>
        <v>0</v>
      </c>
      <c r="AC2799">
        <f t="shared" si="6525"/>
        <v>0</v>
      </c>
      <c r="AD2799">
        <f t="shared" si="6526"/>
        <v>0</v>
      </c>
      <c r="AM2799">
        <v>13375</v>
      </c>
      <c r="AN2799">
        <v>175</v>
      </c>
    </row>
    <row r="2800" spans="1:40" x14ac:dyDescent="0.3">
      <c r="A2800">
        <v>2799</v>
      </c>
      <c r="B2800">
        <v>0.26036664905298201</v>
      </c>
      <c r="C2800">
        <v>0.73962878151752498</v>
      </c>
      <c r="D2800" s="1">
        <v>1.0077660285356401E-53</v>
      </c>
      <c r="E2800" s="1">
        <v>4.5694294926575403E-6</v>
      </c>
      <c r="F2800" s="2" t="str">
        <f t="shared" si="6502"/>
        <v>K2</v>
      </c>
      <c r="G2800">
        <f t="shared" si="6503"/>
        <v>0</v>
      </c>
      <c r="H2800" t="str">
        <f t="shared" si="6504"/>
        <v>NA</v>
      </c>
      <c r="I2800">
        <f t="shared" si="6505"/>
        <v>5</v>
      </c>
      <c r="J2800" t="str">
        <f t="shared" ref="J2800" si="6615">IF(IF(I2801=0,I2800,"NA")=0,"NA",IF(I2801=0,I2800,"NA"))</f>
        <v>NA</v>
      </c>
      <c r="K2800">
        <f t="shared" si="6507"/>
        <v>0</v>
      </c>
      <c r="L2800" t="str">
        <f t="shared" ref="L2800" si="6616">IF(IF(K2801=0,K2800,"NA")=0,"NA",IF(K2801=0,K2800,"NA"))</f>
        <v>NA</v>
      </c>
      <c r="M2800">
        <f t="shared" si="6509"/>
        <v>0</v>
      </c>
      <c r="N2800" t="str">
        <f t="shared" si="6510"/>
        <v>NA</v>
      </c>
      <c r="O2800">
        <f t="shared" si="6511"/>
        <v>0</v>
      </c>
      <c r="P2800">
        <f t="shared" si="6512"/>
        <v>0</v>
      </c>
      <c r="Q2800">
        <f t="shared" si="6513"/>
        <v>0</v>
      </c>
      <c r="R2800">
        <f t="shared" si="6514"/>
        <v>0</v>
      </c>
      <c r="S2800">
        <f t="shared" si="6515"/>
        <v>0</v>
      </c>
      <c r="T2800">
        <f t="shared" si="6516"/>
        <v>1</v>
      </c>
      <c r="U2800">
        <f t="shared" si="6517"/>
        <v>0</v>
      </c>
      <c r="V2800">
        <f t="shared" si="6518"/>
        <v>0</v>
      </c>
      <c r="W2800">
        <f t="shared" si="6519"/>
        <v>0</v>
      </c>
      <c r="X2800">
        <f t="shared" si="6520"/>
        <v>0</v>
      </c>
      <c r="Y2800">
        <f t="shared" si="6521"/>
        <v>0</v>
      </c>
      <c r="Z2800">
        <f t="shared" si="6522"/>
        <v>0</v>
      </c>
      <c r="AA2800">
        <f t="shared" si="6523"/>
        <v>0</v>
      </c>
      <c r="AB2800">
        <f t="shared" si="6524"/>
        <v>0</v>
      </c>
      <c r="AC2800">
        <f t="shared" si="6525"/>
        <v>0</v>
      </c>
      <c r="AD2800">
        <f t="shared" si="6526"/>
        <v>0</v>
      </c>
      <c r="AM2800">
        <v>12950</v>
      </c>
      <c r="AN2800">
        <v>-425</v>
      </c>
    </row>
    <row r="2801" spans="1:40" x14ac:dyDescent="0.3">
      <c r="A2801">
        <v>2800</v>
      </c>
      <c r="B2801">
        <v>7.6083903262136002E-2</v>
      </c>
      <c r="C2801">
        <v>0.85249942196824502</v>
      </c>
      <c r="D2801">
        <v>1.9759557649192301E-2</v>
      </c>
      <c r="E2801">
        <v>5.16571171204269E-2</v>
      </c>
      <c r="F2801" s="2" t="str">
        <f t="shared" si="6502"/>
        <v>K2</v>
      </c>
      <c r="G2801">
        <f t="shared" si="6503"/>
        <v>0</v>
      </c>
      <c r="H2801" t="str">
        <f t="shared" si="6504"/>
        <v>NA</v>
      </c>
      <c r="I2801">
        <f t="shared" si="6505"/>
        <v>6</v>
      </c>
      <c r="J2801" t="str">
        <f t="shared" ref="J2801" si="6617">IF(IF(I2802=0,I2801,"NA")=0,"NA",IF(I2802=0,I2801,"NA"))</f>
        <v>NA</v>
      </c>
      <c r="K2801">
        <f t="shared" si="6507"/>
        <v>0</v>
      </c>
      <c r="L2801" t="str">
        <f t="shared" ref="L2801" si="6618">IF(IF(K2802=0,K2801,"NA")=0,"NA",IF(K2802=0,K2801,"NA"))</f>
        <v>NA</v>
      </c>
      <c r="M2801">
        <f t="shared" si="6509"/>
        <v>0</v>
      </c>
      <c r="N2801" t="str">
        <f t="shared" si="6510"/>
        <v>NA</v>
      </c>
      <c r="O2801">
        <f t="shared" si="6511"/>
        <v>0</v>
      </c>
      <c r="P2801">
        <f t="shared" si="6512"/>
        <v>0</v>
      </c>
      <c r="Q2801">
        <f t="shared" si="6513"/>
        <v>0</v>
      </c>
      <c r="R2801">
        <f t="shared" si="6514"/>
        <v>0</v>
      </c>
      <c r="S2801">
        <f t="shared" si="6515"/>
        <v>0</v>
      </c>
      <c r="T2801">
        <f t="shared" si="6516"/>
        <v>1</v>
      </c>
      <c r="U2801">
        <f t="shared" si="6517"/>
        <v>0</v>
      </c>
      <c r="V2801">
        <f t="shared" si="6518"/>
        <v>0</v>
      </c>
      <c r="W2801">
        <f t="shared" si="6519"/>
        <v>0</v>
      </c>
      <c r="X2801">
        <f t="shared" si="6520"/>
        <v>0</v>
      </c>
      <c r="Y2801">
        <f t="shared" si="6521"/>
        <v>0</v>
      </c>
      <c r="Z2801">
        <f t="shared" si="6522"/>
        <v>0</v>
      </c>
      <c r="AA2801">
        <f t="shared" si="6523"/>
        <v>0</v>
      </c>
      <c r="AB2801">
        <f t="shared" si="6524"/>
        <v>0</v>
      </c>
      <c r="AC2801">
        <f t="shared" si="6525"/>
        <v>0</v>
      </c>
      <c r="AD2801">
        <f t="shared" si="6526"/>
        <v>0</v>
      </c>
      <c r="AM2801">
        <v>12975</v>
      </c>
      <c r="AN2801">
        <v>25</v>
      </c>
    </row>
    <row r="2802" spans="1:40" x14ac:dyDescent="0.3">
      <c r="A2802">
        <v>2801</v>
      </c>
      <c r="B2802">
        <v>5.36861464710226E-2</v>
      </c>
      <c r="C2802">
        <v>0.917971636250554</v>
      </c>
      <c r="D2802" s="1">
        <v>3.32400740856907E-10</v>
      </c>
      <c r="E2802">
        <v>2.83422169460231E-2</v>
      </c>
      <c r="F2802" s="2" t="str">
        <f t="shared" si="6502"/>
        <v>K2</v>
      </c>
      <c r="G2802">
        <f t="shared" si="6503"/>
        <v>0</v>
      </c>
      <c r="H2802" t="str">
        <f t="shared" si="6504"/>
        <v>NA</v>
      </c>
      <c r="I2802">
        <f t="shared" si="6505"/>
        <v>7</v>
      </c>
      <c r="J2802" t="str">
        <f t="shared" ref="J2802" si="6619">IF(IF(I2803=0,I2802,"NA")=0,"NA",IF(I2803=0,I2802,"NA"))</f>
        <v>NA</v>
      </c>
      <c r="K2802">
        <f t="shared" si="6507"/>
        <v>0</v>
      </c>
      <c r="L2802" t="str">
        <f t="shared" ref="L2802" si="6620">IF(IF(K2803=0,K2802,"NA")=0,"NA",IF(K2803=0,K2802,"NA"))</f>
        <v>NA</v>
      </c>
      <c r="M2802">
        <f t="shared" si="6509"/>
        <v>0</v>
      </c>
      <c r="N2802" t="str">
        <f t="shared" si="6510"/>
        <v>NA</v>
      </c>
      <c r="O2802">
        <f t="shared" si="6511"/>
        <v>0</v>
      </c>
      <c r="P2802">
        <f t="shared" si="6512"/>
        <v>0</v>
      </c>
      <c r="Q2802">
        <f t="shared" si="6513"/>
        <v>0</v>
      </c>
      <c r="R2802">
        <f t="shared" si="6514"/>
        <v>0</v>
      </c>
      <c r="S2802">
        <f t="shared" si="6515"/>
        <v>0</v>
      </c>
      <c r="T2802">
        <f t="shared" si="6516"/>
        <v>1</v>
      </c>
      <c r="U2802">
        <f t="shared" si="6517"/>
        <v>0</v>
      </c>
      <c r="V2802">
        <f t="shared" si="6518"/>
        <v>0</v>
      </c>
      <c r="W2802">
        <f t="shared" si="6519"/>
        <v>0</v>
      </c>
      <c r="X2802">
        <f t="shared" si="6520"/>
        <v>0</v>
      </c>
      <c r="Y2802">
        <f t="shared" si="6521"/>
        <v>0</v>
      </c>
      <c r="Z2802">
        <f t="shared" si="6522"/>
        <v>0</v>
      </c>
      <c r="AA2802">
        <f t="shared" si="6523"/>
        <v>0</v>
      </c>
      <c r="AB2802">
        <f t="shared" si="6524"/>
        <v>0</v>
      </c>
      <c r="AC2802">
        <f t="shared" si="6525"/>
        <v>0</v>
      </c>
      <c r="AD2802">
        <f t="shared" si="6526"/>
        <v>0</v>
      </c>
      <c r="AM2802">
        <v>12800</v>
      </c>
      <c r="AN2802">
        <v>-175</v>
      </c>
    </row>
    <row r="2803" spans="1:40" x14ac:dyDescent="0.3">
      <c r="A2803">
        <v>2802</v>
      </c>
      <c r="B2803">
        <v>9.2262467889358796E-2</v>
      </c>
      <c r="C2803">
        <v>0.90724938777944797</v>
      </c>
      <c r="D2803" s="1">
        <v>3.7953157464437198E-32</v>
      </c>
      <c r="E2803">
        <v>4.88144331193525E-4</v>
      </c>
      <c r="F2803" s="2" t="str">
        <f t="shared" si="6502"/>
        <v>K2</v>
      </c>
      <c r="G2803">
        <f t="shared" si="6503"/>
        <v>0</v>
      </c>
      <c r="H2803" t="str">
        <f t="shared" si="6504"/>
        <v>NA</v>
      </c>
      <c r="I2803">
        <f t="shared" si="6505"/>
        <v>8</v>
      </c>
      <c r="J2803" t="str">
        <f t="shared" ref="J2803" si="6621">IF(IF(I2804=0,I2803,"NA")=0,"NA",IF(I2804=0,I2803,"NA"))</f>
        <v>NA</v>
      </c>
      <c r="K2803">
        <f t="shared" si="6507"/>
        <v>0</v>
      </c>
      <c r="L2803" t="str">
        <f t="shared" ref="L2803" si="6622">IF(IF(K2804=0,K2803,"NA")=0,"NA",IF(K2804=0,K2803,"NA"))</f>
        <v>NA</v>
      </c>
      <c r="M2803">
        <f t="shared" si="6509"/>
        <v>0</v>
      </c>
      <c r="N2803" t="str">
        <f t="shared" si="6510"/>
        <v>NA</v>
      </c>
      <c r="O2803">
        <f t="shared" si="6511"/>
        <v>0</v>
      </c>
      <c r="P2803">
        <f t="shared" si="6512"/>
        <v>0</v>
      </c>
      <c r="Q2803">
        <f t="shared" si="6513"/>
        <v>0</v>
      </c>
      <c r="R2803">
        <f t="shared" si="6514"/>
        <v>0</v>
      </c>
      <c r="S2803">
        <f t="shared" si="6515"/>
        <v>0</v>
      </c>
      <c r="T2803">
        <f t="shared" si="6516"/>
        <v>1</v>
      </c>
      <c r="U2803">
        <f t="shared" si="6517"/>
        <v>0</v>
      </c>
      <c r="V2803">
        <f t="shared" si="6518"/>
        <v>0</v>
      </c>
      <c r="W2803">
        <f t="shared" si="6519"/>
        <v>0</v>
      </c>
      <c r="X2803">
        <f t="shared" si="6520"/>
        <v>0</v>
      </c>
      <c r="Y2803">
        <f t="shared" si="6521"/>
        <v>0</v>
      </c>
      <c r="Z2803">
        <f t="shared" si="6522"/>
        <v>0</v>
      </c>
      <c r="AA2803">
        <f t="shared" si="6523"/>
        <v>0</v>
      </c>
      <c r="AB2803">
        <f t="shared" si="6524"/>
        <v>0</v>
      </c>
      <c r="AC2803">
        <f t="shared" si="6525"/>
        <v>0</v>
      </c>
      <c r="AD2803">
        <f t="shared" si="6526"/>
        <v>0</v>
      </c>
      <c r="AM2803">
        <v>13125</v>
      </c>
      <c r="AN2803">
        <v>325</v>
      </c>
    </row>
    <row r="2804" spans="1:40" x14ac:dyDescent="0.3">
      <c r="A2804">
        <v>2803</v>
      </c>
      <c r="B2804">
        <v>3.9968879686630002E-2</v>
      </c>
      <c r="C2804">
        <v>0.92018810513723004</v>
      </c>
      <c r="D2804">
        <v>3.8104035303916298E-4</v>
      </c>
      <c r="E2804">
        <v>3.94619748231008E-2</v>
      </c>
      <c r="F2804" s="2" t="str">
        <f t="shared" si="6502"/>
        <v>K2</v>
      </c>
      <c r="G2804">
        <f t="shared" si="6503"/>
        <v>0</v>
      </c>
      <c r="H2804" t="str">
        <f t="shared" si="6504"/>
        <v>NA</v>
      </c>
      <c r="I2804">
        <f t="shared" si="6505"/>
        <v>9</v>
      </c>
      <c r="J2804" t="str">
        <f t="shared" ref="J2804" si="6623">IF(IF(I2805=0,I2804,"NA")=0,"NA",IF(I2805=0,I2804,"NA"))</f>
        <v>NA</v>
      </c>
      <c r="K2804">
        <f t="shared" si="6507"/>
        <v>0</v>
      </c>
      <c r="L2804" t="str">
        <f t="shared" ref="L2804" si="6624">IF(IF(K2805=0,K2804,"NA")=0,"NA",IF(K2805=0,K2804,"NA"))</f>
        <v>NA</v>
      </c>
      <c r="M2804">
        <f t="shared" si="6509"/>
        <v>0</v>
      </c>
      <c r="N2804" t="str">
        <f t="shared" si="6510"/>
        <v>NA</v>
      </c>
      <c r="O2804">
        <f t="shared" si="6511"/>
        <v>0</v>
      </c>
      <c r="P2804">
        <f t="shared" si="6512"/>
        <v>0</v>
      </c>
      <c r="Q2804">
        <f t="shared" si="6513"/>
        <v>0</v>
      </c>
      <c r="R2804">
        <f t="shared" si="6514"/>
        <v>0</v>
      </c>
      <c r="S2804">
        <f t="shared" si="6515"/>
        <v>0</v>
      </c>
      <c r="T2804">
        <f t="shared" si="6516"/>
        <v>1</v>
      </c>
      <c r="U2804">
        <f t="shared" si="6517"/>
        <v>0</v>
      </c>
      <c r="V2804">
        <f t="shared" si="6518"/>
        <v>0</v>
      </c>
      <c r="W2804">
        <f t="shared" si="6519"/>
        <v>0</v>
      </c>
      <c r="X2804">
        <f t="shared" si="6520"/>
        <v>0</v>
      </c>
      <c r="Y2804">
        <f t="shared" si="6521"/>
        <v>0</v>
      </c>
      <c r="Z2804">
        <f t="shared" si="6522"/>
        <v>0</v>
      </c>
      <c r="AA2804">
        <f t="shared" si="6523"/>
        <v>0</v>
      </c>
      <c r="AB2804">
        <f t="shared" si="6524"/>
        <v>0</v>
      </c>
      <c r="AC2804">
        <f t="shared" si="6525"/>
        <v>0</v>
      </c>
      <c r="AD2804">
        <f t="shared" si="6526"/>
        <v>0</v>
      </c>
      <c r="AM2804">
        <v>13200</v>
      </c>
      <c r="AN2804">
        <v>75</v>
      </c>
    </row>
    <row r="2805" spans="1:40" x14ac:dyDescent="0.3">
      <c r="A2805">
        <v>2804</v>
      </c>
      <c r="B2805">
        <v>2.81350029966018E-2</v>
      </c>
      <c r="C2805">
        <v>0.911297289644179</v>
      </c>
      <c r="D2805" s="1">
        <v>5.9545848151374995E-7</v>
      </c>
      <c r="E2805">
        <v>6.0567111900737498E-2</v>
      </c>
      <c r="F2805" s="2" t="str">
        <f t="shared" si="6502"/>
        <v>K2</v>
      </c>
      <c r="G2805">
        <f t="shared" si="6503"/>
        <v>0</v>
      </c>
      <c r="H2805" t="str">
        <f t="shared" si="6504"/>
        <v>NA</v>
      </c>
      <c r="I2805">
        <f t="shared" si="6505"/>
        <v>10</v>
      </c>
      <c r="J2805" t="str">
        <f t="shared" ref="J2805" si="6625">IF(IF(I2806=0,I2805,"NA")=0,"NA",IF(I2806=0,I2805,"NA"))</f>
        <v>NA</v>
      </c>
      <c r="K2805">
        <f t="shared" si="6507"/>
        <v>0</v>
      </c>
      <c r="L2805" t="str">
        <f t="shared" ref="L2805" si="6626">IF(IF(K2806=0,K2805,"NA")=0,"NA",IF(K2806=0,K2805,"NA"))</f>
        <v>NA</v>
      </c>
      <c r="M2805">
        <f t="shared" si="6509"/>
        <v>0</v>
      </c>
      <c r="N2805" t="str">
        <f t="shared" si="6510"/>
        <v>NA</v>
      </c>
      <c r="O2805">
        <f t="shared" si="6511"/>
        <v>0</v>
      </c>
      <c r="P2805">
        <f t="shared" si="6512"/>
        <v>0</v>
      </c>
      <c r="Q2805">
        <f t="shared" si="6513"/>
        <v>0</v>
      </c>
      <c r="R2805">
        <f t="shared" si="6514"/>
        <v>0</v>
      </c>
      <c r="S2805">
        <f t="shared" si="6515"/>
        <v>0</v>
      </c>
      <c r="T2805">
        <f t="shared" si="6516"/>
        <v>1</v>
      </c>
      <c r="U2805">
        <f t="shared" si="6517"/>
        <v>0</v>
      </c>
      <c r="V2805">
        <f t="shared" si="6518"/>
        <v>0</v>
      </c>
      <c r="W2805">
        <f t="shared" si="6519"/>
        <v>0</v>
      </c>
      <c r="X2805">
        <f t="shared" si="6520"/>
        <v>0</v>
      </c>
      <c r="Y2805">
        <f t="shared" si="6521"/>
        <v>0</v>
      </c>
      <c r="Z2805">
        <f t="shared" si="6522"/>
        <v>0</v>
      </c>
      <c r="AA2805">
        <f t="shared" si="6523"/>
        <v>0</v>
      </c>
      <c r="AB2805">
        <f t="shared" si="6524"/>
        <v>0</v>
      </c>
      <c r="AC2805">
        <f t="shared" si="6525"/>
        <v>0</v>
      </c>
      <c r="AD2805">
        <f t="shared" si="6526"/>
        <v>0</v>
      </c>
      <c r="AM2805">
        <v>13325</v>
      </c>
      <c r="AN2805">
        <v>125</v>
      </c>
    </row>
    <row r="2806" spans="1:40" x14ac:dyDescent="0.3">
      <c r="A2806">
        <v>2805</v>
      </c>
      <c r="B2806">
        <v>2.0427829163196801E-2</v>
      </c>
      <c r="C2806">
        <v>0.85082303979760898</v>
      </c>
      <c r="D2806">
        <v>2.42375183620156E-4</v>
      </c>
      <c r="E2806">
        <v>0.128506755855574</v>
      </c>
      <c r="F2806" s="2" t="str">
        <f t="shared" si="6502"/>
        <v>K2</v>
      </c>
      <c r="G2806">
        <f t="shared" si="6503"/>
        <v>0</v>
      </c>
      <c r="H2806" t="str">
        <f t="shared" si="6504"/>
        <v>NA</v>
      </c>
      <c r="I2806">
        <f t="shared" si="6505"/>
        <v>11</v>
      </c>
      <c r="J2806" t="str">
        <f t="shared" ref="J2806" si="6627">IF(IF(I2807=0,I2806,"NA")=0,"NA",IF(I2807=0,I2806,"NA"))</f>
        <v>NA</v>
      </c>
      <c r="K2806">
        <f t="shared" si="6507"/>
        <v>0</v>
      </c>
      <c r="L2806" t="str">
        <f t="shared" ref="L2806" si="6628">IF(IF(K2807=0,K2806,"NA")=0,"NA",IF(K2807=0,K2806,"NA"))</f>
        <v>NA</v>
      </c>
      <c r="M2806">
        <f t="shared" si="6509"/>
        <v>0</v>
      </c>
      <c r="N2806" t="str">
        <f t="shared" si="6510"/>
        <v>NA</v>
      </c>
      <c r="O2806">
        <f t="shared" si="6511"/>
        <v>0</v>
      </c>
      <c r="P2806">
        <f t="shared" si="6512"/>
        <v>0</v>
      </c>
      <c r="Q2806">
        <f t="shared" si="6513"/>
        <v>0</v>
      </c>
      <c r="R2806">
        <f t="shared" si="6514"/>
        <v>0</v>
      </c>
      <c r="S2806">
        <f t="shared" si="6515"/>
        <v>0</v>
      </c>
      <c r="T2806">
        <f t="shared" si="6516"/>
        <v>1</v>
      </c>
      <c r="U2806">
        <f t="shared" si="6517"/>
        <v>0</v>
      </c>
      <c r="V2806">
        <f t="shared" si="6518"/>
        <v>0</v>
      </c>
      <c r="W2806">
        <f t="shared" si="6519"/>
        <v>0</v>
      </c>
      <c r="X2806">
        <f t="shared" si="6520"/>
        <v>0</v>
      </c>
      <c r="Y2806">
        <f t="shared" si="6521"/>
        <v>0</v>
      </c>
      <c r="Z2806">
        <f t="shared" si="6522"/>
        <v>0</v>
      </c>
      <c r="AA2806">
        <f t="shared" si="6523"/>
        <v>0</v>
      </c>
      <c r="AB2806">
        <f t="shared" si="6524"/>
        <v>0</v>
      </c>
      <c r="AC2806">
        <f t="shared" si="6525"/>
        <v>0</v>
      </c>
      <c r="AD2806">
        <f t="shared" si="6526"/>
        <v>0</v>
      </c>
      <c r="AM2806">
        <v>13400</v>
      </c>
      <c r="AN2806">
        <v>75</v>
      </c>
    </row>
    <row r="2807" spans="1:40" x14ac:dyDescent="0.3">
      <c r="A2807">
        <v>2806</v>
      </c>
      <c r="B2807">
        <v>1.6768156894362899E-2</v>
      </c>
      <c r="C2807">
        <v>0.76227046758469297</v>
      </c>
      <c r="D2807">
        <v>4.0112537725749402E-4</v>
      </c>
      <c r="E2807">
        <v>0.22056025014368699</v>
      </c>
      <c r="F2807" s="2" t="str">
        <f t="shared" si="6502"/>
        <v>K2</v>
      </c>
      <c r="G2807">
        <f t="shared" si="6503"/>
        <v>0</v>
      </c>
      <c r="H2807" t="str">
        <f t="shared" si="6504"/>
        <v>NA</v>
      </c>
      <c r="I2807">
        <f t="shared" si="6505"/>
        <v>12</v>
      </c>
      <c r="J2807" t="str">
        <f t="shared" ref="J2807" si="6629">IF(IF(I2808=0,I2807,"NA")=0,"NA",IF(I2808=0,I2807,"NA"))</f>
        <v>NA</v>
      </c>
      <c r="K2807">
        <f t="shared" si="6507"/>
        <v>0</v>
      </c>
      <c r="L2807" t="str">
        <f t="shared" ref="L2807" si="6630">IF(IF(K2808=0,K2807,"NA")=0,"NA",IF(K2808=0,K2807,"NA"))</f>
        <v>NA</v>
      </c>
      <c r="M2807">
        <f t="shared" si="6509"/>
        <v>0</v>
      </c>
      <c r="N2807" t="str">
        <f t="shared" si="6510"/>
        <v>NA</v>
      </c>
      <c r="O2807">
        <f t="shared" si="6511"/>
        <v>0</v>
      </c>
      <c r="P2807">
        <f t="shared" si="6512"/>
        <v>0</v>
      </c>
      <c r="Q2807">
        <f t="shared" si="6513"/>
        <v>0</v>
      </c>
      <c r="R2807">
        <f t="shared" si="6514"/>
        <v>0</v>
      </c>
      <c r="S2807">
        <f t="shared" si="6515"/>
        <v>0</v>
      </c>
      <c r="T2807">
        <f t="shared" si="6516"/>
        <v>1</v>
      </c>
      <c r="U2807">
        <f t="shared" si="6517"/>
        <v>0</v>
      </c>
      <c r="V2807">
        <f t="shared" si="6518"/>
        <v>0</v>
      </c>
      <c r="W2807">
        <f t="shared" si="6519"/>
        <v>0</v>
      </c>
      <c r="X2807">
        <f t="shared" si="6520"/>
        <v>0</v>
      </c>
      <c r="Y2807">
        <f t="shared" si="6521"/>
        <v>0</v>
      </c>
      <c r="Z2807">
        <f t="shared" si="6522"/>
        <v>0</v>
      </c>
      <c r="AA2807">
        <f t="shared" si="6523"/>
        <v>0</v>
      </c>
      <c r="AB2807">
        <f t="shared" si="6524"/>
        <v>0</v>
      </c>
      <c r="AC2807">
        <f t="shared" si="6525"/>
        <v>0</v>
      </c>
      <c r="AD2807">
        <f t="shared" si="6526"/>
        <v>0</v>
      </c>
      <c r="AM2807">
        <v>13475</v>
      </c>
      <c r="AN2807">
        <v>75</v>
      </c>
    </row>
    <row r="2808" spans="1:40" x14ac:dyDescent="0.3">
      <c r="A2808">
        <v>2807</v>
      </c>
      <c r="B2808">
        <v>2.6565608531711801E-2</v>
      </c>
      <c r="C2808">
        <v>0.86559185634309299</v>
      </c>
      <c r="D2808" s="1">
        <v>1.1393006461900299E-10</v>
      </c>
      <c r="E2808">
        <v>0.10784253501126601</v>
      </c>
      <c r="F2808" s="2" t="str">
        <f t="shared" si="6502"/>
        <v>K2</v>
      </c>
      <c r="G2808">
        <f t="shared" si="6503"/>
        <v>0</v>
      </c>
      <c r="H2808" t="str">
        <f t="shared" si="6504"/>
        <v>NA</v>
      </c>
      <c r="I2808">
        <f t="shared" si="6505"/>
        <v>13</v>
      </c>
      <c r="J2808" t="str">
        <f t="shared" ref="J2808" si="6631">IF(IF(I2809=0,I2808,"NA")=0,"NA",IF(I2809=0,I2808,"NA"))</f>
        <v>NA</v>
      </c>
      <c r="K2808">
        <f t="shared" si="6507"/>
        <v>0</v>
      </c>
      <c r="L2808" t="str">
        <f t="shared" ref="L2808" si="6632">IF(IF(K2809=0,K2808,"NA")=0,"NA",IF(K2809=0,K2808,"NA"))</f>
        <v>NA</v>
      </c>
      <c r="M2808">
        <f t="shared" si="6509"/>
        <v>0</v>
      </c>
      <c r="N2808" t="str">
        <f t="shared" si="6510"/>
        <v>NA</v>
      </c>
      <c r="O2808">
        <f t="shared" si="6511"/>
        <v>0</v>
      </c>
      <c r="P2808">
        <f t="shared" si="6512"/>
        <v>0</v>
      </c>
      <c r="Q2808">
        <f t="shared" si="6513"/>
        <v>0</v>
      </c>
      <c r="R2808">
        <f t="shared" si="6514"/>
        <v>0</v>
      </c>
      <c r="S2808">
        <f t="shared" si="6515"/>
        <v>0</v>
      </c>
      <c r="T2808">
        <f t="shared" si="6516"/>
        <v>1</v>
      </c>
      <c r="U2808">
        <f t="shared" si="6517"/>
        <v>0</v>
      </c>
      <c r="V2808">
        <f t="shared" si="6518"/>
        <v>0</v>
      </c>
      <c r="W2808">
        <f t="shared" si="6519"/>
        <v>0</v>
      </c>
      <c r="X2808">
        <f t="shared" si="6520"/>
        <v>0</v>
      </c>
      <c r="Y2808">
        <f t="shared" si="6521"/>
        <v>0</v>
      </c>
      <c r="Z2808">
        <f t="shared" si="6522"/>
        <v>0</v>
      </c>
      <c r="AA2808">
        <f t="shared" si="6523"/>
        <v>0</v>
      </c>
      <c r="AB2808">
        <f t="shared" si="6524"/>
        <v>0</v>
      </c>
      <c r="AC2808">
        <f t="shared" si="6525"/>
        <v>0</v>
      </c>
      <c r="AD2808">
        <f t="shared" si="6526"/>
        <v>0</v>
      </c>
      <c r="AM2808">
        <v>13650</v>
      </c>
      <c r="AN2808">
        <v>175</v>
      </c>
    </row>
    <row r="2809" spans="1:40" x14ac:dyDescent="0.3">
      <c r="A2809">
        <v>2808</v>
      </c>
      <c r="B2809">
        <v>1.6037428521655499E-2</v>
      </c>
      <c r="C2809">
        <v>0.73023883998162098</v>
      </c>
      <c r="D2809">
        <v>9.3946058285441694E-3</v>
      </c>
      <c r="E2809">
        <v>0.24432912566817899</v>
      </c>
      <c r="F2809" s="2" t="str">
        <f t="shared" si="6502"/>
        <v>K2</v>
      </c>
      <c r="G2809">
        <f t="shared" si="6503"/>
        <v>0</v>
      </c>
      <c r="H2809" t="str">
        <f t="shared" si="6504"/>
        <v>NA</v>
      </c>
      <c r="I2809">
        <f t="shared" si="6505"/>
        <v>14</v>
      </c>
      <c r="J2809" t="str">
        <f t="shared" ref="J2809" si="6633">IF(IF(I2810=0,I2809,"NA")=0,"NA",IF(I2810=0,I2809,"NA"))</f>
        <v>NA</v>
      </c>
      <c r="K2809">
        <f t="shared" si="6507"/>
        <v>0</v>
      </c>
      <c r="L2809" t="str">
        <f t="shared" ref="L2809" si="6634">IF(IF(K2810=0,K2809,"NA")=0,"NA",IF(K2810=0,K2809,"NA"))</f>
        <v>NA</v>
      </c>
      <c r="M2809">
        <f t="shared" si="6509"/>
        <v>0</v>
      </c>
      <c r="N2809" t="str">
        <f t="shared" si="6510"/>
        <v>NA</v>
      </c>
      <c r="O2809">
        <f t="shared" si="6511"/>
        <v>0</v>
      </c>
      <c r="P2809">
        <f t="shared" si="6512"/>
        <v>0</v>
      </c>
      <c r="Q2809">
        <f t="shared" si="6513"/>
        <v>0</v>
      </c>
      <c r="R2809">
        <f t="shared" si="6514"/>
        <v>0</v>
      </c>
      <c r="S2809">
        <f t="shared" si="6515"/>
        <v>0</v>
      </c>
      <c r="T2809">
        <f t="shared" si="6516"/>
        <v>1</v>
      </c>
      <c r="U2809">
        <f t="shared" si="6517"/>
        <v>0</v>
      </c>
      <c r="V2809">
        <f t="shared" si="6518"/>
        <v>0</v>
      </c>
      <c r="W2809">
        <f t="shared" si="6519"/>
        <v>0</v>
      </c>
      <c r="X2809">
        <f t="shared" si="6520"/>
        <v>0</v>
      </c>
      <c r="Y2809">
        <f t="shared" si="6521"/>
        <v>0</v>
      </c>
      <c r="Z2809">
        <f t="shared" si="6522"/>
        <v>0</v>
      </c>
      <c r="AA2809">
        <f t="shared" si="6523"/>
        <v>0</v>
      </c>
      <c r="AB2809">
        <f t="shared" si="6524"/>
        <v>0</v>
      </c>
      <c r="AC2809">
        <f t="shared" si="6525"/>
        <v>0</v>
      </c>
      <c r="AD2809">
        <f t="shared" si="6526"/>
        <v>0</v>
      </c>
      <c r="AM2809">
        <v>13650</v>
      </c>
      <c r="AN2809">
        <v>0</v>
      </c>
    </row>
    <row r="2810" spans="1:40" x14ac:dyDescent="0.3">
      <c r="A2810">
        <v>2809</v>
      </c>
      <c r="B2810">
        <v>1.42382754044761E-2</v>
      </c>
      <c r="C2810">
        <v>0.638356672954425</v>
      </c>
      <c r="D2810">
        <v>1.72293996053784E-3</v>
      </c>
      <c r="E2810">
        <v>0.34568211168056101</v>
      </c>
      <c r="F2810" s="2" t="str">
        <f t="shared" si="6502"/>
        <v>K2</v>
      </c>
      <c r="G2810">
        <f t="shared" si="6503"/>
        <v>0</v>
      </c>
      <c r="H2810" t="str">
        <f t="shared" si="6504"/>
        <v>NA</v>
      </c>
      <c r="I2810">
        <f t="shared" si="6505"/>
        <v>15</v>
      </c>
      <c r="J2810" t="str">
        <f t="shared" ref="J2810" si="6635">IF(IF(I2811=0,I2810,"NA")=0,"NA",IF(I2811=0,I2810,"NA"))</f>
        <v>NA</v>
      </c>
      <c r="K2810">
        <f t="shared" si="6507"/>
        <v>0</v>
      </c>
      <c r="L2810" t="str">
        <f t="shared" ref="L2810" si="6636">IF(IF(K2811=0,K2810,"NA")=0,"NA",IF(K2811=0,K2810,"NA"))</f>
        <v>NA</v>
      </c>
      <c r="M2810">
        <f t="shared" si="6509"/>
        <v>0</v>
      </c>
      <c r="N2810" t="str">
        <f t="shared" si="6510"/>
        <v>NA</v>
      </c>
      <c r="O2810">
        <f t="shared" si="6511"/>
        <v>0</v>
      </c>
      <c r="P2810">
        <f t="shared" si="6512"/>
        <v>0</v>
      </c>
      <c r="Q2810">
        <f t="shared" si="6513"/>
        <v>0</v>
      </c>
      <c r="R2810">
        <f t="shared" si="6514"/>
        <v>0</v>
      </c>
      <c r="S2810">
        <f t="shared" si="6515"/>
        <v>0</v>
      </c>
      <c r="T2810">
        <f t="shared" si="6516"/>
        <v>1</v>
      </c>
      <c r="U2810">
        <f t="shared" si="6517"/>
        <v>0</v>
      </c>
      <c r="V2810">
        <f t="shared" si="6518"/>
        <v>0</v>
      </c>
      <c r="W2810">
        <f t="shared" si="6519"/>
        <v>0</v>
      </c>
      <c r="X2810">
        <f t="shared" si="6520"/>
        <v>0</v>
      </c>
      <c r="Y2810">
        <f t="shared" si="6521"/>
        <v>0</v>
      </c>
      <c r="Z2810">
        <f t="shared" si="6522"/>
        <v>0</v>
      </c>
      <c r="AA2810">
        <f t="shared" si="6523"/>
        <v>0</v>
      </c>
      <c r="AB2810">
        <f t="shared" si="6524"/>
        <v>0</v>
      </c>
      <c r="AC2810">
        <f t="shared" si="6525"/>
        <v>0</v>
      </c>
      <c r="AD2810">
        <f t="shared" si="6526"/>
        <v>0</v>
      </c>
      <c r="AM2810">
        <v>13575</v>
      </c>
      <c r="AN2810">
        <v>-75</v>
      </c>
    </row>
    <row r="2811" spans="1:40" x14ac:dyDescent="0.3">
      <c r="A2811">
        <v>2810</v>
      </c>
      <c r="B2811">
        <v>0.28057657275947601</v>
      </c>
      <c r="C2811">
        <v>0.71940537759743495</v>
      </c>
      <c r="D2811" s="1">
        <v>1.82840174359298E-52</v>
      </c>
      <c r="E2811" s="1">
        <v>1.8049643088532099E-5</v>
      </c>
      <c r="F2811" s="2" t="str">
        <f t="shared" si="6502"/>
        <v>K2</v>
      </c>
      <c r="G2811">
        <f t="shared" si="6503"/>
        <v>0</v>
      </c>
      <c r="H2811" t="str">
        <f t="shared" si="6504"/>
        <v>NA</v>
      </c>
      <c r="I2811">
        <f t="shared" si="6505"/>
        <v>16</v>
      </c>
      <c r="J2811" t="str">
        <f t="shared" ref="J2811" si="6637">IF(IF(I2812=0,I2811,"NA")=0,"NA",IF(I2812=0,I2811,"NA"))</f>
        <v>NA</v>
      </c>
      <c r="K2811">
        <f t="shared" si="6507"/>
        <v>0</v>
      </c>
      <c r="L2811" t="str">
        <f t="shared" ref="L2811" si="6638">IF(IF(K2812=0,K2811,"NA")=0,"NA",IF(K2812=0,K2811,"NA"))</f>
        <v>NA</v>
      </c>
      <c r="M2811">
        <f t="shared" si="6509"/>
        <v>0</v>
      </c>
      <c r="N2811" t="str">
        <f t="shared" si="6510"/>
        <v>NA</v>
      </c>
      <c r="O2811">
        <f t="shared" si="6511"/>
        <v>0</v>
      </c>
      <c r="P2811">
        <f t="shared" si="6512"/>
        <v>0</v>
      </c>
      <c r="Q2811">
        <f t="shared" si="6513"/>
        <v>0</v>
      </c>
      <c r="R2811">
        <f t="shared" si="6514"/>
        <v>0</v>
      </c>
      <c r="S2811">
        <f t="shared" si="6515"/>
        <v>0</v>
      </c>
      <c r="T2811">
        <f t="shared" si="6516"/>
        <v>1</v>
      </c>
      <c r="U2811">
        <f t="shared" si="6517"/>
        <v>0</v>
      </c>
      <c r="V2811">
        <f t="shared" si="6518"/>
        <v>0</v>
      </c>
      <c r="W2811">
        <f t="shared" si="6519"/>
        <v>0</v>
      </c>
      <c r="X2811">
        <f t="shared" si="6520"/>
        <v>0</v>
      </c>
      <c r="Y2811">
        <f t="shared" si="6521"/>
        <v>0</v>
      </c>
      <c r="Z2811">
        <f t="shared" si="6522"/>
        <v>0</v>
      </c>
      <c r="AA2811">
        <f t="shared" si="6523"/>
        <v>0</v>
      </c>
      <c r="AB2811">
        <f t="shared" si="6524"/>
        <v>0</v>
      </c>
      <c r="AC2811">
        <f t="shared" si="6525"/>
        <v>0</v>
      </c>
      <c r="AD2811">
        <f t="shared" si="6526"/>
        <v>0</v>
      </c>
      <c r="AM2811">
        <v>13150</v>
      </c>
      <c r="AN2811">
        <v>-425</v>
      </c>
    </row>
    <row r="2812" spans="1:40" x14ac:dyDescent="0.3">
      <c r="A2812">
        <v>2811</v>
      </c>
      <c r="B2812">
        <v>0.284434418128171</v>
      </c>
      <c r="C2812">
        <v>0.71503886929532501</v>
      </c>
      <c r="D2812" s="1">
        <v>2.0120575787728099E-19</v>
      </c>
      <c r="E2812">
        <v>5.2671257650394997E-4</v>
      </c>
      <c r="F2812" s="2" t="str">
        <f t="shared" si="6502"/>
        <v>K2</v>
      </c>
      <c r="G2812">
        <f t="shared" si="6503"/>
        <v>0</v>
      </c>
      <c r="H2812" t="str">
        <f t="shared" si="6504"/>
        <v>NA</v>
      </c>
      <c r="I2812">
        <f t="shared" si="6505"/>
        <v>17</v>
      </c>
      <c r="J2812" t="str">
        <f t="shared" ref="J2812" si="6639">IF(IF(I2813=0,I2812,"NA")=0,"NA",IF(I2813=0,I2812,"NA"))</f>
        <v>NA</v>
      </c>
      <c r="K2812">
        <f t="shared" si="6507"/>
        <v>0</v>
      </c>
      <c r="L2812" t="str">
        <f t="shared" ref="L2812" si="6640">IF(IF(K2813=0,K2812,"NA")=0,"NA",IF(K2813=0,K2812,"NA"))</f>
        <v>NA</v>
      </c>
      <c r="M2812">
        <f t="shared" si="6509"/>
        <v>0</v>
      </c>
      <c r="N2812" t="str">
        <f t="shared" si="6510"/>
        <v>NA</v>
      </c>
      <c r="O2812">
        <f t="shared" si="6511"/>
        <v>0</v>
      </c>
      <c r="P2812">
        <f t="shared" si="6512"/>
        <v>0</v>
      </c>
      <c r="Q2812">
        <f t="shared" si="6513"/>
        <v>0</v>
      </c>
      <c r="R2812">
        <f t="shared" si="6514"/>
        <v>0</v>
      </c>
      <c r="S2812">
        <f t="shared" si="6515"/>
        <v>0</v>
      </c>
      <c r="T2812">
        <f t="shared" si="6516"/>
        <v>1</v>
      </c>
      <c r="U2812">
        <f t="shared" si="6517"/>
        <v>0</v>
      </c>
      <c r="V2812">
        <f t="shared" si="6518"/>
        <v>0</v>
      </c>
      <c r="W2812">
        <f t="shared" si="6519"/>
        <v>0</v>
      </c>
      <c r="X2812">
        <f t="shared" si="6520"/>
        <v>0</v>
      </c>
      <c r="Y2812">
        <f t="shared" si="6521"/>
        <v>0</v>
      </c>
      <c r="Z2812">
        <f t="shared" si="6522"/>
        <v>0</v>
      </c>
      <c r="AA2812">
        <f t="shared" si="6523"/>
        <v>0</v>
      </c>
      <c r="AB2812">
        <f t="shared" si="6524"/>
        <v>0</v>
      </c>
      <c r="AC2812">
        <f t="shared" si="6525"/>
        <v>0</v>
      </c>
      <c r="AD2812">
        <f t="shared" si="6526"/>
        <v>0</v>
      </c>
      <c r="AM2812">
        <v>12900</v>
      </c>
      <c r="AN2812">
        <v>-250</v>
      </c>
    </row>
    <row r="2813" spans="1:40" x14ac:dyDescent="0.3">
      <c r="A2813">
        <v>2812</v>
      </c>
      <c r="B2813">
        <v>0.12508627354340601</v>
      </c>
      <c r="C2813">
        <v>0.85874793326668897</v>
      </c>
      <c r="D2813" s="1">
        <v>1.6417630112568101E-6</v>
      </c>
      <c r="E2813">
        <v>1.61641514268939E-2</v>
      </c>
      <c r="F2813" s="2" t="str">
        <f t="shared" si="6502"/>
        <v>K2</v>
      </c>
      <c r="G2813">
        <f t="shared" si="6503"/>
        <v>0</v>
      </c>
      <c r="H2813" t="str">
        <f t="shared" si="6504"/>
        <v>NA</v>
      </c>
      <c r="I2813">
        <f t="shared" si="6505"/>
        <v>18</v>
      </c>
      <c r="J2813" t="str">
        <f t="shared" ref="J2813" si="6641">IF(IF(I2814=0,I2813,"NA")=0,"NA",IF(I2814=0,I2813,"NA"))</f>
        <v>NA</v>
      </c>
      <c r="K2813">
        <f t="shared" si="6507"/>
        <v>0</v>
      </c>
      <c r="L2813" t="str">
        <f t="shared" ref="L2813" si="6642">IF(IF(K2814=0,K2813,"NA")=0,"NA",IF(K2814=0,K2813,"NA"))</f>
        <v>NA</v>
      </c>
      <c r="M2813">
        <f t="shared" si="6509"/>
        <v>0</v>
      </c>
      <c r="N2813" t="str">
        <f t="shared" si="6510"/>
        <v>NA</v>
      </c>
      <c r="O2813">
        <f t="shared" si="6511"/>
        <v>0</v>
      </c>
      <c r="P2813">
        <f t="shared" si="6512"/>
        <v>0</v>
      </c>
      <c r="Q2813">
        <f t="shared" si="6513"/>
        <v>0</v>
      </c>
      <c r="R2813">
        <f t="shared" si="6514"/>
        <v>0</v>
      </c>
      <c r="S2813">
        <f t="shared" si="6515"/>
        <v>0</v>
      </c>
      <c r="T2813">
        <f t="shared" si="6516"/>
        <v>1</v>
      </c>
      <c r="U2813">
        <f t="shared" si="6517"/>
        <v>0</v>
      </c>
      <c r="V2813">
        <f t="shared" si="6518"/>
        <v>0</v>
      </c>
      <c r="W2813">
        <f t="shared" si="6519"/>
        <v>0</v>
      </c>
      <c r="X2813">
        <f t="shared" si="6520"/>
        <v>0</v>
      </c>
      <c r="Y2813">
        <f t="shared" si="6521"/>
        <v>0</v>
      </c>
      <c r="Z2813">
        <f t="shared" si="6522"/>
        <v>0</v>
      </c>
      <c r="AA2813">
        <f t="shared" si="6523"/>
        <v>0</v>
      </c>
      <c r="AB2813">
        <f t="shared" si="6524"/>
        <v>0</v>
      </c>
      <c r="AC2813">
        <f t="shared" si="6525"/>
        <v>0</v>
      </c>
      <c r="AD2813">
        <f t="shared" si="6526"/>
        <v>0</v>
      </c>
      <c r="AM2813">
        <v>12775</v>
      </c>
      <c r="AN2813">
        <v>-125</v>
      </c>
    </row>
    <row r="2814" spans="1:40" x14ac:dyDescent="0.3">
      <c r="A2814">
        <v>2813</v>
      </c>
      <c r="B2814">
        <v>0.224443660367832</v>
      </c>
      <c r="C2814">
        <v>0.77551300956650304</v>
      </c>
      <c r="D2814" s="1">
        <v>1.39696183405829E-41</v>
      </c>
      <c r="E2814" s="1">
        <v>4.3330065665214301E-5</v>
      </c>
      <c r="F2814" s="2" t="str">
        <f t="shared" si="6502"/>
        <v>K2</v>
      </c>
      <c r="G2814">
        <f t="shared" si="6503"/>
        <v>0</v>
      </c>
      <c r="H2814" t="str">
        <f t="shared" si="6504"/>
        <v>NA</v>
      </c>
      <c r="I2814">
        <f t="shared" si="6505"/>
        <v>19</v>
      </c>
      <c r="J2814" t="str">
        <f t="shared" ref="J2814" si="6643">IF(IF(I2815=0,I2814,"NA")=0,"NA",IF(I2815=0,I2814,"NA"))</f>
        <v>NA</v>
      </c>
      <c r="K2814">
        <f t="shared" si="6507"/>
        <v>0</v>
      </c>
      <c r="L2814" t="str">
        <f t="shared" ref="L2814" si="6644">IF(IF(K2815=0,K2814,"NA")=0,"NA",IF(K2815=0,K2814,"NA"))</f>
        <v>NA</v>
      </c>
      <c r="M2814">
        <f t="shared" si="6509"/>
        <v>0</v>
      </c>
      <c r="N2814" t="str">
        <f t="shared" si="6510"/>
        <v>NA</v>
      </c>
      <c r="O2814">
        <f t="shared" si="6511"/>
        <v>0</v>
      </c>
      <c r="P2814">
        <f t="shared" si="6512"/>
        <v>0</v>
      </c>
      <c r="Q2814">
        <f t="shared" si="6513"/>
        <v>0</v>
      </c>
      <c r="R2814">
        <f t="shared" si="6514"/>
        <v>0</v>
      </c>
      <c r="S2814">
        <f t="shared" si="6515"/>
        <v>0</v>
      </c>
      <c r="T2814">
        <f t="shared" si="6516"/>
        <v>1</v>
      </c>
      <c r="U2814">
        <f t="shared" si="6517"/>
        <v>0</v>
      </c>
      <c r="V2814">
        <f t="shared" si="6518"/>
        <v>0</v>
      </c>
      <c r="W2814">
        <f t="shared" si="6519"/>
        <v>0</v>
      </c>
      <c r="X2814">
        <f t="shared" si="6520"/>
        <v>0</v>
      </c>
      <c r="Y2814">
        <f t="shared" si="6521"/>
        <v>0</v>
      </c>
      <c r="Z2814">
        <f t="shared" si="6522"/>
        <v>0</v>
      </c>
      <c r="AA2814">
        <f t="shared" si="6523"/>
        <v>0</v>
      </c>
      <c r="AB2814">
        <f t="shared" si="6524"/>
        <v>0</v>
      </c>
      <c r="AC2814">
        <f t="shared" si="6525"/>
        <v>0</v>
      </c>
      <c r="AD2814">
        <f t="shared" si="6526"/>
        <v>0</v>
      </c>
      <c r="AM2814">
        <v>13150</v>
      </c>
      <c r="AN2814">
        <v>375</v>
      </c>
    </row>
    <row r="2815" spans="1:40" x14ac:dyDescent="0.3">
      <c r="A2815">
        <v>2814</v>
      </c>
      <c r="B2815">
        <v>0.23171637039222001</v>
      </c>
      <c r="C2815">
        <v>0.76787687490629897</v>
      </c>
      <c r="D2815" s="1">
        <v>8.58334614035757E-23</v>
      </c>
      <c r="E2815">
        <v>4.0675470148139798E-4</v>
      </c>
      <c r="F2815" s="2" t="str">
        <f t="shared" si="6502"/>
        <v>K2</v>
      </c>
      <c r="G2815">
        <f t="shared" si="6503"/>
        <v>0</v>
      </c>
      <c r="H2815" t="str">
        <f t="shared" si="6504"/>
        <v>NA</v>
      </c>
      <c r="I2815">
        <f t="shared" si="6505"/>
        <v>20</v>
      </c>
      <c r="J2815" t="str">
        <f t="shared" ref="J2815" si="6645">IF(IF(I2816=0,I2815,"NA")=0,"NA",IF(I2816=0,I2815,"NA"))</f>
        <v>NA</v>
      </c>
      <c r="K2815">
        <f t="shared" si="6507"/>
        <v>0</v>
      </c>
      <c r="L2815" t="str">
        <f t="shared" ref="L2815" si="6646">IF(IF(K2816=0,K2815,"NA")=0,"NA",IF(K2816=0,K2815,"NA"))</f>
        <v>NA</v>
      </c>
      <c r="M2815">
        <f t="shared" si="6509"/>
        <v>0</v>
      </c>
      <c r="N2815" t="str">
        <f t="shared" si="6510"/>
        <v>NA</v>
      </c>
      <c r="O2815">
        <f t="shared" si="6511"/>
        <v>0</v>
      </c>
      <c r="P2815">
        <f t="shared" si="6512"/>
        <v>0</v>
      </c>
      <c r="Q2815">
        <f t="shared" si="6513"/>
        <v>0</v>
      </c>
      <c r="R2815">
        <f t="shared" si="6514"/>
        <v>0</v>
      </c>
      <c r="S2815">
        <f t="shared" si="6515"/>
        <v>0</v>
      </c>
      <c r="T2815">
        <f t="shared" si="6516"/>
        <v>1</v>
      </c>
      <c r="U2815">
        <f t="shared" si="6517"/>
        <v>0</v>
      </c>
      <c r="V2815">
        <f t="shared" si="6518"/>
        <v>0</v>
      </c>
      <c r="W2815">
        <f t="shared" si="6519"/>
        <v>0</v>
      </c>
      <c r="X2815">
        <f t="shared" si="6520"/>
        <v>0</v>
      </c>
      <c r="Y2815">
        <f t="shared" si="6521"/>
        <v>0</v>
      </c>
      <c r="Z2815">
        <f t="shared" si="6522"/>
        <v>0</v>
      </c>
      <c r="AA2815">
        <f t="shared" si="6523"/>
        <v>0</v>
      </c>
      <c r="AB2815">
        <f t="shared" si="6524"/>
        <v>0</v>
      </c>
      <c r="AC2815">
        <f t="shared" si="6525"/>
        <v>0</v>
      </c>
      <c r="AD2815">
        <f t="shared" si="6526"/>
        <v>0</v>
      </c>
      <c r="AM2815">
        <v>13425</v>
      </c>
      <c r="AN2815">
        <v>275</v>
      </c>
    </row>
    <row r="2816" spans="1:40" x14ac:dyDescent="0.3">
      <c r="A2816">
        <v>2815</v>
      </c>
      <c r="B2816">
        <v>9.4428332309124993E-2</v>
      </c>
      <c r="C2816">
        <v>0.88565590455770504</v>
      </c>
      <c r="D2816" s="1">
        <v>2.0378512460241501E-6</v>
      </c>
      <c r="E2816">
        <v>1.9913725281924099E-2</v>
      </c>
      <c r="F2816" s="2" t="str">
        <f t="shared" si="6502"/>
        <v>K2</v>
      </c>
      <c r="G2816">
        <f t="shared" si="6503"/>
        <v>0</v>
      </c>
      <c r="H2816" t="str">
        <f t="shared" si="6504"/>
        <v>NA</v>
      </c>
      <c r="I2816">
        <f t="shared" si="6505"/>
        <v>21</v>
      </c>
      <c r="J2816" t="str">
        <f t="shared" ref="J2816" si="6647">IF(IF(I2817=0,I2816,"NA")=0,"NA",IF(I2817=0,I2816,"NA"))</f>
        <v>NA</v>
      </c>
      <c r="K2816">
        <f t="shared" si="6507"/>
        <v>0</v>
      </c>
      <c r="L2816" t="str">
        <f t="shared" ref="L2816" si="6648">IF(IF(K2817=0,K2816,"NA")=0,"NA",IF(K2817=0,K2816,"NA"))</f>
        <v>NA</v>
      </c>
      <c r="M2816">
        <f t="shared" si="6509"/>
        <v>0</v>
      </c>
      <c r="N2816" t="str">
        <f t="shared" si="6510"/>
        <v>NA</v>
      </c>
      <c r="O2816">
        <f t="shared" si="6511"/>
        <v>0</v>
      </c>
      <c r="P2816">
        <f t="shared" si="6512"/>
        <v>0</v>
      </c>
      <c r="Q2816">
        <f t="shared" si="6513"/>
        <v>0</v>
      </c>
      <c r="R2816">
        <f t="shared" si="6514"/>
        <v>0</v>
      </c>
      <c r="S2816">
        <f t="shared" si="6515"/>
        <v>0</v>
      </c>
      <c r="T2816">
        <f t="shared" si="6516"/>
        <v>1</v>
      </c>
      <c r="U2816">
        <f t="shared" si="6517"/>
        <v>0</v>
      </c>
      <c r="V2816">
        <f t="shared" si="6518"/>
        <v>0</v>
      </c>
      <c r="W2816">
        <f t="shared" si="6519"/>
        <v>0</v>
      </c>
      <c r="X2816">
        <f t="shared" si="6520"/>
        <v>0</v>
      </c>
      <c r="Y2816">
        <f t="shared" si="6521"/>
        <v>0</v>
      </c>
      <c r="Z2816">
        <f t="shared" si="6522"/>
        <v>0</v>
      </c>
      <c r="AA2816">
        <f t="shared" si="6523"/>
        <v>0</v>
      </c>
      <c r="AB2816">
        <f t="shared" si="6524"/>
        <v>0</v>
      </c>
      <c r="AC2816">
        <f t="shared" si="6525"/>
        <v>0</v>
      </c>
      <c r="AD2816">
        <f t="shared" si="6526"/>
        <v>0</v>
      </c>
      <c r="AM2816">
        <v>13550</v>
      </c>
      <c r="AN2816">
        <v>125</v>
      </c>
    </row>
    <row r="2817" spans="1:40" x14ac:dyDescent="0.3">
      <c r="A2817">
        <v>2816</v>
      </c>
      <c r="B2817">
        <v>3.3310814775368403E-2</v>
      </c>
      <c r="C2817">
        <v>0.85949547701459394</v>
      </c>
      <c r="D2817">
        <v>1.1076771285052399E-2</v>
      </c>
      <c r="E2817">
        <v>9.6116936924984797E-2</v>
      </c>
      <c r="F2817" s="2" t="str">
        <f t="shared" si="6502"/>
        <v>K2</v>
      </c>
      <c r="G2817">
        <f t="shared" si="6503"/>
        <v>0</v>
      </c>
      <c r="H2817" t="str">
        <f t="shared" si="6504"/>
        <v>NA</v>
      </c>
      <c r="I2817">
        <f t="shared" si="6505"/>
        <v>22</v>
      </c>
      <c r="J2817" t="str">
        <f t="shared" ref="J2817" si="6649">IF(IF(I2818=0,I2817,"NA")=0,"NA",IF(I2818=0,I2817,"NA"))</f>
        <v>NA</v>
      </c>
      <c r="K2817">
        <f t="shared" si="6507"/>
        <v>0</v>
      </c>
      <c r="L2817" t="str">
        <f t="shared" ref="L2817" si="6650">IF(IF(K2818=0,K2817,"NA")=0,"NA",IF(K2818=0,K2817,"NA"))</f>
        <v>NA</v>
      </c>
      <c r="M2817">
        <f t="shared" si="6509"/>
        <v>0</v>
      </c>
      <c r="N2817" t="str">
        <f t="shared" si="6510"/>
        <v>NA</v>
      </c>
      <c r="O2817">
        <f t="shared" si="6511"/>
        <v>0</v>
      </c>
      <c r="P2817">
        <f t="shared" si="6512"/>
        <v>0</v>
      </c>
      <c r="Q2817">
        <f t="shared" si="6513"/>
        <v>0</v>
      </c>
      <c r="R2817">
        <f t="shared" si="6514"/>
        <v>0</v>
      </c>
      <c r="S2817">
        <f t="shared" si="6515"/>
        <v>0</v>
      </c>
      <c r="T2817">
        <f t="shared" si="6516"/>
        <v>1</v>
      </c>
      <c r="U2817">
        <f t="shared" si="6517"/>
        <v>0</v>
      </c>
      <c r="V2817">
        <f t="shared" si="6518"/>
        <v>0</v>
      </c>
      <c r="W2817">
        <f t="shared" si="6519"/>
        <v>0</v>
      </c>
      <c r="X2817">
        <f t="shared" si="6520"/>
        <v>0</v>
      </c>
      <c r="Y2817">
        <f t="shared" si="6521"/>
        <v>0</v>
      </c>
      <c r="Z2817">
        <f t="shared" si="6522"/>
        <v>0</v>
      </c>
      <c r="AA2817">
        <f t="shared" si="6523"/>
        <v>0</v>
      </c>
      <c r="AB2817">
        <f t="shared" si="6524"/>
        <v>0</v>
      </c>
      <c r="AC2817">
        <f t="shared" si="6525"/>
        <v>0</v>
      </c>
      <c r="AD2817">
        <f t="shared" si="6526"/>
        <v>0</v>
      </c>
      <c r="AM2817">
        <v>13550</v>
      </c>
      <c r="AN2817">
        <v>0</v>
      </c>
    </row>
    <row r="2818" spans="1:40" x14ac:dyDescent="0.3">
      <c r="A2818">
        <v>2817</v>
      </c>
      <c r="B2818">
        <v>0.29621447917268501</v>
      </c>
      <c r="C2818">
        <v>0.70378016096548701</v>
      </c>
      <c r="D2818" s="1">
        <v>2.1462581052180302E-52</v>
      </c>
      <c r="E2818" s="1">
        <v>5.3598618277810498E-6</v>
      </c>
      <c r="F2818" s="2" t="str">
        <f t="shared" si="6502"/>
        <v>K2</v>
      </c>
      <c r="G2818">
        <f t="shared" si="6503"/>
        <v>0</v>
      </c>
      <c r="H2818" t="str">
        <f t="shared" si="6504"/>
        <v>NA</v>
      </c>
      <c r="I2818">
        <f t="shared" si="6505"/>
        <v>23</v>
      </c>
      <c r="J2818" t="str">
        <f t="shared" ref="J2818" si="6651">IF(IF(I2819=0,I2818,"NA")=0,"NA",IF(I2819=0,I2818,"NA"))</f>
        <v>NA</v>
      </c>
      <c r="K2818">
        <f t="shared" si="6507"/>
        <v>0</v>
      </c>
      <c r="L2818" t="str">
        <f t="shared" ref="L2818" si="6652">IF(IF(K2819=0,K2818,"NA")=0,"NA",IF(K2819=0,K2818,"NA"))</f>
        <v>NA</v>
      </c>
      <c r="M2818">
        <f t="shared" si="6509"/>
        <v>0</v>
      </c>
      <c r="N2818" t="str">
        <f t="shared" si="6510"/>
        <v>NA</v>
      </c>
      <c r="O2818">
        <f t="shared" si="6511"/>
        <v>0</v>
      </c>
      <c r="P2818">
        <f t="shared" si="6512"/>
        <v>0</v>
      </c>
      <c r="Q2818">
        <f t="shared" si="6513"/>
        <v>0</v>
      </c>
      <c r="R2818">
        <f t="shared" si="6514"/>
        <v>0</v>
      </c>
      <c r="S2818">
        <f t="shared" si="6515"/>
        <v>0</v>
      </c>
      <c r="T2818">
        <f t="shared" si="6516"/>
        <v>1</v>
      </c>
      <c r="U2818">
        <f t="shared" si="6517"/>
        <v>0</v>
      </c>
      <c r="V2818">
        <f t="shared" si="6518"/>
        <v>0</v>
      </c>
      <c r="W2818">
        <f t="shared" si="6519"/>
        <v>0</v>
      </c>
      <c r="X2818">
        <f t="shared" si="6520"/>
        <v>0</v>
      </c>
      <c r="Y2818">
        <f t="shared" si="6521"/>
        <v>0</v>
      </c>
      <c r="Z2818">
        <f t="shared" si="6522"/>
        <v>0</v>
      </c>
      <c r="AA2818">
        <f t="shared" si="6523"/>
        <v>0</v>
      </c>
      <c r="AB2818">
        <f t="shared" si="6524"/>
        <v>0</v>
      </c>
      <c r="AC2818">
        <f t="shared" si="6525"/>
        <v>0</v>
      </c>
      <c r="AD2818">
        <f t="shared" si="6526"/>
        <v>0</v>
      </c>
      <c r="AM2818">
        <v>13125</v>
      </c>
      <c r="AN2818">
        <v>-425</v>
      </c>
    </row>
    <row r="2819" spans="1:40" x14ac:dyDescent="0.3">
      <c r="A2819">
        <v>2818</v>
      </c>
      <c r="B2819">
        <v>0.215359762508914</v>
      </c>
      <c r="C2819">
        <v>0.78222042674954495</v>
      </c>
      <c r="D2819" s="1">
        <v>3.8115405114690502E-13</v>
      </c>
      <c r="E2819">
        <v>2.41981074115942E-3</v>
      </c>
      <c r="F2819" s="2" t="str">
        <f t="shared" ref="F2819:F2882" si="6653">IF(MAX(B2819:E2819)=B2819,B$1,IF(MAX(B2819:E2819)=C2819,C$1,IF(MAX(B2819:E2819)=D2819,D$1,E$1)))</f>
        <v>K2</v>
      </c>
      <c r="G2819">
        <f t="shared" ref="G2819:G2882" si="6654">IF(AND(($F2818="k1"),($F2819="k1")),G2818+1,(IF(OR(AND(($F2818="k2"),($F2819="k1")),AND(($F2818="k3"),($F2819="k1")),AND(($F2818="k4"),($F2819="k1"))),1,0)))</f>
        <v>0</v>
      </c>
      <c r="H2819" t="str">
        <f t="shared" ref="H2819:H2882" si="6655">IF(IF(G2820=0,G2819,"NA")=0,"NA",IF(G2820=0,G2819,"NA"))</f>
        <v>NA</v>
      </c>
      <c r="I2819">
        <f t="shared" ref="I2819:I2882" si="6656">IF(AND(($F2818="k2"),($F2819="k2")),I2818+1,(IF(OR(AND(($F2818="k1"),($F2819="k2")),AND(($F2818="k3"),($F2819="k2")),AND(($F2818="k4"),($F2819="k2"))),1,0)))</f>
        <v>24</v>
      </c>
      <c r="J2819" t="str">
        <f t="shared" ref="J2819" si="6657">IF(IF(I2820=0,I2819,"NA")=0,"NA",IF(I2820=0,I2819,"NA"))</f>
        <v>NA</v>
      </c>
      <c r="K2819">
        <f t="shared" ref="K2819:K2882" si="6658">IF(AND(($F2818="k3"),($F2819="k3")),K2818+1,(IF(OR(AND(($F2818="k1"),($F2819="k3")),AND(($F2818="k2"),($F2819="k3")),AND(($F2818="k4"),($F2819="k3"))),1,0)))</f>
        <v>0</v>
      </c>
      <c r="L2819" t="str">
        <f t="shared" ref="L2819" si="6659">IF(IF(K2820=0,K2819,"NA")=0,"NA",IF(K2820=0,K2819,"NA"))</f>
        <v>NA</v>
      </c>
      <c r="M2819">
        <f t="shared" ref="M2819:M2882" si="6660">IF(AND(($F2818="k4"),($F2819="k4")),M2818+1,(IF(OR(AND(($F2818="k1"),($F2819="k4")),AND(($F2818="k2"),($F2819="k4")),AND(($F2818="k3"),($F2819="k4"))),1,0)))</f>
        <v>0</v>
      </c>
      <c r="N2819" t="str">
        <f t="shared" ref="N2819:N2882" si="6661">IF(IF(M2820=0,M2819,"NA")=0,"NA",IF(M2820=0,M2819,"NA"))</f>
        <v>NA</v>
      </c>
      <c r="O2819">
        <f t="shared" ref="O2819:O2882" si="6662">IF(AND(($F2818="k1"),($F2819="k1")),1,0)</f>
        <v>0</v>
      </c>
      <c r="P2819">
        <f t="shared" ref="P2819:P2882" si="6663">IF(AND(($F2818="k1"),($F2819="k2")),1,0)</f>
        <v>0</v>
      </c>
      <c r="Q2819">
        <f t="shared" ref="Q2819:Q2882" si="6664">IF(AND(($F2818="k1"),($F2819="k3")),1,0)</f>
        <v>0</v>
      </c>
      <c r="R2819">
        <f t="shared" ref="R2819:R2882" si="6665">IF(AND(($F2818="k1"),($F2819="k4")),1,0)</f>
        <v>0</v>
      </c>
      <c r="S2819">
        <f t="shared" ref="S2819:S2882" si="6666">IF(AND(($F2818="k2"),($F2819="k1")),1,0)</f>
        <v>0</v>
      </c>
      <c r="T2819">
        <f t="shared" ref="T2819:T2882" si="6667">IF(AND(($F2818="k2"),($F2819="k2")),1,0)</f>
        <v>1</v>
      </c>
      <c r="U2819">
        <f t="shared" ref="U2819:U2882" si="6668">IF(AND(($F2818="k2"),($F2819="k3")),1,0)</f>
        <v>0</v>
      </c>
      <c r="V2819">
        <f t="shared" ref="V2819:V2882" si="6669">IF(AND(($F2818="k2"),($F2819="k4")),1,0)</f>
        <v>0</v>
      </c>
      <c r="W2819">
        <f t="shared" ref="W2819:W2882" si="6670">IF(AND(($F2818="k3"),($F2819="k1")),1,0)</f>
        <v>0</v>
      </c>
      <c r="X2819">
        <f t="shared" ref="X2819:X2882" si="6671">IF(AND(($F2818="k3"),($F2819="k2")),1,0)</f>
        <v>0</v>
      </c>
      <c r="Y2819">
        <f t="shared" ref="Y2819:Y2882" si="6672">IF(AND(($F2818="k3"),($F2819="k3")),1,0)</f>
        <v>0</v>
      </c>
      <c r="Z2819">
        <f t="shared" ref="Z2819:Z2882" si="6673">IF(AND(($F2818="k3"),($F2819="k4")),1,0)</f>
        <v>0</v>
      </c>
      <c r="AA2819">
        <f t="shared" ref="AA2819:AA2882" si="6674">IF(AND(($F2818="k4"),($F2819="k1")),1,0)</f>
        <v>0</v>
      </c>
      <c r="AB2819">
        <f t="shared" ref="AB2819:AB2882" si="6675">IF(AND(($F2818="k4"),($F2819="k2")),1,0)</f>
        <v>0</v>
      </c>
      <c r="AC2819">
        <f t="shared" ref="AC2819:AC2882" si="6676">IF(AND(($F2818="k4"),($F2819="k3")),1,0)</f>
        <v>0</v>
      </c>
      <c r="AD2819">
        <f t="shared" ref="AD2819:AD2882" si="6677">IF(AND(($F2818="k4"),($F2819="k4")),1,0)</f>
        <v>0</v>
      </c>
      <c r="AM2819">
        <v>12925</v>
      </c>
      <c r="AN2819">
        <v>-200</v>
      </c>
    </row>
    <row r="2820" spans="1:40" x14ac:dyDescent="0.3">
      <c r="A2820">
        <v>2819</v>
      </c>
      <c r="B2820">
        <v>6.4450587396730194E-2</v>
      </c>
      <c r="C2820">
        <v>0.87501118869954997</v>
      </c>
      <c r="D2820">
        <v>5.0078306177784096E-3</v>
      </c>
      <c r="E2820">
        <v>5.5530393285941497E-2</v>
      </c>
      <c r="F2820" s="2" t="str">
        <f t="shared" si="6653"/>
        <v>K2</v>
      </c>
      <c r="G2820">
        <f t="shared" si="6654"/>
        <v>0</v>
      </c>
      <c r="H2820" t="str">
        <f t="shared" si="6655"/>
        <v>NA</v>
      </c>
      <c r="I2820">
        <f t="shared" si="6656"/>
        <v>25</v>
      </c>
      <c r="J2820" t="str">
        <f t="shared" ref="J2820" si="6678">IF(IF(I2821=0,I2820,"NA")=0,"NA",IF(I2821=0,I2820,"NA"))</f>
        <v>NA</v>
      </c>
      <c r="K2820">
        <f t="shared" si="6658"/>
        <v>0</v>
      </c>
      <c r="L2820" t="str">
        <f t="shared" ref="L2820" si="6679">IF(IF(K2821=0,K2820,"NA")=0,"NA",IF(K2821=0,K2820,"NA"))</f>
        <v>NA</v>
      </c>
      <c r="M2820">
        <f t="shared" si="6660"/>
        <v>0</v>
      </c>
      <c r="N2820" t="str">
        <f t="shared" si="6661"/>
        <v>NA</v>
      </c>
      <c r="O2820">
        <f t="shared" si="6662"/>
        <v>0</v>
      </c>
      <c r="P2820">
        <f t="shared" si="6663"/>
        <v>0</v>
      </c>
      <c r="Q2820">
        <f t="shared" si="6664"/>
        <v>0</v>
      </c>
      <c r="R2820">
        <f t="shared" si="6665"/>
        <v>0</v>
      </c>
      <c r="S2820">
        <f t="shared" si="6666"/>
        <v>0</v>
      </c>
      <c r="T2820">
        <f t="shared" si="6667"/>
        <v>1</v>
      </c>
      <c r="U2820">
        <f t="shared" si="6668"/>
        <v>0</v>
      </c>
      <c r="V2820">
        <f t="shared" si="6669"/>
        <v>0</v>
      </c>
      <c r="W2820">
        <f t="shared" si="6670"/>
        <v>0</v>
      </c>
      <c r="X2820">
        <f t="shared" si="6671"/>
        <v>0</v>
      </c>
      <c r="Y2820">
        <f t="shared" si="6672"/>
        <v>0</v>
      </c>
      <c r="Z2820">
        <f t="shared" si="6673"/>
        <v>0</v>
      </c>
      <c r="AA2820">
        <f t="shared" si="6674"/>
        <v>0</v>
      </c>
      <c r="AB2820">
        <f t="shared" si="6675"/>
        <v>0</v>
      </c>
      <c r="AC2820">
        <f t="shared" si="6676"/>
        <v>0</v>
      </c>
      <c r="AD2820">
        <f t="shared" si="6677"/>
        <v>0</v>
      </c>
      <c r="AM2820">
        <v>12975</v>
      </c>
      <c r="AN2820">
        <v>50</v>
      </c>
    </row>
    <row r="2821" spans="1:40" x14ac:dyDescent="0.3">
      <c r="A2821">
        <v>2820</v>
      </c>
      <c r="B2821">
        <v>2.46191609899627E-2</v>
      </c>
      <c r="C2821">
        <v>0.77994583099824299</v>
      </c>
      <c r="D2821">
        <v>3.8887829361812801E-2</v>
      </c>
      <c r="E2821">
        <v>0.15654717864998199</v>
      </c>
      <c r="F2821" s="2" t="str">
        <f t="shared" si="6653"/>
        <v>K2</v>
      </c>
      <c r="G2821">
        <f t="shared" si="6654"/>
        <v>0</v>
      </c>
      <c r="H2821" t="str">
        <f t="shared" si="6655"/>
        <v>NA</v>
      </c>
      <c r="I2821">
        <f t="shared" si="6656"/>
        <v>26</v>
      </c>
      <c r="J2821" t="str">
        <f t="shared" ref="J2821" si="6680">IF(IF(I2822=0,I2821,"NA")=0,"NA",IF(I2822=0,I2821,"NA"))</f>
        <v>NA</v>
      </c>
      <c r="K2821">
        <f t="shared" si="6658"/>
        <v>0</v>
      </c>
      <c r="L2821" t="str">
        <f t="shared" ref="L2821" si="6681">IF(IF(K2822=0,K2821,"NA")=0,"NA",IF(K2822=0,K2821,"NA"))</f>
        <v>NA</v>
      </c>
      <c r="M2821">
        <f t="shared" si="6660"/>
        <v>0</v>
      </c>
      <c r="N2821" t="str">
        <f t="shared" si="6661"/>
        <v>NA</v>
      </c>
      <c r="O2821">
        <f t="shared" si="6662"/>
        <v>0</v>
      </c>
      <c r="P2821">
        <f t="shared" si="6663"/>
        <v>0</v>
      </c>
      <c r="Q2821">
        <f t="shared" si="6664"/>
        <v>0</v>
      </c>
      <c r="R2821">
        <f t="shared" si="6665"/>
        <v>0</v>
      </c>
      <c r="S2821">
        <f t="shared" si="6666"/>
        <v>0</v>
      </c>
      <c r="T2821">
        <f t="shared" si="6667"/>
        <v>1</v>
      </c>
      <c r="U2821">
        <f t="shared" si="6668"/>
        <v>0</v>
      </c>
      <c r="V2821">
        <f t="shared" si="6669"/>
        <v>0</v>
      </c>
      <c r="W2821">
        <f t="shared" si="6670"/>
        <v>0</v>
      </c>
      <c r="X2821">
        <f t="shared" si="6671"/>
        <v>0</v>
      </c>
      <c r="Y2821">
        <f t="shared" si="6672"/>
        <v>0</v>
      </c>
      <c r="Z2821">
        <f t="shared" si="6673"/>
        <v>0</v>
      </c>
      <c r="AA2821">
        <f t="shared" si="6674"/>
        <v>0</v>
      </c>
      <c r="AB2821">
        <f t="shared" si="6675"/>
        <v>0</v>
      </c>
      <c r="AC2821">
        <f t="shared" si="6676"/>
        <v>0</v>
      </c>
      <c r="AD2821">
        <f t="shared" si="6677"/>
        <v>0</v>
      </c>
      <c r="AM2821">
        <v>12975</v>
      </c>
      <c r="AN2821">
        <v>0</v>
      </c>
    </row>
    <row r="2822" spans="1:40" x14ac:dyDescent="0.3">
      <c r="A2822">
        <v>2821</v>
      </c>
      <c r="B2822">
        <v>1.5614475380290999E-2</v>
      </c>
      <c r="C2822">
        <v>0.66368775105701705</v>
      </c>
      <c r="D2822">
        <v>4.2537507343625901E-2</v>
      </c>
      <c r="E2822">
        <v>0.27816026621906598</v>
      </c>
      <c r="F2822" s="2" t="str">
        <f t="shared" si="6653"/>
        <v>K2</v>
      </c>
      <c r="G2822">
        <f t="shared" si="6654"/>
        <v>0</v>
      </c>
      <c r="H2822" t="str">
        <f t="shared" si="6655"/>
        <v>NA</v>
      </c>
      <c r="I2822">
        <f t="shared" si="6656"/>
        <v>27</v>
      </c>
      <c r="J2822" t="str">
        <f t="shared" ref="J2822" si="6682">IF(IF(I2823=0,I2822,"NA")=0,"NA",IF(I2823=0,I2822,"NA"))</f>
        <v>NA</v>
      </c>
      <c r="K2822">
        <f t="shared" si="6658"/>
        <v>0</v>
      </c>
      <c r="L2822" t="str">
        <f t="shared" ref="L2822" si="6683">IF(IF(K2823=0,K2822,"NA")=0,"NA",IF(K2823=0,K2822,"NA"))</f>
        <v>NA</v>
      </c>
      <c r="M2822">
        <f t="shared" si="6660"/>
        <v>0</v>
      </c>
      <c r="N2822" t="str">
        <f t="shared" si="6661"/>
        <v>NA</v>
      </c>
      <c r="O2822">
        <f t="shared" si="6662"/>
        <v>0</v>
      </c>
      <c r="P2822">
        <f t="shared" si="6663"/>
        <v>0</v>
      </c>
      <c r="Q2822">
        <f t="shared" si="6664"/>
        <v>0</v>
      </c>
      <c r="R2822">
        <f t="shared" si="6665"/>
        <v>0</v>
      </c>
      <c r="S2822">
        <f t="shared" si="6666"/>
        <v>0</v>
      </c>
      <c r="T2822">
        <f t="shared" si="6667"/>
        <v>1</v>
      </c>
      <c r="U2822">
        <f t="shared" si="6668"/>
        <v>0</v>
      </c>
      <c r="V2822">
        <f t="shared" si="6669"/>
        <v>0</v>
      </c>
      <c r="W2822">
        <f t="shared" si="6670"/>
        <v>0</v>
      </c>
      <c r="X2822">
        <f t="shared" si="6671"/>
        <v>0</v>
      </c>
      <c r="Y2822">
        <f t="shared" si="6672"/>
        <v>0</v>
      </c>
      <c r="Z2822">
        <f t="shared" si="6673"/>
        <v>0</v>
      </c>
      <c r="AA2822">
        <f t="shared" si="6674"/>
        <v>0</v>
      </c>
      <c r="AB2822">
        <f t="shared" si="6675"/>
        <v>0</v>
      </c>
      <c r="AC2822">
        <f t="shared" si="6676"/>
        <v>0</v>
      </c>
      <c r="AD2822">
        <f t="shared" si="6677"/>
        <v>0</v>
      </c>
      <c r="AM2822">
        <v>12925</v>
      </c>
      <c r="AN2822">
        <v>-50</v>
      </c>
    </row>
    <row r="2823" spans="1:40" x14ac:dyDescent="0.3">
      <c r="A2823">
        <v>2822</v>
      </c>
      <c r="B2823">
        <v>9.3592913545813301E-3</v>
      </c>
      <c r="C2823">
        <v>0.449617109613695</v>
      </c>
      <c r="D2823">
        <v>0.13249099367280401</v>
      </c>
      <c r="E2823">
        <v>0.408532605358919</v>
      </c>
      <c r="F2823" s="2" t="str">
        <f t="shared" si="6653"/>
        <v>K2</v>
      </c>
      <c r="G2823">
        <f t="shared" si="6654"/>
        <v>0</v>
      </c>
      <c r="H2823" t="str">
        <f t="shared" si="6655"/>
        <v>NA</v>
      </c>
      <c r="I2823">
        <f t="shared" si="6656"/>
        <v>28</v>
      </c>
      <c r="J2823" t="str">
        <f t="shared" ref="J2823" si="6684">IF(IF(I2824=0,I2823,"NA")=0,"NA",IF(I2824=0,I2823,"NA"))</f>
        <v>NA</v>
      </c>
      <c r="K2823">
        <f t="shared" si="6658"/>
        <v>0</v>
      </c>
      <c r="L2823" t="str">
        <f t="shared" ref="L2823" si="6685">IF(IF(K2824=0,K2823,"NA")=0,"NA",IF(K2824=0,K2823,"NA"))</f>
        <v>NA</v>
      </c>
      <c r="M2823">
        <f t="shared" si="6660"/>
        <v>0</v>
      </c>
      <c r="N2823" t="str">
        <f t="shared" si="6661"/>
        <v>NA</v>
      </c>
      <c r="O2823">
        <f t="shared" si="6662"/>
        <v>0</v>
      </c>
      <c r="P2823">
        <f t="shared" si="6663"/>
        <v>0</v>
      </c>
      <c r="Q2823">
        <f t="shared" si="6664"/>
        <v>0</v>
      </c>
      <c r="R2823">
        <f t="shared" si="6665"/>
        <v>0</v>
      </c>
      <c r="S2823">
        <f t="shared" si="6666"/>
        <v>0</v>
      </c>
      <c r="T2823">
        <f t="shared" si="6667"/>
        <v>1</v>
      </c>
      <c r="U2823">
        <f t="shared" si="6668"/>
        <v>0</v>
      </c>
      <c r="V2823">
        <f t="shared" si="6669"/>
        <v>0</v>
      </c>
      <c r="W2823">
        <f t="shared" si="6670"/>
        <v>0</v>
      </c>
      <c r="X2823">
        <f t="shared" si="6671"/>
        <v>0</v>
      </c>
      <c r="Y2823">
        <f t="shared" si="6672"/>
        <v>0</v>
      </c>
      <c r="Z2823">
        <f t="shared" si="6673"/>
        <v>0</v>
      </c>
      <c r="AA2823">
        <f t="shared" si="6674"/>
        <v>0</v>
      </c>
      <c r="AB2823">
        <f t="shared" si="6675"/>
        <v>0</v>
      </c>
      <c r="AC2823">
        <f t="shared" si="6676"/>
        <v>0</v>
      </c>
      <c r="AD2823">
        <f t="shared" si="6677"/>
        <v>0</v>
      </c>
      <c r="AM2823">
        <v>12900</v>
      </c>
      <c r="AN2823">
        <v>-25</v>
      </c>
    </row>
    <row r="2824" spans="1:40" x14ac:dyDescent="0.3">
      <c r="A2824">
        <v>2823</v>
      </c>
      <c r="B2824">
        <v>3.2469656978551698E-2</v>
      </c>
      <c r="C2824">
        <v>0.85426238863066595</v>
      </c>
      <c r="D2824" s="1">
        <v>2.0269559691373401E-14</v>
      </c>
      <c r="E2824">
        <v>0.113267954390762</v>
      </c>
      <c r="F2824" s="2" t="str">
        <f t="shared" si="6653"/>
        <v>K2</v>
      </c>
      <c r="G2824">
        <f t="shared" si="6654"/>
        <v>0</v>
      </c>
      <c r="H2824" t="str">
        <f t="shared" si="6655"/>
        <v>NA</v>
      </c>
      <c r="I2824">
        <f t="shared" si="6656"/>
        <v>29</v>
      </c>
      <c r="J2824" t="str">
        <f t="shared" ref="J2824" si="6686">IF(IF(I2825=0,I2824,"NA")=0,"NA",IF(I2825=0,I2824,"NA"))</f>
        <v>NA</v>
      </c>
      <c r="K2824">
        <f t="shared" si="6658"/>
        <v>0</v>
      </c>
      <c r="L2824" t="str">
        <f t="shared" ref="L2824" si="6687">IF(IF(K2825=0,K2824,"NA")=0,"NA",IF(K2825=0,K2824,"NA"))</f>
        <v>NA</v>
      </c>
      <c r="M2824">
        <f t="shared" si="6660"/>
        <v>0</v>
      </c>
      <c r="N2824" t="str">
        <f t="shared" si="6661"/>
        <v>NA</v>
      </c>
      <c r="O2824">
        <f t="shared" si="6662"/>
        <v>0</v>
      </c>
      <c r="P2824">
        <f t="shared" si="6663"/>
        <v>0</v>
      </c>
      <c r="Q2824">
        <f t="shared" si="6664"/>
        <v>0</v>
      </c>
      <c r="R2824">
        <f t="shared" si="6665"/>
        <v>0</v>
      </c>
      <c r="S2824">
        <f t="shared" si="6666"/>
        <v>0</v>
      </c>
      <c r="T2824">
        <f t="shared" si="6667"/>
        <v>1</v>
      </c>
      <c r="U2824">
        <f t="shared" si="6668"/>
        <v>0</v>
      </c>
      <c r="V2824">
        <f t="shared" si="6669"/>
        <v>0</v>
      </c>
      <c r="W2824">
        <f t="shared" si="6670"/>
        <v>0</v>
      </c>
      <c r="X2824">
        <f t="shared" si="6671"/>
        <v>0</v>
      </c>
      <c r="Y2824">
        <f t="shared" si="6672"/>
        <v>0</v>
      </c>
      <c r="Z2824">
        <f t="shared" si="6673"/>
        <v>0</v>
      </c>
      <c r="AA2824">
        <f t="shared" si="6674"/>
        <v>0</v>
      </c>
      <c r="AB2824">
        <f t="shared" si="6675"/>
        <v>0</v>
      </c>
      <c r="AC2824">
        <f t="shared" si="6676"/>
        <v>0</v>
      </c>
      <c r="AD2824">
        <f t="shared" si="6677"/>
        <v>0</v>
      </c>
      <c r="AM2824">
        <v>13125</v>
      </c>
      <c r="AN2824">
        <v>225</v>
      </c>
    </row>
    <row r="2825" spans="1:40" x14ac:dyDescent="0.3">
      <c r="A2825">
        <v>2824</v>
      </c>
      <c r="B2825">
        <v>1.79772822579886E-2</v>
      </c>
      <c r="C2825">
        <v>0.74594681094346404</v>
      </c>
      <c r="D2825">
        <v>1.78435019178715E-3</v>
      </c>
      <c r="E2825">
        <v>0.23429155660675999</v>
      </c>
      <c r="F2825" s="2" t="str">
        <f t="shared" si="6653"/>
        <v>K2</v>
      </c>
      <c r="G2825">
        <f t="shared" si="6654"/>
        <v>0</v>
      </c>
      <c r="H2825" t="str">
        <f t="shared" si="6655"/>
        <v>NA</v>
      </c>
      <c r="I2825">
        <f t="shared" si="6656"/>
        <v>30</v>
      </c>
      <c r="J2825" t="str">
        <f t="shared" ref="J2825" si="6688">IF(IF(I2826=0,I2825,"NA")=0,"NA",IF(I2826=0,I2825,"NA"))</f>
        <v>NA</v>
      </c>
      <c r="K2825">
        <f t="shared" si="6658"/>
        <v>0</v>
      </c>
      <c r="L2825" t="str">
        <f t="shared" ref="L2825" si="6689">IF(IF(K2826=0,K2825,"NA")=0,"NA",IF(K2826=0,K2825,"NA"))</f>
        <v>NA</v>
      </c>
      <c r="M2825">
        <f t="shared" si="6660"/>
        <v>0</v>
      </c>
      <c r="N2825" t="str">
        <f t="shared" si="6661"/>
        <v>NA</v>
      </c>
      <c r="O2825">
        <f t="shared" si="6662"/>
        <v>0</v>
      </c>
      <c r="P2825">
        <f t="shared" si="6663"/>
        <v>0</v>
      </c>
      <c r="Q2825">
        <f t="shared" si="6664"/>
        <v>0</v>
      </c>
      <c r="R2825">
        <f t="shared" si="6665"/>
        <v>0</v>
      </c>
      <c r="S2825">
        <f t="shared" si="6666"/>
        <v>0</v>
      </c>
      <c r="T2825">
        <f t="shared" si="6667"/>
        <v>1</v>
      </c>
      <c r="U2825">
        <f t="shared" si="6668"/>
        <v>0</v>
      </c>
      <c r="V2825">
        <f t="shared" si="6669"/>
        <v>0</v>
      </c>
      <c r="W2825">
        <f t="shared" si="6670"/>
        <v>0</v>
      </c>
      <c r="X2825">
        <f t="shared" si="6671"/>
        <v>0</v>
      </c>
      <c r="Y2825">
        <f t="shared" si="6672"/>
        <v>0</v>
      </c>
      <c r="Z2825">
        <f t="shared" si="6673"/>
        <v>0</v>
      </c>
      <c r="AA2825">
        <f t="shared" si="6674"/>
        <v>0</v>
      </c>
      <c r="AB2825">
        <f t="shared" si="6675"/>
        <v>0</v>
      </c>
      <c r="AC2825">
        <f t="shared" si="6676"/>
        <v>0</v>
      </c>
      <c r="AD2825">
        <f t="shared" si="6677"/>
        <v>0</v>
      </c>
      <c r="AM2825">
        <v>13075</v>
      </c>
      <c r="AN2825">
        <v>-50</v>
      </c>
    </row>
    <row r="2826" spans="1:40" x14ac:dyDescent="0.3">
      <c r="A2826">
        <v>2825</v>
      </c>
      <c r="B2826">
        <v>2.13416496838492E-2</v>
      </c>
      <c r="C2826">
        <v>0.77146125724757098</v>
      </c>
      <c r="D2826" s="1">
        <v>1.2711463837548701E-6</v>
      </c>
      <c r="E2826">
        <v>0.20719582192219599</v>
      </c>
      <c r="F2826" s="2" t="str">
        <f t="shared" si="6653"/>
        <v>K2</v>
      </c>
      <c r="G2826">
        <f t="shared" si="6654"/>
        <v>0</v>
      </c>
      <c r="H2826" t="str">
        <f t="shared" si="6655"/>
        <v>NA</v>
      </c>
      <c r="I2826">
        <f t="shared" si="6656"/>
        <v>31</v>
      </c>
      <c r="J2826" t="str">
        <f t="shared" ref="J2826" si="6690">IF(IF(I2827=0,I2826,"NA")=0,"NA",IF(I2827=0,I2826,"NA"))</f>
        <v>NA</v>
      </c>
      <c r="K2826">
        <f t="shared" si="6658"/>
        <v>0</v>
      </c>
      <c r="L2826" t="str">
        <f t="shared" ref="L2826" si="6691">IF(IF(K2827=0,K2826,"NA")=0,"NA",IF(K2827=0,K2826,"NA"))</f>
        <v>NA</v>
      </c>
      <c r="M2826">
        <f t="shared" si="6660"/>
        <v>0</v>
      </c>
      <c r="N2826" t="str">
        <f t="shared" si="6661"/>
        <v>NA</v>
      </c>
      <c r="O2826">
        <f t="shared" si="6662"/>
        <v>0</v>
      </c>
      <c r="P2826">
        <f t="shared" si="6663"/>
        <v>0</v>
      </c>
      <c r="Q2826">
        <f t="shared" si="6664"/>
        <v>0</v>
      </c>
      <c r="R2826">
        <f t="shared" si="6665"/>
        <v>0</v>
      </c>
      <c r="S2826">
        <f t="shared" si="6666"/>
        <v>0</v>
      </c>
      <c r="T2826">
        <f t="shared" si="6667"/>
        <v>1</v>
      </c>
      <c r="U2826">
        <f t="shared" si="6668"/>
        <v>0</v>
      </c>
      <c r="V2826">
        <f t="shared" si="6669"/>
        <v>0</v>
      </c>
      <c r="W2826">
        <f t="shared" si="6670"/>
        <v>0</v>
      </c>
      <c r="X2826">
        <f t="shared" si="6671"/>
        <v>0</v>
      </c>
      <c r="Y2826">
        <f t="shared" si="6672"/>
        <v>0</v>
      </c>
      <c r="Z2826">
        <f t="shared" si="6673"/>
        <v>0</v>
      </c>
      <c r="AA2826">
        <f t="shared" si="6674"/>
        <v>0</v>
      </c>
      <c r="AB2826">
        <f t="shared" si="6675"/>
        <v>0</v>
      </c>
      <c r="AC2826">
        <f t="shared" si="6676"/>
        <v>0</v>
      </c>
      <c r="AD2826">
        <f t="shared" si="6677"/>
        <v>0</v>
      </c>
      <c r="AM2826">
        <v>12950</v>
      </c>
      <c r="AN2826">
        <v>-125</v>
      </c>
    </row>
    <row r="2827" spans="1:40" x14ac:dyDescent="0.3">
      <c r="A2827">
        <v>2826</v>
      </c>
      <c r="B2827">
        <v>2.9607302087390201E-2</v>
      </c>
      <c r="C2827">
        <v>0.89358742004514302</v>
      </c>
      <c r="D2827" s="1">
        <v>1.8612175573016901E-13</v>
      </c>
      <c r="E2827">
        <v>7.6805277867280294E-2</v>
      </c>
      <c r="F2827" s="2" t="str">
        <f t="shared" si="6653"/>
        <v>K2</v>
      </c>
      <c r="G2827">
        <f t="shared" si="6654"/>
        <v>0</v>
      </c>
      <c r="H2827" t="str">
        <f t="shared" si="6655"/>
        <v>NA</v>
      </c>
      <c r="I2827">
        <f t="shared" si="6656"/>
        <v>32</v>
      </c>
      <c r="J2827" t="str">
        <f t="shared" ref="J2827" si="6692">IF(IF(I2828=0,I2827,"NA")=0,"NA",IF(I2828=0,I2827,"NA"))</f>
        <v>NA</v>
      </c>
      <c r="K2827">
        <f t="shared" si="6658"/>
        <v>0</v>
      </c>
      <c r="L2827" t="str">
        <f t="shared" ref="L2827" si="6693">IF(IF(K2828=0,K2827,"NA")=0,"NA",IF(K2828=0,K2827,"NA"))</f>
        <v>NA</v>
      </c>
      <c r="M2827">
        <f t="shared" si="6660"/>
        <v>0</v>
      </c>
      <c r="N2827" t="str">
        <f t="shared" si="6661"/>
        <v>NA</v>
      </c>
      <c r="O2827">
        <f t="shared" si="6662"/>
        <v>0</v>
      </c>
      <c r="P2827">
        <f t="shared" si="6663"/>
        <v>0</v>
      </c>
      <c r="Q2827">
        <f t="shared" si="6664"/>
        <v>0</v>
      </c>
      <c r="R2827">
        <f t="shared" si="6665"/>
        <v>0</v>
      </c>
      <c r="S2827">
        <f t="shared" si="6666"/>
        <v>0</v>
      </c>
      <c r="T2827">
        <f t="shared" si="6667"/>
        <v>1</v>
      </c>
      <c r="U2827">
        <f t="shared" si="6668"/>
        <v>0</v>
      </c>
      <c r="V2827">
        <f t="shared" si="6669"/>
        <v>0</v>
      </c>
      <c r="W2827">
        <f t="shared" si="6670"/>
        <v>0</v>
      </c>
      <c r="X2827">
        <f t="shared" si="6671"/>
        <v>0</v>
      </c>
      <c r="Y2827">
        <f t="shared" si="6672"/>
        <v>0</v>
      </c>
      <c r="Z2827">
        <f t="shared" si="6673"/>
        <v>0</v>
      </c>
      <c r="AA2827">
        <f t="shared" si="6674"/>
        <v>0</v>
      </c>
      <c r="AB2827">
        <f t="shared" si="6675"/>
        <v>0</v>
      </c>
      <c r="AC2827">
        <f t="shared" si="6676"/>
        <v>0</v>
      </c>
      <c r="AD2827">
        <f t="shared" si="6677"/>
        <v>0</v>
      </c>
      <c r="AM2827">
        <v>13150</v>
      </c>
      <c r="AN2827">
        <v>200</v>
      </c>
    </row>
    <row r="2828" spans="1:40" x14ac:dyDescent="0.3">
      <c r="A2828">
        <v>2827</v>
      </c>
      <c r="B2828">
        <v>2.9958853276168498E-2</v>
      </c>
      <c r="C2828">
        <v>0.911392535960732</v>
      </c>
      <c r="D2828" s="1">
        <v>8.7291190366344908E-9</v>
      </c>
      <c r="E2828">
        <v>5.8648602033980098E-2</v>
      </c>
      <c r="F2828" s="2" t="str">
        <f t="shared" si="6653"/>
        <v>K2</v>
      </c>
      <c r="G2828">
        <f t="shared" si="6654"/>
        <v>0</v>
      </c>
      <c r="H2828" t="str">
        <f t="shared" si="6655"/>
        <v>NA</v>
      </c>
      <c r="I2828">
        <f t="shared" si="6656"/>
        <v>33</v>
      </c>
      <c r="J2828" t="str">
        <f t="shared" ref="J2828" si="6694">IF(IF(I2829=0,I2828,"NA")=0,"NA",IF(I2829=0,I2828,"NA"))</f>
        <v>NA</v>
      </c>
      <c r="K2828">
        <f t="shared" si="6658"/>
        <v>0</v>
      </c>
      <c r="L2828" t="str">
        <f t="shared" ref="L2828" si="6695">IF(IF(K2829=0,K2828,"NA")=0,"NA",IF(K2829=0,K2828,"NA"))</f>
        <v>NA</v>
      </c>
      <c r="M2828">
        <f t="shared" si="6660"/>
        <v>0</v>
      </c>
      <c r="N2828" t="str">
        <f t="shared" si="6661"/>
        <v>NA</v>
      </c>
      <c r="O2828">
        <f t="shared" si="6662"/>
        <v>0</v>
      </c>
      <c r="P2828">
        <f t="shared" si="6663"/>
        <v>0</v>
      </c>
      <c r="Q2828">
        <f t="shared" si="6664"/>
        <v>0</v>
      </c>
      <c r="R2828">
        <f t="shared" si="6665"/>
        <v>0</v>
      </c>
      <c r="S2828">
        <f t="shared" si="6666"/>
        <v>0</v>
      </c>
      <c r="T2828">
        <f t="shared" si="6667"/>
        <v>1</v>
      </c>
      <c r="U2828">
        <f t="shared" si="6668"/>
        <v>0</v>
      </c>
      <c r="V2828">
        <f t="shared" si="6669"/>
        <v>0</v>
      </c>
      <c r="W2828">
        <f t="shared" si="6670"/>
        <v>0</v>
      </c>
      <c r="X2828">
        <f t="shared" si="6671"/>
        <v>0</v>
      </c>
      <c r="Y2828">
        <f t="shared" si="6672"/>
        <v>0</v>
      </c>
      <c r="Z2828">
        <f t="shared" si="6673"/>
        <v>0</v>
      </c>
      <c r="AA2828">
        <f t="shared" si="6674"/>
        <v>0</v>
      </c>
      <c r="AB2828">
        <f t="shared" si="6675"/>
        <v>0</v>
      </c>
      <c r="AC2828">
        <f t="shared" si="6676"/>
        <v>0</v>
      </c>
      <c r="AD2828">
        <f t="shared" si="6677"/>
        <v>0</v>
      </c>
      <c r="AM2828">
        <v>13300</v>
      </c>
      <c r="AN2828">
        <v>150</v>
      </c>
    </row>
    <row r="2829" spans="1:40" x14ac:dyDescent="0.3">
      <c r="A2829">
        <v>2828</v>
      </c>
      <c r="B2829">
        <v>3.3834816727601497E-2</v>
      </c>
      <c r="C2829">
        <v>0.93415629036367598</v>
      </c>
      <c r="D2829" s="1">
        <v>4.1676242969377697E-11</v>
      </c>
      <c r="E2829">
        <v>3.2008892867046598E-2</v>
      </c>
      <c r="F2829" s="2" t="str">
        <f t="shared" si="6653"/>
        <v>K2</v>
      </c>
      <c r="G2829">
        <f t="shared" si="6654"/>
        <v>0</v>
      </c>
      <c r="H2829" t="str">
        <f t="shared" si="6655"/>
        <v>NA</v>
      </c>
      <c r="I2829">
        <f t="shared" si="6656"/>
        <v>34</v>
      </c>
      <c r="J2829" t="str">
        <f t="shared" ref="J2829" si="6696">IF(IF(I2830=0,I2829,"NA")=0,"NA",IF(I2830=0,I2829,"NA"))</f>
        <v>NA</v>
      </c>
      <c r="K2829">
        <f t="shared" si="6658"/>
        <v>0</v>
      </c>
      <c r="L2829" t="str">
        <f t="shared" ref="L2829" si="6697">IF(IF(K2830=0,K2829,"NA")=0,"NA",IF(K2830=0,K2829,"NA"))</f>
        <v>NA</v>
      </c>
      <c r="M2829">
        <f t="shared" si="6660"/>
        <v>0</v>
      </c>
      <c r="N2829" t="str">
        <f t="shared" si="6661"/>
        <v>NA</v>
      </c>
      <c r="O2829">
        <f t="shared" si="6662"/>
        <v>0</v>
      </c>
      <c r="P2829">
        <f t="shared" si="6663"/>
        <v>0</v>
      </c>
      <c r="Q2829">
        <f t="shared" si="6664"/>
        <v>0</v>
      </c>
      <c r="R2829">
        <f t="shared" si="6665"/>
        <v>0</v>
      </c>
      <c r="S2829">
        <f t="shared" si="6666"/>
        <v>0</v>
      </c>
      <c r="T2829">
        <f t="shared" si="6667"/>
        <v>1</v>
      </c>
      <c r="U2829">
        <f t="shared" si="6668"/>
        <v>0</v>
      </c>
      <c r="V2829">
        <f t="shared" si="6669"/>
        <v>0</v>
      </c>
      <c r="W2829">
        <f t="shared" si="6670"/>
        <v>0</v>
      </c>
      <c r="X2829">
        <f t="shared" si="6671"/>
        <v>0</v>
      </c>
      <c r="Y2829">
        <f t="shared" si="6672"/>
        <v>0</v>
      </c>
      <c r="Z2829">
        <f t="shared" si="6673"/>
        <v>0</v>
      </c>
      <c r="AA2829">
        <f t="shared" si="6674"/>
        <v>0</v>
      </c>
      <c r="AB2829">
        <f t="shared" si="6675"/>
        <v>0</v>
      </c>
      <c r="AC2829">
        <f t="shared" si="6676"/>
        <v>0</v>
      </c>
      <c r="AD2829">
        <f t="shared" si="6677"/>
        <v>0</v>
      </c>
      <c r="AM2829">
        <v>13475</v>
      </c>
      <c r="AN2829">
        <v>175</v>
      </c>
    </row>
    <row r="2830" spans="1:40" x14ac:dyDescent="0.3">
      <c r="A2830">
        <v>2829</v>
      </c>
      <c r="B2830">
        <v>2.03149582936503E-2</v>
      </c>
      <c r="C2830">
        <v>0.86086991635725996</v>
      </c>
      <c r="D2830">
        <v>4.0739450738030304E-3</v>
      </c>
      <c r="E2830">
        <v>0.114741180275287</v>
      </c>
      <c r="F2830" s="2" t="str">
        <f t="shared" si="6653"/>
        <v>K2</v>
      </c>
      <c r="G2830">
        <f t="shared" si="6654"/>
        <v>0</v>
      </c>
      <c r="H2830" t="str">
        <f t="shared" si="6655"/>
        <v>NA</v>
      </c>
      <c r="I2830">
        <f t="shared" si="6656"/>
        <v>35</v>
      </c>
      <c r="J2830" t="str">
        <f t="shared" ref="J2830" si="6698">IF(IF(I2831=0,I2830,"NA")=0,"NA",IF(I2831=0,I2830,"NA"))</f>
        <v>NA</v>
      </c>
      <c r="K2830">
        <f t="shared" si="6658"/>
        <v>0</v>
      </c>
      <c r="L2830" t="str">
        <f t="shared" ref="L2830" si="6699">IF(IF(K2831=0,K2830,"NA")=0,"NA",IF(K2831=0,K2830,"NA"))</f>
        <v>NA</v>
      </c>
      <c r="M2830">
        <f t="shared" si="6660"/>
        <v>0</v>
      </c>
      <c r="N2830" t="str">
        <f t="shared" si="6661"/>
        <v>NA</v>
      </c>
      <c r="O2830">
        <f t="shared" si="6662"/>
        <v>0</v>
      </c>
      <c r="P2830">
        <f t="shared" si="6663"/>
        <v>0</v>
      </c>
      <c r="Q2830">
        <f t="shared" si="6664"/>
        <v>0</v>
      </c>
      <c r="R2830">
        <f t="shared" si="6665"/>
        <v>0</v>
      </c>
      <c r="S2830">
        <f t="shared" si="6666"/>
        <v>0</v>
      </c>
      <c r="T2830">
        <f t="shared" si="6667"/>
        <v>1</v>
      </c>
      <c r="U2830">
        <f t="shared" si="6668"/>
        <v>0</v>
      </c>
      <c r="V2830">
        <f t="shared" si="6669"/>
        <v>0</v>
      </c>
      <c r="W2830">
        <f t="shared" si="6670"/>
        <v>0</v>
      </c>
      <c r="X2830">
        <f t="shared" si="6671"/>
        <v>0</v>
      </c>
      <c r="Y2830">
        <f t="shared" si="6672"/>
        <v>0</v>
      </c>
      <c r="Z2830">
        <f t="shared" si="6673"/>
        <v>0</v>
      </c>
      <c r="AA2830">
        <f t="shared" si="6674"/>
        <v>0</v>
      </c>
      <c r="AB2830">
        <f t="shared" si="6675"/>
        <v>0</v>
      </c>
      <c r="AC2830">
        <f t="shared" si="6676"/>
        <v>0</v>
      </c>
      <c r="AD2830">
        <f t="shared" si="6677"/>
        <v>0</v>
      </c>
      <c r="AM2830">
        <v>13500</v>
      </c>
      <c r="AN2830">
        <v>25</v>
      </c>
    </row>
    <row r="2831" spans="1:40" x14ac:dyDescent="0.3">
      <c r="A2831">
        <v>2830</v>
      </c>
      <c r="B2831">
        <v>1.46133538108241E-2</v>
      </c>
      <c r="C2831">
        <v>0.71558028226020398</v>
      </c>
      <c r="D2831">
        <v>2.2150838689241701E-2</v>
      </c>
      <c r="E2831">
        <v>0.24765552523973</v>
      </c>
      <c r="F2831" s="2" t="str">
        <f t="shared" si="6653"/>
        <v>K2</v>
      </c>
      <c r="G2831">
        <f t="shared" si="6654"/>
        <v>0</v>
      </c>
      <c r="H2831" t="str">
        <f t="shared" si="6655"/>
        <v>NA</v>
      </c>
      <c r="I2831">
        <f t="shared" si="6656"/>
        <v>36</v>
      </c>
      <c r="J2831" t="str">
        <f t="shared" ref="J2831" si="6700">IF(IF(I2832=0,I2831,"NA")=0,"NA",IF(I2832=0,I2831,"NA"))</f>
        <v>NA</v>
      </c>
      <c r="K2831">
        <f t="shared" si="6658"/>
        <v>0</v>
      </c>
      <c r="L2831" t="str">
        <f t="shared" ref="L2831" si="6701">IF(IF(K2832=0,K2831,"NA")=0,"NA",IF(K2832=0,K2831,"NA"))</f>
        <v>NA</v>
      </c>
      <c r="M2831">
        <f t="shared" si="6660"/>
        <v>0</v>
      </c>
      <c r="N2831" t="str">
        <f t="shared" si="6661"/>
        <v>NA</v>
      </c>
      <c r="O2831">
        <f t="shared" si="6662"/>
        <v>0</v>
      </c>
      <c r="P2831">
        <f t="shared" si="6663"/>
        <v>0</v>
      </c>
      <c r="Q2831">
        <f t="shared" si="6664"/>
        <v>0</v>
      </c>
      <c r="R2831">
        <f t="shared" si="6665"/>
        <v>0</v>
      </c>
      <c r="S2831">
        <f t="shared" si="6666"/>
        <v>0</v>
      </c>
      <c r="T2831">
        <f t="shared" si="6667"/>
        <v>1</v>
      </c>
      <c r="U2831">
        <f t="shared" si="6668"/>
        <v>0</v>
      </c>
      <c r="V2831">
        <f t="shared" si="6669"/>
        <v>0</v>
      </c>
      <c r="W2831">
        <f t="shared" si="6670"/>
        <v>0</v>
      </c>
      <c r="X2831">
        <f t="shared" si="6671"/>
        <v>0</v>
      </c>
      <c r="Y2831">
        <f t="shared" si="6672"/>
        <v>0</v>
      </c>
      <c r="Z2831">
        <f t="shared" si="6673"/>
        <v>0</v>
      </c>
      <c r="AA2831">
        <f t="shared" si="6674"/>
        <v>0</v>
      </c>
      <c r="AB2831">
        <f t="shared" si="6675"/>
        <v>0</v>
      </c>
      <c r="AC2831">
        <f t="shared" si="6676"/>
        <v>0</v>
      </c>
      <c r="AD2831">
        <f t="shared" si="6677"/>
        <v>0</v>
      </c>
      <c r="AM2831">
        <v>13525</v>
      </c>
      <c r="AN2831">
        <v>25</v>
      </c>
    </row>
    <row r="2832" spans="1:40" x14ac:dyDescent="0.3">
      <c r="A2832">
        <v>2831</v>
      </c>
      <c r="B2832">
        <v>0.152927319559438</v>
      </c>
      <c r="C2832">
        <v>0.84688957928498099</v>
      </c>
      <c r="D2832" s="1">
        <v>8.00473159159646E-41</v>
      </c>
      <c r="E2832">
        <v>1.83101155581374E-4</v>
      </c>
      <c r="F2832" s="2" t="str">
        <f t="shared" si="6653"/>
        <v>K2</v>
      </c>
      <c r="G2832">
        <f t="shared" si="6654"/>
        <v>0</v>
      </c>
      <c r="H2832" t="str">
        <f t="shared" si="6655"/>
        <v>NA</v>
      </c>
      <c r="I2832">
        <f t="shared" si="6656"/>
        <v>37</v>
      </c>
      <c r="J2832">
        <f t="shared" ref="J2832" si="6702">IF(IF(I2833=0,I2832,"NA")=0,"NA",IF(I2833=0,I2832,"NA"))</f>
        <v>37</v>
      </c>
      <c r="K2832">
        <f t="shared" si="6658"/>
        <v>0</v>
      </c>
      <c r="L2832" t="str">
        <f t="shared" ref="L2832" si="6703">IF(IF(K2833=0,K2832,"NA")=0,"NA",IF(K2833=0,K2832,"NA"))</f>
        <v>NA</v>
      </c>
      <c r="M2832">
        <f t="shared" si="6660"/>
        <v>0</v>
      </c>
      <c r="N2832" t="str">
        <f t="shared" si="6661"/>
        <v>NA</v>
      </c>
      <c r="O2832">
        <f t="shared" si="6662"/>
        <v>0</v>
      </c>
      <c r="P2832">
        <f t="shared" si="6663"/>
        <v>0</v>
      </c>
      <c r="Q2832">
        <f t="shared" si="6664"/>
        <v>0</v>
      </c>
      <c r="R2832">
        <f t="shared" si="6665"/>
        <v>0</v>
      </c>
      <c r="S2832">
        <f t="shared" si="6666"/>
        <v>0</v>
      </c>
      <c r="T2832">
        <f t="shared" si="6667"/>
        <v>1</v>
      </c>
      <c r="U2832">
        <f t="shared" si="6668"/>
        <v>0</v>
      </c>
      <c r="V2832">
        <f t="shared" si="6669"/>
        <v>0</v>
      </c>
      <c r="W2832">
        <f t="shared" si="6670"/>
        <v>0</v>
      </c>
      <c r="X2832">
        <f t="shared" si="6671"/>
        <v>0</v>
      </c>
      <c r="Y2832">
        <f t="shared" si="6672"/>
        <v>0</v>
      </c>
      <c r="Z2832">
        <f t="shared" si="6673"/>
        <v>0</v>
      </c>
      <c r="AA2832">
        <f t="shared" si="6674"/>
        <v>0</v>
      </c>
      <c r="AB2832">
        <f t="shared" si="6675"/>
        <v>0</v>
      </c>
      <c r="AC2832">
        <f t="shared" si="6676"/>
        <v>0</v>
      </c>
      <c r="AD2832">
        <f t="shared" si="6677"/>
        <v>0</v>
      </c>
      <c r="AM2832">
        <v>13150</v>
      </c>
      <c r="AN2832">
        <v>-375</v>
      </c>
    </row>
    <row r="2833" spans="1:40" x14ac:dyDescent="0.3">
      <c r="A2833">
        <v>2832</v>
      </c>
      <c r="B2833">
        <v>0.999373972014444</v>
      </c>
      <c r="C2833">
        <v>6.2602798555599502E-4</v>
      </c>
      <c r="D2833" s="1">
        <v>5.2492271815859795E-172</v>
      </c>
      <c r="E2833" s="1">
        <v>5.2309851754898103E-21</v>
      </c>
      <c r="F2833" s="2" t="str">
        <f t="shared" si="6653"/>
        <v>K1</v>
      </c>
      <c r="G2833">
        <f t="shared" si="6654"/>
        <v>1</v>
      </c>
      <c r="H2833" t="str">
        <f t="shared" si="6655"/>
        <v>NA</v>
      </c>
      <c r="I2833">
        <f t="shared" si="6656"/>
        <v>0</v>
      </c>
      <c r="J2833" t="str">
        <f t="shared" ref="J2833" si="6704">IF(IF(I2834=0,I2833,"NA")=0,"NA",IF(I2834=0,I2833,"NA"))</f>
        <v>NA</v>
      </c>
      <c r="K2833">
        <f t="shared" si="6658"/>
        <v>0</v>
      </c>
      <c r="L2833" t="str">
        <f t="shared" ref="L2833" si="6705">IF(IF(K2834=0,K2833,"NA")=0,"NA",IF(K2834=0,K2833,"NA"))</f>
        <v>NA</v>
      </c>
      <c r="M2833">
        <f t="shared" si="6660"/>
        <v>0</v>
      </c>
      <c r="N2833" t="str">
        <f t="shared" si="6661"/>
        <v>NA</v>
      </c>
      <c r="O2833">
        <f t="shared" si="6662"/>
        <v>0</v>
      </c>
      <c r="P2833">
        <f t="shared" si="6663"/>
        <v>0</v>
      </c>
      <c r="Q2833">
        <f t="shared" si="6664"/>
        <v>0</v>
      </c>
      <c r="R2833">
        <f t="shared" si="6665"/>
        <v>0</v>
      </c>
      <c r="S2833">
        <f t="shared" si="6666"/>
        <v>1</v>
      </c>
      <c r="T2833">
        <f t="shared" si="6667"/>
        <v>0</v>
      </c>
      <c r="U2833">
        <f t="shared" si="6668"/>
        <v>0</v>
      </c>
      <c r="V2833">
        <f t="shared" si="6669"/>
        <v>0</v>
      </c>
      <c r="W2833">
        <f t="shared" si="6670"/>
        <v>0</v>
      </c>
      <c r="X2833">
        <f t="shared" si="6671"/>
        <v>0</v>
      </c>
      <c r="Y2833">
        <f t="shared" si="6672"/>
        <v>0</v>
      </c>
      <c r="Z2833">
        <f t="shared" si="6673"/>
        <v>0</v>
      </c>
      <c r="AA2833">
        <f t="shared" si="6674"/>
        <v>0</v>
      </c>
      <c r="AB2833">
        <f t="shared" si="6675"/>
        <v>0</v>
      </c>
      <c r="AC2833">
        <f t="shared" si="6676"/>
        <v>0</v>
      </c>
      <c r="AD2833">
        <f t="shared" si="6677"/>
        <v>0</v>
      </c>
      <c r="AM2833">
        <v>12375</v>
      </c>
      <c r="AN2833">
        <v>-775</v>
      </c>
    </row>
    <row r="2834" spans="1:40" x14ac:dyDescent="0.3">
      <c r="A2834">
        <v>2833</v>
      </c>
      <c r="B2834">
        <v>0.99985833044286299</v>
      </c>
      <c r="C2834">
        <v>1.41669557136952E-4</v>
      </c>
      <c r="D2834" s="1">
        <v>1.4777541902034801E-219</v>
      </c>
      <c r="E2834" s="1">
        <v>1.1269730519894601E-24</v>
      </c>
      <c r="F2834" s="2" t="str">
        <f t="shared" si="6653"/>
        <v>K1</v>
      </c>
      <c r="G2834">
        <f t="shared" si="6654"/>
        <v>2</v>
      </c>
      <c r="H2834" t="str">
        <f t="shared" si="6655"/>
        <v>NA</v>
      </c>
      <c r="I2834">
        <f t="shared" si="6656"/>
        <v>0</v>
      </c>
      <c r="J2834" t="str">
        <f t="shared" ref="J2834" si="6706">IF(IF(I2835=0,I2834,"NA")=0,"NA",IF(I2835=0,I2834,"NA"))</f>
        <v>NA</v>
      </c>
      <c r="K2834">
        <f t="shared" si="6658"/>
        <v>0</v>
      </c>
      <c r="L2834" t="str">
        <f t="shared" ref="L2834" si="6707">IF(IF(K2835=0,K2834,"NA")=0,"NA",IF(K2835=0,K2834,"NA"))</f>
        <v>NA</v>
      </c>
      <c r="M2834">
        <f t="shared" si="6660"/>
        <v>0</v>
      </c>
      <c r="N2834" t="str">
        <f t="shared" si="6661"/>
        <v>NA</v>
      </c>
      <c r="O2834">
        <f t="shared" si="6662"/>
        <v>1</v>
      </c>
      <c r="P2834">
        <f t="shared" si="6663"/>
        <v>0</v>
      </c>
      <c r="Q2834">
        <f t="shared" si="6664"/>
        <v>0</v>
      </c>
      <c r="R2834">
        <f t="shared" si="6665"/>
        <v>0</v>
      </c>
      <c r="S2834">
        <f t="shared" si="6666"/>
        <v>0</v>
      </c>
      <c r="T2834">
        <f t="shared" si="6667"/>
        <v>0</v>
      </c>
      <c r="U2834">
        <f t="shared" si="6668"/>
        <v>0</v>
      </c>
      <c r="V2834">
        <f t="shared" si="6669"/>
        <v>0</v>
      </c>
      <c r="W2834">
        <f t="shared" si="6670"/>
        <v>0</v>
      </c>
      <c r="X2834">
        <f t="shared" si="6671"/>
        <v>0</v>
      </c>
      <c r="Y2834">
        <f t="shared" si="6672"/>
        <v>0</v>
      </c>
      <c r="Z2834">
        <f t="shared" si="6673"/>
        <v>0</v>
      </c>
      <c r="AA2834">
        <f t="shared" si="6674"/>
        <v>0</v>
      </c>
      <c r="AB2834">
        <f t="shared" si="6675"/>
        <v>0</v>
      </c>
      <c r="AC2834">
        <f t="shared" si="6676"/>
        <v>0</v>
      </c>
      <c r="AD2834">
        <f t="shared" si="6677"/>
        <v>0</v>
      </c>
      <c r="AM2834">
        <v>13250</v>
      </c>
      <c r="AN2834">
        <v>875</v>
      </c>
    </row>
    <row r="2835" spans="1:40" x14ac:dyDescent="0.3">
      <c r="A2835">
        <v>2834</v>
      </c>
      <c r="B2835">
        <v>0.48919411364196702</v>
      </c>
      <c r="C2835">
        <v>0.44924387861984599</v>
      </c>
      <c r="D2835">
        <v>6.1324968266385803E-2</v>
      </c>
      <c r="E2835">
        <v>2.3703947180182499E-4</v>
      </c>
      <c r="F2835" s="2" t="str">
        <f t="shared" si="6653"/>
        <v>K1</v>
      </c>
      <c r="G2835">
        <f t="shared" si="6654"/>
        <v>3</v>
      </c>
      <c r="H2835">
        <f t="shared" si="6655"/>
        <v>3</v>
      </c>
      <c r="I2835">
        <f t="shared" si="6656"/>
        <v>0</v>
      </c>
      <c r="J2835" t="str">
        <f t="shared" ref="J2835" si="6708">IF(IF(I2836=0,I2835,"NA")=0,"NA",IF(I2836=0,I2835,"NA"))</f>
        <v>NA</v>
      </c>
      <c r="K2835">
        <f t="shared" si="6658"/>
        <v>0</v>
      </c>
      <c r="L2835" t="str">
        <f t="shared" ref="L2835" si="6709">IF(IF(K2836=0,K2835,"NA")=0,"NA",IF(K2836=0,K2835,"NA"))</f>
        <v>NA</v>
      </c>
      <c r="M2835">
        <f t="shared" si="6660"/>
        <v>0</v>
      </c>
      <c r="N2835" t="str">
        <f t="shared" si="6661"/>
        <v>NA</v>
      </c>
      <c r="O2835">
        <f t="shared" si="6662"/>
        <v>1</v>
      </c>
      <c r="P2835">
        <f t="shared" si="6663"/>
        <v>0</v>
      </c>
      <c r="Q2835">
        <f t="shared" si="6664"/>
        <v>0</v>
      </c>
      <c r="R2835">
        <f t="shared" si="6665"/>
        <v>0</v>
      </c>
      <c r="S2835">
        <f t="shared" si="6666"/>
        <v>0</v>
      </c>
      <c r="T2835">
        <f t="shared" si="6667"/>
        <v>0</v>
      </c>
      <c r="U2835">
        <f t="shared" si="6668"/>
        <v>0</v>
      </c>
      <c r="V2835">
        <f t="shared" si="6669"/>
        <v>0</v>
      </c>
      <c r="W2835">
        <f t="shared" si="6670"/>
        <v>0</v>
      </c>
      <c r="X2835">
        <f t="shared" si="6671"/>
        <v>0</v>
      </c>
      <c r="Y2835">
        <f t="shared" si="6672"/>
        <v>0</v>
      </c>
      <c r="Z2835">
        <f t="shared" si="6673"/>
        <v>0</v>
      </c>
      <c r="AA2835">
        <f t="shared" si="6674"/>
        <v>0</v>
      </c>
      <c r="AB2835">
        <f t="shared" si="6675"/>
        <v>0</v>
      </c>
      <c r="AC2835">
        <f t="shared" si="6676"/>
        <v>0</v>
      </c>
      <c r="AD2835">
        <f t="shared" si="6677"/>
        <v>0</v>
      </c>
      <c r="AM2835">
        <v>13300</v>
      </c>
      <c r="AN2835">
        <v>50</v>
      </c>
    </row>
    <row r="2836" spans="1:40" x14ac:dyDescent="0.3">
      <c r="A2836">
        <v>2835</v>
      </c>
      <c r="B2836">
        <v>0.100955403759927</v>
      </c>
      <c r="C2836">
        <v>0.486645746430101</v>
      </c>
      <c r="D2836">
        <v>0.38463690987389099</v>
      </c>
      <c r="E2836">
        <v>2.7761939936081299E-2</v>
      </c>
      <c r="F2836" s="2" t="str">
        <f t="shared" si="6653"/>
        <v>K2</v>
      </c>
      <c r="G2836">
        <f t="shared" si="6654"/>
        <v>0</v>
      </c>
      <c r="H2836" t="str">
        <f t="shared" si="6655"/>
        <v>NA</v>
      </c>
      <c r="I2836">
        <f t="shared" si="6656"/>
        <v>1</v>
      </c>
      <c r="J2836" t="str">
        <f t="shared" ref="J2836" si="6710">IF(IF(I2837=0,I2836,"NA")=0,"NA",IF(I2837=0,I2836,"NA"))</f>
        <v>NA</v>
      </c>
      <c r="K2836">
        <f t="shared" si="6658"/>
        <v>0</v>
      </c>
      <c r="L2836" t="str">
        <f t="shared" ref="L2836" si="6711">IF(IF(K2837=0,K2836,"NA")=0,"NA",IF(K2837=0,K2836,"NA"))</f>
        <v>NA</v>
      </c>
      <c r="M2836">
        <f t="shared" si="6660"/>
        <v>0</v>
      </c>
      <c r="N2836" t="str">
        <f t="shared" si="6661"/>
        <v>NA</v>
      </c>
      <c r="O2836">
        <f t="shared" si="6662"/>
        <v>0</v>
      </c>
      <c r="P2836">
        <f t="shared" si="6663"/>
        <v>1</v>
      </c>
      <c r="Q2836">
        <f t="shared" si="6664"/>
        <v>0</v>
      </c>
      <c r="R2836">
        <f t="shared" si="6665"/>
        <v>0</v>
      </c>
      <c r="S2836">
        <f t="shared" si="6666"/>
        <v>0</v>
      </c>
      <c r="T2836">
        <f t="shared" si="6667"/>
        <v>0</v>
      </c>
      <c r="U2836">
        <f t="shared" si="6668"/>
        <v>0</v>
      </c>
      <c r="V2836">
        <f t="shared" si="6669"/>
        <v>0</v>
      </c>
      <c r="W2836">
        <f t="shared" si="6670"/>
        <v>0</v>
      </c>
      <c r="X2836">
        <f t="shared" si="6671"/>
        <v>0</v>
      </c>
      <c r="Y2836">
        <f t="shared" si="6672"/>
        <v>0</v>
      </c>
      <c r="Z2836">
        <f t="shared" si="6673"/>
        <v>0</v>
      </c>
      <c r="AA2836">
        <f t="shared" si="6674"/>
        <v>0</v>
      </c>
      <c r="AB2836">
        <f t="shared" si="6675"/>
        <v>0</v>
      </c>
      <c r="AC2836">
        <f t="shared" si="6676"/>
        <v>0</v>
      </c>
      <c r="AD2836">
        <f t="shared" si="6677"/>
        <v>0</v>
      </c>
      <c r="AM2836">
        <v>13300</v>
      </c>
      <c r="AN2836">
        <v>0</v>
      </c>
    </row>
    <row r="2837" spans="1:40" x14ac:dyDescent="0.3">
      <c r="A2837">
        <v>2836</v>
      </c>
      <c r="B2837">
        <v>9.1387167811036105E-2</v>
      </c>
      <c r="C2837">
        <v>0.879069826326215</v>
      </c>
      <c r="D2837" s="1">
        <v>1.00617459997161E-8</v>
      </c>
      <c r="E2837">
        <v>2.9542995801002999E-2</v>
      </c>
      <c r="F2837" s="2" t="str">
        <f t="shared" si="6653"/>
        <v>K2</v>
      </c>
      <c r="G2837">
        <f t="shared" si="6654"/>
        <v>0</v>
      </c>
      <c r="H2837" t="str">
        <f t="shared" si="6655"/>
        <v>NA</v>
      </c>
      <c r="I2837">
        <f t="shared" si="6656"/>
        <v>2</v>
      </c>
      <c r="J2837" t="str">
        <f t="shared" ref="J2837" si="6712">IF(IF(I2838=0,I2837,"NA")=0,"NA",IF(I2838=0,I2837,"NA"))</f>
        <v>NA</v>
      </c>
      <c r="K2837">
        <f t="shared" si="6658"/>
        <v>0</v>
      </c>
      <c r="L2837" t="str">
        <f t="shared" ref="L2837" si="6713">IF(IF(K2838=0,K2837,"NA")=0,"NA",IF(K2838=0,K2837,"NA"))</f>
        <v>NA</v>
      </c>
      <c r="M2837">
        <f t="shared" si="6660"/>
        <v>0</v>
      </c>
      <c r="N2837" t="str">
        <f t="shared" si="6661"/>
        <v>NA</v>
      </c>
      <c r="O2837">
        <f t="shared" si="6662"/>
        <v>0</v>
      </c>
      <c r="P2837">
        <f t="shared" si="6663"/>
        <v>0</v>
      </c>
      <c r="Q2837">
        <f t="shared" si="6664"/>
        <v>0</v>
      </c>
      <c r="R2837">
        <f t="shared" si="6665"/>
        <v>0</v>
      </c>
      <c r="S2837">
        <f t="shared" si="6666"/>
        <v>0</v>
      </c>
      <c r="T2837">
        <f t="shared" si="6667"/>
        <v>1</v>
      </c>
      <c r="U2837">
        <f t="shared" si="6668"/>
        <v>0</v>
      </c>
      <c r="V2837">
        <f t="shared" si="6669"/>
        <v>0</v>
      </c>
      <c r="W2837">
        <f t="shared" si="6670"/>
        <v>0</v>
      </c>
      <c r="X2837">
        <f t="shared" si="6671"/>
        <v>0</v>
      </c>
      <c r="Y2837">
        <f t="shared" si="6672"/>
        <v>0</v>
      </c>
      <c r="Z2837">
        <f t="shared" si="6673"/>
        <v>0</v>
      </c>
      <c r="AA2837">
        <f t="shared" si="6674"/>
        <v>0</v>
      </c>
      <c r="AB2837">
        <f t="shared" si="6675"/>
        <v>0</v>
      </c>
      <c r="AC2837">
        <f t="shared" si="6676"/>
        <v>0</v>
      </c>
      <c r="AD2837">
        <f t="shared" si="6677"/>
        <v>0</v>
      </c>
      <c r="AM2837">
        <v>13125</v>
      </c>
      <c r="AN2837">
        <v>-175</v>
      </c>
    </row>
    <row r="2838" spans="1:40" x14ac:dyDescent="0.3">
      <c r="A2838">
        <v>2837</v>
      </c>
      <c r="B2838">
        <v>3.6066145491252997E-2</v>
      </c>
      <c r="C2838">
        <v>0.88457023291757997</v>
      </c>
      <c r="D2838" s="1">
        <v>2.05254667741529E-5</v>
      </c>
      <c r="E2838">
        <v>7.9343096124392901E-2</v>
      </c>
      <c r="F2838" s="2" t="str">
        <f t="shared" si="6653"/>
        <v>K2</v>
      </c>
      <c r="G2838">
        <f t="shared" si="6654"/>
        <v>0</v>
      </c>
      <c r="H2838" t="str">
        <f t="shared" si="6655"/>
        <v>NA</v>
      </c>
      <c r="I2838">
        <f t="shared" si="6656"/>
        <v>3</v>
      </c>
      <c r="J2838" t="str">
        <f t="shared" ref="J2838" si="6714">IF(IF(I2839=0,I2838,"NA")=0,"NA",IF(I2839=0,I2838,"NA"))</f>
        <v>NA</v>
      </c>
      <c r="K2838">
        <f t="shared" si="6658"/>
        <v>0</v>
      </c>
      <c r="L2838" t="str">
        <f t="shared" ref="L2838" si="6715">IF(IF(K2839=0,K2838,"NA")=0,"NA",IF(K2839=0,K2838,"NA"))</f>
        <v>NA</v>
      </c>
      <c r="M2838">
        <f t="shared" si="6660"/>
        <v>0</v>
      </c>
      <c r="N2838" t="str">
        <f t="shared" si="6661"/>
        <v>NA</v>
      </c>
      <c r="O2838">
        <f t="shared" si="6662"/>
        <v>0</v>
      </c>
      <c r="P2838">
        <f t="shared" si="6663"/>
        <v>0</v>
      </c>
      <c r="Q2838">
        <f t="shared" si="6664"/>
        <v>0</v>
      </c>
      <c r="R2838">
        <f t="shared" si="6665"/>
        <v>0</v>
      </c>
      <c r="S2838">
        <f t="shared" si="6666"/>
        <v>0</v>
      </c>
      <c r="T2838">
        <f t="shared" si="6667"/>
        <v>1</v>
      </c>
      <c r="U2838">
        <f t="shared" si="6668"/>
        <v>0</v>
      </c>
      <c r="V2838">
        <f t="shared" si="6669"/>
        <v>0</v>
      </c>
      <c r="W2838">
        <f t="shared" si="6670"/>
        <v>0</v>
      </c>
      <c r="X2838">
        <f t="shared" si="6671"/>
        <v>0</v>
      </c>
      <c r="Y2838">
        <f t="shared" si="6672"/>
        <v>0</v>
      </c>
      <c r="Z2838">
        <f t="shared" si="6673"/>
        <v>0</v>
      </c>
      <c r="AA2838">
        <f t="shared" si="6674"/>
        <v>0</v>
      </c>
      <c r="AB2838">
        <f t="shared" si="6675"/>
        <v>0</v>
      </c>
      <c r="AC2838">
        <f t="shared" si="6676"/>
        <v>0</v>
      </c>
      <c r="AD2838">
        <f t="shared" si="6677"/>
        <v>0</v>
      </c>
      <c r="AM2838">
        <v>13225</v>
      </c>
      <c r="AN2838">
        <v>100</v>
      </c>
    </row>
    <row r="2839" spans="1:40" x14ac:dyDescent="0.3">
      <c r="A2839">
        <v>2838</v>
      </c>
      <c r="B2839">
        <v>4.1726546714129099E-2</v>
      </c>
      <c r="C2839">
        <v>0.93407648643752506</v>
      </c>
      <c r="D2839" s="1">
        <v>4.8709799904630799E-14</v>
      </c>
      <c r="E2839">
        <v>2.4196966848297499E-2</v>
      </c>
      <c r="F2839" s="2" t="str">
        <f t="shared" si="6653"/>
        <v>K2</v>
      </c>
      <c r="G2839">
        <f t="shared" si="6654"/>
        <v>0</v>
      </c>
      <c r="H2839" t="str">
        <f t="shared" si="6655"/>
        <v>NA</v>
      </c>
      <c r="I2839">
        <f t="shared" si="6656"/>
        <v>4</v>
      </c>
      <c r="J2839" t="str">
        <f t="shared" ref="J2839" si="6716">IF(IF(I2840=0,I2839,"NA")=0,"NA",IF(I2840=0,I2839,"NA"))</f>
        <v>NA</v>
      </c>
      <c r="K2839">
        <f t="shared" si="6658"/>
        <v>0</v>
      </c>
      <c r="L2839" t="str">
        <f t="shared" ref="L2839" si="6717">IF(IF(K2840=0,K2839,"NA")=0,"NA",IF(K2840=0,K2839,"NA"))</f>
        <v>NA</v>
      </c>
      <c r="M2839">
        <f t="shared" si="6660"/>
        <v>0</v>
      </c>
      <c r="N2839" t="str">
        <f t="shared" si="6661"/>
        <v>NA</v>
      </c>
      <c r="O2839">
        <f t="shared" si="6662"/>
        <v>0</v>
      </c>
      <c r="P2839">
        <f t="shared" si="6663"/>
        <v>0</v>
      </c>
      <c r="Q2839">
        <f t="shared" si="6664"/>
        <v>0</v>
      </c>
      <c r="R2839">
        <f t="shared" si="6665"/>
        <v>0</v>
      </c>
      <c r="S2839">
        <f t="shared" si="6666"/>
        <v>0</v>
      </c>
      <c r="T2839">
        <f t="shared" si="6667"/>
        <v>1</v>
      </c>
      <c r="U2839">
        <f t="shared" si="6668"/>
        <v>0</v>
      </c>
      <c r="V2839">
        <f t="shared" si="6669"/>
        <v>0</v>
      </c>
      <c r="W2839">
        <f t="shared" si="6670"/>
        <v>0</v>
      </c>
      <c r="X2839">
        <f t="shared" si="6671"/>
        <v>0</v>
      </c>
      <c r="Y2839">
        <f t="shared" si="6672"/>
        <v>0</v>
      </c>
      <c r="Z2839">
        <f t="shared" si="6673"/>
        <v>0</v>
      </c>
      <c r="AA2839">
        <f t="shared" si="6674"/>
        <v>0</v>
      </c>
      <c r="AB2839">
        <f t="shared" si="6675"/>
        <v>0</v>
      </c>
      <c r="AC2839">
        <f t="shared" si="6676"/>
        <v>0</v>
      </c>
      <c r="AD2839">
        <f t="shared" si="6677"/>
        <v>0</v>
      </c>
      <c r="AM2839">
        <v>13025</v>
      </c>
      <c r="AN2839">
        <v>-200</v>
      </c>
    </row>
    <row r="2840" spans="1:40" x14ac:dyDescent="0.3">
      <c r="A2840">
        <v>2839</v>
      </c>
      <c r="B2840">
        <v>2.2161085406532E-2</v>
      </c>
      <c r="C2840">
        <v>0.86803880448494597</v>
      </c>
      <c r="D2840">
        <v>5.96604180908722E-3</v>
      </c>
      <c r="E2840">
        <v>0.10383406829943501</v>
      </c>
      <c r="F2840" s="2" t="str">
        <f t="shared" si="6653"/>
        <v>K2</v>
      </c>
      <c r="G2840">
        <f t="shared" si="6654"/>
        <v>0</v>
      </c>
      <c r="H2840" t="str">
        <f t="shared" si="6655"/>
        <v>NA</v>
      </c>
      <c r="I2840">
        <f t="shared" si="6656"/>
        <v>5</v>
      </c>
      <c r="J2840" t="str">
        <f t="shared" ref="J2840" si="6718">IF(IF(I2841=0,I2840,"NA")=0,"NA",IF(I2841=0,I2840,"NA"))</f>
        <v>NA</v>
      </c>
      <c r="K2840">
        <f t="shared" si="6658"/>
        <v>0</v>
      </c>
      <c r="L2840" t="str">
        <f t="shared" ref="L2840" si="6719">IF(IF(K2841=0,K2840,"NA")=0,"NA",IF(K2841=0,K2840,"NA"))</f>
        <v>NA</v>
      </c>
      <c r="M2840">
        <f t="shared" si="6660"/>
        <v>0</v>
      </c>
      <c r="N2840" t="str">
        <f t="shared" si="6661"/>
        <v>NA</v>
      </c>
      <c r="O2840">
        <f t="shared" si="6662"/>
        <v>0</v>
      </c>
      <c r="P2840">
        <f t="shared" si="6663"/>
        <v>0</v>
      </c>
      <c r="Q2840">
        <f t="shared" si="6664"/>
        <v>0</v>
      </c>
      <c r="R2840">
        <f t="shared" si="6665"/>
        <v>0</v>
      </c>
      <c r="S2840">
        <f t="shared" si="6666"/>
        <v>0</v>
      </c>
      <c r="T2840">
        <f t="shared" si="6667"/>
        <v>1</v>
      </c>
      <c r="U2840">
        <f t="shared" si="6668"/>
        <v>0</v>
      </c>
      <c r="V2840">
        <f t="shared" si="6669"/>
        <v>0</v>
      </c>
      <c r="W2840">
        <f t="shared" si="6670"/>
        <v>0</v>
      </c>
      <c r="X2840">
        <f t="shared" si="6671"/>
        <v>0</v>
      </c>
      <c r="Y2840">
        <f t="shared" si="6672"/>
        <v>0</v>
      </c>
      <c r="Z2840">
        <f t="shared" si="6673"/>
        <v>0</v>
      </c>
      <c r="AA2840">
        <f t="shared" si="6674"/>
        <v>0</v>
      </c>
      <c r="AB2840">
        <f t="shared" si="6675"/>
        <v>0</v>
      </c>
      <c r="AC2840">
        <f t="shared" si="6676"/>
        <v>0</v>
      </c>
      <c r="AD2840">
        <f t="shared" si="6677"/>
        <v>0</v>
      </c>
      <c r="AM2840">
        <v>13025</v>
      </c>
      <c r="AN2840">
        <v>0</v>
      </c>
    </row>
    <row r="2841" spans="1:40" x14ac:dyDescent="0.3">
      <c r="A2841">
        <v>2840</v>
      </c>
      <c r="B2841">
        <v>0.33724515146916201</v>
      </c>
      <c r="C2841">
        <v>0.66275410664790402</v>
      </c>
      <c r="D2841" s="1">
        <v>1.7676486483596301E-64</v>
      </c>
      <c r="E2841" s="1">
        <v>7.4188293378224898E-7</v>
      </c>
      <c r="F2841" s="2" t="str">
        <f t="shared" si="6653"/>
        <v>K2</v>
      </c>
      <c r="G2841">
        <f t="shared" si="6654"/>
        <v>0</v>
      </c>
      <c r="H2841" t="str">
        <f t="shared" si="6655"/>
        <v>NA</v>
      </c>
      <c r="I2841">
        <f t="shared" si="6656"/>
        <v>6</v>
      </c>
      <c r="J2841" t="str">
        <f t="shared" ref="J2841" si="6720">IF(IF(I2842=0,I2841,"NA")=0,"NA",IF(I2842=0,I2841,"NA"))</f>
        <v>NA</v>
      </c>
      <c r="K2841">
        <f t="shared" si="6658"/>
        <v>0</v>
      </c>
      <c r="L2841" t="str">
        <f t="shared" ref="L2841" si="6721">IF(IF(K2842=0,K2841,"NA")=0,"NA",IF(K2842=0,K2841,"NA"))</f>
        <v>NA</v>
      </c>
      <c r="M2841">
        <f t="shared" si="6660"/>
        <v>0</v>
      </c>
      <c r="N2841" t="str">
        <f t="shared" si="6661"/>
        <v>NA</v>
      </c>
      <c r="O2841">
        <f t="shared" si="6662"/>
        <v>0</v>
      </c>
      <c r="P2841">
        <f t="shared" si="6663"/>
        <v>0</v>
      </c>
      <c r="Q2841">
        <f t="shared" si="6664"/>
        <v>0</v>
      </c>
      <c r="R2841">
        <f t="shared" si="6665"/>
        <v>0</v>
      </c>
      <c r="S2841">
        <f t="shared" si="6666"/>
        <v>0</v>
      </c>
      <c r="T2841">
        <f t="shared" si="6667"/>
        <v>1</v>
      </c>
      <c r="U2841">
        <f t="shared" si="6668"/>
        <v>0</v>
      </c>
      <c r="V2841">
        <f t="shared" si="6669"/>
        <v>0</v>
      </c>
      <c r="W2841">
        <f t="shared" si="6670"/>
        <v>0</v>
      </c>
      <c r="X2841">
        <f t="shared" si="6671"/>
        <v>0</v>
      </c>
      <c r="Y2841">
        <f t="shared" si="6672"/>
        <v>0</v>
      </c>
      <c r="Z2841">
        <f t="shared" si="6673"/>
        <v>0</v>
      </c>
      <c r="AA2841">
        <f t="shared" si="6674"/>
        <v>0</v>
      </c>
      <c r="AB2841">
        <f t="shared" si="6675"/>
        <v>0</v>
      </c>
      <c r="AC2841">
        <f t="shared" si="6676"/>
        <v>0</v>
      </c>
      <c r="AD2841">
        <f t="shared" si="6677"/>
        <v>0</v>
      </c>
      <c r="AM2841">
        <v>13500</v>
      </c>
      <c r="AN2841">
        <v>475</v>
      </c>
    </row>
    <row r="2842" spans="1:40" x14ac:dyDescent="0.3">
      <c r="A2842">
        <v>2841</v>
      </c>
      <c r="B2842">
        <v>0.24475032192458099</v>
      </c>
      <c r="C2842">
        <v>0.75477646229148299</v>
      </c>
      <c r="D2842" s="1">
        <v>6.2694387870496798E-28</v>
      </c>
      <c r="E2842">
        <v>4.7321578393656798E-4</v>
      </c>
      <c r="F2842" s="2" t="str">
        <f t="shared" si="6653"/>
        <v>K2</v>
      </c>
      <c r="G2842">
        <f t="shared" si="6654"/>
        <v>0</v>
      </c>
      <c r="H2842" t="str">
        <f t="shared" si="6655"/>
        <v>NA</v>
      </c>
      <c r="I2842">
        <f t="shared" si="6656"/>
        <v>7</v>
      </c>
      <c r="J2842" t="str">
        <f t="shared" ref="J2842" si="6722">IF(IF(I2843=0,I2842,"NA")=0,"NA",IF(I2843=0,I2842,"NA"))</f>
        <v>NA</v>
      </c>
      <c r="K2842">
        <f t="shared" si="6658"/>
        <v>0</v>
      </c>
      <c r="L2842" t="str">
        <f t="shared" ref="L2842" si="6723">IF(IF(K2843=0,K2842,"NA")=0,"NA",IF(K2843=0,K2842,"NA"))</f>
        <v>NA</v>
      </c>
      <c r="M2842">
        <f t="shared" si="6660"/>
        <v>0</v>
      </c>
      <c r="N2842" t="str">
        <f t="shared" si="6661"/>
        <v>NA</v>
      </c>
      <c r="O2842">
        <f t="shared" si="6662"/>
        <v>0</v>
      </c>
      <c r="P2842">
        <f t="shared" si="6663"/>
        <v>0</v>
      </c>
      <c r="Q2842">
        <f t="shared" si="6664"/>
        <v>0</v>
      </c>
      <c r="R2842">
        <f t="shared" si="6665"/>
        <v>0</v>
      </c>
      <c r="S2842">
        <f t="shared" si="6666"/>
        <v>0</v>
      </c>
      <c r="T2842">
        <f t="shared" si="6667"/>
        <v>1</v>
      </c>
      <c r="U2842">
        <f t="shared" si="6668"/>
        <v>0</v>
      </c>
      <c r="V2842">
        <f t="shared" si="6669"/>
        <v>0</v>
      </c>
      <c r="W2842">
        <f t="shared" si="6670"/>
        <v>0</v>
      </c>
      <c r="X2842">
        <f t="shared" si="6671"/>
        <v>0</v>
      </c>
      <c r="Y2842">
        <f t="shared" si="6672"/>
        <v>0</v>
      </c>
      <c r="Z2842">
        <f t="shared" si="6673"/>
        <v>0</v>
      </c>
      <c r="AA2842">
        <f t="shared" si="6674"/>
        <v>0</v>
      </c>
      <c r="AB2842">
        <f t="shared" si="6675"/>
        <v>0</v>
      </c>
      <c r="AC2842">
        <f t="shared" si="6676"/>
        <v>0</v>
      </c>
      <c r="AD2842">
        <f t="shared" si="6677"/>
        <v>0</v>
      </c>
      <c r="AM2842">
        <v>13200</v>
      </c>
      <c r="AN2842">
        <v>-300</v>
      </c>
    </row>
    <row r="2843" spans="1:40" x14ac:dyDescent="0.3">
      <c r="A2843">
        <v>2842</v>
      </c>
      <c r="B2843">
        <v>7.24140463931323E-2</v>
      </c>
      <c r="C2843">
        <v>0.84814198597899204</v>
      </c>
      <c r="D2843">
        <v>2.81011672296839E-2</v>
      </c>
      <c r="E2843">
        <v>5.1342800398192202E-2</v>
      </c>
      <c r="F2843" s="2" t="str">
        <f t="shared" si="6653"/>
        <v>K2</v>
      </c>
      <c r="G2843">
        <f t="shared" si="6654"/>
        <v>0</v>
      </c>
      <c r="H2843" t="str">
        <f t="shared" si="6655"/>
        <v>NA</v>
      </c>
      <c r="I2843">
        <f t="shared" si="6656"/>
        <v>8</v>
      </c>
      <c r="J2843" t="str">
        <f t="shared" ref="J2843" si="6724">IF(IF(I2844=0,I2843,"NA")=0,"NA",IF(I2844=0,I2843,"NA"))</f>
        <v>NA</v>
      </c>
      <c r="K2843">
        <f t="shared" si="6658"/>
        <v>0</v>
      </c>
      <c r="L2843" t="str">
        <f t="shared" ref="L2843" si="6725">IF(IF(K2844=0,K2843,"NA")=0,"NA",IF(K2844=0,K2843,"NA"))</f>
        <v>NA</v>
      </c>
      <c r="M2843">
        <f t="shared" si="6660"/>
        <v>0</v>
      </c>
      <c r="N2843" t="str">
        <f t="shared" si="6661"/>
        <v>NA</v>
      </c>
      <c r="O2843">
        <f t="shared" si="6662"/>
        <v>0</v>
      </c>
      <c r="P2843">
        <f t="shared" si="6663"/>
        <v>0</v>
      </c>
      <c r="Q2843">
        <f t="shared" si="6664"/>
        <v>0</v>
      </c>
      <c r="R2843">
        <f t="shared" si="6665"/>
        <v>0</v>
      </c>
      <c r="S2843">
        <f t="shared" si="6666"/>
        <v>0</v>
      </c>
      <c r="T2843">
        <f t="shared" si="6667"/>
        <v>1</v>
      </c>
      <c r="U2843">
        <f t="shared" si="6668"/>
        <v>0</v>
      </c>
      <c r="V2843">
        <f t="shared" si="6669"/>
        <v>0</v>
      </c>
      <c r="W2843">
        <f t="shared" si="6670"/>
        <v>0</v>
      </c>
      <c r="X2843">
        <f t="shared" si="6671"/>
        <v>0</v>
      </c>
      <c r="Y2843">
        <f t="shared" si="6672"/>
        <v>0</v>
      </c>
      <c r="Z2843">
        <f t="shared" si="6673"/>
        <v>0</v>
      </c>
      <c r="AA2843">
        <f t="shared" si="6674"/>
        <v>0</v>
      </c>
      <c r="AB2843">
        <f t="shared" si="6675"/>
        <v>0</v>
      </c>
      <c r="AC2843">
        <f t="shared" si="6676"/>
        <v>0</v>
      </c>
      <c r="AD2843">
        <f t="shared" si="6677"/>
        <v>0</v>
      </c>
      <c r="AM2843">
        <v>13200</v>
      </c>
      <c r="AN2843">
        <v>0</v>
      </c>
    </row>
    <row r="2844" spans="1:40" x14ac:dyDescent="0.3">
      <c r="A2844">
        <v>2843</v>
      </c>
      <c r="B2844">
        <v>3.6114514707639801E-2</v>
      </c>
      <c r="C2844">
        <v>0.87359985399493001</v>
      </c>
      <c r="D2844">
        <v>2.8019946714488399E-4</v>
      </c>
      <c r="E2844">
        <v>9.0005431830285407E-2</v>
      </c>
      <c r="F2844" s="2" t="str">
        <f t="shared" si="6653"/>
        <v>K2</v>
      </c>
      <c r="G2844">
        <f t="shared" si="6654"/>
        <v>0</v>
      </c>
      <c r="H2844" t="str">
        <f t="shared" si="6655"/>
        <v>NA</v>
      </c>
      <c r="I2844">
        <f t="shared" si="6656"/>
        <v>9</v>
      </c>
      <c r="J2844" t="str">
        <f t="shared" ref="J2844" si="6726">IF(IF(I2845=0,I2844,"NA")=0,"NA",IF(I2845=0,I2844,"NA"))</f>
        <v>NA</v>
      </c>
      <c r="K2844">
        <f t="shared" si="6658"/>
        <v>0</v>
      </c>
      <c r="L2844" t="str">
        <f t="shared" ref="L2844" si="6727">IF(IF(K2845=0,K2844,"NA")=0,"NA",IF(K2845=0,K2844,"NA"))</f>
        <v>NA</v>
      </c>
      <c r="M2844">
        <f t="shared" si="6660"/>
        <v>0</v>
      </c>
      <c r="N2844" t="str">
        <f t="shared" si="6661"/>
        <v>NA</v>
      </c>
      <c r="O2844">
        <f t="shared" si="6662"/>
        <v>0</v>
      </c>
      <c r="P2844">
        <f t="shared" si="6663"/>
        <v>0</v>
      </c>
      <c r="Q2844">
        <f t="shared" si="6664"/>
        <v>0</v>
      </c>
      <c r="R2844">
        <f t="shared" si="6665"/>
        <v>0</v>
      </c>
      <c r="S2844">
        <f t="shared" si="6666"/>
        <v>0</v>
      </c>
      <c r="T2844">
        <f t="shared" si="6667"/>
        <v>1</v>
      </c>
      <c r="U2844">
        <f t="shared" si="6668"/>
        <v>0</v>
      </c>
      <c r="V2844">
        <f t="shared" si="6669"/>
        <v>0</v>
      </c>
      <c r="W2844">
        <f t="shared" si="6670"/>
        <v>0</v>
      </c>
      <c r="X2844">
        <f t="shared" si="6671"/>
        <v>0</v>
      </c>
      <c r="Y2844">
        <f t="shared" si="6672"/>
        <v>0</v>
      </c>
      <c r="Z2844">
        <f t="shared" si="6673"/>
        <v>0</v>
      </c>
      <c r="AA2844">
        <f t="shared" si="6674"/>
        <v>0</v>
      </c>
      <c r="AB2844">
        <f t="shared" si="6675"/>
        <v>0</v>
      </c>
      <c r="AC2844">
        <f t="shared" si="6676"/>
        <v>0</v>
      </c>
      <c r="AD2844">
        <f t="shared" si="6677"/>
        <v>0</v>
      </c>
      <c r="AM2844">
        <v>13100</v>
      </c>
      <c r="AN2844">
        <v>-100</v>
      </c>
    </row>
    <row r="2845" spans="1:40" x14ac:dyDescent="0.3">
      <c r="A2845">
        <v>2844</v>
      </c>
      <c r="B2845">
        <v>0.133441628962294</v>
      </c>
      <c r="C2845">
        <v>0.86643026640430298</v>
      </c>
      <c r="D2845" s="1">
        <v>1.4738534125479301E-41</v>
      </c>
      <c r="E2845">
        <v>1.28104633402631E-4</v>
      </c>
      <c r="F2845" s="2" t="str">
        <f t="shared" si="6653"/>
        <v>K2</v>
      </c>
      <c r="G2845">
        <f t="shared" si="6654"/>
        <v>0</v>
      </c>
      <c r="H2845" t="str">
        <f t="shared" si="6655"/>
        <v>NA</v>
      </c>
      <c r="I2845">
        <f t="shared" si="6656"/>
        <v>10</v>
      </c>
      <c r="J2845" t="str">
        <f t="shared" ref="J2845" si="6728">IF(IF(I2846=0,I2845,"NA")=0,"NA",IF(I2846=0,I2845,"NA"))</f>
        <v>NA</v>
      </c>
      <c r="K2845">
        <f t="shared" si="6658"/>
        <v>0</v>
      </c>
      <c r="L2845" t="str">
        <f t="shared" ref="L2845" si="6729">IF(IF(K2846=0,K2845,"NA")=0,"NA",IF(K2846=0,K2845,"NA"))</f>
        <v>NA</v>
      </c>
      <c r="M2845">
        <f t="shared" si="6660"/>
        <v>0</v>
      </c>
      <c r="N2845" t="str">
        <f t="shared" si="6661"/>
        <v>NA</v>
      </c>
      <c r="O2845">
        <f t="shared" si="6662"/>
        <v>0</v>
      </c>
      <c r="P2845">
        <f t="shared" si="6663"/>
        <v>0</v>
      </c>
      <c r="Q2845">
        <f t="shared" si="6664"/>
        <v>0</v>
      </c>
      <c r="R2845">
        <f t="shared" si="6665"/>
        <v>0</v>
      </c>
      <c r="S2845">
        <f t="shared" si="6666"/>
        <v>0</v>
      </c>
      <c r="T2845">
        <f t="shared" si="6667"/>
        <v>1</v>
      </c>
      <c r="U2845">
        <f t="shared" si="6668"/>
        <v>0</v>
      </c>
      <c r="V2845">
        <f t="shared" si="6669"/>
        <v>0</v>
      </c>
      <c r="W2845">
        <f t="shared" si="6670"/>
        <v>0</v>
      </c>
      <c r="X2845">
        <f t="shared" si="6671"/>
        <v>0</v>
      </c>
      <c r="Y2845">
        <f t="shared" si="6672"/>
        <v>0</v>
      </c>
      <c r="Z2845">
        <f t="shared" si="6673"/>
        <v>0</v>
      </c>
      <c r="AA2845">
        <f t="shared" si="6674"/>
        <v>0</v>
      </c>
      <c r="AB2845">
        <f t="shared" si="6675"/>
        <v>0</v>
      </c>
      <c r="AC2845">
        <f t="shared" si="6676"/>
        <v>0</v>
      </c>
      <c r="AD2845">
        <f t="shared" si="6677"/>
        <v>0</v>
      </c>
      <c r="AM2845">
        <v>13475</v>
      </c>
      <c r="AN2845">
        <v>375</v>
      </c>
    </row>
    <row r="2846" spans="1:40" x14ac:dyDescent="0.3">
      <c r="A2846">
        <v>2845</v>
      </c>
      <c r="B2846">
        <v>6.35266493484547E-2</v>
      </c>
      <c r="C2846">
        <v>0.91692687723683997</v>
      </c>
      <c r="D2846" s="1">
        <v>1.25193859272882E-6</v>
      </c>
      <c r="E2846">
        <v>1.9545221476112099E-2</v>
      </c>
      <c r="F2846" s="2" t="str">
        <f t="shared" si="6653"/>
        <v>K2</v>
      </c>
      <c r="G2846">
        <f t="shared" si="6654"/>
        <v>0</v>
      </c>
      <c r="H2846" t="str">
        <f t="shared" si="6655"/>
        <v>NA</v>
      </c>
      <c r="I2846">
        <f t="shared" si="6656"/>
        <v>11</v>
      </c>
      <c r="J2846" t="str">
        <f t="shared" ref="J2846" si="6730">IF(IF(I2847=0,I2846,"NA")=0,"NA",IF(I2847=0,I2846,"NA"))</f>
        <v>NA</v>
      </c>
      <c r="K2846">
        <f t="shared" si="6658"/>
        <v>0</v>
      </c>
      <c r="L2846" t="str">
        <f t="shared" ref="L2846" si="6731">IF(IF(K2847=0,K2846,"NA")=0,"NA",IF(K2847=0,K2846,"NA"))</f>
        <v>NA</v>
      </c>
      <c r="M2846">
        <f t="shared" si="6660"/>
        <v>0</v>
      </c>
      <c r="N2846" t="str">
        <f t="shared" si="6661"/>
        <v>NA</v>
      </c>
      <c r="O2846">
        <f t="shared" si="6662"/>
        <v>0</v>
      </c>
      <c r="P2846">
        <f t="shared" si="6663"/>
        <v>0</v>
      </c>
      <c r="Q2846">
        <f t="shared" si="6664"/>
        <v>0</v>
      </c>
      <c r="R2846">
        <f t="shared" si="6665"/>
        <v>0</v>
      </c>
      <c r="S2846">
        <f t="shared" si="6666"/>
        <v>0</v>
      </c>
      <c r="T2846">
        <f t="shared" si="6667"/>
        <v>1</v>
      </c>
      <c r="U2846">
        <f t="shared" si="6668"/>
        <v>0</v>
      </c>
      <c r="V2846">
        <f t="shared" si="6669"/>
        <v>0</v>
      </c>
      <c r="W2846">
        <f t="shared" si="6670"/>
        <v>0</v>
      </c>
      <c r="X2846">
        <f t="shared" si="6671"/>
        <v>0</v>
      </c>
      <c r="Y2846">
        <f t="shared" si="6672"/>
        <v>0</v>
      </c>
      <c r="Z2846">
        <f t="shared" si="6673"/>
        <v>0</v>
      </c>
      <c r="AA2846">
        <f t="shared" si="6674"/>
        <v>0</v>
      </c>
      <c r="AB2846">
        <f t="shared" si="6675"/>
        <v>0</v>
      </c>
      <c r="AC2846">
        <f t="shared" si="6676"/>
        <v>0</v>
      </c>
      <c r="AD2846">
        <f t="shared" si="6677"/>
        <v>0</v>
      </c>
      <c r="AM2846">
        <v>13600</v>
      </c>
      <c r="AN2846">
        <v>125</v>
      </c>
    </row>
    <row r="2847" spans="1:40" x14ac:dyDescent="0.3">
      <c r="A2847">
        <v>2846</v>
      </c>
      <c r="B2847">
        <v>0.199846232541326</v>
      </c>
      <c r="C2847">
        <v>0.80012444613637801</v>
      </c>
      <c r="D2847" s="1">
        <v>2.1173539193274799E-42</v>
      </c>
      <c r="E2847" s="1">
        <v>2.9321322295221499E-5</v>
      </c>
      <c r="F2847" s="2" t="str">
        <f t="shared" si="6653"/>
        <v>K2</v>
      </c>
      <c r="G2847">
        <f t="shared" si="6654"/>
        <v>0</v>
      </c>
      <c r="H2847" t="str">
        <f t="shared" si="6655"/>
        <v>NA</v>
      </c>
      <c r="I2847">
        <f t="shared" si="6656"/>
        <v>12</v>
      </c>
      <c r="J2847" t="str">
        <f t="shared" ref="J2847" si="6732">IF(IF(I2848=0,I2847,"NA")=0,"NA",IF(I2848=0,I2847,"NA"))</f>
        <v>NA</v>
      </c>
      <c r="K2847">
        <f t="shared" si="6658"/>
        <v>0</v>
      </c>
      <c r="L2847" t="str">
        <f t="shared" ref="L2847" si="6733">IF(IF(K2848=0,K2847,"NA")=0,"NA",IF(K2848=0,K2847,"NA"))</f>
        <v>NA</v>
      </c>
      <c r="M2847">
        <f t="shared" si="6660"/>
        <v>0</v>
      </c>
      <c r="N2847" t="str">
        <f t="shared" si="6661"/>
        <v>NA</v>
      </c>
      <c r="O2847">
        <f t="shared" si="6662"/>
        <v>0</v>
      </c>
      <c r="P2847">
        <f t="shared" si="6663"/>
        <v>0</v>
      </c>
      <c r="Q2847">
        <f t="shared" si="6664"/>
        <v>0</v>
      </c>
      <c r="R2847">
        <f t="shared" si="6665"/>
        <v>0</v>
      </c>
      <c r="S2847">
        <f t="shared" si="6666"/>
        <v>0</v>
      </c>
      <c r="T2847">
        <f t="shared" si="6667"/>
        <v>1</v>
      </c>
      <c r="U2847">
        <f t="shared" si="6668"/>
        <v>0</v>
      </c>
      <c r="V2847">
        <f t="shared" si="6669"/>
        <v>0</v>
      </c>
      <c r="W2847">
        <f t="shared" si="6670"/>
        <v>0</v>
      </c>
      <c r="X2847">
        <f t="shared" si="6671"/>
        <v>0</v>
      </c>
      <c r="Y2847">
        <f t="shared" si="6672"/>
        <v>0</v>
      </c>
      <c r="Z2847">
        <f t="shared" si="6673"/>
        <v>0</v>
      </c>
      <c r="AA2847">
        <f t="shared" si="6674"/>
        <v>0</v>
      </c>
      <c r="AB2847">
        <f t="shared" si="6675"/>
        <v>0</v>
      </c>
      <c r="AC2847">
        <f t="shared" si="6676"/>
        <v>0</v>
      </c>
      <c r="AD2847">
        <f t="shared" si="6677"/>
        <v>0</v>
      </c>
      <c r="AM2847">
        <v>13225</v>
      </c>
      <c r="AN2847">
        <v>-375</v>
      </c>
    </row>
    <row r="2848" spans="1:40" x14ac:dyDescent="0.3">
      <c r="A2848">
        <v>2847</v>
      </c>
      <c r="B2848">
        <v>7.0723228866370405E-2</v>
      </c>
      <c r="C2848">
        <v>0.88434790261334095</v>
      </c>
      <c r="D2848">
        <v>5.0623118558648303E-3</v>
      </c>
      <c r="E2848">
        <v>3.9866556664423597E-2</v>
      </c>
      <c r="F2848" s="2" t="str">
        <f t="shared" si="6653"/>
        <v>K2</v>
      </c>
      <c r="G2848">
        <f t="shared" si="6654"/>
        <v>0</v>
      </c>
      <c r="H2848" t="str">
        <f t="shared" si="6655"/>
        <v>NA</v>
      </c>
      <c r="I2848">
        <f t="shared" si="6656"/>
        <v>13</v>
      </c>
      <c r="J2848" t="str">
        <f t="shared" ref="J2848" si="6734">IF(IF(I2849=0,I2848,"NA")=0,"NA",IF(I2849=0,I2848,"NA"))</f>
        <v>NA</v>
      </c>
      <c r="K2848">
        <f t="shared" si="6658"/>
        <v>0</v>
      </c>
      <c r="L2848" t="str">
        <f t="shared" ref="L2848" si="6735">IF(IF(K2849=0,K2848,"NA")=0,"NA",IF(K2849=0,K2848,"NA"))</f>
        <v>NA</v>
      </c>
      <c r="M2848">
        <f t="shared" si="6660"/>
        <v>0</v>
      </c>
      <c r="N2848" t="str">
        <f t="shared" si="6661"/>
        <v>NA</v>
      </c>
      <c r="O2848">
        <f t="shared" si="6662"/>
        <v>0</v>
      </c>
      <c r="P2848">
        <f t="shared" si="6663"/>
        <v>0</v>
      </c>
      <c r="Q2848">
        <f t="shared" si="6664"/>
        <v>0</v>
      </c>
      <c r="R2848">
        <f t="shared" si="6665"/>
        <v>0</v>
      </c>
      <c r="S2848">
        <f t="shared" si="6666"/>
        <v>0</v>
      </c>
      <c r="T2848">
        <f t="shared" si="6667"/>
        <v>1</v>
      </c>
      <c r="U2848">
        <f t="shared" si="6668"/>
        <v>0</v>
      </c>
      <c r="V2848">
        <f t="shared" si="6669"/>
        <v>0</v>
      </c>
      <c r="W2848">
        <f t="shared" si="6670"/>
        <v>0</v>
      </c>
      <c r="X2848">
        <f t="shared" si="6671"/>
        <v>0</v>
      </c>
      <c r="Y2848">
        <f t="shared" si="6672"/>
        <v>0</v>
      </c>
      <c r="Z2848">
        <f t="shared" si="6673"/>
        <v>0</v>
      </c>
      <c r="AA2848">
        <f t="shared" si="6674"/>
        <v>0</v>
      </c>
      <c r="AB2848">
        <f t="shared" si="6675"/>
        <v>0</v>
      </c>
      <c r="AC2848">
        <f t="shared" si="6676"/>
        <v>0</v>
      </c>
      <c r="AD2848">
        <f t="shared" si="6677"/>
        <v>0</v>
      </c>
      <c r="AM2848">
        <v>13175</v>
      </c>
      <c r="AN2848">
        <v>-50</v>
      </c>
    </row>
    <row r="2849" spans="1:40" x14ac:dyDescent="0.3">
      <c r="A2849">
        <v>2848</v>
      </c>
      <c r="B2849">
        <v>2.68671358413731E-2</v>
      </c>
      <c r="C2849">
        <v>0.81573933227518802</v>
      </c>
      <c r="D2849">
        <v>2.7844665720263399E-2</v>
      </c>
      <c r="E2849">
        <v>0.12954886616317601</v>
      </c>
      <c r="F2849" s="2" t="str">
        <f t="shared" si="6653"/>
        <v>K2</v>
      </c>
      <c r="G2849">
        <f t="shared" si="6654"/>
        <v>0</v>
      </c>
      <c r="H2849" t="str">
        <f t="shared" si="6655"/>
        <v>NA</v>
      </c>
      <c r="I2849">
        <f t="shared" si="6656"/>
        <v>14</v>
      </c>
      <c r="J2849" t="str">
        <f t="shared" ref="J2849" si="6736">IF(IF(I2850=0,I2849,"NA")=0,"NA",IF(I2850=0,I2849,"NA"))</f>
        <v>NA</v>
      </c>
      <c r="K2849">
        <f t="shared" si="6658"/>
        <v>0</v>
      </c>
      <c r="L2849" t="str">
        <f t="shared" ref="L2849" si="6737">IF(IF(K2850=0,K2849,"NA")=0,"NA",IF(K2850=0,K2849,"NA"))</f>
        <v>NA</v>
      </c>
      <c r="M2849">
        <f t="shared" si="6660"/>
        <v>0</v>
      </c>
      <c r="N2849" t="str">
        <f t="shared" si="6661"/>
        <v>NA</v>
      </c>
      <c r="O2849">
        <f t="shared" si="6662"/>
        <v>0</v>
      </c>
      <c r="P2849">
        <f t="shared" si="6663"/>
        <v>0</v>
      </c>
      <c r="Q2849">
        <f t="shared" si="6664"/>
        <v>0</v>
      </c>
      <c r="R2849">
        <f t="shared" si="6665"/>
        <v>0</v>
      </c>
      <c r="S2849">
        <f t="shared" si="6666"/>
        <v>0</v>
      </c>
      <c r="T2849">
        <f t="shared" si="6667"/>
        <v>1</v>
      </c>
      <c r="U2849">
        <f t="shared" si="6668"/>
        <v>0</v>
      </c>
      <c r="V2849">
        <f t="shared" si="6669"/>
        <v>0</v>
      </c>
      <c r="W2849">
        <f t="shared" si="6670"/>
        <v>0</v>
      </c>
      <c r="X2849">
        <f t="shared" si="6671"/>
        <v>0</v>
      </c>
      <c r="Y2849">
        <f t="shared" si="6672"/>
        <v>0</v>
      </c>
      <c r="Z2849">
        <f t="shared" si="6673"/>
        <v>0</v>
      </c>
      <c r="AA2849">
        <f t="shared" si="6674"/>
        <v>0</v>
      </c>
      <c r="AB2849">
        <f t="shared" si="6675"/>
        <v>0</v>
      </c>
      <c r="AC2849">
        <f t="shared" si="6676"/>
        <v>0</v>
      </c>
      <c r="AD2849">
        <f t="shared" si="6677"/>
        <v>0</v>
      </c>
      <c r="AM2849">
        <v>13200</v>
      </c>
      <c r="AN2849">
        <v>25</v>
      </c>
    </row>
    <row r="2850" spans="1:40" x14ac:dyDescent="0.3">
      <c r="A2850">
        <v>2849</v>
      </c>
      <c r="B2850">
        <v>1.4627536054616299E-2</v>
      </c>
      <c r="C2850">
        <v>0.63860546470846602</v>
      </c>
      <c r="D2850">
        <v>9.7737736676054204E-2</v>
      </c>
      <c r="E2850">
        <v>0.249029262560863</v>
      </c>
      <c r="F2850" s="2" t="str">
        <f t="shared" si="6653"/>
        <v>K2</v>
      </c>
      <c r="G2850">
        <f t="shared" si="6654"/>
        <v>0</v>
      </c>
      <c r="H2850" t="str">
        <f t="shared" si="6655"/>
        <v>NA</v>
      </c>
      <c r="I2850">
        <f t="shared" si="6656"/>
        <v>15</v>
      </c>
      <c r="J2850" t="str">
        <f t="shared" ref="J2850" si="6738">IF(IF(I2851=0,I2850,"NA")=0,"NA",IF(I2851=0,I2850,"NA"))</f>
        <v>NA</v>
      </c>
      <c r="K2850">
        <f t="shared" si="6658"/>
        <v>0</v>
      </c>
      <c r="L2850" t="str">
        <f t="shared" ref="L2850" si="6739">IF(IF(K2851=0,K2850,"NA")=0,"NA",IF(K2851=0,K2850,"NA"))</f>
        <v>NA</v>
      </c>
      <c r="M2850">
        <f t="shared" si="6660"/>
        <v>0</v>
      </c>
      <c r="N2850" t="str">
        <f t="shared" si="6661"/>
        <v>NA</v>
      </c>
      <c r="O2850">
        <f t="shared" si="6662"/>
        <v>0</v>
      </c>
      <c r="P2850">
        <f t="shared" si="6663"/>
        <v>0</v>
      </c>
      <c r="Q2850">
        <f t="shared" si="6664"/>
        <v>0</v>
      </c>
      <c r="R2850">
        <f t="shared" si="6665"/>
        <v>0</v>
      </c>
      <c r="S2850">
        <f t="shared" si="6666"/>
        <v>0</v>
      </c>
      <c r="T2850">
        <f t="shared" si="6667"/>
        <v>1</v>
      </c>
      <c r="U2850">
        <f t="shared" si="6668"/>
        <v>0</v>
      </c>
      <c r="V2850">
        <f t="shared" si="6669"/>
        <v>0</v>
      </c>
      <c r="W2850">
        <f t="shared" si="6670"/>
        <v>0</v>
      </c>
      <c r="X2850">
        <f t="shared" si="6671"/>
        <v>0</v>
      </c>
      <c r="Y2850">
        <f t="shared" si="6672"/>
        <v>0</v>
      </c>
      <c r="Z2850">
        <f t="shared" si="6673"/>
        <v>0</v>
      </c>
      <c r="AA2850">
        <f t="shared" si="6674"/>
        <v>0</v>
      </c>
      <c r="AB2850">
        <f t="shared" si="6675"/>
        <v>0</v>
      </c>
      <c r="AC2850">
        <f t="shared" si="6676"/>
        <v>0</v>
      </c>
      <c r="AD2850">
        <f t="shared" si="6677"/>
        <v>0</v>
      </c>
      <c r="AM2850">
        <v>13175</v>
      </c>
      <c r="AN2850">
        <v>-25</v>
      </c>
    </row>
    <row r="2851" spans="1:40" x14ac:dyDescent="0.3">
      <c r="A2851">
        <v>2850</v>
      </c>
      <c r="B2851">
        <v>2.0280189529961402E-2</v>
      </c>
      <c r="C2851">
        <v>0.76327392608023603</v>
      </c>
      <c r="D2851" s="1">
        <v>5.5442026433459905E-7</v>
      </c>
      <c r="E2851">
        <v>0.216445329969539</v>
      </c>
      <c r="F2851" s="2" t="str">
        <f t="shared" si="6653"/>
        <v>K2</v>
      </c>
      <c r="G2851">
        <f t="shared" si="6654"/>
        <v>0</v>
      </c>
      <c r="H2851" t="str">
        <f t="shared" si="6655"/>
        <v>NA</v>
      </c>
      <c r="I2851">
        <f t="shared" si="6656"/>
        <v>16</v>
      </c>
      <c r="J2851" t="str">
        <f t="shared" ref="J2851" si="6740">IF(IF(I2852=0,I2851,"NA")=0,"NA",IF(I2852=0,I2851,"NA"))</f>
        <v>NA</v>
      </c>
      <c r="K2851">
        <f t="shared" si="6658"/>
        <v>0</v>
      </c>
      <c r="L2851" t="str">
        <f t="shared" ref="L2851" si="6741">IF(IF(K2852=0,K2851,"NA")=0,"NA",IF(K2852=0,K2851,"NA"))</f>
        <v>NA</v>
      </c>
      <c r="M2851">
        <f t="shared" si="6660"/>
        <v>0</v>
      </c>
      <c r="N2851" t="str">
        <f t="shared" si="6661"/>
        <v>NA</v>
      </c>
      <c r="O2851">
        <f t="shared" si="6662"/>
        <v>0</v>
      </c>
      <c r="P2851">
        <f t="shared" si="6663"/>
        <v>0</v>
      </c>
      <c r="Q2851">
        <f t="shared" si="6664"/>
        <v>0</v>
      </c>
      <c r="R2851">
        <f t="shared" si="6665"/>
        <v>0</v>
      </c>
      <c r="S2851">
        <f t="shared" si="6666"/>
        <v>0</v>
      </c>
      <c r="T2851">
        <f t="shared" si="6667"/>
        <v>1</v>
      </c>
      <c r="U2851">
        <f t="shared" si="6668"/>
        <v>0</v>
      </c>
      <c r="V2851">
        <f t="shared" si="6669"/>
        <v>0</v>
      </c>
      <c r="W2851">
        <f t="shared" si="6670"/>
        <v>0</v>
      </c>
      <c r="X2851">
        <f t="shared" si="6671"/>
        <v>0</v>
      </c>
      <c r="Y2851">
        <f t="shared" si="6672"/>
        <v>0</v>
      </c>
      <c r="Z2851">
        <f t="shared" si="6673"/>
        <v>0</v>
      </c>
      <c r="AA2851">
        <f t="shared" si="6674"/>
        <v>0</v>
      </c>
      <c r="AB2851">
        <f t="shared" si="6675"/>
        <v>0</v>
      </c>
      <c r="AC2851">
        <f t="shared" si="6676"/>
        <v>0</v>
      </c>
      <c r="AD2851">
        <f t="shared" si="6677"/>
        <v>0</v>
      </c>
      <c r="AM2851">
        <v>13325</v>
      </c>
      <c r="AN2851">
        <v>150</v>
      </c>
    </row>
    <row r="2852" spans="1:40" x14ac:dyDescent="0.3">
      <c r="A2852">
        <v>2851</v>
      </c>
      <c r="B2852">
        <v>1.48465332306235E-2</v>
      </c>
      <c r="C2852">
        <v>0.65743864703050703</v>
      </c>
      <c r="D2852">
        <v>3.5203612160596398E-4</v>
      </c>
      <c r="E2852">
        <v>0.32736278361726401</v>
      </c>
      <c r="F2852" s="2" t="str">
        <f t="shared" si="6653"/>
        <v>K2</v>
      </c>
      <c r="G2852">
        <f t="shared" si="6654"/>
        <v>0</v>
      </c>
      <c r="H2852" t="str">
        <f t="shared" si="6655"/>
        <v>NA</v>
      </c>
      <c r="I2852">
        <f t="shared" si="6656"/>
        <v>17</v>
      </c>
      <c r="J2852">
        <f t="shared" ref="J2852" si="6742">IF(IF(I2853=0,I2852,"NA")=0,"NA",IF(I2853=0,I2852,"NA"))</f>
        <v>17</v>
      </c>
      <c r="K2852">
        <f t="shared" si="6658"/>
        <v>0</v>
      </c>
      <c r="L2852" t="str">
        <f t="shared" ref="L2852" si="6743">IF(IF(K2853=0,K2852,"NA")=0,"NA",IF(K2853=0,K2852,"NA"))</f>
        <v>NA</v>
      </c>
      <c r="M2852">
        <f t="shared" si="6660"/>
        <v>0</v>
      </c>
      <c r="N2852" t="str">
        <f t="shared" si="6661"/>
        <v>NA</v>
      </c>
      <c r="O2852">
        <f t="shared" si="6662"/>
        <v>0</v>
      </c>
      <c r="P2852">
        <f t="shared" si="6663"/>
        <v>0</v>
      </c>
      <c r="Q2852">
        <f t="shared" si="6664"/>
        <v>0</v>
      </c>
      <c r="R2852">
        <f t="shared" si="6665"/>
        <v>0</v>
      </c>
      <c r="S2852">
        <f t="shared" si="6666"/>
        <v>0</v>
      </c>
      <c r="T2852">
        <f t="shared" si="6667"/>
        <v>1</v>
      </c>
      <c r="U2852">
        <f t="shared" si="6668"/>
        <v>0</v>
      </c>
      <c r="V2852">
        <f t="shared" si="6669"/>
        <v>0</v>
      </c>
      <c r="W2852">
        <f t="shared" si="6670"/>
        <v>0</v>
      </c>
      <c r="X2852">
        <f t="shared" si="6671"/>
        <v>0</v>
      </c>
      <c r="Y2852">
        <f t="shared" si="6672"/>
        <v>0</v>
      </c>
      <c r="Z2852">
        <f t="shared" si="6673"/>
        <v>0</v>
      </c>
      <c r="AA2852">
        <f t="shared" si="6674"/>
        <v>0</v>
      </c>
      <c r="AB2852">
        <f t="shared" si="6675"/>
        <v>0</v>
      </c>
      <c r="AC2852">
        <f t="shared" si="6676"/>
        <v>0</v>
      </c>
      <c r="AD2852">
        <f t="shared" si="6677"/>
        <v>0</v>
      </c>
      <c r="AM2852">
        <v>13250</v>
      </c>
      <c r="AN2852">
        <v>-75</v>
      </c>
    </row>
    <row r="2853" spans="1:40" x14ac:dyDescent="0.3">
      <c r="A2853">
        <v>2852</v>
      </c>
      <c r="B2853">
        <v>9.7523740431207807E-3</v>
      </c>
      <c r="C2853">
        <v>0.48518826991667502</v>
      </c>
      <c r="D2853">
        <v>4.5650213824685497E-3</v>
      </c>
      <c r="E2853">
        <v>0.50049433465773596</v>
      </c>
      <c r="F2853" s="2" t="str">
        <f t="shared" si="6653"/>
        <v>K4</v>
      </c>
      <c r="G2853">
        <f t="shared" si="6654"/>
        <v>0</v>
      </c>
      <c r="H2853" t="str">
        <f t="shared" si="6655"/>
        <v>NA</v>
      </c>
      <c r="I2853">
        <f t="shared" si="6656"/>
        <v>0</v>
      </c>
      <c r="J2853" t="str">
        <f t="shared" ref="J2853" si="6744">IF(IF(I2854=0,I2853,"NA")=0,"NA",IF(I2854=0,I2853,"NA"))</f>
        <v>NA</v>
      </c>
      <c r="K2853">
        <f t="shared" si="6658"/>
        <v>0</v>
      </c>
      <c r="L2853" t="str">
        <f t="shared" ref="L2853" si="6745">IF(IF(K2854=0,K2853,"NA")=0,"NA",IF(K2854=0,K2853,"NA"))</f>
        <v>NA</v>
      </c>
      <c r="M2853">
        <f t="shared" si="6660"/>
        <v>1</v>
      </c>
      <c r="N2853" t="str">
        <f t="shared" si="6661"/>
        <v>NA</v>
      </c>
      <c r="O2853">
        <f t="shared" si="6662"/>
        <v>0</v>
      </c>
      <c r="P2853">
        <f t="shared" si="6663"/>
        <v>0</v>
      </c>
      <c r="Q2853">
        <f t="shared" si="6664"/>
        <v>0</v>
      </c>
      <c r="R2853">
        <f t="shared" si="6665"/>
        <v>0</v>
      </c>
      <c r="S2853">
        <f t="shared" si="6666"/>
        <v>0</v>
      </c>
      <c r="T2853">
        <f t="shared" si="6667"/>
        <v>0</v>
      </c>
      <c r="U2853">
        <f t="shared" si="6668"/>
        <v>0</v>
      </c>
      <c r="V2853">
        <f t="shared" si="6669"/>
        <v>1</v>
      </c>
      <c r="W2853">
        <f t="shared" si="6670"/>
        <v>0</v>
      </c>
      <c r="X2853">
        <f t="shared" si="6671"/>
        <v>0</v>
      </c>
      <c r="Y2853">
        <f t="shared" si="6672"/>
        <v>0</v>
      </c>
      <c r="Z2853">
        <f t="shared" si="6673"/>
        <v>0</v>
      </c>
      <c r="AA2853">
        <f t="shared" si="6674"/>
        <v>0</v>
      </c>
      <c r="AB2853">
        <f t="shared" si="6675"/>
        <v>0</v>
      </c>
      <c r="AC2853">
        <f t="shared" si="6676"/>
        <v>0</v>
      </c>
      <c r="AD2853">
        <f t="shared" si="6677"/>
        <v>0</v>
      </c>
      <c r="AM2853">
        <v>13300</v>
      </c>
      <c r="AN2853">
        <v>50</v>
      </c>
    </row>
    <row r="2854" spans="1:40" x14ac:dyDescent="0.3">
      <c r="A2854">
        <v>2853</v>
      </c>
      <c r="B2854">
        <v>8.0914649942797293E-3</v>
      </c>
      <c r="C2854">
        <v>0.38464049956048102</v>
      </c>
      <c r="D2854">
        <v>1.24879076793924E-3</v>
      </c>
      <c r="E2854">
        <v>0.60601924467729995</v>
      </c>
      <c r="F2854" s="2" t="str">
        <f t="shared" si="6653"/>
        <v>K4</v>
      </c>
      <c r="G2854">
        <f t="shared" si="6654"/>
        <v>0</v>
      </c>
      <c r="H2854" t="str">
        <f t="shared" si="6655"/>
        <v>NA</v>
      </c>
      <c r="I2854">
        <f t="shared" si="6656"/>
        <v>0</v>
      </c>
      <c r="J2854" t="str">
        <f t="shared" ref="J2854" si="6746">IF(IF(I2855=0,I2854,"NA")=0,"NA",IF(I2855=0,I2854,"NA"))</f>
        <v>NA</v>
      </c>
      <c r="K2854">
        <f t="shared" si="6658"/>
        <v>0</v>
      </c>
      <c r="L2854" t="str">
        <f t="shared" ref="L2854" si="6747">IF(IF(K2855=0,K2854,"NA")=0,"NA",IF(K2855=0,K2854,"NA"))</f>
        <v>NA</v>
      </c>
      <c r="M2854">
        <f t="shared" si="6660"/>
        <v>2</v>
      </c>
      <c r="N2854" t="str">
        <f t="shared" si="6661"/>
        <v>NA</v>
      </c>
      <c r="O2854">
        <f t="shared" si="6662"/>
        <v>0</v>
      </c>
      <c r="P2854">
        <f t="shared" si="6663"/>
        <v>0</v>
      </c>
      <c r="Q2854">
        <f t="shared" si="6664"/>
        <v>0</v>
      </c>
      <c r="R2854">
        <f t="shared" si="6665"/>
        <v>0</v>
      </c>
      <c r="S2854">
        <f t="shared" si="6666"/>
        <v>0</v>
      </c>
      <c r="T2854">
        <f t="shared" si="6667"/>
        <v>0</v>
      </c>
      <c r="U2854">
        <f t="shared" si="6668"/>
        <v>0</v>
      </c>
      <c r="V2854">
        <f t="shared" si="6669"/>
        <v>0</v>
      </c>
      <c r="W2854">
        <f t="shared" si="6670"/>
        <v>0</v>
      </c>
      <c r="X2854">
        <f t="shared" si="6671"/>
        <v>0</v>
      </c>
      <c r="Y2854">
        <f t="shared" si="6672"/>
        <v>0</v>
      </c>
      <c r="Z2854">
        <f t="shared" si="6673"/>
        <v>0</v>
      </c>
      <c r="AA2854">
        <f t="shared" si="6674"/>
        <v>0</v>
      </c>
      <c r="AB2854">
        <f t="shared" si="6675"/>
        <v>0</v>
      </c>
      <c r="AC2854">
        <f t="shared" si="6676"/>
        <v>0</v>
      </c>
      <c r="AD2854">
        <f t="shared" si="6677"/>
        <v>1</v>
      </c>
      <c r="AM2854">
        <v>13225</v>
      </c>
      <c r="AN2854">
        <v>-75</v>
      </c>
    </row>
    <row r="2855" spans="1:40" x14ac:dyDescent="0.3">
      <c r="A2855">
        <v>2854</v>
      </c>
      <c r="B2855">
        <v>1.14830336853823E-2</v>
      </c>
      <c r="C2855">
        <v>0.47568934476438501</v>
      </c>
      <c r="D2855" s="1">
        <v>4.3666278017667702E-8</v>
      </c>
      <c r="E2855">
        <v>0.51282757788395394</v>
      </c>
      <c r="F2855" s="2" t="str">
        <f t="shared" si="6653"/>
        <v>K4</v>
      </c>
      <c r="G2855">
        <f t="shared" si="6654"/>
        <v>0</v>
      </c>
      <c r="H2855" t="str">
        <f t="shared" si="6655"/>
        <v>NA</v>
      </c>
      <c r="I2855">
        <f t="shared" si="6656"/>
        <v>0</v>
      </c>
      <c r="J2855" t="str">
        <f t="shared" ref="J2855" si="6748">IF(IF(I2856=0,I2855,"NA")=0,"NA",IF(I2856=0,I2855,"NA"))</f>
        <v>NA</v>
      </c>
      <c r="K2855">
        <f t="shared" si="6658"/>
        <v>0</v>
      </c>
      <c r="L2855" t="str">
        <f t="shared" ref="L2855" si="6749">IF(IF(K2856=0,K2855,"NA")=0,"NA",IF(K2856=0,K2855,"NA"))</f>
        <v>NA</v>
      </c>
      <c r="M2855">
        <f t="shared" si="6660"/>
        <v>3</v>
      </c>
      <c r="N2855">
        <f t="shared" si="6661"/>
        <v>3</v>
      </c>
      <c r="O2855">
        <f t="shared" si="6662"/>
        <v>0</v>
      </c>
      <c r="P2855">
        <f t="shared" si="6663"/>
        <v>0</v>
      </c>
      <c r="Q2855">
        <f t="shared" si="6664"/>
        <v>0</v>
      </c>
      <c r="R2855">
        <f t="shared" si="6665"/>
        <v>0</v>
      </c>
      <c r="S2855">
        <f t="shared" si="6666"/>
        <v>0</v>
      </c>
      <c r="T2855">
        <f t="shared" si="6667"/>
        <v>0</v>
      </c>
      <c r="U2855">
        <f t="shared" si="6668"/>
        <v>0</v>
      </c>
      <c r="V2855">
        <f t="shared" si="6669"/>
        <v>0</v>
      </c>
      <c r="W2855">
        <f t="shared" si="6670"/>
        <v>0</v>
      </c>
      <c r="X2855">
        <f t="shared" si="6671"/>
        <v>0</v>
      </c>
      <c r="Y2855">
        <f t="shared" si="6672"/>
        <v>0</v>
      </c>
      <c r="Z2855">
        <f t="shared" si="6673"/>
        <v>0</v>
      </c>
      <c r="AA2855">
        <f t="shared" si="6674"/>
        <v>0</v>
      </c>
      <c r="AB2855">
        <f t="shared" si="6675"/>
        <v>0</v>
      </c>
      <c r="AC2855">
        <f t="shared" si="6676"/>
        <v>0</v>
      </c>
      <c r="AD2855">
        <f t="shared" si="6677"/>
        <v>1</v>
      </c>
      <c r="AM2855">
        <v>13375</v>
      </c>
      <c r="AN2855">
        <v>150</v>
      </c>
    </row>
    <row r="2856" spans="1:40" x14ac:dyDescent="0.3">
      <c r="A2856">
        <v>2855</v>
      </c>
      <c r="B2856">
        <v>2.1256551614205699E-2</v>
      </c>
      <c r="C2856">
        <v>0.68947160616884595</v>
      </c>
      <c r="D2856" s="1">
        <v>1.0430746910780499E-10</v>
      </c>
      <c r="E2856">
        <v>0.28927184211264101</v>
      </c>
      <c r="F2856" s="2" t="str">
        <f t="shared" si="6653"/>
        <v>K2</v>
      </c>
      <c r="G2856">
        <f t="shared" si="6654"/>
        <v>0</v>
      </c>
      <c r="H2856" t="str">
        <f t="shared" si="6655"/>
        <v>NA</v>
      </c>
      <c r="I2856">
        <f t="shared" si="6656"/>
        <v>1</v>
      </c>
      <c r="J2856" t="str">
        <f t="shared" ref="J2856" si="6750">IF(IF(I2857=0,I2856,"NA")=0,"NA",IF(I2857=0,I2856,"NA"))</f>
        <v>NA</v>
      </c>
      <c r="K2856">
        <f t="shared" si="6658"/>
        <v>0</v>
      </c>
      <c r="L2856" t="str">
        <f t="shared" ref="L2856" si="6751">IF(IF(K2857=0,K2856,"NA")=0,"NA",IF(K2857=0,K2856,"NA"))</f>
        <v>NA</v>
      </c>
      <c r="M2856">
        <f t="shared" si="6660"/>
        <v>0</v>
      </c>
      <c r="N2856" t="str">
        <f t="shared" si="6661"/>
        <v>NA</v>
      </c>
      <c r="O2856">
        <f t="shared" si="6662"/>
        <v>0</v>
      </c>
      <c r="P2856">
        <f t="shared" si="6663"/>
        <v>0</v>
      </c>
      <c r="Q2856">
        <f t="shared" si="6664"/>
        <v>0</v>
      </c>
      <c r="R2856">
        <f t="shared" si="6665"/>
        <v>0</v>
      </c>
      <c r="S2856">
        <f t="shared" si="6666"/>
        <v>0</v>
      </c>
      <c r="T2856">
        <f t="shared" si="6667"/>
        <v>0</v>
      </c>
      <c r="U2856">
        <f t="shared" si="6668"/>
        <v>0</v>
      </c>
      <c r="V2856">
        <f t="shared" si="6669"/>
        <v>0</v>
      </c>
      <c r="W2856">
        <f t="shared" si="6670"/>
        <v>0</v>
      </c>
      <c r="X2856">
        <f t="shared" si="6671"/>
        <v>0</v>
      </c>
      <c r="Y2856">
        <f t="shared" si="6672"/>
        <v>0</v>
      </c>
      <c r="Z2856">
        <f t="shared" si="6673"/>
        <v>0</v>
      </c>
      <c r="AA2856">
        <f t="shared" si="6674"/>
        <v>0</v>
      </c>
      <c r="AB2856">
        <f t="shared" si="6675"/>
        <v>1</v>
      </c>
      <c r="AC2856">
        <f t="shared" si="6676"/>
        <v>0</v>
      </c>
      <c r="AD2856">
        <f t="shared" si="6677"/>
        <v>0</v>
      </c>
      <c r="AM2856">
        <v>13200</v>
      </c>
      <c r="AN2856">
        <v>-175</v>
      </c>
    </row>
    <row r="2857" spans="1:40" x14ac:dyDescent="0.3">
      <c r="A2857">
        <v>2856</v>
      </c>
      <c r="B2857">
        <v>4.3510484887890298E-2</v>
      </c>
      <c r="C2857">
        <v>0.89456610680248205</v>
      </c>
      <c r="D2857" s="1">
        <v>2.3651404496983698E-13</v>
      </c>
      <c r="E2857">
        <v>6.1923408309391297E-2</v>
      </c>
      <c r="F2857" s="2" t="str">
        <f t="shared" si="6653"/>
        <v>K2</v>
      </c>
      <c r="G2857">
        <f t="shared" si="6654"/>
        <v>0</v>
      </c>
      <c r="H2857" t="str">
        <f t="shared" si="6655"/>
        <v>NA</v>
      </c>
      <c r="I2857">
        <f t="shared" si="6656"/>
        <v>2</v>
      </c>
      <c r="J2857" t="str">
        <f t="shared" ref="J2857" si="6752">IF(IF(I2858=0,I2857,"NA")=0,"NA",IF(I2858=0,I2857,"NA"))</f>
        <v>NA</v>
      </c>
      <c r="K2857">
        <f t="shared" si="6658"/>
        <v>0</v>
      </c>
      <c r="L2857" t="str">
        <f t="shared" ref="L2857" si="6753">IF(IF(K2858=0,K2857,"NA")=0,"NA",IF(K2858=0,K2857,"NA"))</f>
        <v>NA</v>
      </c>
      <c r="M2857">
        <f t="shared" si="6660"/>
        <v>0</v>
      </c>
      <c r="N2857" t="str">
        <f t="shared" si="6661"/>
        <v>NA</v>
      </c>
      <c r="O2857">
        <f t="shared" si="6662"/>
        <v>0</v>
      </c>
      <c r="P2857">
        <f t="shared" si="6663"/>
        <v>0</v>
      </c>
      <c r="Q2857">
        <f t="shared" si="6664"/>
        <v>0</v>
      </c>
      <c r="R2857">
        <f t="shared" si="6665"/>
        <v>0</v>
      </c>
      <c r="S2857">
        <f t="shared" si="6666"/>
        <v>0</v>
      </c>
      <c r="T2857">
        <f t="shared" si="6667"/>
        <v>1</v>
      </c>
      <c r="U2857">
        <f t="shared" si="6668"/>
        <v>0</v>
      </c>
      <c r="V2857">
        <f t="shared" si="6669"/>
        <v>0</v>
      </c>
      <c r="W2857">
        <f t="shared" si="6670"/>
        <v>0</v>
      </c>
      <c r="X2857">
        <f t="shared" si="6671"/>
        <v>0</v>
      </c>
      <c r="Y2857">
        <f t="shared" si="6672"/>
        <v>0</v>
      </c>
      <c r="Z2857">
        <f t="shared" si="6673"/>
        <v>0</v>
      </c>
      <c r="AA2857">
        <f t="shared" si="6674"/>
        <v>0</v>
      </c>
      <c r="AB2857">
        <f t="shared" si="6675"/>
        <v>0</v>
      </c>
      <c r="AC2857">
        <f t="shared" si="6676"/>
        <v>0</v>
      </c>
      <c r="AD2857">
        <f t="shared" si="6677"/>
        <v>0</v>
      </c>
      <c r="AM2857">
        <v>13000</v>
      </c>
      <c r="AN2857">
        <v>-200</v>
      </c>
    </row>
    <row r="2858" spans="1:40" x14ac:dyDescent="0.3">
      <c r="A2858">
        <v>2857</v>
      </c>
      <c r="B2858">
        <v>2.1131776499455399E-2</v>
      </c>
      <c r="C2858">
        <v>0.800799183958815</v>
      </c>
      <c r="D2858">
        <v>8.5453089662425007E-3</v>
      </c>
      <c r="E2858">
        <v>0.169523730575488</v>
      </c>
      <c r="F2858" s="2" t="str">
        <f t="shared" si="6653"/>
        <v>K2</v>
      </c>
      <c r="G2858">
        <f t="shared" si="6654"/>
        <v>0</v>
      </c>
      <c r="H2858" t="str">
        <f t="shared" si="6655"/>
        <v>NA</v>
      </c>
      <c r="I2858">
        <f t="shared" si="6656"/>
        <v>3</v>
      </c>
      <c r="J2858" t="str">
        <f t="shared" ref="J2858" si="6754">IF(IF(I2859=0,I2858,"NA")=0,"NA",IF(I2859=0,I2858,"NA"))</f>
        <v>NA</v>
      </c>
      <c r="K2858">
        <f t="shared" si="6658"/>
        <v>0</v>
      </c>
      <c r="L2858" t="str">
        <f t="shared" ref="L2858" si="6755">IF(IF(K2859=0,K2858,"NA")=0,"NA",IF(K2859=0,K2858,"NA"))</f>
        <v>NA</v>
      </c>
      <c r="M2858">
        <f t="shared" si="6660"/>
        <v>0</v>
      </c>
      <c r="N2858" t="str">
        <f t="shared" si="6661"/>
        <v>NA</v>
      </c>
      <c r="O2858">
        <f t="shared" si="6662"/>
        <v>0</v>
      </c>
      <c r="P2858">
        <f t="shared" si="6663"/>
        <v>0</v>
      </c>
      <c r="Q2858">
        <f t="shared" si="6664"/>
        <v>0</v>
      </c>
      <c r="R2858">
        <f t="shared" si="6665"/>
        <v>0</v>
      </c>
      <c r="S2858">
        <f t="shared" si="6666"/>
        <v>0</v>
      </c>
      <c r="T2858">
        <f t="shared" si="6667"/>
        <v>1</v>
      </c>
      <c r="U2858">
        <f t="shared" si="6668"/>
        <v>0</v>
      </c>
      <c r="V2858">
        <f t="shared" si="6669"/>
        <v>0</v>
      </c>
      <c r="W2858">
        <f t="shared" si="6670"/>
        <v>0</v>
      </c>
      <c r="X2858">
        <f t="shared" si="6671"/>
        <v>0</v>
      </c>
      <c r="Y2858">
        <f t="shared" si="6672"/>
        <v>0</v>
      </c>
      <c r="Z2858">
        <f t="shared" si="6673"/>
        <v>0</v>
      </c>
      <c r="AA2858">
        <f t="shared" si="6674"/>
        <v>0</v>
      </c>
      <c r="AB2858">
        <f t="shared" si="6675"/>
        <v>0</v>
      </c>
      <c r="AC2858">
        <f t="shared" si="6676"/>
        <v>0</v>
      </c>
      <c r="AD2858">
        <f t="shared" si="6677"/>
        <v>0</v>
      </c>
      <c r="AM2858">
        <v>13000</v>
      </c>
      <c r="AN2858">
        <v>0</v>
      </c>
    </row>
    <row r="2859" spans="1:40" x14ac:dyDescent="0.3">
      <c r="A2859">
        <v>2858</v>
      </c>
      <c r="B2859">
        <v>5.5060226509893603E-2</v>
      </c>
      <c r="C2859">
        <v>0.93333576681669805</v>
      </c>
      <c r="D2859" s="1">
        <v>2.3318756181165698E-19</v>
      </c>
      <c r="E2859">
        <v>1.1604006673407901E-2</v>
      </c>
      <c r="F2859" s="2" t="str">
        <f t="shared" si="6653"/>
        <v>K2</v>
      </c>
      <c r="G2859">
        <f t="shared" si="6654"/>
        <v>0</v>
      </c>
      <c r="H2859" t="str">
        <f t="shared" si="6655"/>
        <v>NA</v>
      </c>
      <c r="I2859">
        <f t="shared" si="6656"/>
        <v>4</v>
      </c>
      <c r="J2859" t="str">
        <f t="shared" ref="J2859" si="6756">IF(IF(I2860=0,I2859,"NA")=0,"NA",IF(I2860=0,I2859,"NA"))</f>
        <v>NA</v>
      </c>
      <c r="K2859">
        <f t="shared" si="6658"/>
        <v>0</v>
      </c>
      <c r="L2859" t="str">
        <f t="shared" ref="L2859" si="6757">IF(IF(K2860=0,K2859,"NA")=0,"NA",IF(K2860=0,K2859,"NA"))</f>
        <v>NA</v>
      </c>
      <c r="M2859">
        <f t="shared" si="6660"/>
        <v>0</v>
      </c>
      <c r="N2859" t="str">
        <f t="shared" si="6661"/>
        <v>NA</v>
      </c>
      <c r="O2859">
        <f t="shared" si="6662"/>
        <v>0</v>
      </c>
      <c r="P2859">
        <f t="shared" si="6663"/>
        <v>0</v>
      </c>
      <c r="Q2859">
        <f t="shared" si="6664"/>
        <v>0</v>
      </c>
      <c r="R2859">
        <f t="shared" si="6665"/>
        <v>0</v>
      </c>
      <c r="S2859">
        <f t="shared" si="6666"/>
        <v>0</v>
      </c>
      <c r="T2859">
        <f t="shared" si="6667"/>
        <v>1</v>
      </c>
      <c r="U2859">
        <f t="shared" si="6668"/>
        <v>0</v>
      </c>
      <c r="V2859">
        <f t="shared" si="6669"/>
        <v>0</v>
      </c>
      <c r="W2859">
        <f t="shared" si="6670"/>
        <v>0</v>
      </c>
      <c r="X2859">
        <f t="shared" si="6671"/>
        <v>0</v>
      </c>
      <c r="Y2859">
        <f t="shared" si="6672"/>
        <v>0</v>
      </c>
      <c r="Z2859">
        <f t="shared" si="6673"/>
        <v>0</v>
      </c>
      <c r="AA2859">
        <f t="shared" si="6674"/>
        <v>0</v>
      </c>
      <c r="AB2859">
        <f t="shared" si="6675"/>
        <v>0</v>
      </c>
      <c r="AC2859">
        <f t="shared" si="6676"/>
        <v>0</v>
      </c>
      <c r="AD2859">
        <f t="shared" si="6677"/>
        <v>0</v>
      </c>
      <c r="AM2859">
        <v>12750</v>
      </c>
      <c r="AN2859">
        <v>-250</v>
      </c>
    </row>
    <row r="2860" spans="1:40" x14ac:dyDescent="0.3">
      <c r="A2860">
        <v>2859</v>
      </c>
      <c r="B2860">
        <v>0.106084675596676</v>
      </c>
      <c r="C2860">
        <v>0.89376073331549999</v>
      </c>
      <c r="D2860" s="1">
        <v>5.1960369715348297E-37</v>
      </c>
      <c r="E2860">
        <v>1.5459108782411599E-4</v>
      </c>
      <c r="F2860" s="2" t="str">
        <f t="shared" si="6653"/>
        <v>K2</v>
      </c>
      <c r="G2860">
        <f t="shared" si="6654"/>
        <v>0</v>
      </c>
      <c r="H2860" t="str">
        <f t="shared" si="6655"/>
        <v>NA</v>
      </c>
      <c r="I2860">
        <f t="shared" si="6656"/>
        <v>5</v>
      </c>
      <c r="J2860" t="str">
        <f t="shared" ref="J2860" si="6758">IF(IF(I2861=0,I2860,"NA")=0,"NA",IF(I2861=0,I2860,"NA"))</f>
        <v>NA</v>
      </c>
      <c r="K2860">
        <f t="shared" si="6658"/>
        <v>0</v>
      </c>
      <c r="L2860" t="str">
        <f t="shared" ref="L2860" si="6759">IF(IF(K2861=0,K2860,"NA")=0,"NA",IF(K2861=0,K2860,"NA"))</f>
        <v>NA</v>
      </c>
      <c r="M2860">
        <f t="shared" si="6660"/>
        <v>0</v>
      </c>
      <c r="N2860" t="str">
        <f t="shared" si="6661"/>
        <v>NA</v>
      </c>
      <c r="O2860">
        <f t="shared" si="6662"/>
        <v>0</v>
      </c>
      <c r="P2860">
        <f t="shared" si="6663"/>
        <v>0</v>
      </c>
      <c r="Q2860">
        <f t="shared" si="6664"/>
        <v>0</v>
      </c>
      <c r="R2860">
        <f t="shared" si="6665"/>
        <v>0</v>
      </c>
      <c r="S2860">
        <f t="shared" si="6666"/>
        <v>0</v>
      </c>
      <c r="T2860">
        <f t="shared" si="6667"/>
        <v>1</v>
      </c>
      <c r="U2860">
        <f t="shared" si="6668"/>
        <v>0</v>
      </c>
      <c r="V2860">
        <f t="shared" si="6669"/>
        <v>0</v>
      </c>
      <c r="W2860">
        <f t="shared" si="6670"/>
        <v>0</v>
      </c>
      <c r="X2860">
        <f t="shared" si="6671"/>
        <v>0</v>
      </c>
      <c r="Y2860">
        <f t="shared" si="6672"/>
        <v>0</v>
      </c>
      <c r="Z2860">
        <f t="shared" si="6673"/>
        <v>0</v>
      </c>
      <c r="AA2860">
        <f t="shared" si="6674"/>
        <v>0</v>
      </c>
      <c r="AB2860">
        <f t="shared" si="6675"/>
        <v>0</v>
      </c>
      <c r="AC2860">
        <f t="shared" si="6676"/>
        <v>0</v>
      </c>
      <c r="AD2860">
        <f t="shared" si="6677"/>
        <v>0</v>
      </c>
      <c r="AM2860">
        <v>13100</v>
      </c>
      <c r="AN2860">
        <v>350</v>
      </c>
    </row>
    <row r="2861" spans="1:40" x14ac:dyDescent="0.3">
      <c r="A2861">
        <v>2860</v>
      </c>
      <c r="B2861">
        <v>4.4054311340860401E-2</v>
      </c>
      <c r="C2861">
        <v>0.917277553742056</v>
      </c>
      <c r="D2861">
        <v>4.47906471863306E-4</v>
      </c>
      <c r="E2861">
        <v>3.82202284452203E-2</v>
      </c>
      <c r="F2861" s="2" t="str">
        <f t="shared" si="6653"/>
        <v>K2</v>
      </c>
      <c r="G2861">
        <f t="shared" si="6654"/>
        <v>0</v>
      </c>
      <c r="H2861" t="str">
        <f t="shared" si="6655"/>
        <v>NA</v>
      </c>
      <c r="I2861">
        <f t="shared" si="6656"/>
        <v>6</v>
      </c>
      <c r="J2861" t="str">
        <f t="shared" ref="J2861" si="6760">IF(IF(I2862=0,I2861,"NA")=0,"NA",IF(I2862=0,I2861,"NA"))</f>
        <v>NA</v>
      </c>
      <c r="K2861">
        <f t="shared" si="6658"/>
        <v>0</v>
      </c>
      <c r="L2861" t="str">
        <f t="shared" ref="L2861" si="6761">IF(IF(K2862=0,K2861,"NA")=0,"NA",IF(K2862=0,K2861,"NA"))</f>
        <v>NA</v>
      </c>
      <c r="M2861">
        <f t="shared" si="6660"/>
        <v>0</v>
      </c>
      <c r="N2861" t="str">
        <f t="shared" si="6661"/>
        <v>NA</v>
      </c>
      <c r="O2861">
        <f t="shared" si="6662"/>
        <v>0</v>
      </c>
      <c r="P2861">
        <f t="shared" si="6663"/>
        <v>0</v>
      </c>
      <c r="Q2861">
        <f t="shared" si="6664"/>
        <v>0</v>
      </c>
      <c r="R2861">
        <f t="shared" si="6665"/>
        <v>0</v>
      </c>
      <c r="S2861">
        <f t="shared" si="6666"/>
        <v>0</v>
      </c>
      <c r="T2861">
        <f t="shared" si="6667"/>
        <v>1</v>
      </c>
      <c r="U2861">
        <f t="shared" si="6668"/>
        <v>0</v>
      </c>
      <c r="V2861">
        <f t="shared" si="6669"/>
        <v>0</v>
      </c>
      <c r="W2861">
        <f t="shared" si="6670"/>
        <v>0</v>
      </c>
      <c r="X2861">
        <f t="shared" si="6671"/>
        <v>0</v>
      </c>
      <c r="Y2861">
        <f t="shared" si="6672"/>
        <v>0</v>
      </c>
      <c r="Z2861">
        <f t="shared" si="6673"/>
        <v>0</v>
      </c>
      <c r="AA2861">
        <f t="shared" si="6674"/>
        <v>0</v>
      </c>
      <c r="AB2861">
        <f t="shared" si="6675"/>
        <v>0</v>
      </c>
      <c r="AC2861">
        <f t="shared" si="6676"/>
        <v>0</v>
      </c>
      <c r="AD2861">
        <f t="shared" si="6677"/>
        <v>0</v>
      </c>
      <c r="AM2861">
        <v>13175</v>
      </c>
      <c r="AN2861">
        <v>75</v>
      </c>
    </row>
    <row r="2862" spans="1:40" x14ac:dyDescent="0.3">
      <c r="A2862">
        <v>2861</v>
      </c>
      <c r="B2862">
        <v>3.4372440436734403E-2</v>
      </c>
      <c r="C2862">
        <v>0.92723120928508196</v>
      </c>
      <c r="D2862" s="1">
        <v>4.1876705497687501E-9</v>
      </c>
      <c r="E2862">
        <v>3.8396346090513497E-2</v>
      </c>
      <c r="F2862" s="2" t="str">
        <f t="shared" si="6653"/>
        <v>K2</v>
      </c>
      <c r="G2862">
        <f t="shared" si="6654"/>
        <v>0</v>
      </c>
      <c r="H2862" t="str">
        <f t="shared" si="6655"/>
        <v>NA</v>
      </c>
      <c r="I2862">
        <f t="shared" si="6656"/>
        <v>7</v>
      </c>
      <c r="J2862" t="str">
        <f t="shared" ref="J2862" si="6762">IF(IF(I2863=0,I2862,"NA")=0,"NA",IF(I2863=0,I2862,"NA"))</f>
        <v>NA</v>
      </c>
      <c r="K2862">
        <f t="shared" si="6658"/>
        <v>0</v>
      </c>
      <c r="L2862" t="str">
        <f t="shared" ref="L2862" si="6763">IF(IF(K2863=0,K2862,"NA")=0,"NA",IF(K2863=0,K2862,"NA"))</f>
        <v>NA</v>
      </c>
      <c r="M2862">
        <f t="shared" si="6660"/>
        <v>0</v>
      </c>
      <c r="N2862" t="str">
        <f t="shared" si="6661"/>
        <v>NA</v>
      </c>
      <c r="O2862">
        <f t="shared" si="6662"/>
        <v>0</v>
      </c>
      <c r="P2862">
        <f t="shared" si="6663"/>
        <v>0</v>
      </c>
      <c r="Q2862">
        <f t="shared" si="6664"/>
        <v>0</v>
      </c>
      <c r="R2862">
        <f t="shared" si="6665"/>
        <v>0</v>
      </c>
      <c r="S2862">
        <f t="shared" si="6666"/>
        <v>0</v>
      </c>
      <c r="T2862">
        <f t="shared" si="6667"/>
        <v>1</v>
      </c>
      <c r="U2862">
        <f t="shared" si="6668"/>
        <v>0</v>
      </c>
      <c r="V2862">
        <f t="shared" si="6669"/>
        <v>0</v>
      </c>
      <c r="W2862">
        <f t="shared" si="6670"/>
        <v>0</v>
      </c>
      <c r="X2862">
        <f t="shared" si="6671"/>
        <v>0</v>
      </c>
      <c r="Y2862">
        <f t="shared" si="6672"/>
        <v>0</v>
      </c>
      <c r="Z2862">
        <f t="shared" si="6673"/>
        <v>0</v>
      </c>
      <c r="AA2862">
        <f t="shared" si="6674"/>
        <v>0</v>
      </c>
      <c r="AB2862">
        <f t="shared" si="6675"/>
        <v>0</v>
      </c>
      <c r="AC2862">
        <f t="shared" si="6676"/>
        <v>0</v>
      </c>
      <c r="AD2862">
        <f t="shared" si="6677"/>
        <v>0</v>
      </c>
      <c r="AM2862">
        <v>13025</v>
      </c>
      <c r="AN2862">
        <v>-150</v>
      </c>
    </row>
    <row r="2863" spans="1:40" x14ac:dyDescent="0.3">
      <c r="A2863">
        <v>2862</v>
      </c>
      <c r="B2863">
        <v>2.08623032835412E-2</v>
      </c>
      <c r="C2863">
        <v>0.85337984994743099</v>
      </c>
      <c r="D2863">
        <v>4.0996968672016099E-3</v>
      </c>
      <c r="E2863">
        <v>0.121658149901826</v>
      </c>
      <c r="F2863" s="2" t="str">
        <f t="shared" si="6653"/>
        <v>K2</v>
      </c>
      <c r="G2863">
        <f t="shared" si="6654"/>
        <v>0</v>
      </c>
      <c r="H2863" t="str">
        <f t="shared" si="6655"/>
        <v>NA</v>
      </c>
      <c r="I2863">
        <f t="shared" si="6656"/>
        <v>8</v>
      </c>
      <c r="J2863" t="str">
        <f t="shared" ref="J2863" si="6764">IF(IF(I2864=0,I2863,"NA")=0,"NA",IF(I2864=0,I2863,"NA"))</f>
        <v>NA</v>
      </c>
      <c r="K2863">
        <f t="shared" si="6658"/>
        <v>0</v>
      </c>
      <c r="L2863" t="str">
        <f t="shared" ref="L2863" si="6765">IF(IF(K2864=0,K2863,"NA")=0,"NA",IF(K2864=0,K2863,"NA"))</f>
        <v>NA</v>
      </c>
      <c r="M2863">
        <f t="shared" si="6660"/>
        <v>0</v>
      </c>
      <c r="N2863" t="str">
        <f t="shared" si="6661"/>
        <v>NA</v>
      </c>
      <c r="O2863">
        <f t="shared" si="6662"/>
        <v>0</v>
      </c>
      <c r="P2863">
        <f t="shared" si="6663"/>
        <v>0</v>
      </c>
      <c r="Q2863">
        <f t="shared" si="6664"/>
        <v>0</v>
      </c>
      <c r="R2863">
        <f t="shared" si="6665"/>
        <v>0</v>
      </c>
      <c r="S2863">
        <f t="shared" si="6666"/>
        <v>0</v>
      </c>
      <c r="T2863">
        <f t="shared" si="6667"/>
        <v>1</v>
      </c>
      <c r="U2863">
        <f t="shared" si="6668"/>
        <v>0</v>
      </c>
      <c r="V2863">
        <f t="shared" si="6669"/>
        <v>0</v>
      </c>
      <c r="W2863">
        <f t="shared" si="6670"/>
        <v>0</v>
      </c>
      <c r="X2863">
        <f t="shared" si="6671"/>
        <v>0</v>
      </c>
      <c r="Y2863">
        <f t="shared" si="6672"/>
        <v>0</v>
      </c>
      <c r="Z2863">
        <f t="shared" si="6673"/>
        <v>0</v>
      </c>
      <c r="AA2863">
        <f t="shared" si="6674"/>
        <v>0</v>
      </c>
      <c r="AB2863">
        <f t="shared" si="6675"/>
        <v>0</v>
      </c>
      <c r="AC2863">
        <f t="shared" si="6676"/>
        <v>0</v>
      </c>
      <c r="AD2863">
        <f t="shared" si="6677"/>
        <v>0</v>
      </c>
      <c r="AM2863">
        <v>13000</v>
      </c>
      <c r="AN2863">
        <v>-25</v>
      </c>
    </row>
    <row r="2864" spans="1:40" x14ac:dyDescent="0.3">
      <c r="A2864">
        <v>2863</v>
      </c>
      <c r="B2864">
        <v>1.49976652674475E-2</v>
      </c>
      <c r="C2864">
        <v>0.71254894194441998</v>
      </c>
      <c r="D2864">
        <v>2.0855153402147102E-2</v>
      </c>
      <c r="E2864">
        <v>0.25159823938598502</v>
      </c>
      <c r="F2864" s="2" t="str">
        <f t="shared" si="6653"/>
        <v>K2</v>
      </c>
      <c r="G2864">
        <f t="shared" si="6654"/>
        <v>0</v>
      </c>
      <c r="H2864" t="str">
        <f t="shared" si="6655"/>
        <v>NA</v>
      </c>
      <c r="I2864">
        <f t="shared" si="6656"/>
        <v>9</v>
      </c>
      <c r="J2864" t="str">
        <f t="shared" ref="J2864" si="6766">IF(IF(I2865=0,I2864,"NA")=0,"NA",IF(I2865=0,I2864,"NA"))</f>
        <v>NA</v>
      </c>
      <c r="K2864">
        <f t="shared" si="6658"/>
        <v>0</v>
      </c>
      <c r="L2864" t="str">
        <f t="shared" ref="L2864" si="6767">IF(IF(K2865=0,K2864,"NA")=0,"NA",IF(K2865=0,K2864,"NA"))</f>
        <v>NA</v>
      </c>
      <c r="M2864">
        <f t="shared" si="6660"/>
        <v>0</v>
      </c>
      <c r="N2864" t="str">
        <f t="shared" si="6661"/>
        <v>NA</v>
      </c>
      <c r="O2864">
        <f t="shared" si="6662"/>
        <v>0</v>
      </c>
      <c r="P2864">
        <f t="shared" si="6663"/>
        <v>0</v>
      </c>
      <c r="Q2864">
        <f t="shared" si="6664"/>
        <v>0</v>
      </c>
      <c r="R2864">
        <f t="shared" si="6665"/>
        <v>0</v>
      </c>
      <c r="S2864">
        <f t="shared" si="6666"/>
        <v>0</v>
      </c>
      <c r="T2864">
        <f t="shared" si="6667"/>
        <v>1</v>
      </c>
      <c r="U2864">
        <f t="shared" si="6668"/>
        <v>0</v>
      </c>
      <c r="V2864">
        <f t="shared" si="6669"/>
        <v>0</v>
      </c>
      <c r="W2864">
        <f t="shared" si="6670"/>
        <v>0</v>
      </c>
      <c r="X2864">
        <f t="shared" si="6671"/>
        <v>0</v>
      </c>
      <c r="Y2864">
        <f t="shared" si="6672"/>
        <v>0</v>
      </c>
      <c r="Z2864">
        <f t="shared" si="6673"/>
        <v>0</v>
      </c>
      <c r="AA2864">
        <f t="shared" si="6674"/>
        <v>0</v>
      </c>
      <c r="AB2864">
        <f t="shared" si="6675"/>
        <v>0</v>
      </c>
      <c r="AC2864">
        <f t="shared" si="6676"/>
        <v>0</v>
      </c>
      <c r="AD2864">
        <f t="shared" si="6677"/>
        <v>0</v>
      </c>
      <c r="AM2864">
        <v>12975</v>
      </c>
      <c r="AN2864">
        <v>-25</v>
      </c>
    </row>
    <row r="2865" spans="1:40" x14ac:dyDescent="0.3">
      <c r="A2865">
        <v>2864</v>
      </c>
      <c r="B2865">
        <v>1.4324295158886301E-2</v>
      </c>
      <c r="C2865">
        <v>0.65474049240001697</v>
      </c>
      <c r="D2865">
        <v>2.8052023479029499E-4</v>
      </c>
      <c r="E2865">
        <v>0.330654692206306</v>
      </c>
      <c r="F2865" s="2" t="str">
        <f t="shared" si="6653"/>
        <v>K2</v>
      </c>
      <c r="G2865">
        <f t="shared" si="6654"/>
        <v>0</v>
      </c>
      <c r="H2865" t="str">
        <f t="shared" si="6655"/>
        <v>NA</v>
      </c>
      <c r="I2865">
        <f t="shared" si="6656"/>
        <v>10</v>
      </c>
      <c r="J2865" t="str">
        <f t="shared" ref="J2865" si="6768">IF(IF(I2866=0,I2865,"NA")=0,"NA",IF(I2866=0,I2865,"NA"))</f>
        <v>NA</v>
      </c>
      <c r="K2865">
        <f t="shared" si="6658"/>
        <v>0</v>
      </c>
      <c r="L2865" t="str">
        <f t="shared" ref="L2865" si="6769">IF(IF(K2866=0,K2865,"NA")=0,"NA",IF(K2866=0,K2865,"NA"))</f>
        <v>NA</v>
      </c>
      <c r="M2865">
        <f t="shared" si="6660"/>
        <v>0</v>
      </c>
      <c r="N2865" t="str">
        <f t="shared" si="6661"/>
        <v>NA</v>
      </c>
      <c r="O2865">
        <f t="shared" si="6662"/>
        <v>0</v>
      </c>
      <c r="P2865">
        <f t="shared" si="6663"/>
        <v>0</v>
      </c>
      <c r="Q2865">
        <f t="shared" si="6664"/>
        <v>0</v>
      </c>
      <c r="R2865">
        <f t="shared" si="6665"/>
        <v>0</v>
      </c>
      <c r="S2865">
        <f t="shared" si="6666"/>
        <v>0</v>
      </c>
      <c r="T2865">
        <f t="shared" si="6667"/>
        <v>1</v>
      </c>
      <c r="U2865">
        <f t="shared" si="6668"/>
        <v>0</v>
      </c>
      <c r="V2865">
        <f t="shared" si="6669"/>
        <v>0</v>
      </c>
      <c r="W2865">
        <f t="shared" si="6670"/>
        <v>0</v>
      </c>
      <c r="X2865">
        <f t="shared" si="6671"/>
        <v>0</v>
      </c>
      <c r="Y2865">
        <f t="shared" si="6672"/>
        <v>0</v>
      </c>
      <c r="Z2865">
        <f t="shared" si="6673"/>
        <v>0</v>
      </c>
      <c r="AA2865">
        <f t="shared" si="6674"/>
        <v>0</v>
      </c>
      <c r="AB2865">
        <f t="shared" si="6675"/>
        <v>0</v>
      </c>
      <c r="AC2865">
        <f t="shared" si="6676"/>
        <v>0</v>
      </c>
      <c r="AD2865">
        <f t="shared" si="6677"/>
        <v>0</v>
      </c>
      <c r="AM2865">
        <v>13075</v>
      </c>
      <c r="AN2865">
        <v>100</v>
      </c>
    </row>
    <row r="2866" spans="1:40" x14ac:dyDescent="0.3">
      <c r="A2866">
        <v>2865</v>
      </c>
      <c r="B2866">
        <v>1.01760107583961E-2</v>
      </c>
      <c r="C2866">
        <v>0.49558891932425397</v>
      </c>
      <c r="D2866">
        <v>3.8326363194072302E-3</v>
      </c>
      <c r="E2866">
        <v>0.490402433597942</v>
      </c>
      <c r="F2866" s="2" t="str">
        <f t="shared" si="6653"/>
        <v>K2</v>
      </c>
      <c r="G2866">
        <f t="shared" si="6654"/>
        <v>0</v>
      </c>
      <c r="H2866" t="str">
        <f t="shared" si="6655"/>
        <v>NA</v>
      </c>
      <c r="I2866">
        <f t="shared" si="6656"/>
        <v>11</v>
      </c>
      <c r="J2866">
        <f t="shared" ref="J2866" si="6770">IF(IF(I2867=0,I2866,"NA")=0,"NA",IF(I2867=0,I2866,"NA"))</f>
        <v>11</v>
      </c>
      <c r="K2866">
        <f t="shared" si="6658"/>
        <v>0</v>
      </c>
      <c r="L2866" t="str">
        <f t="shared" ref="L2866" si="6771">IF(IF(K2867=0,K2866,"NA")=0,"NA",IF(K2867=0,K2866,"NA"))</f>
        <v>NA</v>
      </c>
      <c r="M2866">
        <f t="shared" si="6660"/>
        <v>0</v>
      </c>
      <c r="N2866" t="str">
        <f t="shared" si="6661"/>
        <v>NA</v>
      </c>
      <c r="O2866">
        <f t="shared" si="6662"/>
        <v>0</v>
      </c>
      <c r="P2866">
        <f t="shared" si="6663"/>
        <v>0</v>
      </c>
      <c r="Q2866">
        <f t="shared" si="6664"/>
        <v>0</v>
      </c>
      <c r="R2866">
        <f t="shared" si="6665"/>
        <v>0</v>
      </c>
      <c r="S2866">
        <f t="shared" si="6666"/>
        <v>0</v>
      </c>
      <c r="T2866">
        <f t="shared" si="6667"/>
        <v>1</v>
      </c>
      <c r="U2866">
        <f t="shared" si="6668"/>
        <v>0</v>
      </c>
      <c r="V2866">
        <f t="shared" si="6669"/>
        <v>0</v>
      </c>
      <c r="W2866">
        <f t="shared" si="6670"/>
        <v>0</v>
      </c>
      <c r="X2866">
        <f t="shared" si="6671"/>
        <v>0</v>
      </c>
      <c r="Y2866">
        <f t="shared" si="6672"/>
        <v>0</v>
      </c>
      <c r="Z2866">
        <f t="shared" si="6673"/>
        <v>0</v>
      </c>
      <c r="AA2866">
        <f t="shared" si="6674"/>
        <v>0</v>
      </c>
      <c r="AB2866">
        <f t="shared" si="6675"/>
        <v>0</v>
      </c>
      <c r="AC2866">
        <f t="shared" si="6676"/>
        <v>0</v>
      </c>
      <c r="AD2866">
        <f t="shared" si="6677"/>
        <v>0</v>
      </c>
      <c r="AM2866">
        <v>13025</v>
      </c>
      <c r="AN2866">
        <v>-50</v>
      </c>
    </row>
    <row r="2867" spans="1:40" x14ac:dyDescent="0.3">
      <c r="A2867">
        <v>2866</v>
      </c>
      <c r="B2867">
        <v>8.8094894887828894E-3</v>
      </c>
      <c r="C2867">
        <v>0.40468902359719999</v>
      </c>
      <c r="D2867">
        <v>1.2710057580181499E-3</v>
      </c>
      <c r="E2867">
        <v>0.58523048115599896</v>
      </c>
      <c r="F2867" s="2" t="str">
        <f t="shared" si="6653"/>
        <v>K4</v>
      </c>
      <c r="G2867">
        <f t="shared" si="6654"/>
        <v>0</v>
      </c>
      <c r="H2867" t="str">
        <f t="shared" si="6655"/>
        <v>NA</v>
      </c>
      <c r="I2867">
        <f t="shared" si="6656"/>
        <v>0</v>
      </c>
      <c r="J2867" t="str">
        <f t="shared" ref="J2867" si="6772">IF(IF(I2868=0,I2867,"NA")=0,"NA",IF(I2868=0,I2867,"NA"))</f>
        <v>NA</v>
      </c>
      <c r="K2867">
        <f t="shared" si="6658"/>
        <v>0</v>
      </c>
      <c r="L2867" t="str">
        <f t="shared" ref="L2867" si="6773">IF(IF(K2868=0,K2867,"NA")=0,"NA",IF(K2868=0,K2867,"NA"))</f>
        <v>NA</v>
      </c>
      <c r="M2867">
        <f t="shared" si="6660"/>
        <v>1</v>
      </c>
      <c r="N2867" t="str">
        <f t="shared" si="6661"/>
        <v>NA</v>
      </c>
      <c r="O2867">
        <f t="shared" si="6662"/>
        <v>0</v>
      </c>
      <c r="P2867">
        <f t="shared" si="6663"/>
        <v>0</v>
      </c>
      <c r="Q2867">
        <f t="shared" si="6664"/>
        <v>0</v>
      </c>
      <c r="R2867">
        <f t="shared" si="6665"/>
        <v>0</v>
      </c>
      <c r="S2867">
        <f t="shared" si="6666"/>
        <v>0</v>
      </c>
      <c r="T2867">
        <f t="shared" si="6667"/>
        <v>0</v>
      </c>
      <c r="U2867">
        <f t="shared" si="6668"/>
        <v>0</v>
      </c>
      <c r="V2867">
        <f t="shared" si="6669"/>
        <v>1</v>
      </c>
      <c r="W2867">
        <f t="shared" si="6670"/>
        <v>0</v>
      </c>
      <c r="X2867">
        <f t="shared" si="6671"/>
        <v>0</v>
      </c>
      <c r="Y2867">
        <f t="shared" si="6672"/>
        <v>0</v>
      </c>
      <c r="Z2867">
        <f t="shared" si="6673"/>
        <v>0</v>
      </c>
      <c r="AA2867">
        <f t="shared" si="6674"/>
        <v>0</v>
      </c>
      <c r="AB2867">
        <f t="shared" si="6675"/>
        <v>0</v>
      </c>
      <c r="AC2867">
        <f t="shared" si="6676"/>
        <v>0</v>
      </c>
      <c r="AD2867">
        <f t="shared" si="6677"/>
        <v>0</v>
      </c>
      <c r="AM2867">
        <v>12950</v>
      </c>
      <c r="AN2867">
        <v>-75</v>
      </c>
    </row>
    <row r="2868" spans="1:40" x14ac:dyDescent="0.3">
      <c r="A2868">
        <v>2867</v>
      </c>
      <c r="B2868">
        <v>5.0248081254871697E-3</v>
      </c>
      <c r="C2868">
        <v>0.26030192968615101</v>
      </c>
      <c r="D2868">
        <v>7.19922966638955E-3</v>
      </c>
      <c r="E2868">
        <v>0.72747403252197196</v>
      </c>
      <c r="F2868" s="2" t="str">
        <f t="shared" si="6653"/>
        <v>K4</v>
      </c>
      <c r="G2868">
        <f t="shared" si="6654"/>
        <v>0</v>
      </c>
      <c r="H2868" t="str">
        <f t="shared" si="6655"/>
        <v>NA</v>
      </c>
      <c r="I2868">
        <f t="shared" si="6656"/>
        <v>0</v>
      </c>
      <c r="J2868" t="str">
        <f t="shared" ref="J2868" si="6774">IF(IF(I2869=0,I2868,"NA")=0,"NA",IF(I2869=0,I2868,"NA"))</f>
        <v>NA</v>
      </c>
      <c r="K2868">
        <f t="shared" si="6658"/>
        <v>0</v>
      </c>
      <c r="L2868" t="str">
        <f t="shared" ref="L2868" si="6775">IF(IF(K2869=0,K2868,"NA")=0,"NA",IF(K2869=0,K2868,"NA"))</f>
        <v>NA</v>
      </c>
      <c r="M2868">
        <f t="shared" si="6660"/>
        <v>2</v>
      </c>
      <c r="N2868" t="str">
        <f t="shared" si="6661"/>
        <v>NA</v>
      </c>
      <c r="O2868">
        <f t="shared" si="6662"/>
        <v>0</v>
      </c>
      <c r="P2868">
        <f t="shared" si="6663"/>
        <v>0</v>
      </c>
      <c r="Q2868">
        <f t="shared" si="6664"/>
        <v>0</v>
      </c>
      <c r="R2868">
        <f t="shared" si="6665"/>
        <v>0</v>
      </c>
      <c r="S2868">
        <f t="shared" si="6666"/>
        <v>0</v>
      </c>
      <c r="T2868">
        <f t="shared" si="6667"/>
        <v>0</v>
      </c>
      <c r="U2868">
        <f t="shared" si="6668"/>
        <v>0</v>
      </c>
      <c r="V2868">
        <f t="shared" si="6669"/>
        <v>0</v>
      </c>
      <c r="W2868">
        <f t="shared" si="6670"/>
        <v>0</v>
      </c>
      <c r="X2868">
        <f t="shared" si="6671"/>
        <v>0</v>
      </c>
      <c r="Y2868">
        <f t="shared" si="6672"/>
        <v>0</v>
      </c>
      <c r="Z2868">
        <f t="shared" si="6673"/>
        <v>0</v>
      </c>
      <c r="AA2868">
        <f t="shared" si="6674"/>
        <v>0</v>
      </c>
      <c r="AB2868">
        <f t="shared" si="6675"/>
        <v>0</v>
      </c>
      <c r="AC2868">
        <f t="shared" si="6676"/>
        <v>0</v>
      </c>
      <c r="AD2868">
        <f t="shared" si="6677"/>
        <v>1</v>
      </c>
      <c r="AM2868">
        <v>13000</v>
      </c>
      <c r="AN2868">
        <v>50</v>
      </c>
    </row>
    <row r="2869" spans="1:40" x14ac:dyDescent="0.3">
      <c r="A2869">
        <v>2868</v>
      </c>
      <c r="B2869">
        <v>6.38282932236951E-3</v>
      </c>
      <c r="C2869">
        <v>0.291434759904378</v>
      </c>
      <c r="D2869" s="1">
        <v>6.3831651324601704E-6</v>
      </c>
      <c r="E2869">
        <v>0.70217602760812003</v>
      </c>
      <c r="F2869" s="2" t="str">
        <f t="shared" si="6653"/>
        <v>K4</v>
      </c>
      <c r="G2869">
        <f t="shared" si="6654"/>
        <v>0</v>
      </c>
      <c r="H2869" t="str">
        <f t="shared" si="6655"/>
        <v>NA</v>
      </c>
      <c r="I2869">
        <f t="shared" si="6656"/>
        <v>0</v>
      </c>
      <c r="J2869" t="str">
        <f t="shared" ref="J2869" si="6776">IF(IF(I2870=0,I2869,"NA")=0,"NA",IF(I2870=0,I2869,"NA"))</f>
        <v>NA</v>
      </c>
      <c r="K2869">
        <f t="shared" si="6658"/>
        <v>0</v>
      </c>
      <c r="L2869" t="str">
        <f t="shared" ref="L2869" si="6777">IF(IF(K2870=0,K2869,"NA")=0,"NA",IF(K2870=0,K2869,"NA"))</f>
        <v>NA</v>
      </c>
      <c r="M2869">
        <f t="shared" si="6660"/>
        <v>3</v>
      </c>
      <c r="N2869" t="str">
        <f t="shared" si="6661"/>
        <v>NA</v>
      </c>
      <c r="O2869">
        <f t="shared" si="6662"/>
        <v>0</v>
      </c>
      <c r="P2869">
        <f t="shared" si="6663"/>
        <v>0</v>
      </c>
      <c r="Q2869">
        <f t="shared" si="6664"/>
        <v>0</v>
      </c>
      <c r="R2869">
        <f t="shared" si="6665"/>
        <v>0</v>
      </c>
      <c r="S2869">
        <f t="shared" si="6666"/>
        <v>0</v>
      </c>
      <c r="T2869">
        <f t="shared" si="6667"/>
        <v>0</v>
      </c>
      <c r="U2869">
        <f t="shared" si="6668"/>
        <v>0</v>
      </c>
      <c r="V2869">
        <f t="shared" si="6669"/>
        <v>0</v>
      </c>
      <c r="W2869">
        <f t="shared" si="6670"/>
        <v>0</v>
      </c>
      <c r="X2869">
        <f t="shared" si="6671"/>
        <v>0</v>
      </c>
      <c r="Y2869">
        <f t="shared" si="6672"/>
        <v>0</v>
      </c>
      <c r="Z2869">
        <f t="shared" si="6673"/>
        <v>0</v>
      </c>
      <c r="AA2869">
        <f t="shared" si="6674"/>
        <v>0</v>
      </c>
      <c r="AB2869">
        <f t="shared" si="6675"/>
        <v>0</v>
      </c>
      <c r="AC2869">
        <f t="shared" si="6676"/>
        <v>0</v>
      </c>
      <c r="AD2869">
        <f t="shared" si="6677"/>
        <v>1</v>
      </c>
      <c r="AM2869">
        <v>13125</v>
      </c>
      <c r="AN2869">
        <v>125</v>
      </c>
    </row>
    <row r="2870" spans="1:40" x14ac:dyDescent="0.3">
      <c r="A2870">
        <v>2869</v>
      </c>
      <c r="B2870">
        <v>7.6595129429317304E-3</v>
      </c>
      <c r="C2870">
        <v>0.32791849845457999</v>
      </c>
      <c r="D2870" s="1">
        <v>1.8370274962736001E-6</v>
      </c>
      <c r="E2870">
        <v>0.66442015157499201</v>
      </c>
      <c r="F2870" s="2" t="str">
        <f t="shared" si="6653"/>
        <v>K4</v>
      </c>
      <c r="G2870">
        <f t="shared" si="6654"/>
        <v>0</v>
      </c>
      <c r="H2870" t="str">
        <f t="shared" si="6655"/>
        <v>NA</v>
      </c>
      <c r="I2870">
        <f t="shared" si="6656"/>
        <v>0</v>
      </c>
      <c r="J2870" t="str">
        <f t="shared" ref="J2870" si="6778">IF(IF(I2871=0,I2870,"NA")=0,"NA",IF(I2871=0,I2870,"NA"))</f>
        <v>NA</v>
      </c>
      <c r="K2870">
        <f t="shared" si="6658"/>
        <v>0</v>
      </c>
      <c r="L2870" t="str">
        <f t="shared" ref="L2870" si="6779">IF(IF(K2871=0,K2870,"NA")=0,"NA",IF(K2871=0,K2870,"NA"))</f>
        <v>NA</v>
      </c>
      <c r="M2870">
        <f t="shared" si="6660"/>
        <v>4</v>
      </c>
      <c r="N2870" t="str">
        <f t="shared" si="6661"/>
        <v>NA</v>
      </c>
      <c r="O2870">
        <f t="shared" si="6662"/>
        <v>0</v>
      </c>
      <c r="P2870">
        <f t="shared" si="6663"/>
        <v>0</v>
      </c>
      <c r="Q2870">
        <f t="shared" si="6664"/>
        <v>0</v>
      </c>
      <c r="R2870">
        <f t="shared" si="6665"/>
        <v>0</v>
      </c>
      <c r="S2870">
        <f t="shared" si="6666"/>
        <v>0</v>
      </c>
      <c r="T2870">
        <f t="shared" si="6667"/>
        <v>0</v>
      </c>
      <c r="U2870">
        <f t="shared" si="6668"/>
        <v>0</v>
      </c>
      <c r="V2870">
        <f t="shared" si="6669"/>
        <v>0</v>
      </c>
      <c r="W2870">
        <f t="shared" si="6670"/>
        <v>0</v>
      </c>
      <c r="X2870">
        <f t="shared" si="6671"/>
        <v>0</v>
      </c>
      <c r="Y2870">
        <f t="shared" si="6672"/>
        <v>0</v>
      </c>
      <c r="Z2870">
        <f t="shared" si="6673"/>
        <v>0</v>
      </c>
      <c r="AA2870">
        <f t="shared" si="6674"/>
        <v>0</v>
      </c>
      <c r="AB2870">
        <f t="shared" si="6675"/>
        <v>0</v>
      </c>
      <c r="AC2870">
        <f t="shared" si="6676"/>
        <v>0</v>
      </c>
      <c r="AD2870">
        <f t="shared" si="6677"/>
        <v>1</v>
      </c>
      <c r="AM2870">
        <v>13000</v>
      </c>
      <c r="AN2870">
        <v>-125</v>
      </c>
    </row>
    <row r="2871" spans="1:40" x14ac:dyDescent="0.3">
      <c r="A2871">
        <v>2870</v>
      </c>
      <c r="B2871">
        <v>5.5436622258978703E-3</v>
      </c>
      <c r="C2871">
        <v>0.268811569656911</v>
      </c>
      <c r="D2871" s="1">
        <v>7.1989649974808694E-5</v>
      </c>
      <c r="E2871">
        <v>0.72557277846721602</v>
      </c>
      <c r="F2871" s="2" t="str">
        <f t="shared" si="6653"/>
        <v>K4</v>
      </c>
      <c r="G2871">
        <f t="shared" si="6654"/>
        <v>0</v>
      </c>
      <c r="H2871" t="str">
        <f t="shared" si="6655"/>
        <v>NA</v>
      </c>
      <c r="I2871">
        <f t="shared" si="6656"/>
        <v>0</v>
      </c>
      <c r="J2871" t="str">
        <f t="shared" ref="J2871" si="6780">IF(IF(I2872=0,I2871,"NA")=0,"NA",IF(I2872=0,I2871,"NA"))</f>
        <v>NA</v>
      </c>
      <c r="K2871">
        <f t="shared" si="6658"/>
        <v>0</v>
      </c>
      <c r="L2871" t="str">
        <f t="shared" ref="L2871" si="6781">IF(IF(K2872=0,K2871,"NA")=0,"NA",IF(K2872=0,K2871,"NA"))</f>
        <v>NA</v>
      </c>
      <c r="M2871">
        <f t="shared" si="6660"/>
        <v>5</v>
      </c>
      <c r="N2871" t="str">
        <f t="shared" si="6661"/>
        <v>NA</v>
      </c>
      <c r="O2871">
        <f t="shared" si="6662"/>
        <v>0</v>
      </c>
      <c r="P2871">
        <f t="shared" si="6663"/>
        <v>0</v>
      </c>
      <c r="Q2871">
        <f t="shared" si="6664"/>
        <v>0</v>
      </c>
      <c r="R2871">
        <f t="shared" si="6665"/>
        <v>0</v>
      </c>
      <c r="S2871">
        <f t="shared" si="6666"/>
        <v>0</v>
      </c>
      <c r="T2871">
        <f t="shared" si="6667"/>
        <v>0</v>
      </c>
      <c r="U2871">
        <f t="shared" si="6668"/>
        <v>0</v>
      </c>
      <c r="V2871">
        <f t="shared" si="6669"/>
        <v>0</v>
      </c>
      <c r="W2871">
        <f t="shared" si="6670"/>
        <v>0</v>
      </c>
      <c r="X2871">
        <f t="shared" si="6671"/>
        <v>0</v>
      </c>
      <c r="Y2871">
        <f t="shared" si="6672"/>
        <v>0</v>
      </c>
      <c r="Z2871">
        <f t="shared" si="6673"/>
        <v>0</v>
      </c>
      <c r="AA2871">
        <f t="shared" si="6674"/>
        <v>0</v>
      </c>
      <c r="AB2871">
        <f t="shared" si="6675"/>
        <v>0</v>
      </c>
      <c r="AC2871">
        <f t="shared" si="6676"/>
        <v>0</v>
      </c>
      <c r="AD2871">
        <f t="shared" si="6677"/>
        <v>1</v>
      </c>
      <c r="AM2871">
        <v>13100</v>
      </c>
      <c r="AN2871">
        <v>100</v>
      </c>
    </row>
    <row r="2872" spans="1:40" x14ac:dyDescent="0.3">
      <c r="A2872">
        <v>2871</v>
      </c>
      <c r="B2872">
        <v>3.22911939553467E-3</v>
      </c>
      <c r="C2872">
        <v>0.17240698757314499</v>
      </c>
      <c r="D2872">
        <v>7.7424402592033703E-3</v>
      </c>
      <c r="E2872">
        <v>0.81662145277211695</v>
      </c>
      <c r="F2872" s="2" t="str">
        <f t="shared" si="6653"/>
        <v>K4</v>
      </c>
      <c r="G2872">
        <f t="shared" si="6654"/>
        <v>0</v>
      </c>
      <c r="H2872" t="str">
        <f t="shared" si="6655"/>
        <v>NA</v>
      </c>
      <c r="I2872">
        <f t="shared" si="6656"/>
        <v>0</v>
      </c>
      <c r="J2872" t="str">
        <f t="shared" ref="J2872" si="6782">IF(IF(I2873=0,I2872,"NA")=0,"NA",IF(I2873=0,I2872,"NA"))</f>
        <v>NA</v>
      </c>
      <c r="K2872">
        <f t="shared" si="6658"/>
        <v>0</v>
      </c>
      <c r="L2872" t="str">
        <f t="shared" ref="L2872" si="6783">IF(IF(K2873=0,K2872,"NA")=0,"NA",IF(K2873=0,K2872,"NA"))</f>
        <v>NA</v>
      </c>
      <c r="M2872">
        <f t="shared" si="6660"/>
        <v>6</v>
      </c>
      <c r="N2872" t="str">
        <f t="shared" si="6661"/>
        <v>NA</v>
      </c>
      <c r="O2872">
        <f t="shared" si="6662"/>
        <v>0</v>
      </c>
      <c r="P2872">
        <f t="shared" si="6663"/>
        <v>0</v>
      </c>
      <c r="Q2872">
        <f t="shared" si="6664"/>
        <v>0</v>
      </c>
      <c r="R2872">
        <f t="shared" si="6665"/>
        <v>0</v>
      </c>
      <c r="S2872">
        <f t="shared" si="6666"/>
        <v>0</v>
      </c>
      <c r="T2872">
        <f t="shared" si="6667"/>
        <v>0</v>
      </c>
      <c r="U2872">
        <f t="shared" si="6668"/>
        <v>0</v>
      </c>
      <c r="V2872">
        <f t="shared" si="6669"/>
        <v>0</v>
      </c>
      <c r="W2872">
        <f t="shared" si="6670"/>
        <v>0</v>
      </c>
      <c r="X2872">
        <f t="shared" si="6671"/>
        <v>0</v>
      </c>
      <c r="Y2872">
        <f t="shared" si="6672"/>
        <v>0</v>
      </c>
      <c r="Z2872">
        <f t="shared" si="6673"/>
        <v>0</v>
      </c>
      <c r="AA2872">
        <f t="shared" si="6674"/>
        <v>0</v>
      </c>
      <c r="AB2872">
        <f t="shared" si="6675"/>
        <v>0</v>
      </c>
      <c r="AC2872">
        <f t="shared" si="6676"/>
        <v>0</v>
      </c>
      <c r="AD2872">
        <f t="shared" si="6677"/>
        <v>1</v>
      </c>
      <c r="AM2872">
        <v>13150</v>
      </c>
      <c r="AN2872">
        <v>50</v>
      </c>
    </row>
    <row r="2873" spans="1:40" x14ac:dyDescent="0.3">
      <c r="A2873">
        <v>2872</v>
      </c>
      <c r="B2873">
        <v>2.0129977418792801E-3</v>
      </c>
      <c r="C2873">
        <v>0.114669706750557</v>
      </c>
      <c r="D2873">
        <v>1.1920158307341101E-2</v>
      </c>
      <c r="E2873">
        <v>0.87139713720022305</v>
      </c>
      <c r="F2873" s="2" t="str">
        <f t="shared" si="6653"/>
        <v>K4</v>
      </c>
      <c r="G2873">
        <f t="shared" si="6654"/>
        <v>0</v>
      </c>
      <c r="H2873" t="str">
        <f t="shared" si="6655"/>
        <v>NA</v>
      </c>
      <c r="I2873">
        <f t="shared" si="6656"/>
        <v>0</v>
      </c>
      <c r="J2873" t="str">
        <f t="shared" ref="J2873" si="6784">IF(IF(I2874=0,I2873,"NA")=0,"NA",IF(I2874=0,I2873,"NA"))</f>
        <v>NA</v>
      </c>
      <c r="K2873">
        <f t="shared" si="6658"/>
        <v>0</v>
      </c>
      <c r="L2873" t="str">
        <f t="shared" ref="L2873" si="6785">IF(IF(K2874=0,K2873,"NA")=0,"NA",IF(K2874=0,K2873,"NA"))</f>
        <v>NA</v>
      </c>
      <c r="M2873">
        <f t="shared" si="6660"/>
        <v>7</v>
      </c>
      <c r="N2873" t="str">
        <f t="shared" si="6661"/>
        <v>NA</v>
      </c>
      <c r="O2873">
        <f t="shared" si="6662"/>
        <v>0</v>
      </c>
      <c r="P2873">
        <f t="shared" si="6663"/>
        <v>0</v>
      </c>
      <c r="Q2873">
        <f t="shared" si="6664"/>
        <v>0</v>
      </c>
      <c r="R2873">
        <f t="shared" si="6665"/>
        <v>0</v>
      </c>
      <c r="S2873">
        <f t="shared" si="6666"/>
        <v>0</v>
      </c>
      <c r="T2873">
        <f t="shared" si="6667"/>
        <v>0</v>
      </c>
      <c r="U2873">
        <f t="shared" si="6668"/>
        <v>0</v>
      </c>
      <c r="V2873">
        <f t="shared" si="6669"/>
        <v>0</v>
      </c>
      <c r="W2873">
        <f t="shared" si="6670"/>
        <v>0</v>
      </c>
      <c r="X2873">
        <f t="shared" si="6671"/>
        <v>0</v>
      </c>
      <c r="Y2873">
        <f t="shared" si="6672"/>
        <v>0</v>
      </c>
      <c r="Z2873">
        <f t="shared" si="6673"/>
        <v>0</v>
      </c>
      <c r="AA2873">
        <f t="shared" si="6674"/>
        <v>0</v>
      </c>
      <c r="AB2873">
        <f t="shared" si="6675"/>
        <v>0</v>
      </c>
      <c r="AC2873">
        <f t="shared" si="6676"/>
        <v>0</v>
      </c>
      <c r="AD2873">
        <f t="shared" si="6677"/>
        <v>1</v>
      </c>
      <c r="AM2873">
        <v>13100</v>
      </c>
      <c r="AN2873">
        <v>-50</v>
      </c>
    </row>
    <row r="2874" spans="1:40" x14ac:dyDescent="0.3">
      <c r="A2874">
        <v>2873</v>
      </c>
      <c r="B2874">
        <v>2.5546192540188599E-3</v>
      </c>
      <c r="C2874">
        <v>0.141179675426606</v>
      </c>
      <c r="D2874" s="1">
        <v>7.7021021699720593E-6</v>
      </c>
      <c r="E2874">
        <v>0.85625800321720502</v>
      </c>
      <c r="F2874" s="2" t="str">
        <f t="shared" si="6653"/>
        <v>K4</v>
      </c>
      <c r="G2874">
        <f t="shared" si="6654"/>
        <v>0</v>
      </c>
      <c r="H2874" t="str">
        <f t="shared" si="6655"/>
        <v>NA</v>
      </c>
      <c r="I2874">
        <f t="shared" si="6656"/>
        <v>0</v>
      </c>
      <c r="J2874" t="str">
        <f t="shared" ref="J2874" si="6786">IF(IF(I2875=0,I2874,"NA")=0,"NA",IF(I2875=0,I2874,"NA"))</f>
        <v>NA</v>
      </c>
      <c r="K2874">
        <f t="shared" si="6658"/>
        <v>0</v>
      </c>
      <c r="L2874" t="str">
        <f t="shared" ref="L2874" si="6787">IF(IF(K2875=0,K2874,"NA")=0,"NA",IF(K2875=0,K2874,"NA"))</f>
        <v>NA</v>
      </c>
      <c r="M2874">
        <f t="shared" si="6660"/>
        <v>8</v>
      </c>
      <c r="N2874" t="str">
        <f t="shared" si="6661"/>
        <v>NA</v>
      </c>
      <c r="O2874">
        <f t="shared" si="6662"/>
        <v>0</v>
      </c>
      <c r="P2874">
        <f t="shared" si="6663"/>
        <v>0</v>
      </c>
      <c r="Q2874">
        <f t="shared" si="6664"/>
        <v>0</v>
      </c>
      <c r="R2874">
        <f t="shared" si="6665"/>
        <v>0</v>
      </c>
      <c r="S2874">
        <f t="shared" si="6666"/>
        <v>0</v>
      </c>
      <c r="T2874">
        <f t="shared" si="6667"/>
        <v>0</v>
      </c>
      <c r="U2874">
        <f t="shared" si="6668"/>
        <v>0</v>
      </c>
      <c r="V2874">
        <f t="shared" si="6669"/>
        <v>0</v>
      </c>
      <c r="W2874">
        <f t="shared" si="6670"/>
        <v>0</v>
      </c>
      <c r="X2874">
        <f t="shared" si="6671"/>
        <v>0</v>
      </c>
      <c r="Y2874">
        <f t="shared" si="6672"/>
        <v>0</v>
      </c>
      <c r="Z2874">
        <f t="shared" si="6673"/>
        <v>0</v>
      </c>
      <c r="AA2874">
        <f t="shared" si="6674"/>
        <v>0</v>
      </c>
      <c r="AB2874">
        <f t="shared" si="6675"/>
        <v>0</v>
      </c>
      <c r="AC2874">
        <f t="shared" si="6676"/>
        <v>0</v>
      </c>
      <c r="AD2874">
        <f t="shared" si="6677"/>
        <v>1</v>
      </c>
      <c r="AM2874">
        <v>13225</v>
      </c>
      <c r="AN2874">
        <v>125</v>
      </c>
    </row>
    <row r="2875" spans="1:40" x14ac:dyDescent="0.3">
      <c r="A2875">
        <v>2874</v>
      </c>
      <c r="B2875">
        <v>3.6044558834329101E-3</v>
      </c>
      <c r="C2875">
        <v>0.17993354627087099</v>
      </c>
      <c r="D2875" s="1">
        <v>2.2553025972082399E-6</v>
      </c>
      <c r="E2875">
        <v>0.81645974254309905</v>
      </c>
      <c r="F2875" s="2" t="str">
        <f t="shared" si="6653"/>
        <v>K4</v>
      </c>
      <c r="G2875">
        <f t="shared" si="6654"/>
        <v>0</v>
      </c>
      <c r="H2875" t="str">
        <f t="shared" si="6655"/>
        <v>NA</v>
      </c>
      <c r="I2875">
        <f t="shared" si="6656"/>
        <v>0</v>
      </c>
      <c r="J2875" t="str">
        <f t="shared" ref="J2875" si="6788">IF(IF(I2876=0,I2875,"NA")=0,"NA",IF(I2876=0,I2875,"NA"))</f>
        <v>NA</v>
      </c>
      <c r="K2875">
        <f t="shared" si="6658"/>
        <v>0</v>
      </c>
      <c r="L2875" t="str">
        <f t="shared" ref="L2875" si="6789">IF(IF(K2876=0,K2875,"NA")=0,"NA",IF(K2876=0,K2875,"NA"))</f>
        <v>NA</v>
      </c>
      <c r="M2875">
        <f t="shared" si="6660"/>
        <v>9</v>
      </c>
      <c r="N2875" t="str">
        <f t="shared" si="6661"/>
        <v>NA</v>
      </c>
      <c r="O2875">
        <f t="shared" si="6662"/>
        <v>0</v>
      </c>
      <c r="P2875">
        <f t="shared" si="6663"/>
        <v>0</v>
      </c>
      <c r="Q2875">
        <f t="shared" si="6664"/>
        <v>0</v>
      </c>
      <c r="R2875">
        <f t="shared" si="6665"/>
        <v>0</v>
      </c>
      <c r="S2875">
        <f t="shared" si="6666"/>
        <v>0</v>
      </c>
      <c r="T2875">
        <f t="shared" si="6667"/>
        <v>0</v>
      </c>
      <c r="U2875">
        <f t="shared" si="6668"/>
        <v>0</v>
      </c>
      <c r="V2875">
        <f t="shared" si="6669"/>
        <v>0</v>
      </c>
      <c r="W2875">
        <f t="shared" si="6670"/>
        <v>0</v>
      </c>
      <c r="X2875">
        <f t="shared" si="6671"/>
        <v>0</v>
      </c>
      <c r="Y2875">
        <f t="shared" si="6672"/>
        <v>0</v>
      </c>
      <c r="Z2875">
        <f t="shared" si="6673"/>
        <v>0</v>
      </c>
      <c r="AA2875">
        <f t="shared" si="6674"/>
        <v>0</v>
      </c>
      <c r="AB2875">
        <f t="shared" si="6675"/>
        <v>0</v>
      </c>
      <c r="AC2875">
        <f t="shared" si="6676"/>
        <v>0</v>
      </c>
      <c r="AD2875">
        <f t="shared" si="6677"/>
        <v>1</v>
      </c>
      <c r="AM2875">
        <v>13100</v>
      </c>
      <c r="AN2875">
        <v>-125</v>
      </c>
    </row>
    <row r="2876" spans="1:40" x14ac:dyDescent="0.3">
      <c r="A2876">
        <v>2875</v>
      </c>
      <c r="B2876">
        <v>2.3174593429172901E-3</v>
      </c>
      <c r="C2876">
        <v>0.12514699287279399</v>
      </c>
      <c r="D2876">
        <v>7.5817014060628202E-3</v>
      </c>
      <c r="E2876">
        <v>0.86495384637822603</v>
      </c>
      <c r="F2876" s="2" t="str">
        <f t="shared" si="6653"/>
        <v>K4</v>
      </c>
      <c r="G2876">
        <f t="shared" si="6654"/>
        <v>0</v>
      </c>
      <c r="H2876" t="str">
        <f t="shared" si="6655"/>
        <v>NA</v>
      </c>
      <c r="I2876">
        <f t="shared" si="6656"/>
        <v>0</v>
      </c>
      <c r="J2876" t="str">
        <f t="shared" ref="J2876" si="6790">IF(IF(I2877=0,I2876,"NA")=0,"NA",IF(I2877=0,I2876,"NA"))</f>
        <v>NA</v>
      </c>
      <c r="K2876">
        <f t="shared" si="6658"/>
        <v>0</v>
      </c>
      <c r="L2876" t="str">
        <f t="shared" ref="L2876" si="6791">IF(IF(K2877=0,K2876,"NA")=0,"NA",IF(K2877=0,K2876,"NA"))</f>
        <v>NA</v>
      </c>
      <c r="M2876">
        <f t="shared" si="6660"/>
        <v>10</v>
      </c>
      <c r="N2876" t="str">
        <f t="shared" si="6661"/>
        <v>NA</v>
      </c>
      <c r="O2876">
        <f t="shared" si="6662"/>
        <v>0</v>
      </c>
      <c r="P2876">
        <f t="shared" si="6663"/>
        <v>0</v>
      </c>
      <c r="Q2876">
        <f t="shared" si="6664"/>
        <v>0</v>
      </c>
      <c r="R2876">
        <f t="shared" si="6665"/>
        <v>0</v>
      </c>
      <c r="S2876">
        <f t="shared" si="6666"/>
        <v>0</v>
      </c>
      <c r="T2876">
        <f t="shared" si="6667"/>
        <v>0</v>
      </c>
      <c r="U2876">
        <f t="shared" si="6668"/>
        <v>0</v>
      </c>
      <c r="V2876">
        <f t="shared" si="6669"/>
        <v>0</v>
      </c>
      <c r="W2876">
        <f t="shared" si="6670"/>
        <v>0</v>
      </c>
      <c r="X2876">
        <f t="shared" si="6671"/>
        <v>0</v>
      </c>
      <c r="Y2876">
        <f t="shared" si="6672"/>
        <v>0</v>
      </c>
      <c r="Z2876">
        <f t="shared" si="6673"/>
        <v>0</v>
      </c>
      <c r="AA2876">
        <f t="shared" si="6674"/>
        <v>0</v>
      </c>
      <c r="AB2876">
        <f t="shared" si="6675"/>
        <v>0</v>
      </c>
      <c r="AC2876">
        <f t="shared" si="6676"/>
        <v>0</v>
      </c>
      <c r="AD2876">
        <f t="shared" si="6677"/>
        <v>1</v>
      </c>
      <c r="AM2876">
        <v>13050</v>
      </c>
      <c r="AN2876">
        <v>-50</v>
      </c>
    </row>
    <row r="2877" spans="1:40" x14ac:dyDescent="0.3">
      <c r="A2877">
        <v>2876</v>
      </c>
      <c r="B2877">
        <v>2.0153198211166502E-3</v>
      </c>
      <c r="C2877">
        <v>0.116422815479161</v>
      </c>
      <c r="D2877">
        <v>1.6815450147158599E-4</v>
      </c>
      <c r="E2877">
        <v>0.88139371019825097</v>
      </c>
      <c r="F2877" s="2" t="str">
        <f t="shared" si="6653"/>
        <v>K4</v>
      </c>
      <c r="G2877">
        <f t="shared" si="6654"/>
        <v>0</v>
      </c>
      <c r="H2877" t="str">
        <f t="shared" si="6655"/>
        <v>NA</v>
      </c>
      <c r="I2877">
        <f t="shared" si="6656"/>
        <v>0</v>
      </c>
      <c r="J2877" t="str">
        <f t="shared" ref="J2877" si="6792">IF(IF(I2878=0,I2877,"NA")=0,"NA",IF(I2878=0,I2877,"NA"))</f>
        <v>NA</v>
      </c>
      <c r="K2877">
        <f t="shared" si="6658"/>
        <v>0</v>
      </c>
      <c r="L2877" t="str">
        <f t="shared" ref="L2877" si="6793">IF(IF(K2878=0,K2877,"NA")=0,"NA",IF(K2878=0,K2877,"NA"))</f>
        <v>NA</v>
      </c>
      <c r="M2877">
        <f t="shared" si="6660"/>
        <v>11</v>
      </c>
      <c r="N2877">
        <f t="shared" si="6661"/>
        <v>11</v>
      </c>
      <c r="O2877">
        <f t="shared" si="6662"/>
        <v>0</v>
      </c>
      <c r="P2877">
        <f t="shared" si="6663"/>
        <v>0</v>
      </c>
      <c r="Q2877">
        <f t="shared" si="6664"/>
        <v>0</v>
      </c>
      <c r="R2877">
        <f t="shared" si="6665"/>
        <v>0</v>
      </c>
      <c r="S2877">
        <f t="shared" si="6666"/>
        <v>0</v>
      </c>
      <c r="T2877">
        <f t="shared" si="6667"/>
        <v>0</v>
      </c>
      <c r="U2877">
        <f t="shared" si="6668"/>
        <v>0</v>
      </c>
      <c r="V2877">
        <f t="shared" si="6669"/>
        <v>0</v>
      </c>
      <c r="W2877">
        <f t="shared" si="6670"/>
        <v>0</v>
      </c>
      <c r="X2877">
        <f t="shared" si="6671"/>
        <v>0</v>
      </c>
      <c r="Y2877">
        <f t="shared" si="6672"/>
        <v>0</v>
      </c>
      <c r="Z2877">
        <f t="shared" si="6673"/>
        <v>0</v>
      </c>
      <c r="AA2877">
        <f t="shared" si="6674"/>
        <v>0</v>
      </c>
      <c r="AB2877">
        <f t="shared" si="6675"/>
        <v>0</v>
      </c>
      <c r="AC2877">
        <f t="shared" si="6676"/>
        <v>0</v>
      </c>
      <c r="AD2877">
        <f t="shared" si="6677"/>
        <v>1</v>
      </c>
      <c r="AM2877">
        <v>13150</v>
      </c>
      <c r="AN2877">
        <v>100</v>
      </c>
    </row>
    <row r="2878" spans="1:40" x14ac:dyDescent="0.3">
      <c r="A2878">
        <v>2877</v>
      </c>
      <c r="B2878">
        <v>3.7636787837540799E-2</v>
      </c>
      <c r="C2878">
        <v>0.81662873818116</v>
      </c>
      <c r="D2878" s="1">
        <v>7.7102514781481101E-22</v>
      </c>
      <c r="E2878">
        <v>0.14573447398129999</v>
      </c>
      <c r="F2878" s="2" t="str">
        <f t="shared" si="6653"/>
        <v>K2</v>
      </c>
      <c r="G2878">
        <f t="shared" si="6654"/>
        <v>0</v>
      </c>
      <c r="H2878" t="str">
        <f t="shared" si="6655"/>
        <v>NA</v>
      </c>
      <c r="I2878">
        <f t="shared" si="6656"/>
        <v>1</v>
      </c>
      <c r="J2878" t="str">
        <f t="shared" ref="J2878" si="6794">IF(IF(I2879=0,I2878,"NA")=0,"NA",IF(I2879=0,I2878,"NA"))</f>
        <v>NA</v>
      </c>
      <c r="K2878">
        <f t="shared" si="6658"/>
        <v>0</v>
      </c>
      <c r="L2878" t="str">
        <f t="shared" ref="L2878" si="6795">IF(IF(K2879=0,K2878,"NA")=0,"NA",IF(K2879=0,K2878,"NA"))</f>
        <v>NA</v>
      </c>
      <c r="M2878">
        <f t="shared" si="6660"/>
        <v>0</v>
      </c>
      <c r="N2878" t="str">
        <f t="shared" si="6661"/>
        <v>NA</v>
      </c>
      <c r="O2878">
        <f t="shared" si="6662"/>
        <v>0</v>
      </c>
      <c r="P2878">
        <f t="shared" si="6663"/>
        <v>0</v>
      </c>
      <c r="Q2878">
        <f t="shared" si="6664"/>
        <v>0</v>
      </c>
      <c r="R2878">
        <f t="shared" si="6665"/>
        <v>0</v>
      </c>
      <c r="S2878">
        <f t="shared" si="6666"/>
        <v>0</v>
      </c>
      <c r="T2878">
        <f t="shared" si="6667"/>
        <v>0</v>
      </c>
      <c r="U2878">
        <f t="shared" si="6668"/>
        <v>0</v>
      </c>
      <c r="V2878">
        <f t="shared" si="6669"/>
        <v>0</v>
      </c>
      <c r="W2878">
        <f t="shared" si="6670"/>
        <v>0</v>
      </c>
      <c r="X2878">
        <f t="shared" si="6671"/>
        <v>0</v>
      </c>
      <c r="Y2878">
        <f t="shared" si="6672"/>
        <v>0</v>
      </c>
      <c r="Z2878">
        <f t="shared" si="6673"/>
        <v>0</v>
      </c>
      <c r="AA2878">
        <f t="shared" si="6674"/>
        <v>0</v>
      </c>
      <c r="AB2878">
        <f t="shared" si="6675"/>
        <v>1</v>
      </c>
      <c r="AC2878">
        <f t="shared" si="6676"/>
        <v>0</v>
      </c>
      <c r="AD2878">
        <f t="shared" si="6677"/>
        <v>0</v>
      </c>
      <c r="AM2878">
        <v>13425</v>
      </c>
      <c r="AN2878">
        <v>275</v>
      </c>
    </row>
    <row r="2879" spans="1:40" x14ac:dyDescent="0.3">
      <c r="A2879">
        <v>2878</v>
      </c>
      <c r="B2879">
        <v>2.4389281877974001E-2</v>
      </c>
      <c r="C2879">
        <v>0.80895514487308695</v>
      </c>
      <c r="D2879" s="1">
        <v>4.0914598146385903E-7</v>
      </c>
      <c r="E2879">
        <v>0.166655164102957</v>
      </c>
      <c r="F2879" s="2" t="str">
        <f t="shared" si="6653"/>
        <v>K2</v>
      </c>
      <c r="G2879">
        <f t="shared" si="6654"/>
        <v>0</v>
      </c>
      <c r="H2879" t="str">
        <f t="shared" si="6655"/>
        <v>NA</v>
      </c>
      <c r="I2879">
        <f t="shared" si="6656"/>
        <v>2</v>
      </c>
      <c r="J2879" t="str">
        <f t="shared" ref="J2879" si="6796">IF(IF(I2880=0,I2879,"NA")=0,"NA",IF(I2880=0,I2879,"NA"))</f>
        <v>NA</v>
      </c>
      <c r="K2879">
        <f t="shared" si="6658"/>
        <v>0</v>
      </c>
      <c r="L2879" t="str">
        <f t="shared" ref="L2879" si="6797">IF(IF(K2880=0,K2879,"NA")=0,"NA",IF(K2880=0,K2879,"NA"))</f>
        <v>NA</v>
      </c>
      <c r="M2879">
        <f t="shared" si="6660"/>
        <v>0</v>
      </c>
      <c r="N2879" t="str">
        <f t="shared" si="6661"/>
        <v>NA</v>
      </c>
      <c r="O2879">
        <f t="shared" si="6662"/>
        <v>0</v>
      </c>
      <c r="P2879">
        <f t="shared" si="6663"/>
        <v>0</v>
      </c>
      <c r="Q2879">
        <f t="shared" si="6664"/>
        <v>0</v>
      </c>
      <c r="R2879">
        <f t="shared" si="6665"/>
        <v>0</v>
      </c>
      <c r="S2879">
        <f t="shared" si="6666"/>
        <v>0</v>
      </c>
      <c r="T2879">
        <f t="shared" si="6667"/>
        <v>1</v>
      </c>
      <c r="U2879">
        <f t="shared" si="6668"/>
        <v>0</v>
      </c>
      <c r="V2879">
        <f t="shared" si="6669"/>
        <v>0</v>
      </c>
      <c r="W2879">
        <f t="shared" si="6670"/>
        <v>0</v>
      </c>
      <c r="X2879">
        <f t="shared" si="6671"/>
        <v>0</v>
      </c>
      <c r="Y2879">
        <f t="shared" si="6672"/>
        <v>0</v>
      </c>
      <c r="Z2879">
        <f t="shared" si="6673"/>
        <v>0</v>
      </c>
      <c r="AA2879">
        <f t="shared" si="6674"/>
        <v>0</v>
      </c>
      <c r="AB2879">
        <f t="shared" si="6675"/>
        <v>0</v>
      </c>
      <c r="AC2879">
        <f t="shared" si="6676"/>
        <v>0</v>
      </c>
      <c r="AD2879">
        <f t="shared" si="6677"/>
        <v>0</v>
      </c>
      <c r="AM2879">
        <v>13300</v>
      </c>
      <c r="AN2879">
        <v>-125</v>
      </c>
    </row>
    <row r="2880" spans="1:40" x14ac:dyDescent="0.3">
      <c r="A2880">
        <v>2879</v>
      </c>
      <c r="B2880">
        <v>1.50046262729215E-2</v>
      </c>
      <c r="C2880">
        <v>0.66359096562571596</v>
      </c>
      <c r="D2880">
        <v>8.4264893387571704E-3</v>
      </c>
      <c r="E2880">
        <v>0.312977918762605</v>
      </c>
      <c r="F2880" s="2" t="str">
        <f t="shared" si="6653"/>
        <v>K2</v>
      </c>
      <c r="G2880">
        <f t="shared" si="6654"/>
        <v>0</v>
      </c>
      <c r="H2880" t="str">
        <f t="shared" si="6655"/>
        <v>NA</v>
      </c>
      <c r="I2880">
        <f t="shared" si="6656"/>
        <v>3</v>
      </c>
      <c r="J2880" t="str">
        <f t="shared" ref="J2880" si="6798">IF(IF(I2881=0,I2880,"NA")=0,"NA",IF(I2881=0,I2880,"NA"))</f>
        <v>NA</v>
      </c>
      <c r="K2880">
        <f t="shared" si="6658"/>
        <v>0</v>
      </c>
      <c r="L2880" t="str">
        <f t="shared" ref="L2880" si="6799">IF(IF(K2881=0,K2880,"NA")=0,"NA",IF(K2881=0,K2880,"NA"))</f>
        <v>NA</v>
      </c>
      <c r="M2880">
        <f t="shared" si="6660"/>
        <v>0</v>
      </c>
      <c r="N2880" t="str">
        <f t="shared" si="6661"/>
        <v>NA</v>
      </c>
      <c r="O2880">
        <f t="shared" si="6662"/>
        <v>0</v>
      </c>
      <c r="P2880">
        <f t="shared" si="6663"/>
        <v>0</v>
      </c>
      <c r="Q2880">
        <f t="shared" si="6664"/>
        <v>0</v>
      </c>
      <c r="R2880">
        <f t="shared" si="6665"/>
        <v>0</v>
      </c>
      <c r="S2880">
        <f t="shared" si="6666"/>
        <v>0</v>
      </c>
      <c r="T2880">
        <f t="shared" si="6667"/>
        <v>1</v>
      </c>
      <c r="U2880">
        <f t="shared" si="6668"/>
        <v>0</v>
      </c>
      <c r="V2880">
        <f t="shared" si="6669"/>
        <v>0</v>
      </c>
      <c r="W2880">
        <f t="shared" si="6670"/>
        <v>0</v>
      </c>
      <c r="X2880">
        <f t="shared" si="6671"/>
        <v>0</v>
      </c>
      <c r="Y2880">
        <f t="shared" si="6672"/>
        <v>0</v>
      </c>
      <c r="Z2880">
        <f t="shared" si="6673"/>
        <v>0</v>
      </c>
      <c r="AA2880">
        <f t="shared" si="6674"/>
        <v>0</v>
      </c>
      <c r="AB2880">
        <f t="shared" si="6675"/>
        <v>0</v>
      </c>
      <c r="AC2880">
        <f t="shared" si="6676"/>
        <v>0</v>
      </c>
      <c r="AD2880">
        <f t="shared" si="6677"/>
        <v>0</v>
      </c>
      <c r="AM2880">
        <v>13275</v>
      </c>
      <c r="AN2880">
        <v>-25</v>
      </c>
    </row>
    <row r="2881" spans="1:40" x14ac:dyDescent="0.3">
      <c r="A2881">
        <v>2880</v>
      </c>
      <c r="B2881">
        <v>1.13303757232009E-2</v>
      </c>
      <c r="C2881">
        <v>0.53992957117455398</v>
      </c>
      <c r="D2881">
        <v>2.0079781656924499E-3</v>
      </c>
      <c r="E2881">
        <v>0.44673207493655198</v>
      </c>
      <c r="F2881" s="2" t="str">
        <f t="shared" si="6653"/>
        <v>K2</v>
      </c>
      <c r="G2881">
        <f t="shared" si="6654"/>
        <v>0</v>
      </c>
      <c r="H2881" t="str">
        <f t="shared" si="6655"/>
        <v>NA</v>
      </c>
      <c r="I2881">
        <f t="shared" si="6656"/>
        <v>4</v>
      </c>
      <c r="J2881">
        <f t="shared" ref="J2881" si="6800">IF(IF(I2882=0,I2881,"NA")=0,"NA",IF(I2882=0,I2881,"NA"))</f>
        <v>4</v>
      </c>
      <c r="K2881">
        <f t="shared" si="6658"/>
        <v>0</v>
      </c>
      <c r="L2881" t="str">
        <f t="shared" ref="L2881" si="6801">IF(IF(K2882=0,K2881,"NA")=0,"NA",IF(K2882=0,K2881,"NA"))</f>
        <v>NA</v>
      </c>
      <c r="M2881">
        <f t="shared" si="6660"/>
        <v>0</v>
      </c>
      <c r="N2881" t="str">
        <f t="shared" si="6661"/>
        <v>NA</v>
      </c>
      <c r="O2881">
        <f t="shared" si="6662"/>
        <v>0</v>
      </c>
      <c r="P2881">
        <f t="shared" si="6663"/>
        <v>0</v>
      </c>
      <c r="Q2881">
        <f t="shared" si="6664"/>
        <v>0</v>
      </c>
      <c r="R2881">
        <f t="shared" si="6665"/>
        <v>0</v>
      </c>
      <c r="S2881">
        <f t="shared" si="6666"/>
        <v>0</v>
      </c>
      <c r="T2881">
        <f t="shared" si="6667"/>
        <v>1</v>
      </c>
      <c r="U2881">
        <f t="shared" si="6668"/>
        <v>0</v>
      </c>
      <c r="V2881">
        <f t="shared" si="6669"/>
        <v>0</v>
      </c>
      <c r="W2881">
        <f t="shared" si="6670"/>
        <v>0</v>
      </c>
      <c r="X2881">
        <f t="shared" si="6671"/>
        <v>0</v>
      </c>
      <c r="Y2881">
        <f t="shared" si="6672"/>
        <v>0</v>
      </c>
      <c r="Z2881">
        <f t="shared" si="6673"/>
        <v>0</v>
      </c>
      <c r="AA2881">
        <f t="shared" si="6674"/>
        <v>0</v>
      </c>
      <c r="AB2881">
        <f t="shared" si="6675"/>
        <v>0</v>
      </c>
      <c r="AC2881">
        <f t="shared" si="6676"/>
        <v>0</v>
      </c>
      <c r="AD2881">
        <f t="shared" si="6677"/>
        <v>0</v>
      </c>
      <c r="AM2881">
        <v>13350</v>
      </c>
      <c r="AN2881">
        <v>75</v>
      </c>
    </row>
    <row r="2882" spans="1:40" x14ac:dyDescent="0.3">
      <c r="A2882">
        <v>2881</v>
      </c>
      <c r="B2882">
        <v>9.1626866136329099E-3</v>
      </c>
      <c r="C2882">
        <v>0.43128931248673302</v>
      </c>
      <c r="D2882">
        <v>8.7383073365340899E-4</v>
      </c>
      <c r="E2882">
        <v>0.55867417016598098</v>
      </c>
      <c r="F2882" s="2" t="str">
        <f t="shared" si="6653"/>
        <v>K4</v>
      </c>
      <c r="G2882">
        <f t="shared" si="6654"/>
        <v>0</v>
      </c>
      <c r="H2882" t="str">
        <f t="shared" si="6655"/>
        <v>NA</v>
      </c>
      <c r="I2882">
        <f t="shared" si="6656"/>
        <v>0</v>
      </c>
      <c r="J2882" t="str">
        <f t="shared" ref="J2882" si="6802">IF(IF(I2883=0,I2882,"NA")=0,"NA",IF(I2883=0,I2882,"NA"))</f>
        <v>NA</v>
      </c>
      <c r="K2882">
        <f t="shared" si="6658"/>
        <v>0</v>
      </c>
      <c r="L2882" t="str">
        <f t="shared" ref="L2882" si="6803">IF(IF(K2883=0,K2882,"NA")=0,"NA",IF(K2883=0,K2882,"NA"))</f>
        <v>NA</v>
      </c>
      <c r="M2882">
        <f t="shared" si="6660"/>
        <v>1</v>
      </c>
      <c r="N2882" t="str">
        <f t="shared" si="6661"/>
        <v>NA</v>
      </c>
      <c r="O2882">
        <f t="shared" si="6662"/>
        <v>0</v>
      </c>
      <c r="P2882">
        <f t="shared" si="6663"/>
        <v>0</v>
      </c>
      <c r="Q2882">
        <f t="shared" si="6664"/>
        <v>0</v>
      </c>
      <c r="R2882">
        <f t="shared" si="6665"/>
        <v>0</v>
      </c>
      <c r="S2882">
        <f t="shared" si="6666"/>
        <v>0</v>
      </c>
      <c r="T2882">
        <f t="shared" si="6667"/>
        <v>0</v>
      </c>
      <c r="U2882">
        <f t="shared" si="6668"/>
        <v>0</v>
      </c>
      <c r="V2882">
        <f t="shared" si="6669"/>
        <v>1</v>
      </c>
      <c r="W2882">
        <f t="shared" si="6670"/>
        <v>0</v>
      </c>
      <c r="X2882">
        <f t="shared" si="6671"/>
        <v>0</v>
      </c>
      <c r="Y2882">
        <f t="shared" si="6672"/>
        <v>0</v>
      </c>
      <c r="Z2882">
        <f t="shared" si="6673"/>
        <v>0</v>
      </c>
      <c r="AA2882">
        <f t="shared" si="6674"/>
        <v>0</v>
      </c>
      <c r="AB2882">
        <f t="shared" si="6675"/>
        <v>0</v>
      </c>
      <c r="AC2882">
        <f t="shared" si="6676"/>
        <v>0</v>
      </c>
      <c r="AD2882">
        <f t="shared" si="6677"/>
        <v>0</v>
      </c>
      <c r="AM2882">
        <v>13275</v>
      </c>
      <c r="AN2882">
        <v>-75</v>
      </c>
    </row>
    <row r="2883" spans="1:40" x14ac:dyDescent="0.3">
      <c r="A2883">
        <v>2882</v>
      </c>
      <c r="B2883">
        <v>6.2310325167340601E-3</v>
      </c>
      <c r="C2883">
        <v>0.313296784027917</v>
      </c>
      <c r="D2883">
        <v>1.04049986472687E-3</v>
      </c>
      <c r="E2883">
        <v>0.679431683590623</v>
      </c>
      <c r="F2883" s="2" t="str">
        <f t="shared" ref="F2883:F2946" si="6804">IF(MAX(B2883:E2883)=B2883,B$1,IF(MAX(B2883:E2883)=C2883,C$1,IF(MAX(B2883:E2883)=D2883,D$1,E$1)))</f>
        <v>K4</v>
      </c>
      <c r="G2883">
        <f t="shared" ref="G2883:G2946" si="6805">IF(AND(($F2882="k1"),($F2883="k1")),G2882+1,(IF(OR(AND(($F2882="k2"),($F2883="k1")),AND(($F2882="k3"),($F2883="k1")),AND(($F2882="k4"),($F2883="k1"))),1,0)))</f>
        <v>0</v>
      </c>
      <c r="H2883" t="str">
        <f t="shared" ref="H2883:H2946" si="6806">IF(IF(G2884=0,G2883,"NA")=0,"NA",IF(G2884=0,G2883,"NA"))</f>
        <v>NA</v>
      </c>
      <c r="I2883">
        <f t="shared" ref="I2883:I2946" si="6807">IF(AND(($F2882="k2"),($F2883="k2")),I2882+1,(IF(OR(AND(($F2882="k1"),($F2883="k2")),AND(($F2882="k3"),($F2883="k2")),AND(($F2882="k4"),($F2883="k2"))),1,0)))</f>
        <v>0</v>
      </c>
      <c r="J2883" t="str">
        <f t="shared" ref="J2883" si="6808">IF(IF(I2884=0,I2883,"NA")=0,"NA",IF(I2884=0,I2883,"NA"))</f>
        <v>NA</v>
      </c>
      <c r="K2883">
        <f t="shared" ref="K2883:K2946" si="6809">IF(AND(($F2882="k3"),($F2883="k3")),K2882+1,(IF(OR(AND(($F2882="k1"),($F2883="k3")),AND(($F2882="k2"),($F2883="k3")),AND(($F2882="k4"),($F2883="k3"))),1,0)))</f>
        <v>0</v>
      </c>
      <c r="L2883" t="str">
        <f t="shared" ref="L2883" si="6810">IF(IF(K2884=0,K2883,"NA")=0,"NA",IF(K2884=0,K2883,"NA"))</f>
        <v>NA</v>
      </c>
      <c r="M2883">
        <f t="shared" ref="M2883:M2946" si="6811">IF(AND(($F2882="k4"),($F2883="k4")),M2882+1,(IF(OR(AND(($F2882="k1"),($F2883="k4")),AND(($F2882="k2"),($F2883="k4")),AND(($F2882="k3"),($F2883="k4"))),1,0)))</f>
        <v>2</v>
      </c>
      <c r="N2883" t="str">
        <f t="shared" ref="N2883:N2946" si="6812">IF(IF(M2884=0,M2883,"NA")=0,"NA",IF(M2884=0,M2883,"NA"))</f>
        <v>NA</v>
      </c>
      <c r="O2883">
        <f t="shared" ref="O2883:O2946" si="6813">IF(AND(($F2882="k1"),($F2883="k1")),1,0)</f>
        <v>0</v>
      </c>
      <c r="P2883">
        <f t="shared" ref="P2883:P2946" si="6814">IF(AND(($F2882="k1"),($F2883="k2")),1,0)</f>
        <v>0</v>
      </c>
      <c r="Q2883">
        <f t="shared" ref="Q2883:Q2946" si="6815">IF(AND(($F2882="k1"),($F2883="k3")),1,0)</f>
        <v>0</v>
      </c>
      <c r="R2883">
        <f t="shared" ref="R2883:R2946" si="6816">IF(AND(($F2882="k1"),($F2883="k4")),1,0)</f>
        <v>0</v>
      </c>
      <c r="S2883">
        <f t="shared" ref="S2883:S2946" si="6817">IF(AND(($F2882="k2"),($F2883="k1")),1,0)</f>
        <v>0</v>
      </c>
      <c r="T2883">
        <f t="shared" ref="T2883:T2946" si="6818">IF(AND(($F2882="k2"),($F2883="k2")),1,0)</f>
        <v>0</v>
      </c>
      <c r="U2883">
        <f t="shared" ref="U2883:U2946" si="6819">IF(AND(($F2882="k2"),($F2883="k3")),1,0)</f>
        <v>0</v>
      </c>
      <c r="V2883">
        <f t="shared" ref="V2883:V2946" si="6820">IF(AND(($F2882="k2"),($F2883="k4")),1,0)</f>
        <v>0</v>
      </c>
      <c r="W2883">
        <f t="shared" ref="W2883:W2946" si="6821">IF(AND(($F2882="k3"),($F2883="k1")),1,0)</f>
        <v>0</v>
      </c>
      <c r="X2883">
        <f t="shared" ref="X2883:X2946" si="6822">IF(AND(($F2882="k3"),($F2883="k2")),1,0)</f>
        <v>0</v>
      </c>
      <c r="Y2883">
        <f t="shared" ref="Y2883:Y2946" si="6823">IF(AND(($F2882="k3"),($F2883="k3")),1,0)</f>
        <v>0</v>
      </c>
      <c r="Z2883">
        <f t="shared" ref="Z2883:Z2946" si="6824">IF(AND(($F2882="k3"),($F2883="k4")),1,0)</f>
        <v>0</v>
      </c>
      <c r="AA2883">
        <f t="shared" ref="AA2883:AA2946" si="6825">IF(AND(($F2882="k4"),($F2883="k1")),1,0)</f>
        <v>0</v>
      </c>
      <c r="AB2883">
        <f t="shared" ref="AB2883:AB2946" si="6826">IF(AND(($F2882="k4"),($F2883="k2")),1,0)</f>
        <v>0</v>
      </c>
      <c r="AC2883">
        <f t="shared" ref="AC2883:AC2946" si="6827">IF(AND(($F2882="k4"),($F2883="k3")),1,0)</f>
        <v>0</v>
      </c>
      <c r="AD2883">
        <f t="shared" ref="AD2883:AD2946" si="6828">IF(AND(($F2882="k4"),($F2883="k4")),1,0)</f>
        <v>1</v>
      </c>
      <c r="AM2883">
        <v>13350</v>
      </c>
      <c r="AN2883">
        <v>75</v>
      </c>
    </row>
    <row r="2884" spans="1:40" x14ac:dyDescent="0.3">
      <c r="A2884">
        <v>2883</v>
      </c>
      <c r="B2884">
        <v>3.78716720157204E-3</v>
      </c>
      <c r="C2884">
        <v>0.20123813194839699</v>
      </c>
      <c r="D2884">
        <v>8.1995422738829708E-3</v>
      </c>
      <c r="E2884">
        <v>0.78677515857614799</v>
      </c>
      <c r="F2884" s="2" t="str">
        <f t="shared" si="6804"/>
        <v>K4</v>
      </c>
      <c r="G2884">
        <f t="shared" si="6805"/>
        <v>0</v>
      </c>
      <c r="H2884" t="str">
        <f t="shared" si="6806"/>
        <v>NA</v>
      </c>
      <c r="I2884">
        <f t="shared" si="6807"/>
        <v>0</v>
      </c>
      <c r="J2884" t="str">
        <f t="shared" ref="J2884" si="6829">IF(IF(I2885=0,I2884,"NA")=0,"NA",IF(I2885=0,I2884,"NA"))</f>
        <v>NA</v>
      </c>
      <c r="K2884">
        <f t="shared" si="6809"/>
        <v>0</v>
      </c>
      <c r="L2884" t="str">
        <f t="shared" ref="L2884" si="6830">IF(IF(K2885=0,K2884,"NA")=0,"NA",IF(K2885=0,K2884,"NA"))</f>
        <v>NA</v>
      </c>
      <c r="M2884">
        <f t="shared" si="6811"/>
        <v>3</v>
      </c>
      <c r="N2884" t="str">
        <f t="shared" si="6812"/>
        <v>NA</v>
      </c>
      <c r="O2884">
        <f t="shared" si="6813"/>
        <v>0</v>
      </c>
      <c r="P2884">
        <f t="shared" si="6814"/>
        <v>0</v>
      </c>
      <c r="Q2884">
        <f t="shared" si="6815"/>
        <v>0</v>
      </c>
      <c r="R2884">
        <f t="shared" si="6816"/>
        <v>0</v>
      </c>
      <c r="S2884">
        <f t="shared" si="6817"/>
        <v>0</v>
      </c>
      <c r="T2884">
        <f t="shared" si="6818"/>
        <v>0</v>
      </c>
      <c r="U2884">
        <f t="shared" si="6819"/>
        <v>0</v>
      </c>
      <c r="V2884">
        <f t="shared" si="6820"/>
        <v>0</v>
      </c>
      <c r="W2884">
        <f t="shared" si="6821"/>
        <v>0</v>
      </c>
      <c r="X2884">
        <f t="shared" si="6822"/>
        <v>0</v>
      </c>
      <c r="Y2884">
        <f t="shared" si="6823"/>
        <v>0</v>
      </c>
      <c r="Z2884">
        <f t="shared" si="6824"/>
        <v>0</v>
      </c>
      <c r="AA2884">
        <f t="shared" si="6825"/>
        <v>0</v>
      </c>
      <c r="AB2884">
        <f t="shared" si="6826"/>
        <v>0</v>
      </c>
      <c r="AC2884">
        <f t="shared" si="6827"/>
        <v>0</v>
      </c>
      <c r="AD2884">
        <f t="shared" si="6828"/>
        <v>1</v>
      </c>
      <c r="AM2884">
        <v>13400</v>
      </c>
      <c r="AN2884">
        <v>50</v>
      </c>
    </row>
    <row r="2885" spans="1:40" x14ac:dyDescent="0.3">
      <c r="A2885">
        <v>2884</v>
      </c>
      <c r="B2885">
        <v>1.8862795800659001E-3</v>
      </c>
      <c r="C2885">
        <v>0.109990980003921</v>
      </c>
      <c r="D2885">
        <v>5.5754525827383897E-2</v>
      </c>
      <c r="E2885">
        <v>0.83236821458862997</v>
      </c>
      <c r="F2885" s="2" t="str">
        <f t="shared" si="6804"/>
        <v>K4</v>
      </c>
      <c r="G2885">
        <f t="shared" si="6805"/>
        <v>0</v>
      </c>
      <c r="H2885" t="str">
        <f t="shared" si="6806"/>
        <v>NA</v>
      </c>
      <c r="I2885">
        <f t="shared" si="6807"/>
        <v>0</v>
      </c>
      <c r="J2885" t="str">
        <f t="shared" ref="J2885" si="6831">IF(IF(I2886=0,I2885,"NA")=0,"NA",IF(I2886=0,I2885,"NA"))</f>
        <v>NA</v>
      </c>
      <c r="K2885">
        <f t="shared" si="6809"/>
        <v>0</v>
      </c>
      <c r="L2885" t="str">
        <f t="shared" ref="L2885" si="6832">IF(IF(K2886=0,K2885,"NA")=0,"NA",IF(K2886=0,K2885,"NA"))</f>
        <v>NA</v>
      </c>
      <c r="M2885">
        <f t="shared" si="6811"/>
        <v>4</v>
      </c>
      <c r="N2885" t="str">
        <f t="shared" si="6812"/>
        <v>NA</v>
      </c>
      <c r="O2885">
        <f t="shared" si="6813"/>
        <v>0</v>
      </c>
      <c r="P2885">
        <f t="shared" si="6814"/>
        <v>0</v>
      </c>
      <c r="Q2885">
        <f t="shared" si="6815"/>
        <v>0</v>
      </c>
      <c r="R2885">
        <f t="shared" si="6816"/>
        <v>0</v>
      </c>
      <c r="S2885">
        <f t="shared" si="6817"/>
        <v>0</v>
      </c>
      <c r="T2885">
        <f t="shared" si="6818"/>
        <v>0</v>
      </c>
      <c r="U2885">
        <f t="shared" si="6819"/>
        <v>0</v>
      </c>
      <c r="V2885">
        <f t="shared" si="6820"/>
        <v>0</v>
      </c>
      <c r="W2885">
        <f t="shared" si="6821"/>
        <v>0</v>
      </c>
      <c r="X2885">
        <f t="shared" si="6822"/>
        <v>0</v>
      </c>
      <c r="Y2885">
        <f t="shared" si="6823"/>
        <v>0</v>
      </c>
      <c r="Z2885">
        <f t="shared" si="6824"/>
        <v>0</v>
      </c>
      <c r="AA2885">
        <f t="shared" si="6825"/>
        <v>0</v>
      </c>
      <c r="AB2885">
        <f t="shared" si="6826"/>
        <v>0</v>
      </c>
      <c r="AC2885">
        <f t="shared" si="6827"/>
        <v>0</v>
      </c>
      <c r="AD2885">
        <f t="shared" si="6828"/>
        <v>1</v>
      </c>
      <c r="AM2885">
        <v>13400</v>
      </c>
      <c r="AN2885">
        <v>0</v>
      </c>
    </row>
    <row r="2886" spans="1:40" x14ac:dyDescent="0.3">
      <c r="A2886">
        <v>2885</v>
      </c>
      <c r="B2886">
        <v>9.1612318881009399E-4</v>
      </c>
      <c r="C2886">
        <v>5.7851594832353997E-2</v>
      </c>
      <c r="D2886">
        <v>0.181199415304202</v>
      </c>
      <c r="E2886">
        <v>0.76003286667463399</v>
      </c>
      <c r="F2886" s="2" t="str">
        <f t="shared" si="6804"/>
        <v>K4</v>
      </c>
      <c r="G2886">
        <f t="shared" si="6805"/>
        <v>0</v>
      </c>
      <c r="H2886" t="str">
        <f t="shared" si="6806"/>
        <v>NA</v>
      </c>
      <c r="I2886">
        <f t="shared" si="6807"/>
        <v>0</v>
      </c>
      <c r="J2886" t="str">
        <f t="shared" ref="J2886" si="6833">IF(IF(I2887=0,I2886,"NA")=0,"NA",IF(I2887=0,I2886,"NA"))</f>
        <v>NA</v>
      </c>
      <c r="K2886">
        <f t="shared" si="6809"/>
        <v>0</v>
      </c>
      <c r="L2886" t="str">
        <f t="shared" ref="L2886" si="6834">IF(IF(K2887=0,K2886,"NA")=0,"NA",IF(K2887=0,K2886,"NA"))</f>
        <v>NA</v>
      </c>
      <c r="M2886">
        <f t="shared" si="6811"/>
        <v>5</v>
      </c>
      <c r="N2886">
        <f t="shared" si="6812"/>
        <v>5</v>
      </c>
      <c r="O2886">
        <f t="shared" si="6813"/>
        <v>0</v>
      </c>
      <c r="P2886">
        <f t="shared" si="6814"/>
        <v>0</v>
      </c>
      <c r="Q2886">
        <f t="shared" si="6815"/>
        <v>0</v>
      </c>
      <c r="R2886">
        <f t="shared" si="6816"/>
        <v>0</v>
      </c>
      <c r="S2886">
        <f t="shared" si="6817"/>
        <v>0</v>
      </c>
      <c r="T2886">
        <f t="shared" si="6818"/>
        <v>0</v>
      </c>
      <c r="U2886">
        <f t="shared" si="6819"/>
        <v>0</v>
      </c>
      <c r="V2886">
        <f t="shared" si="6820"/>
        <v>0</v>
      </c>
      <c r="W2886">
        <f t="shared" si="6821"/>
        <v>0</v>
      </c>
      <c r="X2886">
        <f t="shared" si="6822"/>
        <v>0</v>
      </c>
      <c r="Y2886">
        <f t="shared" si="6823"/>
        <v>0</v>
      </c>
      <c r="Z2886">
        <f t="shared" si="6824"/>
        <v>0</v>
      </c>
      <c r="AA2886">
        <f t="shared" si="6825"/>
        <v>0</v>
      </c>
      <c r="AB2886">
        <f t="shared" si="6826"/>
        <v>0</v>
      </c>
      <c r="AC2886">
        <f t="shared" si="6827"/>
        <v>0</v>
      </c>
      <c r="AD2886">
        <f t="shared" si="6828"/>
        <v>1</v>
      </c>
      <c r="AM2886">
        <v>13400</v>
      </c>
      <c r="AN2886">
        <v>0</v>
      </c>
    </row>
    <row r="2887" spans="1:40" x14ac:dyDescent="0.3">
      <c r="A2887">
        <v>2886</v>
      </c>
      <c r="B2887">
        <v>0.106540810860714</v>
      </c>
      <c r="C2887">
        <v>0.88083254333213301</v>
      </c>
      <c r="D2887" s="1">
        <v>6.6399342767102603E-34</v>
      </c>
      <c r="E2887">
        <v>1.26266458071533E-2</v>
      </c>
      <c r="F2887" s="2" t="str">
        <f t="shared" si="6804"/>
        <v>K2</v>
      </c>
      <c r="G2887">
        <f t="shared" si="6805"/>
        <v>0</v>
      </c>
      <c r="H2887" t="str">
        <f t="shared" si="6806"/>
        <v>NA</v>
      </c>
      <c r="I2887">
        <f t="shared" si="6807"/>
        <v>1</v>
      </c>
      <c r="J2887" t="str">
        <f t="shared" ref="J2887" si="6835">IF(IF(I2888=0,I2887,"NA")=0,"NA",IF(I2888=0,I2887,"NA"))</f>
        <v>NA</v>
      </c>
      <c r="K2887">
        <f t="shared" si="6809"/>
        <v>0</v>
      </c>
      <c r="L2887" t="str">
        <f t="shared" ref="L2887" si="6836">IF(IF(K2888=0,K2887,"NA")=0,"NA",IF(K2888=0,K2887,"NA"))</f>
        <v>NA</v>
      </c>
      <c r="M2887">
        <f t="shared" si="6811"/>
        <v>0</v>
      </c>
      <c r="N2887" t="str">
        <f t="shared" si="6812"/>
        <v>NA</v>
      </c>
      <c r="O2887">
        <f t="shared" si="6813"/>
        <v>0</v>
      </c>
      <c r="P2887">
        <f t="shared" si="6814"/>
        <v>0</v>
      </c>
      <c r="Q2887">
        <f t="shared" si="6815"/>
        <v>0</v>
      </c>
      <c r="R2887">
        <f t="shared" si="6816"/>
        <v>0</v>
      </c>
      <c r="S2887">
        <f t="shared" si="6817"/>
        <v>0</v>
      </c>
      <c r="T2887">
        <f t="shared" si="6818"/>
        <v>0</v>
      </c>
      <c r="U2887">
        <f t="shared" si="6819"/>
        <v>0</v>
      </c>
      <c r="V2887">
        <f t="shared" si="6820"/>
        <v>0</v>
      </c>
      <c r="W2887">
        <f t="shared" si="6821"/>
        <v>0</v>
      </c>
      <c r="X2887">
        <f t="shared" si="6822"/>
        <v>0</v>
      </c>
      <c r="Y2887">
        <f t="shared" si="6823"/>
        <v>0</v>
      </c>
      <c r="Z2887">
        <f t="shared" si="6824"/>
        <v>0</v>
      </c>
      <c r="AA2887">
        <f t="shared" si="6825"/>
        <v>0</v>
      </c>
      <c r="AB2887">
        <f t="shared" si="6826"/>
        <v>1</v>
      </c>
      <c r="AC2887">
        <f t="shared" si="6827"/>
        <v>0</v>
      </c>
      <c r="AD2887">
        <f t="shared" si="6828"/>
        <v>0</v>
      </c>
      <c r="AM2887">
        <v>13050</v>
      </c>
      <c r="AN2887">
        <v>-350</v>
      </c>
    </row>
    <row r="2888" spans="1:40" x14ac:dyDescent="0.3">
      <c r="A2888">
        <v>2887</v>
      </c>
      <c r="B2888">
        <v>4.1051148916841501E-2</v>
      </c>
      <c r="C2888">
        <v>0.91095713759756303</v>
      </c>
      <c r="D2888" s="1">
        <v>5.00226727783892E-7</v>
      </c>
      <c r="E2888">
        <v>4.7991213258867502E-2</v>
      </c>
      <c r="F2888" s="2" t="str">
        <f t="shared" si="6804"/>
        <v>K2</v>
      </c>
      <c r="G2888">
        <f t="shared" si="6805"/>
        <v>0</v>
      </c>
      <c r="H2888" t="str">
        <f t="shared" si="6806"/>
        <v>NA</v>
      </c>
      <c r="I2888">
        <f t="shared" si="6807"/>
        <v>2</v>
      </c>
      <c r="J2888" t="str">
        <f t="shared" ref="J2888" si="6837">IF(IF(I2889=0,I2888,"NA")=0,"NA",IF(I2889=0,I2888,"NA"))</f>
        <v>NA</v>
      </c>
      <c r="K2888">
        <f t="shared" si="6809"/>
        <v>0</v>
      </c>
      <c r="L2888" t="str">
        <f t="shared" ref="L2888" si="6838">IF(IF(K2889=0,K2888,"NA")=0,"NA",IF(K2889=0,K2888,"NA"))</f>
        <v>NA</v>
      </c>
      <c r="M2888">
        <f t="shared" si="6811"/>
        <v>0</v>
      </c>
      <c r="N2888" t="str">
        <f t="shared" si="6812"/>
        <v>NA</v>
      </c>
      <c r="O2888">
        <f t="shared" si="6813"/>
        <v>0</v>
      </c>
      <c r="P2888">
        <f t="shared" si="6814"/>
        <v>0</v>
      </c>
      <c r="Q2888">
        <f t="shared" si="6815"/>
        <v>0</v>
      </c>
      <c r="R2888">
        <f t="shared" si="6816"/>
        <v>0</v>
      </c>
      <c r="S2888">
        <f t="shared" si="6817"/>
        <v>0</v>
      </c>
      <c r="T2888">
        <f t="shared" si="6818"/>
        <v>1</v>
      </c>
      <c r="U2888">
        <f t="shared" si="6819"/>
        <v>0</v>
      </c>
      <c r="V2888">
        <f t="shared" si="6820"/>
        <v>0</v>
      </c>
      <c r="W2888">
        <f t="shared" si="6821"/>
        <v>0</v>
      </c>
      <c r="X2888">
        <f t="shared" si="6822"/>
        <v>0</v>
      </c>
      <c r="Y2888">
        <f t="shared" si="6823"/>
        <v>0</v>
      </c>
      <c r="Z2888">
        <f t="shared" si="6824"/>
        <v>0</v>
      </c>
      <c r="AA2888">
        <f t="shared" si="6825"/>
        <v>0</v>
      </c>
      <c r="AB2888">
        <f t="shared" si="6826"/>
        <v>0</v>
      </c>
      <c r="AC2888">
        <f t="shared" si="6827"/>
        <v>0</v>
      </c>
      <c r="AD2888">
        <f t="shared" si="6828"/>
        <v>0</v>
      </c>
      <c r="AM2888">
        <v>13175</v>
      </c>
      <c r="AN2888">
        <v>125</v>
      </c>
    </row>
    <row r="2889" spans="1:40" x14ac:dyDescent="0.3">
      <c r="A2889">
        <v>2888</v>
      </c>
      <c r="B2889">
        <v>2.3661399236701498E-2</v>
      </c>
      <c r="C2889">
        <v>0.86362470762287302</v>
      </c>
      <c r="D2889">
        <v>1.6932461923524801E-4</v>
      </c>
      <c r="E2889">
        <v>0.11254456852119001</v>
      </c>
      <c r="F2889" s="2" t="str">
        <f t="shared" si="6804"/>
        <v>K2</v>
      </c>
      <c r="G2889">
        <f t="shared" si="6805"/>
        <v>0</v>
      </c>
      <c r="H2889" t="str">
        <f t="shared" si="6806"/>
        <v>NA</v>
      </c>
      <c r="I2889">
        <f t="shared" si="6807"/>
        <v>3</v>
      </c>
      <c r="J2889" t="str">
        <f t="shared" ref="J2889" si="6839">IF(IF(I2890=0,I2889,"NA")=0,"NA",IF(I2890=0,I2889,"NA"))</f>
        <v>NA</v>
      </c>
      <c r="K2889">
        <f t="shared" si="6809"/>
        <v>0</v>
      </c>
      <c r="L2889" t="str">
        <f t="shared" ref="L2889" si="6840">IF(IF(K2890=0,K2889,"NA")=0,"NA",IF(K2890=0,K2889,"NA"))</f>
        <v>NA</v>
      </c>
      <c r="M2889">
        <f t="shared" si="6811"/>
        <v>0</v>
      </c>
      <c r="N2889" t="str">
        <f t="shared" si="6812"/>
        <v>NA</v>
      </c>
      <c r="O2889">
        <f t="shared" si="6813"/>
        <v>0</v>
      </c>
      <c r="P2889">
        <f t="shared" si="6814"/>
        <v>0</v>
      </c>
      <c r="Q2889">
        <f t="shared" si="6815"/>
        <v>0</v>
      </c>
      <c r="R2889">
        <f t="shared" si="6816"/>
        <v>0</v>
      </c>
      <c r="S2889">
        <f t="shared" si="6817"/>
        <v>0</v>
      </c>
      <c r="T2889">
        <f t="shared" si="6818"/>
        <v>1</v>
      </c>
      <c r="U2889">
        <f t="shared" si="6819"/>
        <v>0</v>
      </c>
      <c r="V2889">
        <f t="shared" si="6820"/>
        <v>0</v>
      </c>
      <c r="W2889">
        <f t="shared" si="6821"/>
        <v>0</v>
      </c>
      <c r="X2889">
        <f t="shared" si="6822"/>
        <v>0</v>
      </c>
      <c r="Y2889">
        <f t="shared" si="6823"/>
        <v>0</v>
      </c>
      <c r="Z2889">
        <f t="shared" si="6824"/>
        <v>0</v>
      </c>
      <c r="AA2889">
        <f t="shared" si="6825"/>
        <v>0</v>
      </c>
      <c r="AB2889">
        <f t="shared" si="6826"/>
        <v>0</v>
      </c>
      <c r="AC2889">
        <f t="shared" si="6827"/>
        <v>0</v>
      </c>
      <c r="AD2889">
        <f t="shared" si="6828"/>
        <v>0</v>
      </c>
      <c r="AM2889">
        <v>13100</v>
      </c>
      <c r="AN2889">
        <v>-75</v>
      </c>
    </row>
    <row r="2890" spans="1:40" x14ac:dyDescent="0.3">
      <c r="A2890">
        <v>2889</v>
      </c>
      <c r="B2890">
        <v>1.93779687654052E-2</v>
      </c>
      <c r="C2890">
        <v>0.79643075760033499</v>
      </c>
      <c r="D2890">
        <v>2.8867466255570002E-4</v>
      </c>
      <c r="E2890">
        <v>0.183902598971704</v>
      </c>
      <c r="F2890" s="2" t="str">
        <f t="shared" si="6804"/>
        <v>K2</v>
      </c>
      <c r="G2890">
        <f t="shared" si="6805"/>
        <v>0</v>
      </c>
      <c r="H2890" t="str">
        <f t="shared" si="6806"/>
        <v>NA</v>
      </c>
      <c r="I2890">
        <f t="shared" si="6807"/>
        <v>4</v>
      </c>
      <c r="J2890" t="str">
        <f t="shared" ref="J2890" si="6841">IF(IF(I2891=0,I2890,"NA")=0,"NA",IF(I2891=0,I2890,"NA"))</f>
        <v>NA</v>
      </c>
      <c r="K2890">
        <f t="shared" si="6809"/>
        <v>0</v>
      </c>
      <c r="L2890" t="str">
        <f t="shared" ref="L2890" si="6842">IF(IF(K2891=0,K2890,"NA")=0,"NA",IF(K2891=0,K2890,"NA"))</f>
        <v>NA</v>
      </c>
      <c r="M2890">
        <f t="shared" si="6811"/>
        <v>0</v>
      </c>
      <c r="N2890" t="str">
        <f t="shared" si="6812"/>
        <v>NA</v>
      </c>
      <c r="O2890">
        <f t="shared" si="6813"/>
        <v>0</v>
      </c>
      <c r="P2890">
        <f t="shared" si="6814"/>
        <v>0</v>
      </c>
      <c r="Q2890">
        <f t="shared" si="6815"/>
        <v>0</v>
      </c>
      <c r="R2890">
        <f t="shared" si="6816"/>
        <v>0</v>
      </c>
      <c r="S2890">
        <f t="shared" si="6817"/>
        <v>0</v>
      </c>
      <c r="T2890">
        <f t="shared" si="6818"/>
        <v>1</v>
      </c>
      <c r="U2890">
        <f t="shared" si="6819"/>
        <v>0</v>
      </c>
      <c r="V2890">
        <f t="shared" si="6820"/>
        <v>0</v>
      </c>
      <c r="W2890">
        <f t="shared" si="6821"/>
        <v>0</v>
      </c>
      <c r="X2890">
        <f t="shared" si="6822"/>
        <v>0</v>
      </c>
      <c r="Y2890">
        <f t="shared" si="6823"/>
        <v>0</v>
      </c>
      <c r="Z2890">
        <f t="shared" si="6824"/>
        <v>0</v>
      </c>
      <c r="AA2890">
        <f t="shared" si="6825"/>
        <v>0</v>
      </c>
      <c r="AB2890">
        <f t="shared" si="6826"/>
        <v>0</v>
      </c>
      <c r="AC2890">
        <f t="shared" si="6827"/>
        <v>0</v>
      </c>
      <c r="AD2890">
        <f t="shared" si="6828"/>
        <v>0</v>
      </c>
      <c r="AM2890">
        <v>13025</v>
      </c>
      <c r="AN2890">
        <v>-75</v>
      </c>
    </row>
    <row r="2891" spans="1:40" x14ac:dyDescent="0.3">
      <c r="A2891">
        <v>2890</v>
      </c>
      <c r="B2891">
        <v>1.34295559367382E-2</v>
      </c>
      <c r="C2891">
        <v>0.64942551030607998</v>
      </c>
      <c r="D2891">
        <v>3.1678575843229399E-3</v>
      </c>
      <c r="E2891">
        <v>0.33397707617285899</v>
      </c>
      <c r="F2891" s="2" t="str">
        <f t="shared" si="6804"/>
        <v>K2</v>
      </c>
      <c r="G2891">
        <f t="shared" si="6805"/>
        <v>0</v>
      </c>
      <c r="H2891" t="str">
        <f t="shared" si="6806"/>
        <v>NA</v>
      </c>
      <c r="I2891">
        <f t="shared" si="6807"/>
        <v>5</v>
      </c>
      <c r="J2891" t="str">
        <f t="shared" ref="J2891" si="6843">IF(IF(I2892=0,I2891,"NA")=0,"NA",IF(I2892=0,I2891,"NA"))</f>
        <v>NA</v>
      </c>
      <c r="K2891">
        <f t="shared" si="6809"/>
        <v>0</v>
      </c>
      <c r="L2891" t="str">
        <f t="shared" ref="L2891" si="6844">IF(IF(K2892=0,K2891,"NA")=0,"NA",IF(K2892=0,K2891,"NA"))</f>
        <v>NA</v>
      </c>
      <c r="M2891">
        <f t="shared" si="6811"/>
        <v>0</v>
      </c>
      <c r="N2891" t="str">
        <f t="shared" si="6812"/>
        <v>NA</v>
      </c>
      <c r="O2891">
        <f t="shared" si="6813"/>
        <v>0</v>
      </c>
      <c r="P2891">
        <f t="shared" si="6814"/>
        <v>0</v>
      </c>
      <c r="Q2891">
        <f t="shared" si="6815"/>
        <v>0</v>
      </c>
      <c r="R2891">
        <f t="shared" si="6816"/>
        <v>0</v>
      </c>
      <c r="S2891">
        <f t="shared" si="6817"/>
        <v>0</v>
      </c>
      <c r="T2891">
        <f t="shared" si="6818"/>
        <v>1</v>
      </c>
      <c r="U2891">
        <f t="shared" si="6819"/>
        <v>0</v>
      </c>
      <c r="V2891">
        <f t="shared" si="6820"/>
        <v>0</v>
      </c>
      <c r="W2891">
        <f t="shared" si="6821"/>
        <v>0</v>
      </c>
      <c r="X2891">
        <f t="shared" si="6822"/>
        <v>0</v>
      </c>
      <c r="Y2891">
        <f t="shared" si="6823"/>
        <v>0</v>
      </c>
      <c r="Z2891">
        <f t="shared" si="6824"/>
        <v>0</v>
      </c>
      <c r="AA2891">
        <f t="shared" si="6825"/>
        <v>0</v>
      </c>
      <c r="AB2891">
        <f t="shared" si="6826"/>
        <v>0</v>
      </c>
      <c r="AC2891">
        <f t="shared" si="6827"/>
        <v>0</v>
      </c>
      <c r="AD2891">
        <f t="shared" si="6828"/>
        <v>0</v>
      </c>
      <c r="AM2891">
        <v>13075</v>
      </c>
      <c r="AN2891">
        <v>50</v>
      </c>
    </row>
    <row r="2892" spans="1:40" x14ac:dyDescent="0.3">
      <c r="A2892">
        <v>2891</v>
      </c>
      <c r="B2892">
        <v>5.2879491416708002E-2</v>
      </c>
      <c r="C2892">
        <v>0.93114921256671901</v>
      </c>
      <c r="D2892" s="1">
        <v>1.2009491279110601E-22</v>
      </c>
      <c r="E2892">
        <v>1.5971296016573201E-2</v>
      </c>
      <c r="F2892" s="2" t="str">
        <f t="shared" si="6804"/>
        <v>K2</v>
      </c>
      <c r="G2892">
        <f t="shared" si="6805"/>
        <v>0</v>
      </c>
      <c r="H2892" t="str">
        <f t="shared" si="6806"/>
        <v>NA</v>
      </c>
      <c r="I2892">
        <f t="shared" si="6807"/>
        <v>6</v>
      </c>
      <c r="J2892" t="str">
        <f t="shared" ref="J2892" si="6845">IF(IF(I2893=0,I2892,"NA")=0,"NA",IF(I2893=0,I2892,"NA"))</f>
        <v>NA</v>
      </c>
      <c r="K2892">
        <f t="shared" si="6809"/>
        <v>0</v>
      </c>
      <c r="L2892" t="str">
        <f t="shared" ref="L2892" si="6846">IF(IF(K2893=0,K2892,"NA")=0,"NA",IF(K2893=0,K2892,"NA"))</f>
        <v>NA</v>
      </c>
      <c r="M2892">
        <f t="shared" si="6811"/>
        <v>0</v>
      </c>
      <c r="N2892" t="str">
        <f t="shared" si="6812"/>
        <v>NA</v>
      </c>
      <c r="O2892">
        <f t="shared" si="6813"/>
        <v>0</v>
      </c>
      <c r="P2892">
        <f t="shared" si="6814"/>
        <v>0</v>
      </c>
      <c r="Q2892">
        <f t="shared" si="6815"/>
        <v>0</v>
      </c>
      <c r="R2892">
        <f t="shared" si="6816"/>
        <v>0</v>
      </c>
      <c r="S2892">
        <f t="shared" si="6817"/>
        <v>0</v>
      </c>
      <c r="T2892">
        <f t="shared" si="6818"/>
        <v>1</v>
      </c>
      <c r="U2892">
        <f t="shared" si="6819"/>
        <v>0</v>
      </c>
      <c r="V2892">
        <f t="shared" si="6820"/>
        <v>0</v>
      </c>
      <c r="W2892">
        <f t="shared" si="6821"/>
        <v>0</v>
      </c>
      <c r="X2892">
        <f t="shared" si="6822"/>
        <v>0</v>
      </c>
      <c r="Y2892">
        <f t="shared" si="6823"/>
        <v>0</v>
      </c>
      <c r="Z2892">
        <f t="shared" si="6824"/>
        <v>0</v>
      </c>
      <c r="AA2892">
        <f t="shared" si="6825"/>
        <v>0</v>
      </c>
      <c r="AB2892">
        <f t="shared" si="6826"/>
        <v>0</v>
      </c>
      <c r="AC2892">
        <f t="shared" si="6827"/>
        <v>0</v>
      </c>
      <c r="AD2892">
        <f t="shared" si="6828"/>
        <v>0</v>
      </c>
      <c r="AM2892">
        <v>13350</v>
      </c>
      <c r="AN2892">
        <v>275</v>
      </c>
    </row>
    <row r="2893" spans="1:40" x14ac:dyDescent="0.3">
      <c r="A2893">
        <v>2892</v>
      </c>
      <c r="B2893">
        <v>3.5049666402013402E-2</v>
      </c>
      <c r="C2893">
        <v>0.93056956095913801</v>
      </c>
      <c r="D2893" s="1">
        <v>5.2234013691965096E-7</v>
      </c>
      <c r="E2893">
        <v>3.4380250298711799E-2</v>
      </c>
      <c r="F2893" s="2" t="str">
        <f t="shared" si="6804"/>
        <v>K2</v>
      </c>
      <c r="G2893">
        <f t="shared" si="6805"/>
        <v>0</v>
      </c>
      <c r="H2893" t="str">
        <f t="shared" si="6806"/>
        <v>NA</v>
      </c>
      <c r="I2893">
        <f t="shared" si="6807"/>
        <v>7</v>
      </c>
      <c r="J2893" t="str">
        <f t="shared" ref="J2893" si="6847">IF(IF(I2894=0,I2893,"NA")=0,"NA",IF(I2894=0,I2893,"NA"))</f>
        <v>NA</v>
      </c>
      <c r="K2893">
        <f t="shared" si="6809"/>
        <v>0</v>
      </c>
      <c r="L2893" t="str">
        <f t="shared" ref="L2893" si="6848">IF(IF(K2894=0,K2893,"NA")=0,"NA",IF(K2894=0,K2893,"NA"))</f>
        <v>NA</v>
      </c>
      <c r="M2893">
        <f t="shared" si="6811"/>
        <v>0</v>
      </c>
      <c r="N2893" t="str">
        <f t="shared" si="6812"/>
        <v>NA</v>
      </c>
      <c r="O2893">
        <f t="shared" si="6813"/>
        <v>0</v>
      </c>
      <c r="P2893">
        <f t="shared" si="6814"/>
        <v>0</v>
      </c>
      <c r="Q2893">
        <f t="shared" si="6815"/>
        <v>0</v>
      </c>
      <c r="R2893">
        <f t="shared" si="6816"/>
        <v>0</v>
      </c>
      <c r="S2893">
        <f t="shared" si="6817"/>
        <v>0</v>
      </c>
      <c r="T2893">
        <f t="shared" si="6818"/>
        <v>1</v>
      </c>
      <c r="U2893">
        <f t="shared" si="6819"/>
        <v>0</v>
      </c>
      <c r="V2893">
        <f t="shared" si="6820"/>
        <v>0</v>
      </c>
      <c r="W2893">
        <f t="shared" si="6821"/>
        <v>0</v>
      </c>
      <c r="X2893">
        <f t="shared" si="6822"/>
        <v>0</v>
      </c>
      <c r="Y2893">
        <f t="shared" si="6823"/>
        <v>0</v>
      </c>
      <c r="Z2893">
        <f t="shared" si="6824"/>
        <v>0</v>
      </c>
      <c r="AA2893">
        <f t="shared" si="6825"/>
        <v>0</v>
      </c>
      <c r="AB2893">
        <f t="shared" si="6826"/>
        <v>0</v>
      </c>
      <c r="AC2893">
        <f t="shared" si="6827"/>
        <v>0</v>
      </c>
      <c r="AD2893">
        <f t="shared" si="6828"/>
        <v>0</v>
      </c>
      <c r="AM2893">
        <v>13475</v>
      </c>
      <c r="AN2893">
        <v>125</v>
      </c>
    </row>
    <row r="2894" spans="1:40" x14ac:dyDescent="0.3">
      <c r="A2894">
        <v>2893</v>
      </c>
      <c r="B2894">
        <v>2.2638333167105E-2</v>
      </c>
      <c r="C2894">
        <v>0.88373419143979204</v>
      </c>
      <c r="D2894">
        <v>1.34500170970554E-4</v>
      </c>
      <c r="E2894">
        <v>9.3492975222132194E-2</v>
      </c>
      <c r="F2894" s="2" t="str">
        <f t="shared" si="6804"/>
        <v>K2</v>
      </c>
      <c r="G2894">
        <f t="shared" si="6805"/>
        <v>0</v>
      </c>
      <c r="H2894" t="str">
        <f t="shared" si="6806"/>
        <v>NA</v>
      </c>
      <c r="I2894">
        <f t="shared" si="6807"/>
        <v>8</v>
      </c>
      <c r="J2894" t="str">
        <f t="shared" ref="J2894" si="6849">IF(IF(I2895=0,I2894,"NA")=0,"NA",IF(I2895=0,I2894,"NA"))</f>
        <v>NA</v>
      </c>
      <c r="K2894">
        <f t="shared" si="6809"/>
        <v>0</v>
      </c>
      <c r="L2894" t="str">
        <f t="shared" ref="L2894" si="6850">IF(IF(K2895=0,K2894,"NA")=0,"NA",IF(K2895=0,K2894,"NA"))</f>
        <v>NA</v>
      </c>
      <c r="M2894">
        <f t="shared" si="6811"/>
        <v>0</v>
      </c>
      <c r="N2894" t="str">
        <f t="shared" si="6812"/>
        <v>NA</v>
      </c>
      <c r="O2894">
        <f t="shared" si="6813"/>
        <v>0</v>
      </c>
      <c r="P2894">
        <f t="shared" si="6814"/>
        <v>0</v>
      </c>
      <c r="Q2894">
        <f t="shared" si="6815"/>
        <v>0</v>
      </c>
      <c r="R2894">
        <f t="shared" si="6816"/>
        <v>0</v>
      </c>
      <c r="S2894">
        <f t="shared" si="6817"/>
        <v>0</v>
      </c>
      <c r="T2894">
        <f t="shared" si="6818"/>
        <v>1</v>
      </c>
      <c r="U2894">
        <f t="shared" si="6819"/>
        <v>0</v>
      </c>
      <c r="V2894">
        <f t="shared" si="6820"/>
        <v>0</v>
      </c>
      <c r="W2894">
        <f t="shared" si="6821"/>
        <v>0</v>
      </c>
      <c r="X2894">
        <f t="shared" si="6822"/>
        <v>0</v>
      </c>
      <c r="Y2894">
        <f t="shared" si="6823"/>
        <v>0</v>
      </c>
      <c r="Z2894">
        <f t="shared" si="6824"/>
        <v>0</v>
      </c>
      <c r="AA2894">
        <f t="shared" si="6825"/>
        <v>0</v>
      </c>
      <c r="AB2894">
        <f t="shared" si="6826"/>
        <v>0</v>
      </c>
      <c r="AC2894">
        <f t="shared" si="6827"/>
        <v>0</v>
      </c>
      <c r="AD2894">
        <f t="shared" si="6828"/>
        <v>0</v>
      </c>
      <c r="AM2894">
        <v>13400</v>
      </c>
      <c r="AN2894">
        <v>-75</v>
      </c>
    </row>
    <row r="2895" spans="1:40" x14ac:dyDescent="0.3">
      <c r="A2895">
        <v>2894</v>
      </c>
      <c r="B2895">
        <v>1.6295403811707201E-2</v>
      </c>
      <c r="C2895">
        <v>0.77377331151144502</v>
      </c>
      <c r="D2895">
        <v>1.9776987548548301E-3</v>
      </c>
      <c r="E2895">
        <v>0.20795358592199301</v>
      </c>
      <c r="F2895" s="2" t="str">
        <f t="shared" si="6804"/>
        <v>K2</v>
      </c>
      <c r="G2895">
        <f t="shared" si="6805"/>
        <v>0</v>
      </c>
      <c r="H2895" t="str">
        <f t="shared" si="6806"/>
        <v>NA</v>
      </c>
      <c r="I2895">
        <f t="shared" si="6807"/>
        <v>9</v>
      </c>
      <c r="J2895" t="str">
        <f t="shared" ref="J2895" si="6851">IF(IF(I2896=0,I2895,"NA")=0,"NA",IF(I2896=0,I2895,"NA"))</f>
        <v>NA</v>
      </c>
      <c r="K2895">
        <f t="shared" si="6809"/>
        <v>0</v>
      </c>
      <c r="L2895" t="str">
        <f t="shared" ref="L2895" si="6852">IF(IF(K2896=0,K2895,"NA")=0,"NA",IF(K2896=0,K2895,"NA"))</f>
        <v>NA</v>
      </c>
      <c r="M2895">
        <f t="shared" si="6811"/>
        <v>0</v>
      </c>
      <c r="N2895" t="str">
        <f t="shared" si="6812"/>
        <v>NA</v>
      </c>
      <c r="O2895">
        <f t="shared" si="6813"/>
        <v>0</v>
      </c>
      <c r="P2895">
        <f t="shared" si="6814"/>
        <v>0</v>
      </c>
      <c r="Q2895">
        <f t="shared" si="6815"/>
        <v>0</v>
      </c>
      <c r="R2895">
        <f t="shared" si="6816"/>
        <v>0</v>
      </c>
      <c r="S2895">
        <f t="shared" si="6817"/>
        <v>0</v>
      </c>
      <c r="T2895">
        <f t="shared" si="6818"/>
        <v>1</v>
      </c>
      <c r="U2895">
        <f t="shared" si="6819"/>
        <v>0</v>
      </c>
      <c r="V2895">
        <f t="shared" si="6820"/>
        <v>0</v>
      </c>
      <c r="W2895">
        <f t="shared" si="6821"/>
        <v>0</v>
      </c>
      <c r="X2895">
        <f t="shared" si="6822"/>
        <v>0</v>
      </c>
      <c r="Y2895">
        <f t="shared" si="6823"/>
        <v>0</v>
      </c>
      <c r="Z2895">
        <f t="shared" si="6824"/>
        <v>0</v>
      </c>
      <c r="AA2895">
        <f t="shared" si="6825"/>
        <v>0</v>
      </c>
      <c r="AB2895">
        <f t="shared" si="6826"/>
        <v>0</v>
      </c>
      <c r="AC2895">
        <f t="shared" si="6827"/>
        <v>0</v>
      </c>
      <c r="AD2895">
        <f t="shared" si="6828"/>
        <v>0</v>
      </c>
      <c r="AM2895">
        <v>13450</v>
      </c>
      <c r="AN2895">
        <v>50</v>
      </c>
    </row>
    <row r="2896" spans="1:40" x14ac:dyDescent="0.3">
      <c r="A2896">
        <v>2895</v>
      </c>
      <c r="B2896">
        <v>1.40222821422733E-2</v>
      </c>
      <c r="C2896">
        <v>0.66514819496130195</v>
      </c>
      <c r="D2896">
        <v>8.4908683703456501E-4</v>
      </c>
      <c r="E2896">
        <v>0.31998043605939003</v>
      </c>
      <c r="F2896" s="2" t="str">
        <f t="shared" si="6804"/>
        <v>K2</v>
      </c>
      <c r="G2896">
        <f t="shared" si="6805"/>
        <v>0</v>
      </c>
      <c r="H2896" t="str">
        <f t="shared" si="6806"/>
        <v>NA</v>
      </c>
      <c r="I2896">
        <f t="shared" si="6807"/>
        <v>10</v>
      </c>
      <c r="J2896" t="str">
        <f t="shared" ref="J2896" si="6853">IF(IF(I2897=0,I2896,"NA")=0,"NA",IF(I2897=0,I2896,"NA"))</f>
        <v>NA</v>
      </c>
      <c r="K2896">
        <f t="shared" si="6809"/>
        <v>0</v>
      </c>
      <c r="L2896" t="str">
        <f t="shared" ref="L2896" si="6854">IF(IF(K2897=0,K2896,"NA")=0,"NA",IF(K2897=0,K2896,"NA"))</f>
        <v>NA</v>
      </c>
      <c r="M2896">
        <f t="shared" si="6811"/>
        <v>0</v>
      </c>
      <c r="N2896" t="str">
        <f t="shared" si="6812"/>
        <v>NA</v>
      </c>
      <c r="O2896">
        <f t="shared" si="6813"/>
        <v>0</v>
      </c>
      <c r="P2896">
        <f t="shared" si="6814"/>
        <v>0</v>
      </c>
      <c r="Q2896">
        <f t="shared" si="6815"/>
        <v>0</v>
      </c>
      <c r="R2896">
        <f t="shared" si="6816"/>
        <v>0</v>
      </c>
      <c r="S2896">
        <f t="shared" si="6817"/>
        <v>0</v>
      </c>
      <c r="T2896">
        <f t="shared" si="6818"/>
        <v>1</v>
      </c>
      <c r="U2896">
        <f t="shared" si="6819"/>
        <v>0</v>
      </c>
      <c r="V2896">
        <f t="shared" si="6820"/>
        <v>0</v>
      </c>
      <c r="W2896">
        <f t="shared" si="6821"/>
        <v>0</v>
      </c>
      <c r="X2896">
        <f t="shared" si="6822"/>
        <v>0</v>
      </c>
      <c r="Y2896">
        <f t="shared" si="6823"/>
        <v>0</v>
      </c>
      <c r="Z2896">
        <f t="shared" si="6824"/>
        <v>0</v>
      </c>
      <c r="AA2896">
        <f t="shared" si="6825"/>
        <v>0</v>
      </c>
      <c r="AB2896">
        <f t="shared" si="6826"/>
        <v>0</v>
      </c>
      <c r="AC2896">
        <f t="shared" si="6827"/>
        <v>0</v>
      </c>
      <c r="AD2896">
        <f t="shared" si="6828"/>
        <v>0</v>
      </c>
      <c r="AM2896">
        <v>13525</v>
      </c>
      <c r="AN2896">
        <v>75</v>
      </c>
    </row>
    <row r="2897" spans="1:40" x14ac:dyDescent="0.3">
      <c r="A2897">
        <v>2896</v>
      </c>
      <c r="B2897">
        <v>1.01236841668469E-2</v>
      </c>
      <c r="C2897">
        <v>0.50209610099367996</v>
      </c>
      <c r="D2897">
        <v>5.3991531870997899E-3</v>
      </c>
      <c r="E2897">
        <v>0.48238106165237299</v>
      </c>
      <c r="F2897" s="2" t="str">
        <f t="shared" si="6804"/>
        <v>K2</v>
      </c>
      <c r="G2897">
        <f t="shared" si="6805"/>
        <v>0</v>
      </c>
      <c r="H2897" t="str">
        <f t="shared" si="6806"/>
        <v>NA</v>
      </c>
      <c r="I2897">
        <f t="shared" si="6807"/>
        <v>11</v>
      </c>
      <c r="J2897">
        <f t="shared" ref="J2897" si="6855">IF(IF(I2898=0,I2897,"NA")=0,"NA",IF(I2898=0,I2897,"NA"))</f>
        <v>11</v>
      </c>
      <c r="K2897">
        <f t="shared" si="6809"/>
        <v>0</v>
      </c>
      <c r="L2897" t="str">
        <f t="shared" ref="L2897" si="6856">IF(IF(K2898=0,K2897,"NA")=0,"NA",IF(K2898=0,K2897,"NA"))</f>
        <v>NA</v>
      </c>
      <c r="M2897">
        <f t="shared" si="6811"/>
        <v>0</v>
      </c>
      <c r="N2897" t="str">
        <f t="shared" si="6812"/>
        <v>NA</v>
      </c>
      <c r="O2897">
        <f t="shared" si="6813"/>
        <v>0</v>
      </c>
      <c r="P2897">
        <f t="shared" si="6814"/>
        <v>0</v>
      </c>
      <c r="Q2897">
        <f t="shared" si="6815"/>
        <v>0</v>
      </c>
      <c r="R2897">
        <f t="shared" si="6816"/>
        <v>0</v>
      </c>
      <c r="S2897">
        <f t="shared" si="6817"/>
        <v>0</v>
      </c>
      <c r="T2897">
        <f t="shared" si="6818"/>
        <v>1</v>
      </c>
      <c r="U2897">
        <f t="shared" si="6819"/>
        <v>0</v>
      </c>
      <c r="V2897">
        <f t="shared" si="6820"/>
        <v>0</v>
      </c>
      <c r="W2897">
        <f t="shared" si="6821"/>
        <v>0</v>
      </c>
      <c r="X2897">
        <f t="shared" si="6822"/>
        <v>0</v>
      </c>
      <c r="Y2897">
        <f t="shared" si="6823"/>
        <v>0</v>
      </c>
      <c r="Z2897">
        <f t="shared" si="6824"/>
        <v>0</v>
      </c>
      <c r="AA2897">
        <f t="shared" si="6825"/>
        <v>0</v>
      </c>
      <c r="AB2897">
        <f t="shared" si="6826"/>
        <v>0</v>
      </c>
      <c r="AC2897">
        <f t="shared" si="6827"/>
        <v>0</v>
      </c>
      <c r="AD2897">
        <f t="shared" si="6828"/>
        <v>0</v>
      </c>
      <c r="AM2897">
        <v>13575</v>
      </c>
      <c r="AN2897">
        <v>50</v>
      </c>
    </row>
    <row r="2898" spans="1:40" x14ac:dyDescent="0.3">
      <c r="A2898">
        <v>2897</v>
      </c>
      <c r="B2898">
        <v>5.8639340677812297E-3</v>
      </c>
      <c r="C2898">
        <v>0.30744844836968899</v>
      </c>
      <c r="D2898">
        <v>4.4017470159558897E-2</v>
      </c>
      <c r="E2898">
        <v>0.64267014740297101</v>
      </c>
      <c r="F2898" s="2" t="str">
        <f t="shared" si="6804"/>
        <v>K4</v>
      </c>
      <c r="G2898">
        <f t="shared" si="6805"/>
        <v>0</v>
      </c>
      <c r="H2898" t="str">
        <f t="shared" si="6806"/>
        <v>NA</v>
      </c>
      <c r="I2898">
        <f t="shared" si="6807"/>
        <v>0</v>
      </c>
      <c r="J2898" t="str">
        <f t="shared" ref="J2898" si="6857">IF(IF(I2899=0,I2898,"NA")=0,"NA",IF(I2899=0,I2898,"NA"))</f>
        <v>NA</v>
      </c>
      <c r="K2898">
        <f t="shared" si="6809"/>
        <v>0</v>
      </c>
      <c r="L2898" t="str">
        <f t="shared" ref="L2898" si="6858">IF(IF(K2899=0,K2898,"NA")=0,"NA",IF(K2899=0,K2898,"NA"))</f>
        <v>NA</v>
      </c>
      <c r="M2898">
        <f t="shared" si="6811"/>
        <v>1</v>
      </c>
      <c r="N2898">
        <f t="shared" si="6812"/>
        <v>1</v>
      </c>
      <c r="O2898">
        <f t="shared" si="6813"/>
        <v>0</v>
      </c>
      <c r="P2898">
        <f t="shared" si="6814"/>
        <v>0</v>
      </c>
      <c r="Q2898">
        <f t="shared" si="6815"/>
        <v>0</v>
      </c>
      <c r="R2898">
        <f t="shared" si="6816"/>
        <v>0</v>
      </c>
      <c r="S2898">
        <f t="shared" si="6817"/>
        <v>0</v>
      </c>
      <c r="T2898">
        <f t="shared" si="6818"/>
        <v>0</v>
      </c>
      <c r="U2898">
        <f t="shared" si="6819"/>
        <v>0</v>
      </c>
      <c r="V2898">
        <f t="shared" si="6820"/>
        <v>1</v>
      </c>
      <c r="W2898">
        <f t="shared" si="6821"/>
        <v>0</v>
      </c>
      <c r="X2898">
        <f t="shared" si="6822"/>
        <v>0</v>
      </c>
      <c r="Y2898">
        <f t="shared" si="6823"/>
        <v>0</v>
      </c>
      <c r="Z2898">
        <f t="shared" si="6824"/>
        <v>0</v>
      </c>
      <c r="AA2898">
        <f t="shared" si="6825"/>
        <v>0</v>
      </c>
      <c r="AB2898">
        <f t="shared" si="6826"/>
        <v>0</v>
      </c>
      <c r="AC2898">
        <f t="shared" si="6827"/>
        <v>0</v>
      </c>
      <c r="AD2898">
        <f t="shared" si="6828"/>
        <v>0</v>
      </c>
      <c r="AM2898">
        <v>13575</v>
      </c>
      <c r="AN2898">
        <v>0</v>
      </c>
    </row>
    <row r="2899" spans="1:40" x14ac:dyDescent="0.3">
      <c r="A2899">
        <v>2898</v>
      </c>
      <c r="B2899">
        <v>1.8351293792182699E-2</v>
      </c>
      <c r="C2899">
        <v>0.58881001939726696</v>
      </c>
      <c r="D2899" s="1">
        <v>1.4000799839712299E-9</v>
      </c>
      <c r="E2899">
        <v>0.39283868541047101</v>
      </c>
      <c r="F2899" s="2" t="str">
        <f t="shared" si="6804"/>
        <v>K2</v>
      </c>
      <c r="G2899">
        <f t="shared" si="6805"/>
        <v>0</v>
      </c>
      <c r="H2899" t="str">
        <f t="shared" si="6806"/>
        <v>NA</v>
      </c>
      <c r="I2899">
        <f t="shared" si="6807"/>
        <v>1</v>
      </c>
      <c r="J2899">
        <f t="shared" ref="J2899" si="6859">IF(IF(I2900=0,I2899,"NA")=0,"NA",IF(I2900=0,I2899,"NA"))</f>
        <v>1</v>
      </c>
      <c r="K2899">
        <f t="shared" si="6809"/>
        <v>0</v>
      </c>
      <c r="L2899" t="str">
        <f t="shared" ref="L2899" si="6860">IF(IF(K2900=0,K2899,"NA")=0,"NA",IF(K2900=0,K2899,"NA"))</f>
        <v>NA</v>
      </c>
      <c r="M2899">
        <f t="shared" si="6811"/>
        <v>0</v>
      </c>
      <c r="N2899" t="str">
        <f t="shared" si="6812"/>
        <v>NA</v>
      </c>
      <c r="O2899">
        <f t="shared" si="6813"/>
        <v>0</v>
      </c>
      <c r="P2899">
        <f t="shared" si="6814"/>
        <v>0</v>
      </c>
      <c r="Q2899">
        <f t="shared" si="6815"/>
        <v>0</v>
      </c>
      <c r="R2899">
        <f t="shared" si="6816"/>
        <v>0</v>
      </c>
      <c r="S2899">
        <f t="shared" si="6817"/>
        <v>0</v>
      </c>
      <c r="T2899">
        <f t="shared" si="6818"/>
        <v>0</v>
      </c>
      <c r="U2899">
        <f t="shared" si="6819"/>
        <v>0</v>
      </c>
      <c r="V2899">
        <f t="shared" si="6820"/>
        <v>0</v>
      </c>
      <c r="W2899">
        <f t="shared" si="6821"/>
        <v>0</v>
      </c>
      <c r="X2899">
        <f t="shared" si="6822"/>
        <v>0</v>
      </c>
      <c r="Y2899">
        <f t="shared" si="6823"/>
        <v>0</v>
      </c>
      <c r="Z2899">
        <f t="shared" si="6824"/>
        <v>0</v>
      </c>
      <c r="AA2899">
        <f t="shared" si="6825"/>
        <v>0</v>
      </c>
      <c r="AB2899">
        <f t="shared" si="6826"/>
        <v>1</v>
      </c>
      <c r="AC2899">
        <f t="shared" si="6827"/>
        <v>0</v>
      </c>
      <c r="AD2899">
        <f t="shared" si="6828"/>
        <v>0</v>
      </c>
      <c r="AM2899">
        <v>13400</v>
      </c>
      <c r="AN2899">
        <v>-175</v>
      </c>
    </row>
    <row r="2900" spans="1:40" x14ac:dyDescent="0.3">
      <c r="A2900">
        <v>2899</v>
      </c>
      <c r="B2900">
        <v>8.6234792526121706E-3</v>
      </c>
      <c r="C2900">
        <v>0.39323849286079798</v>
      </c>
      <c r="D2900">
        <v>2.1445913645739799E-2</v>
      </c>
      <c r="E2900">
        <v>0.57669211424084998</v>
      </c>
      <c r="F2900" s="2" t="str">
        <f t="shared" si="6804"/>
        <v>K4</v>
      </c>
      <c r="G2900">
        <f t="shared" si="6805"/>
        <v>0</v>
      </c>
      <c r="H2900" t="str">
        <f t="shared" si="6806"/>
        <v>NA</v>
      </c>
      <c r="I2900">
        <f t="shared" si="6807"/>
        <v>0</v>
      </c>
      <c r="J2900" t="str">
        <f t="shared" ref="J2900" si="6861">IF(IF(I2901=0,I2900,"NA")=0,"NA",IF(I2901=0,I2900,"NA"))</f>
        <v>NA</v>
      </c>
      <c r="K2900">
        <f t="shared" si="6809"/>
        <v>0</v>
      </c>
      <c r="L2900" t="str">
        <f t="shared" ref="L2900" si="6862">IF(IF(K2901=0,K2900,"NA")=0,"NA",IF(K2901=0,K2900,"NA"))</f>
        <v>NA</v>
      </c>
      <c r="M2900">
        <f t="shared" si="6811"/>
        <v>1</v>
      </c>
      <c r="N2900" t="str">
        <f t="shared" si="6812"/>
        <v>NA</v>
      </c>
      <c r="O2900">
        <f t="shared" si="6813"/>
        <v>0</v>
      </c>
      <c r="P2900">
        <f t="shared" si="6814"/>
        <v>0</v>
      </c>
      <c r="Q2900">
        <f t="shared" si="6815"/>
        <v>0</v>
      </c>
      <c r="R2900">
        <f t="shared" si="6816"/>
        <v>0</v>
      </c>
      <c r="S2900">
        <f t="shared" si="6817"/>
        <v>0</v>
      </c>
      <c r="T2900">
        <f t="shared" si="6818"/>
        <v>0</v>
      </c>
      <c r="U2900">
        <f t="shared" si="6819"/>
        <v>0</v>
      </c>
      <c r="V2900">
        <f t="shared" si="6820"/>
        <v>1</v>
      </c>
      <c r="W2900">
        <f t="shared" si="6821"/>
        <v>0</v>
      </c>
      <c r="X2900">
        <f t="shared" si="6822"/>
        <v>0</v>
      </c>
      <c r="Y2900">
        <f t="shared" si="6823"/>
        <v>0</v>
      </c>
      <c r="Z2900">
        <f t="shared" si="6824"/>
        <v>0</v>
      </c>
      <c r="AA2900">
        <f t="shared" si="6825"/>
        <v>0</v>
      </c>
      <c r="AB2900">
        <f t="shared" si="6826"/>
        <v>0</v>
      </c>
      <c r="AC2900">
        <f t="shared" si="6827"/>
        <v>0</v>
      </c>
      <c r="AD2900">
        <f t="shared" si="6828"/>
        <v>0</v>
      </c>
      <c r="AM2900">
        <v>13400</v>
      </c>
      <c r="AN2900">
        <v>0</v>
      </c>
    </row>
    <row r="2901" spans="1:40" x14ac:dyDescent="0.3">
      <c r="A2901">
        <v>2900</v>
      </c>
      <c r="B2901">
        <v>4.2048711669028498E-3</v>
      </c>
      <c r="C2901">
        <v>0.21854452857161799</v>
      </c>
      <c r="D2901">
        <v>9.9344183261491706E-2</v>
      </c>
      <c r="E2901">
        <v>0.67790641699998799</v>
      </c>
      <c r="F2901" s="2" t="str">
        <f t="shared" si="6804"/>
        <v>K4</v>
      </c>
      <c r="G2901">
        <f t="shared" si="6805"/>
        <v>0</v>
      </c>
      <c r="H2901" t="str">
        <f t="shared" si="6806"/>
        <v>NA</v>
      </c>
      <c r="I2901">
        <f t="shared" si="6807"/>
        <v>0</v>
      </c>
      <c r="J2901" t="str">
        <f t="shared" ref="J2901" si="6863">IF(IF(I2902=0,I2901,"NA")=0,"NA",IF(I2902=0,I2901,"NA"))</f>
        <v>NA</v>
      </c>
      <c r="K2901">
        <f t="shared" si="6809"/>
        <v>0</v>
      </c>
      <c r="L2901" t="str">
        <f t="shared" ref="L2901" si="6864">IF(IF(K2902=0,K2901,"NA")=0,"NA",IF(K2902=0,K2901,"NA"))</f>
        <v>NA</v>
      </c>
      <c r="M2901">
        <f t="shared" si="6811"/>
        <v>2</v>
      </c>
      <c r="N2901" t="str">
        <f t="shared" si="6812"/>
        <v>NA</v>
      </c>
      <c r="O2901">
        <f t="shared" si="6813"/>
        <v>0</v>
      </c>
      <c r="P2901">
        <f t="shared" si="6814"/>
        <v>0</v>
      </c>
      <c r="Q2901">
        <f t="shared" si="6815"/>
        <v>0</v>
      </c>
      <c r="R2901">
        <f t="shared" si="6816"/>
        <v>0</v>
      </c>
      <c r="S2901">
        <f t="shared" si="6817"/>
        <v>0</v>
      </c>
      <c r="T2901">
        <f t="shared" si="6818"/>
        <v>0</v>
      </c>
      <c r="U2901">
        <f t="shared" si="6819"/>
        <v>0</v>
      </c>
      <c r="V2901">
        <f t="shared" si="6820"/>
        <v>0</v>
      </c>
      <c r="W2901">
        <f t="shared" si="6821"/>
        <v>0</v>
      </c>
      <c r="X2901">
        <f t="shared" si="6822"/>
        <v>0</v>
      </c>
      <c r="Y2901">
        <f t="shared" si="6823"/>
        <v>0</v>
      </c>
      <c r="Z2901">
        <f t="shared" si="6824"/>
        <v>0</v>
      </c>
      <c r="AA2901">
        <f t="shared" si="6825"/>
        <v>0</v>
      </c>
      <c r="AB2901">
        <f t="shared" si="6826"/>
        <v>0</v>
      </c>
      <c r="AC2901">
        <f t="shared" si="6827"/>
        <v>0</v>
      </c>
      <c r="AD2901">
        <f t="shared" si="6828"/>
        <v>1</v>
      </c>
      <c r="AM2901">
        <v>13400</v>
      </c>
      <c r="AN2901">
        <v>0</v>
      </c>
    </row>
    <row r="2902" spans="1:40" x14ac:dyDescent="0.3">
      <c r="A2902">
        <v>2901</v>
      </c>
      <c r="B2902">
        <v>1.8121833021150001E-3</v>
      </c>
      <c r="C2902">
        <v>9.8635975200669704E-2</v>
      </c>
      <c r="D2902">
        <v>0.29003871649079499</v>
      </c>
      <c r="E2902">
        <v>0.60951312500641996</v>
      </c>
      <c r="F2902" s="2" t="str">
        <f t="shared" si="6804"/>
        <v>K4</v>
      </c>
      <c r="G2902">
        <f t="shared" si="6805"/>
        <v>0</v>
      </c>
      <c r="H2902" t="str">
        <f t="shared" si="6806"/>
        <v>NA</v>
      </c>
      <c r="I2902">
        <f t="shared" si="6807"/>
        <v>0</v>
      </c>
      <c r="J2902" t="str">
        <f t="shared" ref="J2902" si="6865">IF(IF(I2903=0,I2902,"NA")=0,"NA",IF(I2903=0,I2902,"NA"))</f>
        <v>NA</v>
      </c>
      <c r="K2902">
        <f t="shared" si="6809"/>
        <v>0</v>
      </c>
      <c r="L2902" t="str">
        <f t="shared" ref="L2902" si="6866">IF(IF(K2903=0,K2902,"NA")=0,"NA",IF(K2903=0,K2902,"NA"))</f>
        <v>NA</v>
      </c>
      <c r="M2902">
        <f t="shared" si="6811"/>
        <v>3</v>
      </c>
      <c r="N2902" t="str">
        <f t="shared" si="6812"/>
        <v>NA</v>
      </c>
      <c r="O2902">
        <f t="shared" si="6813"/>
        <v>0</v>
      </c>
      <c r="P2902">
        <f t="shared" si="6814"/>
        <v>0</v>
      </c>
      <c r="Q2902">
        <f t="shared" si="6815"/>
        <v>0</v>
      </c>
      <c r="R2902">
        <f t="shared" si="6816"/>
        <v>0</v>
      </c>
      <c r="S2902">
        <f t="shared" si="6817"/>
        <v>0</v>
      </c>
      <c r="T2902">
        <f t="shared" si="6818"/>
        <v>0</v>
      </c>
      <c r="U2902">
        <f t="shared" si="6819"/>
        <v>0</v>
      </c>
      <c r="V2902">
        <f t="shared" si="6820"/>
        <v>0</v>
      </c>
      <c r="W2902">
        <f t="shared" si="6821"/>
        <v>0</v>
      </c>
      <c r="X2902">
        <f t="shared" si="6822"/>
        <v>0</v>
      </c>
      <c r="Y2902">
        <f t="shared" si="6823"/>
        <v>0</v>
      </c>
      <c r="Z2902">
        <f t="shared" si="6824"/>
        <v>0</v>
      </c>
      <c r="AA2902">
        <f t="shared" si="6825"/>
        <v>0</v>
      </c>
      <c r="AB2902">
        <f t="shared" si="6826"/>
        <v>0</v>
      </c>
      <c r="AC2902">
        <f t="shared" si="6827"/>
        <v>0</v>
      </c>
      <c r="AD2902">
        <f t="shared" si="6828"/>
        <v>1</v>
      </c>
      <c r="AM2902">
        <v>13400</v>
      </c>
      <c r="AN2902">
        <v>0</v>
      </c>
    </row>
    <row r="2903" spans="1:40" x14ac:dyDescent="0.3">
      <c r="A2903">
        <v>2902</v>
      </c>
      <c r="B2903">
        <v>9.3156446492153704E-3</v>
      </c>
      <c r="C2903">
        <v>0.30972586448899497</v>
      </c>
      <c r="D2903" s="1">
        <v>2.13629807462191E-8</v>
      </c>
      <c r="E2903">
        <v>0.680958469498809</v>
      </c>
      <c r="F2903" s="2" t="str">
        <f t="shared" si="6804"/>
        <v>K4</v>
      </c>
      <c r="G2903">
        <f t="shared" si="6805"/>
        <v>0</v>
      </c>
      <c r="H2903" t="str">
        <f t="shared" si="6806"/>
        <v>NA</v>
      </c>
      <c r="I2903">
        <f t="shared" si="6807"/>
        <v>0</v>
      </c>
      <c r="J2903" t="str">
        <f t="shared" ref="J2903" si="6867">IF(IF(I2904=0,I2903,"NA")=0,"NA",IF(I2904=0,I2903,"NA"))</f>
        <v>NA</v>
      </c>
      <c r="K2903">
        <f t="shared" si="6809"/>
        <v>0</v>
      </c>
      <c r="L2903" t="str">
        <f t="shared" ref="L2903" si="6868">IF(IF(K2904=0,K2903,"NA")=0,"NA",IF(K2904=0,K2903,"NA"))</f>
        <v>NA</v>
      </c>
      <c r="M2903">
        <f t="shared" si="6811"/>
        <v>4</v>
      </c>
      <c r="N2903" t="str">
        <f t="shared" si="6812"/>
        <v>NA</v>
      </c>
      <c r="O2903">
        <f t="shared" si="6813"/>
        <v>0</v>
      </c>
      <c r="P2903">
        <f t="shared" si="6814"/>
        <v>0</v>
      </c>
      <c r="Q2903">
        <f t="shared" si="6815"/>
        <v>0</v>
      </c>
      <c r="R2903">
        <f t="shared" si="6816"/>
        <v>0</v>
      </c>
      <c r="S2903">
        <f t="shared" si="6817"/>
        <v>0</v>
      </c>
      <c r="T2903">
        <f t="shared" si="6818"/>
        <v>0</v>
      </c>
      <c r="U2903">
        <f t="shared" si="6819"/>
        <v>0</v>
      </c>
      <c r="V2903">
        <f t="shared" si="6820"/>
        <v>0</v>
      </c>
      <c r="W2903">
        <f t="shared" si="6821"/>
        <v>0</v>
      </c>
      <c r="X2903">
        <f t="shared" si="6822"/>
        <v>0</v>
      </c>
      <c r="Y2903">
        <f t="shared" si="6823"/>
        <v>0</v>
      </c>
      <c r="Z2903">
        <f t="shared" si="6824"/>
        <v>0</v>
      </c>
      <c r="AA2903">
        <f t="shared" si="6825"/>
        <v>0</v>
      </c>
      <c r="AB2903">
        <f t="shared" si="6826"/>
        <v>0</v>
      </c>
      <c r="AC2903">
        <f t="shared" si="6827"/>
        <v>0</v>
      </c>
      <c r="AD2903">
        <f t="shared" si="6828"/>
        <v>1</v>
      </c>
      <c r="AM2903">
        <v>13575</v>
      </c>
      <c r="AN2903">
        <v>175</v>
      </c>
    </row>
    <row r="2904" spans="1:40" x14ac:dyDescent="0.3">
      <c r="A2904">
        <v>2903</v>
      </c>
      <c r="B2904">
        <v>3.7966610207063201E-3</v>
      </c>
      <c r="C2904">
        <v>0.183702967563728</v>
      </c>
      <c r="D2904">
        <v>2.1519562355209802E-2</v>
      </c>
      <c r="E2904">
        <v>0.79098080906035595</v>
      </c>
      <c r="F2904" s="2" t="str">
        <f t="shared" si="6804"/>
        <v>K4</v>
      </c>
      <c r="G2904">
        <f t="shared" si="6805"/>
        <v>0</v>
      </c>
      <c r="H2904" t="str">
        <f t="shared" si="6806"/>
        <v>NA</v>
      </c>
      <c r="I2904">
        <f t="shared" si="6807"/>
        <v>0</v>
      </c>
      <c r="J2904" t="str">
        <f t="shared" ref="J2904" si="6869">IF(IF(I2905=0,I2904,"NA")=0,"NA",IF(I2905=0,I2904,"NA"))</f>
        <v>NA</v>
      </c>
      <c r="K2904">
        <f t="shared" si="6809"/>
        <v>0</v>
      </c>
      <c r="L2904" t="str">
        <f t="shared" ref="L2904" si="6870">IF(IF(K2905=0,K2904,"NA")=0,"NA",IF(K2905=0,K2904,"NA"))</f>
        <v>NA</v>
      </c>
      <c r="M2904">
        <f t="shared" si="6811"/>
        <v>5</v>
      </c>
      <c r="N2904" t="str">
        <f t="shared" si="6812"/>
        <v>NA</v>
      </c>
      <c r="O2904">
        <f t="shared" si="6813"/>
        <v>0</v>
      </c>
      <c r="P2904">
        <f t="shared" si="6814"/>
        <v>0</v>
      </c>
      <c r="Q2904">
        <f t="shared" si="6815"/>
        <v>0</v>
      </c>
      <c r="R2904">
        <f t="shared" si="6816"/>
        <v>0</v>
      </c>
      <c r="S2904">
        <f t="shared" si="6817"/>
        <v>0</v>
      </c>
      <c r="T2904">
        <f t="shared" si="6818"/>
        <v>0</v>
      </c>
      <c r="U2904">
        <f t="shared" si="6819"/>
        <v>0</v>
      </c>
      <c r="V2904">
        <f t="shared" si="6820"/>
        <v>0</v>
      </c>
      <c r="W2904">
        <f t="shared" si="6821"/>
        <v>0</v>
      </c>
      <c r="X2904">
        <f t="shared" si="6822"/>
        <v>0</v>
      </c>
      <c r="Y2904">
        <f t="shared" si="6823"/>
        <v>0</v>
      </c>
      <c r="Z2904">
        <f t="shared" si="6824"/>
        <v>0</v>
      </c>
      <c r="AA2904">
        <f t="shared" si="6825"/>
        <v>0</v>
      </c>
      <c r="AB2904">
        <f t="shared" si="6826"/>
        <v>0</v>
      </c>
      <c r="AC2904">
        <f t="shared" si="6827"/>
        <v>0</v>
      </c>
      <c r="AD2904">
        <f t="shared" si="6828"/>
        <v>1</v>
      </c>
      <c r="AM2904">
        <v>13600</v>
      </c>
      <c r="AN2904">
        <v>25</v>
      </c>
    </row>
    <row r="2905" spans="1:40" x14ac:dyDescent="0.3">
      <c r="A2905">
        <v>2904</v>
      </c>
      <c r="B2905">
        <v>4.5964053215593204E-3</v>
      </c>
      <c r="C2905">
        <v>0.21669154926939399</v>
      </c>
      <c r="D2905" s="1">
        <v>1.2191629296031E-5</v>
      </c>
      <c r="E2905">
        <v>0.77869985377975104</v>
      </c>
      <c r="F2905" s="2" t="str">
        <f t="shared" si="6804"/>
        <v>K4</v>
      </c>
      <c r="G2905">
        <f t="shared" si="6805"/>
        <v>0</v>
      </c>
      <c r="H2905" t="str">
        <f t="shared" si="6806"/>
        <v>NA</v>
      </c>
      <c r="I2905">
        <f t="shared" si="6807"/>
        <v>0</v>
      </c>
      <c r="J2905" t="str">
        <f t="shared" ref="J2905" si="6871">IF(IF(I2906=0,I2905,"NA")=0,"NA",IF(I2906=0,I2905,"NA"))</f>
        <v>NA</v>
      </c>
      <c r="K2905">
        <f t="shared" si="6809"/>
        <v>0</v>
      </c>
      <c r="L2905" t="str">
        <f t="shared" ref="L2905" si="6872">IF(IF(K2906=0,K2905,"NA")=0,"NA",IF(K2906=0,K2905,"NA"))</f>
        <v>NA</v>
      </c>
      <c r="M2905">
        <f t="shared" si="6811"/>
        <v>6</v>
      </c>
      <c r="N2905" t="str">
        <f t="shared" si="6812"/>
        <v>NA</v>
      </c>
      <c r="O2905">
        <f t="shared" si="6813"/>
        <v>0</v>
      </c>
      <c r="P2905">
        <f t="shared" si="6814"/>
        <v>0</v>
      </c>
      <c r="Q2905">
        <f t="shared" si="6815"/>
        <v>0</v>
      </c>
      <c r="R2905">
        <f t="shared" si="6816"/>
        <v>0</v>
      </c>
      <c r="S2905">
        <f t="shared" si="6817"/>
        <v>0</v>
      </c>
      <c r="T2905">
        <f t="shared" si="6818"/>
        <v>0</v>
      </c>
      <c r="U2905">
        <f t="shared" si="6819"/>
        <v>0</v>
      </c>
      <c r="V2905">
        <f t="shared" si="6820"/>
        <v>0</v>
      </c>
      <c r="W2905">
        <f t="shared" si="6821"/>
        <v>0</v>
      </c>
      <c r="X2905">
        <f t="shared" si="6822"/>
        <v>0</v>
      </c>
      <c r="Y2905">
        <f t="shared" si="6823"/>
        <v>0</v>
      </c>
      <c r="Z2905">
        <f t="shared" si="6824"/>
        <v>0</v>
      </c>
      <c r="AA2905">
        <f t="shared" si="6825"/>
        <v>0</v>
      </c>
      <c r="AB2905">
        <f t="shared" si="6826"/>
        <v>0</v>
      </c>
      <c r="AC2905">
        <f t="shared" si="6827"/>
        <v>0</v>
      </c>
      <c r="AD2905">
        <f t="shared" si="6828"/>
        <v>1</v>
      </c>
      <c r="AM2905">
        <v>13725</v>
      </c>
      <c r="AN2905">
        <v>125</v>
      </c>
    </row>
    <row r="2906" spans="1:40" x14ac:dyDescent="0.3">
      <c r="A2906">
        <v>2905</v>
      </c>
      <c r="B2906">
        <v>2.2447091118712398E-3</v>
      </c>
      <c r="C2906">
        <v>0.125556491827294</v>
      </c>
      <c r="D2906">
        <v>1.9635349142595598E-2</v>
      </c>
      <c r="E2906">
        <v>0.85256344991823896</v>
      </c>
      <c r="F2906" s="2" t="str">
        <f t="shared" si="6804"/>
        <v>K4</v>
      </c>
      <c r="G2906">
        <f t="shared" si="6805"/>
        <v>0</v>
      </c>
      <c r="H2906" t="str">
        <f t="shared" si="6806"/>
        <v>NA</v>
      </c>
      <c r="I2906">
        <f t="shared" si="6807"/>
        <v>0</v>
      </c>
      <c r="J2906" t="str">
        <f t="shared" ref="J2906" si="6873">IF(IF(I2907=0,I2906,"NA")=0,"NA",IF(I2907=0,I2906,"NA"))</f>
        <v>NA</v>
      </c>
      <c r="K2906">
        <f t="shared" si="6809"/>
        <v>0</v>
      </c>
      <c r="L2906" t="str">
        <f t="shared" ref="L2906" si="6874">IF(IF(K2907=0,K2906,"NA")=0,"NA",IF(K2907=0,K2906,"NA"))</f>
        <v>NA</v>
      </c>
      <c r="M2906">
        <f t="shared" si="6811"/>
        <v>7</v>
      </c>
      <c r="N2906" t="str">
        <f t="shared" si="6812"/>
        <v>NA</v>
      </c>
      <c r="O2906">
        <f t="shared" si="6813"/>
        <v>0</v>
      </c>
      <c r="P2906">
        <f t="shared" si="6814"/>
        <v>0</v>
      </c>
      <c r="Q2906">
        <f t="shared" si="6815"/>
        <v>0</v>
      </c>
      <c r="R2906">
        <f t="shared" si="6816"/>
        <v>0</v>
      </c>
      <c r="S2906">
        <f t="shared" si="6817"/>
        <v>0</v>
      </c>
      <c r="T2906">
        <f t="shared" si="6818"/>
        <v>0</v>
      </c>
      <c r="U2906">
        <f t="shared" si="6819"/>
        <v>0</v>
      </c>
      <c r="V2906">
        <f t="shared" si="6820"/>
        <v>0</v>
      </c>
      <c r="W2906">
        <f t="shared" si="6821"/>
        <v>0</v>
      </c>
      <c r="X2906">
        <f t="shared" si="6822"/>
        <v>0</v>
      </c>
      <c r="Y2906">
        <f t="shared" si="6823"/>
        <v>0</v>
      </c>
      <c r="Z2906">
        <f t="shared" si="6824"/>
        <v>0</v>
      </c>
      <c r="AA2906">
        <f t="shared" si="6825"/>
        <v>0</v>
      </c>
      <c r="AB2906">
        <f t="shared" si="6826"/>
        <v>0</v>
      </c>
      <c r="AC2906">
        <f t="shared" si="6827"/>
        <v>0</v>
      </c>
      <c r="AD2906">
        <f t="shared" si="6828"/>
        <v>1</v>
      </c>
      <c r="AM2906">
        <v>13700</v>
      </c>
      <c r="AN2906">
        <v>-25</v>
      </c>
    </row>
    <row r="2907" spans="1:40" x14ac:dyDescent="0.3">
      <c r="A2907">
        <v>2906</v>
      </c>
      <c r="B2907">
        <v>1.60810632513407E-3</v>
      </c>
      <c r="C2907">
        <v>9.6866815021721703E-2</v>
      </c>
      <c r="D2907">
        <v>3.7721612476865401E-3</v>
      </c>
      <c r="E2907">
        <v>0.89775291740545804</v>
      </c>
      <c r="F2907" s="2" t="str">
        <f t="shared" si="6804"/>
        <v>K4</v>
      </c>
      <c r="G2907">
        <f t="shared" si="6805"/>
        <v>0</v>
      </c>
      <c r="H2907" t="str">
        <f t="shared" si="6806"/>
        <v>NA</v>
      </c>
      <c r="I2907">
        <f t="shared" si="6807"/>
        <v>0</v>
      </c>
      <c r="J2907" t="str">
        <f t="shared" ref="J2907" si="6875">IF(IF(I2908=0,I2907,"NA")=0,"NA",IF(I2908=0,I2907,"NA"))</f>
        <v>NA</v>
      </c>
      <c r="K2907">
        <f t="shared" si="6809"/>
        <v>0</v>
      </c>
      <c r="L2907" t="str">
        <f t="shared" ref="L2907" si="6876">IF(IF(K2908=0,K2907,"NA")=0,"NA",IF(K2908=0,K2907,"NA"))</f>
        <v>NA</v>
      </c>
      <c r="M2907">
        <f t="shared" si="6811"/>
        <v>8</v>
      </c>
      <c r="N2907" t="str">
        <f t="shared" si="6812"/>
        <v>NA</v>
      </c>
      <c r="O2907">
        <f t="shared" si="6813"/>
        <v>0</v>
      </c>
      <c r="P2907">
        <f t="shared" si="6814"/>
        <v>0</v>
      </c>
      <c r="Q2907">
        <f t="shared" si="6815"/>
        <v>0</v>
      </c>
      <c r="R2907">
        <f t="shared" si="6816"/>
        <v>0</v>
      </c>
      <c r="S2907">
        <f t="shared" si="6817"/>
        <v>0</v>
      </c>
      <c r="T2907">
        <f t="shared" si="6818"/>
        <v>0</v>
      </c>
      <c r="U2907">
        <f t="shared" si="6819"/>
        <v>0</v>
      </c>
      <c r="V2907">
        <f t="shared" si="6820"/>
        <v>0</v>
      </c>
      <c r="W2907">
        <f t="shared" si="6821"/>
        <v>0</v>
      </c>
      <c r="X2907">
        <f t="shared" si="6822"/>
        <v>0</v>
      </c>
      <c r="Y2907">
        <f t="shared" si="6823"/>
        <v>0</v>
      </c>
      <c r="Z2907">
        <f t="shared" si="6824"/>
        <v>0</v>
      </c>
      <c r="AA2907">
        <f t="shared" si="6825"/>
        <v>0</v>
      </c>
      <c r="AB2907">
        <f t="shared" si="6826"/>
        <v>0</v>
      </c>
      <c r="AC2907">
        <f t="shared" si="6827"/>
        <v>0</v>
      </c>
      <c r="AD2907">
        <f t="shared" si="6828"/>
        <v>1</v>
      </c>
      <c r="AM2907">
        <v>13775</v>
      </c>
      <c r="AN2907">
        <v>75</v>
      </c>
    </row>
    <row r="2908" spans="1:40" x14ac:dyDescent="0.3">
      <c r="A2908">
        <v>2907</v>
      </c>
      <c r="B2908">
        <v>2.5912763031371699E-3</v>
      </c>
      <c r="C2908">
        <v>0.1401772617475</v>
      </c>
      <c r="D2908" s="1">
        <v>3.5189611892021502E-6</v>
      </c>
      <c r="E2908">
        <v>0.85722794298817395</v>
      </c>
      <c r="F2908" s="2" t="str">
        <f t="shared" si="6804"/>
        <v>K4</v>
      </c>
      <c r="G2908">
        <f t="shared" si="6805"/>
        <v>0</v>
      </c>
      <c r="H2908" t="str">
        <f t="shared" si="6806"/>
        <v>NA</v>
      </c>
      <c r="I2908">
        <f t="shared" si="6807"/>
        <v>0</v>
      </c>
      <c r="J2908" t="str">
        <f t="shared" ref="J2908" si="6877">IF(IF(I2909=0,I2908,"NA")=0,"NA",IF(I2909=0,I2908,"NA"))</f>
        <v>NA</v>
      </c>
      <c r="K2908">
        <f t="shared" si="6809"/>
        <v>0</v>
      </c>
      <c r="L2908" t="str">
        <f t="shared" ref="L2908" si="6878">IF(IF(K2909=0,K2908,"NA")=0,"NA",IF(K2909=0,K2908,"NA"))</f>
        <v>NA</v>
      </c>
      <c r="M2908">
        <f t="shared" si="6811"/>
        <v>9</v>
      </c>
      <c r="N2908" t="str">
        <f t="shared" si="6812"/>
        <v>NA</v>
      </c>
      <c r="O2908">
        <f t="shared" si="6813"/>
        <v>0</v>
      </c>
      <c r="P2908">
        <f t="shared" si="6814"/>
        <v>0</v>
      </c>
      <c r="Q2908">
        <f t="shared" si="6815"/>
        <v>0</v>
      </c>
      <c r="R2908">
        <f t="shared" si="6816"/>
        <v>0</v>
      </c>
      <c r="S2908">
        <f t="shared" si="6817"/>
        <v>0</v>
      </c>
      <c r="T2908">
        <f t="shared" si="6818"/>
        <v>0</v>
      </c>
      <c r="U2908">
        <f t="shared" si="6819"/>
        <v>0</v>
      </c>
      <c r="V2908">
        <f t="shared" si="6820"/>
        <v>0</v>
      </c>
      <c r="W2908">
        <f t="shared" si="6821"/>
        <v>0</v>
      </c>
      <c r="X2908">
        <f t="shared" si="6822"/>
        <v>0</v>
      </c>
      <c r="Y2908">
        <f t="shared" si="6823"/>
        <v>0</v>
      </c>
      <c r="Z2908">
        <f t="shared" si="6824"/>
        <v>0</v>
      </c>
      <c r="AA2908">
        <f t="shared" si="6825"/>
        <v>0</v>
      </c>
      <c r="AB2908">
        <f t="shared" si="6826"/>
        <v>0</v>
      </c>
      <c r="AC2908">
        <f t="shared" si="6827"/>
        <v>0</v>
      </c>
      <c r="AD2908">
        <f t="shared" si="6828"/>
        <v>1</v>
      </c>
      <c r="AM2908">
        <v>13650</v>
      </c>
      <c r="AN2908">
        <v>-125</v>
      </c>
    </row>
    <row r="2909" spans="1:40" x14ac:dyDescent="0.3">
      <c r="A2909">
        <v>2908</v>
      </c>
      <c r="B2909">
        <v>7.2764592913227098E-3</v>
      </c>
      <c r="C2909">
        <v>0.28657263438838299</v>
      </c>
      <c r="D2909" s="1">
        <v>5.80597671801973E-8</v>
      </c>
      <c r="E2909">
        <v>0.70615084826052699</v>
      </c>
      <c r="F2909" s="2" t="str">
        <f t="shared" si="6804"/>
        <v>K4</v>
      </c>
      <c r="G2909">
        <f t="shared" si="6805"/>
        <v>0</v>
      </c>
      <c r="H2909" t="str">
        <f t="shared" si="6806"/>
        <v>NA</v>
      </c>
      <c r="I2909">
        <f t="shared" si="6807"/>
        <v>0</v>
      </c>
      <c r="J2909" t="str">
        <f t="shared" ref="J2909" si="6879">IF(IF(I2910=0,I2909,"NA")=0,"NA",IF(I2910=0,I2909,"NA"))</f>
        <v>NA</v>
      </c>
      <c r="K2909">
        <f t="shared" si="6809"/>
        <v>0</v>
      </c>
      <c r="L2909" t="str">
        <f t="shared" ref="L2909" si="6880">IF(IF(K2910=0,K2909,"NA")=0,"NA",IF(K2910=0,K2909,"NA"))</f>
        <v>NA</v>
      </c>
      <c r="M2909">
        <f t="shared" si="6811"/>
        <v>10</v>
      </c>
      <c r="N2909">
        <f t="shared" si="6812"/>
        <v>10</v>
      </c>
      <c r="O2909">
        <f t="shared" si="6813"/>
        <v>0</v>
      </c>
      <c r="P2909">
        <f t="shared" si="6814"/>
        <v>0</v>
      </c>
      <c r="Q2909">
        <f t="shared" si="6815"/>
        <v>0</v>
      </c>
      <c r="R2909">
        <f t="shared" si="6816"/>
        <v>0</v>
      </c>
      <c r="S2909">
        <f t="shared" si="6817"/>
        <v>0</v>
      </c>
      <c r="T2909">
        <f t="shared" si="6818"/>
        <v>0</v>
      </c>
      <c r="U2909">
        <f t="shared" si="6819"/>
        <v>0</v>
      </c>
      <c r="V2909">
        <f t="shared" si="6820"/>
        <v>0</v>
      </c>
      <c r="W2909">
        <f t="shared" si="6821"/>
        <v>0</v>
      </c>
      <c r="X2909">
        <f t="shared" si="6822"/>
        <v>0</v>
      </c>
      <c r="Y2909">
        <f t="shared" si="6823"/>
        <v>0</v>
      </c>
      <c r="Z2909">
        <f t="shared" si="6824"/>
        <v>0</v>
      </c>
      <c r="AA2909">
        <f t="shared" si="6825"/>
        <v>0</v>
      </c>
      <c r="AB2909">
        <f t="shared" si="6826"/>
        <v>0</v>
      </c>
      <c r="AC2909">
        <f t="shared" si="6827"/>
        <v>0</v>
      </c>
      <c r="AD2909">
        <f t="shared" si="6828"/>
        <v>1</v>
      </c>
      <c r="AM2909">
        <v>13500</v>
      </c>
      <c r="AN2909">
        <v>-150</v>
      </c>
    </row>
    <row r="2910" spans="1:40" x14ac:dyDescent="0.3">
      <c r="A2910">
        <v>2909</v>
      </c>
      <c r="B2910">
        <v>2.1162543640858299E-2</v>
      </c>
      <c r="C2910">
        <v>0.59019063451384601</v>
      </c>
      <c r="D2910" s="1">
        <v>3.06997883094216E-10</v>
      </c>
      <c r="E2910">
        <v>0.38864682153829799</v>
      </c>
      <c r="F2910" s="2" t="str">
        <f t="shared" si="6804"/>
        <v>K2</v>
      </c>
      <c r="G2910">
        <f t="shared" si="6805"/>
        <v>0</v>
      </c>
      <c r="H2910" t="str">
        <f t="shared" si="6806"/>
        <v>NA</v>
      </c>
      <c r="I2910">
        <f t="shared" si="6807"/>
        <v>1</v>
      </c>
      <c r="J2910" t="str">
        <f t="shared" ref="J2910" si="6881">IF(IF(I2911=0,I2910,"NA")=0,"NA",IF(I2911=0,I2910,"NA"))</f>
        <v>NA</v>
      </c>
      <c r="K2910">
        <f t="shared" si="6809"/>
        <v>0</v>
      </c>
      <c r="L2910" t="str">
        <f t="shared" ref="L2910" si="6882">IF(IF(K2911=0,K2910,"NA")=0,"NA",IF(K2911=0,K2910,"NA"))</f>
        <v>NA</v>
      </c>
      <c r="M2910">
        <f t="shared" si="6811"/>
        <v>0</v>
      </c>
      <c r="N2910" t="str">
        <f t="shared" si="6812"/>
        <v>NA</v>
      </c>
      <c r="O2910">
        <f t="shared" si="6813"/>
        <v>0</v>
      </c>
      <c r="P2910">
        <f t="shared" si="6814"/>
        <v>0</v>
      </c>
      <c r="Q2910">
        <f t="shared" si="6815"/>
        <v>0</v>
      </c>
      <c r="R2910">
        <f t="shared" si="6816"/>
        <v>0</v>
      </c>
      <c r="S2910">
        <f t="shared" si="6817"/>
        <v>0</v>
      </c>
      <c r="T2910">
        <f t="shared" si="6818"/>
        <v>0</v>
      </c>
      <c r="U2910">
        <f t="shared" si="6819"/>
        <v>0</v>
      </c>
      <c r="V2910">
        <f t="shared" si="6820"/>
        <v>0</v>
      </c>
      <c r="W2910">
        <f t="shared" si="6821"/>
        <v>0</v>
      </c>
      <c r="X2910">
        <f t="shared" si="6822"/>
        <v>0</v>
      </c>
      <c r="Y2910">
        <f t="shared" si="6823"/>
        <v>0</v>
      </c>
      <c r="Z2910">
        <f t="shared" si="6824"/>
        <v>0</v>
      </c>
      <c r="AA2910">
        <f t="shared" si="6825"/>
        <v>0</v>
      </c>
      <c r="AB2910">
        <f t="shared" si="6826"/>
        <v>1</v>
      </c>
      <c r="AC2910">
        <f t="shared" si="6827"/>
        <v>0</v>
      </c>
      <c r="AD2910">
        <f t="shared" si="6828"/>
        <v>0</v>
      </c>
      <c r="AM2910">
        <v>13325</v>
      </c>
      <c r="AN2910">
        <v>-175</v>
      </c>
    </row>
    <row r="2911" spans="1:40" x14ac:dyDescent="0.3">
      <c r="A2911">
        <v>2910</v>
      </c>
      <c r="B2911">
        <v>2.7593258893003E-2</v>
      </c>
      <c r="C2911">
        <v>0.74196378445006295</v>
      </c>
      <c r="D2911" s="1">
        <v>2.1903276064740101E-8</v>
      </c>
      <c r="E2911">
        <v>0.23044293475365801</v>
      </c>
      <c r="F2911" s="2" t="str">
        <f t="shared" si="6804"/>
        <v>K2</v>
      </c>
      <c r="G2911">
        <f t="shared" si="6805"/>
        <v>0</v>
      </c>
      <c r="H2911" t="str">
        <f t="shared" si="6806"/>
        <v>NA</v>
      </c>
      <c r="I2911">
        <f t="shared" si="6807"/>
        <v>2</v>
      </c>
      <c r="J2911" t="str">
        <f t="shared" ref="J2911" si="6883">IF(IF(I2912=0,I2911,"NA")=0,"NA",IF(I2912=0,I2911,"NA"))</f>
        <v>NA</v>
      </c>
      <c r="K2911">
        <f t="shared" si="6809"/>
        <v>0</v>
      </c>
      <c r="L2911" t="str">
        <f t="shared" ref="L2911" si="6884">IF(IF(K2912=0,K2911,"NA")=0,"NA",IF(K2912=0,K2911,"NA"))</f>
        <v>NA</v>
      </c>
      <c r="M2911">
        <f t="shared" si="6811"/>
        <v>0</v>
      </c>
      <c r="N2911" t="str">
        <f t="shared" si="6812"/>
        <v>NA</v>
      </c>
      <c r="O2911">
        <f t="shared" si="6813"/>
        <v>0</v>
      </c>
      <c r="P2911">
        <f t="shared" si="6814"/>
        <v>0</v>
      </c>
      <c r="Q2911">
        <f t="shared" si="6815"/>
        <v>0</v>
      </c>
      <c r="R2911">
        <f t="shared" si="6816"/>
        <v>0</v>
      </c>
      <c r="S2911">
        <f t="shared" si="6817"/>
        <v>0</v>
      </c>
      <c r="T2911">
        <f t="shared" si="6818"/>
        <v>1</v>
      </c>
      <c r="U2911">
        <f t="shared" si="6819"/>
        <v>0</v>
      </c>
      <c r="V2911">
        <f t="shared" si="6820"/>
        <v>0</v>
      </c>
      <c r="W2911">
        <f t="shared" si="6821"/>
        <v>0</v>
      </c>
      <c r="X2911">
        <f t="shared" si="6822"/>
        <v>0</v>
      </c>
      <c r="Y2911">
        <f t="shared" si="6823"/>
        <v>0</v>
      </c>
      <c r="Z2911">
        <f t="shared" si="6824"/>
        <v>0</v>
      </c>
      <c r="AA2911">
        <f t="shared" si="6825"/>
        <v>0</v>
      </c>
      <c r="AB2911">
        <f t="shared" si="6826"/>
        <v>0</v>
      </c>
      <c r="AC2911">
        <f t="shared" si="6827"/>
        <v>0</v>
      </c>
      <c r="AD2911">
        <f t="shared" si="6828"/>
        <v>0</v>
      </c>
      <c r="AM2911">
        <v>13175</v>
      </c>
      <c r="AN2911">
        <v>-150</v>
      </c>
    </row>
    <row r="2912" spans="1:40" x14ac:dyDescent="0.3">
      <c r="A2912">
        <v>2911</v>
      </c>
      <c r="B2912">
        <v>2.1589115460954902E-2</v>
      </c>
      <c r="C2912">
        <v>0.72414560919512305</v>
      </c>
      <c r="D2912" s="1">
        <v>3.2406342624692901E-5</v>
      </c>
      <c r="E2912">
        <v>0.25423286900129699</v>
      </c>
      <c r="F2912" s="2" t="str">
        <f t="shared" si="6804"/>
        <v>K2</v>
      </c>
      <c r="G2912">
        <f t="shared" si="6805"/>
        <v>0</v>
      </c>
      <c r="H2912" t="str">
        <f t="shared" si="6806"/>
        <v>NA</v>
      </c>
      <c r="I2912">
        <f t="shared" si="6807"/>
        <v>3</v>
      </c>
      <c r="J2912" t="str">
        <f t="shared" ref="J2912" si="6885">IF(IF(I2913=0,I2912,"NA")=0,"NA",IF(I2913=0,I2912,"NA"))</f>
        <v>NA</v>
      </c>
      <c r="K2912">
        <f t="shared" si="6809"/>
        <v>0</v>
      </c>
      <c r="L2912" t="str">
        <f t="shared" ref="L2912" si="6886">IF(IF(K2913=0,K2912,"NA")=0,"NA",IF(K2913=0,K2912,"NA"))</f>
        <v>NA</v>
      </c>
      <c r="M2912">
        <f t="shared" si="6811"/>
        <v>0</v>
      </c>
      <c r="N2912" t="str">
        <f t="shared" si="6812"/>
        <v>NA</v>
      </c>
      <c r="O2912">
        <f t="shared" si="6813"/>
        <v>0</v>
      </c>
      <c r="P2912">
        <f t="shared" si="6814"/>
        <v>0</v>
      </c>
      <c r="Q2912">
        <f t="shared" si="6815"/>
        <v>0</v>
      </c>
      <c r="R2912">
        <f t="shared" si="6816"/>
        <v>0</v>
      </c>
      <c r="S2912">
        <f t="shared" si="6817"/>
        <v>0</v>
      </c>
      <c r="T2912">
        <f t="shared" si="6818"/>
        <v>1</v>
      </c>
      <c r="U2912">
        <f t="shared" si="6819"/>
        <v>0</v>
      </c>
      <c r="V2912">
        <f t="shared" si="6820"/>
        <v>0</v>
      </c>
      <c r="W2912">
        <f t="shared" si="6821"/>
        <v>0</v>
      </c>
      <c r="X2912">
        <f t="shared" si="6822"/>
        <v>0</v>
      </c>
      <c r="Y2912">
        <f t="shared" si="6823"/>
        <v>0</v>
      </c>
      <c r="Z2912">
        <f t="shared" si="6824"/>
        <v>0</v>
      </c>
      <c r="AA2912">
        <f t="shared" si="6825"/>
        <v>0</v>
      </c>
      <c r="AB2912">
        <f t="shared" si="6826"/>
        <v>0</v>
      </c>
      <c r="AC2912">
        <f t="shared" si="6827"/>
        <v>0</v>
      </c>
      <c r="AD2912">
        <f t="shared" si="6828"/>
        <v>0</v>
      </c>
      <c r="AM2912">
        <v>13075</v>
      </c>
      <c r="AN2912">
        <v>-100</v>
      </c>
    </row>
    <row r="2913" spans="1:40" x14ac:dyDescent="0.3">
      <c r="A2913">
        <v>2912</v>
      </c>
      <c r="B2913">
        <v>1.2234251531845699E-2</v>
      </c>
      <c r="C2913">
        <v>0.56190653074023</v>
      </c>
      <c r="D2913">
        <v>3.6216165992682399E-3</v>
      </c>
      <c r="E2913">
        <v>0.42223760112865599</v>
      </c>
      <c r="F2913" s="2" t="str">
        <f t="shared" si="6804"/>
        <v>K2</v>
      </c>
      <c r="G2913">
        <f t="shared" si="6805"/>
        <v>0</v>
      </c>
      <c r="H2913" t="str">
        <f t="shared" si="6806"/>
        <v>NA</v>
      </c>
      <c r="I2913">
        <f t="shared" si="6807"/>
        <v>4</v>
      </c>
      <c r="J2913" t="str">
        <f t="shared" ref="J2913" si="6887">IF(IF(I2914=0,I2913,"NA")=0,"NA",IF(I2914=0,I2913,"NA"))</f>
        <v>NA</v>
      </c>
      <c r="K2913">
        <f t="shared" si="6809"/>
        <v>0</v>
      </c>
      <c r="L2913" t="str">
        <f t="shared" ref="L2913" si="6888">IF(IF(K2914=0,K2913,"NA")=0,"NA",IF(K2914=0,K2913,"NA"))</f>
        <v>NA</v>
      </c>
      <c r="M2913">
        <f t="shared" si="6811"/>
        <v>0</v>
      </c>
      <c r="N2913" t="str">
        <f t="shared" si="6812"/>
        <v>NA</v>
      </c>
      <c r="O2913">
        <f t="shared" si="6813"/>
        <v>0</v>
      </c>
      <c r="P2913">
        <f t="shared" si="6814"/>
        <v>0</v>
      </c>
      <c r="Q2913">
        <f t="shared" si="6815"/>
        <v>0</v>
      </c>
      <c r="R2913">
        <f t="shared" si="6816"/>
        <v>0</v>
      </c>
      <c r="S2913">
        <f t="shared" si="6817"/>
        <v>0</v>
      </c>
      <c r="T2913">
        <f t="shared" si="6818"/>
        <v>1</v>
      </c>
      <c r="U2913">
        <f t="shared" si="6819"/>
        <v>0</v>
      </c>
      <c r="V2913">
        <f t="shared" si="6820"/>
        <v>0</v>
      </c>
      <c r="W2913">
        <f t="shared" si="6821"/>
        <v>0</v>
      </c>
      <c r="X2913">
        <f t="shared" si="6822"/>
        <v>0</v>
      </c>
      <c r="Y2913">
        <f t="shared" si="6823"/>
        <v>0</v>
      </c>
      <c r="Z2913">
        <f t="shared" si="6824"/>
        <v>0</v>
      </c>
      <c r="AA2913">
        <f t="shared" si="6825"/>
        <v>0</v>
      </c>
      <c r="AB2913">
        <f t="shared" si="6826"/>
        <v>0</v>
      </c>
      <c r="AC2913">
        <f t="shared" si="6827"/>
        <v>0</v>
      </c>
      <c r="AD2913">
        <f t="shared" si="6828"/>
        <v>0</v>
      </c>
      <c r="AM2913">
        <v>13125</v>
      </c>
      <c r="AN2913">
        <v>50</v>
      </c>
    </row>
    <row r="2914" spans="1:40" x14ac:dyDescent="0.3">
      <c r="A2914">
        <v>2913</v>
      </c>
      <c r="B2914">
        <v>2.2233111430736498E-2</v>
      </c>
      <c r="C2914">
        <v>0.74762141381425795</v>
      </c>
      <c r="D2914" s="1">
        <v>3.4048063663864798E-10</v>
      </c>
      <c r="E2914">
        <v>0.23014547441452499</v>
      </c>
      <c r="F2914" s="2" t="str">
        <f t="shared" si="6804"/>
        <v>K2</v>
      </c>
      <c r="G2914">
        <f t="shared" si="6805"/>
        <v>0</v>
      </c>
      <c r="H2914" t="str">
        <f t="shared" si="6806"/>
        <v>NA</v>
      </c>
      <c r="I2914">
        <f t="shared" si="6807"/>
        <v>5</v>
      </c>
      <c r="J2914" t="str">
        <f t="shared" ref="J2914" si="6889">IF(IF(I2915=0,I2914,"NA")=0,"NA",IF(I2915=0,I2914,"NA"))</f>
        <v>NA</v>
      </c>
      <c r="K2914">
        <f t="shared" si="6809"/>
        <v>0</v>
      </c>
      <c r="L2914" t="str">
        <f t="shared" ref="L2914" si="6890">IF(IF(K2915=0,K2914,"NA")=0,"NA",IF(K2915=0,K2914,"NA"))</f>
        <v>NA</v>
      </c>
      <c r="M2914">
        <f t="shared" si="6811"/>
        <v>0</v>
      </c>
      <c r="N2914" t="str">
        <f t="shared" si="6812"/>
        <v>NA</v>
      </c>
      <c r="O2914">
        <f t="shared" si="6813"/>
        <v>0</v>
      </c>
      <c r="P2914">
        <f t="shared" si="6814"/>
        <v>0</v>
      </c>
      <c r="Q2914">
        <f t="shared" si="6815"/>
        <v>0</v>
      </c>
      <c r="R2914">
        <f t="shared" si="6816"/>
        <v>0</v>
      </c>
      <c r="S2914">
        <f t="shared" si="6817"/>
        <v>0</v>
      </c>
      <c r="T2914">
        <f t="shared" si="6818"/>
        <v>1</v>
      </c>
      <c r="U2914">
        <f t="shared" si="6819"/>
        <v>0</v>
      </c>
      <c r="V2914">
        <f t="shared" si="6820"/>
        <v>0</v>
      </c>
      <c r="W2914">
        <f t="shared" si="6821"/>
        <v>0</v>
      </c>
      <c r="X2914">
        <f t="shared" si="6822"/>
        <v>0</v>
      </c>
      <c r="Y2914">
        <f t="shared" si="6823"/>
        <v>0</v>
      </c>
      <c r="Z2914">
        <f t="shared" si="6824"/>
        <v>0</v>
      </c>
      <c r="AA2914">
        <f t="shared" si="6825"/>
        <v>0</v>
      </c>
      <c r="AB2914">
        <f t="shared" si="6826"/>
        <v>0</v>
      </c>
      <c r="AC2914">
        <f t="shared" si="6827"/>
        <v>0</v>
      </c>
      <c r="AD2914">
        <f t="shared" si="6828"/>
        <v>0</v>
      </c>
      <c r="AM2914">
        <v>13300</v>
      </c>
      <c r="AN2914">
        <v>175</v>
      </c>
    </row>
    <row r="2915" spans="1:40" x14ac:dyDescent="0.3">
      <c r="A2915">
        <v>2914</v>
      </c>
      <c r="B2915">
        <v>1.2176082333613201E-2</v>
      </c>
      <c r="C2915">
        <v>0.56336611160532002</v>
      </c>
      <c r="D2915">
        <v>1.5051023371200701E-2</v>
      </c>
      <c r="E2915">
        <v>0.40940678268986602</v>
      </c>
      <c r="F2915" s="2" t="str">
        <f t="shared" si="6804"/>
        <v>K2</v>
      </c>
      <c r="G2915">
        <f t="shared" si="6805"/>
        <v>0</v>
      </c>
      <c r="H2915" t="str">
        <f t="shared" si="6806"/>
        <v>NA</v>
      </c>
      <c r="I2915">
        <f t="shared" si="6807"/>
        <v>6</v>
      </c>
      <c r="J2915">
        <f t="shared" ref="J2915" si="6891">IF(IF(I2916=0,I2915,"NA")=0,"NA",IF(I2916=0,I2915,"NA"))</f>
        <v>6</v>
      </c>
      <c r="K2915">
        <f t="shared" si="6809"/>
        <v>0</v>
      </c>
      <c r="L2915" t="str">
        <f t="shared" ref="L2915" si="6892">IF(IF(K2916=0,K2915,"NA")=0,"NA",IF(K2916=0,K2915,"NA"))</f>
        <v>NA</v>
      </c>
      <c r="M2915">
        <f t="shared" si="6811"/>
        <v>0</v>
      </c>
      <c r="N2915" t="str">
        <f t="shared" si="6812"/>
        <v>NA</v>
      </c>
      <c r="O2915">
        <f t="shared" si="6813"/>
        <v>0</v>
      </c>
      <c r="P2915">
        <f t="shared" si="6814"/>
        <v>0</v>
      </c>
      <c r="Q2915">
        <f t="shared" si="6815"/>
        <v>0</v>
      </c>
      <c r="R2915">
        <f t="shared" si="6816"/>
        <v>0</v>
      </c>
      <c r="S2915">
        <f t="shared" si="6817"/>
        <v>0</v>
      </c>
      <c r="T2915">
        <f t="shared" si="6818"/>
        <v>1</v>
      </c>
      <c r="U2915">
        <f t="shared" si="6819"/>
        <v>0</v>
      </c>
      <c r="V2915">
        <f t="shared" si="6820"/>
        <v>0</v>
      </c>
      <c r="W2915">
        <f t="shared" si="6821"/>
        <v>0</v>
      </c>
      <c r="X2915">
        <f t="shared" si="6822"/>
        <v>0</v>
      </c>
      <c r="Y2915">
        <f t="shared" si="6823"/>
        <v>0</v>
      </c>
      <c r="Z2915">
        <f t="shared" si="6824"/>
        <v>0</v>
      </c>
      <c r="AA2915">
        <f t="shared" si="6825"/>
        <v>0</v>
      </c>
      <c r="AB2915">
        <f t="shared" si="6826"/>
        <v>0</v>
      </c>
      <c r="AC2915">
        <f t="shared" si="6827"/>
        <v>0</v>
      </c>
      <c r="AD2915">
        <f t="shared" si="6828"/>
        <v>0</v>
      </c>
      <c r="AM2915">
        <v>13300</v>
      </c>
      <c r="AN2915">
        <v>0</v>
      </c>
    </row>
    <row r="2916" spans="1:40" x14ac:dyDescent="0.3">
      <c r="A2916">
        <v>2915</v>
      </c>
      <c r="B2916">
        <v>7.1033039799521802E-3</v>
      </c>
      <c r="C2916">
        <v>0.36258822591472101</v>
      </c>
      <c r="D2916">
        <v>5.8385378774144202E-2</v>
      </c>
      <c r="E2916">
        <v>0.57192309133118302</v>
      </c>
      <c r="F2916" s="2" t="str">
        <f t="shared" si="6804"/>
        <v>K4</v>
      </c>
      <c r="G2916">
        <f t="shared" si="6805"/>
        <v>0</v>
      </c>
      <c r="H2916" t="str">
        <f t="shared" si="6806"/>
        <v>NA</v>
      </c>
      <c r="I2916">
        <f t="shared" si="6807"/>
        <v>0</v>
      </c>
      <c r="J2916" t="str">
        <f t="shared" ref="J2916" si="6893">IF(IF(I2917=0,I2916,"NA")=0,"NA",IF(I2917=0,I2916,"NA"))</f>
        <v>NA</v>
      </c>
      <c r="K2916">
        <f t="shared" si="6809"/>
        <v>0</v>
      </c>
      <c r="L2916" t="str">
        <f t="shared" ref="L2916" si="6894">IF(IF(K2917=0,K2916,"NA")=0,"NA",IF(K2917=0,K2916,"NA"))</f>
        <v>NA</v>
      </c>
      <c r="M2916">
        <f t="shared" si="6811"/>
        <v>1</v>
      </c>
      <c r="N2916" t="str">
        <f t="shared" si="6812"/>
        <v>NA</v>
      </c>
      <c r="O2916">
        <f t="shared" si="6813"/>
        <v>0</v>
      </c>
      <c r="P2916">
        <f t="shared" si="6814"/>
        <v>0</v>
      </c>
      <c r="Q2916">
        <f t="shared" si="6815"/>
        <v>0</v>
      </c>
      <c r="R2916">
        <f t="shared" si="6816"/>
        <v>0</v>
      </c>
      <c r="S2916">
        <f t="shared" si="6817"/>
        <v>0</v>
      </c>
      <c r="T2916">
        <f t="shared" si="6818"/>
        <v>0</v>
      </c>
      <c r="U2916">
        <f t="shared" si="6819"/>
        <v>0</v>
      </c>
      <c r="V2916">
        <f t="shared" si="6820"/>
        <v>1</v>
      </c>
      <c r="W2916">
        <f t="shared" si="6821"/>
        <v>0</v>
      </c>
      <c r="X2916">
        <f t="shared" si="6822"/>
        <v>0</v>
      </c>
      <c r="Y2916">
        <f t="shared" si="6823"/>
        <v>0</v>
      </c>
      <c r="Z2916">
        <f t="shared" si="6824"/>
        <v>0</v>
      </c>
      <c r="AA2916">
        <f t="shared" si="6825"/>
        <v>0</v>
      </c>
      <c r="AB2916">
        <f t="shared" si="6826"/>
        <v>0</v>
      </c>
      <c r="AC2916">
        <f t="shared" si="6827"/>
        <v>0</v>
      </c>
      <c r="AD2916">
        <f t="shared" si="6828"/>
        <v>0</v>
      </c>
      <c r="AM2916">
        <v>13325</v>
      </c>
      <c r="AN2916">
        <v>25</v>
      </c>
    </row>
    <row r="2917" spans="1:40" x14ac:dyDescent="0.3">
      <c r="A2917">
        <v>2916</v>
      </c>
      <c r="B2917">
        <v>3.4398512562559E-3</v>
      </c>
      <c r="C2917">
        <v>0.18260551226070301</v>
      </c>
      <c r="D2917">
        <v>0.206178693633538</v>
      </c>
      <c r="E2917">
        <v>0.60777594284950298</v>
      </c>
      <c r="F2917" s="2" t="str">
        <f t="shared" si="6804"/>
        <v>K4</v>
      </c>
      <c r="G2917">
        <f t="shared" si="6805"/>
        <v>0</v>
      </c>
      <c r="H2917" t="str">
        <f t="shared" si="6806"/>
        <v>NA</v>
      </c>
      <c r="I2917">
        <f t="shared" si="6807"/>
        <v>0</v>
      </c>
      <c r="J2917" t="str">
        <f t="shared" ref="J2917" si="6895">IF(IF(I2918=0,I2917,"NA")=0,"NA",IF(I2918=0,I2917,"NA"))</f>
        <v>NA</v>
      </c>
      <c r="K2917">
        <f t="shared" si="6809"/>
        <v>0</v>
      </c>
      <c r="L2917" t="str">
        <f t="shared" ref="L2917" si="6896">IF(IF(K2918=0,K2917,"NA")=0,"NA",IF(K2918=0,K2917,"NA"))</f>
        <v>NA</v>
      </c>
      <c r="M2917">
        <f t="shared" si="6811"/>
        <v>2</v>
      </c>
      <c r="N2917">
        <f t="shared" si="6812"/>
        <v>2</v>
      </c>
      <c r="O2917">
        <f t="shared" si="6813"/>
        <v>0</v>
      </c>
      <c r="P2917">
        <f t="shared" si="6814"/>
        <v>0</v>
      </c>
      <c r="Q2917">
        <f t="shared" si="6815"/>
        <v>0</v>
      </c>
      <c r="R2917">
        <f t="shared" si="6816"/>
        <v>0</v>
      </c>
      <c r="S2917">
        <f t="shared" si="6817"/>
        <v>0</v>
      </c>
      <c r="T2917">
        <f t="shared" si="6818"/>
        <v>0</v>
      </c>
      <c r="U2917">
        <f t="shared" si="6819"/>
        <v>0</v>
      </c>
      <c r="V2917">
        <f t="shared" si="6820"/>
        <v>0</v>
      </c>
      <c r="W2917">
        <f t="shared" si="6821"/>
        <v>0</v>
      </c>
      <c r="X2917">
        <f t="shared" si="6822"/>
        <v>0</v>
      </c>
      <c r="Y2917">
        <f t="shared" si="6823"/>
        <v>0</v>
      </c>
      <c r="Z2917">
        <f t="shared" si="6824"/>
        <v>0</v>
      </c>
      <c r="AA2917">
        <f t="shared" si="6825"/>
        <v>0</v>
      </c>
      <c r="AB2917">
        <f t="shared" si="6826"/>
        <v>0</v>
      </c>
      <c r="AC2917">
        <f t="shared" si="6827"/>
        <v>0</v>
      </c>
      <c r="AD2917">
        <f t="shared" si="6828"/>
        <v>1</v>
      </c>
      <c r="AM2917">
        <v>13325</v>
      </c>
      <c r="AN2917">
        <v>0</v>
      </c>
    </row>
    <row r="2918" spans="1:40" x14ac:dyDescent="0.3">
      <c r="A2918">
        <v>2917</v>
      </c>
      <c r="B2918">
        <v>5.8414736193306699E-2</v>
      </c>
      <c r="C2918">
        <v>0.87742932741358104</v>
      </c>
      <c r="D2918" s="1">
        <v>3.6868263742036899E-21</v>
      </c>
      <c r="E2918">
        <v>6.4155936393112095E-2</v>
      </c>
      <c r="F2918" s="2" t="str">
        <f t="shared" si="6804"/>
        <v>K2</v>
      </c>
      <c r="G2918">
        <f t="shared" si="6805"/>
        <v>0</v>
      </c>
      <c r="H2918" t="str">
        <f t="shared" si="6806"/>
        <v>NA</v>
      </c>
      <c r="I2918">
        <f t="shared" si="6807"/>
        <v>1</v>
      </c>
      <c r="J2918" t="str">
        <f t="shared" ref="J2918" si="6897">IF(IF(I2919=0,I2918,"NA")=0,"NA",IF(I2919=0,I2918,"NA"))</f>
        <v>NA</v>
      </c>
      <c r="K2918">
        <f t="shared" si="6809"/>
        <v>0</v>
      </c>
      <c r="L2918" t="str">
        <f t="shared" ref="L2918" si="6898">IF(IF(K2919=0,K2918,"NA")=0,"NA",IF(K2919=0,K2918,"NA"))</f>
        <v>NA</v>
      </c>
      <c r="M2918">
        <f t="shared" si="6811"/>
        <v>0</v>
      </c>
      <c r="N2918" t="str">
        <f t="shared" si="6812"/>
        <v>NA</v>
      </c>
      <c r="O2918">
        <f t="shared" si="6813"/>
        <v>0</v>
      </c>
      <c r="P2918">
        <f t="shared" si="6814"/>
        <v>0</v>
      </c>
      <c r="Q2918">
        <f t="shared" si="6815"/>
        <v>0</v>
      </c>
      <c r="R2918">
        <f t="shared" si="6816"/>
        <v>0</v>
      </c>
      <c r="S2918">
        <f t="shared" si="6817"/>
        <v>0</v>
      </c>
      <c r="T2918">
        <f t="shared" si="6818"/>
        <v>0</v>
      </c>
      <c r="U2918">
        <f t="shared" si="6819"/>
        <v>0</v>
      </c>
      <c r="V2918">
        <f t="shared" si="6820"/>
        <v>0</v>
      </c>
      <c r="W2918">
        <f t="shared" si="6821"/>
        <v>0</v>
      </c>
      <c r="X2918">
        <f t="shared" si="6822"/>
        <v>0</v>
      </c>
      <c r="Y2918">
        <f t="shared" si="6823"/>
        <v>0</v>
      </c>
      <c r="Z2918">
        <f t="shared" si="6824"/>
        <v>0</v>
      </c>
      <c r="AA2918">
        <f t="shared" si="6825"/>
        <v>0</v>
      </c>
      <c r="AB2918">
        <f t="shared" si="6826"/>
        <v>1</v>
      </c>
      <c r="AC2918">
        <f t="shared" si="6827"/>
        <v>0</v>
      </c>
      <c r="AD2918">
        <f t="shared" si="6828"/>
        <v>0</v>
      </c>
      <c r="AM2918">
        <v>13050</v>
      </c>
      <c r="AN2918">
        <v>-275</v>
      </c>
    </row>
    <row r="2919" spans="1:40" x14ac:dyDescent="0.3">
      <c r="A2919">
        <v>2918</v>
      </c>
      <c r="B2919">
        <v>2.3987555399413999E-2</v>
      </c>
      <c r="C2919">
        <v>0.80412658430560102</v>
      </c>
      <c r="D2919">
        <v>2.0360367536408899E-3</v>
      </c>
      <c r="E2919">
        <v>0.16984982354134401</v>
      </c>
      <c r="F2919" s="2" t="str">
        <f t="shared" si="6804"/>
        <v>K2</v>
      </c>
      <c r="G2919">
        <f t="shared" si="6805"/>
        <v>0</v>
      </c>
      <c r="H2919" t="str">
        <f t="shared" si="6806"/>
        <v>NA</v>
      </c>
      <c r="I2919">
        <f t="shared" si="6807"/>
        <v>2</v>
      </c>
      <c r="J2919" t="str">
        <f t="shared" ref="J2919" si="6899">IF(IF(I2920=0,I2919,"NA")=0,"NA",IF(I2920=0,I2919,"NA"))</f>
        <v>NA</v>
      </c>
      <c r="K2919">
        <f t="shared" si="6809"/>
        <v>0</v>
      </c>
      <c r="L2919" t="str">
        <f t="shared" ref="L2919" si="6900">IF(IF(K2920=0,K2919,"NA")=0,"NA",IF(K2920=0,K2919,"NA"))</f>
        <v>NA</v>
      </c>
      <c r="M2919">
        <f t="shared" si="6811"/>
        <v>0</v>
      </c>
      <c r="N2919" t="str">
        <f t="shared" si="6812"/>
        <v>NA</v>
      </c>
      <c r="O2919">
        <f t="shared" si="6813"/>
        <v>0</v>
      </c>
      <c r="P2919">
        <f t="shared" si="6814"/>
        <v>0</v>
      </c>
      <c r="Q2919">
        <f t="shared" si="6815"/>
        <v>0</v>
      </c>
      <c r="R2919">
        <f t="shared" si="6816"/>
        <v>0</v>
      </c>
      <c r="S2919">
        <f t="shared" si="6817"/>
        <v>0</v>
      </c>
      <c r="T2919">
        <f t="shared" si="6818"/>
        <v>1</v>
      </c>
      <c r="U2919">
        <f t="shared" si="6819"/>
        <v>0</v>
      </c>
      <c r="V2919">
        <f t="shared" si="6820"/>
        <v>0</v>
      </c>
      <c r="W2919">
        <f t="shared" si="6821"/>
        <v>0</v>
      </c>
      <c r="X2919">
        <f t="shared" si="6822"/>
        <v>0</v>
      </c>
      <c r="Y2919">
        <f t="shared" si="6823"/>
        <v>0</v>
      </c>
      <c r="Z2919">
        <f t="shared" si="6824"/>
        <v>0</v>
      </c>
      <c r="AA2919">
        <f t="shared" si="6825"/>
        <v>0</v>
      </c>
      <c r="AB2919">
        <f t="shared" si="6826"/>
        <v>0</v>
      </c>
      <c r="AC2919">
        <f t="shared" si="6827"/>
        <v>0</v>
      </c>
      <c r="AD2919">
        <f t="shared" si="6828"/>
        <v>0</v>
      </c>
      <c r="AM2919">
        <v>13100</v>
      </c>
      <c r="AN2919">
        <v>50</v>
      </c>
    </row>
    <row r="2920" spans="1:40" x14ac:dyDescent="0.3">
      <c r="A2920">
        <v>2919</v>
      </c>
      <c r="B2920">
        <v>1.42876229644346E-2</v>
      </c>
      <c r="C2920">
        <v>0.64819829299160203</v>
      </c>
      <c r="D2920">
        <v>1.48227592483277E-2</v>
      </c>
      <c r="E2920">
        <v>0.322691324795636</v>
      </c>
      <c r="F2920" s="2" t="str">
        <f t="shared" si="6804"/>
        <v>K2</v>
      </c>
      <c r="G2920">
        <f t="shared" si="6805"/>
        <v>0</v>
      </c>
      <c r="H2920" t="str">
        <f t="shared" si="6806"/>
        <v>NA</v>
      </c>
      <c r="I2920">
        <f t="shared" si="6807"/>
        <v>3</v>
      </c>
      <c r="J2920">
        <f t="shared" ref="J2920" si="6901">IF(IF(I2921=0,I2920,"NA")=0,"NA",IF(I2921=0,I2920,"NA"))</f>
        <v>3</v>
      </c>
      <c r="K2920">
        <f t="shared" si="6809"/>
        <v>0</v>
      </c>
      <c r="L2920" t="str">
        <f t="shared" ref="L2920" si="6902">IF(IF(K2921=0,K2920,"NA")=0,"NA",IF(K2921=0,K2920,"NA"))</f>
        <v>NA</v>
      </c>
      <c r="M2920">
        <f t="shared" si="6811"/>
        <v>0</v>
      </c>
      <c r="N2920" t="str">
        <f t="shared" si="6812"/>
        <v>NA</v>
      </c>
      <c r="O2920">
        <f t="shared" si="6813"/>
        <v>0</v>
      </c>
      <c r="P2920">
        <f t="shared" si="6814"/>
        <v>0</v>
      </c>
      <c r="Q2920">
        <f t="shared" si="6815"/>
        <v>0</v>
      </c>
      <c r="R2920">
        <f t="shared" si="6816"/>
        <v>0</v>
      </c>
      <c r="S2920">
        <f t="shared" si="6817"/>
        <v>0</v>
      </c>
      <c r="T2920">
        <f t="shared" si="6818"/>
        <v>1</v>
      </c>
      <c r="U2920">
        <f t="shared" si="6819"/>
        <v>0</v>
      </c>
      <c r="V2920">
        <f t="shared" si="6820"/>
        <v>0</v>
      </c>
      <c r="W2920">
        <f t="shared" si="6821"/>
        <v>0</v>
      </c>
      <c r="X2920">
        <f t="shared" si="6822"/>
        <v>0</v>
      </c>
      <c r="Y2920">
        <f t="shared" si="6823"/>
        <v>0</v>
      </c>
      <c r="Z2920">
        <f t="shared" si="6824"/>
        <v>0</v>
      </c>
      <c r="AA2920">
        <f t="shared" si="6825"/>
        <v>0</v>
      </c>
      <c r="AB2920">
        <f t="shared" si="6826"/>
        <v>0</v>
      </c>
      <c r="AC2920">
        <f t="shared" si="6827"/>
        <v>0</v>
      </c>
      <c r="AD2920">
        <f t="shared" si="6828"/>
        <v>0</v>
      </c>
      <c r="AM2920">
        <v>13075</v>
      </c>
      <c r="AN2920">
        <v>-25</v>
      </c>
    </row>
    <row r="2921" spans="1:40" x14ac:dyDescent="0.3">
      <c r="A2921">
        <v>2920</v>
      </c>
      <c r="B2921">
        <v>8.4903796701294495E-3</v>
      </c>
      <c r="C2921">
        <v>0.42757765761675198</v>
      </c>
      <c r="D2921">
        <v>8.1026904719982404E-2</v>
      </c>
      <c r="E2921">
        <v>0.48290505799313599</v>
      </c>
      <c r="F2921" s="2" t="str">
        <f t="shared" si="6804"/>
        <v>K4</v>
      </c>
      <c r="G2921">
        <f t="shared" si="6805"/>
        <v>0</v>
      </c>
      <c r="H2921" t="str">
        <f t="shared" si="6806"/>
        <v>NA</v>
      </c>
      <c r="I2921">
        <f t="shared" si="6807"/>
        <v>0</v>
      </c>
      <c r="J2921" t="str">
        <f t="shared" ref="J2921" si="6903">IF(IF(I2922=0,I2921,"NA")=0,"NA",IF(I2922=0,I2921,"NA"))</f>
        <v>NA</v>
      </c>
      <c r="K2921">
        <f t="shared" si="6809"/>
        <v>0</v>
      </c>
      <c r="L2921" t="str">
        <f t="shared" ref="L2921" si="6904">IF(IF(K2922=0,K2921,"NA")=0,"NA",IF(K2922=0,K2921,"NA"))</f>
        <v>NA</v>
      </c>
      <c r="M2921">
        <f t="shared" si="6811"/>
        <v>1</v>
      </c>
      <c r="N2921" t="str">
        <f t="shared" si="6812"/>
        <v>NA</v>
      </c>
      <c r="O2921">
        <f t="shared" si="6813"/>
        <v>0</v>
      </c>
      <c r="P2921">
        <f t="shared" si="6814"/>
        <v>0</v>
      </c>
      <c r="Q2921">
        <f t="shared" si="6815"/>
        <v>0</v>
      </c>
      <c r="R2921">
        <f t="shared" si="6816"/>
        <v>0</v>
      </c>
      <c r="S2921">
        <f t="shared" si="6817"/>
        <v>0</v>
      </c>
      <c r="T2921">
        <f t="shared" si="6818"/>
        <v>0</v>
      </c>
      <c r="U2921">
        <f t="shared" si="6819"/>
        <v>0</v>
      </c>
      <c r="V2921">
        <f t="shared" si="6820"/>
        <v>1</v>
      </c>
      <c r="W2921">
        <f t="shared" si="6821"/>
        <v>0</v>
      </c>
      <c r="X2921">
        <f t="shared" si="6822"/>
        <v>0</v>
      </c>
      <c r="Y2921">
        <f t="shared" si="6823"/>
        <v>0</v>
      </c>
      <c r="Z2921">
        <f t="shared" si="6824"/>
        <v>0</v>
      </c>
      <c r="AA2921">
        <f t="shared" si="6825"/>
        <v>0</v>
      </c>
      <c r="AB2921">
        <f t="shared" si="6826"/>
        <v>0</v>
      </c>
      <c r="AC2921">
        <f t="shared" si="6827"/>
        <v>0</v>
      </c>
      <c r="AD2921">
        <f t="shared" si="6828"/>
        <v>0</v>
      </c>
      <c r="AM2921">
        <v>13075</v>
      </c>
      <c r="AN2921">
        <v>0</v>
      </c>
    </row>
    <row r="2922" spans="1:40" x14ac:dyDescent="0.3">
      <c r="A2922">
        <v>2921</v>
      </c>
      <c r="B2922">
        <v>4.70812842601122E-3</v>
      </c>
      <c r="C2922">
        <v>0.24008007856862701</v>
      </c>
      <c r="D2922">
        <v>0.19963828997288499</v>
      </c>
      <c r="E2922">
        <v>0.55557350303247699</v>
      </c>
      <c r="F2922" s="2" t="str">
        <f t="shared" si="6804"/>
        <v>K4</v>
      </c>
      <c r="G2922">
        <f t="shared" si="6805"/>
        <v>0</v>
      </c>
      <c r="H2922" t="str">
        <f t="shared" si="6806"/>
        <v>NA</v>
      </c>
      <c r="I2922">
        <f t="shared" si="6807"/>
        <v>0</v>
      </c>
      <c r="J2922" t="str">
        <f t="shared" ref="J2922" si="6905">IF(IF(I2923=0,I2922,"NA")=0,"NA",IF(I2923=0,I2922,"NA"))</f>
        <v>NA</v>
      </c>
      <c r="K2922">
        <f t="shared" si="6809"/>
        <v>0</v>
      </c>
      <c r="L2922" t="str">
        <f t="shared" ref="L2922" si="6906">IF(IF(K2923=0,K2922,"NA")=0,"NA",IF(K2923=0,K2922,"NA"))</f>
        <v>NA</v>
      </c>
      <c r="M2922">
        <f t="shared" si="6811"/>
        <v>2</v>
      </c>
      <c r="N2922">
        <f t="shared" si="6812"/>
        <v>2</v>
      </c>
      <c r="O2922">
        <f t="shared" si="6813"/>
        <v>0</v>
      </c>
      <c r="P2922">
        <f t="shared" si="6814"/>
        <v>0</v>
      </c>
      <c r="Q2922">
        <f t="shared" si="6815"/>
        <v>0</v>
      </c>
      <c r="R2922">
        <f t="shared" si="6816"/>
        <v>0</v>
      </c>
      <c r="S2922">
        <f t="shared" si="6817"/>
        <v>0</v>
      </c>
      <c r="T2922">
        <f t="shared" si="6818"/>
        <v>0</v>
      </c>
      <c r="U2922">
        <f t="shared" si="6819"/>
        <v>0</v>
      </c>
      <c r="V2922">
        <f t="shared" si="6820"/>
        <v>0</v>
      </c>
      <c r="W2922">
        <f t="shared" si="6821"/>
        <v>0</v>
      </c>
      <c r="X2922">
        <f t="shared" si="6822"/>
        <v>0</v>
      </c>
      <c r="Y2922">
        <f t="shared" si="6823"/>
        <v>0</v>
      </c>
      <c r="Z2922">
        <f t="shared" si="6824"/>
        <v>0</v>
      </c>
      <c r="AA2922">
        <f t="shared" si="6825"/>
        <v>0</v>
      </c>
      <c r="AB2922">
        <f t="shared" si="6826"/>
        <v>0</v>
      </c>
      <c r="AC2922">
        <f t="shared" si="6827"/>
        <v>0</v>
      </c>
      <c r="AD2922">
        <f t="shared" si="6828"/>
        <v>1</v>
      </c>
      <c r="AM2922">
        <v>13050</v>
      </c>
      <c r="AN2922">
        <v>-25</v>
      </c>
    </row>
    <row r="2923" spans="1:40" x14ac:dyDescent="0.3">
      <c r="A2923">
        <v>2922</v>
      </c>
      <c r="B2923">
        <v>1.7697487669157299E-3</v>
      </c>
      <c r="C2923">
        <v>9.0444628162345095E-2</v>
      </c>
      <c r="D2923">
        <v>0.47725509860550702</v>
      </c>
      <c r="E2923">
        <v>0.43053052446523199</v>
      </c>
      <c r="F2923" s="2" t="str">
        <f t="shared" si="6804"/>
        <v>K3</v>
      </c>
      <c r="G2923">
        <f t="shared" si="6805"/>
        <v>0</v>
      </c>
      <c r="H2923" t="str">
        <f t="shared" si="6806"/>
        <v>NA</v>
      </c>
      <c r="I2923">
        <f t="shared" si="6807"/>
        <v>0</v>
      </c>
      <c r="J2923" t="str">
        <f t="shared" ref="J2923" si="6907">IF(IF(I2924=0,I2923,"NA")=0,"NA",IF(I2924=0,I2923,"NA"))</f>
        <v>NA</v>
      </c>
      <c r="K2923">
        <f t="shared" si="6809"/>
        <v>1</v>
      </c>
      <c r="L2923" t="str">
        <f t="shared" ref="L2923" si="6908">IF(IF(K2924=0,K2923,"NA")=0,"NA",IF(K2924=0,K2923,"NA"))</f>
        <v>NA</v>
      </c>
      <c r="M2923">
        <f t="shared" si="6811"/>
        <v>0</v>
      </c>
      <c r="N2923" t="str">
        <f t="shared" si="6812"/>
        <v>NA</v>
      </c>
      <c r="O2923">
        <f t="shared" si="6813"/>
        <v>0</v>
      </c>
      <c r="P2923">
        <f t="shared" si="6814"/>
        <v>0</v>
      </c>
      <c r="Q2923">
        <f t="shared" si="6815"/>
        <v>0</v>
      </c>
      <c r="R2923">
        <f t="shared" si="6816"/>
        <v>0</v>
      </c>
      <c r="S2923">
        <f t="shared" si="6817"/>
        <v>0</v>
      </c>
      <c r="T2923">
        <f t="shared" si="6818"/>
        <v>0</v>
      </c>
      <c r="U2923">
        <f t="shared" si="6819"/>
        <v>0</v>
      </c>
      <c r="V2923">
        <f t="shared" si="6820"/>
        <v>0</v>
      </c>
      <c r="W2923">
        <f t="shared" si="6821"/>
        <v>0</v>
      </c>
      <c r="X2923">
        <f t="shared" si="6822"/>
        <v>0</v>
      </c>
      <c r="Y2923">
        <f t="shared" si="6823"/>
        <v>0</v>
      </c>
      <c r="Z2923">
        <f t="shared" si="6824"/>
        <v>0</v>
      </c>
      <c r="AA2923">
        <f t="shared" si="6825"/>
        <v>0</v>
      </c>
      <c r="AB2923">
        <f t="shared" si="6826"/>
        <v>0</v>
      </c>
      <c r="AC2923">
        <f t="shared" si="6827"/>
        <v>1</v>
      </c>
      <c r="AD2923">
        <f t="shared" si="6828"/>
        <v>0</v>
      </c>
      <c r="AM2923">
        <v>13050</v>
      </c>
      <c r="AN2923">
        <v>0</v>
      </c>
    </row>
    <row r="2924" spans="1:40" x14ac:dyDescent="0.3">
      <c r="A2924">
        <v>2923</v>
      </c>
      <c r="B2924">
        <v>6.1909611949309898E-4</v>
      </c>
      <c r="C2924">
        <v>2.4662685746189301E-2</v>
      </c>
      <c r="D2924">
        <v>0.74832602112456903</v>
      </c>
      <c r="E2924">
        <v>0.226392197009749</v>
      </c>
      <c r="F2924" s="2" t="str">
        <f t="shared" si="6804"/>
        <v>K3</v>
      </c>
      <c r="G2924">
        <f t="shared" si="6805"/>
        <v>0</v>
      </c>
      <c r="H2924" t="str">
        <f t="shared" si="6806"/>
        <v>NA</v>
      </c>
      <c r="I2924">
        <f t="shared" si="6807"/>
        <v>0</v>
      </c>
      <c r="J2924" t="str">
        <f t="shared" ref="J2924" si="6909">IF(IF(I2925=0,I2924,"NA")=0,"NA",IF(I2925=0,I2924,"NA"))</f>
        <v>NA</v>
      </c>
      <c r="K2924">
        <f t="shared" si="6809"/>
        <v>2</v>
      </c>
      <c r="L2924" t="str">
        <f t="shared" ref="L2924" si="6910">IF(IF(K2925=0,K2924,"NA")=0,"NA",IF(K2925=0,K2924,"NA"))</f>
        <v>NA</v>
      </c>
      <c r="M2924">
        <f t="shared" si="6811"/>
        <v>0</v>
      </c>
      <c r="N2924" t="str">
        <f t="shared" si="6812"/>
        <v>NA</v>
      </c>
      <c r="O2924">
        <f t="shared" si="6813"/>
        <v>0</v>
      </c>
      <c r="P2924">
        <f t="shared" si="6814"/>
        <v>0</v>
      </c>
      <c r="Q2924">
        <f t="shared" si="6815"/>
        <v>0</v>
      </c>
      <c r="R2924">
        <f t="shared" si="6816"/>
        <v>0</v>
      </c>
      <c r="S2924">
        <f t="shared" si="6817"/>
        <v>0</v>
      </c>
      <c r="T2924">
        <f t="shared" si="6818"/>
        <v>0</v>
      </c>
      <c r="U2924">
        <f t="shared" si="6819"/>
        <v>0</v>
      </c>
      <c r="V2924">
        <f t="shared" si="6820"/>
        <v>0</v>
      </c>
      <c r="W2924">
        <f t="shared" si="6821"/>
        <v>0</v>
      </c>
      <c r="X2924">
        <f t="shared" si="6822"/>
        <v>0</v>
      </c>
      <c r="Y2924">
        <f t="shared" si="6823"/>
        <v>1</v>
      </c>
      <c r="Z2924">
        <f t="shared" si="6824"/>
        <v>0</v>
      </c>
      <c r="AA2924">
        <f t="shared" si="6825"/>
        <v>0</v>
      </c>
      <c r="AB2924">
        <f t="shared" si="6826"/>
        <v>0</v>
      </c>
      <c r="AC2924">
        <f t="shared" si="6827"/>
        <v>0</v>
      </c>
      <c r="AD2924">
        <f t="shared" si="6828"/>
        <v>0</v>
      </c>
      <c r="AM2924">
        <v>13050</v>
      </c>
      <c r="AN2924">
        <v>0</v>
      </c>
    </row>
    <row r="2925" spans="1:40" x14ac:dyDescent="0.3">
      <c r="A2925">
        <v>2924</v>
      </c>
      <c r="B2925">
        <v>3.3969566018865298E-4</v>
      </c>
      <c r="C2925">
        <v>5.8694774437071696E-3</v>
      </c>
      <c r="D2925">
        <v>0.89788148870645601</v>
      </c>
      <c r="E2925">
        <v>9.5909338189648502E-2</v>
      </c>
      <c r="F2925" s="2" t="str">
        <f t="shared" si="6804"/>
        <v>K3</v>
      </c>
      <c r="G2925">
        <f t="shared" si="6805"/>
        <v>0</v>
      </c>
      <c r="H2925" t="str">
        <f t="shared" si="6806"/>
        <v>NA</v>
      </c>
      <c r="I2925">
        <f t="shared" si="6807"/>
        <v>0</v>
      </c>
      <c r="J2925" t="str">
        <f t="shared" ref="J2925" si="6911">IF(IF(I2926=0,I2925,"NA")=0,"NA",IF(I2926=0,I2925,"NA"))</f>
        <v>NA</v>
      </c>
      <c r="K2925">
        <f t="shared" si="6809"/>
        <v>3</v>
      </c>
      <c r="L2925" t="str">
        <f t="shared" ref="L2925" si="6912">IF(IF(K2926=0,K2925,"NA")=0,"NA",IF(K2926=0,K2925,"NA"))</f>
        <v>NA</v>
      </c>
      <c r="M2925">
        <f t="shared" si="6811"/>
        <v>0</v>
      </c>
      <c r="N2925" t="str">
        <f t="shared" si="6812"/>
        <v>NA</v>
      </c>
      <c r="O2925">
        <f t="shared" si="6813"/>
        <v>0</v>
      </c>
      <c r="P2925">
        <f t="shared" si="6814"/>
        <v>0</v>
      </c>
      <c r="Q2925">
        <f t="shared" si="6815"/>
        <v>0</v>
      </c>
      <c r="R2925">
        <f t="shared" si="6816"/>
        <v>0</v>
      </c>
      <c r="S2925">
        <f t="shared" si="6817"/>
        <v>0</v>
      </c>
      <c r="T2925">
        <f t="shared" si="6818"/>
        <v>0</v>
      </c>
      <c r="U2925">
        <f t="shared" si="6819"/>
        <v>0</v>
      </c>
      <c r="V2925">
        <f t="shared" si="6820"/>
        <v>0</v>
      </c>
      <c r="W2925">
        <f t="shared" si="6821"/>
        <v>0</v>
      </c>
      <c r="X2925">
        <f t="shared" si="6822"/>
        <v>0</v>
      </c>
      <c r="Y2925">
        <f t="shared" si="6823"/>
        <v>1</v>
      </c>
      <c r="Z2925">
        <f t="shared" si="6824"/>
        <v>0</v>
      </c>
      <c r="AA2925">
        <f t="shared" si="6825"/>
        <v>0</v>
      </c>
      <c r="AB2925">
        <f t="shared" si="6826"/>
        <v>0</v>
      </c>
      <c r="AC2925">
        <f t="shared" si="6827"/>
        <v>0</v>
      </c>
      <c r="AD2925">
        <f t="shared" si="6828"/>
        <v>0</v>
      </c>
      <c r="AM2925">
        <v>13050</v>
      </c>
      <c r="AN2925">
        <v>0</v>
      </c>
    </row>
    <row r="2926" spans="1:40" x14ac:dyDescent="0.3">
      <c r="A2926">
        <v>2925</v>
      </c>
      <c r="B2926">
        <v>2.90600413098181E-4</v>
      </c>
      <c r="C2926">
        <v>1.4863814914088001E-3</v>
      </c>
      <c r="D2926">
        <v>0.95746020730675496</v>
      </c>
      <c r="E2926">
        <v>4.0762810788738502E-2</v>
      </c>
      <c r="F2926" s="2" t="str">
        <f t="shared" si="6804"/>
        <v>K3</v>
      </c>
      <c r="G2926">
        <f t="shared" si="6805"/>
        <v>0</v>
      </c>
      <c r="H2926" t="str">
        <f t="shared" si="6806"/>
        <v>NA</v>
      </c>
      <c r="I2926">
        <f t="shared" si="6807"/>
        <v>0</v>
      </c>
      <c r="J2926" t="str">
        <f t="shared" ref="J2926" si="6913">IF(IF(I2927=0,I2926,"NA")=0,"NA",IF(I2927=0,I2926,"NA"))</f>
        <v>NA</v>
      </c>
      <c r="K2926">
        <f t="shared" si="6809"/>
        <v>4</v>
      </c>
      <c r="L2926" t="str">
        <f t="shared" ref="L2926" si="6914">IF(IF(K2927=0,K2926,"NA")=0,"NA",IF(K2927=0,K2926,"NA"))</f>
        <v>NA</v>
      </c>
      <c r="M2926">
        <f t="shared" si="6811"/>
        <v>0</v>
      </c>
      <c r="N2926" t="str">
        <f t="shared" si="6812"/>
        <v>NA</v>
      </c>
      <c r="O2926">
        <f t="shared" si="6813"/>
        <v>0</v>
      </c>
      <c r="P2926">
        <f t="shared" si="6814"/>
        <v>0</v>
      </c>
      <c r="Q2926">
        <f t="shared" si="6815"/>
        <v>0</v>
      </c>
      <c r="R2926">
        <f t="shared" si="6816"/>
        <v>0</v>
      </c>
      <c r="S2926">
        <f t="shared" si="6817"/>
        <v>0</v>
      </c>
      <c r="T2926">
        <f t="shared" si="6818"/>
        <v>0</v>
      </c>
      <c r="U2926">
        <f t="shared" si="6819"/>
        <v>0</v>
      </c>
      <c r="V2926">
        <f t="shared" si="6820"/>
        <v>0</v>
      </c>
      <c r="W2926">
        <f t="shared" si="6821"/>
        <v>0</v>
      </c>
      <c r="X2926">
        <f t="shared" si="6822"/>
        <v>0</v>
      </c>
      <c r="Y2926">
        <f t="shared" si="6823"/>
        <v>1</v>
      </c>
      <c r="Z2926">
        <f t="shared" si="6824"/>
        <v>0</v>
      </c>
      <c r="AA2926">
        <f t="shared" si="6825"/>
        <v>0</v>
      </c>
      <c r="AB2926">
        <f t="shared" si="6826"/>
        <v>0</v>
      </c>
      <c r="AC2926">
        <f t="shared" si="6827"/>
        <v>0</v>
      </c>
      <c r="AD2926">
        <f t="shared" si="6828"/>
        <v>0</v>
      </c>
      <c r="AM2926">
        <v>13050</v>
      </c>
      <c r="AN2926">
        <v>0</v>
      </c>
    </row>
    <row r="2927" spans="1:40" x14ac:dyDescent="0.3">
      <c r="A2927">
        <v>2926</v>
      </c>
      <c r="B2927">
        <v>2.8348199068651799E-4</v>
      </c>
      <c r="C2927">
        <v>4.5732272547879799E-4</v>
      </c>
      <c r="D2927">
        <v>0.978267867529101</v>
      </c>
      <c r="E2927">
        <v>2.0991327754733901E-2</v>
      </c>
      <c r="F2927" s="2" t="str">
        <f t="shared" si="6804"/>
        <v>K3</v>
      </c>
      <c r="G2927">
        <f t="shared" si="6805"/>
        <v>0</v>
      </c>
      <c r="H2927" t="str">
        <f t="shared" si="6806"/>
        <v>NA</v>
      </c>
      <c r="I2927">
        <f t="shared" si="6807"/>
        <v>0</v>
      </c>
      <c r="J2927" t="str">
        <f t="shared" ref="J2927" si="6915">IF(IF(I2928=0,I2927,"NA")=0,"NA",IF(I2928=0,I2927,"NA"))</f>
        <v>NA</v>
      </c>
      <c r="K2927">
        <f t="shared" si="6809"/>
        <v>5</v>
      </c>
      <c r="L2927" t="str">
        <f t="shared" ref="L2927" si="6916">IF(IF(K2928=0,K2927,"NA")=0,"NA",IF(K2928=0,K2927,"NA"))</f>
        <v>NA</v>
      </c>
      <c r="M2927">
        <f t="shared" si="6811"/>
        <v>0</v>
      </c>
      <c r="N2927" t="str">
        <f t="shared" si="6812"/>
        <v>NA</v>
      </c>
      <c r="O2927">
        <f t="shared" si="6813"/>
        <v>0</v>
      </c>
      <c r="P2927">
        <f t="shared" si="6814"/>
        <v>0</v>
      </c>
      <c r="Q2927">
        <f t="shared" si="6815"/>
        <v>0</v>
      </c>
      <c r="R2927">
        <f t="shared" si="6816"/>
        <v>0</v>
      </c>
      <c r="S2927">
        <f t="shared" si="6817"/>
        <v>0</v>
      </c>
      <c r="T2927">
        <f t="shared" si="6818"/>
        <v>0</v>
      </c>
      <c r="U2927">
        <f t="shared" si="6819"/>
        <v>0</v>
      </c>
      <c r="V2927">
        <f t="shared" si="6820"/>
        <v>0</v>
      </c>
      <c r="W2927">
        <f t="shared" si="6821"/>
        <v>0</v>
      </c>
      <c r="X2927">
        <f t="shared" si="6822"/>
        <v>0</v>
      </c>
      <c r="Y2927">
        <f t="shared" si="6823"/>
        <v>1</v>
      </c>
      <c r="Z2927">
        <f t="shared" si="6824"/>
        <v>0</v>
      </c>
      <c r="AA2927">
        <f t="shared" si="6825"/>
        <v>0</v>
      </c>
      <c r="AB2927">
        <f t="shared" si="6826"/>
        <v>0</v>
      </c>
      <c r="AC2927">
        <f t="shared" si="6827"/>
        <v>0</v>
      </c>
      <c r="AD2927">
        <f t="shared" si="6828"/>
        <v>0</v>
      </c>
      <c r="AM2927">
        <v>13050</v>
      </c>
      <c r="AN2927">
        <v>0</v>
      </c>
    </row>
    <row r="2928" spans="1:40" x14ac:dyDescent="0.3">
      <c r="A2928">
        <v>2927</v>
      </c>
      <c r="B2928">
        <v>1.2496785783940301E-3</v>
      </c>
      <c r="C2928">
        <v>8.3005554194661205E-4</v>
      </c>
      <c r="D2928">
        <v>0.94226738885510097</v>
      </c>
      <c r="E2928">
        <v>5.5652877024557998E-2</v>
      </c>
      <c r="F2928" s="2" t="str">
        <f t="shared" si="6804"/>
        <v>K3</v>
      </c>
      <c r="G2928">
        <f t="shared" si="6805"/>
        <v>0</v>
      </c>
      <c r="H2928" t="str">
        <f t="shared" si="6806"/>
        <v>NA</v>
      </c>
      <c r="I2928">
        <f t="shared" si="6807"/>
        <v>0</v>
      </c>
      <c r="J2928" t="str">
        <f t="shared" ref="J2928" si="6917">IF(IF(I2929=0,I2928,"NA")=0,"NA",IF(I2929=0,I2928,"NA"))</f>
        <v>NA</v>
      </c>
      <c r="K2928">
        <f t="shared" si="6809"/>
        <v>6</v>
      </c>
      <c r="L2928" t="str">
        <f t="shared" ref="L2928" si="6918">IF(IF(K2929=0,K2928,"NA")=0,"NA",IF(K2929=0,K2928,"NA"))</f>
        <v>NA</v>
      </c>
      <c r="M2928">
        <f t="shared" si="6811"/>
        <v>0</v>
      </c>
      <c r="N2928" t="str">
        <f t="shared" si="6812"/>
        <v>NA</v>
      </c>
      <c r="O2928">
        <f t="shared" si="6813"/>
        <v>0</v>
      </c>
      <c r="P2928">
        <f t="shared" si="6814"/>
        <v>0</v>
      </c>
      <c r="Q2928">
        <f t="shared" si="6815"/>
        <v>0</v>
      </c>
      <c r="R2928">
        <f t="shared" si="6816"/>
        <v>0</v>
      </c>
      <c r="S2928">
        <f t="shared" si="6817"/>
        <v>0</v>
      </c>
      <c r="T2928">
        <f t="shared" si="6818"/>
        <v>0</v>
      </c>
      <c r="U2928">
        <f t="shared" si="6819"/>
        <v>0</v>
      </c>
      <c r="V2928">
        <f t="shared" si="6820"/>
        <v>0</v>
      </c>
      <c r="W2928">
        <f t="shared" si="6821"/>
        <v>0</v>
      </c>
      <c r="X2928">
        <f t="shared" si="6822"/>
        <v>0</v>
      </c>
      <c r="Y2928">
        <f t="shared" si="6823"/>
        <v>1</v>
      </c>
      <c r="Z2928">
        <f t="shared" si="6824"/>
        <v>0</v>
      </c>
      <c r="AA2928">
        <f t="shared" si="6825"/>
        <v>0</v>
      </c>
      <c r="AB2928">
        <f t="shared" si="6826"/>
        <v>0</v>
      </c>
      <c r="AC2928">
        <f t="shared" si="6827"/>
        <v>0</v>
      </c>
      <c r="AD2928">
        <f t="shared" si="6828"/>
        <v>0</v>
      </c>
      <c r="AM2928">
        <v>13100</v>
      </c>
      <c r="AN2928">
        <v>50</v>
      </c>
    </row>
    <row r="2929" spans="1:40" x14ac:dyDescent="0.3">
      <c r="A2929">
        <v>2928</v>
      </c>
      <c r="B2929">
        <v>3.1542074444861198E-4</v>
      </c>
      <c r="C2929">
        <v>4.82093002791704E-4</v>
      </c>
      <c r="D2929">
        <v>0.97299006087159401</v>
      </c>
      <c r="E2929">
        <v>2.6212425381165801E-2</v>
      </c>
      <c r="F2929" s="2" t="str">
        <f t="shared" si="6804"/>
        <v>K3</v>
      </c>
      <c r="G2929">
        <f t="shared" si="6805"/>
        <v>0</v>
      </c>
      <c r="H2929" t="str">
        <f t="shared" si="6806"/>
        <v>NA</v>
      </c>
      <c r="I2929">
        <f t="shared" si="6807"/>
        <v>0</v>
      </c>
      <c r="J2929" t="str">
        <f t="shared" ref="J2929" si="6919">IF(IF(I2930=0,I2929,"NA")=0,"NA",IF(I2930=0,I2929,"NA"))</f>
        <v>NA</v>
      </c>
      <c r="K2929">
        <f t="shared" si="6809"/>
        <v>7</v>
      </c>
      <c r="L2929" t="str">
        <f t="shared" ref="L2929" si="6920">IF(IF(K2930=0,K2929,"NA")=0,"NA",IF(K2930=0,K2929,"NA"))</f>
        <v>NA</v>
      </c>
      <c r="M2929">
        <f t="shared" si="6811"/>
        <v>0</v>
      </c>
      <c r="N2929" t="str">
        <f t="shared" si="6812"/>
        <v>NA</v>
      </c>
      <c r="O2929">
        <f t="shared" si="6813"/>
        <v>0</v>
      </c>
      <c r="P2929">
        <f t="shared" si="6814"/>
        <v>0</v>
      </c>
      <c r="Q2929">
        <f t="shared" si="6815"/>
        <v>0</v>
      </c>
      <c r="R2929">
        <f t="shared" si="6816"/>
        <v>0</v>
      </c>
      <c r="S2929">
        <f t="shared" si="6817"/>
        <v>0</v>
      </c>
      <c r="T2929">
        <f t="shared" si="6818"/>
        <v>0</v>
      </c>
      <c r="U2929">
        <f t="shared" si="6819"/>
        <v>0</v>
      </c>
      <c r="V2929">
        <f t="shared" si="6820"/>
        <v>0</v>
      </c>
      <c r="W2929">
        <f t="shared" si="6821"/>
        <v>0</v>
      </c>
      <c r="X2929">
        <f t="shared" si="6822"/>
        <v>0</v>
      </c>
      <c r="Y2929">
        <f t="shared" si="6823"/>
        <v>1</v>
      </c>
      <c r="Z2929">
        <f t="shared" si="6824"/>
        <v>0</v>
      </c>
      <c r="AA2929">
        <f t="shared" si="6825"/>
        <v>0</v>
      </c>
      <c r="AB2929">
        <f t="shared" si="6826"/>
        <v>0</v>
      </c>
      <c r="AC2929">
        <f t="shared" si="6827"/>
        <v>0</v>
      </c>
      <c r="AD2929">
        <f t="shared" si="6828"/>
        <v>0</v>
      </c>
      <c r="AM2929">
        <v>13100</v>
      </c>
      <c r="AN2929">
        <v>0</v>
      </c>
    </row>
    <row r="2930" spans="1:40" x14ac:dyDescent="0.3">
      <c r="A2930">
        <v>2929</v>
      </c>
      <c r="B2930">
        <v>4.01992115772412E-4</v>
      </c>
      <c r="C2930">
        <v>3.1851035754732799E-4</v>
      </c>
      <c r="D2930">
        <v>0.97694004438691395</v>
      </c>
      <c r="E2930">
        <v>2.2339453139766301E-2</v>
      </c>
      <c r="F2930" s="2" t="str">
        <f t="shared" si="6804"/>
        <v>K3</v>
      </c>
      <c r="G2930">
        <f t="shared" si="6805"/>
        <v>0</v>
      </c>
      <c r="H2930" t="str">
        <f t="shared" si="6806"/>
        <v>NA</v>
      </c>
      <c r="I2930">
        <f t="shared" si="6807"/>
        <v>0</v>
      </c>
      <c r="J2930" t="str">
        <f t="shared" ref="J2930" si="6921">IF(IF(I2931=0,I2930,"NA")=0,"NA",IF(I2931=0,I2930,"NA"))</f>
        <v>NA</v>
      </c>
      <c r="K2930">
        <f t="shared" si="6809"/>
        <v>8</v>
      </c>
      <c r="L2930" t="str">
        <f t="shared" ref="L2930" si="6922">IF(IF(K2931=0,K2930,"NA")=0,"NA",IF(K2931=0,K2930,"NA"))</f>
        <v>NA</v>
      </c>
      <c r="M2930">
        <f t="shared" si="6811"/>
        <v>0</v>
      </c>
      <c r="N2930" t="str">
        <f t="shared" si="6812"/>
        <v>NA</v>
      </c>
      <c r="O2930">
        <f t="shared" si="6813"/>
        <v>0</v>
      </c>
      <c r="P2930">
        <f t="shared" si="6814"/>
        <v>0</v>
      </c>
      <c r="Q2930">
        <f t="shared" si="6815"/>
        <v>0</v>
      </c>
      <c r="R2930">
        <f t="shared" si="6816"/>
        <v>0</v>
      </c>
      <c r="S2930">
        <f t="shared" si="6817"/>
        <v>0</v>
      </c>
      <c r="T2930">
        <f t="shared" si="6818"/>
        <v>0</v>
      </c>
      <c r="U2930">
        <f t="shared" si="6819"/>
        <v>0</v>
      </c>
      <c r="V2930">
        <f t="shared" si="6820"/>
        <v>0</v>
      </c>
      <c r="W2930">
        <f t="shared" si="6821"/>
        <v>0</v>
      </c>
      <c r="X2930">
        <f t="shared" si="6822"/>
        <v>0</v>
      </c>
      <c r="Y2930">
        <f t="shared" si="6823"/>
        <v>1</v>
      </c>
      <c r="Z2930">
        <f t="shared" si="6824"/>
        <v>0</v>
      </c>
      <c r="AA2930">
        <f t="shared" si="6825"/>
        <v>0</v>
      </c>
      <c r="AB2930">
        <f t="shared" si="6826"/>
        <v>0</v>
      </c>
      <c r="AC2930">
        <f t="shared" si="6827"/>
        <v>0</v>
      </c>
      <c r="AD2930">
        <f t="shared" si="6828"/>
        <v>0</v>
      </c>
      <c r="AM2930">
        <v>13125</v>
      </c>
      <c r="AN2930">
        <v>25</v>
      </c>
    </row>
    <row r="2931" spans="1:40" x14ac:dyDescent="0.3">
      <c r="A2931">
        <v>2930</v>
      </c>
      <c r="B2931">
        <v>4.5289934732647101E-4</v>
      </c>
      <c r="C2931">
        <v>2.83630561814472E-4</v>
      </c>
      <c r="D2931">
        <v>0.97739455670393904</v>
      </c>
      <c r="E2931">
        <v>2.1868913386920399E-2</v>
      </c>
      <c r="F2931" s="2" t="str">
        <f t="shared" si="6804"/>
        <v>K3</v>
      </c>
      <c r="G2931">
        <f t="shared" si="6805"/>
        <v>0</v>
      </c>
      <c r="H2931" t="str">
        <f t="shared" si="6806"/>
        <v>NA</v>
      </c>
      <c r="I2931">
        <f t="shared" si="6807"/>
        <v>0</v>
      </c>
      <c r="J2931" t="str">
        <f t="shared" ref="J2931" si="6923">IF(IF(I2932=0,I2931,"NA")=0,"NA",IF(I2932=0,I2931,"NA"))</f>
        <v>NA</v>
      </c>
      <c r="K2931">
        <f t="shared" si="6809"/>
        <v>9</v>
      </c>
      <c r="L2931">
        <f t="shared" ref="L2931" si="6924">IF(IF(K2932=0,K2931,"NA")=0,"NA",IF(K2932=0,K2931,"NA"))</f>
        <v>9</v>
      </c>
      <c r="M2931">
        <f t="shared" si="6811"/>
        <v>0</v>
      </c>
      <c r="N2931" t="str">
        <f t="shared" si="6812"/>
        <v>NA</v>
      </c>
      <c r="O2931">
        <f t="shared" si="6813"/>
        <v>0</v>
      </c>
      <c r="P2931">
        <f t="shared" si="6814"/>
        <v>0</v>
      </c>
      <c r="Q2931">
        <f t="shared" si="6815"/>
        <v>0</v>
      </c>
      <c r="R2931">
        <f t="shared" si="6816"/>
        <v>0</v>
      </c>
      <c r="S2931">
        <f t="shared" si="6817"/>
        <v>0</v>
      </c>
      <c r="T2931">
        <f t="shared" si="6818"/>
        <v>0</v>
      </c>
      <c r="U2931">
        <f t="shared" si="6819"/>
        <v>0</v>
      </c>
      <c r="V2931">
        <f t="shared" si="6820"/>
        <v>0</v>
      </c>
      <c r="W2931">
        <f t="shared" si="6821"/>
        <v>0</v>
      </c>
      <c r="X2931">
        <f t="shared" si="6822"/>
        <v>0</v>
      </c>
      <c r="Y2931">
        <f t="shared" si="6823"/>
        <v>1</v>
      </c>
      <c r="Z2931">
        <f t="shared" si="6824"/>
        <v>0</v>
      </c>
      <c r="AA2931">
        <f t="shared" si="6825"/>
        <v>0</v>
      </c>
      <c r="AB2931">
        <f t="shared" si="6826"/>
        <v>0</v>
      </c>
      <c r="AC2931">
        <f t="shared" si="6827"/>
        <v>0</v>
      </c>
      <c r="AD2931">
        <f t="shared" si="6828"/>
        <v>0</v>
      </c>
      <c r="AM2931">
        <v>13100</v>
      </c>
      <c r="AN2931">
        <v>-25</v>
      </c>
    </row>
    <row r="2932" spans="1:40" x14ac:dyDescent="0.3">
      <c r="A2932">
        <v>2931</v>
      </c>
      <c r="B2932">
        <v>0.103739813138648</v>
      </c>
      <c r="C2932">
        <v>4.2249739741347499E-2</v>
      </c>
      <c r="D2932">
        <v>1.05414065942447E-4</v>
      </c>
      <c r="E2932">
        <v>0.85390503305406196</v>
      </c>
      <c r="F2932" s="2" t="str">
        <f t="shared" si="6804"/>
        <v>K4</v>
      </c>
      <c r="G2932">
        <f t="shared" si="6805"/>
        <v>0</v>
      </c>
      <c r="H2932" t="str">
        <f t="shared" si="6806"/>
        <v>NA</v>
      </c>
      <c r="I2932">
        <f t="shared" si="6807"/>
        <v>0</v>
      </c>
      <c r="J2932" t="str">
        <f t="shared" ref="J2932" si="6925">IF(IF(I2933=0,I2932,"NA")=0,"NA",IF(I2933=0,I2932,"NA"))</f>
        <v>NA</v>
      </c>
      <c r="K2932">
        <f t="shared" si="6809"/>
        <v>0</v>
      </c>
      <c r="L2932" t="str">
        <f t="shared" ref="L2932" si="6926">IF(IF(K2933=0,K2932,"NA")=0,"NA",IF(K2933=0,K2932,"NA"))</f>
        <v>NA</v>
      </c>
      <c r="M2932">
        <f t="shared" si="6811"/>
        <v>1</v>
      </c>
      <c r="N2932" t="str">
        <f t="shared" si="6812"/>
        <v>NA</v>
      </c>
      <c r="O2932">
        <f t="shared" si="6813"/>
        <v>0</v>
      </c>
      <c r="P2932">
        <f t="shared" si="6814"/>
        <v>0</v>
      </c>
      <c r="Q2932">
        <f t="shared" si="6815"/>
        <v>0</v>
      </c>
      <c r="R2932">
        <f t="shared" si="6816"/>
        <v>0</v>
      </c>
      <c r="S2932">
        <f t="shared" si="6817"/>
        <v>0</v>
      </c>
      <c r="T2932">
        <f t="shared" si="6818"/>
        <v>0</v>
      </c>
      <c r="U2932">
        <f t="shared" si="6819"/>
        <v>0</v>
      </c>
      <c r="V2932">
        <f t="shared" si="6820"/>
        <v>0</v>
      </c>
      <c r="W2932">
        <f t="shared" si="6821"/>
        <v>0</v>
      </c>
      <c r="X2932">
        <f t="shared" si="6822"/>
        <v>0</v>
      </c>
      <c r="Y2932">
        <f t="shared" si="6823"/>
        <v>0</v>
      </c>
      <c r="Z2932">
        <f t="shared" si="6824"/>
        <v>1</v>
      </c>
      <c r="AA2932">
        <f t="shared" si="6825"/>
        <v>0</v>
      </c>
      <c r="AB2932">
        <f t="shared" si="6826"/>
        <v>0</v>
      </c>
      <c r="AC2932">
        <f t="shared" si="6827"/>
        <v>0</v>
      </c>
      <c r="AD2932">
        <f t="shared" si="6828"/>
        <v>0</v>
      </c>
      <c r="AM2932">
        <v>12950</v>
      </c>
      <c r="AN2932">
        <v>-150</v>
      </c>
    </row>
    <row r="2933" spans="1:40" x14ac:dyDescent="0.3">
      <c r="A2933">
        <v>2932</v>
      </c>
      <c r="B2933">
        <v>1.97210298384735E-2</v>
      </c>
      <c r="C2933">
        <v>7.4172440027266001E-2</v>
      </c>
      <c r="D2933">
        <v>1.02235576880723E-4</v>
      </c>
      <c r="E2933">
        <v>0.90600429455737996</v>
      </c>
      <c r="F2933" s="2" t="str">
        <f t="shared" si="6804"/>
        <v>K4</v>
      </c>
      <c r="G2933">
        <f t="shared" si="6805"/>
        <v>0</v>
      </c>
      <c r="H2933" t="str">
        <f t="shared" si="6806"/>
        <v>NA</v>
      </c>
      <c r="I2933">
        <f t="shared" si="6807"/>
        <v>0</v>
      </c>
      <c r="J2933" t="str">
        <f t="shared" ref="J2933" si="6927">IF(IF(I2934=0,I2933,"NA")=0,"NA",IF(I2934=0,I2933,"NA"))</f>
        <v>NA</v>
      </c>
      <c r="K2933">
        <f t="shared" si="6809"/>
        <v>0</v>
      </c>
      <c r="L2933" t="str">
        <f t="shared" ref="L2933" si="6928">IF(IF(K2934=0,K2933,"NA")=0,"NA",IF(K2934=0,K2933,"NA"))</f>
        <v>NA</v>
      </c>
      <c r="M2933">
        <f t="shared" si="6811"/>
        <v>2</v>
      </c>
      <c r="N2933" t="str">
        <f t="shared" si="6812"/>
        <v>NA</v>
      </c>
      <c r="O2933">
        <f t="shared" si="6813"/>
        <v>0</v>
      </c>
      <c r="P2933">
        <f t="shared" si="6814"/>
        <v>0</v>
      </c>
      <c r="Q2933">
        <f t="shared" si="6815"/>
        <v>0</v>
      </c>
      <c r="R2933">
        <f t="shared" si="6816"/>
        <v>0</v>
      </c>
      <c r="S2933">
        <f t="shared" si="6817"/>
        <v>0</v>
      </c>
      <c r="T2933">
        <f t="shared" si="6818"/>
        <v>0</v>
      </c>
      <c r="U2933">
        <f t="shared" si="6819"/>
        <v>0</v>
      </c>
      <c r="V2933">
        <f t="shared" si="6820"/>
        <v>0</v>
      </c>
      <c r="W2933">
        <f t="shared" si="6821"/>
        <v>0</v>
      </c>
      <c r="X2933">
        <f t="shared" si="6822"/>
        <v>0</v>
      </c>
      <c r="Y2933">
        <f t="shared" si="6823"/>
        <v>0</v>
      </c>
      <c r="Z2933">
        <f t="shared" si="6824"/>
        <v>0</v>
      </c>
      <c r="AA2933">
        <f t="shared" si="6825"/>
        <v>0</v>
      </c>
      <c r="AB2933">
        <f t="shared" si="6826"/>
        <v>0</v>
      </c>
      <c r="AC2933">
        <f t="shared" si="6827"/>
        <v>0</v>
      </c>
      <c r="AD2933">
        <f t="shared" si="6828"/>
        <v>1</v>
      </c>
      <c r="AM2933">
        <v>13050</v>
      </c>
      <c r="AN2933">
        <v>100</v>
      </c>
    </row>
    <row r="2934" spans="1:40" x14ac:dyDescent="0.3">
      <c r="A2934">
        <v>2933</v>
      </c>
      <c r="B2934">
        <v>2.7775587855176399E-3</v>
      </c>
      <c r="C2934">
        <v>5.33827488629195E-2</v>
      </c>
      <c r="D2934">
        <v>2.21982029761487E-2</v>
      </c>
      <c r="E2934">
        <v>0.92164148937541401</v>
      </c>
      <c r="F2934" s="2" t="str">
        <f t="shared" si="6804"/>
        <v>K4</v>
      </c>
      <c r="G2934">
        <f t="shared" si="6805"/>
        <v>0</v>
      </c>
      <c r="H2934" t="str">
        <f t="shared" si="6806"/>
        <v>NA</v>
      </c>
      <c r="I2934">
        <f t="shared" si="6807"/>
        <v>0</v>
      </c>
      <c r="J2934" t="str">
        <f t="shared" ref="J2934" si="6929">IF(IF(I2935=0,I2934,"NA")=0,"NA",IF(I2935=0,I2934,"NA"))</f>
        <v>NA</v>
      </c>
      <c r="K2934">
        <f t="shared" si="6809"/>
        <v>0</v>
      </c>
      <c r="L2934" t="str">
        <f t="shared" ref="L2934" si="6930">IF(IF(K2935=0,K2934,"NA")=0,"NA",IF(K2935=0,K2934,"NA"))</f>
        <v>NA</v>
      </c>
      <c r="M2934">
        <f t="shared" si="6811"/>
        <v>3</v>
      </c>
      <c r="N2934" t="str">
        <f t="shared" si="6812"/>
        <v>NA</v>
      </c>
      <c r="O2934">
        <f t="shared" si="6813"/>
        <v>0</v>
      </c>
      <c r="P2934">
        <f t="shared" si="6814"/>
        <v>0</v>
      </c>
      <c r="Q2934">
        <f t="shared" si="6815"/>
        <v>0</v>
      </c>
      <c r="R2934">
        <f t="shared" si="6816"/>
        <v>0</v>
      </c>
      <c r="S2934">
        <f t="shared" si="6817"/>
        <v>0</v>
      </c>
      <c r="T2934">
        <f t="shared" si="6818"/>
        <v>0</v>
      </c>
      <c r="U2934">
        <f t="shared" si="6819"/>
        <v>0</v>
      </c>
      <c r="V2934">
        <f t="shared" si="6820"/>
        <v>0</v>
      </c>
      <c r="W2934">
        <f t="shared" si="6821"/>
        <v>0</v>
      </c>
      <c r="X2934">
        <f t="shared" si="6822"/>
        <v>0</v>
      </c>
      <c r="Y2934">
        <f t="shared" si="6823"/>
        <v>0</v>
      </c>
      <c r="Z2934">
        <f t="shared" si="6824"/>
        <v>0</v>
      </c>
      <c r="AA2934">
        <f t="shared" si="6825"/>
        <v>0</v>
      </c>
      <c r="AB2934">
        <f t="shared" si="6826"/>
        <v>0</v>
      </c>
      <c r="AC2934">
        <f t="shared" si="6827"/>
        <v>0</v>
      </c>
      <c r="AD2934">
        <f t="shared" si="6828"/>
        <v>1</v>
      </c>
      <c r="AM2934">
        <v>13025</v>
      </c>
      <c r="AN2934">
        <v>-25</v>
      </c>
    </row>
    <row r="2935" spans="1:40" x14ac:dyDescent="0.3">
      <c r="A2935">
        <v>2934</v>
      </c>
      <c r="B2935">
        <v>6.7120473662126302E-4</v>
      </c>
      <c r="C2935">
        <v>3.8636286761000498E-2</v>
      </c>
      <c r="D2935">
        <v>6.8842159508925999E-2</v>
      </c>
      <c r="E2935">
        <v>0.89185034899345195</v>
      </c>
      <c r="F2935" s="2" t="str">
        <f t="shared" si="6804"/>
        <v>K4</v>
      </c>
      <c r="G2935">
        <f t="shared" si="6805"/>
        <v>0</v>
      </c>
      <c r="H2935" t="str">
        <f t="shared" si="6806"/>
        <v>NA</v>
      </c>
      <c r="I2935">
        <f t="shared" si="6807"/>
        <v>0</v>
      </c>
      <c r="J2935" t="str">
        <f t="shared" ref="J2935" si="6931">IF(IF(I2936=0,I2935,"NA")=0,"NA",IF(I2936=0,I2935,"NA"))</f>
        <v>NA</v>
      </c>
      <c r="K2935">
        <f t="shared" si="6809"/>
        <v>0</v>
      </c>
      <c r="L2935" t="str">
        <f t="shared" ref="L2935" si="6932">IF(IF(K2936=0,K2935,"NA")=0,"NA",IF(K2936=0,K2935,"NA"))</f>
        <v>NA</v>
      </c>
      <c r="M2935">
        <f t="shared" si="6811"/>
        <v>4</v>
      </c>
      <c r="N2935" t="str">
        <f t="shared" si="6812"/>
        <v>NA</v>
      </c>
      <c r="O2935">
        <f t="shared" si="6813"/>
        <v>0</v>
      </c>
      <c r="P2935">
        <f t="shared" si="6814"/>
        <v>0</v>
      </c>
      <c r="Q2935">
        <f t="shared" si="6815"/>
        <v>0</v>
      </c>
      <c r="R2935">
        <f t="shared" si="6816"/>
        <v>0</v>
      </c>
      <c r="S2935">
        <f t="shared" si="6817"/>
        <v>0</v>
      </c>
      <c r="T2935">
        <f t="shared" si="6818"/>
        <v>0</v>
      </c>
      <c r="U2935">
        <f t="shared" si="6819"/>
        <v>0</v>
      </c>
      <c r="V2935">
        <f t="shared" si="6820"/>
        <v>0</v>
      </c>
      <c r="W2935">
        <f t="shared" si="6821"/>
        <v>0</v>
      </c>
      <c r="X2935">
        <f t="shared" si="6822"/>
        <v>0</v>
      </c>
      <c r="Y2935">
        <f t="shared" si="6823"/>
        <v>0</v>
      </c>
      <c r="Z2935">
        <f t="shared" si="6824"/>
        <v>0</v>
      </c>
      <c r="AA2935">
        <f t="shared" si="6825"/>
        <v>0</v>
      </c>
      <c r="AB2935">
        <f t="shared" si="6826"/>
        <v>0</v>
      </c>
      <c r="AC2935">
        <f t="shared" si="6827"/>
        <v>0</v>
      </c>
      <c r="AD2935">
        <f t="shared" si="6828"/>
        <v>1</v>
      </c>
      <c r="AM2935">
        <v>13050</v>
      </c>
      <c r="AN2935">
        <v>25</v>
      </c>
    </row>
    <row r="2936" spans="1:40" x14ac:dyDescent="0.3">
      <c r="A2936">
        <v>2935</v>
      </c>
      <c r="B2936">
        <v>4.6047765190618403E-4</v>
      </c>
      <c r="C2936">
        <v>3.6155030633367301E-2</v>
      </c>
      <c r="D2936">
        <v>6.0860469980628502E-2</v>
      </c>
      <c r="E2936">
        <v>0.90252402173409796</v>
      </c>
      <c r="F2936" s="2" t="str">
        <f t="shared" si="6804"/>
        <v>K4</v>
      </c>
      <c r="G2936">
        <f t="shared" si="6805"/>
        <v>0</v>
      </c>
      <c r="H2936" t="str">
        <f t="shared" si="6806"/>
        <v>NA</v>
      </c>
      <c r="I2936">
        <f t="shared" si="6807"/>
        <v>0</v>
      </c>
      <c r="J2936" t="str">
        <f t="shared" ref="J2936" si="6933">IF(IF(I2937=0,I2936,"NA")=0,"NA",IF(I2937=0,I2936,"NA"))</f>
        <v>NA</v>
      </c>
      <c r="K2936">
        <f t="shared" si="6809"/>
        <v>0</v>
      </c>
      <c r="L2936" t="str">
        <f t="shared" ref="L2936" si="6934">IF(IF(K2937=0,K2936,"NA")=0,"NA",IF(K2937=0,K2936,"NA"))</f>
        <v>NA</v>
      </c>
      <c r="M2936">
        <f t="shared" si="6811"/>
        <v>5</v>
      </c>
      <c r="N2936" t="str">
        <f t="shared" si="6812"/>
        <v>NA</v>
      </c>
      <c r="O2936">
        <f t="shared" si="6813"/>
        <v>0</v>
      </c>
      <c r="P2936">
        <f t="shared" si="6814"/>
        <v>0</v>
      </c>
      <c r="Q2936">
        <f t="shared" si="6815"/>
        <v>0</v>
      </c>
      <c r="R2936">
        <f t="shared" si="6816"/>
        <v>0</v>
      </c>
      <c r="S2936">
        <f t="shared" si="6817"/>
        <v>0</v>
      </c>
      <c r="T2936">
        <f t="shared" si="6818"/>
        <v>0</v>
      </c>
      <c r="U2936">
        <f t="shared" si="6819"/>
        <v>0</v>
      </c>
      <c r="V2936">
        <f t="shared" si="6820"/>
        <v>0</v>
      </c>
      <c r="W2936">
        <f t="shared" si="6821"/>
        <v>0</v>
      </c>
      <c r="X2936">
        <f t="shared" si="6822"/>
        <v>0</v>
      </c>
      <c r="Y2936">
        <f t="shared" si="6823"/>
        <v>0</v>
      </c>
      <c r="Z2936">
        <f t="shared" si="6824"/>
        <v>0</v>
      </c>
      <c r="AA2936">
        <f t="shared" si="6825"/>
        <v>0</v>
      </c>
      <c r="AB2936">
        <f t="shared" si="6826"/>
        <v>0</v>
      </c>
      <c r="AC2936">
        <f t="shared" si="6827"/>
        <v>0</v>
      </c>
      <c r="AD2936">
        <f t="shared" si="6828"/>
        <v>1</v>
      </c>
      <c r="AM2936">
        <v>13100</v>
      </c>
      <c r="AN2936">
        <v>50</v>
      </c>
    </row>
    <row r="2937" spans="1:40" x14ac:dyDescent="0.3">
      <c r="A2937">
        <v>2936</v>
      </c>
      <c r="B2937">
        <v>4.3792486962937E-4</v>
      </c>
      <c r="C2937">
        <v>3.67330704308391E-2</v>
      </c>
      <c r="D2937">
        <v>4.6777303806599703E-2</v>
      </c>
      <c r="E2937">
        <v>0.91605170089293197</v>
      </c>
      <c r="F2937" s="2" t="str">
        <f t="shared" si="6804"/>
        <v>K4</v>
      </c>
      <c r="G2937">
        <f t="shared" si="6805"/>
        <v>0</v>
      </c>
      <c r="H2937" t="str">
        <f t="shared" si="6806"/>
        <v>NA</v>
      </c>
      <c r="I2937">
        <f t="shared" si="6807"/>
        <v>0</v>
      </c>
      <c r="J2937" t="str">
        <f t="shared" ref="J2937" si="6935">IF(IF(I2938=0,I2937,"NA")=0,"NA",IF(I2938=0,I2937,"NA"))</f>
        <v>NA</v>
      </c>
      <c r="K2937">
        <f t="shared" si="6809"/>
        <v>0</v>
      </c>
      <c r="L2937" t="str">
        <f t="shared" ref="L2937" si="6936">IF(IF(K2938=0,K2937,"NA")=0,"NA",IF(K2938=0,K2937,"NA"))</f>
        <v>NA</v>
      </c>
      <c r="M2937">
        <f t="shared" si="6811"/>
        <v>6</v>
      </c>
      <c r="N2937" t="str">
        <f t="shared" si="6812"/>
        <v>NA</v>
      </c>
      <c r="O2937">
        <f t="shared" si="6813"/>
        <v>0</v>
      </c>
      <c r="P2937">
        <f t="shared" si="6814"/>
        <v>0</v>
      </c>
      <c r="Q2937">
        <f t="shared" si="6815"/>
        <v>0</v>
      </c>
      <c r="R2937">
        <f t="shared" si="6816"/>
        <v>0</v>
      </c>
      <c r="S2937">
        <f t="shared" si="6817"/>
        <v>0</v>
      </c>
      <c r="T2937">
        <f t="shared" si="6818"/>
        <v>0</v>
      </c>
      <c r="U2937">
        <f t="shared" si="6819"/>
        <v>0</v>
      </c>
      <c r="V2937">
        <f t="shared" si="6820"/>
        <v>0</v>
      </c>
      <c r="W2937">
        <f t="shared" si="6821"/>
        <v>0</v>
      </c>
      <c r="X2937">
        <f t="shared" si="6822"/>
        <v>0</v>
      </c>
      <c r="Y2937">
        <f t="shared" si="6823"/>
        <v>0</v>
      </c>
      <c r="Z2937">
        <f t="shared" si="6824"/>
        <v>0</v>
      </c>
      <c r="AA2937">
        <f t="shared" si="6825"/>
        <v>0</v>
      </c>
      <c r="AB2937">
        <f t="shared" si="6826"/>
        <v>0</v>
      </c>
      <c r="AC2937">
        <f t="shared" si="6827"/>
        <v>0</v>
      </c>
      <c r="AD2937">
        <f t="shared" si="6828"/>
        <v>1</v>
      </c>
      <c r="AM2937">
        <v>13050</v>
      </c>
      <c r="AN2937">
        <v>-50</v>
      </c>
    </row>
    <row r="2938" spans="1:40" x14ac:dyDescent="0.3">
      <c r="A2938">
        <v>2937</v>
      </c>
      <c r="B2938">
        <v>3.8237329449184799E-4</v>
      </c>
      <c r="C2938">
        <v>3.4753838753183101E-2</v>
      </c>
      <c r="D2938">
        <v>4.18974164663279E-2</v>
      </c>
      <c r="E2938">
        <v>0.92296637148599703</v>
      </c>
      <c r="F2938" s="2" t="str">
        <f t="shared" si="6804"/>
        <v>K4</v>
      </c>
      <c r="G2938">
        <f t="shared" si="6805"/>
        <v>0</v>
      </c>
      <c r="H2938" t="str">
        <f t="shared" si="6806"/>
        <v>NA</v>
      </c>
      <c r="I2938">
        <f t="shared" si="6807"/>
        <v>0</v>
      </c>
      <c r="J2938" t="str">
        <f t="shared" ref="J2938" si="6937">IF(IF(I2939=0,I2938,"NA")=0,"NA",IF(I2939=0,I2938,"NA"))</f>
        <v>NA</v>
      </c>
      <c r="K2938">
        <f t="shared" si="6809"/>
        <v>0</v>
      </c>
      <c r="L2938" t="str">
        <f t="shared" ref="L2938" si="6938">IF(IF(K2939=0,K2938,"NA")=0,"NA",IF(K2939=0,K2938,"NA"))</f>
        <v>NA</v>
      </c>
      <c r="M2938">
        <f t="shared" si="6811"/>
        <v>7</v>
      </c>
      <c r="N2938" t="str">
        <f t="shared" si="6812"/>
        <v>NA</v>
      </c>
      <c r="O2938">
        <f t="shared" si="6813"/>
        <v>0</v>
      </c>
      <c r="P2938">
        <f t="shared" si="6814"/>
        <v>0</v>
      </c>
      <c r="Q2938">
        <f t="shared" si="6815"/>
        <v>0</v>
      </c>
      <c r="R2938">
        <f t="shared" si="6816"/>
        <v>0</v>
      </c>
      <c r="S2938">
        <f t="shared" si="6817"/>
        <v>0</v>
      </c>
      <c r="T2938">
        <f t="shared" si="6818"/>
        <v>0</v>
      </c>
      <c r="U2938">
        <f t="shared" si="6819"/>
        <v>0</v>
      </c>
      <c r="V2938">
        <f t="shared" si="6820"/>
        <v>0</v>
      </c>
      <c r="W2938">
        <f t="shared" si="6821"/>
        <v>0</v>
      </c>
      <c r="X2938">
        <f t="shared" si="6822"/>
        <v>0</v>
      </c>
      <c r="Y2938">
        <f t="shared" si="6823"/>
        <v>0</v>
      </c>
      <c r="Z2938">
        <f t="shared" si="6824"/>
        <v>0</v>
      </c>
      <c r="AA2938">
        <f t="shared" si="6825"/>
        <v>0</v>
      </c>
      <c r="AB2938">
        <f t="shared" si="6826"/>
        <v>0</v>
      </c>
      <c r="AC2938">
        <f t="shared" si="6827"/>
        <v>0</v>
      </c>
      <c r="AD2938">
        <f t="shared" si="6828"/>
        <v>1</v>
      </c>
      <c r="AM2938">
        <v>13100</v>
      </c>
      <c r="AN2938">
        <v>50</v>
      </c>
    </row>
    <row r="2939" spans="1:40" x14ac:dyDescent="0.3">
      <c r="A2939">
        <v>2938</v>
      </c>
      <c r="B2939">
        <v>3.04308311202863E-4</v>
      </c>
      <c r="C2939">
        <v>2.9237777654486499E-2</v>
      </c>
      <c r="D2939">
        <v>0.10838912375148201</v>
      </c>
      <c r="E2939">
        <v>0.86206879028282801</v>
      </c>
      <c r="F2939" s="2" t="str">
        <f t="shared" si="6804"/>
        <v>K4</v>
      </c>
      <c r="G2939">
        <f t="shared" si="6805"/>
        <v>0</v>
      </c>
      <c r="H2939" t="str">
        <f t="shared" si="6806"/>
        <v>NA</v>
      </c>
      <c r="I2939">
        <f t="shared" si="6807"/>
        <v>0</v>
      </c>
      <c r="J2939" t="str">
        <f t="shared" ref="J2939" si="6939">IF(IF(I2940=0,I2939,"NA")=0,"NA",IF(I2940=0,I2939,"NA"))</f>
        <v>NA</v>
      </c>
      <c r="K2939">
        <f t="shared" si="6809"/>
        <v>0</v>
      </c>
      <c r="L2939" t="str">
        <f t="shared" ref="L2939" si="6940">IF(IF(K2940=0,K2939,"NA")=0,"NA",IF(K2940=0,K2939,"NA"))</f>
        <v>NA</v>
      </c>
      <c r="M2939">
        <f t="shared" si="6811"/>
        <v>8</v>
      </c>
      <c r="N2939" t="str">
        <f t="shared" si="6812"/>
        <v>NA</v>
      </c>
      <c r="O2939">
        <f t="shared" si="6813"/>
        <v>0</v>
      </c>
      <c r="P2939">
        <f t="shared" si="6814"/>
        <v>0</v>
      </c>
      <c r="Q2939">
        <f t="shared" si="6815"/>
        <v>0</v>
      </c>
      <c r="R2939">
        <f t="shared" si="6816"/>
        <v>0</v>
      </c>
      <c r="S2939">
        <f t="shared" si="6817"/>
        <v>0</v>
      </c>
      <c r="T2939">
        <f t="shared" si="6818"/>
        <v>0</v>
      </c>
      <c r="U2939">
        <f t="shared" si="6819"/>
        <v>0</v>
      </c>
      <c r="V2939">
        <f t="shared" si="6820"/>
        <v>0</v>
      </c>
      <c r="W2939">
        <f t="shared" si="6821"/>
        <v>0</v>
      </c>
      <c r="X2939">
        <f t="shared" si="6822"/>
        <v>0</v>
      </c>
      <c r="Y2939">
        <f t="shared" si="6823"/>
        <v>0</v>
      </c>
      <c r="Z2939">
        <f t="shared" si="6824"/>
        <v>0</v>
      </c>
      <c r="AA2939">
        <f t="shared" si="6825"/>
        <v>0</v>
      </c>
      <c r="AB2939">
        <f t="shared" si="6826"/>
        <v>0</v>
      </c>
      <c r="AC2939">
        <f t="shared" si="6827"/>
        <v>0</v>
      </c>
      <c r="AD2939">
        <f t="shared" si="6828"/>
        <v>1</v>
      </c>
      <c r="AM2939">
        <v>13125</v>
      </c>
      <c r="AN2939">
        <v>25</v>
      </c>
    </row>
    <row r="2940" spans="1:40" x14ac:dyDescent="0.3">
      <c r="A2940">
        <v>2939</v>
      </c>
      <c r="B2940">
        <v>3.8028864541304902E-4</v>
      </c>
      <c r="C2940">
        <v>3.0852060450344301E-2</v>
      </c>
      <c r="D2940">
        <v>9.1373526966166699E-2</v>
      </c>
      <c r="E2940">
        <v>0.87739412393807603</v>
      </c>
      <c r="F2940" s="2" t="str">
        <f t="shared" si="6804"/>
        <v>K4</v>
      </c>
      <c r="G2940">
        <f t="shared" si="6805"/>
        <v>0</v>
      </c>
      <c r="H2940" t="str">
        <f t="shared" si="6806"/>
        <v>NA</v>
      </c>
      <c r="I2940">
        <f t="shared" si="6807"/>
        <v>0</v>
      </c>
      <c r="J2940" t="str">
        <f t="shared" ref="J2940" si="6941">IF(IF(I2941=0,I2940,"NA")=0,"NA",IF(I2941=0,I2940,"NA"))</f>
        <v>NA</v>
      </c>
      <c r="K2940">
        <f t="shared" si="6809"/>
        <v>0</v>
      </c>
      <c r="L2940" t="str">
        <f t="shared" ref="L2940" si="6942">IF(IF(K2941=0,K2940,"NA")=0,"NA",IF(K2941=0,K2940,"NA"))</f>
        <v>NA</v>
      </c>
      <c r="M2940">
        <f t="shared" si="6811"/>
        <v>9</v>
      </c>
      <c r="N2940" t="str">
        <f t="shared" si="6812"/>
        <v>NA</v>
      </c>
      <c r="O2940">
        <f t="shared" si="6813"/>
        <v>0</v>
      </c>
      <c r="P2940">
        <f t="shared" si="6814"/>
        <v>0</v>
      </c>
      <c r="Q2940">
        <f t="shared" si="6815"/>
        <v>0</v>
      </c>
      <c r="R2940">
        <f t="shared" si="6816"/>
        <v>0</v>
      </c>
      <c r="S2940">
        <f t="shared" si="6817"/>
        <v>0</v>
      </c>
      <c r="T2940">
        <f t="shared" si="6818"/>
        <v>0</v>
      </c>
      <c r="U2940">
        <f t="shared" si="6819"/>
        <v>0</v>
      </c>
      <c r="V2940">
        <f t="shared" si="6820"/>
        <v>0</v>
      </c>
      <c r="W2940">
        <f t="shared" si="6821"/>
        <v>0</v>
      </c>
      <c r="X2940">
        <f t="shared" si="6822"/>
        <v>0</v>
      </c>
      <c r="Y2940">
        <f t="shared" si="6823"/>
        <v>0</v>
      </c>
      <c r="Z2940">
        <f t="shared" si="6824"/>
        <v>0</v>
      </c>
      <c r="AA2940">
        <f t="shared" si="6825"/>
        <v>0</v>
      </c>
      <c r="AB2940">
        <f t="shared" si="6826"/>
        <v>0</v>
      </c>
      <c r="AC2940">
        <f t="shared" si="6827"/>
        <v>0</v>
      </c>
      <c r="AD2940">
        <f t="shared" si="6828"/>
        <v>1</v>
      </c>
      <c r="AM2940">
        <v>13175</v>
      </c>
      <c r="AN2940">
        <v>50</v>
      </c>
    </row>
    <row r="2941" spans="1:40" x14ac:dyDescent="0.3">
      <c r="A2941">
        <v>2940</v>
      </c>
      <c r="B2941">
        <v>3.1525956717149301E-4</v>
      </c>
      <c r="C2941">
        <v>2.6312978974223598E-2</v>
      </c>
      <c r="D2941">
        <v>0.18384310409989099</v>
      </c>
      <c r="E2941">
        <v>0.78952865735871403</v>
      </c>
      <c r="F2941" s="2" t="str">
        <f t="shared" si="6804"/>
        <v>K4</v>
      </c>
      <c r="G2941">
        <f t="shared" si="6805"/>
        <v>0</v>
      </c>
      <c r="H2941" t="str">
        <f t="shared" si="6806"/>
        <v>NA</v>
      </c>
      <c r="I2941">
        <f t="shared" si="6807"/>
        <v>0</v>
      </c>
      <c r="J2941" t="str">
        <f t="shared" ref="J2941" si="6943">IF(IF(I2942=0,I2941,"NA")=0,"NA",IF(I2942=0,I2941,"NA"))</f>
        <v>NA</v>
      </c>
      <c r="K2941">
        <f t="shared" si="6809"/>
        <v>0</v>
      </c>
      <c r="L2941" t="str">
        <f t="shared" ref="L2941" si="6944">IF(IF(K2942=0,K2941,"NA")=0,"NA",IF(K2942=0,K2941,"NA"))</f>
        <v>NA</v>
      </c>
      <c r="M2941">
        <f t="shared" si="6811"/>
        <v>10</v>
      </c>
      <c r="N2941" t="str">
        <f t="shared" si="6812"/>
        <v>NA</v>
      </c>
      <c r="O2941">
        <f t="shared" si="6813"/>
        <v>0</v>
      </c>
      <c r="P2941">
        <f t="shared" si="6814"/>
        <v>0</v>
      </c>
      <c r="Q2941">
        <f t="shared" si="6815"/>
        <v>0</v>
      </c>
      <c r="R2941">
        <f t="shared" si="6816"/>
        <v>0</v>
      </c>
      <c r="S2941">
        <f t="shared" si="6817"/>
        <v>0</v>
      </c>
      <c r="T2941">
        <f t="shared" si="6818"/>
        <v>0</v>
      </c>
      <c r="U2941">
        <f t="shared" si="6819"/>
        <v>0</v>
      </c>
      <c r="V2941">
        <f t="shared" si="6820"/>
        <v>0</v>
      </c>
      <c r="W2941">
        <f t="shared" si="6821"/>
        <v>0</v>
      </c>
      <c r="X2941">
        <f t="shared" si="6822"/>
        <v>0</v>
      </c>
      <c r="Y2941">
        <f t="shared" si="6823"/>
        <v>0</v>
      </c>
      <c r="Z2941">
        <f t="shared" si="6824"/>
        <v>0</v>
      </c>
      <c r="AA2941">
        <f t="shared" si="6825"/>
        <v>0</v>
      </c>
      <c r="AB2941">
        <f t="shared" si="6826"/>
        <v>0</v>
      </c>
      <c r="AC2941">
        <f t="shared" si="6827"/>
        <v>0</v>
      </c>
      <c r="AD2941">
        <f t="shared" si="6828"/>
        <v>1</v>
      </c>
      <c r="AM2941">
        <v>13150</v>
      </c>
      <c r="AN2941">
        <v>-25</v>
      </c>
    </row>
    <row r="2942" spans="1:40" x14ac:dyDescent="0.3">
      <c r="A2942">
        <v>2941</v>
      </c>
      <c r="B2942">
        <v>2.6389884235422098E-4</v>
      </c>
      <c r="C2942">
        <v>1.74820130259986E-2</v>
      </c>
      <c r="D2942">
        <v>0.41813398849595201</v>
      </c>
      <c r="E2942">
        <v>0.56412009963569498</v>
      </c>
      <c r="F2942" s="2" t="str">
        <f t="shared" si="6804"/>
        <v>K4</v>
      </c>
      <c r="G2942">
        <f t="shared" si="6805"/>
        <v>0</v>
      </c>
      <c r="H2942" t="str">
        <f t="shared" si="6806"/>
        <v>NA</v>
      </c>
      <c r="I2942">
        <f t="shared" si="6807"/>
        <v>0</v>
      </c>
      <c r="J2942" t="str">
        <f t="shared" ref="J2942" si="6945">IF(IF(I2943=0,I2942,"NA")=0,"NA",IF(I2943=0,I2942,"NA"))</f>
        <v>NA</v>
      </c>
      <c r="K2942">
        <f t="shared" si="6809"/>
        <v>0</v>
      </c>
      <c r="L2942" t="str">
        <f t="shared" ref="L2942" si="6946">IF(IF(K2943=0,K2942,"NA")=0,"NA",IF(K2943=0,K2942,"NA"))</f>
        <v>NA</v>
      </c>
      <c r="M2942">
        <f t="shared" si="6811"/>
        <v>11</v>
      </c>
      <c r="N2942">
        <f t="shared" si="6812"/>
        <v>11</v>
      </c>
      <c r="O2942">
        <f t="shared" si="6813"/>
        <v>0</v>
      </c>
      <c r="P2942">
        <f t="shared" si="6814"/>
        <v>0</v>
      </c>
      <c r="Q2942">
        <f t="shared" si="6815"/>
        <v>0</v>
      </c>
      <c r="R2942">
        <f t="shared" si="6816"/>
        <v>0</v>
      </c>
      <c r="S2942">
        <f t="shared" si="6817"/>
        <v>0</v>
      </c>
      <c r="T2942">
        <f t="shared" si="6818"/>
        <v>0</v>
      </c>
      <c r="U2942">
        <f t="shared" si="6819"/>
        <v>0</v>
      </c>
      <c r="V2942">
        <f t="shared" si="6820"/>
        <v>0</v>
      </c>
      <c r="W2942">
        <f t="shared" si="6821"/>
        <v>0</v>
      </c>
      <c r="X2942">
        <f t="shared" si="6822"/>
        <v>0</v>
      </c>
      <c r="Y2942">
        <f t="shared" si="6823"/>
        <v>0</v>
      </c>
      <c r="Z2942">
        <f t="shared" si="6824"/>
        <v>0</v>
      </c>
      <c r="AA2942">
        <f t="shared" si="6825"/>
        <v>0</v>
      </c>
      <c r="AB2942">
        <f t="shared" si="6826"/>
        <v>0</v>
      </c>
      <c r="AC2942">
        <f t="shared" si="6827"/>
        <v>0</v>
      </c>
      <c r="AD2942">
        <f t="shared" si="6828"/>
        <v>1</v>
      </c>
      <c r="AM2942">
        <v>13150</v>
      </c>
      <c r="AN2942">
        <v>0</v>
      </c>
    </row>
    <row r="2943" spans="1:40" x14ac:dyDescent="0.3">
      <c r="A2943">
        <v>2942</v>
      </c>
      <c r="B2943">
        <v>2.6575938706092797E-4</v>
      </c>
      <c r="C2943">
        <v>9.0116809564710597E-3</v>
      </c>
      <c r="D2943">
        <v>0.68602613366409504</v>
      </c>
      <c r="E2943">
        <v>0.30469642599237301</v>
      </c>
      <c r="F2943" s="2" t="str">
        <f t="shared" si="6804"/>
        <v>K3</v>
      </c>
      <c r="G2943">
        <f t="shared" si="6805"/>
        <v>0</v>
      </c>
      <c r="H2943" t="str">
        <f t="shared" si="6806"/>
        <v>NA</v>
      </c>
      <c r="I2943">
        <f t="shared" si="6807"/>
        <v>0</v>
      </c>
      <c r="J2943" t="str">
        <f t="shared" ref="J2943" si="6947">IF(IF(I2944=0,I2943,"NA")=0,"NA",IF(I2944=0,I2943,"NA"))</f>
        <v>NA</v>
      </c>
      <c r="K2943">
        <f t="shared" si="6809"/>
        <v>1</v>
      </c>
      <c r="L2943">
        <f t="shared" ref="L2943" si="6948">IF(IF(K2944=0,K2943,"NA")=0,"NA",IF(K2944=0,K2943,"NA"))</f>
        <v>1</v>
      </c>
      <c r="M2943">
        <f t="shared" si="6811"/>
        <v>0</v>
      </c>
      <c r="N2943" t="str">
        <f t="shared" si="6812"/>
        <v>NA</v>
      </c>
      <c r="O2943">
        <f t="shared" si="6813"/>
        <v>0</v>
      </c>
      <c r="P2943">
        <f t="shared" si="6814"/>
        <v>0</v>
      </c>
      <c r="Q2943">
        <f t="shared" si="6815"/>
        <v>0</v>
      </c>
      <c r="R2943">
        <f t="shared" si="6816"/>
        <v>0</v>
      </c>
      <c r="S2943">
        <f t="shared" si="6817"/>
        <v>0</v>
      </c>
      <c r="T2943">
        <f t="shared" si="6818"/>
        <v>0</v>
      </c>
      <c r="U2943">
        <f t="shared" si="6819"/>
        <v>0</v>
      </c>
      <c r="V2943">
        <f t="shared" si="6820"/>
        <v>0</v>
      </c>
      <c r="W2943">
        <f t="shared" si="6821"/>
        <v>0</v>
      </c>
      <c r="X2943">
        <f t="shared" si="6822"/>
        <v>0</v>
      </c>
      <c r="Y2943">
        <f t="shared" si="6823"/>
        <v>0</v>
      </c>
      <c r="Z2943">
        <f t="shared" si="6824"/>
        <v>0</v>
      </c>
      <c r="AA2943">
        <f t="shared" si="6825"/>
        <v>0</v>
      </c>
      <c r="AB2943">
        <f t="shared" si="6826"/>
        <v>0</v>
      </c>
      <c r="AC2943">
        <f t="shared" si="6827"/>
        <v>1</v>
      </c>
      <c r="AD2943">
        <f t="shared" si="6828"/>
        <v>0</v>
      </c>
      <c r="AM2943">
        <v>13150</v>
      </c>
      <c r="AN2943">
        <v>0</v>
      </c>
    </row>
    <row r="2944" spans="1:40" x14ac:dyDescent="0.3">
      <c r="A2944">
        <v>2943</v>
      </c>
      <c r="B2944">
        <v>6.7662612288959204E-3</v>
      </c>
      <c r="C2944">
        <v>6.8759450482941006E-2</v>
      </c>
      <c r="D2944">
        <v>5.8940573420863604E-4</v>
      </c>
      <c r="E2944">
        <v>0.92388488255395496</v>
      </c>
      <c r="F2944" s="2" t="str">
        <f t="shared" si="6804"/>
        <v>K4</v>
      </c>
      <c r="G2944">
        <f t="shared" si="6805"/>
        <v>0</v>
      </c>
      <c r="H2944" t="str">
        <f t="shared" si="6806"/>
        <v>NA</v>
      </c>
      <c r="I2944">
        <f t="shared" si="6807"/>
        <v>0</v>
      </c>
      <c r="J2944" t="str">
        <f t="shared" ref="J2944" si="6949">IF(IF(I2945=0,I2944,"NA")=0,"NA",IF(I2945=0,I2944,"NA"))</f>
        <v>NA</v>
      </c>
      <c r="K2944">
        <f t="shared" si="6809"/>
        <v>0</v>
      </c>
      <c r="L2944" t="str">
        <f t="shared" ref="L2944" si="6950">IF(IF(K2945=0,K2944,"NA")=0,"NA",IF(K2945=0,K2944,"NA"))</f>
        <v>NA</v>
      </c>
      <c r="M2944">
        <f t="shared" si="6811"/>
        <v>1</v>
      </c>
      <c r="N2944" t="str">
        <f t="shared" si="6812"/>
        <v>NA</v>
      </c>
      <c r="O2944">
        <f t="shared" si="6813"/>
        <v>0</v>
      </c>
      <c r="P2944">
        <f t="shared" si="6814"/>
        <v>0</v>
      </c>
      <c r="Q2944">
        <f t="shared" si="6815"/>
        <v>0</v>
      </c>
      <c r="R2944">
        <f t="shared" si="6816"/>
        <v>0</v>
      </c>
      <c r="S2944">
        <f t="shared" si="6817"/>
        <v>0</v>
      </c>
      <c r="T2944">
        <f t="shared" si="6818"/>
        <v>0</v>
      </c>
      <c r="U2944">
        <f t="shared" si="6819"/>
        <v>0</v>
      </c>
      <c r="V2944">
        <f t="shared" si="6820"/>
        <v>0</v>
      </c>
      <c r="W2944">
        <f t="shared" si="6821"/>
        <v>0</v>
      </c>
      <c r="X2944">
        <f t="shared" si="6822"/>
        <v>0</v>
      </c>
      <c r="Y2944">
        <f t="shared" si="6823"/>
        <v>0</v>
      </c>
      <c r="Z2944">
        <f t="shared" si="6824"/>
        <v>1</v>
      </c>
      <c r="AA2944">
        <f t="shared" si="6825"/>
        <v>0</v>
      </c>
      <c r="AB2944">
        <f t="shared" si="6826"/>
        <v>0</v>
      </c>
      <c r="AC2944">
        <f t="shared" si="6827"/>
        <v>0</v>
      </c>
      <c r="AD2944">
        <f t="shared" si="6828"/>
        <v>0</v>
      </c>
      <c r="AM2944">
        <v>13025</v>
      </c>
      <c r="AN2944">
        <v>-125</v>
      </c>
    </row>
    <row r="2945" spans="1:40" x14ac:dyDescent="0.3">
      <c r="A2945">
        <v>2944</v>
      </c>
      <c r="B2945">
        <v>1.33597581432246E-3</v>
      </c>
      <c r="C2945">
        <v>5.0478236288893502E-2</v>
      </c>
      <c r="D2945">
        <v>2.5146707669961799E-2</v>
      </c>
      <c r="E2945">
        <v>0.92303908022682202</v>
      </c>
      <c r="F2945" s="2" t="str">
        <f t="shared" si="6804"/>
        <v>K4</v>
      </c>
      <c r="G2945">
        <f t="shared" si="6805"/>
        <v>0</v>
      </c>
      <c r="H2945" t="str">
        <f t="shared" si="6806"/>
        <v>NA</v>
      </c>
      <c r="I2945">
        <f t="shared" si="6807"/>
        <v>0</v>
      </c>
      <c r="J2945" t="str">
        <f t="shared" ref="J2945" si="6951">IF(IF(I2946=0,I2945,"NA")=0,"NA",IF(I2946=0,I2945,"NA"))</f>
        <v>NA</v>
      </c>
      <c r="K2945">
        <f t="shared" si="6809"/>
        <v>0</v>
      </c>
      <c r="L2945" t="str">
        <f t="shared" ref="L2945" si="6952">IF(IF(K2946=0,K2945,"NA")=0,"NA",IF(K2946=0,K2945,"NA"))</f>
        <v>NA</v>
      </c>
      <c r="M2945">
        <f t="shared" si="6811"/>
        <v>2</v>
      </c>
      <c r="N2945" t="str">
        <f t="shared" si="6812"/>
        <v>NA</v>
      </c>
      <c r="O2945">
        <f t="shared" si="6813"/>
        <v>0</v>
      </c>
      <c r="P2945">
        <f t="shared" si="6814"/>
        <v>0</v>
      </c>
      <c r="Q2945">
        <f t="shared" si="6815"/>
        <v>0</v>
      </c>
      <c r="R2945">
        <f t="shared" si="6816"/>
        <v>0</v>
      </c>
      <c r="S2945">
        <f t="shared" si="6817"/>
        <v>0</v>
      </c>
      <c r="T2945">
        <f t="shared" si="6818"/>
        <v>0</v>
      </c>
      <c r="U2945">
        <f t="shared" si="6819"/>
        <v>0</v>
      </c>
      <c r="V2945">
        <f t="shared" si="6820"/>
        <v>0</v>
      </c>
      <c r="W2945">
        <f t="shared" si="6821"/>
        <v>0</v>
      </c>
      <c r="X2945">
        <f t="shared" si="6822"/>
        <v>0</v>
      </c>
      <c r="Y2945">
        <f t="shared" si="6823"/>
        <v>0</v>
      </c>
      <c r="Z2945">
        <f t="shared" si="6824"/>
        <v>0</v>
      </c>
      <c r="AA2945">
        <f t="shared" si="6825"/>
        <v>0</v>
      </c>
      <c r="AB2945">
        <f t="shared" si="6826"/>
        <v>0</v>
      </c>
      <c r="AC2945">
        <f t="shared" si="6827"/>
        <v>0</v>
      </c>
      <c r="AD2945">
        <f t="shared" si="6828"/>
        <v>1</v>
      </c>
      <c r="AM2945">
        <v>13000</v>
      </c>
      <c r="AN2945">
        <v>-25</v>
      </c>
    </row>
    <row r="2946" spans="1:40" x14ac:dyDescent="0.3">
      <c r="A2946">
        <v>2945</v>
      </c>
      <c r="B2946">
        <v>5.0047629755179996E-4</v>
      </c>
      <c r="C2946">
        <v>3.6964216997997998E-2</v>
      </c>
      <c r="D2946">
        <v>7.4530660235393106E-2</v>
      </c>
      <c r="E2946">
        <v>0.88800464646905697</v>
      </c>
      <c r="F2946" s="2" t="str">
        <f t="shared" si="6804"/>
        <v>K4</v>
      </c>
      <c r="G2946">
        <f t="shared" si="6805"/>
        <v>0</v>
      </c>
      <c r="H2946" t="str">
        <f t="shared" si="6806"/>
        <v>NA</v>
      </c>
      <c r="I2946">
        <f t="shared" si="6807"/>
        <v>0</v>
      </c>
      <c r="J2946" t="str">
        <f t="shared" ref="J2946" si="6953">IF(IF(I2947=0,I2946,"NA")=0,"NA",IF(I2947=0,I2946,"NA"))</f>
        <v>NA</v>
      </c>
      <c r="K2946">
        <f t="shared" si="6809"/>
        <v>0</v>
      </c>
      <c r="L2946" t="str">
        <f t="shared" ref="L2946" si="6954">IF(IF(K2947=0,K2946,"NA")=0,"NA",IF(K2947=0,K2946,"NA"))</f>
        <v>NA</v>
      </c>
      <c r="M2946">
        <f t="shared" si="6811"/>
        <v>3</v>
      </c>
      <c r="N2946" t="str">
        <f t="shared" si="6812"/>
        <v>NA</v>
      </c>
      <c r="O2946">
        <f t="shared" si="6813"/>
        <v>0</v>
      </c>
      <c r="P2946">
        <f t="shared" si="6814"/>
        <v>0</v>
      </c>
      <c r="Q2946">
        <f t="shared" si="6815"/>
        <v>0</v>
      </c>
      <c r="R2946">
        <f t="shared" si="6816"/>
        <v>0</v>
      </c>
      <c r="S2946">
        <f t="shared" si="6817"/>
        <v>0</v>
      </c>
      <c r="T2946">
        <f t="shared" si="6818"/>
        <v>0</v>
      </c>
      <c r="U2946">
        <f t="shared" si="6819"/>
        <v>0</v>
      </c>
      <c r="V2946">
        <f t="shared" si="6820"/>
        <v>0</v>
      </c>
      <c r="W2946">
        <f t="shared" si="6821"/>
        <v>0</v>
      </c>
      <c r="X2946">
        <f t="shared" si="6822"/>
        <v>0</v>
      </c>
      <c r="Y2946">
        <f t="shared" si="6823"/>
        <v>0</v>
      </c>
      <c r="Z2946">
        <f t="shared" si="6824"/>
        <v>0</v>
      </c>
      <c r="AA2946">
        <f t="shared" si="6825"/>
        <v>0</v>
      </c>
      <c r="AB2946">
        <f t="shared" si="6826"/>
        <v>0</v>
      </c>
      <c r="AC2946">
        <f t="shared" si="6827"/>
        <v>0</v>
      </c>
      <c r="AD2946">
        <f t="shared" si="6828"/>
        <v>1</v>
      </c>
      <c r="AM2946">
        <v>13025</v>
      </c>
      <c r="AN2946">
        <v>25</v>
      </c>
    </row>
    <row r="2947" spans="1:40" x14ac:dyDescent="0.3">
      <c r="A2947">
        <v>2946</v>
      </c>
      <c r="B2947">
        <v>4.7213342449181102E-4</v>
      </c>
      <c r="C2947">
        <v>3.73388421655549E-2</v>
      </c>
      <c r="D2947">
        <v>5.6931592259005001E-2</v>
      </c>
      <c r="E2947">
        <v>0.905257432150948</v>
      </c>
      <c r="F2947" s="2" t="str">
        <f t="shared" ref="F2947:F3010" si="6955">IF(MAX(B2947:E2947)=B2947,B$1,IF(MAX(B2947:E2947)=C2947,C$1,IF(MAX(B2947:E2947)=D2947,D$1,E$1)))</f>
        <v>K4</v>
      </c>
      <c r="G2947">
        <f t="shared" ref="G2947:G3010" si="6956">IF(AND(($F2946="k1"),($F2947="k1")),G2946+1,(IF(OR(AND(($F2946="k2"),($F2947="k1")),AND(($F2946="k3"),($F2947="k1")),AND(($F2946="k4"),($F2947="k1"))),1,0)))</f>
        <v>0</v>
      </c>
      <c r="H2947" t="str">
        <f t="shared" ref="H2947:H3010" si="6957">IF(IF(G2948=0,G2947,"NA")=0,"NA",IF(G2948=0,G2947,"NA"))</f>
        <v>NA</v>
      </c>
      <c r="I2947">
        <f t="shared" ref="I2947:I3010" si="6958">IF(AND(($F2946="k2"),($F2947="k2")),I2946+1,(IF(OR(AND(($F2946="k1"),($F2947="k2")),AND(($F2946="k3"),($F2947="k2")),AND(($F2946="k4"),($F2947="k2"))),1,0)))</f>
        <v>0</v>
      </c>
      <c r="J2947" t="str">
        <f t="shared" ref="J2947" si="6959">IF(IF(I2948=0,I2947,"NA")=0,"NA",IF(I2948=0,I2947,"NA"))</f>
        <v>NA</v>
      </c>
      <c r="K2947">
        <f t="shared" ref="K2947:K3010" si="6960">IF(AND(($F2946="k3"),($F2947="k3")),K2946+1,(IF(OR(AND(($F2946="k1"),($F2947="k3")),AND(($F2946="k2"),($F2947="k3")),AND(($F2946="k4"),($F2947="k3"))),1,0)))</f>
        <v>0</v>
      </c>
      <c r="L2947" t="str">
        <f t="shared" ref="L2947" si="6961">IF(IF(K2948=0,K2947,"NA")=0,"NA",IF(K2948=0,K2947,"NA"))</f>
        <v>NA</v>
      </c>
      <c r="M2947">
        <f t="shared" ref="M2947:M3010" si="6962">IF(AND(($F2946="k4"),($F2947="k4")),M2946+1,(IF(OR(AND(($F2946="k1"),($F2947="k4")),AND(($F2946="k2"),($F2947="k4")),AND(($F2946="k3"),($F2947="k4"))),1,0)))</f>
        <v>4</v>
      </c>
      <c r="N2947" t="str">
        <f t="shared" ref="N2947:N3010" si="6963">IF(IF(M2948=0,M2947,"NA")=0,"NA",IF(M2948=0,M2947,"NA"))</f>
        <v>NA</v>
      </c>
      <c r="O2947">
        <f t="shared" ref="O2947:O3010" si="6964">IF(AND(($F2946="k1"),($F2947="k1")),1,0)</f>
        <v>0</v>
      </c>
      <c r="P2947">
        <f t="shared" ref="P2947:P3010" si="6965">IF(AND(($F2946="k1"),($F2947="k2")),1,0)</f>
        <v>0</v>
      </c>
      <c r="Q2947">
        <f t="shared" ref="Q2947:Q3010" si="6966">IF(AND(($F2946="k1"),($F2947="k3")),1,0)</f>
        <v>0</v>
      </c>
      <c r="R2947">
        <f t="shared" ref="R2947:R3010" si="6967">IF(AND(($F2946="k1"),($F2947="k4")),1,0)</f>
        <v>0</v>
      </c>
      <c r="S2947">
        <f t="shared" ref="S2947:S3010" si="6968">IF(AND(($F2946="k2"),($F2947="k1")),1,0)</f>
        <v>0</v>
      </c>
      <c r="T2947">
        <f t="shared" ref="T2947:T3010" si="6969">IF(AND(($F2946="k2"),($F2947="k2")),1,0)</f>
        <v>0</v>
      </c>
      <c r="U2947">
        <f t="shared" ref="U2947:U3010" si="6970">IF(AND(($F2946="k2"),($F2947="k3")),1,0)</f>
        <v>0</v>
      </c>
      <c r="V2947">
        <f t="shared" ref="V2947:V3010" si="6971">IF(AND(($F2946="k2"),($F2947="k4")),1,0)</f>
        <v>0</v>
      </c>
      <c r="W2947">
        <f t="shared" ref="W2947:W3010" si="6972">IF(AND(($F2946="k3"),($F2947="k1")),1,0)</f>
        <v>0</v>
      </c>
      <c r="X2947">
        <f t="shared" ref="X2947:X3010" si="6973">IF(AND(($F2946="k3"),($F2947="k2")),1,0)</f>
        <v>0</v>
      </c>
      <c r="Y2947">
        <f t="shared" ref="Y2947:Y3010" si="6974">IF(AND(($F2946="k3"),($F2947="k3")),1,0)</f>
        <v>0</v>
      </c>
      <c r="Z2947">
        <f t="shared" ref="Z2947:Z3010" si="6975">IF(AND(($F2946="k3"),($F2947="k4")),1,0)</f>
        <v>0</v>
      </c>
      <c r="AA2947">
        <f t="shared" ref="AA2947:AA3010" si="6976">IF(AND(($F2946="k4"),($F2947="k1")),1,0)</f>
        <v>0</v>
      </c>
      <c r="AB2947">
        <f t="shared" ref="AB2947:AB3010" si="6977">IF(AND(($F2946="k4"),($F2947="k2")),1,0)</f>
        <v>0</v>
      </c>
      <c r="AC2947">
        <f t="shared" ref="AC2947:AC3010" si="6978">IF(AND(($F2946="k4"),($F2947="k3")),1,0)</f>
        <v>0</v>
      </c>
      <c r="AD2947">
        <f t="shared" ref="AD2947:AD3010" si="6979">IF(AND(($F2946="k4"),($F2947="k4")),1,0)</f>
        <v>1</v>
      </c>
      <c r="AM2947">
        <v>12975</v>
      </c>
      <c r="AN2947">
        <v>-50</v>
      </c>
    </row>
    <row r="2948" spans="1:40" x14ac:dyDescent="0.3">
      <c r="A2948">
        <v>2947</v>
      </c>
      <c r="B2948">
        <v>4.0194079279119098E-4</v>
      </c>
      <c r="C2948">
        <v>3.4985649366463797E-2</v>
      </c>
      <c r="D2948">
        <v>4.9354177048746999E-2</v>
      </c>
      <c r="E2948">
        <v>0.91525823279199803</v>
      </c>
      <c r="F2948" s="2" t="str">
        <f t="shared" si="6955"/>
        <v>K4</v>
      </c>
      <c r="G2948">
        <f t="shared" si="6956"/>
        <v>0</v>
      </c>
      <c r="H2948" t="str">
        <f t="shared" si="6957"/>
        <v>NA</v>
      </c>
      <c r="I2948">
        <f t="shared" si="6958"/>
        <v>0</v>
      </c>
      <c r="J2948" t="str">
        <f t="shared" ref="J2948" si="6980">IF(IF(I2949=0,I2948,"NA")=0,"NA",IF(I2949=0,I2948,"NA"))</f>
        <v>NA</v>
      </c>
      <c r="K2948">
        <f t="shared" si="6960"/>
        <v>0</v>
      </c>
      <c r="L2948" t="str">
        <f t="shared" ref="L2948" si="6981">IF(IF(K2949=0,K2948,"NA")=0,"NA",IF(K2949=0,K2948,"NA"))</f>
        <v>NA</v>
      </c>
      <c r="M2948">
        <f t="shared" si="6962"/>
        <v>5</v>
      </c>
      <c r="N2948" t="str">
        <f t="shared" si="6963"/>
        <v>NA</v>
      </c>
      <c r="O2948">
        <f t="shared" si="6964"/>
        <v>0</v>
      </c>
      <c r="P2948">
        <f t="shared" si="6965"/>
        <v>0</v>
      </c>
      <c r="Q2948">
        <f t="shared" si="6966"/>
        <v>0</v>
      </c>
      <c r="R2948">
        <f t="shared" si="6967"/>
        <v>0</v>
      </c>
      <c r="S2948">
        <f t="shared" si="6968"/>
        <v>0</v>
      </c>
      <c r="T2948">
        <f t="shared" si="6969"/>
        <v>0</v>
      </c>
      <c r="U2948">
        <f t="shared" si="6970"/>
        <v>0</v>
      </c>
      <c r="V2948">
        <f t="shared" si="6971"/>
        <v>0</v>
      </c>
      <c r="W2948">
        <f t="shared" si="6972"/>
        <v>0</v>
      </c>
      <c r="X2948">
        <f t="shared" si="6973"/>
        <v>0</v>
      </c>
      <c r="Y2948">
        <f t="shared" si="6974"/>
        <v>0</v>
      </c>
      <c r="Z2948">
        <f t="shared" si="6975"/>
        <v>0</v>
      </c>
      <c r="AA2948">
        <f t="shared" si="6976"/>
        <v>0</v>
      </c>
      <c r="AB2948">
        <f t="shared" si="6977"/>
        <v>0</v>
      </c>
      <c r="AC2948">
        <f t="shared" si="6978"/>
        <v>0</v>
      </c>
      <c r="AD2948">
        <f t="shared" si="6979"/>
        <v>1</v>
      </c>
      <c r="AM2948">
        <v>13025</v>
      </c>
      <c r="AN2948">
        <v>50</v>
      </c>
    </row>
    <row r="2949" spans="1:40" x14ac:dyDescent="0.3">
      <c r="A2949">
        <v>2948</v>
      </c>
      <c r="B2949">
        <v>4.8481899526010998E-4</v>
      </c>
      <c r="C2949">
        <v>4.2365581422453898E-2</v>
      </c>
      <c r="D2949">
        <v>8.14284969607597E-3</v>
      </c>
      <c r="E2949">
        <v>0.94900674988621003</v>
      </c>
      <c r="F2949" s="2" t="str">
        <f t="shared" si="6955"/>
        <v>K4</v>
      </c>
      <c r="G2949">
        <f t="shared" si="6956"/>
        <v>0</v>
      </c>
      <c r="H2949" t="str">
        <f t="shared" si="6957"/>
        <v>NA</v>
      </c>
      <c r="I2949">
        <f t="shared" si="6958"/>
        <v>0</v>
      </c>
      <c r="J2949" t="str">
        <f t="shared" ref="J2949" si="6982">IF(IF(I2950=0,I2949,"NA")=0,"NA",IF(I2950=0,I2949,"NA"))</f>
        <v>NA</v>
      </c>
      <c r="K2949">
        <f t="shared" si="6960"/>
        <v>0</v>
      </c>
      <c r="L2949" t="str">
        <f t="shared" ref="L2949" si="6983">IF(IF(K2950=0,K2949,"NA")=0,"NA",IF(K2950=0,K2949,"NA"))</f>
        <v>NA</v>
      </c>
      <c r="M2949">
        <f t="shared" si="6962"/>
        <v>6</v>
      </c>
      <c r="N2949" t="str">
        <f t="shared" si="6963"/>
        <v>NA</v>
      </c>
      <c r="O2949">
        <f t="shared" si="6964"/>
        <v>0</v>
      </c>
      <c r="P2949">
        <f t="shared" si="6965"/>
        <v>0</v>
      </c>
      <c r="Q2949">
        <f t="shared" si="6966"/>
        <v>0</v>
      </c>
      <c r="R2949">
        <f t="shared" si="6967"/>
        <v>0</v>
      </c>
      <c r="S2949">
        <f t="shared" si="6968"/>
        <v>0</v>
      </c>
      <c r="T2949">
        <f t="shared" si="6969"/>
        <v>0</v>
      </c>
      <c r="U2949">
        <f t="shared" si="6970"/>
        <v>0</v>
      </c>
      <c r="V2949">
        <f t="shared" si="6971"/>
        <v>0</v>
      </c>
      <c r="W2949">
        <f t="shared" si="6972"/>
        <v>0</v>
      </c>
      <c r="X2949">
        <f t="shared" si="6973"/>
        <v>0</v>
      </c>
      <c r="Y2949">
        <f t="shared" si="6974"/>
        <v>0</v>
      </c>
      <c r="Z2949">
        <f t="shared" si="6975"/>
        <v>0</v>
      </c>
      <c r="AA2949">
        <f t="shared" si="6976"/>
        <v>0</v>
      </c>
      <c r="AB2949">
        <f t="shared" si="6977"/>
        <v>0</v>
      </c>
      <c r="AC2949">
        <f t="shared" si="6978"/>
        <v>0</v>
      </c>
      <c r="AD2949">
        <f t="shared" si="6979"/>
        <v>1</v>
      </c>
      <c r="AM2949">
        <v>13100</v>
      </c>
      <c r="AN2949">
        <v>75</v>
      </c>
    </row>
    <row r="2950" spans="1:40" x14ac:dyDescent="0.3">
      <c r="A2950">
        <v>2949</v>
      </c>
      <c r="B2950">
        <v>1.09496044712E-3</v>
      </c>
      <c r="C2950">
        <v>8.3346510732932297E-2</v>
      </c>
      <c r="D2950" s="1">
        <v>4.7918627423766497E-6</v>
      </c>
      <c r="E2950">
        <v>0.91555373695720499</v>
      </c>
      <c r="F2950" s="2" t="str">
        <f t="shared" si="6955"/>
        <v>K4</v>
      </c>
      <c r="G2950">
        <f t="shared" si="6956"/>
        <v>0</v>
      </c>
      <c r="H2950" t="str">
        <f t="shared" si="6957"/>
        <v>NA</v>
      </c>
      <c r="I2950">
        <f t="shared" si="6958"/>
        <v>0</v>
      </c>
      <c r="J2950" t="str">
        <f t="shared" ref="J2950" si="6984">IF(IF(I2951=0,I2950,"NA")=0,"NA",IF(I2951=0,I2950,"NA"))</f>
        <v>NA</v>
      </c>
      <c r="K2950">
        <f t="shared" si="6960"/>
        <v>0</v>
      </c>
      <c r="L2950" t="str">
        <f t="shared" ref="L2950" si="6985">IF(IF(K2951=0,K2950,"NA")=0,"NA",IF(K2951=0,K2950,"NA"))</f>
        <v>NA</v>
      </c>
      <c r="M2950">
        <f t="shared" si="6962"/>
        <v>7</v>
      </c>
      <c r="N2950" t="str">
        <f t="shared" si="6963"/>
        <v>NA</v>
      </c>
      <c r="O2950">
        <f t="shared" si="6964"/>
        <v>0</v>
      </c>
      <c r="P2950">
        <f t="shared" si="6965"/>
        <v>0</v>
      </c>
      <c r="Q2950">
        <f t="shared" si="6966"/>
        <v>0</v>
      </c>
      <c r="R2950">
        <f t="shared" si="6967"/>
        <v>0</v>
      </c>
      <c r="S2950">
        <f t="shared" si="6968"/>
        <v>0</v>
      </c>
      <c r="T2950">
        <f t="shared" si="6969"/>
        <v>0</v>
      </c>
      <c r="U2950">
        <f t="shared" si="6970"/>
        <v>0</v>
      </c>
      <c r="V2950">
        <f t="shared" si="6971"/>
        <v>0</v>
      </c>
      <c r="W2950">
        <f t="shared" si="6972"/>
        <v>0</v>
      </c>
      <c r="X2950">
        <f t="shared" si="6973"/>
        <v>0</v>
      </c>
      <c r="Y2950">
        <f t="shared" si="6974"/>
        <v>0</v>
      </c>
      <c r="Z2950">
        <f t="shared" si="6975"/>
        <v>0</v>
      </c>
      <c r="AA2950">
        <f t="shared" si="6976"/>
        <v>0</v>
      </c>
      <c r="AB2950">
        <f t="shared" si="6977"/>
        <v>0</v>
      </c>
      <c r="AC2950">
        <f t="shared" si="6978"/>
        <v>0</v>
      </c>
      <c r="AD2950">
        <f t="shared" si="6979"/>
        <v>1</v>
      </c>
      <c r="AM2950">
        <v>12975</v>
      </c>
      <c r="AN2950">
        <v>-125</v>
      </c>
    </row>
    <row r="2951" spans="1:40" x14ac:dyDescent="0.3">
      <c r="A2951">
        <v>2950</v>
      </c>
      <c r="B2951">
        <v>6.9926232022801498E-4</v>
      </c>
      <c r="C2951">
        <v>5.3380716237933001E-2</v>
      </c>
      <c r="D2951">
        <v>2.27885795938731E-2</v>
      </c>
      <c r="E2951">
        <v>0.92313144184796603</v>
      </c>
      <c r="F2951" s="2" t="str">
        <f t="shared" si="6955"/>
        <v>K4</v>
      </c>
      <c r="G2951">
        <f t="shared" si="6956"/>
        <v>0</v>
      </c>
      <c r="H2951" t="str">
        <f t="shared" si="6957"/>
        <v>NA</v>
      </c>
      <c r="I2951">
        <f t="shared" si="6958"/>
        <v>0</v>
      </c>
      <c r="J2951" t="str">
        <f t="shared" ref="J2951" si="6986">IF(IF(I2952=0,I2951,"NA")=0,"NA",IF(I2952=0,I2951,"NA"))</f>
        <v>NA</v>
      </c>
      <c r="K2951">
        <f t="shared" si="6960"/>
        <v>0</v>
      </c>
      <c r="L2951" t="str">
        <f t="shared" ref="L2951" si="6987">IF(IF(K2952=0,K2951,"NA")=0,"NA",IF(K2952=0,K2951,"NA"))</f>
        <v>NA</v>
      </c>
      <c r="M2951">
        <f t="shared" si="6962"/>
        <v>8</v>
      </c>
      <c r="N2951" t="str">
        <f t="shared" si="6963"/>
        <v>NA</v>
      </c>
      <c r="O2951">
        <f t="shared" si="6964"/>
        <v>0</v>
      </c>
      <c r="P2951">
        <f t="shared" si="6965"/>
        <v>0</v>
      </c>
      <c r="Q2951">
        <f t="shared" si="6966"/>
        <v>0</v>
      </c>
      <c r="R2951">
        <f t="shared" si="6967"/>
        <v>0</v>
      </c>
      <c r="S2951">
        <f t="shared" si="6968"/>
        <v>0</v>
      </c>
      <c r="T2951">
        <f t="shared" si="6969"/>
        <v>0</v>
      </c>
      <c r="U2951">
        <f t="shared" si="6970"/>
        <v>0</v>
      </c>
      <c r="V2951">
        <f t="shared" si="6971"/>
        <v>0</v>
      </c>
      <c r="W2951">
        <f t="shared" si="6972"/>
        <v>0</v>
      </c>
      <c r="X2951">
        <f t="shared" si="6973"/>
        <v>0</v>
      </c>
      <c r="Y2951">
        <f t="shared" si="6974"/>
        <v>0</v>
      </c>
      <c r="Z2951">
        <f t="shared" si="6975"/>
        <v>0</v>
      </c>
      <c r="AA2951">
        <f t="shared" si="6976"/>
        <v>0</v>
      </c>
      <c r="AB2951">
        <f t="shared" si="6977"/>
        <v>0</v>
      </c>
      <c r="AC2951">
        <f t="shared" si="6978"/>
        <v>0</v>
      </c>
      <c r="AD2951">
        <f t="shared" si="6979"/>
        <v>1</v>
      </c>
      <c r="AM2951">
        <v>13000</v>
      </c>
      <c r="AN2951">
        <v>25</v>
      </c>
    </row>
    <row r="2952" spans="1:40" x14ac:dyDescent="0.3">
      <c r="A2952">
        <v>2951</v>
      </c>
      <c r="B2952">
        <v>4.5677996971087398E-4</v>
      </c>
      <c r="C2952">
        <v>3.8498906920136598E-2</v>
      </c>
      <c r="D2952">
        <v>7.0820774299889797E-2</v>
      </c>
      <c r="E2952">
        <v>0.89022353881026295</v>
      </c>
      <c r="F2952" s="2" t="str">
        <f t="shared" si="6955"/>
        <v>K4</v>
      </c>
      <c r="G2952">
        <f t="shared" si="6956"/>
        <v>0</v>
      </c>
      <c r="H2952" t="str">
        <f t="shared" si="6957"/>
        <v>NA</v>
      </c>
      <c r="I2952">
        <f t="shared" si="6958"/>
        <v>0</v>
      </c>
      <c r="J2952" t="str">
        <f t="shared" ref="J2952" si="6988">IF(IF(I2953=0,I2952,"NA")=0,"NA",IF(I2953=0,I2952,"NA"))</f>
        <v>NA</v>
      </c>
      <c r="K2952">
        <f t="shared" si="6960"/>
        <v>0</v>
      </c>
      <c r="L2952" t="str">
        <f t="shared" ref="L2952" si="6989">IF(IF(K2953=0,K2952,"NA")=0,"NA",IF(K2953=0,K2952,"NA"))</f>
        <v>NA</v>
      </c>
      <c r="M2952">
        <f t="shared" si="6962"/>
        <v>9</v>
      </c>
      <c r="N2952" t="str">
        <f t="shared" si="6963"/>
        <v>NA</v>
      </c>
      <c r="O2952">
        <f t="shared" si="6964"/>
        <v>0</v>
      </c>
      <c r="P2952">
        <f t="shared" si="6965"/>
        <v>0</v>
      </c>
      <c r="Q2952">
        <f t="shared" si="6966"/>
        <v>0</v>
      </c>
      <c r="R2952">
        <f t="shared" si="6967"/>
        <v>0</v>
      </c>
      <c r="S2952">
        <f t="shared" si="6968"/>
        <v>0</v>
      </c>
      <c r="T2952">
        <f t="shared" si="6969"/>
        <v>0</v>
      </c>
      <c r="U2952">
        <f t="shared" si="6970"/>
        <v>0</v>
      </c>
      <c r="V2952">
        <f t="shared" si="6971"/>
        <v>0</v>
      </c>
      <c r="W2952">
        <f t="shared" si="6972"/>
        <v>0</v>
      </c>
      <c r="X2952">
        <f t="shared" si="6973"/>
        <v>0</v>
      </c>
      <c r="Y2952">
        <f t="shared" si="6974"/>
        <v>0</v>
      </c>
      <c r="Z2952">
        <f t="shared" si="6975"/>
        <v>0</v>
      </c>
      <c r="AA2952">
        <f t="shared" si="6976"/>
        <v>0</v>
      </c>
      <c r="AB2952">
        <f t="shared" si="6977"/>
        <v>0</v>
      </c>
      <c r="AC2952">
        <f t="shared" si="6978"/>
        <v>0</v>
      </c>
      <c r="AD2952">
        <f t="shared" si="6979"/>
        <v>1</v>
      </c>
      <c r="AM2952">
        <v>13025</v>
      </c>
      <c r="AN2952">
        <v>25</v>
      </c>
    </row>
    <row r="2953" spans="1:40" x14ac:dyDescent="0.3">
      <c r="A2953">
        <v>2952</v>
      </c>
      <c r="B2953">
        <v>3.6669737956581099E-4</v>
      </c>
      <c r="C2953">
        <v>3.0532447827074101E-2</v>
      </c>
      <c r="D2953">
        <v>0.151591577174475</v>
      </c>
      <c r="E2953">
        <v>0.81750927761888503</v>
      </c>
      <c r="F2953" s="2" t="str">
        <f t="shared" si="6955"/>
        <v>K4</v>
      </c>
      <c r="G2953">
        <f t="shared" si="6956"/>
        <v>0</v>
      </c>
      <c r="H2953" t="str">
        <f t="shared" si="6957"/>
        <v>NA</v>
      </c>
      <c r="I2953">
        <f t="shared" si="6958"/>
        <v>0</v>
      </c>
      <c r="J2953" t="str">
        <f t="shared" ref="J2953" si="6990">IF(IF(I2954=0,I2953,"NA")=0,"NA",IF(I2954=0,I2953,"NA"))</f>
        <v>NA</v>
      </c>
      <c r="K2953">
        <f t="shared" si="6960"/>
        <v>0</v>
      </c>
      <c r="L2953" t="str">
        <f t="shared" ref="L2953" si="6991">IF(IF(K2954=0,K2953,"NA")=0,"NA",IF(K2954=0,K2953,"NA"))</f>
        <v>NA</v>
      </c>
      <c r="M2953">
        <f t="shared" si="6962"/>
        <v>10</v>
      </c>
      <c r="N2953" t="str">
        <f t="shared" si="6963"/>
        <v>NA</v>
      </c>
      <c r="O2953">
        <f t="shared" si="6964"/>
        <v>0</v>
      </c>
      <c r="P2953">
        <f t="shared" si="6965"/>
        <v>0</v>
      </c>
      <c r="Q2953">
        <f t="shared" si="6966"/>
        <v>0</v>
      </c>
      <c r="R2953">
        <f t="shared" si="6967"/>
        <v>0</v>
      </c>
      <c r="S2953">
        <f t="shared" si="6968"/>
        <v>0</v>
      </c>
      <c r="T2953">
        <f t="shared" si="6969"/>
        <v>0</v>
      </c>
      <c r="U2953">
        <f t="shared" si="6970"/>
        <v>0</v>
      </c>
      <c r="V2953">
        <f t="shared" si="6971"/>
        <v>0</v>
      </c>
      <c r="W2953">
        <f t="shared" si="6972"/>
        <v>0</v>
      </c>
      <c r="X2953">
        <f t="shared" si="6973"/>
        <v>0</v>
      </c>
      <c r="Y2953">
        <f t="shared" si="6974"/>
        <v>0</v>
      </c>
      <c r="Z2953">
        <f t="shared" si="6975"/>
        <v>0</v>
      </c>
      <c r="AA2953">
        <f t="shared" si="6976"/>
        <v>0</v>
      </c>
      <c r="AB2953">
        <f t="shared" si="6977"/>
        <v>0</v>
      </c>
      <c r="AC2953">
        <f t="shared" si="6978"/>
        <v>0</v>
      </c>
      <c r="AD2953">
        <f t="shared" si="6979"/>
        <v>1</v>
      </c>
      <c r="AM2953">
        <v>13000</v>
      </c>
      <c r="AN2953">
        <v>-25</v>
      </c>
    </row>
    <row r="2954" spans="1:40" x14ac:dyDescent="0.3">
      <c r="A2954">
        <v>2953</v>
      </c>
      <c r="B2954">
        <v>4.9899590649093804E-3</v>
      </c>
      <c r="C2954">
        <v>0.214408248247765</v>
      </c>
      <c r="D2954" s="1">
        <v>4.0632178686012499E-11</v>
      </c>
      <c r="E2954">
        <v>0.78060179264669305</v>
      </c>
      <c r="F2954" s="2" t="str">
        <f t="shared" si="6955"/>
        <v>K4</v>
      </c>
      <c r="G2954">
        <f t="shared" si="6956"/>
        <v>0</v>
      </c>
      <c r="H2954" t="str">
        <f t="shared" si="6957"/>
        <v>NA</v>
      </c>
      <c r="I2954">
        <f t="shared" si="6958"/>
        <v>0</v>
      </c>
      <c r="J2954" t="str">
        <f t="shared" ref="J2954" si="6992">IF(IF(I2955=0,I2954,"NA")=0,"NA",IF(I2955=0,I2954,"NA"))</f>
        <v>NA</v>
      </c>
      <c r="K2954">
        <f t="shared" si="6960"/>
        <v>0</v>
      </c>
      <c r="L2954" t="str">
        <f t="shared" ref="L2954" si="6993">IF(IF(K2955=0,K2954,"NA")=0,"NA",IF(K2955=0,K2954,"NA"))</f>
        <v>NA</v>
      </c>
      <c r="M2954">
        <f t="shared" si="6962"/>
        <v>11</v>
      </c>
      <c r="N2954">
        <f t="shared" si="6963"/>
        <v>11</v>
      </c>
      <c r="O2954">
        <f t="shared" si="6964"/>
        <v>0</v>
      </c>
      <c r="P2954">
        <f t="shared" si="6965"/>
        <v>0</v>
      </c>
      <c r="Q2954">
        <f t="shared" si="6966"/>
        <v>0</v>
      </c>
      <c r="R2954">
        <f t="shared" si="6967"/>
        <v>0</v>
      </c>
      <c r="S2954">
        <f t="shared" si="6968"/>
        <v>0</v>
      </c>
      <c r="T2954">
        <f t="shared" si="6969"/>
        <v>0</v>
      </c>
      <c r="U2954">
        <f t="shared" si="6970"/>
        <v>0</v>
      </c>
      <c r="V2954">
        <f t="shared" si="6971"/>
        <v>0</v>
      </c>
      <c r="W2954">
        <f t="shared" si="6972"/>
        <v>0</v>
      </c>
      <c r="X2954">
        <f t="shared" si="6973"/>
        <v>0</v>
      </c>
      <c r="Y2954">
        <f t="shared" si="6974"/>
        <v>0</v>
      </c>
      <c r="Z2954">
        <f t="shared" si="6975"/>
        <v>0</v>
      </c>
      <c r="AA2954">
        <f t="shared" si="6976"/>
        <v>0</v>
      </c>
      <c r="AB2954">
        <f t="shared" si="6977"/>
        <v>0</v>
      </c>
      <c r="AC2954">
        <f t="shared" si="6978"/>
        <v>0</v>
      </c>
      <c r="AD2954">
        <f t="shared" si="6979"/>
        <v>1</v>
      </c>
      <c r="AM2954">
        <v>13200</v>
      </c>
      <c r="AN2954">
        <v>200</v>
      </c>
    </row>
    <row r="2955" spans="1:40" x14ac:dyDescent="0.3">
      <c r="A2955">
        <v>2954</v>
      </c>
      <c r="B2955">
        <v>1.7105330675064E-2</v>
      </c>
      <c r="C2955">
        <v>0.54657068661101205</v>
      </c>
      <c r="D2955" s="1">
        <v>5.3169792528318704E-13</v>
      </c>
      <c r="E2955">
        <v>0.43632398271339301</v>
      </c>
      <c r="F2955" s="2" t="str">
        <f t="shared" si="6955"/>
        <v>K2</v>
      </c>
      <c r="G2955">
        <f t="shared" si="6956"/>
        <v>0</v>
      </c>
      <c r="H2955" t="str">
        <f t="shared" si="6957"/>
        <v>NA</v>
      </c>
      <c r="I2955">
        <f t="shared" si="6958"/>
        <v>1</v>
      </c>
      <c r="J2955" t="str">
        <f t="shared" ref="J2955" si="6994">IF(IF(I2956=0,I2955,"NA")=0,"NA",IF(I2956=0,I2955,"NA"))</f>
        <v>NA</v>
      </c>
      <c r="K2955">
        <f t="shared" si="6960"/>
        <v>0</v>
      </c>
      <c r="L2955" t="str">
        <f t="shared" ref="L2955" si="6995">IF(IF(K2956=0,K2955,"NA")=0,"NA",IF(K2956=0,K2955,"NA"))</f>
        <v>NA</v>
      </c>
      <c r="M2955">
        <f t="shared" si="6962"/>
        <v>0</v>
      </c>
      <c r="N2955" t="str">
        <f t="shared" si="6963"/>
        <v>NA</v>
      </c>
      <c r="O2955">
        <f t="shared" si="6964"/>
        <v>0</v>
      </c>
      <c r="P2955">
        <f t="shared" si="6965"/>
        <v>0</v>
      </c>
      <c r="Q2955">
        <f t="shared" si="6966"/>
        <v>0</v>
      </c>
      <c r="R2955">
        <f t="shared" si="6967"/>
        <v>0</v>
      </c>
      <c r="S2955">
        <f t="shared" si="6968"/>
        <v>0</v>
      </c>
      <c r="T2955">
        <f t="shared" si="6969"/>
        <v>0</v>
      </c>
      <c r="U2955">
        <f t="shared" si="6970"/>
        <v>0</v>
      </c>
      <c r="V2955">
        <f t="shared" si="6971"/>
        <v>0</v>
      </c>
      <c r="W2955">
        <f t="shared" si="6972"/>
        <v>0</v>
      </c>
      <c r="X2955">
        <f t="shared" si="6973"/>
        <v>0</v>
      </c>
      <c r="Y2955">
        <f t="shared" si="6974"/>
        <v>0</v>
      </c>
      <c r="Z2955">
        <f t="shared" si="6975"/>
        <v>0</v>
      </c>
      <c r="AA2955">
        <f t="shared" si="6976"/>
        <v>0</v>
      </c>
      <c r="AB2955">
        <f t="shared" si="6977"/>
        <v>1</v>
      </c>
      <c r="AC2955">
        <f t="shared" si="6978"/>
        <v>0</v>
      </c>
      <c r="AD2955">
        <f t="shared" si="6979"/>
        <v>0</v>
      </c>
      <c r="AM2955">
        <v>13000</v>
      </c>
      <c r="AN2955">
        <v>-200</v>
      </c>
    </row>
    <row r="2956" spans="1:40" x14ac:dyDescent="0.3">
      <c r="A2956">
        <v>2955</v>
      </c>
      <c r="B2956">
        <v>2.00019658165051E-2</v>
      </c>
      <c r="C2956">
        <v>0.69273180482623298</v>
      </c>
      <c r="D2956" s="1">
        <v>1.3807877283637601E-10</v>
      </c>
      <c r="E2956">
        <v>0.28726622921918299</v>
      </c>
      <c r="F2956" s="2" t="str">
        <f t="shared" si="6955"/>
        <v>K2</v>
      </c>
      <c r="G2956">
        <f t="shared" si="6956"/>
        <v>0</v>
      </c>
      <c r="H2956" t="str">
        <f t="shared" si="6957"/>
        <v>NA</v>
      </c>
      <c r="I2956">
        <f t="shared" si="6958"/>
        <v>2</v>
      </c>
      <c r="J2956" t="str">
        <f t="shared" ref="J2956" si="6996">IF(IF(I2957=0,I2956,"NA")=0,"NA",IF(I2957=0,I2956,"NA"))</f>
        <v>NA</v>
      </c>
      <c r="K2956">
        <f t="shared" si="6960"/>
        <v>0</v>
      </c>
      <c r="L2956" t="str">
        <f t="shared" ref="L2956" si="6997">IF(IF(K2957=0,K2956,"NA")=0,"NA",IF(K2957=0,K2956,"NA"))</f>
        <v>NA</v>
      </c>
      <c r="M2956">
        <f t="shared" si="6962"/>
        <v>0</v>
      </c>
      <c r="N2956" t="str">
        <f t="shared" si="6963"/>
        <v>NA</v>
      </c>
      <c r="O2956">
        <f t="shared" si="6964"/>
        <v>0</v>
      </c>
      <c r="P2956">
        <f t="shared" si="6965"/>
        <v>0</v>
      </c>
      <c r="Q2956">
        <f t="shared" si="6966"/>
        <v>0</v>
      </c>
      <c r="R2956">
        <f t="shared" si="6967"/>
        <v>0</v>
      </c>
      <c r="S2956">
        <f t="shared" si="6968"/>
        <v>0</v>
      </c>
      <c r="T2956">
        <f t="shared" si="6969"/>
        <v>1</v>
      </c>
      <c r="U2956">
        <f t="shared" si="6970"/>
        <v>0</v>
      </c>
      <c r="V2956">
        <f t="shared" si="6971"/>
        <v>0</v>
      </c>
      <c r="W2956">
        <f t="shared" si="6972"/>
        <v>0</v>
      </c>
      <c r="X2956">
        <f t="shared" si="6973"/>
        <v>0</v>
      </c>
      <c r="Y2956">
        <f t="shared" si="6974"/>
        <v>0</v>
      </c>
      <c r="Z2956">
        <f t="shared" si="6975"/>
        <v>0</v>
      </c>
      <c r="AA2956">
        <f t="shared" si="6976"/>
        <v>0</v>
      </c>
      <c r="AB2956">
        <f t="shared" si="6977"/>
        <v>0</v>
      </c>
      <c r="AC2956">
        <f t="shared" si="6978"/>
        <v>0</v>
      </c>
      <c r="AD2956">
        <f t="shared" si="6979"/>
        <v>0</v>
      </c>
      <c r="AM2956">
        <v>13175</v>
      </c>
      <c r="AN2956">
        <v>175</v>
      </c>
    </row>
    <row r="2957" spans="1:40" x14ac:dyDescent="0.3">
      <c r="A2957">
        <v>2956</v>
      </c>
      <c r="B2957">
        <v>1.0880376675793699E-2</v>
      </c>
      <c r="C2957">
        <v>0.50736235550221898</v>
      </c>
      <c r="D2957">
        <v>1.0877625066081E-2</v>
      </c>
      <c r="E2957">
        <v>0.47087964275590599</v>
      </c>
      <c r="F2957" s="2" t="str">
        <f t="shared" si="6955"/>
        <v>K2</v>
      </c>
      <c r="G2957">
        <f t="shared" si="6956"/>
        <v>0</v>
      </c>
      <c r="H2957" t="str">
        <f t="shared" si="6957"/>
        <v>NA</v>
      </c>
      <c r="I2957">
        <f t="shared" si="6958"/>
        <v>3</v>
      </c>
      <c r="J2957">
        <f t="shared" ref="J2957" si="6998">IF(IF(I2958=0,I2957,"NA")=0,"NA",IF(I2958=0,I2957,"NA"))</f>
        <v>3</v>
      </c>
      <c r="K2957">
        <f t="shared" si="6960"/>
        <v>0</v>
      </c>
      <c r="L2957" t="str">
        <f t="shared" ref="L2957" si="6999">IF(IF(K2958=0,K2957,"NA")=0,"NA",IF(K2958=0,K2957,"NA"))</f>
        <v>NA</v>
      </c>
      <c r="M2957">
        <f t="shared" si="6962"/>
        <v>0</v>
      </c>
      <c r="N2957" t="str">
        <f t="shared" si="6963"/>
        <v>NA</v>
      </c>
      <c r="O2957">
        <f t="shared" si="6964"/>
        <v>0</v>
      </c>
      <c r="P2957">
        <f t="shared" si="6965"/>
        <v>0</v>
      </c>
      <c r="Q2957">
        <f t="shared" si="6966"/>
        <v>0</v>
      </c>
      <c r="R2957">
        <f t="shared" si="6967"/>
        <v>0</v>
      </c>
      <c r="S2957">
        <f t="shared" si="6968"/>
        <v>0</v>
      </c>
      <c r="T2957">
        <f t="shared" si="6969"/>
        <v>1</v>
      </c>
      <c r="U2957">
        <f t="shared" si="6970"/>
        <v>0</v>
      </c>
      <c r="V2957">
        <f t="shared" si="6971"/>
        <v>0</v>
      </c>
      <c r="W2957">
        <f t="shared" si="6972"/>
        <v>0</v>
      </c>
      <c r="X2957">
        <f t="shared" si="6973"/>
        <v>0</v>
      </c>
      <c r="Y2957">
        <f t="shared" si="6974"/>
        <v>0</v>
      </c>
      <c r="Z2957">
        <f t="shared" si="6975"/>
        <v>0</v>
      </c>
      <c r="AA2957">
        <f t="shared" si="6976"/>
        <v>0</v>
      </c>
      <c r="AB2957">
        <f t="shared" si="6977"/>
        <v>0</v>
      </c>
      <c r="AC2957">
        <f t="shared" si="6978"/>
        <v>0</v>
      </c>
      <c r="AD2957">
        <f t="shared" si="6979"/>
        <v>0</v>
      </c>
      <c r="AM2957">
        <v>13150</v>
      </c>
      <c r="AN2957">
        <v>-25</v>
      </c>
    </row>
    <row r="2958" spans="1:40" x14ac:dyDescent="0.3">
      <c r="A2958">
        <v>2957</v>
      </c>
      <c r="B2958">
        <v>6.4770939214488102E-3</v>
      </c>
      <c r="C2958">
        <v>0.32623490210709299</v>
      </c>
      <c r="D2958">
        <v>4.4237766844282898E-2</v>
      </c>
      <c r="E2958">
        <v>0.623050237127175</v>
      </c>
      <c r="F2958" s="2" t="str">
        <f t="shared" si="6955"/>
        <v>K4</v>
      </c>
      <c r="G2958">
        <f t="shared" si="6956"/>
        <v>0</v>
      </c>
      <c r="H2958" t="str">
        <f t="shared" si="6957"/>
        <v>NA</v>
      </c>
      <c r="I2958">
        <f t="shared" si="6958"/>
        <v>0</v>
      </c>
      <c r="J2958" t="str">
        <f t="shared" ref="J2958" si="7000">IF(IF(I2959=0,I2958,"NA")=0,"NA",IF(I2959=0,I2958,"NA"))</f>
        <v>NA</v>
      </c>
      <c r="K2958">
        <f t="shared" si="6960"/>
        <v>0</v>
      </c>
      <c r="L2958" t="str">
        <f t="shared" ref="L2958" si="7001">IF(IF(K2959=0,K2958,"NA")=0,"NA",IF(K2959=0,K2958,"NA"))</f>
        <v>NA</v>
      </c>
      <c r="M2958">
        <f t="shared" si="6962"/>
        <v>1</v>
      </c>
      <c r="N2958" t="str">
        <f t="shared" si="6963"/>
        <v>NA</v>
      </c>
      <c r="O2958">
        <f t="shared" si="6964"/>
        <v>0</v>
      </c>
      <c r="P2958">
        <f t="shared" si="6965"/>
        <v>0</v>
      </c>
      <c r="Q2958">
        <f t="shared" si="6966"/>
        <v>0</v>
      </c>
      <c r="R2958">
        <f t="shared" si="6967"/>
        <v>0</v>
      </c>
      <c r="S2958">
        <f t="shared" si="6968"/>
        <v>0</v>
      </c>
      <c r="T2958">
        <f t="shared" si="6969"/>
        <v>0</v>
      </c>
      <c r="U2958">
        <f t="shared" si="6970"/>
        <v>0</v>
      </c>
      <c r="V2958">
        <f t="shared" si="6971"/>
        <v>1</v>
      </c>
      <c r="W2958">
        <f t="shared" si="6972"/>
        <v>0</v>
      </c>
      <c r="X2958">
        <f t="shared" si="6973"/>
        <v>0</v>
      </c>
      <c r="Y2958">
        <f t="shared" si="6974"/>
        <v>0</v>
      </c>
      <c r="Z2958">
        <f t="shared" si="6975"/>
        <v>0</v>
      </c>
      <c r="AA2958">
        <f t="shared" si="6976"/>
        <v>0</v>
      </c>
      <c r="AB2958">
        <f t="shared" si="6977"/>
        <v>0</v>
      </c>
      <c r="AC2958">
        <f t="shared" si="6978"/>
        <v>0</v>
      </c>
      <c r="AD2958">
        <f t="shared" si="6979"/>
        <v>0</v>
      </c>
      <c r="AM2958">
        <v>13125</v>
      </c>
      <c r="AN2958">
        <v>-25</v>
      </c>
    </row>
    <row r="2959" spans="1:40" x14ac:dyDescent="0.3">
      <c r="A2959">
        <v>2958</v>
      </c>
      <c r="B2959">
        <v>3.1294894633246899E-3</v>
      </c>
      <c r="C2959">
        <v>0.16752897730130401</v>
      </c>
      <c r="D2959">
        <v>0.16509141020076701</v>
      </c>
      <c r="E2959">
        <v>0.66425012303460396</v>
      </c>
      <c r="F2959" s="2" t="str">
        <f t="shared" si="6955"/>
        <v>K4</v>
      </c>
      <c r="G2959">
        <f t="shared" si="6956"/>
        <v>0</v>
      </c>
      <c r="H2959" t="str">
        <f t="shared" si="6957"/>
        <v>NA</v>
      </c>
      <c r="I2959">
        <f t="shared" si="6958"/>
        <v>0</v>
      </c>
      <c r="J2959" t="str">
        <f t="shared" ref="J2959" si="7002">IF(IF(I2960=0,I2959,"NA")=0,"NA",IF(I2960=0,I2959,"NA"))</f>
        <v>NA</v>
      </c>
      <c r="K2959">
        <f t="shared" si="6960"/>
        <v>0</v>
      </c>
      <c r="L2959" t="str">
        <f t="shared" ref="L2959" si="7003">IF(IF(K2960=0,K2959,"NA")=0,"NA",IF(K2960=0,K2959,"NA"))</f>
        <v>NA</v>
      </c>
      <c r="M2959">
        <f t="shared" si="6962"/>
        <v>2</v>
      </c>
      <c r="N2959" t="str">
        <f t="shared" si="6963"/>
        <v>NA</v>
      </c>
      <c r="O2959">
        <f t="shared" si="6964"/>
        <v>0</v>
      </c>
      <c r="P2959">
        <f t="shared" si="6965"/>
        <v>0</v>
      </c>
      <c r="Q2959">
        <f t="shared" si="6966"/>
        <v>0</v>
      </c>
      <c r="R2959">
        <f t="shared" si="6967"/>
        <v>0</v>
      </c>
      <c r="S2959">
        <f t="shared" si="6968"/>
        <v>0</v>
      </c>
      <c r="T2959">
        <f t="shared" si="6969"/>
        <v>0</v>
      </c>
      <c r="U2959">
        <f t="shared" si="6970"/>
        <v>0</v>
      </c>
      <c r="V2959">
        <f t="shared" si="6971"/>
        <v>0</v>
      </c>
      <c r="W2959">
        <f t="shared" si="6972"/>
        <v>0</v>
      </c>
      <c r="X2959">
        <f t="shared" si="6973"/>
        <v>0</v>
      </c>
      <c r="Y2959">
        <f t="shared" si="6974"/>
        <v>0</v>
      </c>
      <c r="Z2959">
        <f t="shared" si="6975"/>
        <v>0</v>
      </c>
      <c r="AA2959">
        <f t="shared" si="6976"/>
        <v>0</v>
      </c>
      <c r="AB2959">
        <f t="shared" si="6977"/>
        <v>0</v>
      </c>
      <c r="AC2959">
        <f t="shared" si="6978"/>
        <v>0</v>
      </c>
      <c r="AD2959">
        <f t="shared" si="6979"/>
        <v>1</v>
      </c>
      <c r="AM2959">
        <v>13125</v>
      </c>
      <c r="AN2959">
        <v>0</v>
      </c>
    </row>
    <row r="2960" spans="1:40" x14ac:dyDescent="0.3">
      <c r="A2960">
        <v>2959</v>
      </c>
      <c r="B2960">
        <v>1.55889757083937E-3</v>
      </c>
      <c r="C2960">
        <v>8.2074402447725806E-2</v>
      </c>
      <c r="D2960">
        <v>0.31708114060137599</v>
      </c>
      <c r="E2960">
        <v>0.59928555938005901</v>
      </c>
      <c r="F2960" s="2" t="str">
        <f t="shared" si="6955"/>
        <v>K4</v>
      </c>
      <c r="G2960">
        <f t="shared" si="6956"/>
        <v>0</v>
      </c>
      <c r="H2960" t="str">
        <f t="shared" si="6957"/>
        <v>NA</v>
      </c>
      <c r="I2960">
        <f t="shared" si="6958"/>
        <v>0</v>
      </c>
      <c r="J2960" t="str">
        <f t="shared" ref="J2960" si="7004">IF(IF(I2961=0,I2960,"NA")=0,"NA",IF(I2961=0,I2960,"NA"))</f>
        <v>NA</v>
      </c>
      <c r="K2960">
        <f t="shared" si="6960"/>
        <v>0</v>
      </c>
      <c r="L2960" t="str">
        <f t="shared" ref="L2960" si="7005">IF(IF(K2961=0,K2960,"NA")=0,"NA",IF(K2961=0,K2960,"NA"))</f>
        <v>NA</v>
      </c>
      <c r="M2960">
        <f t="shared" si="6962"/>
        <v>3</v>
      </c>
      <c r="N2960">
        <f t="shared" si="6963"/>
        <v>3</v>
      </c>
      <c r="O2960">
        <f t="shared" si="6964"/>
        <v>0</v>
      </c>
      <c r="P2960">
        <f t="shared" si="6965"/>
        <v>0</v>
      </c>
      <c r="Q2960">
        <f t="shared" si="6966"/>
        <v>0</v>
      </c>
      <c r="R2960">
        <f t="shared" si="6967"/>
        <v>0</v>
      </c>
      <c r="S2960">
        <f t="shared" si="6968"/>
        <v>0</v>
      </c>
      <c r="T2960">
        <f t="shared" si="6969"/>
        <v>0</v>
      </c>
      <c r="U2960">
        <f t="shared" si="6970"/>
        <v>0</v>
      </c>
      <c r="V2960">
        <f t="shared" si="6971"/>
        <v>0</v>
      </c>
      <c r="W2960">
        <f t="shared" si="6972"/>
        <v>0</v>
      </c>
      <c r="X2960">
        <f t="shared" si="6973"/>
        <v>0</v>
      </c>
      <c r="Y2960">
        <f t="shared" si="6974"/>
        <v>0</v>
      </c>
      <c r="Z2960">
        <f t="shared" si="6975"/>
        <v>0</v>
      </c>
      <c r="AA2960">
        <f t="shared" si="6976"/>
        <v>0</v>
      </c>
      <c r="AB2960">
        <f t="shared" si="6977"/>
        <v>0</v>
      </c>
      <c r="AC2960">
        <f t="shared" si="6978"/>
        <v>0</v>
      </c>
      <c r="AD2960">
        <f t="shared" si="6979"/>
        <v>1</v>
      </c>
      <c r="AM2960">
        <v>13100</v>
      </c>
      <c r="AN2960">
        <v>-25</v>
      </c>
    </row>
    <row r="2961" spans="1:40" x14ac:dyDescent="0.3">
      <c r="A2961">
        <v>2960</v>
      </c>
      <c r="B2961">
        <v>6.0875123232751805E-4</v>
      </c>
      <c r="C2961">
        <v>2.870975900653E-2</v>
      </c>
      <c r="D2961">
        <v>0.60063564127458602</v>
      </c>
      <c r="E2961">
        <v>0.37004584848655597</v>
      </c>
      <c r="F2961" s="2" t="str">
        <f t="shared" si="6955"/>
        <v>K3</v>
      </c>
      <c r="G2961">
        <f t="shared" si="6956"/>
        <v>0</v>
      </c>
      <c r="H2961" t="str">
        <f t="shared" si="6957"/>
        <v>NA</v>
      </c>
      <c r="I2961">
        <f t="shared" si="6958"/>
        <v>0</v>
      </c>
      <c r="J2961" t="str">
        <f t="shared" ref="J2961" si="7006">IF(IF(I2962=0,I2961,"NA")=0,"NA",IF(I2962=0,I2961,"NA"))</f>
        <v>NA</v>
      </c>
      <c r="K2961">
        <f t="shared" si="6960"/>
        <v>1</v>
      </c>
      <c r="L2961">
        <f t="shared" ref="L2961" si="7007">IF(IF(K2962=0,K2961,"NA")=0,"NA",IF(K2962=0,K2961,"NA"))</f>
        <v>1</v>
      </c>
      <c r="M2961">
        <f t="shared" si="6962"/>
        <v>0</v>
      </c>
      <c r="N2961" t="str">
        <f t="shared" si="6963"/>
        <v>NA</v>
      </c>
      <c r="O2961">
        <f t="shared" si="6964"/>
        <v>0</v>
      </c>
      <c r="P2961">
        <f t="shared" si="6965"/>
        <v>0</v>
      </c>
      <c r="Q2961">
        <f t="shared" si="6966"/>
        <v>0</v>
      </c>
      <c r="R2961">
        <f t="shared" si="6967"/>
        <v>0</v>
      </c>
      <c r="S2961">
        <f t="shared" si="6968"/>
        <v>0</v>
      </c>
      <c r="T2961">
        <f t="shared" si="6969"/>
        <v>0</v>
      </c>
      <c r="U2961">
        <f t="shared" si="6970"/>
        <v>0</v>
      </c>
      <c r="V2961">
        <f t="shared" si="6971"/>
        <v>0</v>
      </c>
      <c r="W2961">
        <f t="shared" si="6972"/>
        <v>0</v>
      </c>
      <c r="X2961">
        <f t="shared" si="6973"/>
        <v>0</v>
      </c>
      <c r="Y2961">
        <f t="shared" si="6974"/>
        <v>0</v>
      </c>
      <c r="Z2961">
        <f t="shared" si="6975"/>
        <v>0</v>
      </c>
      <c r="AA2961">
        <f t="shared" si="6976"/>
        <v>0</v>
      </c>
      <c r="AB2961">
        <f t="shared" si="6977"/>
        <v>0</v>
      </c>
      <c r="AC2961">
        <f t="shared" si="6978"/>
        <v>1</v>
      </c>
      <c r="AD2961">
        <f t="shared" si="6979"/>
        <v>0</v>
      </c>
      <c r="AM2961">
        <v>13100</v>
      </c>
      <c r="AN2961">
        <v>0</v>
      </c>
    </row>
    <row r="2962" spans="1:40" x14ac:dyDescent="0.3">
      <c r="A2962">
        <v>2961</v>
      </c>
      <c r="B2962">
        <v>4.10728301775223E-3</v>
      </c>
      <c r="C2962">
        <v>8.4462785172168695E-2</v>
      </c>
      <c r="D2962">
        <v>1.1427376471357E-2</v>
      </c>
      <c r="E2962">
        <v>0.90000255533872198</v>
      </c>
      <c r="F2962" s="2" t="str">
        <f t="shared" si="6955"/>
        <v>K4</v>
      </c>
      <c r="G2962">
        <f t="shared" si="6956"/>
        <v>0</v>
      </c>
      <c r="H2962" t="str">
        <f t="shared" si="6957"/>
        <v>NA</v>
      </c>
      <c r="I2962">
        <f t="shared" si="6958"/>
        <v>0</v>
      </c>
      <c r="J2962" t="str">
        <f t="shared" ref="J2962" si="7008">IF(IF(I2963=0,I2962,"NA")=0,"NA",IF(I2963=0,I2962,"NA"))</f>
        <v>NA</v>
      </c>
      <c r="K2962">
        <f t="shared" si="6960"/>
        <v>0</v>
      </c>
      <c r="L2962" t="str">
        <f t="shared" ref="L2962" si="7009">IF(IF(K2963=0,K2962,"NA")=0,"NA",IF(K2963=0,K2962,"NA"))</f>
        <v>NA</v>
      </c>
      <c r="M2962">
        <f t="shared" si="6962"/>
        <v>1</v>
      </c>
      <c r="N2962" t="str">
        <f t="shared" si="6963"/>
        <v>NA</v>
      </c>
      <c r="O2962">
        <f t="shared" si="6964"/>
        <v>0</v>
      </c>
      <c r="P2962">
        <f t="shared" si="6965"/>
        <v>0</v>
      </c>
      <c r="Q2962">
        <f t="shared" si="6966"/>
        <v>0</v>
      </c>
      <c r="R2962">
        <f t="shared" si="6967"/>
        <v>0</v>
      </c>
      <c r="S2962">
        <f t="shared" si="6968"/>
        <v>0</v>
      </c>
      <c r="T2962">
        <f t="shared" si="6969"/>
        <v>0</v>
      </c>
      <c r="U2962">
        <f t="shared" si="6970"/>
        <v>0</v>
      </c>
      <c r="V2962">
        <f t="shared" si="6971"/>
        <v>0</v>
      </c>
      <c r="W2962">
        <f t="shared" si="6972"/>
        <v>0</v>
      </c>
      <c r="X2962">
        <f t="shared" si="6973"/>
        <v>0</v>
      </c>
      <c r="Y2962">
        <f t="shared" si="6974"/>
        <v>0</v>
      </c>
      <c r="Z2962">
        <f t="shared" si="6975"/>
        <v>1</v>
      </c>
      <c r="AA2962">
        <f t="shared" si="6976"/>
        <v>0</v>
      </c>
      <c r="AB2962">
        <f t="shared" si="6977"/>
        <v>0</v>
      </c>
      <c r="AC2962">
        <f t="shared" si="6978"/>
        <v>0</v>
      </c>
      <c r="AD2962">
        <f t="shared" si="6979"/>
        <v>0</v>
      </c>
      <c r="AM2962">
        <v>13000</v>
      </c>
      <c r="AN2962">
        <v>-100</v>
      </c>
    </row>
    <row r="2963" spans="1:40" x14ac:dyDescent="0.3">
      <c r="A2963">
        <v>2962</v>
      </c>
      <c r="B2963">
        <v>1.8320685682787999E-3</v>
      </c>
      <c r="C2963">
        <v>8.2142209921398202E-2</v>
      </c>
      <c r="D2963">
        <v>2.6663398165209301E-3</v>
      </c>
      <c r="E2963">
        <v>0.91335938169380204</v>
      </c>
      <c r="F2963" s="2" t="str">
        <f t="shared" si="6955"/>
        <v>K4</v>
      </c>
      <c r="G2963">
        <f t="shared" si="6956"/>
        <v>0</v>
      </c>
      <c r="H2963" t="str">
        <f t="shared" si="6957"/>
        <v>NA</v>
      </c>
      <c r="I2963">
        <f t="shared" si="6958"/>
        <v>0</v>
      </c>
      <c r="J2963" t="str">
        <f t="shared" ref="J2963" si="7010">IF(IF(I2964=0,I2963,"NA")=0,"NA",IF(I2964=0,I2963,"NA"))</f>
        <v>NA</v>
      </c>
      <c r="K2963">
        <f t="shared" si="6960"/>
        <v>0</v>
      </c>
      <c r="L2963" t="str">
        <f t="shared" ref="L2963" si="7011">IF(IF(K2964=0,K2963,"NA")=0,"NA",IF(K2964=0,K2963,"NA"))</f>
        <v>NA</v>
      </c>
      <c r="M2963">
        <f t="shared" si="6962"/>
        <v>2</v>
      </c>
      <c r="N2963" t="str">
        <f t="shared" si="6963"/>
        <v>NA</v>
      </c>
      <c r="O2963">
        <f t="shared" si="6964"/>
        <v>0</v>
      </c>
      <c r="P2963">
        <f t="shared" si="6965"/>
        <v>0</v>
      </c>
      <c r="Q2963">
        <f t="shared" si="6966"/>
        <v>0</v>
      </c>
      <c r="R2963">
        <f t="shared" si="6967"/>
        <v>0</v>
      </c>
      <c r="S2963">
        <f t="shared" si="6968"/>
        <v>0</v>
      </c>
      <c r="T2963">
        <f t="shared" si="6969"/>
        <v>0</v>
      </c>
      <c r="U2963">
        <f t="shared" si="6970"/>
        <v>0</v>
      </c>
      <c r="V2963">
        <f t="shared" si="6971"/>
        <v>0</v>
      </c>
      <c r="W2963">
        <f t="shared" si="6972"/>
        <v>0</v>
      </c>
      <c r="X2963">
        <f t="shared" si="6973"/>
        <v>0</v>
      </c>
      <c r="Y2963">
        <f t="shared" si="6974"/>
        <v>0</v>
      </c>
      <c r="Z2963">
        <f t="shared" si="6975"/>
        <v>0</v>
      </c>
      <c r="AA2963">
        <f t="shared" si="6976"/>
        <v>0</v>
      </c>
      <c r="AB2963">
        <f t="shared" si="6977"/>
        <v>0</v>
      </c>
      <c r="AC2963">
        <f t="shared" si="6978"/>
        <v>0</v>
      </c>
      <c r="AD2963">
        <f t="shared" si="6979"/>
        <v>1</v>
      </c>
      <c r="AM2963">
        <v>12925</v>
      </c>
      <c r="AN2963">
        <v>-75</v>
      </c>
    </row>
    <row r="2964" spans="1:40" x14ac:dyDescent="0.3">
      <c r="A2964">
        <v>2963</v>
      </c>
      <c r="B2964">
        <v>4.4300631226674402E-3</v>
      </c>
      <c r="C2964">
        <v>0.19540905231890199</v>
      </c>
      <c r="D2964" s="1">
        <v>7.3177924327272802E-8</v>
      </c>
      <c r="E2964">
        <v>0.80016081138050599</v>
      </c>
      <c r="F2964" s="2" t="str">
        <f t="shared" si="6955"/>
        <v>K4</v>
      </c>
      <c r="G2964">
        <f t="shared" si="6956"/>
        <v>0</v>
      </c>
      <c r="H2964" t="str">
        <f t="shared" si="6957"/>
        <v>NA</v>
      </c>
      <c r="I2964">
        <f t="shared" si="6958"/>
        <v>0</v>
      </c>
      <c r="J2964" t="str">
        <f t="shared" ref="J2964" si="7012">IF(IF(I2965=0,I2964,"NA")=0,"NA",IF(I2965=0,I2964,"NA"))</f>
        <v>NA</v>
      </c>
      <c r="K2964">
        <f t="shared" si="6960"/>
        <v>0</v>
      </c>
      <c r="L2964" t="str">
        <f t="shared" ref="L2964" si="7013">IF(IF(K2965=0,K2964,"NA")=0,"NA",IF(K2965=0,K2964,"NA"))</f>
        <v>NA</v>
      </c>
      <c r="M2964">
        <f t="shared" si="6962"/>
        <v>3</v>
      </c>
      <c r="N2964" t="str">
        <f t="shared" si="6963"/>
        <v>NA</v>
      </c>
      <c r="O2964">
        <f t="shared" si="6964"/>
        <v>0</v>
      </c>
      <c r="P2964">
        <f t="shared" si="6965"/>
        <v>0</v>
      </c>
      <c r="Q2964">
        <f t="shared" si="6966"/>
        <v>0</v>
      </c>
      <c r="R2964">
        <f t="shared" si="6967"/>
        <v>0</v>
      </c>
      <c r="S2964">
        <f t="shared" si="6968"/>
        <v>0</v>
      </c>
      <c r="T2964">
        <f t="shared" si="6969"/>
        <v>0</v>
      </c>
      <c r="U2964">
        <f t="shared" si="6970"/>
        <v>0</v>
      </c>
      <c r="V2964">
        <f t="shared" si="6971"/>
        <v>0</v>
      </c>
      <c r="W2964">
        <f t="shared" si="6972"/>
        <v>0</v>
      </c>
      <c r="X2964">
        <f t="shared" si="6973"/>
        <v>0</v>
      </c>
      <c r="Y2964">
        <f t="shared" si="6974"/>
        <v>0</v>
      </c>
      <c r="Z2964">
        <f t="shared" si="6975"/>
        <v>0</v>
      </c>
      <c r="AA2964">
        <f t="shared" si="6976"/>
        <v>0</v>
      </c>
      <c r="AB2964">
        <f t="shared" si="6977"/>
        <v>0</v>
      </c>
      <c r="AC2964">
        <f t="shared" si="6978"/>
        <v>0</v>
      </c>
      <c r="AD2964">
        <f t="shared" si="6979"/>
        <v>1</v>
      </c>
      <c r="AM2964">
        <v>12775</v>
      </c>
      <c r="AN2964">
        <v>-150</v>
      </c>
    </row>
    <row r="2965" spans="1:40" x14ac:dyDescent="0.3">
      <c r="A2965">
        <v>2964</v>
      </c>
      <c r="B2965">
        <v>2.4738828920410501E-3</v>
      </c>
      <c r="C2965">
        <v>0.13549072426630701</v>
      </c>
      <c r="D2965">
        <v>1.0865257965083301E-3</v>
      </c>
      <c r="E2965">
        <v>0.86094886704514395</v>
      </c>
      <c r="F2965" s="2" t="str">
        <f t="shared" si="6955"/>
        <v>K4</v>
      </c>
      <c r="G2965">
        <f t="shared" si="6956"/>
        <v>0</v>
      </c>
      <c r="H2965" t="str">
        <f t="shared" si="6957"/>
        <v>NA</v>
      </c>
      <c r="I2965">
        <f t="shared" si="6958"/>
        <v>0</v>
      </c>
      <c r="J2965" t="str">
        <f t="shared" ref="J2965" si="7014">IF(IF(I2966=0,I2965,"NA")=0,"NA",IF(I2966=0,I2965,"NA"))</f>
        <v>NA</v>
      </c>
      <c r="K2965">
        <f t="shared" si="6960"/>
        <v>0</v>
      </c>
      <c r="L2965" t="str">
        <f t="shared" ref="L2965" si="7015">IF(IF(K2966=0,K2965,"NA")=0,"NA",IF(K2966=0,K2965,"NA"))</f>
        <v>NA</v>
      </c>
      <c r="M2965">
        <f t="shared" si="6962"/>
        <v>4</v>
      </c>
      <c r="N2965" t="str">
        <f t="shared" si="6963"/>
        <v>NA</v>
      </c>
      <c r="O2965">
        <f t="shared" si="6964"/>
        <v>0</v>
      </c>
      <c r="P2965">
        <f t="shared" si="6965"/>
        <v>0</v>
      </c>
      <c r="Q2965">
        <f t="shared" si="6966"/>
        <v>0</v>
      </c>
      <c r="R2965">
        <f t="shared" si="6967"/>
        <v>0</v>
      </c>
      <c r="S2965">
        <f t="shared" si="6968"/>
        <v>0</v>
      </c>
      <c r="T2965">
        <f t="shared" si="6969"/>
        <v>0</v>
      </c>
      <c r="U2965">
        <f t="shared" si="6970"/>
        <v>0</v>
      </c>
      <c r="V2965">
        <f t="shared" si="6971"/>
        <v>0</v>
      </c>
      <c r="W2965">
        <f t="shared" si="6972"/>
        <v>0</v>
      </c>
      <c r="X2965">
        <f t="shared" si="6973"/>
        <v>0</v>
      </c>
      <c r="Y2965">
        <f t="shared" si="6974"/>
        <v>0</v>
      </c>
      <c r="Z2965">
        <f t="shared" si="6975"/>
        <v>0</v>
      </c>
      <c r="AA2965">
        <f t="shared" si="6976"/>
        <v>0</v>
      </c>
      <c r="AB2965">
        <f t="shared" si="6977"/>
        <v>0</v>
      </c>
      <c r="AC2965">
        <f t="shared" si="6978"/>
        <v>0</v>
      </c>
      <c r="AD2965">
        <f t="shared" si="6979"/>
        <v>1</v>
      </c>
      <c r="AM2965">
        <v>12850</v>
      </c>
      <c r="AN2965">
        <v>75</v>
      </c>
    </row>
    <row r="2966" spans="1:40" x14ac:dyDescent="0.3">
      <c r="A2966">
        <v>2965</v>
      </c>
      <c r="B2966">
        <v>1.8001640300435199E-3</v>
      </c>
      <c r="C2966">
        <v>0.105806073076898</v>
      </c>
      <c r="D2966">
        <v>1.55650620010528E-3</v>
      </c>
      <c r="E2966">
        <v>0.89083725669295299</v>
      </c>
      <c r="F2966" s="2" t="str">
        <f t="shared" si="6955"/>
        <v>K4</v>
      </c>
      <c r="G2966">
        <f t="shared" si="6956"/>
        <v>0</v>
      </c>
      <c r="H2966" t="str">
        <f t="shared" si="6957"/>
        <v>NA</v>
      </c>
      <c r="I2966">
        <f t="shared" si="6958"/>
        <v>0</v>
      </c>
      <c r="J2966" t="str">
        <f t="shared" ref="J2966" si="7016">IF(IF(I2967=0,I2966,"NA")=0,"NA",IF(I2967=0,I2966,"NA"))</f>
        <v>NA</v>
      </c>
      <c r="K2966">
        <f t="shared" si="6960"/>
        <v>0</v>
      </c>
      <c r="L2966" t="str">
        <f t="shared" ref="L2966" si="7017">IF(IF(K2967=0,K2966,"NA")=0,"NA",IF(K2967=0,K2966,"NA"))</f>
        <v>NA</v>
      </c>
      <c r="M2966">
        <f t="shared" si="6962"/>
        <v>5</v>
      </c>
      <c r="N2966" t="str">
        <f t="shared" si="6963"/>
        <v>NA</v>
      </c>
      <c r="O2966">
        <f t="shared" si="6964"/>
        <v>0</v>
      </c>
      <c r="P2966">
        <f t="shared" si="6965"/>
        <v>0</v>
      </c>
      <c r="Q2966">
        <f t="shared" si="6966"/>
        <v>0</v>
      </c>
      <c r="R2966">
        <f t="shared" si="6967"/>
        <v>0</v>
      </c>
      <c r="S2966">
        <f t="shared" si="6968"/>
        <v>0</v>
      </c>
      <c r="T2966">
        <f t="shared" si="6969"/>
        <v>0</v>
      </c>
      <c r="U2966">
        <f t="shared" si="6970"/>
        <v>0</v>
      </c>
      <c r="V2966">
        <f t="shared" si="6971"/>
        <v>0</v>
      </c>
      <c r="W2966">
        <f t="shared" si="6972"/>
        <v>0</v>
      </c>
      <c r="X2966">
        <f t="shared" si="6973"/>
        <v>0</v>
      </c>
      <c r="Y2966">
        <f t="shared" si="6974"/>
        <v>0</v>
      </c>
      <c r="Z2966">
        <f t="shared" si="6975"/>
        <v>0</v>
      </c>
      <c r="AA2966">
        <f t="shared" si="6976"/>
        <v>0</v>
      </c>
      <c r="AB2966">
        <f t="shared" si="6977"/>
        <v>0</v>
      </c>
      <c r="AC2966">
        <f t="shared" si="6978"/>
        <v>0</v>
      </c>
      <c r="AD2966">
        <f t="shared" si="6979"/>
        <v>1</v>
      </c>
      <c r="AM2966">
        <v>12925</v>
      </c>
      <c r="AN2966">
        <v>75</v>
      </c>
    </row>
    <row r="2967" spans="1:40" x14ac:dyDescent="0.3">
      <c r="A2967">
        <v>2966</v>
      </c>
      <c r="B2967">
        <v>1.37087027942519E-3</v>
      </c>
      <c r="C2967">
        <v>8.6473240881439206E-2</v>
      </c>
      <c r="D2967">
        <v>1.65018302177823E-3</v>
      </c>
      <c r="E2967">
        <v>0.91050570581735701</v>
      </c>
      <c r="F2967" s="2" t="str">
        <f t="shared" si="6955"/>
        <v>K4</v>
      </c>
      <c r="G2967">
        <f t="shared" si="6956"/>
        <v>0</v>
      </c>
      <c r="H2967" t="str">
        <f t="shared" si="6957"/>
        <v>NA</v>
      </c>
      <c r="I2967">
        <f t="shared" si="6958"/>
        <v>0</v>
      </c>
      <c r="J2967" t="str">
        <f t="shared" ref="J2967" si="7018">IF(IF(I2968=0,I2967,"NA")=0,"NA",IF(I2968=0,I2967,"NA"))</f>
        <v>NA</v>
      </c>
      <c r="K2967">
        <f t="shared" si="6960"/>
        <v>0</v>
      </c>
      <c r="L2967" t="str">
        <f t="shared" ref="L2967" si="7019">IF(IF(K2968=0,K2967,"NA")=0,"NA",IF(K2968=0,K2967,"NA"))</f>
        <v>NA</v>
      </c>
      <c r="M2967">
        <f t="shared" si="6962"/>
        <v>6</v>
      </c>
      <c r="N2967" t="str">
        <f t="shared" si="6963"/>
        <v>NA</v>
      </c>
      <c r="O2967">
        <f t="shared" si="6964"/>
        <v>0</v>
      </c>
      <c r="P2967">
        <f t="shared" si="6965"/>
        <v>0</v>
      </c>
      <c r="Q2967">
        <f t="shared" si="6966"/>
        <v>0</v>
      </c>
      <c r="R2967">
        <f t="shared" si="6967"/>
        <v>0</v>
      </c>
      <c r="S2967">
        <f t="shared" si="6968"/>
        <v>0</v>
      </c>
      <c r="T2967">
        <f t="shared" si="6969"/>
        <v>0</v>
      </c>
      <c r="U2967">
        <f t="shared" si="6970"/>
        <v>0</v>
      </c>
      <c r="V2967">
        <f t="shared" si="6971"/>
        <v>0</v>
      </c>
      <c r="W2967">
        <f t="shared" si="6972"/>
        <v>0</v>
      </c>
      <c r="X2967">
        <f t="shared" si="6973"/>
        <v>0</v>
      </c>
      <c r="Y2967">
        <f t="shared" si="6974"/>
        <v>0</v>
      </c>
      <c r="Z2967">
        <f t="shared" si="6975"/>
        <v>0</v>
      </c>
      <c r="AA2967">
        <f t="shared" si="6976"/>
        <v>0</v>
      </c>
      <c r="AB2967">
        <f t="shared" si="6977"/>
        <v>0</v>
      </c>
      <c r="AC2967">
        <f t="shared" si="6978"/>
        <v>0</v>
      </c>
      <c r="AD2967">
        <f t="shared" si="6979"/>
        <v>1</v>
      </c>
      <c r="AM2967">
        <v>13000</v>
      </c>
      <c r="AN2967">
        <v>75</v>
      </c>
    </row>
    <row r="2968" spans="1:40" x14ac:dyDescent="0.3">
      <c r="A2968">
        <v>2967</v>
      </c>
      <c r="B2968">
        <v>1.56789137768606E-3</v>
      </c>
      <c r="C2968">
        <v>9.6694807419082998E-2</v>
      </c>
      <c r="D2968" s="1">
        <v>8.8049449053147094E-5</v>
      </c>
      <c r="E2968">
        <v>0.90164925175417798</v>
      </c>
      <c r="F2968" s="2" t="str">
        <f t="shared" si="6955"/>
        <v>K4</v>
      </c>
      <c r="G2968">
        <f t="shared" si="6956"/>
        <v>0</v>
      </c>
      <c r="H2968" t="str">
        <f t="shared" si="6957"/>
        <v>NA</v>
      </c>
      <c r="I2968">
        <f t="shared" si="6958"/>
        <v>0</v>
      </c>
      <c r="J2968" t="str">
        <f t="shared" ref="J2968" si="7020">IF(IF(I2969=0,I2968,"NA")=0,"NA",IF(I2969=0,I2968,"NA"))</f>
        <v>NA</v>
      </c>
      <c r="K2968">
        <f t="shared" si="6960"/>
        <v>0</v>
      </c>
      <c r="L2968" t="str">
        <f t="shared" ref="L2968" si="7021">IF(IF(K2969=0,K2968,"NA")=0,"NA",IF(K2969=0,K2968,"NA"))</f>
        <v>NA</v>
      </c>
      <c r="M2968">
        <f t="shared" si="6962"/>
        <v>7</v>
      </c>
      <c r="N2968" t="str">
        <f t="shared" si="6963"/>
        <v>NA</v>
      </c>
      <c r="O2968">
        <f t="shared" si="6964"/>
        <v>0</v>
      </c>
      <c r="P2968">
        <f t="shared" si="6965"/>
        <v>0</v>
      </c>
      <c r="Q2968">
        <f t="shared" si="6966"/>
        <v>0</v>
      </c>
      <c r="R2968">
        <f t="shared" si="6967"/>
        <v>0</v>
      </c>
      <c r="S2968">
        <f t="shared" si="6968"/>
        <v>0</v>
      </c>
      <c r="T2968">
        <f t="shared" si="6969"/>
        <v>0</v>
      </c>
      <c r="U2968">
        <f t="shared" si="6970"/>
        <v>0</v>
      </c>
      <c r="V2968">
        <f t="shared" si="6971"/>
        <v>0</v>
      </c>
      <c r="W2968">
        <f t="shared" si="6972"/>
        <v>0</v>
      </c>
      <c r="X2968">
        <f t="shared" si="6973"/>
        <v>0</v>
      </c>
      <c r="Y2968">
        <f t="shared" si="6974"/>
        <v>0</v>
      </c>
      <c r="Z2968">
        <f t="shared" si="6975"/>
        <v>0</v>
      </c>
      <c r="AA2968">
        <f t="shared" si="6976"/>
        <v>0</v>
      </c>
      <c r="AB2968">
        <f t="shared" si="6977"/>
        <v>0</v>
      </c>
      <c r="AC2968">
        <f t="shared" si="6978"/>
        <v>0</v>
      </c>
      <c r="AD2968">
        <f t="shared" si="6979"/>
        <v>1</v>
      </c>
      <c r="AM2968">
        <v>12900</v>
      </c>
      <c r="AN2968">
        <v>-100</v>
      </c>
    </row>
    <row r="2969" spans="1:40" x14ac:dyDescent="0.3">
      <c r="A2969">
        <v>2968</v>
      </c>
      <c r="B2969">
        <v>1.47249056487783E-3</v>
      </c>
      <c r="C2969">
        <v>8.9556764016862897E-2</v>
      </c>
      <c r="D2969">
        <v>1.2831714643824E-3</v>
      </c>
      <c r="E2969">
        <v>0.907687573953877</v>
      </c>
      <c r="F2969" s="2" t="str">
        <f t="shared" si="6955"/>
        <v>K4</v>
      </c>
      <c r="G2969">
        <f t="shared" si="6956"/>
        <v>0</v>
      </c>
      <c r="H2969" t="str">
        <f t="shared" si="6957"/>
        <v>NA</v>
      </c>
      <c r="I2969">
        <f t="shared" si="6958"/>
        <v>0</v>
      </c>
      <c r="J2969" t="str">
        <f t="shared" ref="J2969" si="7022">IF(IF(I2970=0,I2969,"NA")=0,"NA",IF(I2970=0,I2969,"NA"))</f>
        <v>NA</v>
      </c>
      <c r="K2969">
        <f t="shared" si="6960"/>
        <v>0</v>
      </c>
      <c r="L2969" t="str">
        <f t="shared" ref="L2969" si="7023">IF(IF(K2970=0,K2969,"NA")=0,"NA",IF(K2970=0,K2969,"NA"))</f>
        <v>NA</v>
      </c>
      <c r="M2969">
        <f t="shared" si="6962"/>
        <v>8</v>
      </c>
      <c r="N2969" t="str">
        <f t="shared" si="6963"/>
        <v>NA</v>
      </c>
      <c r="O2969">
        <f t="shared" si="6964"/>
        <v>0</v>
      </c>
      <c r="P2969">
        <f t="shared" si="6965"/>
        <v>0</v>
      </c>
      <c r="Q2969">
        <f t="shared" si="6966"/>
        <v>0</v>
      </c>
      <c r="R2969">
        <f t="shared" si="6967"/>
        <v>0</v>
      </c>
      <c r="S2969">
        <f t="shared" si="6968"/>
        <v>0</v>
      </c>
      <c r="T2969">
        <f t="shared" si="6969"/>
        <v>0</v>
      </c>
      <c r="U2969">
        <f t="shared" si="6970"/>
        <v>0</v>
      </c>
      <c r="V2969">
        <f t="shared" si="6971"/>
        <v>0</v>
      </c>
      <c r="W2969">
        <f t="shared" si="6972"/>
        <v>0</v>
      </c>
      <c r="X2969">
        <f t="shared" si="6973"/>
        <v>0</v>
      </c>
      <c r="Y2969">
        <f t="shared" si="6974"/>
        <v>0</v>
      </c>
      <c r="Z2969">
        <f t="shared" si="6975"/>
        <v>0</v>
      </c>
      <c r="AA2969">
        <f t="shared" si="6976"/>
        <v>0</v>
      </c>
      <c r="AB2969">
        <f t="shared" si="6977"/>
        <v>0</v>
      </c>
      <c r="AC2969">
        <f t="shared" si="6978"/>
        <v>0</v>
      </c>
      <c r="AD2969">
        <f t="shared" si="6979"/>
        <v>1</v>
      </c>
      <c r="AM2969">
        <v>12825</v>
      </c>
      <c r="AN2969">
        <v>-75</v>
      </c>
    </row>
    <row r="2970" spans="1:40" x14ac:dyDescent="0.3">
      <c r="A2970">
        <v>2969</v>
      </c>
      <c r="B2970">
        <v>7.8011785448105404E-4</v>
      </c>
      <c r="C2970">
        <v>5.5473394597095001E-2</v>
      </c>
      <c r="D2970">
        <v>3.6557212120355502E-2</v>
      </c>
      <c r="E2970">
        <v>0.90718927542806804</v>
      </c>
      <c r="F2970" s="2" t="str">
        <f t="shared" si="6955"/>
        <v>K4</v>
      </c>
      <c r="G2970">
        <f t="shared" si="6956"/>
        <v>0</v>
      </c>
      <c r="H2970" t="str">
        <f t="shared" si="6957"/>
        <v>NA</v>
      </c>
      <c r="I2970">
        <f t="shared" si="6958"/>
        <v>0</v>
      </c>
      <c r="J2970" t="str">
        <f t="shared" ref="J2970" si="7024">IF(IF(I2971=0,I2970,"NA")=0,"NA",IF(I2971=0,I2970,"NA"))</f>
        <v>NA</v>
      </c>
      <c r="K2970">
        <f t="shared" si="6960"/>
        <v>0</v>
      </c>
      <c r="L2970" t="str">
        <f t="shared" ref="L2970" si="7025">IF(IF(K2971=0,K2970,"NA")=0,"NA",IF(K2971=0,K2970,"NA"))</f>
        <v>NA</v>
      </c>
      <c r="M2970">
        <f t="shared" si="6962"/>
        <v>9</v>
      </c>
      <c r="N2970" t="str">
        <f t="shared" si="6963"/>
        <v>NA</v>
      </c>
      <c r="O2970">
        <f t="shared" si="6964"/>
        <v>0</v>
      </c>
      <c r="P2970">
        <f t="shared" si="6965"/>
        <v>0</v>
      </c>
      <c r="Q2970">
        <f t="shared" si="6966"/>
        <v>0</v>
      </c>
      <c r="R2970">
        <f t="shared" si="6967"/>
        <v>0</v>
      </c>
      <c r="S2970">
        <f t="shared" si="6968"/>
        <v>0</v>
      </c>
      <c r="T2970">
        <f t="shared" si="6969"/>
        <v>0</v>
      </c>
      <c r="U2970">
        <f t="shared" si="6970"/>
        <v>0</v>
      </c>
      <c r="V2970">
        <f t="shared" si="6971"/>
        <v>0</v>
      </c>
      <c r="W2970">
        <f t="shared" si="6972"/>
        <v>0</v>
      </c>
      <c r="X2970">
        <f t="shared" si="6973"/>
        <v>0</v>
      </c>
      <c r="Y2970">
        <f t="shared" si="6974"/>
        <v>0</v>
      </c>
      <c r="Z2970">
        <f t="shared" si="6975"/>
        <v>0</v>
      </c>
      <c r="AA2970">
        <f t="shared" si="6976"/>
        <v>0</v>
      </c>
      <c r="AB2970">
        <f t="shared" si="6977"/>
        <v>0</v>
      </c>
      <c r="AC2970">
        <f t="shared" si="6978"/>
        <v>0</v>
      </c>
      <c r="AD2970">
        <f t="shared" si="6979"/>
        <v>1</v>
      </c>
      <c r="AM2970">
        <v>12825</v>
      </c>
      <c r="AN2970">
        <v>0</v>
      </c>
    </row>
    <row r="2971" spans="1:40" x14ac:dyDescent="0.3">
      <c r="A2971">
        <v>2970</v>
      </c>
      <c r="B2971">
        <v>7.1355775656776696E-4</v>
      </c>
      <c r="C2971">
        <v>5.3983672472836801E-2</v>
      </c>
      <c r="D2971">
        <v>6.0643963075530999E-3</v>
      </c>
      <c r="E2971">
        <v>0.93923837346304195</v>
      </c>
      <c r="F2971" s="2" t="str">
        <f t="shared" si="6955"/>
        <v>K4</v>
      </c>
      <c r="G2971">
        <f t="shared" si="6956"/>
        <v>0</v>
      </c>
      <c r="H2971" t="str">
        <f t="shared" si="6957"/>
        <v>NA</v>
      </c>
      <c r="I2971">
        <f t="shared" si="6958"/>
        <v>0</v>
      </c>
      <c r="J2971" t="str">
        <f t="shared" ref="J2971" si="7026">IF(IF(I2972=0,I2971,"NA")=0,"NA",IF(I2972=0,I2971,"NA"))</f>
        <v>NA</v>
      </c>
      <c r="K2971">
        <f t="shared" si="6960"/>
        <v>0</v>
      </c>
      <c r="L2971" t="str">
        <f t="shared" ref="L2971" si="7027">IF(IF(K2972=0,K2971,"NA")=0,"NA",IF(K2972=0,K2971,"NA"))</f>
        <v>NA</v>
      </c>
      <c r="M2971">
        <f t="shared" si="6962"/>
        <v>10</v>
      </c>
      <c r="N2971" t="str">
        <f t="shared" si="6963"/>
        <v>NA</v>
      </c>
      <c r="O2971">
        <f t="shared" si="6964"/>
        <v>0</v>
      </c>
      <c r="P2971">
        <f t="shared" si="6965"/>
        <v>0</v>
      </c>
      <c r="Q2971">
        <f t="shared" si="6966"/>
        <v>0</v>
      </c>
      <c r="R2971">
        <f t="shared" si="6967"/>
        <v>0</v>
      </c>
      <c r="S2971">
        <f t="shared" si="6968"/>
        <v>0</v>
      </c>
      <c r="T2971">
        <f t="shared" si="6969"/>
        <v>0</v>
      </c>
      <c r="U2971">
        <f t="shared" si="6970"/>
        <v>0</v>
      </c>
      <c r="V2971">
        <f t="shared" si="6971"/>
        <v>0</v>
      </c>
      <c r="W2971">
        <f t="shared" si="6972"/>
        <v>0</v>
      </c>
      <c r="X2971">
        <f t="shared" si="6973"/>
        <v>0</v>
      </c>
      <c r="Y2971">
        <f t="shared" si="6974"/>
        <v>0</v>
      </c>
      <c r="Z2971">
        <f t="shared" si="6975"/>
        <v>0</v>
      </c>
      <c r="AA2971">
        <f t="shared" si="6976"/>
        <v>0</v>
      </c>
      <c r="AB2971">
        <f t="shared" si="6977"/>
        <v>0</v>
      </c>
      <c r="AC2971">
        <f t="shared" si="6978"/>
        <v>0</v>
      </c>
      <c r="AD2971">
        <f t="shared" si="6979"/>
        <v>1</v>
      </c>
      <c r="AM2971">
        <v>12900</v>
      </c>
      <c r="AN2971">
        <v>75</v>
      </c>
    </row>
    <row r="2972" spans="1:40" x14ac:dyDescent="0.3">
      <c r="A2972">
        <v>2971</v>
      </c>
      <c r="B2972">
        <v>5.33859346448026E-4</v>
      </c>
      <c r="C2972">
        <v>4.51769367307557E-2</v>
      </c>
      <c r="D2972">
        <v>1.3460504259976599E-2</v>
      </c>
      <c r="E2972">
        <v>0.94082869966282001</v>
      </c>
      <c r="F2972" s="2" t="str">
        <f t="shared" si="6955"/>
        <v>K4</v>
      </c>
      <c r="G2972">
        <f t="shared" si="6956"/>
        <v>0</v>
      </c>
      <c r="H2972" t="str">
        <f t="shared" si="6957"/>
        <v>NA</v>
      </c>
      <c r="I2972">
        <f t="shared" si="6958"/>
        <v>0</v>
      </c>
      <c r="J2972" t="str">
        <f t="shared" ref="J2972" si="7028">IF(IF(I2973=0,I2972,"NA")=0,"NA",IF(I2973=0,I2972,"NA"))</f>
        <v>NA</v>
      </c>
      <c r="K2972">
        <f t="shared" si="6960"/>
        <v>0</v>
      </c>
      <c r="L2972" t="str">
        <f t="shared" ref="L2972" si="7029">IF(IF(K2973=0,K2972,"NA")=0,"NA",IF(K2973=0,K2972,"NA"))</f>
        <v>NA</v>
      </c>
      <c r="M2972">
        <f t="shared" si="6962"/>
        <v>11</v>
      </c>
      <c r="N2972" t="str">
        <f t="shared" si="6963"/>
        <v>NA</v>
      </c>
      <c r="O2972">
        <f t="shared" si="6964"/>
        <v>0</v>
      </c>
      <c r="P2972">
        <f t="shared" si="6965"/>
        <v>0</v>
      </c>
      <c r="Q2972">
        <f t="shared" si="6966"/>
        <v>0</v>
      </c>
      <c r="R2972">
        <f t="shared" si="6967"/>
        <v>0</v>
      </c>
      <c r="S2972">
        <f t="shared" si="6968"/>
        <v>0</v>
      </c>
      <c r="T2972">
        <f t="shared" si="6969"/>
        <v>0</v>
      </c>
      <c r="U2972">
        <f t="shared" si="6970"/>
        <v>0</v>
      </c>
      <c r="V2972">
        <f t="shared" si="6971"/>
        <v>0</v>
      </c>
      <c r="W2972">
        <f t="shared" si="6972"/>
        <v>0</v>
      </c>
      <c r="X2972">
        <f t="shared" si="6973"/>
        <v>0</v>
      </c>
      <c r="Y2972">
        <f t="shared" si="6974"/>
        <v>0</v>
      </c>
      <c r="Z2972">
        <f t="shared" si="6975"/>
        <v>0</v>
      </c>
      <c r="AA2972">
        <f t="shared" si="6976"/>
        <v>0</v>
      </c>
      <c r="AB2972">
        <f t="shared" si="6977"/>
        <v>0</v>
      </c>
      <c r="AC2972">
        <f t="shared" si="6978"/>
        <v>0</v>
      </c>
      <c r="AD2972">
        <f t="shared" si="6979"/>
        <v>1</v>
      </c>
      <c r="AM2972">
        <v>12950</v>
      </c>
      <c r="AN2972">
        <v>50</v>
      </c>
    </row>
    <row r="2973" spans="1:40" x14ac:dyDescent="0.3">
      <c r="A2973">
        <v>2972</v>
      </c>
      <c r="B2973">
        <v>3.3052030016103E-3</v>
      </c>
      <c r="C2973">
        <v>0.187738065874093</v>
      </c>
      <c r="D2973" s="1">
        <v>8.3231677147098899E-10</v>
      </c>
      <c r="E2973">
        <v>0.80895673029198001</v>
      </c>
      <c r="F2973" s="2" t="str">
        <f t="shared" si="6955"/>
        <v>K4</v>
      </c>
      <c r="G2973">
        <f t="shared" si="6956"/>
        <v>0</v>
      </c>
      <c r="H2973" t="str">
        <f t="shared" si="6957"/>
        <v>NA</v>
      </c>
      <c r="I2973">
        <f t="shared" si="6958"/>
        <v>0</v>
      </c>
      <c r="J2973" t="str">
        <f t="shared" ref="J2973" si="7030">IF(IF(I2974=0,I2973,"NA")=0,"NA",IF(I2974=0,I2973,"NA"))</f>
        <v>NA</v>
      </c>
      <c r="K2973">
        <f t="shared" si="6960"/>
        <v>0</v>
      </c>
      <c r="L2973" t="str">
        <f t="shared" ref="L2973" si="7031">IF(IF(K2974=0,K2973,"NA")=0,"NA",IF(K2974=0,K2973,"NA"))</f>
        <v>NA</v>
      </c>
      <c r="M2973">
        <f t="shared" si="6962"/>
        <v>12</v>
      </c>
      <c r="N2973" t="str">
        <f t="shared" si="6963"/>
        <v>NA</v>
      </c>
      <c r="O2973">
        <f t="shared" si="6964"/>
        <v>0</v>
      </c>
      <c r="P2973">
        <f t="shared" si="6965"/>
        <v>0</v>
      </c>
      <c r="Q2973">
        <f t="shared" si="6966"/>
        <v>0</v>
      </c>
      <c r="R2973">
        <f t="shared" si="6967"/>
        <v>0</v>
      </c>
      <c r="S2973">
        <f t="shared" si="6968"/>
        <v>0</v>
      </c>
      <c r="T2973">
        <f t="shared" si="6969"/>
        <v>0</v>
      </c>
      <c r="U2973">
        <f t="shared" si="6970"/>
        <v>0</v>
      </c>
      <c r="V2973">
        <f t="shared" si="6971"/>
        <v>0</v>
      </c>
      <c r="W2973">
        <f t="shared" si="6972"/>
        <v>0</v>
      </c>
      <c r="X2973">
        <f t="shared" si="6973"/>
        <v>0</v>
      </c>
      <c r="Y2973">
        <f t="shared" si="6974"/>
        <v>0</v>
      </c>
      <c r="Z2973">
        <f t="shared" si="6975"/>
        <v>0</v>
      </c>
      <c r="AA2973">
        <f t="shared" si="6976"/>
        <v>0</v>
      </c>
      <c r="AB2973">
        <f t="shared" si="6977"/>
        <v>0</v>
      </c>
      <c r="AC2973">
        <f t="shared" si="6978"/>
        <v>0</v>
      </c>
      <c r="AD2973">
        <f t="shared" si="6979"/>
        <v>1</v>
      </c>
      <c r="AM2973">
        <v>12775</v>
      </c>
      <c r="AN2973">
        <v>-175</v>
      </c>
    </row>
    <row r="2974" spans="1:40" x14ac:dyDescent="0.3">
      <c r="A2974">
        <v>2973</v>
      </c>
      <c r="B2974">
        <v>1.76047334136754E-3</v>
      </c>
      <c r="C2974">
        <v>0.106103903728673</v>
      </c>
      <c r="D2974">
        <v>2.1256485870095002E-2</v>
      </c>
      <c r="E2974">
        <v>0.87087913705986397</v>
      </c>
      <c r="F2974" s="2" t="str">
        <f t="shared" si="6955"/>
        <v>K4</v>
      </c>
      <c r="G2974">
        <f t="shared" si="6956"/>
        <v>0</v>
      </c>
      <c r="H2974" t="str">
        <f t="shared" si="6957"/>
        <v>NA</v>
      </c>
      <c r="I2974">
        <f t="shared" si="6958"/>
        <v>0</v>
      </c>
      <c r="J2974" t="str">
        <f t="shared" ref="J2974" si="7032">IF(IF(I2975=0,I2974,"NA")=0,"NA",IF(I2975=0,I2974,"NA"))</f>
        <v>NA</v>
      </c>
      <c r="K2974">
        <f t="shared" si="6960"/>
        <v>0</v>
      </c>
      <c r="L2974" t="str">
        <f t="shared" ref="L2974" si="7033">IF(IF(K2975=0,K2974,"NA")=0,"NA",IF(K2975=0,K2974,"NA"))</f>
        <v>NA</v>
      </c>
      <c r="M2974">
        <f t="shared" si="6962"/>
        <v>13</v>
      </c>
      <c r="N2974">
        <f t="shared" si="6963"/>
        <v>13</v>
      </c>
      <c r="O2974">
        <f t="shared" si="6964"/>
        <v>0</v>
      </c>
      <c r="P2974">
        <f t="shared" si="6965"/>
        <v>0</v>
      </c>
      <c r="Q2974">
        <f t="shared" si="6966"/>
        <v>0</v>
      </c>
      <c r="R2974">
        <f t="shared" si="6967"/>
        <v>0</v>
      </c>
      <c r="S2974">
        <f t="shared" si="6968"/>
        <v>0</v>
      </c>
      <c r="T2974">
        <f t="shared" si="6969"/>
        <v>0</v>
      </c>
      <c r="U2974">
        <f t="shared" si="6970"/>
        <v>0</v>
      </c>
      <c r="V2974">
        <f t="shared" si="6971"/>
        <v>0</v>
      </c>
      <c r="W2974">
        <f t="shared" si="6972"/>
        <v>0</v>
      </c>
      <c r="X2974">
        <f t="shared" si="6973"/>
        <v>0</v>
      </c>
      <c r="Y2974">
        <f t="shared" si="6974"/>
        <v>0</v>
      </c>
      <c r="Z2974">
        <f t="shared" si="6975"/>
        <v>0</v>
      </c>
      <c r="AA2974">
        <f t="shared" si="6976"/>
        <v>0</v>
      </c>
      <c r="AB2974">
        <f t="shared" si="6977"/>
        <v>0</v>
      </c>
      <c r="AC2974">
        <f t="shared" si="6978"/>
        <v>0</v>
      </c>
      <c r="AD2974">
        <f t="shared" si="6979"/>
        <v>1</v>
      </c>
      <c r="AM2974">
        <v>12800</v>
      </c>
      <c r="AN2974">
        <v>25</v>
      </c>
    </row>
    <row r="2975" spans="1:40" x14ac:dyDescent="0.3">
      <c r="A2975">
        <v>2974</v>
      </c>
      <c r="B2975">
        <v>1.5731161924025201E-2</v>
      </c>
      <c r="C2975">
        <v>0.52587608901013705</v>
      </c>
      <c r="D2975" s="1">
        <v>1.0728966450465999E-14</v>
      </c>
      <c r="E2975">
        <v>0.458392749065827</v>
      </c>
      <c r="F2975" s="2" t="str">
        <f t="shared" si="6955"/>
        <v>K2</v>
      </c>
      <c r="G2975">
        <f t="shared" si="6956"/>
        <v>0</v>
      </c>
      <c r="H2975" t="str">
        <f t="shared" si="6957"/>
        <v>NA</v>
      </c>
      <c r="I2975">
        <f t="shared" si="6958"/>
        <v>1</v>
      </c>
      <c r="J2975" t="str">
        <f t="shared" ref="J2975" si="7034">IF(IF(I2976=0,I2975,"NA")=0,"NA",IF(I2976=0,I2975,"NA"))</f>
        <v>NA</v>
      </c>
      <c r="K2975">
        <f t="shared" si="6960"/>
        <v>0</v>
      </c>
      <c r="L2975" t="str">
        <f t="shared" ref="L2975" si="7035">IF(IF(K2976=0,K2975,"NA")=0,"NA",IF(K2976=0,K2975,"NA"))</f>
        <v>NA</v>
      </c>
      <c r="M2975">
        <f t="shared" si="6962"/>
        <v>0</v>
      </c>
      <c r="N2975" t="str">
        <f t="shared" si="6963"/>
        <v>NA</v>
      </c>
      <c r="O2975">
        <f t="shared" si="6964"/>
        <v>0</v>
      </c>
      <c r="P2975">
        <f t="shared" si="6965"/>
        <v>0</v>
      </c>
      <c r="Q2975">
        <f t="shared" si="6966"/>
        <v>0</v>
      </c>
      <c r="R2975">
        <f t="shared" si="6967"/>
        <v>0</v>
      </c>
      <c r="S2975">
        <f t="shared" si="6968"/>
        <v>0</v>
      </c>
      <c r="T2975">
        <f t="shared" si="6969"/>
        <v>0</v>
      </c>
      <c r="U2975">
        <f t="shared" si="6970"/>
        <v>0</v>
      </c>
      <c r="V2975">
        <f t="shared" si="6971"/>
        <v>0</v>
      </c>
      <c r="W2975">
        <f t="shared" si="6972"/>
        <v>0</v>
      </c>
      <c r="X2975">
        <f t="shared" si="6973"/>
        <v>0</v>
      </c>
      <c r="Y2975">
        <f t="shared" si="6974"/>
        <v>0</v>
      </c>
      <c r="Z2975">
        <f t="shared" si="6975"/>
        <v>0</v>
      </c>
      <c r="AA2975">
        <f t="shared" si="6976"/>
        <v>0</v>
      </c>
      <c r="AB2975">
        <f t="shared" si="6977"/>
        <v>1</v>
      </c>
      <c r="AC2975">
        <f t="shared" si="6978"/>
        <v>0</v>
      </c>
      <c r="AD2975">
        <f t="shared" si="6979"/>
        <v>0</v>
      </c>
      <c r="AM2975">
        <v>13025</v>
      </c>
      <c r="AN2975">
        <v>225</v>
      </c>
    </row>
    <row r="2976" spans="1:40" x14ac:dyDescent="0.3">
      <c r="A2976">
        <v>2975</v>
      </c>
      <c r="B2976">
        <v>6.6424376599739404E-2</v>
      </c>
      <c r="C2976">
        <v>0.91427195448465004</v>
      </c>
      <c r="D2976" s="1">
        <v>1.6818252980049099E-22</v>
      </c>
      <c r="E2976">
        <v>1.93036689156111E-2</v>
      </c>
      <c r="F2976" s="2" t="str">
        <f t="shared" si="6955"/>
        <v>K2</v>
      </c>
      <c r="G2976">
        <f t="shared" si="6956"/>
        <v>0</v>
      </c>
      <c r="H2976" t="str">
        <f t="shared" si="6957"/>
        <v>NA</v>
      </c>
      <c r="I2976">
        <f t="shared" si="6958"/>
        <v>2</v>
      </c>
      <c r="J2976" t="str">
        <f t="shared" ref="J2976" si="7036">IF(IF(I2977=0,I2976,"NA")=0,"NA",IF(I2977=0,I2976,"NA"))</f>
        <v>NA</v>
      </c>
      <c r="K2976">
        <f t="shared" si="6960"/>
        <v>0</v>
      </c>
      <c r="L2976" t="str">
        <f t="shared" ref="L2976" si="7037">IF(IF(K2977=0,K2976,"NA")=0,"NA",IF(K2977=0,K2976,"NA"))</f>
        <v>NA</v>
      </c>
      <c r="M2976">
        <f t="shared" si="6962"/>
        <v>0</v>
      </c>
      <c r="N2976" t="str">
        <f t="shared" si="6963"/>
        <v>NA</v>
      </c>
      <c r="O2976">
        <f t="shared" si="6964"/>
        <v>0</v>
      </c>
      <c r="P2976">
        <f t="shared" si="6965"/>
        <v>0</v>
      </c>
      <c r="Q2976">
        <f t="shared" si="6966"/>
        <v>0</v>
      </c>
      <c r="R2976">
        <f t="shared" si="6967"/>
        <v>0</v>
      </c>
      <c r="S2976">
        <f t="shared" si="6968"/>
        <v>0</v>
      </c>
      <c r="T2976">
        <f t="shared" si="6969"/>
        <v>1</v>
      </c>
      <c r="U2976">
        <f t="shared" si="6970"/>
        <v>0</v>
      </c>
      <c r="V2976">
        <f t="shared" si="6971"/>
        <v>0</v>
      </c>
      <c r="W2976">
        <f t="shared" si="6972"/>
        <v>0</v>
      </c>
      <c r="X2976">
        <f t="shared" si="6973"/>
        <v>0</v>
      </c>
      <c r="Y2976">
        <f t="shared" si="6974"/>
        <v>0</v>
      </c>
      <c r="Z2976">
        <f t="shared" si="6975"/>
        <v>0</v>
      </c>
      <c r="AA2976">
        <f t="shared" si="6976"/>
        <v>0</v>
      </c>
      <c r="AB2976">
        <f t="shared" si="6977"/>
        <v>0</v>
      </c>
      <c r="AC2976">
        <f t="shared" si="6978"/>
        <v>0</v>
      </c>
      <c r="AD2976">
        <f t="shared" si="6979"/>
        <v>0</v>
      </c>
      <c r="AM2976">
        <v>13300</v>
      </c>
      <c r="AN2976">
        <v>275</v>
      </c>
    </row>
    <row r="2977" spans="1:40" x14ac:dyDescent="0.3">
      <c r="A2977">
        <v>2976</v>
      </c>
      <c r="B2977">
        <v>2.8166536560300701E-2</v>
      </c>
      <c r="C2977">
        <v>0.87540506984562405</v>
      </c>
      <c r="D2977">
        <v>6.0565618114347399E-3</v>
      </c>
      <c r="E2977">
        <v>9.0371831782640896E-2</v>
      </c>
      <c r="F2977" s="2" t="str">
        <f t="shared" si="6955"/>
        <v>K2</v>
      </c>
      <c r="G2977">
        <f t="shared" si="6956"/>
        <v>0</v>
      </c>
      <c r="H2977" t="str">
        <f t="shared" si="6957"/>
        <v>NA</v>
      </c>
      <c r="I2977">
        <f t="shared" si="6958"/>
        <v>3</v>
      </c>
      <c r="J2977" t="str">
        <f t="shared" ref="J2977" si="7038">IF(IF(I2978=0,I2977,"NA")=0,"NA",IF(I2978=0,I2977,"NA"))</f>
        <v>NA</v>
      </c>
      <c r="K2977">
        <f t="shared" si="6960"/>
        <v>0</v>
      </c>
      <c r="L2977" t="str">
        <f t="shared" ref="L2977" si="7039">IF(IF(K2978=0,K2977,"NA")=0,"NA",IF(K2978=0,K2977,"NA"))</f>
        <v>NA</v>
      </c>
      <c r="M2977">
        <f t="shared" si="6962"/>
        <v>0</v>
      </c>
      <c r="N2977" t="str">
        <f t="shared" si="6963"/>
        <v>NA</v>
      </c>
      <c r="O2977">
        <f t="shared" si="6964"/>
        <v>0</v>
      </c>
      <c r="P2977">
        <f t="shared" si="6965"/>
        <v>0</v>
      </c>
      <c r="Q2977">
        <f t="shared" si="6966"/>
        <v>0</v>
      </c>
      <c r="R2977">
        <f t="shared" si="6967"/>
        <v>0</v>
      </c>
      <c r="S2977">
        <f t="shared" si="6968"/>
        <v>0</v>
      </c>
      <c r="T2977">
        <f t="shared" si="6969"/>
        <v>1</v>
      </c>
      <c r="U2977">
        <f t="shared" si="6970"/>
        <v>0</v>
      </c>
      <c r="V2977">
        <f t="shared" si="6971"/>
        <v>0</v>
      </c>
      <c r="W2977">
        <f t="shared" si="6972"/>
        <v>0</v>
      </c>
      <c r="X2977">
        <f t="shared" si="6973"/>
        <v>0</v>
      </c>
      <c r="Y2977">
        <f t="shared" si="6974"/>
        <v>0</v>
      </c>
      <c r="Z2977">
        <f t="shared" si="6975"/>
        <v>0</v>
      </c>
      <c r="AA2977">
        <f t="shared" si="6976"/>
        <v>0</v>
      </c>
      <c r="AB2977">
        <f t="shared" si="6977"/>
        <v>0</v>
      </c>
      <c r="AC2977">
        <f t="shared" si="6978"/>
        <v>0</v>
      </c>
      <c r="AD2977">
        <f t="shared" si="6979"/>
        <v>0</v>
      </c>
      <c r="AM2977">
        <v>13325</v>
      </c>
      <c r="AN2977">
        <v>25</v>
      </c>
    </row>
    <row r="2978" spans="1:40" x14ac:dyDescent="0.3">
      <c r="A2978">
        <v>2977</v>
      </c>
      <c r="B2978">
        <v>2.2648125255311902E-2</v>
      </c>
      <c r="C2978">
        <v>0.84628632675460203</v>
      </c>
      <c r="D2978" s="1">
        <v>6.6016241105525301E-5</v>
      </c>
      <c r="E2978">
        <v>0.13099953174897999</v>
      </c>
      <c r="F2978" s="2" t="str">
        <f t="shared" si="6955"/>
        <v>K2</v>
      </c>
      <c r="G2978">
        <f t="shared" si="6956"/>
        <v>0</v>
      </c>
      <c r="H2978" t="str">
        <f t="shared" si="6957"/>
        <v>NA</v>
      </c>
      <c r="I2978">
        <f t="shared" si="6958"/>
        <v>4</v>
      </c>
      <c r="J2978" t="str">
        <f t="shared" ref="J2978" si="7040">IF(IF(I2979=0,I2978,"NA")=0,"NA",IF(I2979=0,I2978,"NA"))</f>
        <v>NA</v>
      </c>
      <c r="K2978">
        <f t="shared" si="6960"/>
        <v>0</v>
      </c>
      <c r="L2978" t="str">
        <f t="shared" ref="L2978" si="7041">IF(IF(K2979=0,K2978,"NA")=0,"NA",IF(K2979=0,K2978,"NA"))</f>
        <v>NA</v>
      </c>
      <c r="M2978">
        <f t="shared" si="6962"/>
        <v>0</v>
      </c>
      <c r="N2978" t="str">
        <f t="shared" si="6963"/>
        <v>NA</v>
      </c>
      <c r="O2978">
        <f t="shared" si="6964"/>
        <v>0</v>
      </c>
      <c r="P2978">
        <f t="shared" si="6965"/>
        <v>0</v>
      </c>
      <c r="Q2978">
        <f t="shared" si="6966"/>
        <v>0</v>
      </c>
      <c r="R2978">
        <f t="shared" si="6967"/>
        <v>0</v>
      </c>
      <c r="S2978">
        <f t="shared" si="6968"/>
        <v>0</v>
      </c>
      <c r="T2978">
        <f t="shared" si="6969"/>
        <v>1</v>
      </c>
      <c r="U2978">
        <f t="shared" si="6970"/>
        <v>0</v>
      </c>
      <c r="V2978">
        <f t="shared" si="6971"/>
        <v>0</v>
      </c>
      <c r="W2978">
        <f t="shared" si="6972"/>
        <v>0</v>
      </c>
      <c r="X2978">
        <f t="shared" si="6973"/>
        <v>0</v>
      </c>
      <c r="Y2978">
        <f t="shared" si="6974"/>
        <v>0</v>
      </c>
      <c r="Z2978">
        <f t="shared" si="6975"/>
        <v>0</v>
      </c>
      <c r="AA2978">
        <f t="shared" si="6976"/>
        <v>0</v>
      </c>
      <c r="AB2978">
        <f t="shared" si="6977"/>
        <v>0</v>
      </c>
      <c r="AC2978">
        <f t="shared" si="6978"/>
        <v>0</v>
      </c>
      <c r="AD2978">
        <f t="shared" si="6979"/>
        <v>0</v>
      </c>
      <c r="AM2978">
        <v>13225</v>
      </c>
      <c r="AN2978">
        <v>-100</v>
      </c>
    </row>
    <row r="2979" spans="1:40" x14ac:dyDescent="0.3">
      <c r="A2979">
        <v>2978</v>
      </c>
      <c r="B2979">
        <v>5.08944698296704E-2</v>
      </c>
      <c r="C2979">
        <v>0.94208546040161301</v>
      </c>
      <c r="D2979" s="1">
        <v>1.79035080003357E-23</v>
      </c>
      <c r="E2979">
        <v>7.0200697687170096E-3</v>
      </c>
      <c r="F2979" s="2" t="str">
        <f t="shared" si="6955"/>
        <v>K2</v>
      </c>
      <c r="G2979">
        <f t="shared" si="6956"/>
        <v>0</v>
      </c>
      <c r="H2979" t="str">
        <f t="shared" si="6957"/>
        <v>NA</v>
      </c>
      <c r="I2979">
        <f t="shared" si="6958"/>
        <v>5</v>
      </c>
      <c r="J2979" t="str">
        <f t="shared" ref="J2979" si="7042">IF(IF(I2980=0,I2979,"NA")=0,"NA",IF(I2980=0,I2979,"NA"))</f>
        <v>NA</v>
      </c>
      <c r="K2979">
        <f t="shared" si="6960"/>
        <v>0</v>
      </c>
      <c r="L2979" t="str">
        <f t="shared" ref="L2979" si="7043">IF(IF(K2980=0,K2979,"NA")=0,"NA",IF(K2980=0,K2979,"NA"))</f>
        <v>NA</v>
      </c>
      <c r="M2979">
        <f t="shared" si="6962"/>
        <v>0</v>
      </c>
      <c r="N2979" t="str">
        <f t="shared" si="6963"/>
        <v>NA</v>
      </c>
      <c r="O2979">
        <f t="shared" si="6964"/>
        <v>0</v>
      </c>
      <c r="P2979">
        <f t="shared" si="6965"/>
        <v>0</v>
      </c>
      <c r="Q2979">
        <f t="shared" si="6966"/>
        <v>0</v>
      </c>
      <c r="R2979">
        <f t="shared" si="6967"/>
        <v>0</v>
      </c>
      <c r="S2979">
        <f t="shared" si="6968"/>
        <v>0</v>
      </c>
      <c r="T2979">
        <f t="shared" si="6969"/>
        <v>1</v>
      </c>
      <c r="U2979">
        <f t="shared" si="6970"/>
        <v>0</v>
      </c>
      <c r="V2979">
        <f t="shared" si="6971"/>
        <v>0</v>
      </c>
      <c r="W2979">
        <f t="shared" si="6972"/>
        <v>0</v>
      </c>
      <c r="X2979">
        <f t="shared" si="6973"/>
        <v>0</v>
      </c>
      <c r="Y2979">
        <f t="shared" si="6974"/>
        <v>0</v>
      </c>
      <c r="Z2979">
        <f t="shared" si="6975"/>
        <v>0</v>
      </c>
      <c r="AA2979">
        <f t="shared" si="6976"/>
        <v>0</v>
      </c>
      <c r="AB2979">
        <f t="shared" si="6977"/>
        <v>0</v>
      </c>
      <c r="AC2979">
        <f t="shared" si="6978"/>
        <v>0</v>
      </c>
      <c r="AD2979">
        <f t="shared" si="6979"/>
        <v>0</v>
      </c>
      <c r="AM2979">
        <v>13500</v>
      </c>
      <c r="AN2979">
        <v>275</v>
      </c>
    </row>
    <row r="2980" spans="1:40" x14ac:dyDescent="0.3">
      <c r="A2980">
        <v>2979</v>
      </c>
      <c r="B2980">
        <v>7.33235589458099E-2</v>
      </c>
      <c r="C2980">
        <v>0.92501740966799795</v>
      </c>
      <c r="D2980" s="1">
        <v>7.0703528848126E-20</v>
      </c>
      <c r="E2980">
        <v>1.6590313861916601E-3</v>
      </c>
      <c r="F2980" s="2" t="str">
        <f t="shared" si="6955"/>
        <v>K2</v>
      </c>
      <c r="G2980">
        <f t="shared" si="6956"/>
        <v>0</v>
      </c>
      <c r="H2980" t="str">
        <f t="shared" si="6957"/>
        <v>NA</v>
      </c>
      <c r="I2980">
        <f t="shared" si="6958"/>
        <v>6</v>
      </c>
      <c r="J2980" t="str">
        <f t="shared" ref="J2980" si="7044">IF(IF(I2981=0,I2980,"NA")=0,"NA",IF(I2981=0,I2980,"NA"))</f>
        <v>NA</v>
      </c>
      <c r="K2980">
        <f t="shared" si="6960"/>
        <v>0</v>
      </c>
      <c r="L2980" t="str">
        <f t="shared" ref="L2980" si="7045">IF(IF(K2981=0,K2980,"NA")=0,"NA",IF(K2981=0,K2980,"NA"))</f>
        <v>NA</v>
      </c>
      <c r="M2980">
        <f t="shared" si="6962"/>
        <v>0</v>
      </c>
      <c r="N2980" t="str">
        <f t="shared" si="6963"/>
        <v>NA</v>
      </c>
      <c r="O2980">
        <f t="shared" si="6964"/>
        <v>0</v>
      </c>
      <c r="P2980">
        <f t="shared" si="6965"/>
        <v>0</v>
      </c>
      <c r="Q2980">
        <f t="shared" si="6966"/>
        <v>0</v>
      </c>
      <c r="R2980">
        <f t="shared" si="6967"/>
        <v>0</v>
      </c>
      <c r="S2980">
        <f t="shared" si="6968"/>
        <v>0</v>
      </c>
      <c r="T2980">
        <f t="shared" si="6969"/>
        <v>1</v>
      </c>
      <c r="U2980">
        <f t="shared" si="6970"/>
        <v>0</v>
      </c>
      <c r="V2980">
        <f t="shared" si="6971"/>
        <v>0</v>
      </c>
      <c r="W2980">
        <f t="shared" si="6972"/>
        <v>0</v>
      </c>
      <c r="X2980">
        <f t="shared" si="6973"/>
        <v>0</v>
      </c>
      <c r="Y2980">
        <f t="shared" si="6974"/>
        <v>0</v>
      </c>
      <c r="Z2980">
        <f t="shared" si="6975"/>
        <v>0</v>
      </c>
      <c r="AA2980">
        <f t="shared" si="6976"/>
        <v>0</v>
      </c>
      <c r="AB2980">
        <f t="shared" si="6977"/>
        <v>0</v>
      </c>
      <c r="AC2980">
        <f t="shared" si="6978"/>
        <v>0</v>
      </c>
      <c r="AD2980">
        <f t="shared" si="6979"/>
        <v>0</v>
      </c>
      <c r="AM2980">
        <v>13750</v>
      </c>
      <c r="AN2980">
        <v>250</v>
      </c>
    </row>
    <row r="2981" spans="1:40" x14ac:dyDescent="0.3">
      <c r="A2981">
        <v>2980</v>
      </c>
      <c r="B2981">
        <v>3.1918366642480898E-2</v>
      </c>
      <c r="C2981">
        <v>0.91425696751378804</v>
      </c>
      <c r="D2981">
        <v>1.9116930241447E-3</v>
      </c>
      <c r="E2981">
        <v>5.1912972819586303E-2</v>
      </c>
      <c r="F2981" s="2" t="str">
        <f t="shared" si="6955"/>
        <v>K2</v>
      </c>
      <c r="G2981">
        <f t="shared" si="6956"/>
        <v>0</v>
      </c>
      <c r="H2981" t="str">
        <f t="shared" si="6957"/>
        <v>NA</v>
      </c>
      <c r="I2981">
        <f t="shared" si="6958"/>
        <v>7</v>
      </c>
      <c r="J2981" t="str">
        <f t="shared" ref="J2981" si="7046">IF(IF(I2982=0,I2981,"NA")=0,"NA",IF(I2982=0,I2981,"NA"))</f>
        <v>NA</v>
      </c>
      <c r="K2981">
        <f t="shared" si="6960"/>
        <v>0</v>
      </c>
      <c r="L2981" t="str">
        <f t="shared" ref="L2981" si="7047">IF(IF(K2982=0,K2981,"NA")=0,"NA",IF(K2982=0,K2981,"NA"))</f>
        <v>NA</v>
      </c>
      <c r="M2981">
        <f t="shared" si="6962"/>
        <v>0</v>
      </c>
      <c r="N2981" t="str">
        <f t="shared" si="6963"/>
        <v>NA</v>
      </c>
      <c r="O2981">
        <f t="shared" si="6964"/>
        <v>0</v>
      </c>
      <c r="P2981">
        <f t="shared" si="6965"/>
        <v>0</v>
      </c>
      <c r="Q2981">
        <f t="shared" si="6966"/>
        <v>0</v>
      </c>
      <c r="R2981">
        <f t="shared" si="6967"/>
        <v>0</v>
      </c>
      <c r="S2981">
        <f t="shared" si="6968"/>
        <v>0</v>
      </c>
      <c r="T2981">
        <f t="shared" si="6969"/>
        <v>1</v>
      </c>
      <c r="U2981">
        <f t="shared" si="6970"/>
        <v>0</v>
      </c>
      <c r="V2981">
        <f t="shared" si="6971"/>
        <v>0</v>
      </c>
      <c r="W2981">
        <f t="shared" si="6972"/>
        <v>0</v>
      </c>
      <c r="X2981">
        <f t="shared" si="6973"/>
        <v>0</v>
      </c>
      <c r="Y2981">
        <f t="shared" si="6974"/>
        <v>0</v>
      </c>
      <c r="Z2981">
        <f t="shared" si="6975"/>
        <v>0</v>
      </c>
      <c r="AA2981">
        <f t="shared" si="6976"/>
        <v>0</v>
      </c>
      <c r="AB2981">
        <f t="shared" si="6977"/>
        <v>0</v>
      </c>
      <c r="AC2981">
        <f t="shared" si="6978"/>
        <v>0</v>
      </c>
      <c r="AD2981">
        <f t="shared" si="6979"/>
        <v>0</v>
      </c>
      <c r="AM2981">
        <v>13800</v>
      </c>
      <c r="AN2981">
        <v>50</v>
      </c>
    </row>
    <row r="2982" spans="1:40" x14ac:dyDescent="0.3">
      <c r="A2982">
        <v>2981</v>
      </c>
      <c r="B2982">
        <v>1.9734893082355699E-2</v>
      </c>
      <c r="C2982">
        <v>0.83702136222057699</v>
      </c>
      <c r="D2982">
        <v>4.11869332239164E-3</v>
      </c>
      <c r="E2982">
        <v>0.13912505137467501</v>
      </c>
      <c r="F2982" s="2" t="str">
        <f t="shared" si="6955"/>
        <v>K2</v>
      </c>
      <c r="G2982">
        <f t="shared" si="6956"/>
        <v>0</v>
      </c>
      <c r="H2982" t="str">
        <f t="shared" si="6957"/>
        <v>NA</v>
      </c>
      <c r="I2982">
        <f t="shared" si="6958"/>
        <v>8</v>
      </c>
      <c r="J2982" t="str">
        <f t="shared" ref="J2982" si="7048">IF(IF(I2983=0,I2982,"NA")=0,"NA",IF(I2983=0,I2982,"NA"))</f>
        <v>NA</v>
      </c>
      <c r="K2982">
        <f t="shared" si="6960"/>
        <v>0</v>
      </c>
      <c r="L2982" t="str">
        <f t="shared" ref="L2982" si="7049">IF(IF(K2983=0,K2982,"NA")=0,"NA",IF(K2983=0,K2982,"NA"))</f>
        <v>NA</v>
      </c>
      <c r="M2982">
        <f t="shared" si="6962"/>
        <v>0</v>
      </c>
      <c r="N2982" t="str">
        <f t="shared" si="6963"/>
        <v>NA</v>
      </c>
      <c r="O2982">
        <f t="shared" si="6964"/>
        <v>0</v>
      </c>
      <c r="P2982">
        <f t="shared" si="6965"/>
        <v>0</v>
      </c>
      <c r="Q2982">
        <f t="shared" si="6966"/>
        <v>0</v>
      </c>
      <c r="R2982">
        <f t="shared" si="6967"/>
        <v>0</v>
      </c>
      <c r="S2982">
        <f t="shared" si="6968"/>
        <v>0</v>
      </c>
      <c r="T2982">
        <f t="shared" si="6969"/>
        <v>1</v>
      </c>
      <c r="U2982">
        <f t="shared" si="6970"/>
        <v>0</v>
      </c>
      <c r="V2982">
        <f t="shared" si="6971"/>
        <v>0</v>
      </c>
      <c r="W2982">
        <f t="shared" si="6972"/>
        <v>0</v>
      </c>
      <c r="X2982">
        <f t="shared" si="6973"/>
        <v>0</v>
      </c>
      <c r="Y2982">
        <f t="shared" si="6974"/>
        <v>0</v>
      </c>
      <c r="Z2982">
        <f t="shared" si="6975"/>
        <v>0</v>
      </c>
      <c r="AA2982">
        <f t="shared" si="6976"/>
        <v>0</v>
      </c>
      <c r="AB2982">
        <f t="shared" si="6977"/>
        <v>0</v>
      </c>
      <c r="AC2982">
        <f t="shared" si="6978"/>
        <v>0</v>
      </c>
      <c r="AD2982">
        <f t="shared" si="6979"/>
        <v>0</v>
      </c>
      <c r="AM2982">
        <v>13850</v>
      </c>
      <c r="AN2982">
        <v>50</v>
      </c>
    </row>
    <row r="2983" spans="1:40" x14ac:dyDescent="0.3">
      <c r="A2983">
        <v>2982</v>
      </c>
      <c r="B2983">
        <v>2.3922545192989E-2</v>
      </c>
      <c r="C2983">
        <v>0.86817704838561904</v>
      </c>
      <c r="D2983" s="1">
        <v>3.2083456678783501E-8</v>
      </c>
      <c r="E2983">
        <v>0.10790037433793501</v>
      </c>
      <c r="F2983" s="2" t="str">
        <f t="shared" si="6955"/>
        <v>K2</v>
      </c>
      <c r="G2983">
        <f t="shared" si="6956"/>
        <v>0</v>
      </c>
      <c r="H2983" t="str">
        <f t="shared" si="6957"/>
        <v>NA</v>
      </c>
      <c r="I2983">
        <f t="shared" si="6958"/>
        <v>9</v>
      </c>
      <c r="J2983" t="str">
        <f t="shared" ref="J2983" si="7050">IF(IF(I2984=0,I2983,"NA")=0,"NA",IF(I2984=0,I2983,"NA"))</f>
        <v>NA</v>
      </c>
      <c r="K2983">
        <f t="shared" si="6960"/>
        <v>0</v>
      </c>
      <c r="L2983" t="str">
        <f t="shared" ref="L2983" si="7051">IF(IF(K2984=0,K2983,"NA")=0,"NA",IF(K2984=0,K2983,"NA"))</f>
        <v>NA</v>
      </c>
      <c r="M2983">
        <f t="shared" si="6962"/>
        <v>0</v>
      </c>
      <c r="N2983" t="str">
        <f t="shared" si="6963"/>
        <v>NA</v>
      </c>
      <c r="O2983">
        <f t="shared" si="6964"/>
        <v>0</v>
      </c>
      <c r="P2983">
        <f t="shared" si="6965"/>
        <v>0</v>
      </c>
      <c r="Q2983">
        <f t="shared" si="6966"/>
        <v>0</v>
      </c>
      <c r="R2983">
        <f t="shared" si="6967"/>
        <v>0</v>
      </c>
      <c r="S2983">
        <f t="shared" si="6968"/>
        <v>0</v>
      </c>
      <c r="T2983">
        <f t="shared" si="6969"/>
        <v>1</v>
      </c>
      <c r="U2983">
        <f t="shared" si="6970"/>
        <v>0</v>
      </c>
      <c r="V2983">
        <f t="shared" si="6971"/>
        <v>0</v>
      </c>
      <c r="W2983">
        <f t="shared" si="6972"/>
        <v>0</v>
      </c>
      <c r="X2983">
        <f t="shared" si="6973"/>
        <v>0</v>
      </c>
      <c r="Y2983">
        <f t="shared" si="6974"/>
        <v>0</v>
      </c>
      <c r="Z2983">
        <f t="shared" si="6975"/>
        <v>0</v>
      </c>
      <c r="AA2983">
        <f t="shared" si="6976"/>
        <v>0</v>
      </c>
      <c r="AB2983">
        <f t="shared" si="6977"/>
        <v>0</v>
      </c>
      <c r="AC2983">
        <f t="shared" si="6978"/>
        <v>0</v>
      </c>
      <c r="AD2983">
        <f t="shared" si="6979"/>
        <v>0</v>
      </c>
      <c r="AM2983">
        <v>14000</v>
      </c>
      <c r="AN2983">
        <v>150</v>
      </c>
    </row>
    <row r="2984" spans="1:40" x14ac:dyDescent="0.3">
      <c r="A2984">
        <v>2983</v>
      </c>
      <c r="B2984">
        <v>1.6666838886969199E-2</v>
      </c>
      <c r="C2984">
        <v>0.75928752876563199</v>
      </c>
      <c r="D2984">
        <v>1.6500275873714901E-3</v>
      </c>
      <c r="E2984">
        <v>0.22239560476002701</v>
      </c>
      <c r="F2984" s="2" t="str">
        <f t="shared" si="6955"/>
        <v>K2</v>
      </c>
      <c r="G2984">
        <f t="shared" si="6956"/>
        <v>0</v>
      </c>
      <c r="H2984" t="str">
        <f t="shared" si="6957"/>
        <v>NA</v>
      </c>
      <c r="I2984">
        <f t="shared" si="6958"/>
        <v>10</v>
      </c>
      <c r="J2984" t="str">
        <f t="shared" ref="J2984" si="7052">IF(IF(I2985=0,I2984,"NA")=0,"NA",IF(I2985=0,I2984,"NA"))</f>
        <v>NA</v>
      </c>
      <c r="K2984">
        <f t="shared" si="6960"/>
        <v>0</v>
      </c>
      <c r="L2984" t="str">
        <f t="shared" ref="L2984" si="7053">IF(IF(K2985=0,K2984,"NA")=0,"NA",IF(K2985=0,K2984,"NA"))</f>
        <v>NA</v>
      </c>
      <c r="M2984">
        <f t="shared" si="6962"/>
        <v>0</v>
      </c>
      <c r="N2984" t="str">
        <f t="shared" si="6963"/>
        <v>NA</v>
      </c>
      <c r="O2984">
        <f t="shared" si="6964"/>
        <v>0</v>
      </c>
      <c r="P2984">
        <f t="shared" si="6965"/>
        <v>0</v>
      </c>
      <c r="Q2984">
        <f t="shared" si="6966"/>
        <v>0</v>
      </c>
      <c r="R2984">
        <f t="shared" si="6967"/>
        <v>0</v>
      </c>
      <c r="S2984">
        <f t="shared" si="6968"/>
        <v>0</v>
      </c>
      <c r="T2984">
        <f t="shared" si="6969"/>
        <v>1</v>
      </c>
      <c r="U2984">
        <f t="shared" si="6970"/>
        <v>0</v>
      </c>
      <c r="V2984">
        <f t="shared" si="6971"/>
        <v>0</v>
      </c>
      <c r="W2984">
        <f t="shared" si="6972"/>
        <v>0</v>
      </c>
      <c r="X2984">
        <f t="shared" si="6973"/>
        <v>0</v>
      </c>
      <c r="Y2984">
        <f t="shared" si="6974"/>
        <v>0</v>
      </c>
      <c r="Z2984">
        <f t="shared" si="6975"/>
        <v>0</v>
      </c>
      <c r="AA2984">
        <f t="shared" si="6976"/>
        <v>0</v>
      </c>
      <c r="AB2984">
        <f t="shared" si="6977"/>
        <v>0</v>
      </c>
      <c r="AC2984">
        <f t="shared" si="6978"/>
        <v>0</v>
      </c>
      <c r="AD2984">
        <f t="shared" si="6979"/>
        <v>0</v>
      </c>
      <c r="AM2984">
        <v>13950</v>
      </c>
      <c r="AN2984">
        <v>-50</v>
      </c>
    </row>
    <row r="2985" spans="1:40" x14ac:dyDescent="0.3">
      <c r="A2985">
        <v>2984</v>
      </c>
      <c r="B2985">
        <v>9.3336155489206402E-2</v>
      </c>
      <c r="C2985">
        <v>0.90586169994743104</v>
      </c>
      <c r="D2985" s="1">
        <v>5.1472839846526502E-36</v>
      </c>
      <c r="E2985">
        <v>8.0214456336308402E-4</v>
      </c>
      <c r="F2985" s="2" t="str">
        <f t="shared" si="6955"/>
        <v>K2</v>
      </c>
      <c r="G2985">
        <f t="shared" si="6956"/>
        <v>0</v>
      </c>
      <c r="H2985" t="str">
        <f t="shared" si="6957"/>
        <v>NA</v>
      </c>
      <c r="I2985">
        <f t="shared" si="6958"/>
        <v>11</v>
      </c>
      <c r="J2985" t="str">
        <f t="shared" ref="J2985" si="7054">IF(IF(I2986=0,I2985,"NA")=0,"NA",IF(I2986=0,I2985,"NA"))</f>
        <v>NA</v>
      </c>
      <c r="K2985">
        <f t="shared" si="6960"/>
        <v>0</v>
      </c>
      <c r="L2985" t="str">
        <f t="shared" ref="L2985" si="7055">IF(IF(K2986=0,K2985,"NA")=0,"NA",IF(K2986=0,K2985,"NA"))</f>
        <v>NA</v>
      </c>
      <c r="M2985">
        <f t="shared" si="6962"/>
        <v>0</v>
      </c>
      <c r="N2985" t="str">
        <f t="shared" si="6963"/>
        <v>NA</v>
      </c>
      <c r="O2985">
        <f t="shared" si="6964"/>
        <v>0</v>
      </c>
      <c r="P2985">
        <f t="shared" si="6965"/>
        <v>0</v>
      </c>
      <c r="Q2985">
        <f t="shared" si="6966"/>
        <v>0</v>
      </c>
      <c r="R2985">
        <f t="shared" si="6967"/>
        <v>0</v>
      </c>
      <c r="S2985">
        <f t="shared" si="6968"/>
        <v>0</v>
      </c>
      <c r="T2985">
        <f t="shared" si="6969"/>
        <v>1</v>
      </c>
      <c r="U2985">
        <f t="shared" si="6970"/>
        <v>0</v>
      </c>
      <c r="V2985">
        <f t="shared" si="6971"/>
        <v>0</v>
      </c>
      <c r="W2985">
        <f t="shared" si="6972"/>
        <v>0</v>
      </c>
      <c r="X2985">
        <f t="shared" si="6973"/>
        <v>0</v>
      </c>
      <c r="Y2985">
        <f t="shared" si="6974"/>
        <v>0</v>
      </c>
      <c r="Z2985">
        <f t="shared" si="6975"/>
        <v>0</v>
      </c>
      <c r="AA2985">
        <f t="shared" si="6976"/>
        <v>0</v>
      </c>
      <c r="AB2985">
        <f t="shared" si="6977"/>
        <v>0</v>
      </c>
      <c r="AC2985">
        <f t="shared" si="6978"/>
        <v>0</v>
      </c>
      <c r="AD2985">
        <f t="shared" si="6979"/>
        <v>0</v>
      </c>
      <c r="AM2985">
        <v>14300</v>
      </c>
      <c r="AN2985">
        <v>350</v>
      </c>
    </row>
    <row r="2986" spans="1:40" x14ac:dyDescent="0.3">
      <c r="A2986">
        <v>2985</v>
      </c>
      <c r="B2986">
        <v>5.5926550866140401E-2</v>
      </c>
      <c r="C2986">
        <v>0.93037679985897803</v>
      </c>
      <c r="D2986" s="1">
        <v>1.1662730614143099E-8</v>
      </c>
      <c r="E2986">
        <v>1.3696637612151299E-2</v>
      </c>
      <c r="F2986" s="2" t="str">
        <f t="shared" si="6955"/>
        <v>K2</v>
      </c>
      <c r="G2986">
        <f t="shared" si="6956"/>
        <v>0</v>
      </c>
      <c r="H2986" t="str">
        <f t="shared" si="6957"/>
        <v>NA</v>
      </c>
      <c r="I2986">
        <f t="shared" si="6958"/>
        <v>12</v>
      </c>
      <c r="J2986" t="str">
        <f t="shared" ref="J2986" si="7056">IF(IF(I2987=0,I2986,"NA")=0,"NA",IF(I2987=0,I2986,"NA"))</f>
        <v>NA</v>
      </c>
      <c r="K2986">
        <f t="shared" si="6960"/>
        <v>0</v>
      </c>
      <c r="L2986" t="str">
        <f t="shared" ref="L2986" si="7057">IF(IF(K2987=0,K2986,"NA")=0,"NA",IF(K2987=0,K2986,"NA"))</f>
        <v>NA</v>
      </c>
      <c r="M2986">
        <f t="shared" si="6962"/>
        <v>0</v>
      </c>
      <c r="N2986" t="str">
        <f t="shared" si="6963"/>
        <v>NA</v>
      </c>
      <c r="O2986">
        <f t="shared" si="6964"/>
        <v>0</v>
      </c>
      <c r="P2986">
        <f t="shared" si="6965"/>
        <v>0</v>
      </c>
      <c r="Q2986">
        <f t="shared" si="6966"/>
        <v>0</v>
      </c>
      <c r="R2986">
        <f t="shared" si="6967"/>
        <v>0</v>
      </c>
      <c r="S2986">
        <f t="shared" si="6968"/>
        <v>0</v>
      </c>
      <c r="T2986">
        <f t="shared" si="6969"/>
        <v>1</v>
      </c>
      <c r="U2986">
        <f t="shared" si="6970"/>
        <v>0</v>
      </c>
      <c r="V2986">
        <f t="shared" si="6971"/>
        <v>0</v>
      </c>
      <c r="W2986">
        <f t="shared" si="6972"/>
        <v>0</v>
      </c>
      <c r="X2986">
        <f t="shared" si="6973"/>
        <v>0</v>
      </c>
      <c r="Y2986">
        <f t="shared" si="6974"/>
        <v>0</v>
      </c>
      <c r="Z2986">
        <f t="shared" si="6975"/>
        <v>0</v>
      </c>
      <c r="AA2986">
        <f t="shared" si="6976"/>
        <v>0</v>
      </c>
      <c r="AB2986">
        <f t="shared" si="6977"/>
        <v>0</v>
      </c>
      <c r="AC2986">
        <f t="shared" si="6978"/>
        <v>0</v>
      </c>
      <c r="AD2986">
        <f t="shared" si="6979"/>
        <v>0</v>
      </c>
      <c r="AM2986">
        <v>14450</v>
      </c>
      <c r="AN2986">
        <v>150</v>
      </c>
    </row>
    <row r="2987" spans="1:40" x14ac:dyDescent="0.3">
      <c r="A2987">
        <v>2986</v>
      </c>
      <c r="B2987">
        <v>3.0880148688062801E-2</v>
      </c>
      <c r="C2987">
        <v>0.92002006397491498</v>
      </c>
      <c r="D2987" s="1">
        <v>1.5577176174650701E-5</v>
      </c>
      <c r="E2987">
        <v>4.9084210160847103E-2</v>
      </c>
      <c r="F2987" s="2" t="str">
        <f t="shared" si="6955"/>
        <v>K2</v>
      </c>
      <c r="G2987">
        <f t="shared" si="6956"/>
        <v>0</v>
      </c>
      <c r="H2987" t="str">
        <f t="shared" si="6957"/>
        <v>NA</v>
      </c>
      <c r="I2987">
        <f t="shared" si="6958"/>
        <v>13</v>
      </c>
      <c r="J2987" t="str">
        <f t="shared" ref="J2987" si="7058">IF(IF(I2988=0,I2987,"NA")=0,"NA",IF(I2988=0,I2987,"NA"))</f>
        <v>NA</v>
      </c>
      <c r="K2987">
        <f t="shared" si="6960"/>
        <v>0</v>
      </c>
      <c r="L2987" t="str">
        <f t="shared" ref="L2987" si="7059">IF(IF(K2988=0,K2987,"NA")=0,"NA",IF(K2988=0,K2987,"NA"))</f>
        <v>NA</v>
      </c>
      <c r="M2987">
        <f t="shared" si="6962"/>
        <v>0</v>
      </c>
      <c r="N2987" t="str">
        <f t="shared" si="6963"/>
        <v>NA</v>
      </c>
      <c r="O2987">
        <f t="shared" si="6964"/>
        <v>0</v>
      </c>
      <c r="P2987">
        <f t="shared" si="6965"/>
        <v>0</v>
      </c>
      <c r="Q2987">
        <f t="shared" si="6966"/>
        <v>0</v>
      </c>
      <c r="R2987">
        <f t="shared" si="6967"/>
        <v>0</v>
      </c>
      <c r="S2987">
        <f t="shared" si="6968"/>
        <v>0</v>
      </c>
      <c r="T2987">
        <f t="shared" si="6969"/>
        <v>1</v>
      </c>
      <c r="U2987">
        <f t="shared" si="6970"/>
        <v>0</v>
      </c>
      <c r="V2987">
        <f t="shared" si="6971"/>
        <v>0</v>
      </c>
      <c r="W2987">
        <f t="shared" si="6972"/>
        <v>0</v>
      </c>
      <c r="X2987">
        <f t="shared" si="6973"/>
        <v>0</v>
      </c>
      <c r="Y2987">
        <f t="shared" si="6974"/>
        <v>0</v>
      </c>
      <c r="Z2987">
        <f t="shared" si="6975"/>
        <v>0</v>
      </c>
      <c r="AA2987">
        <f t="shared" si="6976"/>
        <v>0</v>
      </c>
      <c r="AB2987">
        <f t="shared" si="6977"/>
        <v>0</v>
      </c>
      <c r="AC2987">
        <f t="shared" si="6978"/>
        <v>0</v>
      </c>
      <c r="AD2987">
        <f t="shared" si="6979"/>
        <v>0</v>
      </c>
      <c r="AM2987">
        <v>14550</v>
      </c>
      <c r="AN2987">
        <v>100</v>
      </c>
    </row>
    <row r="2988" spans="1:40" x14ac:dyDescent="0.3">
      <c r="A2988">
        <v>2987</v>
      </c>
      <c r="B2988">
        <v>1.9052122379580899E-2</v>
      </c>
      <c r="C2988">
        <v>0.83198206962953003</v>
      </c>
      <c r="D2988">
        <v>4.0835782159996002E-3</v>
      </c>
      <c r="E2988">
        <v>0.14488222977488899</v>
      </c>
      <c r="F2988" s="2" t="str">
        <f t="shared" si="6955"/>
        <v>K2</v>
      </c>
      <c r="G2988">
        <f t="shared" si="6956"/>
        <v>0</v>
      </c>
      <c r="H2988" t="str">
        <f t="shared" si="6957"/>
        <v>NA</v>
      </c>
      <c r="I2988">
        <f t="shared" si="6958"/>
        <v>14</v>
      </c>
      <c r="J2988" t="str">
        <f t="shared" ref="J2988" si="7060">IF(IF(I2989=0,I2988,"NA")=0,"NA",IF(I2989=0,I2988,"NA"))</f>
        <v>NA</v>
      </c>
      <c r="K2988">
        <f t="shared" si="6960"/>
        <v>0</v>
      </c>
      <c r="L2988" t="str">
        <f t="shared" ref="L2988" si="7061">IF(IF(K2989=0,K2988,"NA")=0,"NA",IF(K2989=0,K2988,"NA"))</f>
        <v>NA</v>
      </c>
      <c r="M2988">
        <f t="shared" si="6962"/>
        <v>0</v>
      </c>
      <c r="N2988" t="str">
        <f t="shared" si="6963"/>
        <v>NA</v>
      </c>
      <c r="O2988">
        <f t="shared" si="6964"/>
        <v>0</v>
      </c>
      <c r="P2988">
        <f t="shared" si="6965"/>
        <v>0</v>
      </c>
      <c r="Q2988">
        <f t="shared" si="6966"/>
        <v>0</v>
      </c>
      <c r="R2988">
        <f t="shared" si="6967"/>
        <v>0</v>
      </c>
      <c r="S2988">
        <f t="shared" si="6968"/>
        <v>0</v>
      </c>
      <c r="T2988">
        <f t="shared" si="6969"/>
        <v>1</v>
      </c>
      <c r="U2988">
        <f t="shared" si="6970"/>
        <v>0</v>
      </c>
      <c r="V2988">
        <f t="shared" si="6971"/>
        <v>0</v>
      </c>
      <c r="W2988">
        <f t="shared" si="6972"/>
        <v>0</v>
      </c>
      <c r="X2988">
        <f t="shared" si="6973"/>
        <v>0</v>
      </c>
      <c r="Y2988">
        <f t="shared" si="6974"/>
        <v>0</v>
      </c>
      <c r="Z2988">
        <f t="shared" si="6975"/>
        <v>0</v>
      </c>
      <c r="AA2988">
        <f t="shared" si="6976"/>
        <v>0</v>
      </c>
      <c r="AB2988">
        <f t="shared" si="6977"/>
        <v>0</v>
      </c>
      <c r="AC2988">
        <f t="shared" si="6978"/>
        <v>0</v>
      </c>
      <c r="AD2988">
        <f t="shared" si="6979"/>
        <v>0</v>
      </c>
      <c r="AM2988">
        <v>14525</v>
      </c>
      <c r="AN2988">
        <v>-25</v>
      </c>
    </row>
    <row r="2989" spans="1:40" x14ac:dyDescent="0.3">
      <c r="A2989">
        <v>2988</v>
      </c>
      <c r="B2989">
        <v>1.4068398823389901E-2</v>
      </c>
      <c r="C2989">
        <v>0.68063347861103396</v>
      </c>
      <c r="D2989">
        <v>2.12108509482105E-2</v>
      </c>
      <c r="E2989">
        <v>0.28408727161736502</v>
      </c>
      <c r="F2989" s="2" t="str">
        <f t="shared" si="6955"/>
        <v>K2</v>
      </c>
      <c r="G2989">
        <f t="shared" si="6956"/>
        <v>0</v>
      </c>
      <c r="H2989" t="str">
        <f t="shared" si="6957"/>
        <v>NA</v>
      </c>
      <c r="I2989">
        <f t="shared" si="6958"/>
        <v>15</v>
      </c>
      <c r="J2989" t="str">
        <f t="shared" ref="J2989" si="7062">IF(IF(I2990=0,I2989,"NA")=0,"NA",IF(I2990=0,I2989,"NA"))</f>
        <v>NA</v>
      </c>
      <c r="K2989">
        <f t="shared" si="6960"/>
        <v>0</v>
      </c>
      <c r="L2989" t="str">
        <f t="shared" ref="L2989" si="7063">IF(IF(K2990=0,K2989,"NA")=0,"NA",IF(K2990=0,K2989,"NA"))</f>
        <v>NA</v>
      </c>
      <c r="M2989">
        <f t="shared" si="6962"/>
        <v>0</v>
      </c>
      <c r="N2989" t="str">
        <f t="shared" si="6963"/>
        <v>NA</v>
      </c>
      <c r="O2989">
        <f t="shared" si="6964"/>
        <v>0</v>
      </c>
      <c r="P2989">
        <f t="shared" si="6965"/>
        <v>0</v>
      </c>
      <c r="Q2989">
        <f t="shared" si="6966"/>
        <v>0</v>
      </c>
      <c r="R2989">
        <f t="shared" si="6967"/>
        <v>0</v>
      </c>
      <c r="S2989">
        <f t="shared" si="6968"/>
        <v>0</v>
      </c>
      <c r="T2989">
        <f t="shared" si="6969"/>
        <v>1</v>
      </c>
      <c r="U2989">
        <f t="shared" si="6970"/>
        <v>0</v>
      </c>
      <c r="V2989">
        <f t="shared" si="6971"/>
        <v>0</v>
      </c>
      <c r="W2989">
        <f t="shared" si="6972"/>
        <v>0</v>
      </c>
      <c r="X2989">
        <f t="shared" si="6973"/>
        <v>0</v>
      </c>
      <c r="Y2989">
        <f t="shared" si="6974"/>
        <v>0</v>
      </c>
      <c r="Z2989">
        <f t="shared" si="6975"/>
        <v>0</v>
      </c>
      <c r="AA2989">
        <f t="shared" si="6976"/>
        <v>0</v>
      </c>
      <c r="AB2989">
        <f t="shared" si="6977"/>
        <v>0</v>
      </c>
      <c r="AC2989">
        <f t="shared" si="6978"/>
        <v>0</v>
      </c>
      <c r="AD2989">
        <f t="shared" si="6979"/>
        <v>0</v>
      </c>
      <c r="AM2989">
        <v>14500</v>
      </c>
      <c r="AN2989">
        <v>-25</v>
      </c>
    </row>
    <row r="2990" spans="1:40" x14ac:dyDescent="0.3">
      <c r="A2990">
        <v>2989</v>
      </c>
      <c r="B2990">
        <v>2.3321647541576899E-2</v>
      </c>
      <c r="C2990">
        <v>0.79069116120562299</v>
      </c>
      <c r="D2990" s="1">
        <v>8.4089904590644203E-8</v>
      </c>
      <c r="E2990">
        <v>0.18598710716289599</v>
      </c>
      <c r="F2990" s="2" t="str">
        <f t="shared" si="6955"/>
        <v>K2</v>
      </c>
      <c r="G2990">
        <f t="shared" si="6956"/>
        <v>0</v>
      </c>
      <c r="H2990" t="str">
        <f t="shared" si="6957"/>
        <v>NA</v>
      </c>
      <c r="I2990">
        <f t="shared" si="6958"/>
        <v>16</v>
      </c>
      <c r="J2990" t="str">
        <f t="shared" ref="J2990" si="7064">IF(IF(I2991=0,I2990,"NA")=0,"NA",IF(I2991=0,I2990,"NA"))</f>
        <v>NA</v>
      </c>
      <c r="K2990">
        <f t="shared" si="6960"/>
        <v>0</v>
      </c>
      <c r="L2990" t="str">
        <f t="shared" ref="L2990" si="7065">IF(IF(K2991=0,K2990,"NA")=0,"NA",IF(K2991=0,K2990,"NA"))</f>
        <v>NA</v>
      </c>
      <c r="M2990">
        <f t="shared" si="6962"/>
        <v>0</v>
      </c>
      <c r="N2990" t="str">
        <f t="shared" si="6963"/>
        <v>NA</v>
      </c>
      <c r="O2990">
        <f t="shared" si="6964"/>
        <v>0</v>
      </c>
      <c r="P2990">
        <f t="shared" si="6965"/>
        <v>0</v>
      </c>
      <c r="Q2990">
        <f t="shared" si="6966"/>
        <v>0</v>
      </c>
      <c r="R2990">
        <f t="shared" si="6967"/>
        <v>0</v>
      </c>
      <c r="S2990">
        <f t="shared" si="6968"/>
        <v>0</v>
      </c>
      <c r="T2990">
        <f t="shared" si="6969"/>
        <v>1</v>
      </c>
      <c r="U2990">
        <f t="shared" si="6970"/>
        <v>0</v>
      </c>
      <c r="V2990">
        <f t="shared" si="6971"/>
        <v>0</v>
      </c>
      <c r="W2990">
        <f t="shared" si="6972"/>
        <v>0</v>
      </c>
      <c r="X2990">
        <f t="shared" si="6973"/>
        <v>0</v>
      </c>
      <c r="Y2990">
        <f t="shared" si="6974"/>
        <v>0</v>
      </c>
      <c r="Z2990">
        <f t="shared" si="6975"/>
        <v>0</v>
      </c>
      <c r="AA2990">
        <f t="shared" si="6976"/>
        <v>0</v>
      </c>
      <c r="AB2990">
        <f t="shared" si="6977"/>
        <v>0</v>
      </c>
      <c r="AC2990">
        <f t="shared" si="6978"/>
        <v>0</v>
      </c>
      <c r="AD2990">
        <f t="shared" si="6979"/>
        <v>0</v>
      </c>
      <c r="AM2990">
        <v>14350</v>
      </c>
      <c r="AN2990">
        <v>-150</v>
      </c>
    </row>
    <row r="2991" spans="1:40" x14ac:dyDescent="0.3">
      <c r="A2991">
        <v>2990</v>
      </c>
      <c r="B2991">
        <v>2.99712828981289E-2</v>
      </c>
      <c r="C2991">
        <v>0.89938759851029904</v>
      </c>
      <c r="D2991" s="1">
        <v>1.6170573101892599E-13</v>
      </c>
      <c r="E2991">
        <v>7.0641118591410104E-2</v>
      </c>
      <c r="F2991" s="2" t="str">
        <f t="shared" si="6955"/>
        <v>K2</v>
      </c>
      <c r="G2991">
        <f t="shared" si="6956"/>
        <v>0</v>
      </c>
      <c r="H2991" t="str">
        <f t="shared" si="6957"/>
        <v>NA</v>
      </c>
      <c r="I2991">
        <f t="shared" si="6958"/>
        <v>17</v>
      </c>
      <c r="J2991" t="str">
        <f t="shared" ref="J2991" si="7066">IF(IF(I2992=0,I2991,"NA")=0,"NA",IF(I2992=0,I2991,"NA"))</f>
        <v>NA</v>
      </c>
      <c r="K2991">
        <f t="shared" si="6960"/>
        <v>0</v>
      </c>
      <c r="L2991" t="str">
        <f t="shared" ref="L2991" si="7067">IF(IF(K2992=0,K2991,"NA")=0,"NA",IF(K2992=0,K2991,"NA"))</f>
        <v>NA</v>
      </c>
      <c r="M2991">
        <f t="shared" si="6962"/>
        <v>0</v>
      </c>
      <c r="N2991" t="str">
        <f t="shared" si="6963"/>
        <v>NA</v>
      </c>
      <c r="O2991">
        <f t="shared" si="6964"/>
        <v>0</v>
      </c>
      <c r="P2991">
        <f t="shared" si="6965"/>
        <v>0</v>
      </c>
      <c r="Q2991">
        <f t="shared" si="6966"/>
        <v>0</v>
      </c>
      <c r="R2991">
        <f t="shared" si="6967"/>
        <v>0</v>
      </c>
      <c r="S2991">
        <f t="shared" si="6968"/>
        <v>0</v>
      </c>
      <c r="T2991">
        <f t="shared" si="6969"/>
        <v>1</v>
      </c>
      <c r="U2991">
        <f t="shared" si="6970"/>
        <v>0</v>
      </c>
      <c r="V2991">
        <f t="shared" si="6971"/>
        <v>0</v>
      </c>
      <c r="W2991">
        <f t="shared" si="6972"/>
        <v>0</v>
      </c>
      <c r="X2991">
        <f t="shared" si="6973"/>
        <v>0</v>
      </c>
      <c r="Y2991">
        <f t="shared" si="6974"/>
        <v>0</v>
      </c>
      <c r="Z2991">
        <f t="shared" si="6975"/>
        <v>0</v>
      </c>
      <c r="AA2991">
        <f t="shared" si="6976"/>
        <v>0</v>
      </c>
      <c r="AB2991">
        <f t="shared" si="6977"/>
        <v>0</v>
      </c>
      <c r="AC2991">
        <f t="shared" si="6978"/>
        <v>0</v>
      </c>
      <c r="AD2991">
        <f t="shared" si="6979"/>
        <v>0</v>
      </c>
      <c r="AM2991">
        <v>14550</v>
      </c>
      <c r="AN2991">
        <v>200</v>
      </c>
    </row>
    <row r="2992" spans="1:40" x14ac:dyDescent="0.3">
      <c r="A2992">
        <v>2991</v>
      </c>
      <c r="B2992">
        <v>2.4444726591867201E-2</v>
      </c>
      <c r="C2992">
        <v>0.88484961550819197</v>
      </c>
      <c r="D2992" s="1">
        <v>2.5118974556228301E-7</v>
      </c>
      <c r="E2992">
        <v>9.0705406710195502E-2</v>
      </c>
      <c r="F2992" s="2" t="str">
        <f t="shared" si="6955"/>
        <v>K2</v>
      </c>
      <c r="G2992">
        <f t="shared" si="6956"/>
        <v>0</v>
      </c>
      <c r="H2992" t="str">
        <f t="shared" si="6957"/>
        <v>NA</v>
      </c>
      <c r="I2992">
        <f t="shared" si="6958"/>
        <v>18</v>
      </c>
      <c r="J2992" t="str">
        <f t="shared" ref="J2992" si="7068">IF(IF(I2993=0,I2992,"NA")=0,"NA",IF(I2993=0,I2992,"NA"))</f>
        <v>NA</v>
      </c>
      <c r="K2992">
        <f t="shared" si="6960"/>
        <v>0</v>
      </c>
      <c r="L2992" t="str">
        <f t="shared" ref="L2992" si="7069">IF(IF(K2993=0,K2992,"NA")=0,"NA",IF(K2993=0,K2992,"NA"))</f>
        <v>NA</v>
      </c>
      <c r="M2992">
        <f t="shared" si="6962"/>
        <v>0</v>
      </c>
      <c r="N2992" t="str">
        <f t="shared" si="6963"/>
        <v>NA</v>
      </c>
      <c r="O2992">
        <f t="shared" si="6964"/>
        <v>0</v>
      </c>
      <c r="P2992">
        <f t="shared" si="6965"/>
        <v>0</v>
      </c>
      <c r="Q2992">
        <f t="shared" si="6966"/>
        <v>0</v>
      </c>
      <c r="R2992">
        <f t="shared" si="6967"/>
        <v>0</v>
      </c>
      <c r="S2992">
        <f t="shared" si="6968"/>
        <v>0</v>
      </c>
      <c r="T2992">
        <f t="shared" si="6969"/>
        <v>1</v>
      </c>
      <c r="U2992">
        <f t="shared" si="6970"/>
        <v>0</v>
      </c>
      <c r="V2992">
        <f t="shared" si="6971"/>
        <v>0</v>
      </c>
      <c r="W2992">
        <f t="shared" si="6972"/>
        <v>0</v>
      </c>
      <c r="X2992">
        <f t="shared" si="6973"/>
        <v>0</v>
      </c>
      <c r="Y2992">
        <f t="shared" si="6974"/>
        <v>0</v>
      </c>
      <c r="Z2992">
        <f t="shared" si="6975"/>
        <v>0</v>
      </c>
      <c r="AA2992">
        <f t="shared" si="6976"/>
        <v>0</v>
      </c>
      <c r="AB2992">
        <f t="shared" si="6977"/>
        <v>0</v>
      </c>
      <c r="AC2992">
        <f t="shared" si="6978"/>
        <v>0</v>
      </c>
      <c r="AD2992">
        <f t="shared" si="6979"/>
        <v>0</v>
      </c>
      <c r="AM2992">
        <v>14425</v>
      </c>
      <c r="AN2992">
        <v>-125</v>
      </c>
    </row>
    <row r="2993" spans="1:40" x14ac:dyDescent="0.3">
      <c r="A2993">
        <v>2992</v>
      </c>
      <c r="B2993">
        <v>1.6163894212872901E-2</v>
      </c>
      <c r="C2993">
        <v>0.76109704862890204</v>
      </c>
      <c r="D2993">
        <v>5.6927943065099001E-3</v>
      </c>
      <c r="E2993">
        <v>0.21704626285171499</v>
      </c>
      <c r="F2993" s="2" t="str">
        <f t="shared" si="6955"/>
        <v>K2</v>
      </c>
      <c r="G2993">
        <f t="shared" si="6956"/>
        <v>0</v>
      </c>
      <c r="H2993" t="str">
        <f t="shared" si="6957"/>
        <v>NA</v>
      </c>
      <c r="I2993">
        <f t="shared" si="6958"/>
        <v>19</v>
      </c>
      <c r="J2993" t="str">
        <f t="shared" ref="J2993" si="7070">IF(IF(I2994=0,I2993,"NA")=0,"NA",IF(I2994=0,I2993,"NA"))</f>
        <v>NA</v>
      </c>
      <c r="K2993">
        <f t="shared" si="6960"/>
        <v>0</v>
      </c>
      <c r="L2993" t="str">
        <f t="shared" ref="L2993" si="7071">IF(IF(K2994=0,K2993,"NA")=0,"NA",IF(K2994=0,K2993,"NA"))</f>
        <v>NA</v>
      </c>
      <c r="M2993">
        <f t="shared" si="6962"/>
        <v>0</v>
      </c>
      <c r="N2993" t="str">
        <f t="shared" si="6963"/>
        <v>NA</v>
      </c>
      <c r="O2993">
        <f t="shared" si="6964"/>
        <v>0</v>
      </c>
      <c r="P2993">
        <f t="shared" si="6965"/>
        <v>0</v>
      </c>
      <c r="Q2993">
        <f t="shared" si="6966"/>
        <v>0</v>
      </c>
      <c r="R2993">
        <f t="shared" si="6967"/>
        <v>0</v>
      </c>
      <c r="S2993">
        <f t="shared" si="6968"/>
        <v>0</v>
      </c>
      <c r="T2993">
        <f t="shared" si="6969"/>
        <v>1</v>
      </c>
      <c r="U2993">
        <f t="shared" si="6970"/>
        <v>0</v>
      </c>
      <c r="V2993">
        <f t="shared" si="6971"/>
        <v>0</v>
      </c>
      <c r="W2993">
        <f t="shared" si="6972"/>
        <v>0</v>
      </c>
      <c r="X2993">
        <f t="shared" si="6973"/>
        <v>0</v>
      </c>
      <c r="Y2993">
        <f t="shared" si="6974"/>
        <v>0</v>
      </c>
      <c r="Z2993">
        <f t="shared" si="6975"/>
        <v>0</v>
      </c>
      <c r="AA2993">
        <f t="shared" si="6976"/>
        <v>0</v>
      </c>
      <c r="AB2993">
        <f t="shared" si="6977"/>
        <v>0</v>
      </c>
      <c r="AC2993">
        <f t="shared" si="6978"/>
        <v>0</v>
      </c>
      <c r="AD2993">
        <f t="shared" si="6979"/>
        <v>0</v>
      </c>
      <c r="AM2993">
        <v>14450</v>
      </c>
      <c r="AN2993">
        <v>25</v>
      </c>
    </row>
    <row r="2994" spans="1:40" x14ac:dyDescent="0.3">
      <c r="A2994">
        <v>2993</v>
      </c>
      <c r="B2994">
        <v>0.205984170647809</v>
      </c>
      <c r="C2994">
        <v>0.79399366182609199</v>
      </c>
      <c r="D2994" s="1">
        <v>8.6717497726810206E-52</v>
      </c>
      <c r="E2994" s="1">
        <v>2.21675260992294E-5</v>
      </c>
      <c r="F2994" s="2" t="str">
        <f t="shared" si="6955"/>
        <v>K2</v>
      </c>
      <c r="G2994">
        <f t="shared" si="6956"/>
        <v>0</v>
      </c>
      <c r="H2994" t="str">
        <f t="shared" si="6957"/>
        <v>NA</v>
      </c>
      <c r="I2994">
        <f t="shared" si="6958"/>
        <v>20</v>
      </c>
      <c r="J2994" t="str">
        <f t="shared" ref="J2994" si="7072">IF(IF(I2995=0,I2994,"NA")=0,"NA",IF(I2995=0,I2994,"NA"))</f>
        <v>NA</v>
      </c>
      <c r="K2994">
        <f t="shared" si="6960"/>
        <v>0</v>
      </c>
      <c r="L2994" t="str">
        <f t="shared" ref="L2994" si="7073">IF(IF(K2995=0,K2994,"NA")=0,"NA",IF(K2995=0,K2994,"NA"))</f>
        <v>NA</v>
      </c>
      <c r="M2994">
        <f t="shared" si="6962"/>
        <v>0</v>
      </c>
      <c r="N2994" t="str">
        <f t="shared" si="6963"/>
        <v>NA</v>
      </c>
      <c r="O2994">
        <f t="shared" si="6964"/>
        <v>0</v>
      </c>
      <c r="P2994">
        <f t="shared" si="6965"/>
        <v>0</v>
      </c>
      <c r="Q2994">
        <f t="shared" si="6966"/>
        <v>0</v>
      </c>
      <c r="R2994">
        <f t="shared" si="6967"/>
        <v>0</v>
      </c>
      <c r="S2994">
        <f t="shared" si="6968"/>
        <v>0</v>
      </c>
      <c r="T2994">
        <f t="shared" si="6969"/>
        <v>1</v>
      </c>
      <c r="U2994">
        <f t="shared" si="6970"/>
        <v>0</v>
      </c>
      <c r="V2994">
        <f t="shared" si="6971"/>
        <v>0</v>
      </c>
      <c r="W2994">
        <f t="shared" si="6972"/>
        <v>0</v>
      </c>
      <c r="X2994">
        <f t="shared" si="6973"/>
        <v>0</v>
      </c>
      <c r="Y2994">
        <f t="shared" si="6974"/>
        <v>0</v>
      </c>
      <c r="Z2994">
        <f t="shared" si="6975"/>
        <v>0</v>
      </c>
      <c r="AA2994">
        <f t="shared" si="6976"/>
        <v>0</v>
      </c>
      <c r="AB2994">
        <f t="shared" si="6977"/>
        <v>0</v>
      </c>
      <c r="AC2994">
        <f t="shared" si="6978"/>
        <v>0</v>
      </c>
      <c r="AD2994">
        <f t="shared" si="6979"/>
        <v>0</v>
      </c>
      <c r="AM2994">
        <v>14875</v>
      </c>
      <c r="AN2994">
        <v>425</v>
      </c>
    </row>
    <row r="2995" spans="1:40" x14ac:dyDescent="0.3">
      <c r="A2995">
        <v>2994</v>
      </c>
      <c r="B2995">
        <v>9.1238337748486997E-2</v>
      </c>
      <c r="C2995">
        <v>0.89106697669335899</v>
      </c>
      <c r="D2995" s="1">
        <v>2.1113663918977198E-6</v>
      </c>
      <c r="E2995">
        <v>1.7692574191762501E-2</v>
      </c>
      <c r="F2995" s="2" t="str">
        <f t="shared" si="6955"/>
        <v>K2</v>
      </c>
      <c r="G2995">
        <f t="shared" si="6956"/>
        <v>0</v>
      </c>
      <c r="H2995" t="str">
        <f t="shared" si="6957"/>
        <v>NA</v>
      </c>
      <c r="I2995">
        <f t="shared" si="6958"/>
        <v>21</v>
      </c>
      <c r="J2995" t="str">
        <f t="shared" ref="J2995" si="7074">IF(IF(I2996=0,I2995,"NA")=0,"NA",IF(I2996=0,I2995,"NA"))</f>
        <v>NA</v>
      </c>
      <c r="K2995">
        <f t="shared" si="6960"/>
        <v>0</v>
      </c>
      <c r="L2995" t="str">
        <f t="shared" ref="L2995" si="7075">IF(IF(K2996=0,K2995,"NA")=0,"NA",IF(K2996=0,K2995,"NA"))</f>
        <v>NA</v>
      </c>
      <c r="M2995">
        <f t="shared" si="6962"/>
        <v>0</v>
      </c>
      <c r="N2995" t="str">
        <f t="shared" si="6963"/>
        <v>NA</v>
      </c>
      <c r="O2995">
        <f t="shared" si="6964"/>
        <v>0</v>
      </c>
      <c r="P2995">
        <f t="shared" si="6965"/>
        <v>0</v>
      </c>
      <c r="Q2995">
        <f t="shared" si="6966"/>
        <v>0</v>
      </c>
      <c r="R2995">
        <f t="shared" si="6967"/>
        <v>0</v>
      </c>
      <c r="S2995">
        <f t="shared" si="6968"/>
        <v>0</v>
      </c>
      <c r="T2995">
        <f t="shared" si="6969"/>
        <v>1</v>
      </c>
      <c r="U2995">
        <f t="shared" si="6970"/>
        <v>0</v>
      </c>
      <c r="V2995">
        <f t="shared" si="6971"/>
        <v>0</v>
      </c>
      <c r="W2995">
        <f t="shared" si="6972"/>
        <v>0</v>
      </c>
      <c r="X2995">
        <f t="shared" si="6973"/>
        <v>0</v>
      </c>
      <c r="Y2995">
        <f t="shared" si="6974"/>
        <v>0</v>
      </c>
      <c r="Z2995">
        <f t="shared" si="6975"/>
        <v>0</v>
      </c>
      <c r="AA2995">
        <f t="shared" si="6976"/>
        <v>0</v>
      </c>
      <c r="AB2995">
        <f t="shared" si="6977"/>
        <v>0</v>
      </c>
      <c r="AC2995">
        <f t="shared" si="6978"/>
        <v>0</v>
      </c>
      <c r="AD2995">
        <f t="shared" si="6979"/>
        <v>0</v>
      </c>
      <c r="AM2995">
        <v>15000</v>
      </c>
      <c r="AN2995">
        <v>125</v>
      </c>
    </row>
    <row r="2996" spans="1:40" x14ac:dyDescent="0.3">
      <c r="A2996">
        <v>2995</v>
      </c>
      <c r="B2996">
        <v>3.3241821070832601E-2</v>
      </c>
      <c r="C2996">
        <v>0.87059350136593205</v>
      </c>
      <c r="D2996">
        <v>6.6698196598611401E-3</v>
      </c>
      <c r="E2996">
        <v>8.9494857903374705E-2</v>
      </c>
      <c r="F2996" s="2" t="str">
        <f t="shared" si="6955"/>
        <v>K2</v>
      </c>
      <c r="G2996">
        <f t="shared" si="6956"/>
        <v>0</v>
      </c>
      <c r="H2996" t="str">
        <f t="shared" si="6957"/>
        <v>NA</v>
      </c>
      <c r="I2996">
        <f t="shared" si="6958"/>
        <v>22</v>
      </c>
      <c r="J2996" t="str">
        <f t="shared" ref="J2996" si="7076">IF(IF(I2997=0,I2996,"NA")=0,"NA",IF(I2997=0,I2996,"NA"))</f>
        <v>NA</v>
      </c>
      <c r="K2996">
        <f t="shared" si="6960"/>
        <v>0</v>
      </c>
      <c r="L2996" t="str">
        <f t="shared" ref="L2996" si="7077">IF(IF(K2997=0,K2996,"NA")=0,"NA",IF(K2997=0,K2996,"NA"))</f>
        <v>NA</v>
      </c>
      <c r="M2996">
        <f t="shared" si="6962"/>
        <v>0</v>
      </c>
      <c r="N2996" t="str">
        <f t="shared" si="6963"/>
        <v>NA</v>
      </c>
      <c r="O2996">
        <f t="shared" si="6964"/>
        <v>0</v>
      </c>
      <c r="P2996">
        <f t="shared" si="6965"/>
        <v>0</v>
      </c>
      <c r="Q2996">
        <f t="shared" si="6966"/>
        <v>0</v>
      </c>
      <c r="R2996">
        <f t="shared" si="6967"/>
        <v>0</v>
      </c>
      <c r="S2996">
        <f t="shared" si="6968"/>
        <v>0</v>
      </c>
      <c r="T2996">
        <f t="shared" si="6969"/>
        <v>1</v>
      </c>
      <c r="U2996">
        <f t="shared" si="6970"/>
        <v>0</v>
      </c>
      <c r="V2996">
        <f t="shared" si="6971"/>
        <v>0</v>
      </c>
      <c r="W2996">
        <f t="shared" si="6972"/>
        <v>0</v>
      </c>
      <c r="X2996">
        <f t="shared" si="6973"/>
        <v>0</v>
      </c>
      <c r="Y2996">
        <f t="shared" si="6974"/>
        <v>0</v>
      </c>
      <c r="Z2996">
        <f t="shared" si="6975"/>
        <v>0</v>
      </c>
      <c r="AA2996">
        <f t="shared" si="6976"/>
        <v>0</v>
      </c>
      <c r="AB2996">
        <f t="shared" si="6977"/>
        <v>0</v>
      </c>
      <c r="AC2996">
        <f t="shared" si="6978"/>
        <v>0</v>
      </c>
      <c r="AD2996">
        <f t="shared" si="6979"/>
        <v>0</v>
      </c>
      <c r="AM2996">
        <v>14975</v>
      </c>
      <c r="AN2996">
        <v>-25</v>
      </c>
    </row>
    <row r="2997" spans="1:40" x14ac:dyDescent="0.3">
      <c r="A2997">
        <v>2996</v>
      </c>
      <c r="B2997">
        <v>1.7538956302462799E-2</v>
      </c>
      <c r="C2997">
        <v>0.74092961394913104</v>
      </c>
      <c r="D2997">
        <v>3.21986382772897E-2</v>
      </c>
      <c r="E2997">
        <v>0.209332791471116</v>
      </c>
      <c r="F2997" s="2" t="str">
        <f t="shared" si="6955"/>
        <v>K2</v>
      </c>
      <c r="G2997">
        <f t="shared" si="6956"/>
        <v>0</v>
      </c>
      <c r="H2997" t="str">
        <f t="shared" si="6957"/>
        <v>NA</v>
      </c>
      <c r="I2997">
        <f t="shared" si="6958"/>
        <v>23</v>
      </c>
      <c r="J2997" t="str">
        <f t="shared" ref="J2997" si="7078">IF(IF(I2998=0,I2997,"NA")=0,"NA",IF(I2998=0,I2997,"NA"))</f>
        <v>NA</v>
      </c>
      <c r="K2997">
        <f t="shared" si="6960"/>
        <v>0</v>
      </c>
      <c r="L2997" t="str">
        <f t="shared" ref="L2997" si="7079">IF(IF(K2998=0,K2997,"NA")=0,"NA",IF(K2998=0,K2997,"NA"))</f>
        <v>NA</v>
      </c>
      <c r="M2997">
        <f t="shared" si="6962"/>
        <v>0</v>
      </c>
      <c r="N2997" t="str">
        <f t="shared" si="6963"/>
        <v>NA</v>
      </c>
      <c r="O2997">
        <f t="shared" si="6964"/>
        <v>0</v>
      </c>
      <c r="P2997">
        <f t="shared" si="6965"/>
        <v>0</v>
      </c>
      <c r="Q2997">
        <f t="shared" si="6966"/>
        <v>0</v>
      </c>
      <c r="R2997">
        <f t="shared" si="6967"/>
        <v>0</v>
      </c>
      <c r="S2997">
        <f t="shared" si="6968"/>
        <v>0</v>
      </c>
      <c r="T2997">
        <f t="shared" si="6969"/>
        <v>1</v>
      </c>
      <c r="U2997">
        <f t="shared" si="6970"/>
        <v>0</v>
      </c>
      <c r="V2997">
        <f t="shared" si="6971"/>
        <v>0</v>
      </c>
      <c r="W2997">
        <f t="shared" si="6972"/>
        <v>0</v>
      </c>
      <c r="X2997">
        <f t="shared" si="6973"/>
        <v>0</v>
      </c>
      <c r="Y2997">
        <f t="shared" si="6974"/>
        <v>0</v>
      </c>
      <c r="Z2997">
        <f t="shared" si="6975"/>
        <v>0</v>
      </c>
      <c r="AA2997">
        <f t="shared" si="6976"/>
        <v>0</v>
      </c>
      <c r="AB2997">
        <f t="shared" si="6977"/>
        <v>0</v>
      </c>
      <c r="AC2997">
        <f t="shared" si="6978"/>
        <v>0</v>
      </c>
      <c r="AD2997">
        <f t="shared" si="6979"/>
        <v>0</v>
      </c>
      <c r="AM2997">
        <v>15000</v>
      </c>
      <c r="AN2997">
        <v>25</v>
      </c>
    </row>
    <row r="2998" spans="1:40" x14ac:dyDescent="0.3">
      <c r="A2998">
        <v>2997</v>
      </c>
      <c r="B2998">
        <v>1.60962024092524E-2</v>
      </c>
      <c r="C2998">
        <v>0.70149852086255204</v>
      </c>
      <c r="D2998">
        <v>4.3832019269236198E-4</v>
      </c>
      <c r="E2998">
        <v>0.28196695653550302</v>
      </c>
      <c r="F2998" s="2" t="str">
        <f t="shared" si="6955"/>
        <v>K2</v>
      </c>
      <c r="G2998">
        <f t="shared" si="6956"/>
        <v>0</v>
      </c>
      <c r="H2998" t="str">
        <f t="shared" si="6957"/>
        <v>NA</v>
      </c>
      <c r="I2998">
        <f t="shared" si="6958"/>
        <v>24</v>
      </c>
      <c r="J2998" t="str">
        <f t="shared" ref="J2998" si="7080">IF(IF(I2999=0,I2998,"NA")=0,"NA",IF(I2999=0,I2998,"NA"))</f>
        <v>NA</v>
      </c>
      <c r="K2998">
        <f t="shared" si="6960"/>
        <v>0</v>
      </c>
      <c r="L2998" t="str">
        <f t="shared" ref="L2998" si="7081">IF(IF(K2999=0,K2998,"NA")=0,"NA",IF(K2999=0,K2998,"NA"))</f>
        <v>NA</v>
      </c>
      <c r="M2998">
        <f t="shared" si="6962"/>
        <v>0</v>
      </c>
      <c r="N2998" t="str">
        <f t="shared" si="6963"/>
        <v>NA</v>
      </c>
      <c r="O2998">
        <f t="shared" si="6964"/>
        <v>0</v>
      </c>
      <c r="P2998">
        <f t="shared" si="6965"/>
        <v>0</v>
      </c>
      <c r="Q2998">
        <f t="shared" si="6966"/>
        <v>0</v>
      </c>
      <c r="R2998">
        <f t="shared" si="6967"/>
        <v>0</v>
      </c>
      <c r="S2998">
        <f t="shared" si="6968"/>
        <v>0</v>
      </c>
      <c r="T2998">
        <f t="shared" si="6969"/>
        <v>1</v>
      </c>
      <c r="U2998">
        <f t="shared" si="6970"/>
        <v>0</v>
      </c>
      <c r="V2998">
        <f t="shared" si="6971"/>
        <v>0</v>
      </c>
      <c r="W2998">
        <f t="shared" si="6972"/>
        <v>0</v>
      </c>
      <c r="X2998">
        <f t="shared" si="6973"/>
        <v>0</v>
      </c>
      <c r="Y2998">
        <f t="shared" si="6974"/>
        <v>0</v>
      </c>
      <c r="Z2998">
        <f t="shared" si="6975"/>
        <v>0</v>
      </c>
      <c r="AA2998">
        <f t="shared" si="6976"/>
        <v>0</v>
      </c>
      <c r="AB2998">
        <f t="shared" si="6977"/>
        <v>0</v>
      </c>
      <c r="AC2998">
        <f t="shared" si="6978"/>
        <v>0</v>
      </c>
      <c r="AD2998">
        <f t="shared" si="6979"/>
        <v>0</v>
      </c>
      <c r="AM2998">
        <v>15100</v>
      </c>
      <c r="AN2998">
        <v>100</v>
      </c>
    </row>
    <row r="2999" spans="1:40" x14ac:dyDescent="0.3">
      <c r="A2999">
        <v>2998</v>
      </c>
      <c r="B2999">
        <v>1.00850025052318E-2</v>
      </c>
      <c r="C2999">
        <v>0.50363074104924499</v>
      </c>
      <c r="D2999">
        <v>1.8754917152166199E-2</v>
      </c>
      <c r="E2999">
        <v>0.46752933929335699</v>
      </c>
      <c r="F2999" s="2" t="str">
        <f t="shared" si="6955"/>
        <v>K2</v>
      </c>
      <c r="G2999">
        <f t="shared" si="6956"/>
        <v>0</v>
      </c>
      <c r="H2999" t="str">
        <f t="shared" si="6957"/>
        <v>NA</v>
      </c>
      <c r="I2999">
        <f t="shared" si="6958"/>
        <v>25</v>
      </c>
      <c r="J2999">
        <f t="shared" ref="J2999" si="7082">IF(IF(I3000=0,I2999,"NA")=0,"NA",IF(I3000=0,I2999,"NA"))</f>
        <v>25</v>
      </c>
      <c r="K2999">
        <f t="shared" si="6960"/>
        <v>0</v>
      </c>
      <c r="L2999" t="str">
        <f t="shared" ref="L2999" si="7083">IF(IF(K3000=0,K2999,"NA")=0,"NA",IF(K3000=0,K2999,"NA"))</f>
        <v>NA</v>
      </c>
      <c r="M2999">
        <f t="shared" si="6962"/>
        <v>0</v>
      </c>
      <c r="N2999" t="str">
        <f t="shared" si="6963"/>
        <v>NA</v>
      </c>
      <c r="O2999">
        <f t="shared" si="6964"/>
        <v>0</v>
      </c>
      <c r="P2999">
        <f t="shared" si="6965"/>
        <v>0</v>
      </c>
      <c r="Q2999">
        <f t="shared" si="6966"/>
        <v>0</v>
      </c>
      <c r="R2999">
        <f t="shared" si="6967"/>
        <v>0</v>
      </c>
      <c r="S2999">
        <f t="shared" si="6968"/>
        <v>0</v>
      </c>
      <c r="T2999">
        <f t="shared" si="6969"/>
        <v>1</v>
      </c>
      <c r="U2999">
        <f t="shared" si="6970"/>
        <v>0</v>
      </c>
      <c r="V2999">
        <f t="shared" si="6971"/>
        <v>0</v>
      </c>
      <c r="W2999">
        <f t="shared" si="6972"/>
        <v>0</v>
      </c>
      <c r="X2999">
        <f t="shared" si="6973"/>
        <v>0</v>
      </c>
      <c r="Y2999">
        <f t="shared" si="6974"/>
        <v>0</v>
      </c>
      <c r="Z2999">
        <f t="shared" si="6975"/>
        <v>0</v>
      </c>
      <c r="AA2999">
        <f t="shared" si="6976"/>
        <v>0</v>
      </c>
      <c r="AB2999">
        <f t="shared" si="6977"/>
        <v>0</v>
      </c>
      <c r="AC2999">
        <f t="shared" si="6978"/>
        <v>0</v>
      </c>
      <c r="AD2999">
        <f t="shared" si="6979"/>
        <v>0</v>
      </c>
      <c r="AM2999">
        <v>15100</v>
      </c>
      <c r="AN2999">
        <v>0</v>
      </c>
    </row>
    <row r="3000" spans="1:40" x14ac:dyDescent="0.3">
      <c r="A3000">
        <v>2999</v>
      </c>
      <c r="B3000">
        <v>1.10435749218846E-2</v>
      </c>
      <c r="C3000">
        <v>0.477853012217135</v>
      </c>
      <c r="D3000">
        <v>2.08364134373929E-4</v>
      </c>
      <c r="E3000">
        <v>0.51089504872660696</v>
      </c>
      <c r="F3000" s="2" t="str">
        <f t="shared" si="6955"/>
        <v>K4</v>
      </c>
      <c r="G3000">
        <f t="shared" si="6956"/>
        <v>0</v>
      </c>
      <c r="H3000" t="str">
        <f t="shared" si="6957"/>
        <v>NA</v>
      </c>
      <c r="I3000">
        <f t="shared" si="6958"/>
        <v>0</v>
      </c>
      <c r="J3000" t="str">
        <f t="shared" ref="J3000" si="7084">IF(IF(I3001=0,I3000,"NA")=0,"NA",IF(I3001=0,I3000,"NA"))</f>
        <v>NA</v>
      </c>
      <c r="K3000">
        <f t="shared" si="6960"/>
        <v>0</v>
      </c>
      <c r="L3000" t="str">
        <f t="shared" ref="L3000" si="7085">IF(IF(K3001=0,K3000,"NA")=0,"NA",IF(K3001=0,K3000,"NA"))</f>
        <v>NA</v>
      </c>
      <c r="M3000">
        <f t="shared" si="6962"/>
        <v>1</v>
      </c>
      <c r="N3000" t="str">
        <f t="shared" si="6963"/>
        <v>NA</v>
      </c>
      <c r="O3000">
        <f t="shared" si="6964"/>
        <v>0</v>
      </c>
      <c r="P3000">
        <f t="shared" si="6965"/>
        <v>0</v>
      </c>
      <c r="Q3000">
        <f t="shared" si="6966"/>
        <v>0</v>
      </c>
      <c r="R3000">
        <f t="shared" si="6967"/>
        <v>0</v>
      </c>
      <c r="S3000">
        <f t="shared" si="6968"/>
        <v>0</v>
      </c>
      <c r="T3000">
        <f t="shared" si="6969"/>
        <v>0</v>
      </c>
      <c r="U3000">
        <f t="shared" si="6970"/>
        <v>0</v>
      </c>
      <c r="V3000">
        <f t="shared" si="6971"/>
        <v>1</v>
      </c>
      <c r="W3000">
        <f t="shared" si="6972"/>
        <v>0</v>
      </c>
      <c r="X3000">
        <f t="shared" si="6973"/>
        <v>0</v>
      </c>
      <c r="Y3000">
        <f t="shared" si="6974"/>
        <v>0</v>
      </c>
      <c r="Z3000">
        <f t="shared" si="6975"/>
        <v>0</v>
      </c>
      <c r="AA3000">
        <f t="shared" si="6976"/>
        <v>0</v>
      </c>
      <c r="AB3000">
        <f t="shared" si="6977"/>
        <v>0</v>
      </c>
      <c r="AC3000">
        <f t="shared" si="6978"/>
        <v>0</v>
      </c>
      <c r="AD3000">
        <f t="shared" si="6979"/>
        <v>0</v>
      </c>
      <c r="AM3000">
        <v>15000</v>
      </c>
      <c r="AN3000">
        <v>-100</v>
      </c>
    </row>
    <row r="3001" spans="1:40" x14ac:dyDescent="0.3">
      <c r="A3001">
        <v>3000</v>
      </c>
      <c r="B3001">
        <v>7.3086075289366904E-3</v>
      </c>
      <c r="C3001">
        <v>0.343850655776963</v>
      </c>
      <c r="D3001">
        <v>5.7151006098538001E-3</v>
      </c>
      <c r="E3001">
        <v>0.643125636084247</v>
      </c>
      <c r="F3001" s="2" t="str">
        <f t="shared" si="6955"/>
        <v>K4</v>
      </c>
      <c r="G3001">
        <f t="shared" si="6956"/>
        <v>0</v>
      </c>
      <c r="H3001" t="str">
        <f t="shared" si="6957"/>
        <v>NA</v>
      </c>
      <c r="I3001">
        <f t="shared" si="6958"/>
        <v>0</v>
      </c>
      <c r="J3001" t="str">
        <f t="shared" ref="J3001" si="7086">IF(IF(I3002=0,I3001,"NA")=0,"NA",IF(I3002=0,I3001,"NA"))</f>
        <v>NA</v>
      </c>
      <c r="K3001">
        <f t="shared" si="6960"/>
        <v>0</v>
      </c>
      <c r="L3001" t="str">
        <f t="shared" ref="L3001" si="7087">IF(IF(K3002=0,K3001,"NA")=0,"NA",IF(K3002=0,K3001,"NA"))</f>
        <v>NA</v>
      </c>
      <c r="M3001">
        <f t="shared" si="6962"/>
        <v>2</v>
      </c>
      <c r="N3001" t="str">
        <f t="shared" si="6963"/>
        <v>NA</v>
      </c>
      <c r="O3001">
        <f t="shared" si="6964"/>
        <v>0</v>
      </c>
      <c r="P3001">
        <f t="shared" si="6965"/>
        <v>0</v>
      </c>
      <c r="Q3001">
        <f t="shared" si="6966"/>
        <v>0</v>
      </c>
      <c r="R3001">
        <f t="shared" si="6967"/>
        <v>0</v>
      </c>
      <c r="S3001">
        <f t="shared" si="6968"/>
        <v>0</v>
      </c>
      <c r="T3001">
        <f t="shared" si="6969"/>
        <v>0</v>
      </c>
      <c r="U3001">
        <f t="shared" si="6970"/>
        <v>0</v>
      </c>
      <c r="V3001">
        <f t="shared" si="6971"/>
        <v>0</v>
      </c>
      <c r="W3001">
        <f t="shared" si="6972"/>
        <v>0</v>
      </c>
      <c r="X3001">
        <f t="shared" si="6973"/>
        <v>0</v>
      </c>
      <c r="Y3001">
        <f t="shared" si="6974"/>
        <v>0</v>
      </c>
      <c r="Z3001">
        <f t="shared" si="6975"/>
        <v>0</v>
      </c>
      <c r="AA3001">
        <f t="shared" si="6976"/>
        <v>0</v>
      </c>
      <c r="AB3001">
        <f t="shared" si="6977"/>
        <v>0</v>
      </c>
      <c r="AC3001">
        <f t="shared" si="6978"/>
        <v>0</v>
      </c>
      <c r="AD3001">
        <f t="shared" si="6979"/>
        <v>1</v>
      </c>
      <c r="AM3001">
        <v>14950</v>
      </c>
      <c r="AN3001">
        <v>-50</v>
      </c>
    </row>
    <row r="3002" spans="1:40" x14ac:dyDescent="0.3">
      <c r="A3002">
        <v>3001</v>
      </c>
      <c r="B3002">
        <v>3.6610322128594799E-3</v>
      </c>
      <c r="C3002">
        <v>0.19452835623727199</v>
      </c>
      <c r="D3002">
        <v>4.72481109433893E-2</v>
      </c>
      <c r="E3002">
        <v>0.754562500606479</v>
      </c>
      <c r="F3002" s="2" t="str">
        <f t="shared" si="6955"/>
        <v>K4</v>
      </c>
      <c r="G3002">
        <f t="shared" si="6956"/>
        <v>0</v>
      </c>
      <c r="H3002" t="str">
        <f t="shared" si="6957"/>
        <v>NA</v>
      </c>
      <c r="I3002">
        <f t="shared" si="6958"/>
        <v>0</v>
      </c>
      <c r="J3002" t="str">
        <f t="shared" ref="J3002" si="7088">IF(IF(I3003=0,I3002,"NA")=0,"NA",IF(I3003=0,I3002,"NA"))</f>
        <v>NA</v>
      </c>
      <c r="K3002">
        <f t="shared" si="6960"/>
        <v>0</v>
      </c>
      <c r="L3002" t="str">
        <f t="shared" ref="L3002" si="7089">IF(IF(K3003=0,K3002,"NA")=0,"NA",IF(K3003=0,K3002,"NA"))</f>
        <v>NA</v>
      </c>
      <c r="M3002">
        <f t="shared" si="6962"/>
        <v>3</v>
      </c>
      <c r="N3002" t="str">
        <f t="shared" si="6963"/>
        <v>NA</v>
      </c>
      <c r="O3002">
        <f t="shared" si="6964"/>
        <v>0</v>
      </c>
      <c r="P3002">
        <f t="shared" si="6965"/>
        <v>0</v>
      </c>
      <c r="Q3002">
        <f t="shared" si="6966"/>
        <v>0</v>
      </c>
      <c r="R3002">
        <f t="shared" si="6967"/>
        <v>0</v>
      </c>
      <c r="S3002">
        <f t="shared" si="6968"/>
        <v>0</v>
      </c>
      <c r="T3002">
        <f t="shared" si="6969"/>
        <v>0</v>
      </c>
      <c r="U3002">
        <f t="shared" si="6970"/>
        <v>0</v>
      </c>
      <c r="V3002">
        <f t="shared" si="6971"/>
        <v>0</v>
      </c>
      <c r="W3002">
        <f t="shared" si="6972"/>
        <v>0</v>
      </c>
      <c r="X3002">
        <f t="shared" si="6973"/>
        <v>0</v>
      </c>
      <c r="Y3002">
        <f t="shared" si="6974"/>
        <v>0</v>
      </c>
      <c r="Z3002">
        <f t="shared" si="6975"/>
        <v>0</v>
      </c>
      <c r="AA3002">
        <f t="shared" si="6976"/>
        <v>0</v>
      </c>
      <c r="AB3002">
        <f t="shared" si="6977"/>
        <v>0</v>
      </c>
      <c r="AC3002">
        <f t="shared" si="6978"/>
        <v>0</v>
      </c>
      <c r="AD3002">
        <f t="shared" si="6979"/>
        <v>1</v>
      </c>
      <c r="AM3002">
        <v>14950</v>
      </c>
      <c r="AN3002">
        <v>0</v>
      </c>
    </row>
    <row r="3003" spans="1:40" x14ac:dyDescent="0.3">
      <c r="A3003">
        <v>3002</v>
      </c>
      <c r="B3003">
        <v>2.1946178965058399E-3</v>
      </c>
      <c r="C3003">
        <v>0.123070584251636</v>
      </c>
      <c r="D3003">
        <v>4.5738942648153799E-2</v>
      </c>
      <c r="E3003">
        <v>0.828995855203704</v>
      </c>
      <c r="F3003" s="2" t="str">
        <f t="shared" si="6955"/>
        <v>K4</v>
      </c>
      <c r="G3003">
        <f t="shared" si="6956"/>
        <v>0</v>
      </c>
      <c r="H3003" t="str">
        <f t="shared" si="6957"/>
        <v>NA</v>
      </c>
      <c r="I3003">
        <f t="shared" si="6958"/>
        <v>0</v>
      </c>
      <c r="J3003" t="str">
        <f t="shared" ref="J3003" si="7090">IF(IF(I3004=0,I3003,"NA")=0,"NA",IF(I3004=0,I3003,"NA"))</f>
        <v>NA</v>
      </c>
      <c r="K3003">
        <f t="shared" si="6960"/>
        <v>0</v>
      </c>
      <c r="L3003" t="str">
        <f t="shared" ref="L3003" si="7091">IF(IF(K3004=0,K3003,"NA")=0,"NA",IF(K3004=0,K3003,"NA"))</f>
        <v>NA</v>
      </c>
      <c r="M3003">
        <f t="shared" si="6962"/>
        <v>4</v>
      </c>
      <c r="N3003" t="str">
        <f t="shared" si="6963"/>
        <v>NA</v>
      </c>
      <c r="O3003">
        <f t="shared" si="6964"/>
        <v>0</v>
      </c>
      <c r="P3003">
        <f t="shared" si="6965"/>
        <v>0</v>
      </c>
      <c r="Q3003">
        <f t="shared" si="6966"/>
        <v>0</v>
      </c>
      <c r="R3003">
        <f t="shared" si="6967"/>
        <v>0</v>
      </c>
      <c r="S3003">
        <f t="shared" si="6968"/>
        <v>0</v>
      </c>
      <c r="T3003">
        <f t="shared" si="6969"/>
        <v>0</v>
      </c>
      <c r="U3003">
        <f t="shared" si="6970"/>
        <v>0</v>
      </c>
      <c r="V3003">
        <f t="shared" si="6971"/>
        <v>0</v>
      </c>
      <c r="W3003">
        <f t="shared" si="6972"/>
        <v>0</v>
      </c>
      <c r="X3003">
        <f t="shared" si="6973"/>
        <v>0</v>
      </c>
      <c r="Y3003">
        <f t="shared" si="6974"/>
        <v>0</v>
      </c>
      <c r="Z3003">
        <f t="shared" si="6975"/>
        <v>0</v>
      </c>
      <c r="AA3003">
        <f t="shared" si="6976"/>
        <v>0</v>
      </c>
      <c r="AB3003">
        <f t="shared" si="6977"/>
        <v>0</v>
      </c>
      <c r="AC3003">
        <f t="shared" si="6978"/>
        <v>0</v>
      </c>
      <c r="AD3003">
        <f t="shared" si="6979"/>
        <v>1</v>
      </c>
      <c r="AM3003">
        <v>15000</v>
      </c>
      <c r="AN3003">
        <v>50</v>
      </c>
    </row>
    <row r="3004" spans="1:40" x14ac:dyDescent="0.3">
      <c r="A3004">
        <v>3003</v>
      </c>
      <c r="B3004">
        <v>1.36163046048632E-3</v>
      </c>
      <c r="C3004">
        <v>8.2356186394633005E-2</v>
      </c>
      <c r="D3004">
        <v>4.4872291802723903E-2</v>
      </c>
      <c r="E3004">
        <v>0.87140989134215696</v>
      </c>
      <c r="F3004" s="2" t="str">
        <f t="shared" si="6955"/>
        <v>K4</v>
      </c>
      <c r="G3004">
        <f t="shared" si="6956"/>
        <v>0</v>
      </c>
      <c r="H3004" t="str">
        <f t="shared" si="6957"/>
        <v>NA</v>
      </c>
      <c r="I3004">
        <f t="shared" si="6958"/>
        <v>0</v>
      </c>
      <c r="J3004" t="str">
        <f t="shared" ref="J3004" si="7092">IF(IF(I3005=0,I3004,"NA")=0,"NA",IF(I3005=0,I3004,"NA"))</f>
        <v>NA</v>
      </c>
      <c r="K3004">
        <f t="shared" si="6960"/>
        <v>0</v>
      </c>
      <c r="L3004" t="str">
        <f t="shared" ref="L3004" si="7093">IF(IF(K3005=0,K3004,"NA")=0,"NA",IF(K3005=0,K3004,"NA"))</f>
        <v>NA</v>
      </c>
      <c r="M3004">
        <f t="shared" si="6962"/>
        <v>5</v>
      </c>
      <c r="N3004" t="str">
        <f t="shared" si="6963"/>
        <v>NA</v>
      </c>
      <c r="O3004">
        <f t="shared" si="6964"/>
        <v>0</v>
      </c>
      <c r="P3004">
        <f t="shared" si="6965"/>
        <v>0</v>
      </c>
      <c r="Q3004">
        <f t="shared" si="6966"/>
        <v>0</v>
      </c>
      <c r="R3004">
        <f t="shared" si="6967"/>
        <v>0</v>
      </c>
      <c r="S3004">
        <f t="shared" si="6968"/>
        <v>0</v>
      </c>
      <c r="T3004">
        <f t="shared" si="6969"/>
        <v>0</v>
      </c>
      <c r="U3004">
        <f t="shared" si="6970"/>
        <v>0</v>
      </c>
      <c r="V3004">
        <f t="shared" si="6971"/>
        <v>0</v>
      </c>
      <c r="W3004">
        <f t="shared" si="6972"/>
        <v>0</v>
      </c>
      <c r="X3004">
        <f t="shared" si="6973"/>
        <v>0</v>
      </c>
      <c r="Y3004">
        <f t="shared" si="6974"/>
        <v>0</v>
      </c>
      <c r="Z3004">
        <f t="shared" si="6975"/>
        <v>0</v>
      </c>
      <c r="AA3004">
        <f t="shared" si="6976"/>
        <v>0</v>
      </c>
      <c r="AB3004">
        <f t="shared" si="6977"/>
        <v>0</v>
      </c>
      <c r="AC3004">
        <f t="shared" si="6978"/>
        <v>0</v>
      </c>
      <c r="AD3004">
        <f t="shared" si="6979"/>
        <v>1</v>
      </c>
      <c r="AM3004">
        <v>15050</v>
      </c>
      <c r="AN3004">
        <v>50</v>
      </c>
    </row>
    <row r="3005" spans="1:40" x14ac:dyDescent="0.3">
      <c r="A3005">
        <v>3004</v>
      </c>
      <c r="B3005">
        <v>1.1314934207912099E-3</v>
      </c>
      <c r="C3005">
        <v>7.2632581223925297E-2</v>
      </c>
      <c r="D3005">
        <v>7.5806322412230497E-3</v>
      </c>
      <c r="E3005">
        <v>0.91865529311406002</v>
      </c>
      <c r="F3005" s="2" t="str">
        <f t="shared" si="6955"/>
        <v>K4</v>
      </c>
      <c r="G3005">
        <f t="shared" si="6956"/>
        <v>0</v>
      </c>
      <c r="H3005" t="str">
        <f t="shared" si="6957"/>
        <v>NA</v>
      </c>
      <c r="I3005">
        <f t="shared" si="6958"/>
        <v>0</v>
      </c>
      <c r="J3005" t="str">
        <f t="shared" ref="J3005" si="7094">IF(IF(I3006=0,I3005,"NA")=0,"NA",IF(I3006=0,I3005,"NA"))</f>
        <v>NA</v>
      </c>
      <c r="K3005">
        <f t="shared" si="6960"/>
        <v>0</v>
      </c>
      <c r="L3005" t="str">
        <f t="shared" ref="L3005" si="7095">IF(IF(K3006=0,K3005,"NA")=0,"NA",IF(K3006=0,K3005,"NA"))</f>
        <v>NA</v>
      </c>
      <c r="M3005">
        <f t="shared" si="6962"/>
        <v>6</v>
      </c>
      <c r="N3005" t="str">
        <f t="shared" si="6963"/>
        <v>NA</v>
      </c>
      <c r="O3005">
        <f t="shared" si="6964"/>
        <v>0</v>
      </c>
      <c r="P3005">
        <f t="shared" si="6965"/>
        <v>0</v>
      </c>
      <c r="Q3005">
        <f t="shared" si="6966"/>
        <v>0</v>
      </c>
      <c r="R3005">
        <f t="shared" si="6967"/>
        <v>0</v>
      </c>
      <c r="S3005">
        <f t="shared" si="6968"/>
        <v>0</v>
      </c>
      <c r="T3005">
        <f t="shared" si="6969"/>
        <v>0</v>
      </c>
      <c r="U3005">
        <f t="shared" si="6970"/>
        <v>0</v>
      </c>
      <c r="V3005">
        <f t="shared" si="6971"/>
        <v>0</v>
      </c>
      <c r="W3005">
        <f t="shared" si="6972"/>
        <v>0</v>
      </c>
      <c r="X3005">
        <f t="shared" si="6973"/>
        <v>0</v>
      </c>
      <c r="Y3005">
        <f t="shared" si="6974"/>
        <v>0</v>
      </c>
      <c r="Z3005">
        <f t="shared" si="6975"/>
        <v>0</v>
      </c>
      <c r="AA3005">
        <f t="shared" si="6976"/>
        <v>0</v>
      </c>
      <c r="AB3005">
        <f t="shared" si="6977"/>
        <v>0</v>
      </c>
      <c r="AC3005">
        <f t="shared" si="6978"/>
        <v>0</v>
      </c>
      <c r="AD3005">
        <f t="shared" si="6979"/>
        <v>1</v>
      </c>
      <c r="AM3005">
        <v>15125</v>
      </c>
      <c r="AN3005">
        <v>75</v>
      </c>
    </row>
    <row r="3006" spans="1:40" x14ac:dyDescent="0.3">
      <c r="A3006">
        <v>3005</v>
      </c>
      <c r="B3006">
        <v>9.2660710381263901E-4</v>
      </c>
      <c r="C3006">
        <v>6.5580101402737595E-2</v>
      </c>
      <c r="D3006">
        <v>2.4995036168038499E-3</v>
      </c>
      <c r="E3006">
        <v>0.930993787876646</v>
      </c>
      <c r="F3006" s="2" t="str">
        <f t="shared" si="6955"/>
        <v>K4</v>
      </c>
      <c r="G3006">
        <f t="shared" si="6956"/>
        <v>0</v>
      </c>
      <c r="H3006" t="str">
        <f t="shared" si="6957"/>
        <v>NA</v>
      </c>
      <c r="I3006">
        <f t="shared" si="6958"/>
        <v>0</v>
      </c>
      <c r="J3006" t="str">
        <f t="shared" ref="J3006" si="7096">IF(IF(I3007=0,I3006,"NA")=0,"NA",IF(I3007=0,I3006,"NA"))</f>
        <v>NA</v>
      </c>
      <c r="K3006">
        <f t="shared" si="6960"/>
        <v>0</v>
      </c>
      <c r="L3006" t="str">
        <f t="shared" ref="L3006" si="7097">IF(IF(K3007=0,K3006,"NA")=0,"NA",IF(K3007=0,K3006,"NA"))</f>
        <v>NA</v>
      </c>
      <c r="M3006">
        <f t="shared" si="6962"/>
        <v>7</v>
      </c>
      <c r="N3006" t="str">
        <f t="shared" si="6963"/>
        <v>NA</v>
      </c>
      <c r="O3006">
        <f t="shared" si="6964"/>
        <v>0</v>
      </c>
      <c r="P3006">
        <f t="shared" si="6965"/>
        <v>0</v>
      </c>
      <c r="Q3006">
        <f t="shared" si="6966"/>
        <v>0</v>
      </c>
      <c r="R3006">
        <f t="shared" si="6967"/>
        <v>0</v>
      </c>
      <c r="S3006">
        <f t="shared" si="6968"/>
        <v>0</v>
      </c>
      <c r="T3006">
        <f t="shared" si="6969"/>
        <v>0</v>
      </c>
      <c r="U3006">
        <f t="shared" si="6970"/>
        <v>0</v>
      </c>
      <c r="V3006">
        <f t="shared" si="6971"/>
        <v>0</v>
      </c>
      <c r="W3006">
        <f t="shared" si="6972"/>
        <v>0</v>
      </c>
      <c r="X3006">
        <f t="shared" si="6973"/>
        <v>0</v>
      </c>
      <c r="Y3006">
        <f t="shared" si="6974"/>
        <v>0</v>
      </c>
      <c r="Z3006">
        <f t="shared" si="6975"/>
        <v>0</v>
      </c>
      <c r="AA3006">
        <f t="shared" si="6976"/>
        <v>0</v>
      </c>
      <c r="AB3006">
        <f t="shared" si="6977"/>
        <v>0</v>
      </c>
      <c r="AC3006">
        <f t="shared" si="6978"/>
        <v>0</v>
      </c>
      <c r="AD3006">
        <f t="shared" si="6979"/>
        <v>1</v>
      </c>
      <c r="AM3006">
        <v>15200</v>
      </c>
      <c r="AN3006">
        <v>75</v>
      </c>
    </row>
    <row r="3007" spans="1:40" x14ac:dyDescent="0.3">
      <c r="A3007">
        <v>3006</v>
      </c>
      <c r="B3007">
        <v>1.08458368298645E-3</v>
      </c>
      <c r="C3007">
        <v>7.6651227948807896E-2</v>
      </c>
      <c r="D3007">
        <v>1.47449319838567E-4</v>
      </c>
      <c r="E3007">
        <v>0.922116739048367</v>
      </c>
      <c r="F3007" s="2" t="str">
        <f t="shared" si="6955"/>
        <v>K4</v>
      </c>
      <c r="G3007">
        <f t="shared" si="6956"/>
        <v>0</v>
      </c>
      <c r="H3007" t="str">
        <f t="shared" si="6957"/>
        <v>NA</v>
      </c>
      <c r="I3007">
        <f t="shared" si="6958"/>
        <v>0</v>
      </c>
      <c r="J3007" t="str">
        <f t="shared" ref="J3007" si="7098">IF(IF(I3008=0,I3007,"NA")=0,"NA",IF(I3008=0,I3007,"NA"))</f>
        <v>NA</v>
      </c>
      <c r="K3007">
        <f t="shared" si="6960"/>
        <v>0</v>
      </c>
      <c r="L3007" t="str">
        <f t="shared" ref="L3007" si="7099">IF(IF(K3008=0,K3007,"NA")=0,"NA",IF(K3008=0,K3007,"NA"))</f>
        <v>NA</v>
      </c>
      <c r="M3007">
        <f t="shared" si="6962"/>
        <v>8</v>
      </c>
      <c r="N3007" t="str">
        <f t="shared" si="6963"/>
        <v>NA</v>
      </c>
      <c r="O3007">
        <f t="shared" si="6964"/>
        <v>0</v>
      </c>
      <c r="P3007">
        <f t="shared" si="6965"/>
        <v>0</v>
      </c>
      <c r="Q3007">
        <f t="shared" si="6966"/>
        <v>0</v>
      </c>
      <c r="R3007">
        <f t="shared" si="6967"/>
        <v>0</v>
      </c>
      <c r="S3007">
        <f t="shared" si="6968"/>
        <v>0</v>
      </c>
      <c r="T3007">
        <f t="shared" si="6969"/>
        <v>0</v>
      </c>
      <c r="U3007">
        <f t="shared" si="6970"/>
        <v>0</v>
      </c>
      <c r="V3007">
        <f t="shared" si="6971"/>
        <v>0</v>
      </c>
      <c r="W3007">
        <f t="shared" si="6972"/>
        <v>0</v>
      </c>
      <c r="X3007">
        <f t="shared" si="6973"/>
        <v>0</v>
      </c>
      <c r="Y3007">
        <f t="shared" si="6974"/>
        <v>0</v>
      </c>
      <c r="Z3007">
        <f t="shared" si="6975"/>
        <v>0</v>
      </c>
      <c r="AA3007">
        <f t="shared" si="6976"/>
        <v>0</v>
      </c>
      <c r="AB3007">
        <f t="shared" si="6977"/>
        <v>0</v>
      </c>
      <c r="AC3007">
        <f t="shared" si="6978"/>
        <v>0</v>
      </c>
      <c r="AD3007">
        <f t="shared" si="6979"/>
        <v>1</v>
      </c>
      <c r="AM3007">
        <v>15300</v>
      </c>
      <c r="AN3007">
        <v>100</v>
      </c>
    </row>
    <row r="3008" spans="1:40" x14ac:dyDescent="0.3">
      <c r="A3008">
        <v>3007</v>
      </c>
      <c r="B3008">
        <v>6.3922224448986905E-4</v>
      </c>
      <c r="C3008">
        <v>4.9323940118779601E-2</v>
      </c>
      <c r="D3008">
        <v>3.3054515634728499E-2</v>
      </c>
      <c r="E3008">
        <v>0.91698232200200203</v>
      </c>
      <c r="F3008" s="2" t="str">
        <f t="shared" si="6955"/>
        <v>K4</v>
      </c>
      <c r="G3008">
        <f t="shared" si="6956"/>
        <v>0</v>
      </c>
      <c r="H3008" t="str">
        <f t="shared" si="6957"/>
        <v>NA</v>
      </c>
      <c r="I3008">
        <f t="shared" si="6958"/>
        <v>0</v>
      </c>
      <c r="J3008" t="str">
        <f t="shared" ref="J3008" si="7100">IF(IF(I3009=0,I3008,"NA")=0,"NA",IF(I3009=0,I3008,"NA"))</f>
        <v>NA</v>
      </c>
      <c r="K3008">
        <f t="shared" si="6960"/>
        <v>0</v>
      </c>
      <c r="L3008" t="str">
        <f t="shared" ref="L3008" si="7101">IF(IF(K3009=0,K3008,"NA")=0,"NA",IF(K3009=0,K3008,"NA"))</f>
        <v>NA</v>
      </c>
      <c r="M3008">
        <f t="shared" si="6962"/>
        <v>9</v>
      </c>
      <c r="N3008" t="str">
        <f t="shared" si="6963"/>
        <v>NA</v>
      </c>
      <c r="O3008">
        <f t="shared" si="6964"/>
        <v>0</v>
      </c>
      <c r="P3008">
        <f t="shared" si="6965"/>
        <v>0</v>
      </c>
      <c r="Q3008">
        <f t="shared" si="6966"/>
        <v>0</v>
      </c>
      <c r="R3008">
        <f t="shared" si="6967"/>
        <v>0</v>
      </c>
      <c r="S3008">
        <f t="shared" si="6968"/>
        <v>0</v>
      </c>
      <c r="T3008">
        <f t="shared" si="6969"/>
        <v>0</v>
      </c>
      <c r="U3008">
        <f t="shared" si="6970"/>
        <v>0</v>
      </c>
      <c r="V3008">
        <f t="shared" si="6971"/>
        <v>0</v>
      </c>
      <c r="W3008">
        <f t="shared" si="6972"/>
        <v>0</v>
      </c>
      <c r="X3008">
        <f t="shared" si="6973"/>
        <v>0</v>
      </c>
      <c r="Y3008">
        <f t="shared" si="6974"/>
        <v>0</v>
      </c>
      <c r="Z3008">
        <f t="shared" si="6975"/>
        <v>0</v>
      </c>
      <c r="AA3008">
        <f t="shared" si="6976"/>
        <v>0</v>
      </c>
      <c r="AB3008">
        <f t="shared" si="6977"/>
        <v>0</v>
      </c>
      <c r="AC3008">
        <f t="shared" si="6978"/>
        <v>0</v>
      </c>
      <c r="AD3008">
        <f t="shared" si="6979"/>
        <v>1</v>
      </c>
      <c r="AM3008">
        <v>15300</v>
      </c>
      <c r="AN3008">
        <v>0</v>
      </c>
    </row>
    <row r="3009" spans="1:40" x14ac:dyDescent="0.3">
      <c r="A3009">
        <v>3008</v>
      </c>
      <c r="B3009">
        <v>4.48540463666855E-4</v>
      </c>
      <c r="C3009">
        <v>3.7342348230379199E-2</v>
      </c>
      <c r="D3009">
        <v>8.6039026153644199E-2</v>
      </c>
      <c r="E3009">
        <v>0.87617008515230999</v>
      </c>
      <c r="F3009" s="2" t="str">
        <f t="shared" si="6955"/>
        <v>K4</v>
      </c>
      <c r="G3009">
        <f t="shared" si="6956"/>
        <v>0</v>
      </c>
      <c r="H3009" t="str">
        <f t="shared" si="6957"/>
        <v>NA</v>
      </c>
      <c r="I3009">
        <f t="shared" si="6958"/>
        <v>0</v>
      </c>
      <c r="J3009" t="str">
        <f t="shared" ref="J3009" si="7102">IF(IF(I3010=0,I3009,"NA")=0,"NA",IF(I3010=0,I3009,"NA"))</f>
        <v>NA</v>
      </c>
      <c r="K3009">
        <f t="shared" si="6960"/>
        <v>0</v>
      </c>
      <c r="L3009" t="str">
        <f t="shared" ref="L3009" si="7103">IF(IF(K3010=0,K3009,"NA")=0,"NA",IF(K3010=0,K3009,"NA"))</f>
        <v>NA</v>
      </c>
      <c r="M3009">
        <f t="shared" si="6962"/>
        <v>10</v>
      </c>
      <c r="N3009" t="str">
        <f t="shared" si="6963"/>
        <v>NA</v>
      </c>
      <c r="O3009">
        <f t="shared" si="6964"/>
        <v>0</v>
      </c>
      <c r="P3009">
        <f t="shared" si="6965"/>
        <v>0</v>
      </c>
      <c r="Q3009">
        <f t="shared" si="6966"/>
        <v>0</v>
      </c>
      <c r="R3009">
        <f t="shared" si="6967"/>
        <v>0</v>
      </c>
      <c r="S3009">
        <f t="shared" si="6968"/>
        <v>0</v>
      </c>
      <c r="T3009">
        <f t="shared" si="6969"/>
        <v>0</v>
      </c>
      <c r="U3009">
        <f t="shared" si="6970"/>
        <v>0</v>
      </c>
      <c r="V3009">
        <f t="shared" si="6971"/>
        <v>0</v>
      </c>
      <c r="W3009">
        <f t="shared" si="6972"/>
        <v>0</v>
      </c>
      <c r="X3009">
        <f t="shared" si="6973"/>
        <v>0</v>
      </c>
      <c r="Y3009">
        <f t="shared" si="6974"/>
        <v>0</v>
      </c>
      <c r="Z3009">
        <f t="shared" si="6975"/>
        <v>0</v>
      </c>
      <c r="AA3009">
        <f t="shared" si="6976"/>
        <v>0</v>
      </c>
      <c r="AB3009">
        <f t="shared" si="6977"/>
        <v>0</v>
      </c>
      <c r="AC3009">
        <f t="shared" si="6978"/>
        <v>0</v>
      </c>
      <c r="AD3009">
        <f t="shared" si="6979"/>
        <v>1</v>
      </c>
      <c r="AM3009">
        <v>15275</v>
      </c>
      <c r="AN3009">
        <v>-25</v>
      </c>
    </row>
    <row r="3010" spans="1:40" x14ac:dyDescent="0.3">
      <c r="A3010">
        <v>3009</v>
      </c>
      <c r="B3010">
        <v>3.4419236644442998E-4</v>
      </c>
      <c r="C3010">
        <v>2.81899151169113E-2</v>
      </c>
      <c r="D3010">
        <v>0.18564175417055101</v>
      </c>
      <c r="E3010">
        <v>0.78582413834609299</v>
      </c>
      <c r="F3010" s="2" t="str">
        <f t="shared" si="6955"/>
        <v>K4</v>
      </c>
      <c r="G3010">
        <f t="shared" si="6956"/>
        <v>0</v>
      </c>
      <c r="H3010" t="str">
        <f t="shared" si="6957"/>
        <v>NA</v>
      </c>
      <c r="I3010">
        <f t="shared" si="6958"/>
        <v>0</v>
      </c>
      <c r="J3010" t="str">
        <f t="shared" ref="J3010" si="7104">IF(IF(I3011=0,I3010,"NA")=0,"NA",IF(I3011=0,I3010,"NA"))</f>
        <v>NA</v>
      </c>
      <c r="K3010">
        <f t="shared" si="6960"/>
        <v>0</v>
      </c>
      <c r="L3010" t="str">
        <f t="shared" ref="L3010" si="7105">IF(IF(K3011=0,K3010,"NA")=0,"NA",IF(K3011=0,K3010,"NA"))</f>
        <v>NA</v>
      </c>
      <c r="M3010">
        <f t="shared" si="6962"/>
        <v>11</v>
      </c>
      <c r="N3010" t="str">
        <f t="shared" si="6963"/>
        <v>NA</v>
      </c>
      <c r="O3010">
        <f t="shared" si="6964"/>
        <v>0</v>
      </c>
      <c r="P3010">
        <f t="shared" si="6965"/>
        <v>0</v>
      </c>
      <c r="Q3010">
        <f t="shared" si="6966"/>
        <v>0</v>
      </c>
      <c r="R3010">
        <f t="shared" si="6967"/>
        <v>0</v>
      </c>
      <c r="S3010">
        <f t="shared" si="6968"/>
        <v>0</v>
      </c>
      <c r="T3010">
        <f t="shared" si="6969"/>
        <v>0</v>
      </c>
      <c r="U3010">
        <f t="shared" si="6970"/>
        <v>0</v>
      </c>
      <c r="V3010">
        <f t="shared" si="6971"/>
        <v>0</v>
      </c>
      <c r="W3010">
        <f t="shared" si="6972"/>
        <v>0</v>
      </c>
      <c r="X3010">
        <f t="shared" si="6973"/>
        <v>0</v>
      </c>
      <c r="Y3010">
        <f t="shared" si="6974"/>
        <v>0</v>
      </c>
      <c r="Z3010">
        <f t="shared" si="6975"/>
        <v>0</v>
      </c>
      <c r="AA3010">
        <f t="shared" si="6976"/>
        <v>0</v>
      </c>
      <c r="AB3010">
        <f t="shared" si="6977"/>
        <v>0</v>
      </c>
      <c r="AC3010">
        <f t="shared" si="6978"/>
        <v>0</v>
      </c>
      <c r="AD3010">
        <f t="shared" si="6979"/>
        <v>1</v>
      </c>
      <c r="AM3010">
        <v>15300</v>
      </c>
      <c r="AN3010">
        <v>25</v>
      </c>
    </row>
    <row r="3011" spans="1:40" x14ac:dyDescent="0.3">
      <c r="A3011">
        <v>3010</v>
      </c>
      <c r="B3011">
        <v>5.0983823459649E-4</v>
      </c>
      <c r="C3011">
        <v>3.16416553385429E-2</v>
      </c>
      <c r="D3011">
        <v>0.13526011953035</v>
      </c>
      <c r="E3011">
        <v>0.83258838689651105</v>
      </c>
      <c r="F3011" s="2" t="str">
        <f t="shared" ref="F3011:F3074" si="7106">IF(MAX(B3011:E3011)=B3011,B$1,IF(MAX(B3011:E3011)=C3011,C$1,IF(MAX(B3011:E3011)=D3011,D$1,E$1)))</f>
        <v>K4</v>
      </c>
      <c r="G3011">
        <f t="shared" ref="G3011:G3074" si="7107">IF(AND(($F3010="k1"),($F3011="k1")),G3010+1,(IF(OR(AND(($F3010="k2"),($F3011="k1")),AND(($F3010="k3"),($F3011="k1")),AND(($F3010="k4"),($F3011="k1"))),1,0)))</f>
        <v>0</v>
      </c>
      <c r="H3011" t="str">
        <f t="shared" ref="H3011:H3074" si="7108">IF(IF(G3012=0,G3011,"NA")=0,"NA",IF(G3012=0,G3011,"NA"))</f>
        <v>NA</v>
      </c>
      <c r="I3011">
        <f t="shared" ref="I3011:I3074" si="7109">IF(AND(($F3010="k2"),($F3011="k2")),I3010+1,(IF(OR(AND(($F3010="k1"),($F3011="k2")),AND(($F3010="k3"),($F3011="k2")),AND(($F3010="k4"),($F3011="k2"))),1,0)))</f>
        <v>0</v>
      </c>
      <c r="J3011" t="str">
        <f t="shared" ref="J3011" si="7110">IF(IF(I3012=0,I3011,"NA")=0,"NA",IF(I3012=0,I3011,"NA"))</f>
        <v>NA</v>
      </c>
      <c r="K3011">
        <f t="shared" ref="K3011:K3074" si="7111">IF(AND(($F3010="k3"),($F3011="k3")),K3010+1,(IF(OR(AND(($F3010="k1"),($F3011="k3")),AND(($F3010="k2"),($F3011="k3")),AND(($F3010="k4"),($F3011="k3"))),1,0)))</f>
        <v>0</v>
      </c>
      <c r="L3011" t="str">
        <f t="shared" ref="L3011" si="7112">IF(IF(K3012=0,K3011,"NA")=0,"NA",IF(K3012=0,K3011,"NA"))</f>
        <v>NA</v>
      </c>
      <c r="M3011">
        <f t="shared" ref="M3011:M3074" si="7113">IF(AND(($F3010="k4"),($F3011="k4")),M3010+1,(IF(OR(AND(($F3010="k1"),($F3011="k4")),AND(($F3010="k2"),($F3011="k4")),AND(($F3010="k3"),($F3011="k4"))),1,0)))</f>
        <v>12</v>
      </c>
      <c r="N3011" t="str">
        <f t="shared" ref="N3011:N3074" si="7114">IF(IF(M3012=0,M3011,"NA")=0,"NA",IF(M3012=0,M3011,"NA"))</f>
        <v>NA</v>
      </c>
      <c r="O3011">
        <f t="shared" ref="O3011:O3074" si="7115">IF(AND(($F3010="k1"),($F3011="k1")),1,0)</f>
        <v>0</v>
      </c>
      <c r="P3011">
        <f t="shared" ref="P3011:P3074" si="7116">IF(AND(($F3010="k1"),($F3011="k2")),1,0)</f>
        <v>0</v>
      </c>
      <c r="Q3011">
        <f t="shared" ref="Q3011:Q3074" si="7117">IF(AND(($F3010="k1"),($F3011="k3")),1,0)</f>
        <v>0</v>
      </c>
      <c r="R3011">
        <f t="shared" ref="R3011:R3074" si="7118">IF(AND(($F3010="k1"),($F3011="k4")),1,0)</f>
        <v>0</v>
      </c>
      <c r="S3011">
        <f t="shared" ref="S3011:S3074" si="7119">IF(AND(($F3010="k2"),($F3011="k1")),1,0)</f>
        <v>0</v>
      </c>
      <c r="T3011">
        <f t="shared" ref="T3011:T3074" si="7120">IF(AND(($F3010="k2"),($F3011="k2")),1,0)</f>
        <v>0</v>
      </c>
      <c r="U3011">
        <f t="shared" ref="U3011:U3074" si="7121">IF(AND(($F3010="k2"),($F3011="k3")),1,0)</f>
        <v>0</v>
      </c>
      <c r="V3011">
        <f t="shared" ref="V3011:V3074" si="7122">IF(AND(($F3010="k2"),($F3011="k4")),1,0)</f>
        <v>0</v>
      </c>
      <c r="W3011">
        <f t="shared" ref="W3011:W3074" si="7123">IF(AND(($F3010="k3"),($F3011="k1")),1,0)</f>
        <v>0</v>
      </c>
      <c r="X3011">
        <f t="shared" ref="X3011:X3074" si="7124">IF(AND(($F3010="k3"),($F3011="k2")),1,0)</f>
        <v>0</v>
      </c>
      <c r="Y3011">
        <f t="shared" ref="Y3011:Y3074" si="7125">IF(AND(($F3010="k3"),($F3011="k3")),1,0)</f>
        <v>0</v>
      </c>
      <c r="Z3011">
        <f t="shared" ref="Z3011:Z3074" si="7126">IF(AND(($F3010="k3"),($F3011="k4")),1,0)</f>
        <v>0</v>
      </c>
      <c r="AA3011">
        <f t="shared" ref="AA3011:AA3074" si="7127">IF(AND(($F3010="k4"),($F3011="k1")),1,0)</f>
        <v>0</v>
      </c>
      <c r="AB3011">
        <f t="shared" ref="AB3011:AB3074" si="7128">IF(AND(($F3010="k4"),($F3011="k2")),1,0)</f>
        <v>0</v>
      </c>
      <c r="AC3011">
        <f t="shared" ref="AC3011:AC3074" si="7129">IF(AND(($F3010="k4"),($F3011="k3")),1,0)</f>
        <v>0</v>
      </c>
      <c r="AD3011">
        <f t="shared" ref="AD3011:AD3074" si="7130">IF(AND(($F3010="k4"),($F3011="k4")),1,0)</f>
        <v>1</v>
      </c>
      <c r="AM3011">
        <v>15250</v>
      </c>
      <c r="AN3011">
        <v>-50</v>
      </c>
    </row>
    <row r="3012" spans="1:40" x14ac:dyDescent="0.3">
      <c r="A3012">
        <v>3011</v>
      </c>
      <c r="B3012">
        <v>5.1714277548520703E-4</v>
      </c>
      <c r="C3012">
        <v>3.4587716098523499E-2</v>
      </c>
      <c r="D3012">
        <v>0.104480969215362</v>
      </c>
      <c r="E3012">
        <v>0.86041417191062897</v>
      </c>
      <c r="F3012" s="2" t="str">
        <f t="shared" si="7106"/>
        <v>K4</v>
      </c>
      <c r="G3012">
        <f t="shared" si="7107"/>
        <v>0</v>
      </c>
      <c r="H3012" t="str">
        <f t="shared" si="7108"/>
        <v>NA</v>
      </c>
      <c r="I3012">
        <f t="shared" si="7109"/>
        <v>0</v>
      </c>
      <c r="J3012" t="str">
        <f t="shared" ref="J3012" si="7131">IF(IF(I3013=0,I3012,"NA")=0,"NA",IF(I3013=0,I3012,"NA"))</f>
        <v>NA</v>
      </c>
      <c r="K3012">
        <f t="shared" si="7111"/>
        <v>0</v>
      </c>
      <c r="L3012" t="str">
        <f t="shared" ref="L3012" si="7132">IF(IF(K3013=0,K3012,"NA")=0,"NA",IF(K3013=0,K3012,"NA"))</f>
        <v>NA</v>
      </c>
      <c r="M3012">
        <f t="shared" si="7113"/>
        <v>13</v>
      </c>
      <c r="N3012" t="str">
        <f t="shared" si="7114"/>
        <v>NA</v>
      </c>
      <c r="O3012">
        <f t="shared" si="7115"/>
        <v>0</v>
      </c>
      <c r="P3012">
        <f t="shared" si="7116"/>
        <v>0</v>
      </c>
      <c r="Q3012">
        <f t="shared" si="7117"/>
        <v>0</v>
      </c>
      <c r="R3012">
        <f t="shared" si="7118"/>
        <v>0</v>
      </c>
      <c r="S3012">
        <f t="shared" si="7119"/>
        <v>0</v>
      </c>
      <c r="T3012">
        <f t="shared" si="7120"/>
        <v>0</v>
      </c>
      <c r="U3012">
        <f t="shared" si="7121"/>
        <v>0</v>
      </c>
      <c r="V3012">
        <f t="shared" si="7122"/>
        <v>0</v>
      </c>
      <c r="W3012">
        <f t="shared" si="7123"/>
        <v>0</v>
      </c>
      <c r="X3012">
        <f t="shared" si="7124"/>
        <v>0</v>
      </c>
      <c r="Y3012">
        <f t="shared" si="7125"/>
        <v>0</v>
      </c>
      <c r="Z3012">
        <f t="shared" si="7126"/>
        <v>0</v>
      </c>
      <c r="AA3012">
        <f t="shared" si="7127"/>
        <v>0</v>
      </c>
      <c r="AB3012">
        <f t="shared" si="7128"/>
        <v>0</v>
      </c>
      <c r="AC3012">
        <f t="shared" si="7129"/>
        <v>0</v>
      </c>
      <c r="AD3012">
        <f t="shared" si="7130"/>
        <v>1</v>
      </c>
      <c r="AM3012">
        <v>15200</v>
      </c>
      <c r="AN3012">
        <v>-50</v>
      </c>
    </row>
    <row r="3013" spans="1:40" x14ac:dyDescent="0.3">
      <c r="A3013">
        <v>3012</v>
      </c>
      <c r="B3013">
        <v>4.2640703464807998E-3</v>
      </c>
      <c r="C3013">
        <v>0.188158063356167</v>
      </c>
      <c r="D3013" s="1">
        <v>5.5037261795056801E-9</v>
      </c>
      <c r="E3013">
        <v>0.80757786079362603</v>
      </c>
      <c r="F3013" s="2" t="str">
        <f t="shared" si="7106"/>
        <v>K4</v>
      </c>
      <c r="G3013">
        <f t="shared" si="7107"/>
        <v>0</v>
      </c>
      <c r="H3013" t="str">
        <f t="shared" si="7108"/>
        <v>NA</v>
      </c>
      <c r="I3013">
        <f t="shared" si="7109"/>
        <v>0</v>
      </c>
      <c r="J3013" t="str">
        <f t="shared" ref="J3013" si="7133">IF(IF(I3014=0,I3013,"NA")=0,"NA",IF(I3014=0,I3013,"NA"))</f>
        <v>NA</v>
      </c>
      <c r="K3013">
        <f t="shared" si="7111"/>
        <v>0</v>
      </c>
      <c r="L3013" t="str">
        <f t="shared" ref="L3013" si="7134">IF(IF(K3014=0,K3013,"NA")=0,"NA",IF(K3014=0,K3013,"NA"))</f>
        <v>NA</v>
      </c>
      <c r="M3013">
        <f t="shared" si="7113"/>
        <v>14</v>
      </c>
      <c r="N3013" t="str">
        <f t="shared" si="7114"/>
        <v>NA</v>
      </c>
      <c r="O3013">
        <f t="shared" si="7115"/>
        <v>0</v>
      </c>
      <c r="P3013">
        <f t="shared" si="7116"/>
        <v>0</v>
      </c>
      <c r="Q3013">
        <f t="shared" si="7117"/>
        <v>0</v>
      </c>
      <c r="R3013">
        <f t="shared" si="7118"/>
        <v>0</v>
      </c>
      <c r="S3013">
        <f t="shared" si="7119"/>
        <v>0</v>
      </c>
      <c r="T3013">
        <f t="shared" si="7120"/>
        <v>0</v>
      </c>
      <c r="U3013">
        <f t="shared" si="7121"/>
        <v>0</v>
      </c>
      <c r="V3013">
        <f t="shared" si="7122"/>
        <v>0</v>
      </c>
      <c r="W3013">
        <f t="shared" si="7123"/>
        <v>0</v>
      </c>
      <c r="X3013">
        <f t="shared" si="7124"/>
        <v>0</v>
      </c>
      <c r="Y3013">
        <f t="shared" si="7125"/>
        <v>0</v>
      </c>
      <c r="Z3013">
        <f t="shared" si="7126"/>
        <v>0</v>
      </c>
      <c r="AA3013">
        <f t="shared" si="7127"/>
        <v>0</v>
      </c>
      <c r="AB3013">
        <f t="shared" si="7128"/>
        <v>0</v>
      </c>
      <c r="AC3013">
        <f t="shared" si="7129"/>
        <v>0</v>
      </c>
      <c r="AD3013">
        <f t="shared" si="7130"/>
        <v>1</v>
      </c>
      <c r="AM3013">
        <v>15025</v>
      </c>
      <c r="AN3013">
        <v>-175</v>
      </c>
    </row>
    <row r="3014" spans="1:40" x14ac:dyDescent="0.3">
      <c r="A3014">
        <v>3013</v>
      </c>
      <c r="B3014">
        <v>2.1162671600833301E-3</v>
      </c>
      <c r="C3014">
        <v>0.114608060333926</v>
      </c>
      <c r="D3014">
        <v>2.2658416869484801E-2</v>
      </c>
      <c r="E3014">
        <v>0.86061725563650604</v>
      </c>
      <c r="F3014" s="2" t="str">
        <f t="shared" si="7106"/>
        <v>K4</v>
      </c>
      <c r="G3014">
        <f t="shared" si="7107"/>
        <v>0</v>
      </c>
      <c r="H3014" t="str">
        <f t="shared" si="7108"/>
        <v>NA</v>
      </c>
      <c r="I3014">
        <f t="shared" si="7109"/>
        <v>0</v>
      </c>
      <c r="J3014" t="str">
        <f t="shared" ref="J3014" si="7135">IF(IF(I3015=0,I3014,"NA")=0,"NA",IF(I3015=0,I3014,"NA"))</f>
        <v>NA</v>
      </c>
      <c r="K3014">
        <f t="shared" si="7111"/>
        <v>0</v>
      </c>
      <c r="L3014" t="str">
        <f t="shared" ref="L3014" si="7136">IF(IF(K3015=0,K3014,"NA")=0,"NA",IF(K3015=0,K3014,"NA"))</f>
        <v>NA</v>
      </c>
      <c r="M3014">
        <f t="shared" si="7113"/>
        <v>15</v>
      </c>
      <c r="N3014" t="str">
        <f t="shared" si="7114"/>
        <v>NA</v>
      </c>
      <c r="O3014">
        <f t="shared" si="7115"/>
        <v>0</v>
      </c>
      <c r="P3014">
        <f t="shared" si="7116"/>
        <v>0</v>
      </c>
      <c r="Q3014">
        <f t="shared" si="7117"/>
        <v>0</v>
      </c>
      <c r="R3014">
        <f t="shared" si="7118"/>
        <v>0</v>
      </c>
      <c r="S3014">
        <f t="shared" si="7119"/>
        <v>0</v>
      </c>
      <c r="T3014">
        <f t="shared" si="7120"/>
        <v>0</v>
      </c>
      <c r="U3014">
        <f t="shared" si="7121"/>
        <v>0</v>
      </c>
      <c r="V3014">
        <f t="shared" si="7122"/>
        <v>0</v>
      </c>
      <c r="W3014">
        <f t="shared" si="7123"/>
        <v>0</v>
      </c>
      <c r="X3014">
        <f t="shared" si="7124"/>
        <v>0</v>
      </c>
      <c r="Y3014">
        <f t="shared" si="7125"/>
        <v>0</v>
      </c>
      <c r="Z3014">
        <f t="shared" si="7126"/>
        <v>0</v>
      </c>
      <c r="AA3014">
        <f t="shared" si="7127"/>
        <v>0</v>
      </c>
      <c r="AB3014">
        <f t="shared" si="7128"/>
        <v>0</v>
      </c>
      <c r="AC3014">
        <f t="shared" si="7129"/>
        <v>0</v>
      </c>
      <c r="AD3014">
        <f t="shared" si="7130"/>
        <v>1</v>
      </c>
      <c r="AM3014">
        <v>15000</v>
      </c>
      <c r="AN3014">
        <v>-25</v>
      </c>
    </row>
    <row r="3015" spans="1:40" x14ac:dyDescent="0.3">
      <c r="A3015">
        <v>3014</v>
      </c>
      <c r="B3015">
        <v>1.21173013100485E-3</v>
      </c>
      <c r="C3015">
        <v>7.62848427025722E-2</v>
      </c>
      <c r="D3015">
        <v>2.50589219086008E-2</v>
      </c>
      <c r="E3015">
        <v>0.89744450525782204</v>
      </c>
      <c r="F3015" s="2" t="str">
        <f t="shared" si="7106"/>
        <v>K4</v>
      </c>
      <c r="G3015">
        <f t="shared" si="7107"/>
        <v>0</v>
      </c>
      <c r="H3015" t="str">
        <f t="shared" si="7108"/>
        <v>NA</v>
      </c>
      <c r="I3015">
        <f t="shared" si="7109"/>
        <v>0</v>
      </c>
      <c r="J3015" t="str">
        <f t="shared" ref="J3015" si="7137">IF(IF(I3016=0,I3015,"NA")=0,"NA",IF(I3016=0,I3015,"NA"))</f>
        <v>NA</v>
      </c>
      <c r="K3015">
        <f t="shared" si="7111"/>
        <v>0</v>
      </c>
      <c r="L3015" t="str">
        <f t="shared" ref="L3015" si="7138">IF(IF(K3016=0,K3015,"NA")=0,"NA",IF(K3016=0,K3015,"NA"))</f>
        <v>NA</v>
      </c>
      <c r="M3015">
        <f t="shared" si="7113"/>
        <v>16</v>
      </c>
      <c r="N3015" t="str">
        <f t="shared" si="7114"/>
        <v>NA</v>
      </c>
      <c r="O3015">
        <f t="shared" si="7115"/>
        <v>0</v>
      </c>
      <c r="P3015">
        <f t="shared" si="7116"/>
        <v>0</v>
      </c>
      <c r="Q3015">
        <f t="shared" si="7117"/>
        <v>0</v>
      </c>
      <c r="R3015">
        <f t="shared" si="7118"/>
        <v>0</v>
      </c>
      <c r="S3015">
        <f t="shared" si="7119"/>
        <v>0</v>
      </c>
      <c r="T3015">
        <f t="shared" si="7120"/>
        <v>0</v>
      </c>
      <c r="U3015">
        <f t="shared" si="7121"/>
        <v>0</v>
      </c>
      <c r="V3015">
        <f t="shared" si="7122"/>
        <v>0</v>
      </c>
      <c r="W3015">
        <f t="shared" si="7123"/>
        <v>0</v>
      </c>
      <c r="X3015">
        <f t="shared" si="7124"/>
        <v>0</v>
      </c>
      <c r="Y3015">
        <f t="shared" si="7125"/>
        <v>0</v>
      </c>
      <c r="Z3015">
        <f t="shared" si="7126"/>
        <v>0</v>
      </c>
      <c r="AA3015">
        <f t="shared" si="7127"/>
        <v>0</v>
      </c>
      <c r="AB3015">
        <f t="shared" si="7128"/>
        <v>0</v>
      </c>
      <c r="AC3015">
        <f t="shared" si="7129"/>
        <v>0</v>
      </c>
      <c r="AD3015">
        <f t="shared" si="7130"/>
        <v>1</v>
      </c>
      <c r="AM3015">
        <v>15050</v>
      </c>
      <c r="AN3015">
        <v>50</v>
      </c>
    </row>
    <row r="3016" spans="1:40" x14ac:dyDescent="0.3">
      <c r="A3016">
        <v>3015</v>
      </c>
      <c r="B3016">
        <v>8.5058237608969195E-4</v>
      </c>
      <c r="C3016">
        <v>5.8886824628025199E-2</v>
      </c>
      <c r="D3016">
        <v>2.34555803418608E-2</v>
      </c>
      <c r="E3016">
        <v>0.91680701265402398</v>
      </c>
      <c r="F3016" s="2" t="str">
        <f t="shared" si="7106"/>
        <v>K4</v>
      </c>
      <c r="G3016">
        <f t="shared" si="7107"/>
        <v>0</v>
      </c>
      <c r="H3016" t="str">
        <f t="shared" si="7108"/>
        <v>NA</v>
      </c>
      <c r="I3016">
        <f t="shared" si="7109"/>
        <v>0</v>
      </c>
      <c r="J3016" t="str">
        <f t="shared" ref="J3016" si="7139">IF(IF(I3017=0,I3016,"NA")=0,"NA",IF(I3017=0,I3016,"NA"))</f>
        <v>NA</v>
      </c>
      <c r="K3016">
        <f t="shared" si="7111"/>
        <v>0</v>
      </c>
      <c r="L3016" t="str">
        <f t="shared" ref="L3016" si="7140">IF(IF(K3017=0,K3016,"NA")=0,"NA",IF(K3017=0,K3016,"NA"))</f>
        <v>NA</v>
      </c>
      <c r="M3016">
        <f t="shared" si="7113"/>
        <v>17</v>
      </c>
      <c r="N3016" t="str">
        <f t="shared" si="7114"/>
        <v>NA</v>
      </c>
      <c r="O3016">
        <f t="shared" si="7115"/>
        <v>0</v>
      </c>
      <c r="P3016">
        <f t="shared" si="7116"/>
        <v>0</v>
      </c>
      <c r="Q3016">
        <f t="shared" si="7117"/>
        <v>0</v>
      </c>
      <c r="R3016">
        <f t="shared" si="7118"/>
        <v>0</v>
      </c>
      <c r="S3016">
        <f t="shared" si="7119"/>
        <v>0</v>
      </c>
      <c r="T3016">
        <f t="shared" si="7120"/>
        <v>0</v>
      </c>
      <c r="U3016">
        <f t="shared" si="7121"/>
        <v>0</v>
      </c>
      <c r="V3016">
        <f t="shared" si="7122"/>
        <v>0</v>
      </c>
      <c r="W3016">
        <f t="shared" si="7123"/>
        <v>0</v>
      </c>
      <c r="X3016">
        <f t="shared" si="7124"/>
        <v>0</v>
      </c>
      <c r="Y3016">
        <f t="shared" si="7125"/>
        <v>0</v>
      </c>
      <c r="Z3016">
        <f t="shared" si="7126"/>
        <v>0</v>
      </c>
      <c r="AA3016">
        <f t="shared" si="7127"/>
        <v>0</v>
      </c>
      <c r="AB3016">
        <f t="shared" si="7128"/>
        <v>0</v>
      </c>
      <c r="AC3016">
        <f t="shared" si="7129"/>
        <v>0</v>
      </c>
      <c r="AD3016">
        <f t="shared" si="7130"/>
        <v>1</v>
      </c>
      <c r="AM3016">
        <v>15000</v>
      </c>
      <c r="AN3016">
        <v>-50</v>
      </c>
    </row>
    <row r="3017" spans="1:40" x14ac:dyDescent="0.3">
      <c r="A3017">
        <v>3016</v>
      </c>
      <c r="B3017">
        <v>4.8840487649527405E-4</v>
      </c>
      <c r="C3017">
        <v>3.9067012721842501E-2</v>
      </c>
      <c r="D3017">
        <v>9.8179926739783305E-2</v>
      </c>
      <c r="E3017">
        <v>0.86226465566187904</v>
      </c>
      <c r="F3017" s="2" t="str">
        <f t="shared" si="7106"/>
        <v>K4</v>
      </c>
      <c r="G3017">
        <f t="shared" si="7107"/>
        <v>0</v>
      </c>
      <c r="H3017" t="str">
        <f t="shared" si="7108"/>
        <v>NA</v>
      </c>
      <c r="I3017">
        <f t="shared" si="7109"/>
        <v>0</v>
      </c>
      <c r="J3017" t="str">
        <f t="shared" ref="J3017" si="7141">IF(IF(I3018=0,I3017,"NA")=0,"NA",IF(I3018=0,I3017,"NA"))</f>
        <v>NA</v>
      </c>
      <c r="K3017">
        <f t="shared" si="7111"/>
        <v>0</v>
      </c>
      <c r="L3017" t="str">
        <f t="shared" ref="L3017" si="7142">IF(IF(K3018=0,K3017,"NA")=0,"NA",IF(K3018=0,K3017,"NA"))</f>
        <v>NA</v>
      </c>
      <c r="M3017">
        <f t="shared" si="7113"/>
        <v>18</v>
      </c>
      <c r="N3017" t="str">
        <f t="shared" si="7114"/>
        <v>NA</v>
      </c>
      <c r="O3017">
        <f t="shared" si="7115"/>
        <v>0</v>
      </c>
      <c r="P3017">
        <f t="shared" si="7116"/>
        <v>0</v>
      </c>
      <c r="Q3017">
        <f t="shared" si="7117"/>
        <v>0</v>
      </c>
      <c r="R3017">
        <f t="shared" si="7118"/>
        <v>0</v>
      </c>
      <c r="S3017">
        <f t="shared" si="7119"/>
        <v>0</v>
      </c>
      <c r="T3017">
        <f t="shared" si="7120"/>
        <v>0</v>
      </c>
      <c r="U3017">
        <f t="shared" si="7121"/>
        <v>0</v>
      </c>
      <c r="V3017">
        <f t="shared" si="7122"/>
        <v>0</v>
      </c>
      <c r="W3017">
        <f t="shared" si="7123"/>
        <v>0</v>
      </c>
      <c r="X3017">
        <f t="shared" si="7124"/>
        <v>0</v>
      </c>
      <c r="Y3017">
        <f t="shared" si="7125"/>
        <v>0</v>
      </c>
      <c r="Z3017">
        <f t="shared" si="7126"/>
        <v>0</v>
      </c>
      <c r="AA3017">
        <f t="shared" si="7127"/>
        <v>0</v>
      </c>
      <c r="AB3017">
        <f t="shared" si="7128"/>
        <v>0</v>
      </c>
      <c r="AC3017">
        <f t="shared" si="7129"/>
        <v>0</v>
      </c>
      <c r="AD3017">
        <f t="shared" si="7130"/>
        <v>1</v>
      </c>
      <c r="AM3017">
        <v>15000</v>
      </c>
      <c r="AN3017">
        <v>0</v>
      </c>
    </row>
    <row r="3018" spans="1:40" x14ac:dyDescent="0.3">
      <c r="A3018">
        <v>3017</v>
      </c>
      <c r="B3018">
        <v>3.30631527020975E-4</v>
      </c>
      <c r="C3018">
        <v>2.5751729973816001E-2</v>
      </c>
      <c r="D3018">
        <v>0.26858947392415</v>
      </c>
      <c r="E3018">
        <v>0.70532816457501202</v>
      </c>
      <c r="F3018" s="2" t="str">
        <f t="shared" si="7106"/>
        <v>K4</v>
      </c>
      <c r="G3018">
        <f t="shared" si="7107"/>
        <v>0</v>
      </c>
      <c r="H3018" t="str">
        <f t="shared" si="7108"/>
        <v>NA</v>
      </c>
      <c r="I3018">
        <f t="shared" si="7109"/>
        <v>0</v>
      </c>
      <c r="J3018" t="str">
        <f t="shared" ref="J3018" si="7143">IF(IF(I3019=0,I3018,"NA")=0,"NA",IF(I3019=0,I3018,"NA"))</f>
        <v>NA</v>
      </c>
      <c r="K3018">
        <f t="shared" si="7111"/>
        <v>0</v>
      </c>
      <c r="L3018" t="str">
        <f t="shared" ref="L3018" si="7144">IF(IF(K3019=0,K3018,"NA")=0,"NA",IF(K3019=0,K3018,"NA"))</f>
        <v>NA</v>
      </c>
      <c r="M3018">
        <f t="shared" si="7113"/>
        <v>19</v>
      </c>
      <c r="N3018" t="str">
        <f t="shared" si="7114"/>
        <v>NA</v>
      </c>
      <c r="O3018">
        <f t="shared" si="7115"/>
        <v>0</v>
      </c>
      <c r="P3018">
        <f t="shared" si="7116"/>
        <v>0</v>
      </c>
      <c r="Q3018">
        <f t="shared" si="7117"/>
        <v>0</v>
      </c>
      <c r="R3018">
        <f t="shared" si="7118"/>
        <v>0</v>
      </c>
      <c r="S3018">
        <f t="shared" si="7119"/>
        <v>0</v>
      </c>
      <c r="T3018">
        <f t="shared" si="7120"/>
        <v>0</v>
      </c>
      <c r="U3018">
        <f t="shared" si="7121"/>
        <v>0</v>
      </c>
      <c r="V3018">
        <f t="shared" si="7122"/>
        <v>0</v>
      </c>
      <c r="W3018">
        <f t="shared" si="7123"/>
        <v>0</v>
      </c>
      <c r="X3018">
        <f t="shared" si="7124"/>
        <v>0</v>
      </c>
      <c r="Y3018">
        <f t="shared" si="7125"/>
        <v>0</v>
      </c>
      <c r="Z3018">
        <f t="shared" si="7126"/>
        <v>0</v>
      </c>
      <c r="AA3018">
        <f t="shared" si="7127"/>
        <v>0</v>
      </c>
      <c r="AB3018">
        <f t="shared" si="7128"/>
        <v>0</v>
      </c>
      <c r="AC3018">
        <f t="shared" si="7129"/>
        <v>0</v>
      </c>
      <c r="AD3018">
        <f t="shared" si="7130"/>
        <v>1</v>
      </c>
      <c r="AM3018">
        <v>15000</v>
      </c>
      <c r="AN3018">
        <v>0</v>
      </c>
    </row>
    <row r="3019" spans="1:40" x14ac:dyDescent="0.3">
      <c r="A3019">
        <v>3018</v>
      </c>
      <c r="B3019">
        <v>3.3504337343221802E-4</v>
      </c>
      <c r="C3019">
        <v>1.7537809460807099E-2</v>
      </c>
      <c r="D3019">
        <v>0.44957195838420599</v>
      </c>
      <c r="E3019">
        <v>0.53255518878155494</v>
      </c>
      <c r="F3019" s="2" t="str">
        <f t="shared" si="7106"/>
        <v>K4</v>
      </c>
      <c r="G3019">
        <f t="shared" si="7107"/>
        <v>0</v>
      </c>
      <c r="H3019" t="str">
        <f t="shared" si="7108"/>
        <v>NA</v>
      </c>
      <c r="I3019">
        <f t="shared" si="7109"/>
        <v>0</v>
      </c>
      <c r="J3019" t="str">
        <f t="shared" ref="J3019" si="7145">IF(IF(I3020=0,I3019,"NA")=0,"NA",IF(I3020=0,I3019,"NA"))</f>
        <v>NA</v>
      </c>
      <c r="K3019">
        <f t="shared" si="7111"/>
        <v>0</v>
      </c>
      <c r="L3019" t="str">
        <f t="shared" ref="L3019" si="7146">IF(IF(K3020=0,K3019,"NA")=0,"NA",IF(K3020=0,K3019,"NA"))</f>
        <v>NA</v>
      </c>
      <c r="M3019">
        <f t="shared" si="7113"/>
        <v>20</v>
      </c>
      <c r="N3019" t="str">
        <f t="shared" si="7114"/>
        <v>NA</v>
      </c>
      <c r="O3019">
        <f t="shared" si="7115"/>
        <v>0</v>
      </c>
      <c r="P3019">
        <f t="shared" si="7116"/>
        <v>0</v>
      </c>
      <c r="Q3019">
        <f t="shared" si="7117"/>
        <v>0</v>
      </c>
      <c r="R3019">
        <f t="shared" si="7118"/>
        <v>0</v>
      </c>
      <c r="S3019">
        <f t="shared" si="7119"/>
        <v>0</v>
      </c>
      <c r="T3019">
        <f t="shared" si="7120"/>
        <v>0</v>
      </c>
      <c r="U3019">
        <f t="shared" si="7121"/>
        <v>0</v>
      </c>
      <c r="V3019">
        <f t="shared" si="7122"/>
        <v>0</v>
      </c>
      <c r="W3019">
        <f t="shared" si="7123"/>
        <v>0</v>
      </c>
      <c r="X3019">
        <f t="shared" si="7124"/>
        <v>0</v>
      </c>
      <c r="Y3019">
        <f t="shared" si="7125"/>
        <v>0</v>
      </c>
      <c r="Z3019">
        <f t="shared" si="7126"/>
        <v>0</v>
      </c>
      <c r="AA3019">
        <f t="shared" si="7127"/>
        <v>0</v>
      </c>
      <c r="AB3019">
        <f t="shared" si="7128"/>
        <v>0</v>
      </c>
      <c r="AC3019">
        <f t="shared" si="7129"/>
        <v>0</v>
      </c>
      <c r="AD3019">
        <f t="shared" si="7130"/>
        <v>1</v>
      </c>
      <c r="AM3019">
        <v>15025</v>
      </c>
      <c r="AN3019">
        <v>25</v>
      </c>
    </row>
    <row r="3020" spans="1:40" x14ac:dyDescent="0.3">
      <c r="A3020">
        <v>3019</v>
      </c>
      <c r="B3020">
        <v>6.6372784481981799E-3</v>
      </c>
      <c r="C3020">
        <v>0.13674408411892799</v>
      </c>
      <c r="D3020" s="1">
        <v>4.9965212613807103E-8</v>
      </c>
      <c r="E3020">
        <v>0.85661858746766095</v>
      </c>
      <c r="F3020" s="2" t="str">
        <f t="shared" si="7106"/>
        <v>K4</v>
      </c>
      <c r="G3020">
        <f t="shared" si="7107"/>
        <v>0</v>
      </c>
      <c r="H3020" t="str">
        <f t="shared" si="7108"/>
        <v>NA</v>
      </c>
      <c r="I3020">
        <f t="shared" si="7109"/>
        <v>0</v>
      </c>
      <c r="J3020" t="str">
        <f t="shared" ref="J3020" si="7147">IF(IF(I3021=0,I3020,"NA")=0,"NA",IF(I3021=0,I3020,"NA"))</f>
        <v>NA</v>
      </c>
      <c r="K3020">
        <f t="shared" si="7111"/>
        <v>0</v>
      </c>
      <c r="L3020" t="str">
        <f t="shared" ref="L3020" si="7148">IF(IF(K3021=0,K3020,"NA")=0,"NA",IF(K3021=0,K3020,"NA"))</f>
        <v>NA</v>
      </c>
      <c r="M3020">
        <f t="shared" si="7113"/>
        <v>21</v>
      </c>
      <c r="N3020" t="str">
        <f t="shared" si="7114"/>
        <v>NA</v>
      </c>
      <c r="O3020">
        <f t="shared" si="7115"/>
        <v>0</v>
      </c>
      <c r="P3020">
        <f t="shared" si="7116"/>
        <v>0</v>
      </c>
      <c r="Q3020">
        <f t="shared" si="7117"/>
        <v>0</v>
      </c>
      <c r="R3020">
        <f t="shared" si="7118"/>
        <v>0</v>
      </c>
      <c r="S3020">
        <f t="shared" si="7119"/>
        <v>0</v>
      </c>
      <c r="T3020">
        <f t="shared" si="7120"/>
        <v>0</v>
      </c>
      <c r="U3020">
        <f t="shared" si="7121"/>
        <v>0</v>
      </c>
      <c r="V3020">
        <f t="shared" si="7122"/>
        <v>0</v>
      </c>
      <c r="W3020">
        <f t="shared" si="7123"/>
        <v>0</v>
      </c>
      <c r="X3020">
        <f t="shared" si="7124"/>
        <v>0</v>
      </c>
      <c r="Y3020">
        <f t="shared" si="7125"/>
        <v>0</v>
      </c>
      <c r="Z3020">
        <f t="shared" si="7126"/>
        <v>0</v>
      </c>
      <c r="AA3020">
        <f t="shared" si="7127"/>
        <v>0</v>
      </c>
      <c r="AB3020">
        <f t="shared" si="7128"/>
        <v>0</v>
      </c>
      <c r="AC3020">
        <f t="shared" si="7129"/>
        <v>0</v>
      </c>
      <c r="AD3020">
        <f t="shared" si="7130"/>
        <v>1</v>
      </c>
      <c r="AM3020">
        <v>15200</v>
      </c>
      <c r="AN3020">
        <v>175</v>
      </c>
    </row>
    <row r="3021" spans="1:40" x14ac:dyDescent="0.3">
      <c r="A3021">
        <v>3020</v>
      </c>
      <c r="B3021">
        <v>1.7710747594223101E-3</v>
      </c>
      <c r="C3021">
        <v>8.2118680056153304E-2</v>
      </c>
      <c r="D3021">
        <v>2.0361409877944801E-2</v>
      </c>
      <c r="E3021">
        <v>0.89574883530647997</v>
      </c>
      <c r="F3021" s="2" t="str">
        <f t="shared" si="7106"/>
        <v>K4</v>
      </c>
      <c r="G3021">
        <f t="shared" si="7107"/>
        <v>0</v>
      </c>
      <c r="H3021" t="str">
        <f t="shared" si="7108"/>
        <v>NA</v>
      </c>
      <c r="I3021">
        <f t="shared" si="7109"/>
        <v>0</v>
      </c>
      <c r="J3021" t="str">
        <f t="shared" ref="J3021" si="7149">IF(IF(I3022=0,I3021,"NA")=0,"NA",IF(I3022=0,I3021,"NA"))</f>
        <v>NA</v>
      </c>
      <c r="K3021">
        <f t="shared" si="7111"/>
        <v>0</v>
      </c>
      <c r="L3021" t="str">
        <f t="shared" ref="L3021" si="7150">IF(IF(K3022=0,K3021,"NA")=0,"NA",IF(K3022=0,K3021,"NA"))</f>
        <v>NA</v>
      </c>
      <c r="M3021">
        <f t="shared" si="7113"/>
        <v>22</v>
      </c>
      <c r="N3021" t="str">
        <f t="shared" si="7114"/>
        <v>NA</v>
      </c>
      <c r="O3021">
        <f t="shared" si="7115"/>
        <v>0</v>
      </c>
      <c r="P3021">
        <f t="shared" si="7116"/>
        <v>0</v>
      </c>
      <c r="Q3021">
        <f t="shared" si="7117"/>
        <v>0</v>
      </c>
      <c r="R3021">
        <f t="shared" si="7118"/>
        <v>0</v>
      </c>
      <c r="S3021">
        <f t="shared" si="7119"/>
        <v>0</v>
      </c>
      <c r="T3021">
        <f t="shared" si="7120"/>
        <v>0</v>
      </c>
      <c r="U3021">
        <f t="shared" si="7121"/>
        <v>0</v>
      </c>
      <c r="V3021">
        <f t="shared" si="7122"/>
        <v>0</v>
      </c>
      <c r="W3021">
        <f t="shared" si="7123"/>
        <v>0</v>
      </c>
      <c r="X3021">
        <f t="shared" si="7124"/>
        <v>0</v>
      </c>
      <c r="Y3021">
        <f t="shared" si="7125"/>
        <v>0</v>
      </c>
      <c r="Z3021">
        <f t="shared" si="7126"/>
        <v>0</v>
      </c>
      <c r="AA3021">
        <f t="shared" si="7127"/>
        <v>0</v>
      </c>
      <c r="AB3021">
        <f t="shared" si="7128"/>
        <v>0</v>
      </c>
      <c r="AC3021">
        <f t="shared" si="7129"/>
        <v>0</v>
      </c>
      <c r="AD3021">
        <f t="shared" si="7130"/>
        <v>1</v>
      </c>
      <c r="AM3021">
        <v>15175</v>
      </c>
      <c r="AN3021">
        <v>-25</v>
      </c>
    </row>
    <row r="3022" spans="1:40" x14ac:dyDescent="0.3">
      <c r="A3022">
        <v>3021</v>
      </c>
      <c r="B3022">
        <v>2.6970986424260002E-3</v>
      </c>
      <c r="C3022">
        <v>0.134872650373702</v>
      </c>
      <c r="D3022" s="1">
        <v>9.2250219051769002E-6</v>
      </c>
      <c r="E3022">
        <v>0.86242102596196701</v>
      </c>
      <c r="F3022" s="2" t="str">
        <f t="shared" si="7106"/>
        <v>K4</v>
      </c>
      <c r="G3022">
        <f t="shared" si="7107"/>
        <v>0</v>
      </c>
      <c r="H3022" t="str">
        <f t="shared" si="7108"/>
        <v>NA</v>
      </c>
      <c r="I3022">
        <f t="shared" si="7109"/>
        <v>0</v>
      </c>
      <c r="J3022" t="str">
        <f t="shared" ref="J3022" si="7151">IF(IF(I3023=0,I3022,"NA")=0,"NA",IF(I3023=0,I3022,"NA"))</f>
        <v>NA</v>
      </c>
      <c r="K3022">
        <f t="shared" si="7111"/>
        <v>0</v>
      </c>
      <c r="L3022" t="str">
        <f t="shared" ref="L3022" si="7152">IF(IF(K3023=0,K3022,"NA")=0,"NA",IF(K3023=0,K3022,"NA"))</f>
        <v>NA</v>
      </c>
      <c r="M3022">
        <f t="shared" si="7113"/>
        <v>23</v>
      </c>
      <c r="N3022" t="str">
        <f t="shared" si="7114"/>
        <v>NA</v>
      </c>
      <c r="O3022">
        <f t="shared" si="7115"/>
        <v>0</v>
      </c>
      <c r="P3022">
        <f t="shared" si="7116"/>
        <v>0</v>
      </c>
      <c r="Q3022">
        <f t="shared" si="7117"/>
        <v>0</v>
      </c>
      <c r="R3022">
        <f t="shared" si="7118"/>
        <v>0</v>
      </c>
      <c r="S3022">
        <f t="shared" si="7119"/>
        <v>0</v>
      </c>
      <c r="T3022">
        <f t="shared" si="7120"/>
        <v>0</v>
      </c>
      <c r="U3022">
        <f t="shared" si="7121"/>
        <v>0</v>
      </c>
      <c r="V3022">
        <f t="shared" si="7122"/>
        <v>0</v>
      </c>
      <c r="W3022">
        <f t="shared" si="7123"/>
        <v>0</v>
      </c>
      <c r="X3022">
        <f t="shared" si="7124"/>
        <v>0</v>
      </c>
      <c r="Y3022">
        <f t="shared" si="7125"/>
        <v>0</v>
      </c>
      <c r="Z3022">
        <f t="shared" si="7126"/>
        <v>0</v>
      </c>
      <c r="AA3022">
        <f t="shared" si="7127"/>
        <v>0</v>
      </c>
      <c r="AB3022">
        <f t="shared" si="7128"/>
        <v>0</v>
      </c>
      <c r="AC3022">
        <f t="shared" si="7129"/>
        <v>0</v>
      </c>
      <c r="AD3022">
        <f t="shared" si="7130"/>
        <v>1</v>
      </c>
      <c r="AM3022">
        <v>15050</v>
      </c>
      <c r="AN3022">
        <v>-125</v>
      </c>
    </row>
    <row r="3023" spans="1:40" x14ac:dyDescent="0.3">
      <c r="A3023">
        <v>3022</v>
      </c>
      <c r="B3023">
        <v>1.4045714074899299E-3</v>
      </c>
      <c r="C3023">
        <v>8.4001810118916803E-2</v>
      </c>
      <c r="D3023">
        <v>2.2886397805618599E-2</v>
      </c>
      <c r="E3023">
        <v>0.89170722066797503</v>
      </c>
      <c r="F3023" s="2" t="str">
        <f t="shared" si="7106"/>
        <v>K4</v>
      </c>
      <c r="G3023">
        <f t="shared" si="7107"/>
        <v>0</v>
      </c>
      <c r="H3023" t="str">
        <f t="shared" si="7108"/>
        <v>NA</v>
      </c>
      <c r="I3023">
        <f t="shared" si="7109"/>
        <v>0</v>
      </c>
      <c r="J3023" t="str">
        <f t="shared" ref="J3023" si="7153">IF(IF(I3024=0,I3023,"NA")=0,"NA",IF(I3024=0,I3023,"NA"))</f>
        <v>NA</v>
      </c>
      <c r="K3023">
        <f t="shared" si="7111"/>
        <v>0</v>
      </c>
      <c r="L3023" t="str">
        <f t="shared" ref="L3023" si="7154">IF(IF(K3024=0,K3023,"NA")=0,"NA",IF(K3024=0,K3023,"NA"))</f>
        <v>NA</v>
      </c>
      <c r="M3023">
        <f t="shared" si="7113"/>
        <v>24</v>
      </c>
      <c r="N3023" t="str">
        <f t="shared" si="7114"/>
        <v>NA</v>
      </c>
      <c r="O3023">
        <f t="shared" si="7115"/>
        <v>0</v>
      </c>
      <c r="P3023">
        <f t="shared" si="7116"/>
        <v>0</v>
      </c>
      <c r="Q3023">
        <f t="shared" si="7117"/>
        <v>0</v>
      </c>
      <c r="R3023">
        <f t="shared" si="7118"/>
        <v>0</v>
      </c>
      <c r="S3023">
        <f t="shared" si="7119"/>
        <v>0</v>
      </c>
      <c r="T3023">
        <f t="shared" si="7120"/>
        <v>0</v>
      </c>
      <c r="U3023">
        <f t="shared" si="7121"/>
        <v>0</v>
      </c>
      <c r="V3023">
        <f t="shared" si="7122"/>
        <v>0</v>
      </c>
      <c r="W3023">
        <f t="shared" si="7123"/>
        <v>0</v>
      </c>
      <c r="X3023">
        <f t="shared" si="7124"/>
        <v>0</v>
      </c>
      <c r="Y3023">
        <f t="shared" si="7125"/>
        <v>0</v>
      </c>
      <c r="Z3023">
        <f t="shared" si="7126"/>
        <v>0</v>
      </c>
      <c r="AA3023">
        <f t="shared" si="7127"/>
        <v>0</v>
      </c>
      <c r="AB3023">
        <f t="shared" si="7128"/>
        <v>0</v>
      </c>
      <c r="AC3023">
        <f t="shared" si="7129"/>
        <v>0</v>
      </c>
      <c r="AD3023">
        <f t="shared" si="7130"/>
        <v>1</v>
      </c>
      <c r="AM3023">
        <v>15025</v>
      </c>
      <c r="AN3023">
        <v>-25</v>
      </c>
    </row>
    <row r="3024" spans="1:40" x14ac:dyDescent="0.3">
      <c r="A3024">
        <v>3023</v>
      </c>
      <c r="B3024">
        <v>9.7762311968980402E-4</v>
      </c>
      <c r="C3024">
        <v>6.4536917873324204E-2</v>
      </c>
      <c r="D3024">
        <v>2.3329522304986899E-2</v>
      </c>
      <c r="E3024">
        <v>0.91115593670199901</v>
      </c>
      <c r="F3024" s="2" t="str">
        <f t="shared" si="7106"/>
        <v>K4</v>
      </c>
      <c r="G3024">
        <f t="shared" si="7107"/>
        <v>0</v>
      </c>
      <c r="H3024" t="str">
        <f t="shared" si="7108"/>
        <v>NA</v>
      </c>
      <c r="I3024">
        <f t="shared" si="7109"/>
        <v>0</v>
      </c>
      <c r="J3024" t="str">
        <f t="shared" ref="J3024" si="7155">IF(IF(I3025=0,I3024,"NA")=0,"NA",IF(I3025=0,I3024,"NA"))</f>
        <v>NA</v>
      </c>
      <c r="K3024">
        <f t="shared" si="7111"/>
        <v>0</v>
      </c>
      <c r="L3024" t="str">
        <f t="shared" ref="L3024" si="7156">IF(IF(K3025=0,K3024,"NA")=0,"NA",IF(K3025=0,K3024,"NA"))</f>
        <v>NA</v>
      </c>
      <c r="M3024">
        <f t="shared" si="7113"/>
        <v>25</v>
      </c>
      <c r="N3024" t="str">
        <f t="shared" si="7114"/>
        <v>NA</v>
      </c>
      <c r="O3024">
        <f t="shared" si="7115"/>
        <v>0</v>
      </c>
      <c r="P3024">
        <f t="shared" si="7116"/>
        <v>0</v>
      </c>
      <c r="Q3024">
        <f t="shared" si="7117"/>
        <v>0</v>
      </c>
      <c r="R3024">
        <f t="shared" si="7118"/>
        <v>0</v>
      </c>
      <c r="S3024">
        <f t="shared" si="7119"/>
        <v>0</v>
      </c>
      <c r="T3024">
        <f t="shared" si="7120"/>
        <v>0</v>
      </c>
      <c r="U3024">
        <f t="shared" si="7121"/>
        <v>0</v>
      </c>
      <c r="V3024">
        <f t="shared" si="7122"/>
        <v>0</v>
      </c>
      <c r="W3024">
        <f t="shared" si="7123"/>
        <v>0</v>
      </c>
      <c r="X3024">
        <f t="shared" si="7124"/>
        <v>0</v>
      </c>
      <c r="Y3024">
        <f t="shared" si="7125"/>
        <v>0</v>
      </c>
      <c r="Z3024">
        <f t="shared" si="7126"/>
        <v>0</v>
      </c>
      <c r="AA3024">
        <f t="shared" si="7127"/>
        <v>0</v>
      </c>
      <c r="AB3024">
        <f t="shared" si="7128"/>
        <v>0</v>
      </c>
      <c r="AC3024">
        <f t="shared" si="7129"/>
        <v>0</v>
      </c>
      <c r="AD3024">
        <f t="shared" si="7130"/>
        <v>1</v>
      </c>
      <c r="AM3024">
        <v>14975</v>
      </c>
      <c r="AN3024">
        <v>-50</v>
      </c>
    </row>
    <row r="3025" spans="1:40" x14ac:dyDescent="0.3">
      <c r="A3025">
        <v>3024</v>
      </c>
      <c r="B3025">
        <v>1.44913341390709E-3</v>
      </c>
      <c r="C3025">
        <v>9.4651366313447199E-2</v>
      </c>
      <c r="D3025" s="1">
        <v>1.1949759894584199E-5</v>
      </c>
      <c r="E3025">
        <v>0.90388755051275105</v>
      </c>
      <c r="F3025" s="2" t="str">
        <f t="shared" si="7106"/>
        <v>K4</v>
      </c>
      <c r="G3025">
        <f t="shared" si="7107"/>
        <v>0</v>
      </c>
      <c r="H3025" t="str">
        <f t="shared" si="7108"/>
        <v>NA</v>
      </c>
      <c r="I3025">
        <f t="shared" si="7109"/>
        <v>0</v>
      </c>
      <c r="J3025" t="str">
        <f t="shared" ref="J3025" si="7157">IF(IF(I3026=0,I3025,"NA")=0,"NA",IF(I3026=0,I3025,"NA"))</f>
        <v>NA</v>
      </c>
      <c r="K3025">
        <f t="shared" si="7111"/>
        <v>0</v>
      </c>
      <c r="L3025" t="str">
        <f t="shared" ref="L3025" si="7158">IF(IF(K3026=0,K3025,"NA")=0,"NA",IF(K3026=0,K3025,"NA"))</f>
        <v>NA</v>
      </c>
      <c r="M3025">
        <f t="shared" si="7113"/>
        <v>26</v>
      </c>
      <c r="N3025" t="str">
        <f t="shared" si="7114"/>
        <v>NA</v>
      </c>
      <c r="O3025">
        <f t="shared" si="7115"/>
        <v>0</v>
      </c>
      <c r="P3025">
        <f t="shared" si="7116"/>
        <v>0</v>
      </c>
      <c r="Q3025">
        <f t="shared" si="7117"/>
        <v>0</v>
      </c>
      <c r="R3025">
        <f t="shared" si="7118"/>
        <v>0</v>
      </c>
      <c r="S3025">
        <f t="shared" si="7119"/>
        <v>0</v>
      </c>
      <c r="T3025">
        <f t="shared" si="7120"/>
        <v>0</v>
      </c>
      <c r="U3025">
        <f t="shared" si="7121"/>
        <v>0</v>
      </c>
      <c r="V3025">
        <f t="shared" si="7122"/>
        <v>0</v>
      </c>
      <c r="W3025">
        <f t="shared" si="7123"/>
        <v>0</v>
      </c>
      <c r="X3025">
        <f t="shared" si="7124"/>
        <v>0</v>
      </c>
      <c r="Y3025">
        <f t="shared" si="7125"/>
        <v>0</v>
      </c>
      <c r="Z3025">
        <f t="shared" si="7126"/>
        <v>0</v>
      </c>
      <c r="AA3025">
        <f t="shared" si="7127"/>
        <v>0</v>
      </c>
      <c r="AB3025">
        <f t="shared" si="7128"/>
        <v>0</v>
      </c>
      <c r="AC3025">
        <f t="shared" si="7129"/>
        <v>0</v>
      </c>
      <c r="AD3025">
        <f t="shared" si="7130"/>
        <v>1</v>
      </c>
      <c r="AM3025">
        <v>15100</v>
      </c>
      <c r="AN3025">
        <v>125</v>
      </c>
    </row>
    <row r="3026" spans="1:40" x14ac:dyDescent="0.3">
      <c r="A3026">
        <v>3025</v>
      </c>
      <c r="B3026">
        <v>8.0882003349277498E-4</v>
      </c>
      <c r="C3026">
        <v>5.7835677459802899E-2</v>
      </c>
      <c r="D3026">
        <v>3.2351603269169103E-2</v>
      </c>
      <c r="E3026">
        <v>0.909003899237535</v>
      </c>
      <c r="F3026" s="2" t="str">
        <f t="shared" si="7106"/>
        <v>K4</v>
      </c>
      <c r="G3026">
        <f t="shared" si="7107"/>
        <v>0</v>
      </c>
      <c r="H3026" t="str">
        <f t="shared" si="7108"/>
        <v>NA</v>
      </c>
      <c r="I3026">
        <f t="shared" si="7109"/>
        <v>0</v>
      </c>
      <c r="J3026" t="str">
        <f t="shared" ref="J3026" si="7159">IF(IF(I3027=0,I3026,"NA")=0,"NA",IF(I3027=0,I3026,"NA"))</f>
        <v>NA</v>
      </c>
      <c r="K3026">
        <f t="shared" si="7111"/>
        <v>0</v>
      </c>
      <c r="L3026" t="str">
        <f t="shared" ref="L3026" si="7160">IF(IF(K3027=0,K3026,"NA")=0,"NA",IF(K3027=0,K3026,"NA"))</f>
        <v>NA</v>
      </c>
      <c r="M3026">
        <f t="shared" si="7113"/>
        <v>27</v>
      </c>
      <c r="N3026" t="str">
        <f t="shared" si="7114"/>
        <v>NA</v>
      </c>
      <c r="O3026">
        <f t="shared" si="7115"/>
        <v>0</v>
      </c>
      <c r="P3026">
        <f t="shared" si="7116"/>
        <v>0</v>
      </c>
      <c r="Q3026">
        <f t="shared" si="7117"/>
        <v>0</v>
      </c>
      <c r="R3026">
        <f t="shared" si="7118"/>
        <v>0</v>
      </c>
      <c r="S3026">
        <f t="shared" si="7119"/>
        <v>0</v>
      </c>
      <c r="T3026">
        <f t="shared" si="7120"/>
        <v>0</v>
      </c>
      <c r="U3026">
        <f t="shared" si="7121"/>
        <v>0</v>
      </c>
      <c r="V3026">
        <f t="shared" si="7122"/>
        <v>0</v>
      </c>
      <c r="W3026">
        <f t="shared" si="7123"/>
        <v>0</v>
      </c>
      <c r="X3026">
        <f t="shared" si="7124"/>
        <v>0</v>
      </c>
      <c r="Y3026">
        <f t="shared" si="7125"/>
        <v>0</v>
      </c>
      <c r="Z3026">
        <f t="shared" si="7126"/>
        <v>0</v>
      </c>
      <c r="AA3026">
        <f t="shared" si="7127"/>
        <v>0</v>
      </c>
      <c r="AB3026">
        <f t="shared" si="7128"/>
        <v>0</v>
      </c>
      <c r="AC3026">
        <f t="shared" si="7129"/>
        <v>0</v>
      </c>
      <c r="AD3026">
        <f t="shared" si="7130"/>
        <v>1</v>
      </c>
      <c r="AM3026">
        <v>15100</v>
      </c>
      <c r="AN3026">
        <v>0</v>
      </c>
    </row>
    <row r="3027" spans="1:40" x14ac:dyDescent="0.3">
      <c r="A3027">
        <v>3026</v>
      </c>
      <c r="B3027">
        <v>2.12356934449922E-3</v>
      </c>
      <c r="C3027">
        <v>0.12798723910549401</v>
      </c>
      <c r="D3027" s="1">
        <v>2.9725771598897399E-7</v>
      </c>
      <c r="E3027">
        <v>0.86988889429229099</v>
      </c>
      <c r="F3027" s="2" t="str">
        <f t="shared" si="7106"/>
        <v>K4</v>
      </c>
      <c r="G3027">
        <f t="shared" si="7107"/>
        <v>0</v>
      </c>
      <c r="H3027" t="str">
        <f t="shared" si="7108"/>
        <v>NA</v>
      </c>
      <c r="I3027">
        <f t="shared" si="7109"/>
        <v>0</v>
      </c>
      <c r="J3027" t="str">
        <f t="shared" ref="J3027" si="7161">IF(IF(I3028=0,I3027,"NA")=0,"NA",IF(I3028=0,I3027,"NA"))</f>
        <v>NA</v>
      </c>
      <c r="K3027">
        <f t="shared" si="7111"/>
        <v>0</v>
      </c>
      <c r="L3027" t="str">
        <f t="shared" ref="L3027" si="7162">IF(IF(K3028=0,K3027,"NA")=0,"NA",IF(K3028=0,K3027,"NA"))</f>
        <v>NA</v>
      </c>
      <c r="M3027">
        <f t="shared" si="7113"/>
        <v>28</v>
      </c>
      <c r="N3027" t="str">
        <f t="shared" si="7114"/>
        <v>NA</v>
      </c>
      <c r="O3027">
        <f t="shared" si="7115"/>
        <v>0</v>
      </c>
      <c r="P3027">
        <f t="shared" si="7116"/>
        <v>0</v>
      </c>
      <c r="Q3027">
        <f t="shared" si="7117"/>
        <v>0</v>
      </c>
      <c r="R3027">
        <f t="shared" si="7118"/>
        <v>0</v>
      </c>
      <c r="S3027">
        <f t="shared" si="7119"/>
        <v>0</v>
      </c>
      <c r="T3027">
        <f t="shared" si="7120"/>
        <v>0</v>
      </c>
      <c r="U3027">
        <f t="shared" si="7121"/>
        <v>0</v>
      </c>
      <c r="V3027">
        <f t="shared" si="7122"/>
        <v>0</v>
      </c>
      <c r="W3027">
        <f t="shared" si="7123"/>
        <v>0</v>
      </c>
      <c r="X3027">
        <f t="shared" si="7124"/>
        <v>0</v>
      </c>
      <c r="Y3027">
        <f t="shared" si="7125"/>
        <v>0</v>
      </c>
      <c r="Z3027">
        <f t="shared" si="7126"/>
        <v>0</v>
      </c>
      <c r="AA3027">
        <f t="shared" si="7127"/>
        <v>0</v>
      </c>
      <c r="AB3027">
        <f t="shared" si="7128"/>
        <v>0</v>
      </c>
      <c r="AC3027">
        <f t="shared" si="7129"/>
        <v>0</v>
      </c>
      <c r="AD3027">
        <f t="shared" si="7130"/>
        <v>1</v>
      </c>
      <c r="AM3027">
        <v>15250</v>
      </c>
      <c r="AN3027">
        <v>150</v>
      </c>
    </row>
    <row r="3028" spans="1:40" x14ac:dyDescent="0.3">
      <c r="A3028">
        <v>3027</v>
      </c>
      <c r="B3028">
        <v>4.7276750351354499E-3</v>
      </c>
      <c r="C3028">
        <v>0.224082232894246</v>
      </c>
      <c r="D3028" s="1">
        <v>3.41579106815757E-8</v>
      </c>
      <c r="E3028">
        <v>0.771190057912708</v>
      </c>
      <c r="F3028" s="2" t="str">
        <f t="shared" si="7106"/>
        <v>K4</v>
      </c>
      <c r="G3028">
        <f t="shared" si="7107"/>
        <v>0</v>
      </c>
      <c r="H3028" t="str">
        <f t="shared" si="7108"/>
        <v>NA</v>
      </c>
      <c r="I3028">
        <f t="shared" si="7109"/>
        <v>0</v>
      </c>
      <c r="J3028" t="str">
        <f t="shared" ref="J3028" si="7163">IF(IF(I3029=0,I3028,"NA")=0,"NA",IF(I3029=0,I3028,"NA"))</f>
        <v>NA</v>
      </c>
      <c r="K3028">
        <f t="shared" si="7111"/>
        <v>0</v>
      </c>
      <c r="L3028" t="str">
        <f t="shared" ref="L3028" si="7164">IF(IF(K3029=0,K3028,"NA")=0,"NA",IF(K3029=0,K3028,"NA"))</f>
        <v>NA</v>
      </c>
      <c r="M3028">
        <f t="shared" si="7113"/>
        <v>29</v>
      </c>
      <c r="N3028" t="str">
        <f t="shared" si="7114"/>
        <v>NA</v>
      </c>
      <c r="O3028">
        <f t="shared" si="7115"/>
        <v>0</v>
      </c>
      <c r="P3028">
        <f t="shared" si="7116"/>
        <v>0</v>
      </c>
      <c r="Q3028">
        <f t="shared" si="7117"/>
        <v>0</v>
      </c>
      <c r="R3028">
        <f t="shared" si="7118"/>
        <v>0</v>
      </c>
      <c r="S3028">
        <f t="shared" si="7119"/>
        <v>0</v>
      </c>
      <c r="T3028">
        <f t="shared" si="7120"/>
        <v>0</v>
      </c>
      <c r="U3028">
        <f t="shared" si="7121"/>
        <v>0</v>
      </c>
      <c r="V3028">
        <f t="shared" si="7122"/>
        <v>0</v>
      </c>
      <c r="W3028">
        <f t="shared" si="7123"/>
        <v>0</v>
      </c>
      <c r="X3028">
        <f t="shared" si="7124"/>
        <v>0</v>
      </c>
      <c r="Y3028">
        <f t="shared" si="7125"/>
        <v>0</v>
      </c>
      <c r="Z3028">
        <f t="shared" si="7126"/>
        <v>0</v>
      </c>
      <c r="AA3028">
        <f t="shared" si="7127"/>
        <v>0</v>
      </c>
      <c r="AB3028">
        <f t="shared" si="7128"/>
        <v>0</v>
      </c>
      <c r="AC3028">
        <f t="shared" si="7129"/>
        <v>0</v>
      </c>
      <c r="AD3028">
        <f t="shared" si="7130"/>
        <v>1</v>
      </c>
      <c r="AM3028">
        <v>15100</v>
      </c>
      <c r="AN3028">
        <v>-150</v>
      </c>
    </row>
    <row r="3029" spans="1:40" x14ac:dyDescent="0.3">
      <c r="A3029">
        <v>3028</v>
      </c>
      <c r="B3029">
        <v>2.8222138836182299E-3</v>
      </c>
      <c r="C3029">
        <v>0.154246276760068</v>
      </c>
      <c r="D3029">
        <v>1.06184173172799E-3</v>
      </c>
      <c r="E3029">
        <v>0.84186966762458604</v>
      </c>
      <c r="F3029" s="2" t="str">
        <f t="shared" si="7106"/>
        <v>K4</v>
      </c>
      <c r="G3029">
        <f t="shared" si="7107"/>
        <v>0</v>
      </c>
      <c r="H3029" t="str">
        <f t="shared" si="7108"/>
        <v>NA</v>
      </c>
      <c r="I3029">
        <f t="shared" si="7109"/>
        <v>0</v>
      </c>
      <c r="J3029" t="str">
        <f t="shared" ref="J3029" si="7165">IF(IF(I3030=0,I3029,"NA")=0,"NA",IF(I3030=0,I3029,"NA"))</f>
        <v>NA</v>
      </c>
      <c r="K3029">
        <f t="shared" si="7111"/>
        <v>0</v>
      </c>
      <c r="L3029" t="str">
        <f t="shared" ref="L3029" si="7166">IF(IF(K3030=0,K3029,"NA")=0,"NA",IF(K3030=0,K3029,"NA"))</f>
        <v>NA</v>
      </c>
      <c r="M3029">
        <f t="shared" si="7113"/>
        <v>30</v>
      </c>
      <c r="N3029" t="str">
        <f t="shared" si="7114"/>
        <v>NA</v>
      </c>
      <c r="O3029">
        <f t="shared" si="7115"/>
        <v>0</v>
      </c>
      <c r="P3029">
        <f t="shared" si="7116"/>
        <v>0</v>
      </c>
      <c r="Q3029">
        <f t="shared" si="7117"/>
        <v>0</v>
      </c>
      <c r="R3029">
        <f t="shared" si="7118"/>
        <v>0</v>
      </c>
      <c r="S3029">
        <f t="shared" si="7119"/>
        <v>0</v>
      </c>
      <c r="T3029">
        <f t="shared" si="7120"/>
        <v>0</v>
      </c>
      <c r="U3029">
        <f t="shared" si="7121"/>
        <v>0</v>
      </c>
      <c r="V3029">
        <f t="shared" si="7122"/>
        <v>0</v>
      </c>
      <c r="W3029">
        <f t="shared" si="7123"/>
        <v>0</v>
      </c>
      <c r="X3029">
        <f t="shared" si="7124"/>
        <v>0</v>
      </c>
      <c r="Y3029">
        <f t="shared" si="7125"/>
        <v>0</v>
      </c>
      <c r="Z3029">
        <f t="shared" si="7126"/>
        <v>0</v>
      </c>
      <c r="AA3029">
        <f t="shared" si="7127"/>
        <v>0</v>
      </c>
      <c r="AB3029">
        <f t="shared" si="7128"/>
        <v>0</v>
      </c>
      <c r="AC3029">
        <f t="shared" si="7129"/>
        <v>0</v>
      </c>
      <c r="AD3029">
        <f t="shared" si="7130"/>
        <v>1</v>
      </c>
      <c r="AM3029">
        <v>15175</v>
      </c>
      <c r="AN3029">
        <v>75</v>
      </c>
    </row>
    <row r="3030" spans="1:40" x14ac:dyDescent="0.3">
      <c r="A3030">
        <v>3029</v>
      </c>
      <c r="B3030">
        <v>8.7957474940862108E-3</v>
      </c>
      <c r="C3030">
        <v>0.351423634997787</v>
      </c>
      <c r="D3030" s="1">
        <v>6.5486052112117497E-10</v>
      </c>
      <c r="E3030">
        <v>0.63978061685326604</v>
      </c>
      <c r="F3030" s="2" t="str">
        <f t="shared" si="7106"/>
        <v>K4</v>
      </c>
      <c r="G3030">
        <f t="shared" si="7107"/>
        <v>0</v>
      </c>
      <c r="H3030" t="str">
        <f t="shared" si="7108"/>
        <v>NA</v>
      </c>
      <c r="I3030">
        <f t="shared" si="7109"/>
        <v>0</v>
      </c>
      <c r="J3030" t="str">
        <f t="shared" ref="J3030" si="7167">IF(IF(I3031=0,I3030,"NA")=0,"NA",IF(I3031=0,I3030,"NA"))</f>
        <v>NA</v>
      </c>
      <c r="K3030">
        <f t="shared" si="7111"/>
        <v>0</v>
      </c>
      <c r="L3030" t="str">
        <f t="shared" ref="L3030" si="7168">IF(IF(K3031=0,K3030,"NA")=0,"NA",IF(K3031=0,K3030,"NA"))</f>
        <v>NA</v>
      </c>
      <c r="M3030">
        <f t="shared" si="7113"/>
        <v>31</v>
      </c>
      <c r="N3030" t="str">
        <f t="shared" si="7114"/>
        <v>NA</v>
      </c>
      <c r="O3030">
        <f t="shared" si="7115"/>
        <v>0</v>
      </c>
      <c r="P3030">
        <f t="shared" si="7116"/>
        <v>0</v>
      </c>
      <c r="Q3030">
        <f t="shared" si="7117"/>
        <v>0</v>
      </c>
      <c r="R3030">
        <f t="shared" si="7118"/>
        <v>0</v>
      </c>
      <c r="S3030">
        <f t="shared" si="7119"/>
        <v>0</v>
      </c>
      <c r="T3030">
        <f t="shared" si="7120"/>
        <v>0</v>
      </c>
      <c r="U3030">
        <f t="shared" si="7121"/>
        <v>0</v>
      </c>
      <c r="V3030">
        <f t="shared" si="7122"/>
        <v>0</v>
      </c>
      <c r="W3030">
        <f t="shared" si="7123"/>
        <v>0</v>
      </c>
      <c r="X3030">
        <f t="shared" si="7124"/>
        <v>0</v>
      </c>
      <c r="Y3030">
        <f t="shared" si="7125"/>
        <v>0</v>
      </c>
      <c r="Z3030">
        <f t="shared" si="7126"/>
        <v>0</v>
      </c>
      <c r="AA3030">
        <f t="shared" si="7127"/>
        <v>0</v>
      </c>
      <c r="AB3030">
        <f t="shared" si="7128"/>
        <v>0</v>
      </c>
      <c r="AC3030">
        <f t="shared" si="7129"/>
        <v>0</v>
      </c>
      <c r="AD3030">
        <f t="shared" si="7130"/>
        <v>1</v>
      </c>
      <c r="AM3030">
        <v>15350</v>
      </c>
      <c r="AN3030">
        <v>175</v>
      </c>
    </row>
    <row r="3031" spans="1:40" x14ac:dyDescent="0.3">
      <c r="A3031">
        <v>3030</v>
      </c>
      <c r="B3031">
        <v>1.0078359312487101E-2</v>
      </c>
      <c r="C3031">
        <v>0.39853843923674298</v>
      </c>
      <c r="D3031" s="1">
        <v>3.68687341468967E-6</v>
      </c>
      <c r="E3031">
        <v>0.59137951457735605</v>
      </c>
      <c r="F3031" s="2" t="str">
        <f t="shared" si="7106"/>
        <v>K4</v>
      </c>
      <c r="G3031">
        <f t="shared" si="7107"/>
        <v>0</v>
      </c>
      <c r="H3031" t="str">
        <f t="shared" si="7108"/>
        <v>NA</v>
      </c>
      <c r="I3031">
        <f t="shared" si="7109"/>
        <v>0</v>
      </c>
      <c r="J3031" t="str">
        <f t="shared" ref="J3031" si="7169">IF(IF(I3032=0,I3031,"NA")=0,"NA",IF(I3032=0,I3031,"NA"))</f>
        <v>NA</v>
      </c>
      <c r="K3031">
        <f t="shared" si="7111"/>
        <v>0</v>
      </c>
      <c r="L3031" t="str">
        <f t="shared" ref="L3031" si="7170">IF(IF(K3032=0,K3031,"NA")=0,"NA",IF(K3032=0,K3031,"NA"))</f>
        <v>NA</v>
      </c>
      <c r="M3031">
        <f t="shared" si="7113"/>
        <v>32</v>
      </c>
      <c r="N3031" t="str">
        <f t="shared" si="7114"/>
        <v>NA</v>
      </c>
      <c r="O3031">
        <f t="shared" si="7115"/>
        <v>0</v>
      </c>
      <c r="P3031">
        <f t="shared" si="7116"/>
        <v>0</v>
      </c>
      <c r="Q3031">
        <f t="shared" si="7117"/>
        <v>0</v>
      </c>
      <c r="R3031">
        <f t="shared" si="7118"/>
        <v>0</v>
      </c>
      <c r="S3031">
        <f t="shared" si="7119"/>
        <v>0</v>
      </c>
      <c r="T3031">
        <f t="shared" si="7120"/>
        <v>0</v>
      </c>
      <c r="U3031">
        <f t="shared" si="7121"/>
        <v>0</v>
      </c>
      <c r="V3031">
        <f t="shared" si="7122"/>
        <v>0</v>
      </c>
      <c r="W3031">
        <f t="shared" si="7123"/>
        <v>0</v>
      </c>
      <c r="X3031">
        <f t="shared" si="7124"/>
        <v>0</v>
      </c>
      <c r="Y3031">
        <f t="shared" si="7125"/>
        <v>0</v>
      </c>
      <c r="Z3031">
        <f t="shared" si="7126"/>
        <v>0</v>
      </c>
      <c r="AA3031">
        <f t="shared" si="7127"/>
        <v>0</v>
      </c>
      <c r="AB3031">
        <f t="shared" si="7128"/>
        <v>0</v>
      </c>
      <c r="AC3031">
        <f t="shared" si="7129"/>
        <v>0</v>
      </c>
      <c r="AD3031">
        <f t="shared" si="7130"/>
        <v>1</v>
      </c>
      <c r="AM3031">
        <v>15475</v>
      </c>
      <c r="AN3031">
        <v>125</v>
      </c>
    </row>
    <row r="3032" spans="1:40" x14ac:dyDescent="0.3">
      <c r="A3032">
        <v>3031</v>
      </c>
      <c r="B3032">
        <v>1.07703673743017E-2</v>
      </c>
      <c r="C3032">
        <v>0.43111398169645898</v>
      </c>
      <c r="D3032" s="1">
        <v>1.54759732069816E-6</v>
      </c>
      <c r="E3032">
        <v>0.55811410333191902</v>
      </c>
      <c r="F3032" s="2" t="str">
        <f t="shared" si="7106"/>
        <v>K4</v>
      </c>
      <c r="G3032">
        <f t="shared" si="7107"/>
        <v>0</v>
      </c>
      <c r="H3032" t="str">
        <f t="shared" si="7108"/>
        <v>NA</v>
      </c>
      <c r="I3032">
        <f t="shared" si="7109"/>
        <v>0</v>
      </c>
      <c r="J3032" t="str">
        <f t="shared" ref="J3032" si="7171">IF(IF(I3033=0,I3032,"NA")=0,"NA",IF(I3033=0,I3032,"NA"))</f>
        <v>NA</v>
      </c>
      <c r="K3032">
        <f t="shared" si="7111"/>
        <v>0</v>
      </c>
      <c r="L3032" t="str">
        <f t="shared" ref="L3032" si="7172">IF(IF(K3033=0,K3032,"NA")=0,"NA",IF(K3033=0,K3032,"NA"))</f>
        <v>NA</v>
      </c>
      <c r="M3032">
        <f t="shared" si="7113"/>
        <v>33</v>
      </c>
      <c r="N3032">
        <f t="shared" si="7114"/>
        <v>33</v>
      </c>
      <c r="O3032">
        <f t="shared" si="7115"/>
        <v>0</v>
      </c>
      <c r="P3032">
        <f t="shared" si="7116"/>
        <v>0</v>
      </c>
      <c r="Q3032">
        <f t="shared" si="7117"/>
        <v>0</v>
      </c>
      <c r="R3032">
        <f t="shared" si="7118"/>
        <v>0</v>
      </c>
      <c r="S3032">
        <f t="shared" si="7119"/>
        <v>0</v>
      </c>
      <c r="T3032">
        <f t="shared" si="7120"/>
        <v>0</v>
      </c>
      <c r="U3032">
        <f t="shared" si="7121"/>
        <v>0</v>
      </c>
      <c r="V3032">
        <f t="shared" si="7122"/>
        <v>0</v>
      </c>
      <c r="W3032">
        <f t="shared" si="7123"/>
        <v>0</v>
      </c>
      <c r="X3032">
        <f t="shared" si="7124"/>
        <v>0</v>
      </c>
      <c r="Y3032">
        <f t="shared" si="7125"/>
        <v>0</v>
      </c>
      <c r="Z3032">
        <f t="shared" si="7126"/>
        <v>0</v>
      </c>
      <c r="AA3032">
        <f t="shared" si="7127"/>
        <v>0</v>
      </c>
      <c r="AB3032">
        <f t="shared" si="7128"/>
        <v>0</v>
      </c>
      <c r="AC3032">
        <f t="shared" si="7129"/>
        <v>0</v>
      </c>
      <c r="AD3032">
        <f t="shared" si="7130"/>
        <v>1</v>
      </c>
      <c r="AM3032">
        <v>15350</v>
      </c>
      <c r="AN3032">
        <v>-125</v>
      </c>
    </row>
    <row r="3033" spans="1:40" x14ac:dyDescent="0.3">
      <c r="A3033">
        <v>3032</v>
      </c>
      <c r="B3033">
        <v>0.86987614094682197</v>
      </c>
      <c r="C3033">
        <v>0.130123859024245</v>
      </c>
      <c r="D3033" s="1">
        <v>8.0357223340753995E-120</v>
      </c>
      <c r="E3033" s="1">
        <v>2.8932884978800801E-11</v>
      </c>
      <c r="F3033" s="2" t="str">
        <f t="shared" si="7106"/>
        <v>K1</v>
      </c>
      <c r="G3033">
        <f t="shared" si="7107"/>
        <v>1</v>
      </c>
      <c r="H3033" t="str">
        <f t="shared" si="7108"/>
        <v>NA</v>
      </c>
      <c r="I3033">
        <f t="shared" si="7109"/>
        <v>0</v>
      </c>
      <c r="J3033" t="str">
        <f t="shared" ref="J3033" si="7173">IF(IF(I3034=0,I3033,"NA")=0,"NA",IF(I3034=0,I3033,"NA"))</f>
        <v>NA</v>
      </c>
      <c r="K3033">
        <f t="shared" si="7111"/>
        <v>0</v>
      </c>
      <c r="L3033" t="str">
        <f t="shared" ref="L3033" si="7174">IF(IF(K3034=0,K3033,"NA")=0,"NA",IF(K3034=0,K3033,"NA"))</f>
        <v>NA</v>
      </c>
      <c r="M3033">
        <f t="shared" si="7113"/>
        <v>0</v>
      </c>
      <c r="N3033" t="str">
        <f t="shared" si="7114"/>
        <v>NA</v>
      </c>
      <c r="O3033">
        <f t="shared" si="7115"/>
        <v>0</v>
      </c>
      <c r="P3033">
        <f t="shared" si="7116"/>
        <v>0</v>
      </c>
      <c r="Q3033">
        <f t="shared" si="7117"/>
        <v>0</v>
      </c>
      <c r="R3033">
        <f t="shared" si="7118"/>
        <v>0</v>
      </c>
      <c r="S3033">
        <f t="shared" si="7119"/>
        <v>0</v>
      </c>
      <c r="T3033">
        <f t="shared" si="7120"/>
        <v>0</v>
      </c>
      <c r="U3033">
        <f t="shared" si="7121"/>
        <v>0</v>
      </c>
      <c r="V3033">
        <f t="shared" si="7122"/>
        <v>0</v>
      </c>
      <c r="W3033">
        <f t="shared" si="7123"/>
        <v>0</v>
      </c>
      <c r="X3033">
        <f t="shared" si="7124"/>
        <v>0</v>
      </c>
      <c r="Y3033">
        <f t="shared" si="7125"/>
        <v>0</v>
      </c>
      <c r="Z3033">
        <f t="shared" si="7126"/>
        <v>0</v>
      </c>
      <c r="AA3033">
        <f t="shared" si="7127"/>
        <v>1</v>
      </c>
      <c r="AB3033">
        <f t="shared" si="7128"/>
        <v>0</v>
      </c>
      <c r="AC3033">
        <f t="shared" si="7129"/>
        <v>0</v>
      </c>
      <c r="AD3033">
        <f t="shared" si="7130"/>
        <v>0</v>
      </c>
      <c r="AM3033">
        <v>16000</v>
      </c>
      <c r="AN3033">
        <v>650</v>
      </c>
    </row>
    <row r="3034" spans="1:40" x14ac:dyDescent="0.3">
      <c r="A3034">
        <v>3033</v>
      </c>
      <c r="B3034">
        <v>0.96793672962953003</v>
      </c>
      <c r="C3034">
        <v>3.2063270342621901E-2</v>
      </c>
      <c r="D3034" s="1">
        <v>1.6655214924227801E-96</v>
      </c>
      <c r="E3034" s="1">
        <v>2.78483778276313E-11</v>
      </c>
      <c r="F3034" s="2" t="str">
        <f t="shared" si="7106"/>
        <v>K1</v>
      </c>
      <c r="G3034">
        <f t="shared" si="7107"/>
        <v>2</v>
      </c>
      <c r="H3034" t="str">
        <f t="shared" si="7108"/>
        <v>NA</v>
      </c>
      <c r="I3034">
        <f t="shared" si="7109"/>
        <v>0</v>
      </c>
      <c r="J3034" t="str">
        <f t="shared" ref="J3034" si="7175">IF(IF(I3035=0,I3034,"NA")=0,"NA",IF(I3035=0,I3034,"NA"))</f>
        <v>NA</v>
      </c>
      <c r="K3034">
        <f t="shared" si="7111"/>
        <v>0</v>
      </c>
      <c r="L3034" t="str">
        <f t="shared" ref="L3034" si="7176">IF(IF(K3035=0,K3034,"NA")=0,"NA",IF(K3035=0,K3034,"NA"))</f>
        <v>NA</v>
      </c>
      <c r="M3034">
        <f t="shared" si="7113"/>
        <v>0</v>
      </c>
      <c r="N3034" t="str">
        <f t="shared" si="7114"/>
        <v>NA</v>
      </c>
      <c r="O3034">
        <f t="shared" si="7115"/>
        <v>1</v>
      </c>
      <c r="P3034">
        <f t="shared" si="7116"/>
        <v>0</v>
      </c>
      <c r="Q3034">
        <f t="shared" si="7117"/>
        <v>0</v>
      </c>
      <c r="R3034">
        <f t="shared" si="7118"/>
        <v>0</v>
      </c>
      <c r="S3034">
        <f t="shared" si="7119"/>
        <v>0</v>
      </c>
      <c r="T3034">
        <f t="shared" si="7120"/>
        <v>0</v>
      </c>
      <c r="U3034">
        <f t="shared" si="7121"/>
        <v>0</v>
      </c>
      <c r="V3034">
        <f t="shared" si="7122"/>
        <v>0</v>
      </c>
      <c r="W3034">
        <f t="shared" si="7123"/>
        <v>0</v>
      </c>
      <c r="X3034">
        <f t="shared" si="7124"/>
        <v>0</v>
      </c>
      <c r="Y3034">
        <f t="shared" si="7125"/>
        <v>0</v>
      </c>
      <c r="Z3034">
        <f t="shared" si="7126"/>
        <v>0</v>
      </c>
      <c r="AA3034">
        <f t="shared" si="7127"/>
        <v>0</v>
      </c>
      <c r="AB3034">
        <f t="shared" si="7128"/>
        <v>0</v>
      </c>
      <c r="AC3034">
        <f t="shared" si="7129"/>
        <v>0</v>
      </c>
      <c r="AD3034">
        <f t="shared" si="7130"/>
        <v>0</v>
      </c>
      <c r="AM3034">
        <v>15425</v>
      </c>
      <c r="AN3034">
        <v>-575</v>
      </c>
    </row>
    <row r="3035" spans="1:40" x14ac:dyDescent="0.3">
      <c r="A3035">
        <v>3034</v>
      </c>
      <c r="B3035">
        <v>0.61416560925056496</v>
      </c>
      <c r="C3035">
        <v>0.38577877835591801</v>
      </c>
      <c r="D3035" s="1">
        <v>5.4074433305838696E-27</v>
      </c>
      <c r="E3035" s="1">
        <v>5.5612393517737597E-5</v>
      </c>
      <c r="F3035" s="2" t="str">
        <f t="shared" si="7106"/>
        <v>K1</v>
      </c>
      <c r="G3035">
        <f t="shared" si="7107"/>
        <v>3</v>
      </c>
      <c r="H3035">
        <f t="shared" si="7108"/>
        <v>3</v>
      </c>
      <c r="I3035">
        <f t="shared" si="7109"/>
        <v>0</v>
      </c>
      <c r="J3035" t="str">
        <f t="shared" ref="J3035" si="7177">IF(IF(I3036=0,I3035,"NA")=0,"NA",IF(I3036=0,I3035,"NA"))</f>
        <v>NA</v>
      </c>
      <c r="K3035">
        <f t="shared" si="7111"/>
        <v>0</v>
      </c>
      <c r="L3035" t="str">
        <f t="shared" ref="L3035" si="7178">IF(IF(K3036=0,K3035,"NA")=0,"NA",IF(K3036=0,K3035,"NA"))</f>
        <v>NA</v>
      </c>
      <c r="M3035">
        <f t="shared" si="7113"/>
        <v>0</v>
      </c>
      <c r="N3035" t="str">
        <f t="shared" si="7114"/>
        <v>NA</v>
      </c>
      <c r="O3035">
        <f t="shared" si="7115"/>
        <v>1</v>
      </c>
      <c r="P3035">
        <f t="shared" si="7116"/>
        <v>0</v>
      </c>
      <c r="Q3035">
        <f t="shared" si="7117"/>
        <v>0</v>
      </c>
      <c r="R3035">
        <f t="shared" si="7118"/>
        <v>0</v>
      </c>
      <c r="S3035">
        <f t="shared" si="7119"/>
        <v>0</v>
      </c>
      <c r="T3035">
        <f t="shared" si="7120"/>
        <v>0</v>
      </c>
      <c r="U3035">
        <f t="shared" si="7121"/>
        <v>0</v>
      </c>
      <c r="V3035">
        <f t="shared" si="7122"/>
        <v>0</v>
      </c>
      <c r="W3035">
        <f t="shared" si="7123"/>
        <v>0</v>
      </c>
      <c r="X3035">
        <f t="shared" si="7124"/>
        <v>0</v>
      </c>
      <c r="Y3035">
        <f t="shared" si="7125"/>
        <v>0</v>
      </c>
      <c r="Z3035">
        <f t="shared" si="7126"/>
        <v>0</v>
      </c>
      <c r="AA3035">
        <f t="shared" si="7127"/>
        <v>0</v>
      </c>
      <c r="AB3035">
        <f t="shared" si="7128"/>
        <v>0</v>
      </c>
      <c r="AC3035">
        <f t="shared" si="7129"/>
        <v>0</v>
      </c>
      <c r="AD3035">
        <f t="shared" si="7130"/>
        <v>0</v>
      </c>
      <c r="AM3035">
        <v>15725</v>
      </c>
      <c r="AN3035">
        <v>300</v>
      </c>
    </row>
    <row r="3036" spans="1:40" x14ac:dyDescent="0.3">
      <c r="A3036">
        <v>3035</v>
      </c>
      <c r="B3036">
        <v>0.19382584619698701</v>
      </c>
      <c r="C3036">
        <v>0.72110794783367904</v>
      </c>
      <c r="D3036">
        <v>5.2063618469599199E-2</v>
      </c>
      <c r="E3036">
        <v>3.30025874997344E-2</v>
      </c>
      <c r="F3036" s="2" t="str">
        <f t="shared" si="7106"/>
        <v>K2</v>
      </c>
      <c r="G3036">
        <f t="shared" si="7107"/>
        <v>0</v>
      </c>
      <c r="H3036" t="str">
        <f t="shared" si="7108"/>
        <v>NA</v>
      </c>
      <c r="I3036">
        <f t="shared" si="7109"/>
        <v>1</v>
      </c>
      <c r="J3036" t="str">
        <f t="shared" ref="J3036" si="7179">IF(IF(I3037=0,I3036,"NA")=0,"NA",IF(I3037=0,I3036,"NA"))</f>
        <v>NA</v>
      </c>
      <c r="K3036">
        <f t="shared" si="7111"/>
        <v>0</v>
      </c>
      <c r="L3036" t="str">
        <f t="shared" ref="L3036" si="7180">IF(IF(K3037=0,K3036,"NA")=0,"NA",IF(K3037=0,K3036,"NA"))</f>
        <v>NA</v>
      </c>
      <c r="M3036">
        <f t="shared" si="7113"/>
        <v>0</v>
      </c>
      <c r="N3036" t="str">
        <f t="shared" si="7114"/>
        <v>NA</v>
      </c>
      <c r="O3036">
        <f t="shared" si="7115"/>
        <v>0</v>
      </c>
      <c r="P3036">
        <f t="shared" si="7116"/>
        <v>1</v>
      </c>
      <c r="Q3036">
        <f t="shared" si="7117"/>
        <v>0</v>
      </c>
      <c r="R3036">
        <f t="shared" si="7118"/>
        <v>0</v>
      </c>
      <c r="S3036">
        <f t="shared" si="7119"/>
        <v>0</v>
      </c>
      <c r="T3036">
        <f t="shared" si="7120"/>
        <v>0</v>
      </c>
      <c r="U3036">
        <f t="shared" si="7121"/>
        <v>0</v>
      </c>
      <c r="V3036">
        <f t="shared" si="7122"/>
        <v>0</v>
      </c>
      <c r="W3036">
        <f t="shared" si="7123"/>
        <v>0</v>
      </c>
      <c r="X3036">
        <f t="shared" si="7124"/>
        <v>0</v>
      </c>
      <c r="Y3036">
        <f t="shared" si="7125"/>
        <v>0</v>
      </c>
      <c r="Z3036">
        <f t="shared" si="7126"/>
        <v>0</v>
      </c>
      <c r="AA3036">
        <f t="shared" si="7127"/>
        <v>0</v>
      </c>
      <c r="AB3036">
        <f t="shared" si="7128"/>
        <v>0</v>
      </c>
      <c r="AC3036">
        <f t="shared" si="7129"/>
        <v>0</v>
      </c>
      <c r="AD3036">
        <f t="shared" si="7130"/>
        <v>0</v>
      </c>
      <c r="AM3036">
        <v>15700</v>
      </c>
      <c r="AN3036">
        <v>-25</v>
      </c>
    </row>
    <row r="3037" spans="1:40" x14ac:dyDescent="0.3">
      <c r="A3037">
        <v>3036</v>
      </c>
      <c r="B3037">
        <v>0.16491124922039499</v>
      </c>
      <c r="C3037">
        <v>0.83290924736148297</v>
      </c>
      <c r="D3037" s="1">
        <v>5.8730974572347802E-22</v>
      </c>
      <c r="E3037">
        <v>2.1795034181218398E-3</v>
      </c>
      <c r="F3037" s="2" t="str">
        <f t="shared" si="7106"/>
        <v>K2</v>
      </c>
      <c r="G3037">
        <f t="shared" si="7107"/>
        <v>0</v>
      </c>
      <c r="H3037" t="str">
        <f t="shared" si="7108"/>
        <v>NA</v>
      </c>
      <c r="I3037">
        <f t="shared" si="7109"/>
        <v>2</v>
      </c>
      <c r="J3037" t="str">
        <f t="shared" ref="J3037" si="7181">IF(IF(I3038=0,I3037,"NA")=0,"NA",IF(I3038=0,I3037,"NA"))</f>
        <v>NA</v>
      </c>
      <c r="K3037">
        <f t="shared" si="7111"/>
        <v>0</v>
      </c>
      <c r="L3037" t="str">
        <f t="shared" ref="L3037" si="7182">IF(IF(K3038=0,K3037,"NA")=0,"NA",IF(K3038=0,K3037,"NA"))</f>
        <v>NA</v>
      </c>
      <c r="M3037">
        <f t="shared" si="7113"/>
        <v>0</v>
      </c>
      <c r="N3037" t="str">
        <f t="shared" si="7114"/>
        <v>NA</v>
      </c>
      <c r="O3037">
        <f t="shared" si="7115"/>
        <v>0</v>
      </c>
      <c r="P3037">
        <f t="shared" si="7116"/>
        <v>0</v>
      </c>
      <c r="Q3037">
        <f t="shared" si="7117"/>
        <v>0</v>
      </c>
      <c r="R3037">
        <f t="shared" si="7118"/>
        <v>0</v>
      </c>
      <c r="S3037">
        <f t="shared" si="7119"/>
        <v>0</v>
      </c>
      <c r="T3037">
        <f t="shared" si="7120"/>
        <v>1</v>
      </c>
      <c r="U3037">
        <f t="shared" si="7121"/>
        <v>0</v>
      </c>
      <c r="V3037">
        <f t="shared" si="7122"/>
        <v>0</v>
      </c>
      <c r="W3037">
        <f t="shared" si="7123"/>
        <v>0</v>
      </c>
      <c r="X3037">
        <f t="shared" si="7124"/>
        <v>0</v>
      </c>
      <c r="Y3037">
        <f t="shared" si="7125"/>
        <v>0</v>
      </c>
      <c r="Z3037">
        <f t="shared" si="7126"/>
        <v>0</v>
      </c>
      <c r="AA3037">
        <f t="shared" si="7127"/>
        <v>0</v>
      </c>
      <c r="AB3037">
        <f t="shared" si="7128"/>
        <v>0</v>
      </c>
      <c r="AC3037">
        <f t="shared" si="7129"/>
        <v>0</v>
      </c>
      <c r="AD3037">
        <f t="shared" si="7130"/>
        <v>0</v>
      </c>
      <c r="AM3037">
        <v>15975</v>
      </c>
      <c r="AN3037">
        <v>275</v>
      </c>
    </row>
    <row r="3038" spans="1:40" x14ac:dyDescent="0.3">
      <c r="A3038">
        <v>3037</v>
      </c>
      <c r="B3038">
        <v>5.1049643234611398E-2</v>
      </c>
      <c r="C3038">
        <v>0.87922320964671696</v>
      </c>
      <c r="D3038">
        <v>1.0896209372287399E-2</v>
      </c>
      <c r="E3038">
        <v>5.8830937746384399E-2</v>
      </c>
      <c r="F3038" s="2" t="str">
        <f t="shared" si="7106"/>
        <v>K2</v>
      </c>
      <c r="G3038">
        <f t="shared" si="7107"/>
        <v>0</v>
      </c>
      <c r="H3038" t="str">
        <f t="shared" si="7108"/>
        <v>NA</v>
      </c>
      <c r="I3038">
        <f t="shared" si="7109"/>
        <v>3</v>
      </c>
      <c r="J3038" t="str">
        <f t="shared" ref="J3038" si="7183">IF(IF(I3039=0,I3038,"NA")=0,"NA",IF(I3039=0,I3038,"NA"))</f>
        <v>NA</v>
      </c>
      <c r="K3038">
        <f t="shared" si="7111"/>
        <v>0</v>
      </c>
      <c r="L3038" t="str">
        <f t="shared" ref="L3038" si="7184">IF(IF(K3039=0,K3038,"NA")=0,"NA",IF(K3039=0,K3038,"NA"))</f>
        <v>NA</v>
      </c>
      <c r="M3038">
        <f t="shared" si="7113"/>
        <v>0</v>
      </c>
      <c r="N3038" t="str">
        <f t="shared" si="7114"/>
        <v>NA</v>
      </c>
      <c r="O3038">
        <f t="shared" si="7115"/>
        <v>0</v>
      </c>
      <c r="P3038">
        <f t="shared" si="7116"/>
        <v>0</v>
      </c>
      <c r="Q3038">
        <f t="shared" si="7117"/>
        <v>0</v>
      </c>
      <c r="R3038">
        <f t="shared" si="7118"/>
        <v>0</v>
      </c>
      <c r="S3038">
        <f t="shared" si="7119"/>
        <v>0</v>
      </c>
      <c r="T3038">
        <f t="shared" si="7120"/>
        <v>1</v>
      </c>
      <c r="U3038">
        <f t="shared" si="7121"/>
        <v>0</v>
      </c>
      <c r="V3038">
        <f t="shared" si="7122"/>
        <v>0</v>
      </c>
      <c r="W3038">
        <f t="shared" si="7123"/>
        <v>0</v>
      </c>
      <c r="X3038">
        <f t="shared" si="7124"/>
        <v>0</v>
      </c>
      <c r="Y3038">
        <f t="shared" si="7125"/>
        <v>0</v>
      </c>
      <c r="Z3038">
        <f t="shared" si="7126"/>
        <v>0</v>
      </c>
      <c r="AA3038">
        <f t="shared" si="7127"/>
        <v>0</v>
      </c>
      <c r="AB3038">
        <f t="shared" si="7128"/>
        <v>0</v>
      </c>
      <c r="AC3038">
        <f t="shared" si="7129"/>
        <v>0</v>
      </c>
      <c r="AD3038">
        <f t="shared" si="7130"/>
        <v>0</v>
      </c>
      <c r="AM3038">
        <v>15950</v>
      </c>
      <c r="AN3038">
        <v>-25</v>
      </c>
    </row>
    <row r="3039" spans="1:40" x14ac:dyDescent="0.3">
      <c r="A3039">
        <v>3038</v>
      </c>
      <c r="B3039">
        <v>3.8770708828256499E-2</v>
      </c>
      <c r="C3039">
        <v>0.91446502635863103</v>
      </c>
      <c r="D3039" s="1">
        <v>3.7802716548283897E-8</v>
      </c>
      <c r="E3039">
        <v>4.6764227010395801E-2</v>
      </c>
      <c r="F3039" s="2" t="str">
        <f t="shared" si="7106"/>
        <v>K2</v>
      </c>
      <c r="G3039">
        <f t="shared" si="7107"/>
        <v>0</v>
      </c>
      <c r="H3039" t="str">
        <f t="shared" si="7108"/>
        <v>NA</v>
      </c>
      <c r="I3039">
        <f t="shared" si="7109"/>
        <v>4</v>
      </c>
      <c r="J3039" t="str">
        <f t="shared" ref="J3039" si="7185">IF(IF(I3040=0,I3039,"NA")=0,"NA",IF(I3040=0,I3039,"NA"))</f>
        <v>NA</v>
      </c>
      <c r="K3039">
        <f t="shared" si="7111"/>
        <v>0</v>
      </c>
      <c r="L3039" t="str">
        <f t="shared" ref="L3039" si="7186">IF(IF(K3040=0,K3039,"NA")=0,"NA",IF(K3040=0,K3039,"NA"))</f>
        <v>NA</v>
      </c>
      <c r="M3039">
        <f t="shared" si="7113"/>
        <v>0</v>
      </c>
      <c r="N3039" t="str">
        <f t="shared" si="7114"/>
        <v>NA</v>
      </c>
      <c r="O3039">
        <f t="shared" si="7115"/>
        <v>0</v>
      </c>
      <c r="P3039">
        <f t="shared" si="7116"/>
        <v>0</v>
      </c>
      <c r="Q3039">
        <f t="shared" si="7117"/>
        <v>0</v>
      </c>
      <c r="R3039">
        <f t="shared" si="7118"/>
        <v>0</v>
      </c>
      <c r="S3039">
        <f t="shared" si="7119"/>
        <v>0</v>
      </c>
      <c r="T3039">
        <f t="shared" si="7120"/>
        <v>1</v>
      </c>
      <c r="U3039">
        <f t="shared" si="7121"/>
        <v>0</v>
      </c>
      <c r="V3039">
        <f t="shared" si="7122"/>
        <v>0</v>
      </c>
      <c r="W3039">
        <f t="shared" si="7123"/>
        <v>0</v>
      </c>
      <c r="X3039">
        <f t="shared" si="7124"/>
        <v>0</v>
      </c>
      <c r="Y3039">
        <f t="shared" si="7125"/>
        <v>0</v>
      </c>
      <c r="Z3039">
        <f t="shared" si="7126"/>
        <v>0</v>
      </c>
      <c r="AA3039">
        <f t="shared" si="7127"/>
        <v>0</v>
      </c>
      <c r="AB3039">
        <f t="shared" si="7128"/>
        <v>0</v>
      </c>
      <c r="AC3039">
        <f t="shared" si="7129"/>
        <v>0</v>
      </c>
      <c r="AD3039">
        <f t="shared" si="7130"/>
        <v>0</v>
      </c>
      <c r="AM3039">
        <v>15800</v>
      </c>
      <c r="AN3039">
        <v>-150</v>
      </c>
    </row>
    <row r="3040" spans="1:40" x14ac:dyDescent="0.3">
      <c r="A3040">
        <v>3039</v>
      </c>
      <c r="B3040">
        <v>2.1524870951919399E-2</v>
      </c>
      <c r="C3040">
        <v>0.83819067771797695</v>
      </c>
      <c r="D3040">
        <v>4.76121152633703E-3</v>
      </c>
      <c r="E3040">
        <v>0.13552323980376699</v>
      </c>
      <c r="F3040" s="2" t="str">
        <f t="shared" si="7106"/>
        <v>K2</v>
      </c>
      <c r="G3040">
        <f t="shared" si="7107"/>
        <v>0</v>
      </c>
      <c r="H3040" t="str">
        <f t="shared" si="7108"/>
        <v>NA</v>
      </c>
      <c r="I3040">
        <f t="shared" si="7109"/>
        <v>5</v>
      </c>
      <c r="J3040" t="str">
        <f t="shared" ref="J3040" si="7187">IF(IF(I3041=0,I3040,"NA")=0,"NA",IF(I3041=0,I3040,"NA"))</f>
        <v>NA</v>
      </c>
      <c r="K3040">
        <f t="shared" si="7111"/>
        <v>0</v>
      </c>
      <c r="L3040" t="str">
        <f t="shared" ref="L3040" si="7188">IF(IF(K3041=0,K3040,"NA")=0,"NA",IF(K3041=0,K3040,"NA"))</f>
        <v>NA</v>
      </c>
      <c r="M3040">
        <f t="shared" si="7113"/>
        <v>0</v>
      </c>
      <c r="N3040" t="str">
        <f t="shared" si="7114"/>
        <v>NA</v>
      </c>
      <c r="O3040">
        <f t="shared" si="7115"/>
        <v>0</v>
      </c>
      <c r="P3040">
        <f t="shared" si="7116"/>
        <v>0</v>
      </c>
      <c r="Q3040">
        <f t="shared" si="7117"/>
        <v>0</v>
      </c>
      <c r="R3040">
        <f t="shared" si="7118"/>
        <v>0</v>
      </c>
      <c r="S3040">
        <f t="shared" si="7119"/>
        <v>0</v>
      </c>
      <c r="T3040">
        <f t="shared" si="7120"/>
        <v>1</v>
      </c>
      <c r="U3040">
        <f t="shared" si="7121"/>
        <v>0</v>
      </c>
      <c r="V3040">
        <f t="shared" si="7122"/>
        <v>0</v>
      </c>
      <c r="W3040">
        <f t="shared" si="7123"/>
        <v>0</v>
      </c>
      <c r="X3040">
        <f t="shared" si="7124"/>
        <v>0</v>
      </c>
      <c r="Y3040">
        <f t="shared" si="7125"/>
        <v>0</v>
      </c>
      <c r="Z3040">
        <f t="shared" si="7126"/>
        <v>0</v>
      </c>
      <c r="AA3040">
        <f t="shared" si="7127"/>
        <v>0</v>
      </c>
      <c r="AB3040">
        <f t="shared" si="7128"/>
        <v>0</v>
      </c>
      <c r="AC3040">
        <f t="shared" si="7129"/>
        <v>0</v>
      </c>
      <c r="AD3040">
        <f t="shared" si="7130"/>
        <v>0</v>
      </c>
      <c r="AM3040">
        <v>15775</v>
      </c>
      <c r="AN3040">
        <v>-25</v>
      </c>
    </row>
    <row r="3041" spans="1:40" x14ac:dyDescent="0.3">
      <c r="A3041">
        <v>3040</v>
      </c>
      <c r="B3041">
        <v>1.42081881090438E-2</v>
      </c>
      <c r="C3041">
        <v>0.68233513182263295</v>
      </c>
      <c r="D3041">
        <v>2.5023514496002298E-2</v>
      </c>
      <c r="E3041">
        <v>0.27843316557232101</v>
      </c>
      <c r="F3041" s="2" t="str">
        <f t="shared" si="7106"/>
        <v>K2</v>
      </c>
      <c r="G3041">
        <f t="shared" si="7107"/>
        <v>0</v>
      </c>
      <c r="H3041" t="str">
        <f t="shared" si="7108"/>
        <v>NA</v>
      </c>
      <c r="I3041">
        <f t="shared" si="7109"/>
        <v>6</v>
      </c>
      <c r="J3041" t="str">
        <f t="shared" ref="J3041" si="7189">IF(IF(I3042=0,I3041,"NA")=0,"NA",IF(I3042=0,I3041,"NA"))</f>
        <v>NA</v>
      </c>
      <c r="K3041">
        <f t="shared" si="7111"/>
        <v>0</v>
      </c>
      <c r="L3041" t="str">
        <f t="shared" ref="L3041" si="7190">IF(IF(K3042=0,K3041,"NA")=0,"NA",IF(K3042=0,K3041,"NA"))</f>
        <v>NA</v>
      </c>
      <c r="M3041">
        <f t="shared" si="7113"/>
        <v>0</v>
      </c>
      <c r="N3041" t="str">
        <f t="shared" si="7114"/>
        <v>NA</v>
      </c>
      <c r="O3041">
        <f t="shared" si="7115"/>
        <v>0</v>
      </c>
      <c r="P3041">
        <f t="shared" si="7116"/>
        <v>0</v>
      </c>
      <c r="Q3041">
        <f t="shared" si="7117"/>
        <v>0</v>
      </c>
      <c r="R3041">
        <f t="shared" si="7118"/>
        <v>0</v>
      </c>
      <c r="S3041">
        <f t="shared" si="7119"/>
        <v>0</v>
      </c>
      <c r="T3041">
        <f t="shared" si="7120"/>
        <v>1</v>
      </c>
      <c r="U3041">
        <f t="shared" si="7121"/>
        <v>0</v>
      </c>
      <c r="V3041">
        <f t="shared" si="7122"/>
        <v>0</v>
      </c>
      <c r="W3041">
        <f t="shared" si="7123"/>
        <v>0</v>
      </c>
      <c r="X3041">
        <f t="shared" si="7124"/>
        <v>0</v>
      </c>
      <c r="Y3041">
        <f t="shared" si="7125"/>
        <v>0</v>
      </c>
      <c r="Z3041">
        <f t="shared" si="7126"/>
        <v>0</v>
      </c>
      <c r="AA3041">
        <f t="shared" si="7127"/>
        <v>0</v>
      </c>
      <c r="AB3041">
        <f t="shared" si="7128"/>
        <v>0</v>
      </c>
      <c r="AC3041">
        <f t="shared" si="7129"/>
        <v>0</v>
      </c>
      <c r="AD3041">
        <f t="shared" si="7130"/>
        <v>0</v>
      </c>
      <c r="AM3041">
        <v>15800</v>
      </c>
      <c r="AN3041">
        <v>25</v>
      </c>
    </row>
    <row r="3042" spans="1:40" x14ac:dyDescent="0.3">
      <c r="A3042">
        <v>3041</v>
      </c>
      <c r="B3042">
        <v>1.5379826550739099E-2</v>
      </c>
      <c r="C3042">
        <v>0.65387321339913795</v>
      </c>
      <c r="D3042">
        <v>2.44581624890752E-4</v>
      </c>
      <c r="E3042">
        <v>0.330502378425232</v>
      </c>
      <c r="F3042" s="2" t="str">
        <f t="shared" si="7106"/>
        <v>K2</v>
      </c>
      <c r="G3042">
        <f t="shared" si="7107"/>
        <v>0</v>
      </c>
      <c r="H3042" t="str">
        <f t="shared" si="7108"/>
        <v>NA</v>
      </c>
      <c r="I3042">
        <f t="shared" si="7109"/>
        <v>7</v>
      </c>
      <c r="J3042" t="str">
        <f t="shared" ref="J3042" si="7191">IF(IF(I3043=0,I3042,"NA")=0,"NA",IF(I3043=0,I3042,"NA"))</f>
        <v>NA</v>
      </c>
      <c r="K3042">
        <f t="shared" si="7111"/>
        <v>0</v>
      </c>
      <c r="L3042" t="str">
        <f t="shared" ref="L3042" si="7192">IF(IF(K3043=0,K3042,"NA")=0,"NA",IF(K3043=0,K3042,"NA"))</f>
        <v>NA</v>
      </c>
      <c r="M3042">
        <f t="shared" si="7113"/>
        <v>0</v>
      </c>
      <c r="N3042" t="str">
        <f t="shared" si="7114"/>
        <v>NA</v>
      </c>
      <c r="O3042">
        <f t="shared" si="7115"/>
        <v>0</v>
      </c>
      <c r="P3042">
        <f t="shared" si="7116"/>
        <v>0</v>
      </c>
      <c r="Q3042">
        <f t="shared" si="7117"/>
        <v>0</v>
      </c>
      <c r="R3042">
        <f t="shared" si="7118"/>
        <v>0</v>
      </c>
      <c r="S3042">
        <f t="shared" si="7119"/>
        <v>0</v>
      </c>
      <c r="T3042">
        <f t="shared" si="7120"/>
        <v>1</v>
      </c>
      <c r="U3042">
        <f t="shared" si="7121"/>
        <v>0</v>
      </c>
      <c r="V3042">
        <f t="shared" si="7122"/>
        <v>0</v>
      </c>
      <c r="W3042">
        <f t="shared" si="7123"/>
        <v>0</v>
      </c>
      <c r="X3042">
        <f t="shared" si="7124"/>
        <v>0</v>
      </c>
      <c r="Y3042">
        <f t="shared" si="7125"/>
        <v>0</v>
      </c>
      <c r="Z3042">
        <f t="shared" si="7126"/>
        <v>0</v>
      </c>
      <c r="AA3042">
        <f t="shared" si="7127"/>
        <v>0</v>
      </c>
      <c r="AB3042">
        <f t="shared" si="7128"/>
        <v>0</v>
      </c>
      <c r="AC3042">
        <f t="shared" si="7129"/>
        <v>0</v>
      </c>
      <c r="AD3042">
        <f t="shared" si="7130"/>
        <v>0</v>
      </c>
      <c r="AM3042">
        <v>15700</v>
      </c>
      <c r="AN3042">
        <v>-100</v>
      </c>
    </row>
    <row r="3043" spans="1:40" x14ac:dyDescent="0.3">
      <c r="A3043">
        <v>3042</v>
      </c>
      <c r="B3043">
        <v>1.2482754369086701E-2</v>
      </c>
      <c r="C3043">
        <v>0.57095079428444095</v>
      </c>
      <c r="D3043" s="1">
        <v>4.53933470967912E-5</v>
      </c>
      <c r="E3043">
        <v>0.416521057999375</v>
      </c>
      <c r="F3043" s="2" t="str">
        <f t="shared" si="7106"/>
        <v>K2</v>
      </c>
      <c r="G3043">
        <f t="shared" si="7107"/>
        <v>0</v>
      </c>
      <c r="H3043" t="str">
        <f t="shared" si="7108"/>
        <v>NA</v>
      </c>
      <c r="I3043">
        <f t="shared" si="7109"/>
        <v>8</v>
      </c>
      <c r="J3043" t="str">
        <f t="shared" ref="J3043" si="7193">IF(IF(I3044=0,I3043,"NA")=0,"NA",IF(I3044=0,I3043,"NA"))</f>
        <v>NA</v>
      </c>
      <c r="K3043">
        <f t="shared" si="7111"/>
        <v>0</v>
      </c>
      <c r="L3043" t="str">
        <f t="shared" ref="L3043" si="7194">IF(IF(K3044=0,K3043,"NA")=0,"NA",IF(K3044=0,K3043,"NA"))</f>
        <v>NA</v>
      </c>
      <c r="M3043">
        <f t="shared" si="7113"/>
        <v>0</v>
      </c>
      <c r="N3043" t="str">
        <f t="shared" si="7114"/>
        <v>NA</v>
      </c>
      <c r="O3043">
        <f t="shared" si="7115"/>
        <v>0</v>
      </c>
      <c r="P3043">
        <f t="shared" si="7116"/>
        <v>0</v>
      </c>
      <c r="Q3043">
        <f t="shared" si="7117"/>
        <v>0</v>
      </c>
      <c r="R3043">
        <f t="shared" si="7118"/>
        <v>0</v>
      </c>
      <c r="S3043">
        <f t="shared" si="7119"/>
        <v>0</v>
      </c>
      <c r="T3043">
        <f t="shared" si="7120"/>
        <v>1</v>
      </c>
      <c r="U3043">
        <f t="shared" si="7121"/>
        <v>0</v>
      </c>
      <c r="V3043">
        <f t="shared" si="7122"/>
        <v>0</v>
      </c>
      <c r="W3043">
        <f t="shared" si="7123"/>
        <v>0</v>
      </c>
      <c r="X3043">
        <f t="shared" si="7124"/>
        <v>0</v>
      </c>
      <c r="Y3043">
        <f t="shared" si="7125"/>
        <v>0</v>
      </c>
      <c r="Z3043">
        <f t="shared" si="7126"/>
        <v>0</v>
      </c>
      <c r="AA3043">
        <f t="shared" si="7127"/>
        <v>0</v>
      </c>
      <c r="AB3043">
        <f t="shared" si="7128"/>
        <v>0</v>
      </c>
      <c r="AC3043">
        <f t="shared" si="7129"/>
        <v>0</v>
      </c>
      <c r="AD3043">
        <f t="shared" si="7130"/>
        <v>0</v>
      </c>
      <c r="AM3043">
        <v>15800</v>
      </c>
      <c r="AN3043">
        <v>100</v>
      </c>
    </row>
    <row r="3044" spans="1:40" x14ac:dyDescent="0.3">
      <c r="A3044">
        <v>3043</v>
      </c>
      <c r="B3044">
        <v>3.0112204487034801E-2</v>
      </c>
      <c r="C3044">
        <v>0.83495646130321</v>
      </c>
      <c r="D3044" s="1">
        <v>2.2167854044957999E-13</v>
      </c>
      <c r="E3044">
        <v>0.13493133420953399</v>
      </c>
      <c r="F3044" s="2" t="str">
        <f t="shared" si="7106"/>
        <v>K2</v>
      </c>
      <c r="G3044">
        <f t="shared" si="7107"/>
        <v>0</v>
      </c>
      <c r="H3044" t="str">
        <f t="shared" si="7108"/>
        <v>NA</v>
      </c>
      <c r="I3044">
        <f t="shared" si="7109"/>
        <v>9</v>
      </c>
      <c r="J3044" t="str">
        <f t="shared" ref="J3044" si="7195">IF(IF(I3045=0,I3044,"NA")=0,"NA",IF(I3045=0,I3044,"NA"))</f>
        <v>NA</v>
      </c>
      <c r="K3044">
        <f t="shared" si="7111"/>
        <v>0</v>
      </c>
      <c r="L3044" t="str">
        <f t="shared" ref="L3044" si="7196">IF(IF(K3045=0,K3044,"NA")=0,"NA",IF(K3045=0,K3044,"NA"))</f>
        <v>NA</v>
      </c>
      <c r="M3044">
        <f t="shared" si="7113"/>
        <v>0</v>
      </c>
      <c r="N3044" t="str">
        <f t="shared" si="7114"/>
        <v>NA</v>
      </c>
      <c r="O3044">
        <f t="shared" si="7115"/>
        <v>0</v>
      </c>
      <c r="P3044">
        <f t="shared" si="7116"/>
        <v>0</v>
      </c>
      <c r="Q3044">
        <f t="shared" si="7117"/>
        <v>0</v>
      </c>
      <c r="R3044">
        <f t="shared" si="7118"/>
        <v>0</v>
      </c>
      <c r="S3044">
        <f t="shared" si="7119"/>
        <v>0</v>
      </c>
      <c r="T3044">
        <f t="shared" si="7120"/>
        <v>1</v>
      </c>
      <c r="U3044">
        <f t="shared" si="7121"/>
        <v>0</v>
      </c>
      <c r="V3044">
        <f t="shared" si="7122"/>
        <v>0</v>
      </c>
      <c r="W3044">
        <f t="shared" si="7123"/>
        <v>0</v>
      </c>
      <c r="X3044">
        <f t="shared" si="7124"/>
        <v>0</v>
      </c>
      <c r="Y3044">
        <f t="shared" si="7125"/>
        <v>0</v>
      </c>
      <c r="Z3044">
        <f t="shared" si="7126"/>
        <v>0</v>
      </c>
      <c r="AA3044">
        <f t="shared" si="7127"/>
        <v>0</v>
      </c>
      <c r="AB3044">
        <f t="shared" si="7128"/>
        <v>0</v>
      </c>
      <c r="AC3044">
        <f t="shared" si="7129"/>
        <v>0</v>
      </c>
      <c r="AD3044">
        <f t="shared" si="7130"/>
        <v>0</v>
      </c>
      <c r="AM3044">
        <v>15600</v>
      </c>
      <c r="AN3044">
        <v>-200</v>
      </c>
    </row>
    <row r="3045" spans="1:40" x14ac:dyDescent="0.3">
      <c r="A3045">
        <v>3044</v>
      </c>
      <c r="B3045">
        <v>3.4197897584304401E-2</v>
      </c>
      <c r="C3045">
        <v>0.88944638082510497</v>
      </c>
      <c r="D3045" s="1">
        <v>8.2592330523753107E-9</v>
      </c>
      <c r="E3045">
        <v>7.6355713331357503E-2</v>
      </c>
      <c r="F3045" s="2" t="str">
        <f t="shared" si="7106"/>
        <v>K2</v>
      </c>
      <c r="G3045">
        <f t="shared" si="7107"/>
        <v>0</v>
      </c>
      <c r="H3045" t="str">
        <f t="shared" si="7108"/>
        <v>NA</v>
      </c>
      <c r="I3045">
        <f t="shared" si="7109"/>
        <v>10</v>
      </c>
      <c r="J3045" t="str">
        <f t="shared" ref="J3045" si="7197">IF(IF(I3046=0,I3045,"NA")=0,"NA",IF(I3046=0,I3045,"NA"))</f>
        <v>NA</v>
      </c>
      <c r="K3045">
        <f t="shared" si="7111"/>
        <v>0</v>
      </c>
      <c r="L3045" t="str">
        <f t="shared" ref="L3045" si="7198">IF(IF(K3046=0,K3045,"NA")=0,"NA",IF(K3046=0,K3045,"NA"))</f>
        <v>NA</v>
      </c>
      <c r="M3045">
        <f t="shared" si="7113"/>
        <v>0</v>
      </c>
      <c r="N3045" t="str">
        <f t="shared" si="7114"/>
        <v>NA</v>
      </c>
      <c r="O3045">
        <f t="shared" si="7115"/>
        <v>0</v>
      </c>
      <c r="P3045">
        <f t="shared" si="7116"/>
        <v>0</v>
      </c>
      <c r="Q3045">
        <f t="shared" si="7117"/>
        <v>0</v>
      </c>
      <c r="R3045">
        <f t="shared" si="7118"/>
        <v>0</v>
      </c>
      <c r="S3045">
        <f t="shared" si="7119"/>
        <v>0</v>
      </c>
      <c r="T3045">
        <f t="shared" si="7120"/>
        <v>1</v>
      </c>
      <c r="U3045">
        <f t="shared" si="7121"/>
        <v>0</v>
      </c>
      <c r="V3045">
        <f t="shared" si="7122"/>
        <v>0</v>
      </c>
      <c r="W3045">
        <f t="shared" si="7123"/>
        <v>0</v>
      </c>
      <c r="X3045">
        <f t="shared" si="7124"/>
        <v>0</v>
      </c>
      <c r="Y3045">
        <f t="shared" si="7125"/>
        <v>0</v>
      </c>
      <c r="Z3045">
        <f t="shared" si="7126"/>
        <v>0</v>
      </c>
      <c r="AA3045">
        <f t="shared" si="7127"/>
        <v>0</v>
      </c>
      <c r="AB3045">
        <f t="shared" si="7128"/>
        <v>0</v>
      </c>
      <c r="AC3045">
        <f t="shared" si="7129"/>
        <v>0</v>
      </c>
      <c r="AD3045">
        <f t="shared" si="7130"/>
        <v>0</v>
      </c>
      <c r="AM3045">
        <v>15450</v>
      </c>
      <c r="AN3045">
        <v>-150</v>
      </c>
    </row>
    <row r="3046" spans="1:40" x14ac:dyDescent="0.3">
      <c r="A3046">
        <v>3045</v>
      </c>
      <c r="B3046">
        <v>9.9325233468371799E-2</v>
      </c>
      <c r="C3046">
        <v>0.90032472846057399</v>
      </c>
      <c r="D3046" s="1">
        <v>1.0422419569924899E-36</v>
      </c>
      <c r="E3046">
        <v>3.5003807105390701E-4</v>
      </c>
      <c r="F3046" s="2" t="str">
        <f t="shared" si="7106"/>
        <v>K2</v>
      </c>
      <c r="G3046">
        <f t="shared" si="7107"/>
        <v>0</v>
      </c>
      <c r="H3046" t="str">
        <f t="shared" si="7108"/>
        <v>NA</v>
      </c>
      <c r="I3046">
        <f t="shared" si="7109"/>
        <v>11</v>
      </c>
      <c r="J3046" t="str">
        <f t="shared" ref="J3046" si="7199">IF(IF(I3047=0,I3046,"NA")=0,"NA",IF(I3047=0,I3046,"NA"))</f>
        <v>NA</v>
      </c>
      <c r="K3046">
        <f t="shared" si="7111"/>
        <v>0</v>
      </c>
      <c r="L3046" t="str">
        <f t="shared" ref="L3046" si="7200">IF(IF(K3047=0,K3046,"NA")=0,"NA",IF(K3047=0,K3046,"NA"))</f>
        <v>NA</v>
      </c>
      <c r="M3046">
        <f t="shared" si="7113"/>
        <v>0</v>
      </c>
      <c r="N3046" t="str">
        <f t="shared" si="7114"/>
        <v>NA</v>
      </c>
      <c r="O3046">
        <f t="shared" si="7115"/>
        <v>0</v>
      </c>
      <c r="P3046">
        <f t="shared" si="7116"/>
        <v>0</v>
      </c>
      <c r="Q3046">
        <f t="shared" si="7117"/>
        <v>0</v>
      </c>
      <c r="R3046">
        <f t="shared" si="7118"/>
        <v>0</v>
      </c>
      <c r="S3046">
        <f t="shared" si="7119"/>
        <v>0</v>
      </c>
      <c r="T3046">
        <f t="shared" si="7120"/>
        <v>1</v>
      </c>
      <c r="U3046">
        <f t="shared" si="7121"/>
        <v>0</v>
      </c>
      <c r="V3046">
        <f t="shared" si="7122"/>
        <v>0</v>
      </c>
      <c r="W3046">
        <f t="shared" si="7123"/>
        <v>0</v>
      </c>
      <c r="X3046">
        <f t="shared" si="7124"/>
        <v>0</v>
      </c>
      <c r="Y3046">
        <f t="shared" si="7125"/>
        <v>0</v>
      </c>
      <c r="Z3046">
        <f t="shared" si="7126"/>
        <v>0</v>
      </c>
      <c r="AA3046">
        <f t="shared" si="7127"/>
        <v>0</v>
      </c>
      <c r="AB3046">
        <f t="shared" si="7128"/>
        <v>0</v>
      </c>
      <c r="AC3046">
        <f t="shared" si="7129"/>
        <v>0</v>
      </c>
      <c r="AD3046">
        <f t="shared" si="7130"/>
        <v>0</v>
      </c>
      <c r="AM3046">
        <v>15800</v>
      </c>
      <c r="AN3046">
        <v>350</v>
      </c>
    </row>
    <row r="3047" spans="1:40" x14ac:dyDescent="0.3">
      <c r="A3047">
        <v>3046</v>
      </c>
      <c r="B3047">
        <v>4.6211050040724601E-2</v>
      </c>
      <c r="C3047">
        <v>0.92450610406475997</v>
      </c>
      <c r="D3047" s="1">
        <v>2.8886476345137001E-5</v>
      </c>
      <c r="E3047">
        <v>2.92539594181698E-2</v>
      </c>
      <c r="F3047" s="2" t="str">
        <f t="shared" si="7106"/>
        <v>K2</v>
      </c>
      <c r="G3047">
        <f t="shared" si="7107"/>
        <v>0</v>
      </c>
      <c r="H3047" t="str">
        <f t="shared" si="7108"/>
        <v>NA</v>
      </c>
      <c r="I3047">
        <f t="shared" si="7109"/>
        <v>12</v>
      </c>
      <c r="J3047" t="str">
        <f t="shared" ref="J3047" si="7201">IF(IF(I3048=0,I3047,"NA")=0,"NA",IF(I3048=0,I3047,"NA"))</f>
        <v>NA</v>
      </c>
      <c r="K3047">
        <f t="shared" si="7111"/>
        <v>0</v>
      </c>
      <c r="L3047" t="str">
        <f t="shared" ref="L3047" si="7202">IF(IF(K3048=0,K3047,"NA")=0,"NA",IF(K3048=0,K3047,"NA"))</f>
        <v>NA</v>
      </c>
      <c r="M3047">
        <f t="shared" si="7113"/>
        <v>0</v>
      </c>
      <c r="N3047" t="str">
        <f t="shared" si="7114"/>
        <v>NA</v>
      </c>
      <c r="O3047">
        <f t="shared" si="7115"/>
        <v>0</v>
      </c>
      <c r="P3047">
        <f t="shared" si="7116"/>
        <v>0</v>
      </c>
      <c r="Q3047">
        <f t="shared" si="7117"/>
        <v>0</v>
      </c>
      <c r="R3047">
        <f t="shared" si="7118"/>
        <v>0</v>
      </c>
      <c r="S3047">
        <f t="shared" si="7119"/>
        <v>0</v>
      </c>
      <c r="T3047">
        <f t="shared" si="7120"/>
        <v>1</v>
      </c>
      <c r="U3047">
        <f t="shared" si="7121"/>
        <v>0</v>
      </c>
      <c r="V3047">
        <f t="shared" si="7122"/>
        <v>0</v>
      </c>
      <c r="W3047">
        <f t="shared" si="7123"/>
        <v>0</v>
      </c>
      <c r="X3047">
        <f t="shared" si="7124"/>
        <v>0</v>
      </c>
      <c r="Y3047">
        <f t="shared" si="7125"/>
        <v>0</v>
      </c>
      <c r="Z3047">
        <f t="shared" si="7126"/>
        <v>0</v>
      </c>
      <c r="AA3047">
        <f t="shared" si="7127"/>
        <v>0</v>
      </c>
      <c r="AB3047">
        <f t="shared" si="7128"/>
        <v>0</v>
      </c>
      <c r="AC3047">
        <f t="shared" si="7129"/>
        <v>0</v>
      </c>
      <c r="AD3047">
        <f t="shared" si="7130"/>
        <v>0</v>
      </c>
      <c r="AM3047">
        <v>15900</v>
      </c>
      <c r="AN3047">
        <v>100</v>
      </c>
    </row>
    <row r="3048" spans="1:40" x14ac:dyDescent="0.3">
      <c r="A3048">
        <v>3047</v>
      </c>
      <c r="B3048">
        <v>3.4037535367309198E-2</v>
      </c>
      <c r="C3048">
        <v>0.93123426759467398</v>
      </c>
      <c r="D3048" s="1">
        <v>6.1295551572280702E-9</v>
      </c>
      <c r="E3048">
        <v>3.4728190908461201E-2</v>
      </c>
      <c r="F3048" s="2" t="str">
        <f t="shared" si="7106"/>
        <v>K2</v>
      </c>
      <c r="G3048">
        <f t="shared" si="7107"/>
        <v>0</v>
      </c>
      <c r="H3048" t="str">
        <f t="shared" si="7108"/>
        <v>NA</v>
      </c>
      <c r="I3048">
        <f t="shared" si="7109"/>
        <v>13</v>
      </c>
      <c r="J3048" t="str">
        <f t="shared" ref="J3048" si="7203">IF(IF(I3049=0,I3048,"NA")=0,"NA",IF(I3049=0,I3048,"NA"))</f>
        <v>NA</v>
      </c>
      <c r="K3048">
        <f t="shared" si="7111"/>
        <v>0</v>
      </c>
      <c r="L3048" t="str">
        <f t="shared" ref="L3048" si="7204">IF(IF(K3049=0,K3048,"NA")=0,"NA",IF(K3049=0,K3048,"NA"))</f>
        <v>NA</v>
      </c>
      <c r="M3048">
        <f t="shared" si="7113"/>
        <v>0</v>
      </c>
      <c r="N3048" t="str">
        <f t="shared" si="7114"/>
        <v>NA</v>
      </c>
      <c r="O3048">
        <f t="shared" si="7115"/>
        <v>0</v>
      </c>
      <c r="P3048">
        <f t="shared" si="7116"/>
        <v>0</v>
      </c>
      <c r="Q3048">
        <f t="shared" si="7117"/>
        <v>0</v>
      </c>
      <c r="R3048">
        <f t="shared" si="7118"/>
        <v>0</v>
      </c>
      <c r="S3048">
        <f t="shared" si="7119"/>
        <v>0</v>
      </c>
      <c r="T3048">
        <f t="shared" si="7120"/>
        <v>1</v>
      </c>
      <c r="U3048">
        <f t="shared" si="7121"/>
        <v>0</v>
      </c>
      <c r="V3048">
        <f t="shared" si="7122"/>
        <v>0</v>
      </c>
      <c r="W3048">
        <f t="shared" si="7123"/>
        <v>0</v>
      </c>
      <c r="X3048">
        <f t="shared" si="7124"/>
        <v>0</v>
      </c>
      <c r="Y3048">
        <f t="shared" si="7125"/>
        <v>0</v>
      </c>
      <c r="Z3048">
        <f t="shared" si="7126"/>
        <v>0</v>
      </c>
      <c r="AA3048">
        <f t="shared" si="7127"/>
        <v>0</v>
      </c>
      <c r="AB3048">
        <f t="shared" si="7128"/>
        <v>0</v>
      </c>
      <c r="AC3048">
        <f t="shared" si="7129"/>
        <v>0</v>
      </c>
      <c r="AD3048">
        <f t="shared" si="7130"/>
        <v>0</v>
      </c>
      <c r="AM3048">
        <v>16050</v>
      </c>
      <c r="AN3048">
        <v>150</v>
      </c>
    </row>
    <row r="3049" spans="1:40" x14ac:dyDescent="0.3">
      <c r="A3049">
        <v>3048</v>
      </c>
      <c r="B3049">
        <v>2.22389852812033E-2</v>
      </c>
      <c r="C3049">
        <v>0.88271537091466201</v>
      </c>
      <c r="D3049">
        <v>1.3034744885508299E-4</v>
      </c>
      <c r="E3049">
        <v>9.4915296355279996E-2</v>
      </c>
      <c r="F3049" s="2" t="str">
        <f t="shared" si="7106"/>
        <v>K2</v>
      </c>
      <c r="G3049">
        <f t="shared" si="7107"/>
        <v>0</v>
      </c>
      <c r="H3049" t="str">
        <f t="shared" si="7108"/>
        <v>NA</v>
      </c>
      <c r="I3049">
        <f t="shared" si="7109"/>
        <v>14</v>
      </c>
      <c r="J3049" t="str">
        <f t="shared" ref="J3049" si="7205">IF(IF(I3050=0,I3049,"NA")=0,"NA",IF(I3050=0,I3049,"NA"))</f>
        <v>NA</v>
      </c>
      <c r="K3049">
        <f t="shared" si="7111"/>
        <v>0</v>
      </c>
      <c r="L3049" t="str">
        <f t="shared" ref="L3049" si="7206">IF(IF(K3050=0,K3049,"NA")=0,"NA",IF(K3050=0,K3049,"NA"))</f>
        <v>NA</v>
      </c>
      <c r="M3049">
        <f t="shared" si="7113"/>
        <v>0</v>
      </c>
      <c r="N3049" t="str">
        <f t="shared" si="7114"/>
        <v>NA</v>
      </c>
      <c r="O3049">
        <f t="shared" si="7115"/>
        <v>0</v>
      </c>
      <c r="P3049">
        <f t="shared" si="7116"/>
        <v>0</v>
      </c>
      <c r="Q3049">
        <f t="shared" si="7117"/>
        <v>0</v>
      </c>
      <c r="R3049">
        <f t="shared" si="7118"/>
        <v>0</v>
      </c>
      <c r="S3049">
        <f t="shared" si="7119"/>
        <v>0</v>
      </c>
      <c r="T3049">
        <f t="shared" si="7120"/>
        <v>1</v>
      </c>
      <c r="U3049">
        <f t="shared" si="7121"/>
        <v>0</v>
      </c>
      <c r="V3049">
        <f t="shared" si="7122"/>
        <v>0</v>
      </c>
      <c r="W3049">
        <f t="shared" si="7123"/>
        <v>0</v>
      </c>
      <c r="X3049">
        <f t="shared" si="7124"/>
        <v>0</v>
      </c>
      <c r="Y3049">
        <f t="shared" si="7125"/>
        <v>0</v>
      </c>
      <c r="Z3049">
        <f t="shared" si="7126"/>
        <v>0</v>
      </c>
      <c r="AA3049">
        <f t="shared" si="7127"/>
        <v>0</v>
      </c>
      <c r="AB3049">
        <f t="shared" si="7128"/>
        <v>0</v>
      </c>
      <c r="AC3049">
        <f t="shared" si="7129"/>
        <v>0</v>
      </c>
      <c r="AD3049">
        <f t="shared" si="7130"/>
        <v>0</v>
      </c>
      <c r="AM3049">
        <v>15975</v>
      </c>
      <c r="AN3049">
        <v>-75</v>
      </c>
    </row>
    <row r="3050" spans="1:40" x14ac:dyDescent="0.3">
      <c r="A3050">
        <v>3049</v>
      </c>
      <c r="B3050">
        <v>4.8232795526953802E-2</v>
      </c>
      <c r="C3050">
        <v>0.93969234035698002</v>
      </c>
      <c r="D3050" s="1">
        <v>7.6402565716208801E-17</v>
      </c>
      <c r="E3050">
        <v>1.2074864116066199E-2</v>
      </c>
      <c r="F3050" s="2" t="str">
        <f t="shared" si="7106"/>
        <v>K2</v>
      </c>
      <c r="G3050">
        <f t="shared" si="7107"/>
        <v>0</v>
      </c>
      <c r="H3050" t="str">
        <f t="shared" si="7108"/>
        <v>NA</v>
      </c>
      <c r="I3050">
        <f t="shared" si="7109"/>
        <v>15</v>
      </c>
      <c r="J3050" t="str">
        <f t="shared" ref="J3050" si="7207">IF(IF(I3051=0,I3050,"NA")=0,"NA",IF(I3051=0,I3050,"NA"))</f>
        <v>NA</v>
      </c>
      <c r="K3050">
        <f t="shared" si="7111"/>
        <v>0</v>
      </c>
      <c r="L3050" t="str">
        <f t="shared" ref="L3050" si="7208">IF(IF(K3051=0,K3050,"NA")=0,"NA",IF(K3051=0,K3050,"NA"))</f>
        <v>NA</v>
      </c>
      <c r="M3050">
        <f t="shared" si="7113"/>
        <v>0</v>
      </c>
      <c r="N3050" t="str">
        <f t="shared" si="7114"/>
        <v>NA</v>
      </c>
      <c r="O3050">
        <f t="shared" si="7115"/>
        <v>0</v>
      </c>
      <c r="P3050">
        <f t="shared" si="7116"/>
        <v>0</v>
      </c>
      <c r="Q3050">
        <f t="shared" si="7117"/>
        <v>0</v>
      </c>
      <c r="R3050">
        <f t="shared" si="7118"/>
        <v>0</v>
      </c>
      <c r="S3050">
        <f t="shared" si="7119"/>
        <v>0</v>
      </c>
      <c r="T3050">
        <f t="shared" si="7120"/>
        <v>1</v>
      </c>
      <c r="U3050">
        <f t="shared" si="7121"/>
        <v>0</v>
      </c>
      <c r="V3050">
        <f t="shared" si="7122"/>
        <v>0</v>
      </c>
      <c r="W3050">
        <f t="shared" si="7123"/>
        <v>0</v>
      </c>
      <c r="X3050">
        <f t="shared" si="7124"/>
        <v>0</v>
      </c>
      <c r="Y3050">
        <f t="shared" si="7125"/>
        <v>0</v>
      </c>
      <c r="Z3050">
        <f t="shared" si="7126"/>
        <v>0</v>
      </c>
      <c r="AA3050">
        <f t="shared" si="7127"/>
        <v>0</v>
      </c>
      <c r="AB3050">
        <f t="shared" si="7128"/>
        <v>0</v>
      </c>
      <c r="AC3050">
        <f t="shared" si="7129"/>
        <v>0</v>
      </c>
      <c r="AD3050">
        <f t="shared" si="7130"/>
        <v>0</v>
      </c>
      <c r="AM3050">
        <v>15750</v>
      </c>
      <c r="AN3050">
        <v>-225</v>
      </c>
    </row>
    <row r="3051" spans="1:40" x14ac:dyDescent="0.3">
      <c r="A3051">
        <v>3050</v>
      </c>
      <c r="B3051">
        <v>2.3852645936997999E-2</v>
      </c>
      <c r="C3051">
        <v>0.896543538483216</v>
      </c>
      <c r="D3051">
        <v>1.1780216497380999E-3</v>
      </c>
      <c r="E3051">
        <v>7.8425793930047394E-2</v>
      </c>
      <c r="F3051" s="2" t="str">
        <f t="shared" si="7106"/>
        <v>K2</v>
      </c>
      <c r="G3051">
        <f t="shared" si="7107"/>
        <v>0</v>
      </c>
      <c r="H3051" t="str">
        <f t="shared" si="7108"/>
        <v>NA</v>
      </c>
      <c r="I3051">
        <f t="shared" si="7109"/>
        <v>16</v>
      </c>
      <c r="J3051" t="str">
        <f t="shared" ref="J3051" si="7209">IF(IF(I3052=0,I3051,"NA")=0,"NA",IF(I3052=0,I3051,"NA"))</f>
        <v>NA</v>
      </c>
      <c r="K3051">
        <f t="shared" si="7111"/>
        <v>0</v>
      </c>
      <c r="L3051" t="str">
        <f t="shared" ref="L3051" si="7210">IF(IF(K3052=0,K3051,"NA")=0,"NA",IF(K3052=0,K3051,"NA"))</f>
        <v>NA</v>
      </c>
      <c r="M3051">
        <f t="shared" si="7113"/>
        <v>0</v>
      </c>
      <c r="N3051" t="str">
        <f t="shared" si="7114"/>
        <v>NA</v>
      </c>
      <c r="O3051">
        <f t="shared" si="7115"/>
        <v>0</v>
      </c>
      <c r="P3051">
        <f t="shared" si="7116"/>
        <v>0</v>
      </c>
      <c r="Q3051">
        <f t="shared" si="7117"/>
        <v>0</v>
      </c>
      <c r="R3051">
        <f t="shared" si="7118"/>
        <v>0</v>
      </c>
      <c r="S3051">
        <f t="shared" si="7119"/>
        <v>0</v>
      </c>
      <c r="T3051">
        <f t="shared" si="7120"/>
        <v>1</v>
      </c>
      <c r="U3051">
        <f t="shared" si="7121"/>
        <v>0</v>
      </c>
      <c r="V3051">
        <f t="shared" si="7122"/>
        <v>0</v>
      </c>
      <c r="W3051">
        <f t="shared" si="7123"/>
        <v>0</v>
      </c>
      <c r="X3051">
        <f t="shared" si="7124"/>
        <v>0</v>
      </c>
      <c r="Y3051">
        <f t="shared" si="7125"/>
        <v>0</v>
      </c>
      <c r="Z3051">
        <f t="shared" si="7126"/>
        <v>0</v>
      </c>
      <c r="AA3051">
        <f t="shared" si="7127"/>
        <v>0</v>
      </c>
      <c r="AB3051">
        <f t="shared" si="7128"/>
        <v>0</v>
      </c>
      <c r="AC3051">
        <f t="shared" si="7129"/>
        <v>0</v>
      </c>
      <c r="AD3051">
        <f t="shared" si="7130"/>
        <v>0</v>
      </c>
      <c r="AM3051">
        <v>15800</v>
      </c>
      <c r="AN3051">
        <v>50</v>
      </c>
    </row>
    <row r="3052" spans="1:40" x14ac:dyDescent="0.3">
      <c r="A3052">
        <v>3051</v>
      </c>
      <c r="B3052">
        <v>2.4310440815214201E-2</v>
      </c>
      <c r="C3052">
        <v>0.88726876239962205</v>
      </c>
      <c r="D3052" s="1">
        <v>5.6338329251132905E-7</v>
      </c>
      <c r="E3052">
        <v>8.8420233401871204E-2</v>
      </c>
      <c r="F3052" s="2" t="str">
        <f t="shared" si="7106"/>
        <v>K2</v>
      </c>
      <c r="G3052">
        <f t="shared" si="7107"/>
        <v>0</v>
      </c>
      <c r="H3052" t="str">
        <f t="shared" si="7108"/>
        <v>NA</v>
      </c>
      <c r="I3052">
        <f t="shared" si="7109"/>
        <v>17</v>
      </c>
      <c r="J3052" t="str">
        <f t="shared" ref="J3052" si="7211">IF(IF(I3053=0,I3052,"NA")=0,"NA",IF(I3053=0,I3052,"NA"))</f>
        <v>NA</v>
      </c>
      <c r="K3052">
        <f t="shared" si="7111"/>
        <v>0</v>
      </c>
      <c r="L3052" t="str">
        <f t="shared" ref="L3052" si="7212">IF(IF(K3053=0,K3052,"NA")=0,"NA",IF(K3053=0,K3052,"NA"))</f>
        <v>NA</v>
      </c>
      <c r="M3052">
        <f t="shared" si="7113"/>
        <v>0</v>
      </c>
      <c r="N3052" t="str">
        <f t="shared" si="7114"/>
        <v>NA</v>
      </c>
      <c r="O3052">
        <f t="shared" si="7115"/>
        <v>0</v>
      </c>
      <c r="P3052">
        <f t="shared" si="7116"/>
        <v>0</v>
      </c>
      <c r="Q3052">
        <f t="shared" si="7117"/>
        <v>0</v>
      </c>
      <c r="R3052">
        <f t="shared" si="7118"/>
        <v>0</v>
      </c>
      <c r="S3052">
        <f t="shared" si="7119"/>
        <v>0</v>
      </c>
      <c r="T3052">
        <f t="shared" si="7120"/>
        <v>1</v>
      </c>
      <c r="U3052">
        <f t="shared" si="7121"/>
        <v>0</v>
      </c>
      <c r="V3052">
        <f t="shared" si="7122"/>
        <v>0</v>
      </c>
      <c r="W3052">
        <f t="shared" si="7123"/>
        <v>0</v>
      </c>
      <c r="X3052">
        <f t="shared" si="7124"/>
        <v>0</v>
      </c>
      <c r="Y3052">
        <f t="shared" si="7125"/>
        <v>0</v>
      </c>
      <c r="Z3052">
        <f t="shared" si="7126"/>
        <v>0</v>
      </c>
      <c r="AA3052">
        <f t="shared" si="7127"/>
        <v>0</v>
      </c>
      <c r="AB3052">
        <f t="shared" si="7128"/>
        <v>0</v>
      </c>
      <c r="AC3052">
        <f t="shared" si="7129"/>
        <v>0</v>
      </c>
      <c r="AD3052">
        <f t="shared" si="7130"/>
        <v>0</v>
      </c>
      <c r="AM3052">
        <v>15675</v>
      </c>
      <c r="AN3052">
        <v>-125</v>
      </c>
    </row>
    <row r="3053" spans="1:40" x14ac:dyDescent="0.3">
      <c r="A3053">
        <v>3052</v>
      </c>
      <c r="B3053">
        <v>3.6177800567224597E-2</v>
      </c>
      <c r="C3053">
        <v>0.92851470995261598</v>
      </c>
      <c r="D3053" s="1">
        <v>2.7610163914589899E-11</v>
      </c>
      <c r="E3053">
        <v>3.53074894525491E-2</v>
      </c>
      <c r="F3053" s="2" t="str">
        <f t="shared" si="7106"/>
        <v>K2</v>
      </c>
      <c r="G3053">
        <f t="shared" si="7107"/>
        <v>0</v>
      </c>
      <c r="H3053" t="str">
        <f t="shared" si="7108"/>
        <v>NA</v>
      </c>
      <c r="I3053">
        <f t="shared" si="7109"/>
        <v>18</v>
      </c>
      <c r="J3053" t="str">
        <f t="shared" ref="J3053" si="7213">IF(IF(I3054=0,I3053,"NA")=0,"NA",IF(I3054=0,I3053,"NA"))</f>
        <v>NA</v>
      </c>
      <c r="K3053">
        <f t="shared" si="7111"/>
        <v>0</v>
      </c>
      <c r="L3053" t="str">
        <f t="shared" ref="L3053" si="7214">IF(IF(K3054=0,K3053,"NA")=0,"NA",IF(K3054=0,K3053,"NA"))</f>
        <v>NA</v>
      </c>
      <c r="M3053">
        <f t="shared" si="7113"/>
        <v>0</v>
      </c>
      <c r="N3053" t="str">
        <f t="shared" si="7114"/>
        <v>NA</v>
      </c>
      <c r="O3053">
        <f t="shared" si="7115"/>
        <v>0</v>
      </c>
      <c r="P3053">
        <f t="shared" si="7116"/>
        <v>0</v>
      </c>
      <c r="Q3053">
        <f t="shared" si="7117"/>
        <v>0</v>
      </c>
      <c r="R3053">
        <f t="shared" si="7118"/>
        <v>0</v>
      </c>
      <c r="S3053">
        <f t="shared" si="7119"/>
        <v>0</v>
      </c>
      <c r="T3053">
        <f t="shared" si="7120"/>
        <v>1</v>
      </c>
      <c r="U3053">
        <f t="shared" si="7121"/>
        <v>0</v>
      </c>
      <c r="V3053">
        <f t="shared" si="7122"/>
        <v>0</v>
      </c>
      <c r="W3053">
        <f t="shared" si="7123"/>
        <v>0</v>
      </c>
      <c r="X3053">
        <f t="shared" si="7124"/>
        <v>0</v>
      </c>
      <c r="Y3053">
        <f t="shared" si="7125"/>
        <v>0</v>
      </c>
      <c r="Z3053">
        <f t="shared" si="7126"/>
        <v>0</v>
      </c>
      <c r="AA3053">
        <f t="shared" si="7127"/>
        <v>0</v>
      </c>
      <c r="AB3053">
        <f t="shared" si="7128"/>
        <v>0</v>
      </c>
      <c r="AC3053">
        <f t="shared" si="7129"/>
        <v>0</v>
      </c>
      <c r="AD3053">
        <f t="shared" si="7130"/>
        <v>0</v>
      </c>
      <c r="AM3053">
        <v>15500</v>
      </c>
      <c r="AN3053">
        <v>-175</v>
      </c>
    </row>
    <row r="3054" spans="1:40" x14ac:dyDescent="0.3">
      <c r="A3054">
        <v>3053</v>
      </c>
      <c r="B3054">
        <v>2.05308634508789E-2</v>
      </c>
      <c r="C3054">
        <v>0.84937578106070299</v>
      </c>
      <c r="D3054">
        <v>6.1113531163606103E-3</v>
      </c>
      <c r="E3054">
        <v>0.123982002372057</v>
      </c>
      <c r="F3054" s="2" t="str">
        <f t="shared" si="7106"/>
        <v>K2</v>
      </c>
      <c r="G3054">
        <f t="shared" si="7107"/>
        <v>0</v>
      </c>
      <c r="H3054" t="str">
        <f t="shared" si="7108"/>
        <v>NA</v>
      </c>
      <c r="I3054">
        <f t="shared" si="7109"/>
        <v>19</v>
      </c>
      <c r="J3054" t="str">
        <f t="shared" ref="J3054" si="7215">IF(IF(I3055=0,I3054,"NA")=0,"NA",IF(I3055=0,I3054,"NA"))</f>
        <v>NA</v>
      </c>
      <c r="K3054">
        <f t="shared" si="7111"/>
        <v>0</v>
      </c>
      <c r="L3054" t="str">
        <f t="shared" ref="L3054" si="7216">IF(IF(K3055=0,K3054,"NA")=0,"NA",IF(K3055=0,K3054,"NA"))</f>
        <v>NA</v>
      </c>
      <c r="M3054">
        <f t="shared" si="7113"/>
        <v>0</v>
      </c>
      <c r="N3054" t="str">
        <f t="shared" si="7114"/>
        <v>NA</v>
      </c>
      <c r="O3054">
        <f t="shared" si="7115"/>
        <v>0</v>
      </c>
      <c r="P3054">
        <f t="shared" si="7116"/>
        <v>0</v>
      </c>
      <c r="Q3054">
        <f t="shared" si="7117"/>
        <v>0</v>
      </c>
      <c r="R3054">
        <f t="shared" si="7118"/>
        <v>0</v>
      </c>
      <c r="S3054">
        <f t="shared" si="7119"/>
        <v>0</v>
      </c>
      <c r="T3054">
        <f t="shared" si="7120"/>
        <v>1</v>
      </c>
      <c r="U3054">
        <f t="shared" si="7121"/>
        <v>0</v>
      </c>
      <c r="V3054">
        <f t="shared" si="7122"/>
        <v>0</v>
      </c>
      <c r="W3054">
        <f t="shared" si="7123"/>
        <v>0</v>
      </c>
      <c r="X3054">
        <f t="shared" si="7124"/>
        <v>0</v>
      </c>
      <c r="Y3054">
        <f t="shared" si="7125"/>
        <v>0</v>
      </c>
      <c r="Z3054">
        <f t="shared" si="7126"/>
        <v>0</v>
      </c>
      <c r="AA3054">
        <f t="shared" si="7127"/>
        <v>0</v>
      </c>
      <c r="AB3054">
        <f t="shared" si="7128"/>
        <v>0</v>
      </c>
      <c r="AC3054">
        <f t="shared" si="7129"/>
        <v>0</v>
      </c>
      <c r="AD3054">
        <f t="shared" si="7130"/>
        <v>0</v>
      </c>
      <c r="AM3054">
        <v>15500</v>
      </c>
      <c r="AN3054">
        <v>0</v>
      </c>
    </row>
    <row r="3055" spans="1:40" x14ac:dyDescent="0.3">
      <c r="A3055">
        <v>3054</v>
      </c>
      <c r="B3055">
        <v>1.4276170386891799E-2</v>
      </c>
      <c r="C3055">
        <v>0.6957089407757</v>
      </c>
      <c r="D3055">
        <v>2.9833624299413001E-2</v>
      </c>
      <c r="E3055">
        <v>0.26018126453799501</v>
      </c>
      <c r="F3055" s="2" t="str">
        <f t="shared" si="7106"/>
        <v>K2</v>
      </c>
      <c r="G3055">
        <f t="shared" si="7107"/>
        <v>0</v>
      </c>
      <c r="H3055" t="str">
        <f t="shared" si="7108"/>
        <v>NA</v>
      </c>
      <c r="I3055">
        <f t="shared" si="7109"/>
        <v>20</v>
      </c>
      <c r="J3055" t="str">
        <f t="shared" ref="J3055" si="7217">IF(IF(I3056=0,I3055,"NA")=0,"NA",IF(I3056=0,I3055,"NA"))</f>
        <v>NA</v>
      </c>
      <c r="K3055">
        <f t="shared" si="7111"/>
        <v>0</v>
      </c>
      <c r="L3055" t="str">
        <f t="shared" ref="L3055" si="7218">IF(IF(K3056=0,K3055,"NA")=0,"NA",IF(K3056=0,K3055,"NA"))</f>
        <v>NA</v>
      </c>
      <c r="M3055">
        <f t="shared" si="7113"/>
        <v>0</v>
      </c>
      <c r="N3055" t="str">
        <f t="shared" si="7114"/>
        <v>NA</v>
      </c>
      <c r="O3055">
        <f t="shared" si="7115"/>
        <v>0</v>
      </c>
      <c r="P3055">
        <f t="shared" si="7116"/>
        <v>0</v>
      </c>
      <c r="Q3055">
        <f t="shared" si="7117"/>
        <v>0</v>
      </c>
      <c r="R3055">
        <f t="shared" si="7118"/>
        <v>0</v>
      </c>
      <c r="S3055">
        <f t="shared" si="7119"/>
        <v>0</v>
      </c>
      <c r="T3055">
        <f t="shared" si="7120"/>
        <v>1</v>
      </c>
      <c r="U3055">
        <f t="shared" si="7121"/>
        <v>0</v>
      </c>
      <c r="V3055">
        <f t="shared" si="7122"/>
        <v>0</v>
      </c>
      <c r="W3055">
        <f t="shared" si="7123"/>
        <v>0</v>
      </c>
      <c r="X3055">
        <f t="shared" si="7124"/>
        <v>0</v>
      </c>
      <c r="Y3055">
        <f t="shared" si="7125"/>
        <v>0</v>
      </c>
      <c r="Z3055">
        <f t="shared" si="7126"/>
        <v>0</v>
      </c>
      <c r="AA3055">
        <f t="shared" si="7127"/>
        <v>0</v>
      </c>
      <c r="AB3055">
        <f t="shared" si="7128"/>
        <v>0</v>
      </c>
      <c r="AC3055">
        <f t="shared" si="7129"/>
        <v>0</v>
      </c>
      <c r="AD3055">
        <f t="shared" si="7130"/>
        <v>0</v>
      </c>
      <c r="AM3055">
        <v>15525</v>
      </c>
      <c r="AN3055">
        <v>25</v>
      </c>
    </row>
    <row r="3056" spans="1:40" x14ac:dyDescent="0.3">
      <c r="A3056">
        <v>3055</v>
      </c>
      <c r="B3056">
        <v>1.23509945765154E-2</v>
      </c>
      <c r="C3056">
        <v>0.59269127836115199</v>
      </c>
      <c r="D3056">
        <v>5.8365725589472903E-3</v>
      </c>
      <c r="E3056">
        <v>0.38912115450338502</v>
      </c>
      <c r="F3056" s="2" t="str">
        <f t="shared" si="7106"/>
        <v>K2</v>
      </c>
      <c r="G3056">
        <f t="shared" si="7107"/>
        <v>0</v>
      </c>
      <c r="H3056" t="str">
        <f t="shared" si="7108"/>
        <v>NA</v>
      </c>
      <c r="I3056">
        <f t="shared" si="7109"/>
        <v>21</v>
      </c>
      <c r="J3056">
        <f t="shared" ref="J3056" si="7219">IF(IF(I3057=0,I3056,"NA")=0,"NA",IF(I3057=0,I3056,"NA"))</f>
        <v>21</v>
      </c>
      <c r="K3056">
        <f t="shared" si="7111"/>
        <v>0</v>
      </c>
      <c r="L3056" t="str">
        <f t="shared" ref="L3056" si="7220">IF(IF(K3057=0,K3056,"NA")=0,"NA",IF(K3057=0,K3056,"NA"))</f>
        <v>NA</v>
      </c>
      <c r="M3056">
        <f t="shared" si="7113"/>
        <v>0</v>
      </c>
      <c r="N3056" t="str">
        <f t="shared" si="7114"/>
        <v>NA</v>
      </c>
      <c r="O3056">
        <f t="shared" si="7115"/>
        <v>0</v>
      </c>
      <c r="P3056">
        <f t="shared" si="7116"/>
        <v>0</v>
      </c>
      <c r="Q3056">
        <f t="shared" si="7117"/>
        <v>0</v>
      </c>
      <c r="R3056">
        <f t="shared" si="7118"/>
        <v>0</v>
      </c>
      <c r="S3056">
        <f t="shared" si="7119"/>
        <v>0</v>
      </c>
      <c r="T3056">
        <f t="shared" si="7120"/>
        <v>1</v>
      </c>
      <c r="U3056">
        <f t="shared" si="7121"/>
        <v>0</v>
      </c>
      <c r="V3056">
        <f t="shared" si="7122"/>
        <v>0</v>
      </c>
      <c r="W3056">
        <f t="shared" si="7123"/>
        <v>0</v>
      </c>
      <c r="X3056">
        <f t="shared" si="7124"/>
        <v>0</v>
      </c>
      <c r="Y3056">
        <f t="shared" si="7125"/>
        <v>0</v>
      </c>
      <c r="Z3056">
        <f t="shared" si="7126"/>
        <v>0</v>
      </c>
      <c r="AA3056">
        <f t="shared" si="7127"/>
        <v>0</v>
      </c>
      <c r="AB3056">
        <f t="shared" si="7128"/>
        <v>0</v>
      </c>
      <c r="AC3056">
        <f t="shared" si="7129"/>
        <v>0</v>
      </c>
      <c r="AD3056">
        <f t="shared" si="7130"/>
        <v>0</v>
      </c>
      <c r="AM3056">
        <v>15600</v>
      </c>
      <c r="AN3056">
        <v>75</v>
      </c>
    </row>
    <row r="3057" spans="1:40" x14ac:dyDescent="0.3">
      <c r="A3057">
        <v>3056</v>
      </c>
      <c r="B3057">
        <v>1.0323259881270801E-2</v>
      </c>
      <c r="C3057">
        <v>0.48367681279765201</v>
      </c>
      <c r="D3057">
        <v>1.2802380058517301E-3</v>
      </c>
      <c r="E3057">
        <v>0.50471968931522504</v>
      </c>
      <c r="F3057" s="2" t="str">
        <f t="shared" si="7106"/>
        <v>K4</v>
      </c>
      <c r="G3057">
        <f t="shared" si="7107"/>
        <v>0</v>
      </c>
      <c r="H3057" t="str">
        <f t="shared" si="7108"/>
        <v>NA</v>
      </c>
      <c r="I3057">
        <f t="shared" si="7109"/>
        <v>0</v>
      </c>
      <c r="J3057" t="str">
        <f t="shared" ref="J3057" si="7221">IF(IF(I3058=0,I3057,"NA")=0,"NA",IF(I3058=0,I3057,"NA"))</f>
        <v>NA</v>
      </c>
      <c r="K3057">
        <f t="shared" si="7111"/>
        <v>0</v>
      </c>
      <c r="L3057" t="str">
        <f t="shared" ref="L3057" si="7222">IF(IF(K3058=0,K3057,"NA")=0,"NA",IF(K3058=0,K3057,"NA"))</f>
        <v>NA</v>
      </c>
      <c r="M3057">
        <f t="shared" si="7113"/>
        <v>1</v>
      </c>
      <c r="N3057" t="str">
        <f t="shared" si="7114"/>
        <v>NA</v>
      </c>
      <c r="O3057">
        <f t="shared" si="7115"/>
        <v>0</v>
      </c>
      <c r="P3057">
        <f t="shared" si="7116"/>
        <v>0</v>
      </c>
      <c r="Q3057">
        <f t="shared" si="7117"/>
        <v>0</v>
      </c>
      <c r="R3057">
        <f t="shared" si="7118"/>
        <v>0</v>
      </c>
      <c r="S3057">
        <f t="shared" si="7119"/>
        <v>0</v>
      </c>
      <c r="T3057">
        <f t="shared" si="7120"/>
        <v>0</v>
      </c>
      <c r="U3057">
        <f t="shared" si="7121"/>
        <v>0</v>
      </c>
      <c r="V3057">
        <f t="shared" si="7122"/>
        <v>1</v>
      </c>
      <c r="W3057">
        <f t="shared" si="7123"/>
        <v>0</v>
      </c>
      <c r="X3057">
        <f t="shared" si="7124"/>
        <v>0</v>
      </c>
      <c r="Y3057">
        <f t="shared" si="7125"/>
        <v>0</v>
      </c>
      <c r="Z3057">
        <f t="shared" si="7126"/>
        <v>0</v>
      </c>
      <c r="AA3057">
        <f t="shared" si="7127"/>
        <v>0</v>
      </c>
      <c r="AB3057">
        <f t="shared" si="7128"/>
        <v>0</v>
      </c>
      <c r="AC3057">
        <f t="shared" si="7129"/>
        <v>0</v>
      </c>
      <c r="AD3057">
        <f t="shared" si="7130"/>
        <v>0</v>
      </c>
      <c r="AM3057">
        <v>15525</v>
      </c>
      <c r="AN3057">
        <v>-75</v>
      </c>
    </row>
    <row r="3058" spans="1:40" x14ac:dyDescent="0.3">
      <c r="A3058">
        <v>3057</v>
      </c>
      <c r="B3058">
        <v>8.7437189977601307E-3</v>
      </c>
      <c r="C3058">
        <v>0.39591294160970403</v>
      </c>
      <c r="D3058">
        <v>9.7853151807052803E-4</v>
      </c>
      <c r="E3058">
        <v>0.59436480787446599</v>
      </c>
      <c r="F3058" s="2" t="str">
        <f t="shared" si="7106"/>
        <v>K4</v>
      </c>
      <c r="G3058">
        <f t="shared" si="7107"/>
        <v>0</v>
      </c>
      <c r="H3058" t="str">
        <f t="shared" si="7108"/>
        <v>NA</v>
      </c>
      <c r="I3058">
        <f t="shared" si="7109"/>
        <v>0</v>
      </c>
      <c r="J3058" t="str">
        <f t="shared" ref="J3058" si="7223">IF(IF(I3059=0,I3058,"NA")=0,"NA",IF(I3059=0,I3058,"NA"))</f>
        <v>NA</v>
      </c>
      <c r="K3058">
        <f t="shared" si="7111"/>
        <v>0</v>
      </c>
      <c r="L3058" t="str">
        <f t="shared" ref="L3058" si="7224">IF(IF(K3059=0,K3058,"NA")=0,"NA",IF(K3059=0,K3058,"NA"))</f>
        <v>NA</v>
      </c>
      <c r="M3058">
        <f t="shared" si="7113"/>
        <v>2</v>
      </c>
      <c r="N3058" t="str">
        <f t="shared" si="7114"/>
        <v>NA</v>
      </c>
      <c r="O3058">
        <f t="shared" si="7115"/>
        <v>0</v>
      </c>
      <c r="P3058">
        <f t="shared" si="7116"/>
        <v>0</v>
      </c>
      <c r="Q3058">
        <f t="shared" si="7117"/>
        <v>0</v>
      </c>
      <c r="R3058">
        <f t="shared" si="7118"/>
        <v>0</v>
      </c>
      <c r="S3058">
        <f t="shared" si="7119"/>
        <v>0</v>
      </c>
      <c r="T3058">
        <f t="shared" si="7120"/>
        <v>0</v>
      </c>
      <c r="U3058">
        <f t="shared" si="7121"/>
        <v>0</v>
      </c>
      <c r="V3058">
        <f t="shared" si="7122"/>
        <v>0</v>
      </c>
      <c r="W3058">
        <f t="shared" si="7123"/>
        <v>0</v>
      </c>
      <c r="X3058">
        <f t="shared" si="7124"/>
        <v>0</v>
      </c>
      <c r="Y3058">
        <f t="shared" si="7125"/>
        <v>0</v>
      </c>
      <c r="Z3058">
        <f t="shared" si="7126"/>
        <v>0</v>
      </c>
      <c r="AA3058">
        <f t="shared" si="7127"/>
        <v>0</v>
      </c>
      <c r="AB3058">
        <f t="shared" si="7128"/>
        <v>0</v>
      </c>
      <c r="AC3058">
        <f t="shared" si="7129"/>
        <v>0</v>
      </c>
      <c r="AD3058">
        <f t="shared" si="7130"/>
        <v>1</v>
      </c>
      <c r="AM3058">
        <v>15450</v>
      </c>
      <c r="AN3058">
        <v>-75</v>
      </c>
    </row>
    <row r="3059" spans="1:40" x14ac:dyDescent="0.3">
      <c r="A3059">
        <v>3058</v>
      </c>
      <c r="B3059">
        <v>4.5036687713561896E-3</v>
      </c>
      <c r="C3059">
        <v>0.23576920121286299</v>
      </c>
      <c r="D3059">
        <v>2.1009312048924301E-2</v>
      </c>
      <c r="E3059">
        <v>0.73871781796685598</v>
      </c>
      <c r="F3059" s="2" t="str">
        <f t="shared" si="7106"/>
        <v>K4</v>
      </c>
      <c r="G3059">
        <f t="shared" si="7107"/>
        <v>0</v>
      </c>
      <c r="H3059" t="str">
        <f t="shared" si="7108"/>
        <v>NA</v>
      </c>
      <c r="I3059">
        <f t="shared" si="7109"/>
        <v>0</v>
      </c>
      <c r="J3059" t="str">
        <f t="shared" ref="J3059" si="7225">IF(IF(I3060=0,I3059,"NA")=0,"NA",IF(I3060=0,I3059,"NA"))</f>
        <v>NA</v>
      </c>
      <c r="K3059">
        <f t="shared" si="7111"/>
        <v>0</v>
      </c>
      <c r="L3059" t="str">
        <f t="shared" ref="L3059" si="7226">IF(IF(K3060=0,K3059,"NA")=0,"NA",IF(K3060=0,K3059,"NA"))</f>
        <v>NA</v>
      </c>
      <c r="M3059">
        <f t="shared" si="7113"/>
        <v>3</v>
      </c>
      <c r="N3059" t="str">
        <f t="shared" si="7114"/>
        <v>NA</v>
      </c>
      <c r="O3059">
        <f t="shared" si="7115"/>
        <v>0</v>
      </c>
      <c r="P3059">
        <f t="shared" si="7116"/>
        <v>0</v>
      </c>
      <c r="Q3059">
        <f t="shared" si="7117"/>
        <v>0</v>
      </c>
      <c r="R3059">
        <f t="shared" si="7118"/>
        <v>0</v>
      </c>
      <c r="S3059">
        <f t="shared" si="7119"/>
        <v>0</v>
      </c>
      <c r="T3059">
        <f t="shared" si="7120"/>
        <v>0</v>
      </c>
      <c r="U3059">
        <f t="shared" si="7121"/>
        <v>0</v>
      </c>
      <c r="V3059">
        <f t="shared" si="7122"/>
        <v>0</v>
      </c>
      <c r="W3059">
        <f t="shared" si="7123"/>
        <v>0</v>
      </c>
      <c r="X3059">
        <f t="shared" si="7124"/>
        <v>0</v>
      </c>
      <c r="Y3059">
        <f t="shared" si="7125"/>
        <v>0</v>
      </c>
      <c r="Z3059">
        <f t="shared" si="7126"/>
        <v>0</v>
      </c>
      <c r="AA3059">
        <f t="shared" si="7127"/>
        <v>0</v>
      </c>
      <c r="AB3059">
        <f t="shared" si="7128"/>
        <v>0</v>
      </c>
      <c r="AC3059">
        <f t="shared" si="7129"/>
        <v>0</v>
      </c>
      <c r="AD3059">
        <f t="shared" si="7130"/>
        <v>1</v>
      </c>
      <c r="AM3059">
        <v>15475</v>
      </c>
      <c r="AN3059">
        <v>25</v>
      </c>
    </row>
    <row r="3060" spans="1:40" x14ac:dyDescent="0.3">
      <c r="A3060">
        <v>3059</v>
      </c>
      <c r="B3060">
        <v>2.9113589532665401E-3</v>
      </c>
      <c r="C3060">
        <v>0.15593103038857301</v>
      </c>
      <c r="D3060">
        <v>2.1550570052321399E-2</v>
      </c>
      <c r="E3060">
        <v>0.819607040605839</v>
      </c>
      <c r="F3060" s="2" t="str">
        <f t="shared" si="7106"/>
        <v>K4</v>
      </c>
      <c r="G3060">
        <f t="shared" si="7107"/>
        <v>0</v>
      </c>
      <c r="H3060" t="str">
        <f t="shared" si="7108"/>
        <v>NA</v>
      </c>
      <c r="I3060">
        <f t="shared" si="7109"/>
        <v>0</v>
      </c>
      <c r="J3060" t="str">
        <f t="shared" ref="J3060" si="7227">IF(IF(I3061=0,I3060,"NA")=0,"NA",IF(I3061=0,I3060,"NA"))</f>
        <v>NA</v>
      </c>
      <c r="K3060">
        <f t="shared" si="7111"/>
        <v>0</v>
      </c>
      <c r="L3060" t="str">
        <f t="shared" ref="L3060" si="7228">IF(IF(K3061=0,K3060,"NA")=0,"NA",IF(K3061=0,K3060,"NA"))</f>
        <v>NA</v>
      </c>
      <c r="M3060">
        <f t="shared" si="7113"/>
        <v>4</v>
      </c>
      <c r="N3060" t="str">
        <f t="shared" si="7114"/>
        <v>NA</v>
      </c>
      <c r="O3060">
        <f t="shared" si="7115"/>
        <v>0</v>
      </c>
      <c r="P3060">
        <f t="shared" si="7116"/>
        <v>0</v>
      </c>
      <c r="Q3060">
        <f t="shared" si="7117"/>
        <v>0</v>
      </c>
      <c r="R3060">
        <f t="shared" si="7118"/>
        <v>0</v>
      </c>
      <c r="S3060">
        <f t="shared" si="7119"/>
        <v>0</v>
      </c>
      <c r="T3060">
        <f t="shared" si="7120"/>
        <v>0</v>
      </c>
      <c r="U3060">
        <f t="shared" si="7121"/>
        <v>0</v>
      </c>
      <c r="V3060">
        <f t="shared" si="7122"/>
        <v>0</v>
      </c>
      <c r="W3060">
        <f t="shared" si="7123"/>
        <v>0</v>
      </c>
      <c r="X3060">
        <f t="shared" si="7124"/>
        <v>0</v>
      </c>
      <c r="Y3060">
        <f t="shared" si="7125"/>
        <v>0</v>
      </c>
      <c r="Z3060">
        <f t="shared" si="7126"/>
        <v>0</v>
      </c>
      <c r="AA3060">
        <f t="shared" si="7127"/>
        <v>0</v>
      </c>
      <c r="AB3060">
        <f t="shared" si="7128"/>
        <v>0</v>
      </c>
      <c r="AC3060">
        <f t="shared" si="7129"/>
        <v>0</v>
      </c>
      <c r="AD3060">
        <f t="shared" si="7130"/>
        <v>1</v>
      </c>
      <c r="AM3060">
        <v>15425</v>
      </c>
      <c r="AN3060">
        <v>-50</v>
      </c>
    </row>
    <row r="3061" spans="1:40" x14ac:dyDescent="0.3">
      <c r="A3061">
        <v>3060</v>
      </c>
      <c r="B3061">
        <v>2.0139935091185199E-3</v>
      </c>
      <c r="C3061">
        <v>0.115846490254992</v>
      </c>
      <c r="D3061">
        <v>3.9324188092280301E-3</v>
      </c>
      <c r="E3061">
        <v>0.87820709742666203</v>
      </c>
      <c r="F3061" s="2" t="str">
        <f t="shared" si="7106"/>
        <v>K4</v>
      </c>
      <c r="G3061">
        <f t="shared" si="7107"/>
        <v>0</v>
      </c>
      <c r="H3061" t="str">
        <f t="shared" si="7108"/>
        <v>NA</v>
      </c>
      <c r="I3061">
        <f t="shared" si="7109"/>
        <v>0</v>
      </c>
      <c r="J3061" t="str">
        <f t="shared" ref="J3061" si="7229">IF(IF(I3062=0,I3061,"NA")=0,"NA",IF(I3062=0,I3061,"NA"))</f>
        <v>NA</v>
      </c>
      <c r="K3061">
        <f t="shared" si="7111"/>
        <v>0</v>
      </c>
      <c r="L3061" t="str">
        <f t="shared" ref="L3061" si="7230">IF(IF(K3062=0,K3061,"NA")=0,"NA",IF(K3062=0,K3061,"NA"))</f>
        <v>NA</v>
      </c>
      <c r="M3061">
        <f t="shared" si="7113"/>
        <v>5</v>
      </c>
      <c r="N3061" t="str">
        <f t="shared" si="7114"/>
        <v>NA</v>
      </c>
      <c r="O3061">
        <f t="shared" si="7115"/>
        <v>0</v>
      </c>
      <c r="P3061">
        <f t="shared" si="7116"/>
        <v>0</v>
      </c>
      <c r="Q3061">
        <f t="shared" si="7117"/>
        <v>0</v>
      </c>
      <c r="R3061">
        <f t="shared" si="7118"/>
        <v>0</v>
      </c>
      <c r="S3061">
        <f t="shared" si="7119"/>
        <v>0</v>
      </c>
      <c r="T3061">
        <f t="shared" si="7120"/>
        <v>0</v>
      </c>
      <c r="U3061">
        <f t="shared" si="7121"/>
        <v>0</v>
      </c>
      <c r="V3061">
        <f t="shared" si="7122"/>
        <v>0</v>
      </c>
      <c r="W3061">
        <f t="shared" si="7123"/>
        <v>0</v>
      </c>
      <c r="X3061">
        <f t="shared" si="7124"/>
        <v>0</v>
      </c>
      <c r="Y3061">
        <f t="shared" si="7125"/>
        <v>0</v>
      </c>
      <c r="Z3061">
        <f t="shared" si="7126"/>
        <v>0</v>
      </c>
      <c r="AA3061">
        <f t="shared" si="7127"/>
        <v>0</v>
      </c>
      <c r="AB3061">
        <f t="shared" si="7128"/>
        <v>0</v>
      </c>
      <c r="AC3061">
        <f t="shared" si="7129"/>
        <v>0</v>
      </c>
      <c r="AD3061">
        <f t="shared" si="7130"/>
        <v>1</v>
      </c>
      <c r="AM3061">
        <v>15500</v>
      </c>
      <c r="AN3061">
        <v>75</v>
      </c>
    </row>
    <row r="3062" spans="1:40" x14ac:dyDescent="0.3">
      <c r="A3062">
        <v>3061</v>
      </c>
      <c r="B3062">
        <v>2.1574253947977198E-3</v>
      </c>
      <c r="C3062">
        <v>0.120756091504405</v>
      </c>
      <c r="D3062">
        <v>1.0240261313729599E-4</v>
      </c>
      <c r="E3062">
        <v>0.87698408048765997</v>
      </c>
      <c r="F3062" s="2" t="str">
        <f t="shared" si="7106"/>
        <v>K4</v>
      </c>
      <c r="G3062">
        <f t="shared" si="7107"/>
        <v>0</v>
      </c>
      <c r="H3062" t="str">
        <f t="shared" si="7108"/>
        <v>NA</v>
      </c>
      <c r="I3062">
        <f t="shared" si="7109"/>
        <v>0</v>
      </c>
      <c r="J3062" t="str">
        <f t="shared" ref="J3062" si="7231">IF(IF(I3063=0,I3062,"NA")=0,"NA",IF(I3063=0,I3062,"NA"))</f>
        <v>NA</v>
      </c>
      <c r="K3062">
        <f t="shared" si="7111"/>
        <v>0</v>
      </c>
      <c r="L3062" t="str">
        <f t="shared" ref="L3062" si="7232">IF(IF(K3063=0,K3062,"NA")=0,"NA",IF(K3063=0,K3062,"NA"))</f>
        <v>NA</v>
      </c>
      <c r="M3062">
        <f t="shared" si="7113"/>
        <v>6</v>
      </c>
      <c r="N3062" t="str">
        <f t="shared" si="7114"/>
        <v>NA</v>
      </c>
      <c r="O3062">
        <f t="shared" si="7115"/>
        <v>0</v>
      </c>
      <c r="P3062">
        <f t="shared" si="7116"/>
        <v>0</v>
      </c>
      <c r="Q3062">
        <f t="shared" si="7117"/>
        <v>0</v>
      </c>
      <c r="R3062">
        <f t="shared" si="7118"/>
        <v>0</v>
      </c>
      <c r="S3062">
        <f t="shared" si="7119"/>
        <v>0</v>
      </c>
      <c r="T3062">
        <f t="shared" si="7120"/>
        <v>0</v>
      </c>
      <c r="U3062">
        <f t="shared" si="7121"/>
        <v>0</v>
      </c>
      <c r="V3062">
        <f t="shared" si="7122"/>
        <v>0</v>
      </c>
      <c r="W3062">
        <f t="shared" si="7123"/>
        <v>0</v>
      </c>
      <c r="X3062">
        <f t="shared" si="7124"/>
        <v>0</v>
      </c>
      <c r="Y3062">
        <f t="shared" si="7125"/>
        <v>0</v>
      </c>
      <c r="Z3062">
        <f t="shared" si="7126"/>
        <v>0</v>
      </c>
      <c r="AA3062">
        <f t="shared" si="7127"/>
        <v>0</v>
      </c>
      <c r="AB3062">
        <f t="shared" si="7128"/>
        <v>0</v>
      </c>
      <c r="AC3062">
        <f t="shared" si="7129"/>
        <v>0</v>
      </c>
      <c r="AD3062">
        <f t="shared" si="7130"/>
        <v>1</v>
      </c>
      <c r="AM3062">
        <v>15400</v>
      </c>
      <c r="AN3062">
        <v>-100</v>
      </c>
    </row>
    <row r="3063" spans="1:40" x14ac:dyDescent="0.3">
      <c r="A3063">
        <v>3062</v>
      </c>
      <c r="B3063">
        <v>1.8323312988443E-3</v>
      </c>
      <c r="C3063">
        <v>0.10979426033345099</v>
      </c>
      <c r="D3063" s="1">
        <v>9.1810311035468394E-5</v>
      </c>
      <c r="E3063">
        <v>0.88828159805666995</v>
      </c>
      <c r="F3063" s="2" t="str">
        <f t="shared" si="7106"/>
        <v>K4</v>
      </c>
      <c r="G3063">
        <f t="shared" si="7107"/>
        <v>0</v>
      </c>
      <c r="H3063" t="str">
        <f t="shared" si="7108"/>
        <v>NA</v>
      </c>
      <c r="I3063">
        <f t="shared" si="7109"/>
        <v>0</v>
      </c>
      <c r="J3063" t="str">
        <f t="shared" ref="J3063" si="7233">IF(IF(I3064=0,I3063,"NA")=0,"NA",IF(I3064=0,I3063,"NA"))</f>
        <v>NA</v>
      </c>
      <c r="K3063">
        <f t="shared" si="7111"/>
        <v>0</v>
      </c>
      <c r="L3063" t="str">
        <f t="shared" ref="L3063" si="7234">IF(IF(K3064=0,K3063,"NA")=0,"NA",IF(K3064=0,K3063,"NA"))</f>
        <v>NA</v>
      </c>
      <c r="M3063">
        <f t="shared" si="7113"/>
        <v>7</v>
      </c>
      <c r="N3063" t="str">
        <f t="shared" si="7114"/>
        <v>NA</v>
      </c>
      <c r="O3063">
        <f t="shared" si="7115"/>
        <v>0</v>
      </c>
      <c r="P3063">
        <f t="shared" si="7116"/>
        <v>0</v>
      </c>
      <c r="Q3063">
        <f t="shared" si="7117"/>
        <v>0</v>
      </c>
      <c r="R3063">
        <f t="shared" si="7118"/>
        <v>0</v>
      </c>
      <c r="S3063">
        <f t="shared" si="7119"/>
        <v>0</v>
      </c>
      <c r="T3063">
        <f t="shared" si="7120"/>
        <v>0</v>
      </c>
      <c r="U3063">
        <f t="shared" si="7121"/>
        <v>0</v>
      </c>
      <c r="V3063">
        <f t="shared" si="7122"/>
        <v>0</v>
      </c>
      <c r="W3063">
        <f t="shared" si="7123"/>
        <v>0</v>
      </c>
      <c r="X3063">
        <f t="shared" si="7124"/>
        <v>0</v>
      </c>
      <c r="Y3063">
        <f t="shared" si="7125"/>
        <v>0</v>
      </c>
      <c r="Z3063">
        <f t="shared" si="7126"/>
        <v>0</v>
      </c>
      <c r="AA3063">
        <f t="shared" si="7127"/>
        <v>0</v>
      </c>
      <c r="AB3063">
        <f t="shared" si="7128"/>
        <v>0</v>
      </c>
      <c r="AC3063">
        <f t="shared" si="7129"/>
        <v>0</v>
      </c>
      <c r="AD3063">
        <f t="shared" si="7130"/>
        <v>1</v>
      </c>
      <c r="AM3063">
        <v>15500</v>
      </c>
      <c r="AN3063">
        <v>100</v>
      </c>
    </row>
    <row r="3064" spans="1:40" x14ac:dyDescent="0.3">
      <c r="A3064">
        <v>3063</v>
      </c>
      <c r="B3064">
        <v>1.1290326008580501E-2</v>
      </c>
      <c r="C3064">
        <v>0.41443583184690003</v>
      </c>
      <c r="D3064" s="1">
        <v>9.4229354003197304E-13</v>
      </c>
      <c r="E3064">
        <v>0.57427384214357702</v>
      </c>
      <c r="F3064" s="2" t="str">
        <f t="shared" si="7106"/>
        <v>K4</v>
      </c>
      <c r="G3064">
        <f t="shared" si="7107"/>
        <v>0</v>
      </c>
      <c r="H3064" t="str">
        <f t="shared" si="7108"/>
        <v>NA</v>
      </c>
      <c r="I3064">
        <f t="shared" si="7109"/>
        <v>0</v>
      </c>
      <c r="J3064" t="str">
        <f t="shared" ref="J3064" si="7235">IF(IF(I3065=0,I3064,"NA")=0,"NA",IF(I3065=0,I3064,"NA"))</f>
        <v>NA</v>
      </c>
      <c r="K3064">
        <f t="shared" si="7111"/>
        <v>0</v>
      </c>
      <c r="L3064" t="str">
        <f t="shared" ref="L3064" si="7236">IF(IF(K3065=0,K3064,"NA")=0,"NA",IF(K3065=0,K3064,"NA"))</f>
        <v>NA</v>
      </c>
      <c r="M3064">
        <f t="shared" si="7113"/>
        <v>8</v>
      </c>
      <c r="N3064" t="str">
        <f t="shared" si="7114"/>
        <v>NA</v>
      </c>
      <c r="O3064">
        <f t="shared" si="7115"/>
        <v>0</v>
      </c>
      <c r="P3064">
        <f t="shared" si="7116"/>
        <v>0</v>
      </c>
      <c r="Q3064">
        <f t="shared" si="7117"/>
        <v>0</v>
      </c>
      <c r="R3064">
        <f t="shared" si="7118"/>
        <v>0</v>
      </c>
      <c r="S3064">
        <f t="shared" si="7119"/>
        <v>0</v>
      </c>
      <c r="T3064">
        <f t="shared" si="7120"/>
        <v>0</v>
      </c>
      <c r="U3064">
        <f t="shared" si="7121"/>
        <v>0</v>
      </c>
      <c r="V3064">
        <f t="shared" si="7122"/>
        <v>0</v>
      </c>
      <c r="W3064">
        <f t="shared" si="7123"/>
        <v>0</v>
      </c>
      <c r="X3064">
        <f t="shared" si="7124"/>
        <v>0</v>
      </c>
      <c r="Y3064">
        <f t="shared" si="7125"/>
        <v>0</v>
      </c>
      <c r="Z3064">
        <f t="shared" si="7126"/>
        <v>0</v>
      </c>
      <c r="AA3064">
        <f t="shared" si="7127"/>
        <v>0</v>
      </c>
      <c r="AB3064">
        <f t="shared" si="7128"/>
        <v>0</v>
      </c>
      <c r="AC3064">
        <f t="shared" si="7129"/>
        <v>0</v>
      </c>
      <c r="AD3064">
        <f t="shared" si="7130"/>
        <v>1</v>
      </c>
      <c r="AM3064">
        <v>15300</v>
      </c>
      <c r="AN3064">
        <v>-200</v>
      </c>
    </row>
    <row r="3065" spans="1:40" x14ac:dyDescent="0.3">
      <c r="A3065">
        <v>3064</v>
      </c>
      <c r="B3065">
        <v>8.4673677473388505E-3</v>
      </c>
      <c r="C3065">
        <v>0.34928056569615101</v>
      </c>
      <c r="D3065">
        <v>1.02418638553012E-3</v>
      </c>
      <c r="E3065">
        <v>0.64122788017097998</v>
      </c>
      <c r="F3065" s="2" t="str">
        <f t="shared" si="7106"/>
        <v>K4</v>
      </c>
      <c r="G3065">
        <f t="shared" si="7107"/>
        <v>0</v>
      </c>
      <c r="H3065" t="str">
        <f t="shared" si="7108"/>
        <v>NA</v>
      </c>
      <c r="I3065">
        <f t="shared" si="7109"/>
        <v>0</v>
      </c>
      <c r="J3065" t="str">
        <f t="shared" ref="J3065" si="7237">IF(IF(I3066=0,I3065,"NA")=0,"NA",IF(I3066=0,I3065,"NA"))</f>
        <v>NA</v>
      </c>
      <c r="K3065">
        <f t="shared" si="7111"/>
        <v>0</v>
      </c>
      <c r="L3065" t="str">
        <f t="shared" ref="L3065" si="7238">IF(IF(K3066=0,K3065,"NA")=0,"NA",IF(K3066=0,K3065,"NA"))</f>
        <v>NA</v>
      </c>
      <c r="M3065">
        <f t="shared" si="7113"/>
        <v>9</v>
      </c>
      <c r="N3065">
        <f t="shared" si="7114"/>
        <v>9</v>
      </c>
      <c r="O3065">
        <f t="shared" si="7115"/>
        <v>0</v>
      </c>
      <c r="P3065">
        <f t="shared" si="7116"/>
        <v>0</v>
      </c>
      <c r="Q3065">
        <f t="shared" si="7117"/>
        <v>0</v>
      </c>
      <c r="R3065">
        <f t="shared" si="7118"/>
        <v>0</v>
      </c>
      <c r="S3065">
        <f t="shared" si="7119"/>
        <v>0</v>
      </c>
      <c r="T3065">
        <f t="shared" si="7120"/>
        <v>0</v>
      </c>
      <c r="U3065">
        <f t="shared" si="7121"/>
        <v>0</v>
      </c>
      <c r="V3065">
        <f t="shared" si="7122"/>
        <v>0</v>
      </c>
      <c r="W3065">
        <f t="shared" si="7123"/>
        <v>0</v>
      </c>
      <c r="X3065">
        <f t="shared" si="7124"/>
        <v>0</v>
      </c>
      <c r="Y3065">
        <f t="shared" si="7125"/>
        <v>0</v>
      </c>
      <c r="Z3065">
        <f t="shared" si="7126"/>
        <v>0</v>
      </c>
      <c r="AA3065">
        <f t="shared" si="7127"/>
        <v>0</v>
      </c>
      <c r="AB3065">
        <f t="shared" si="7128"/>
        <v>0</v>
      </c>
      <c r="AC3065">
        <f t="shared" si="7129"/>
        <v>0</v>
      </c>
      <c r="AD3065">
        <f t="shared" si="7130"/>
        <v>1</v>
      </c>
      <c r="AM3065">
        <v>15225</v>
      </c>
      <c r="AN3065">
        <v>-75</v>
      </c>
    </row>
    <row r="3066" spans="1:40" x14ac:dyDescent="0.3">
      <c r="A3066">
        <v>3065</v>
      </c>
      <c r="B3066">
        <v>0.71954626390558996</v>
      </c>
      <c r="C3066">
        <v>0.28045371798337698</v>
      </c>
      <c r="D3066" s="1">
        <v>2.1652246874041101E-86</v>
      </c>
      <c r="E3066" s="1">
        <v>1.8111032933103502E-8</v>
      </c>
      <c r="F3066" s="2" t="str">
        <f t="shared" si="7106"/>
        <v>K1</v>
      </c>
      <c r="G3066">
        <f t="shared" si="7107"/>
        <v>1</v>
      </c>
      <c r="H3066" t="str">
        <f t="shared" si="7108"/>
        <v>NA</v>
      </c>
      <c r="I3066">
        <f t="shared" si="7109"/>
        <v>0</v>
      </c>
      <c r="J3066" t="str">
        <f t="shared" ref="J3066" si="7239">IF(IF(I3067=0,I3066,"NA")=0,"NA",IF(I3067=0,I3066,"NA"))</f>
        <v>NA</v>
      </c>
      <c r="K3066">
        <f t="shared" si="7111"/>
        <v>0</v>
      </c>
      <c r="L3066" t="str">
        <f t="shared" ref="L3066" si="7240">IF(IF(K3067=0,K3066,"NA")=0,"NA",IF(K3067=0,K3066,"NA"))</f>
        <v>NA</v>
      </c>
      <c r="M3066">
        <f t="shared" si="7113"/>
        <v>0</v>
      </c>
      <c r="N3066" t="str">
        <f t="shared" si="7114"/>
        <v>NA</v>
      </c>
      <c r="O3066">
        <f t="shared" si="7115"/>
        <v>0</v>
      </c>
      <c r="P3066">
        <f t="shared" si="7116"/>
        <v>0</v>
      </c>
      <c r="Q3066">
        <f t="shared" si="7117"/>
        <v>0</v>
      </c>
      <c r="R3066">
        <f t="shared" si="7118"/>
        <v>0</v>
      </c>
      <c r="S3066">
        <f t="shared" si="7119"/>
        <v>0</v>
      </c>
      <c r="T3066">
        <f t="shared" si="7120"/>
        <v>0</v>
      </c>
      <c r="U3066">
        <f t="shared" si="7121"/>
        <v>0</v>
      </c>
      <c r="V3066">
        <f t="shared" si="7122"/>
        <v>0</v>
      </c>
      <c r="W3066">
        <f t="shared" si="7123"/>
        <v>0</v>
      </c>
      <c r="X3066">
        <f t="shared" si="7124"/>
        <v>0</v>
      </c>
      <c r="Y3066">
        <f t="shared" si="7125"/>
        <v>0</v>
      </c>
      <c r="Z3066">
        <f t="shared" si="7126"/>
        <v>0</v>
      </c>
      <c r="AA3066">
        <f t="shared" si="7127"/>
        <v>1</v>
      </c>
      <c r="AB3066">
        <f t="shared" si="7128"/>
        <v>0</v>
      </c>
      <c r="AC3066">
        <f t="shared" si="7129"/>
        <v>0</v>
      </c>
      <c r="AD3066">
        <f t="shared" si="7130"/>
        <v>0</v>
      </c>
      <c r="AM3066">
        <v>14675</v>
      </c>
      <c r="AN3066">
        <v>-550</v>
      </c>
    </row>
    <row r="3067" spans="1:40" x14ac:dyDescent="0.3">
      <c r="A3067">
        <v>3066</v>
      </c>
      <c r="B3067">
        <v>0.74064318812866903</v>
      </c>
      <c r="C3067">
        <v>0.25933930759474599</v>
      </c>
      <c r="D3067" s="1">
        <v>1.1172397620454501E-26</v>
      </c>
      <c r="E3067" s="1">
        <v>1.7504276584583501E-5</v>
      </c>
      <c r="F3067" s="2" t="str">
        <f t="shared" si="7106"/>
        <v>K1</v>
      </c>
      <c r="G3067">
        <f t="shared" si="7107"/>
        <v>2</v>
      </c>
      <c r="H3067">
        <f t="shared" si="7108"/>
        <v>2</v>
      </c>
      <c r="I3067">
        <f t="shared" si="7109"/>
        <v>0</v>
      </c>
      <c r="J3067" t="str">
        <f t="shared" ref="J3067" si="7241">IF(IF(I3068=0,I3067,"NA")=0,"NA",IF(I3068=0,I3067,"NA"))</f>
        <v>NA</v>
      </c>
      <c r="K3067">
        <f t="shared" si="7111"/>
        <v>0</v>
      </c>
      <c r="L3067" t="str">
        <f t="shared" ref="L3067" si="7242">IF(IF(K3068=0,K3067,"NA")=0,"NA",IF(K3068=0,K3067,"NA"))</f>
        <v>NA</v>
      </c>
      <c r="M3067">
        <f t="shared" si="7113"/>
        <v>0</v>
      </c>
      <c r="N3067" t="str">
        <f t="shared" si="7114"/>
        <v>NA</v>
      </c>
      <c r="O3067">
        <f t="shared" si="7115"/>
        <v>1</v>
      </c>
      <c r="P3067">
        <f t="shared" si="7116"/>
        <v>0</v>
      </c>
      <c r="Q3067">
        <f t="shared" si="7117"/>
        <v>0</v>
      </c>
      <c r="R3067">
        <f t="shared" si="7118"/>
        <v>0</v>
      </c>
      <c r="S3067">
        <f t="shared" si="7119"/>
        <v>0</v>
      </c>
      <c r="T3067">
        <f t="shared" si="7120"/>
        <v>0</v>
      </c>
      <c r="U3067">
        <f t="shared" si="7121"/>
        <v>0</v>
      </c>
      <c r="V3067">
        <f t="shared" si="7122"/>
        <v>0</v>
      </c>
      <c r="W3067">
        <f t="shared" si="7123"/>
        <v>0</v>
      </c>
      <c r="X3067">
        <f t="shared" si="7124"/>
        <v>0</v>
      </c>
      <c r="Y3067">
        <f t="shared" si="7125"/>
        <v>0</v>
      </c>
      <c r="Z3067">
        <f t="shared" si="7126"/>
        <v>0</v>
      </c>
      <c r="AA3067">
        <f t="shared" si="7127"/>
        <v>0</v>
      </c>
      <c r="AB3067">
        <f t="shared" si="7128"/>
        <v>0</v>
      </c>
      <c r="AC3067">
        <f t="shared" si="7129"/>
        <v>0</v>
      </c>
      <c r="AD3067">
        <f t="shared" si="7130"/>
        <v>0</v>
      </c>
      <c r="AM3067">
        <v>14375</v>
      </c>
      <c r="AN3067">
        <v>-300</v>
      </c>
    </row>
    <row r="3068" spans="1:40" x14ac:dyDescent="0.3">
      <c r="A3068">
        <v>3067</v>
      </c>
      <c r="B3068">
        <v>0.32577475763105102</v>
      </c>
      <c r="C3068">
        <v>0.66773287794477798</v>
      </c>
      <c r="D3068" s="1">
        <v>3.1590489489876401E-10</v>
      </c>
      <c r="E3068">
        <v>6.4923641082661396E-3</v>
      </c>
      <c r="F3068" s="2" t="str">
        <f t="shared" si="7106"/>
        <v>K2</v>
      </c>
      <c r="G3068">
        <f t="shared" si="7107"/>
        <v>0</v>
      </c>
      <c r="H3068" t="str">
        <f t="shared" si="7108"/>
        <v>NA</v>
      </c>
      <c r="I3068">
        <f t="shared" si="7109"/>
        <v>1</v>
      </c>
      <c r="J3068" t="str">
        <f t="shared" ref="J3068" si="7243">IF(IF(I3069=0,I3068,"NA")=0,"NA",IF(I3069=0,I3068,"NA"))</f>
        <v>NA</v>
      </c>
      <c r="K3068">
        <f t="shared" si="7111"/>
        <v>0</v>
      </c>
      <c r="L3068" t="str">
        <f t="shared" ref="L3068" si="7244">IF(IF(K3069=0,K3068,"NA")=0,"NA",IF(K3069=0,K3068,"NA"))</f>
        <v>NA</v>
      </c>
      <c r="M3068">
        <f t="shared" si="7113"/>
        <v>0</v>
      </c>
      <c r="N3068" t="str">
        <f t="shared" si="7114"/>
        <v>NA</v>
      </c>
      <c r="O3068">
        <f t="shared" si="7115"/>
        <v>0</v>
      </c>
      <c r="P3068">
        <f t="shared" si="7116"/>
        <v>1</v>
      </c>
      <c r="Q3068">
        <f t="shared" si="7117"/>
        <v>0</v>
      </c>
      <c r="R3068">
        <f t="shared" si="7118"/>
        <v>0</v>
      </c>
      <c r="S3068">
        <f t="shared" si="7119"/>
        <v>0</v>
      </c>
      <c r="T3068">
        <f t="shared" si="7120"/>
        <v>0</v>
      </c>
      <c r="U3068">
        <f t="shared" si="7121"/>
        <v>0</v>
      </c>
      <c r="V3068">
        <f t="shared" si="7122"/>
        <v>0</v>
      </c>
      <c r="W3068">
        <f t="shared" si="7123"/>
        <v>0</v>
      </c>
      <c r="X3068">
        <f t="shared" si="7124"/>
        <v>0</v>
      </c>
      <c r="Y3068">
        <f t="shared" si="7125"/>
        <v>0</v>
      </c>
      <c r="Z3068">
        <f t="shared" si="7126"/>
        <v>0</v>
      </c>
      <c r="AA3068">
        <f t="shared" si="7127"/>
        <v>0</v>
      </c>
      <c r="AB3068">
        <f t="shared" si="7128"/>
        <v>0</v>
      </c>
      <c r="AC3068">
        <f t="shared" si="7129"/>
        <v>0</v>
      </c>
      <c r="AD3068">
        <f t="shared" si="7130"/>
        <v>0</v>
      </c>
      <c r="AM3068">
        <v>14550</v>
      </c>
      <c r="AN3068">
        <v>175</v>
      </c>
    </row>
    <row r="3069" spans="1:40" x14ac:dyDescent="0.3">
      <c r="A3069">
        <v>3068</v>
      </c>
      <c r="B3069">
        <v>0.154903106476207</v>
      </c>
      <c r="C3069">
        <v>0.834612349894581</v>
      </c>
      <c r="D3069" s="1">
        <v>2.15076082377557E-10</v>
      </c>
      <c r="E3069">
        <v>1.0484543414135499E-2</v>
      </c>
      <c r="F3069" s="2" t="str">
        <f t="shared" si="7106"/>
        <v>K2</v>
      </c>
      <c r="G3069">
        <f t="shared" si="7107"/>
        <v>0</v>
      </c>
      <c r="H3069" t="str">
        <f t="shared" si="7108"/>
        <v>NA</v>
      </c>
      <c r="I3069">
        <f t="shared" si="7109"/>
        <v>2</v>
      </c>
      <c r="J3069" t="str">
        <f t="shared" ref="J3069" si="7245">IF(IF(I3070=0,I3069,"NA")=0,"NA",IF(I3070=0,I3069,"NA"))</f>
        <v>NA</v>
      </c>
      <c r="K3069">
        <f t="shared" si="7111"/>
        <v>0</v>
      </c>
      <c r="L3069" t="str">
        <f t="shared" ref="L3069" si="7246">IF(IF(K3070=0,K3069,"NA")=0,"NA",IF(K3070=0,K3069,"NA"))</f>
        <v>NA</v>
      </c>
      <c r="M3069">
        <f t="shared" si="7113"/>
        <v>0</v>
      </c>
      <c r="N3069" t="str">
        <f t="shared" si="7114"/>
        <v>NA</v>
      </c>
      <c r="O3069">
        <f t="shared" si="7115"/>
        <v>0</v>
      </c>
      <c r="P3069">
        <f t="shared" si="7116"/>
        <v>0</v>
      </c>
      <c r="Q3069">
        <f t="shared" si="7117"/>
        <v>0</v>
      </c>
      <c r="R3069">
        <f t="shared" si="7118"/>
        <v>0</v>
      </c>
      <c r="S3069">
        <f t="shared" si="7119"/>
        <v>0</v>
      </c>
      <c r="T3069">
        <f t="shared" si="7120"/>
        <v>1</v>
      </c>
      <c r="U3069">
        <f t="shared" si="7121"/>
        <v>0</v>
      </c>
      <c r="V3069">
        <f t="shared" si="7122"/>
        <v>0</v>
      </c>
      <c r="W3069">
        <f t="shared" si="7123"/>
        <v>0</v>
      </c>
      <c r="X3069">
        <f t="shared" si="7124"/>
        <v>0</v>
      </c>
      <c r="Y3069">
        <f t="shared" si="7125"/>
        <v>0</v>
      </c>
      <c r="Z3069">
        <f t="shared" si="7126"/>
        <v>0</v>
      </c>
      <c r="AA3069">
        <f t="shared" si="7127"/>
        <v>0</v>
      </c>
      <c r="AB3069">
        <f t="shared" si="7128"/>
        <v>0</v>
      </c>
      <c r="AC3069">
        <f t="shared" si="7129"/>
        <v>0</v>
      </c>
      <c r="AD3069">
        <f t="shared" si="7130"/>
        <v>0</v>
      </c>
      <c r="AM3069">
        <v>14725</v>
      </c>
      <c r="AN3069">
        <v>175</v>
      </c>
    </row>
    <row r="3070" spans="1:40" x14ac:dyDescent="0.3">
      <c r="A3070">
        <v>3069</v>
      </c>
      <c r="B3070">
        <v>4.8694335396919301E-2</v>
      </c>
      <c r="C3070">
        <v>0.86521787534179995</v>
      </c>
      <c r="D3070">
        <v>1.2570842421187301E-2</v>
      </c>
      <c r="E3070">
        <v>7.3516946840093897E-2</v>
      </c>
      <c r="F3070" s="2" t="str">
        <f t="shared" si="7106"/>
        <v>K2</v>
      </c>
      <c r="G3070">
        <f t="shared" si="7107"/>
        <v>0</v>
      </c>
      <c r="H3070" t="str">
        <f t="shared" si="7108"/>
        <v>NA</v>
      </c>
      <c r="I3070">
        <f t="shared" si="7109"/>
        <v>3</v>
      </c>
      <c r="J3070" t="str">
        <f t="shared" ref="J3070" si="7247">IF(IF(I3071=0,I3070,"NA")=0,"NA",IF(I3071=0,I3070,"NA"))</f>
        <v>NA</v>
      </c>
      <c r="K3070">
        <f t="shared" si="7111"/>
        <v>0</v>
      </c>
      <c r="L3070" t="str">
        <f t="shared" ref="L3070" si="7248">IF(IF(K3071=0,K3070,"NA")=0,"NA",IF(K3071=0,K3070,"NA"))</f>
        <v>NA</v>
      </c>
      <c r="M3070">
        <f t="shared" si="7113"/>
        <v>0</v>
      </c>
      <c r="N3070" t="str">
        <f t="shared" si="7114"/>
        <v>NA</v>
      </c>
      <c r="O3070">
        <f t="shared" si="7115"/>
        <v>0</v>
      </c>
      <c r="P3070">
        <f t="shared" si="7116"/>
        <v>0</v>
      </c>
      <c r="Q3070">
        <f t="shared" si="7117"/>
        <v>0</v>
      </c>
      <c r="R3070">
        <f t="shared" si="7118"/>
        <v>0</v>
      </c>
      <c r="S3070">
        <f t="shared" si="7119"/>
        <v>0</v>
      </c>
      <c r="T3070">
        <f t="shared" si="7120"/>
        <v>1</v>
      </c>
      <c r="U3070">
        <f t="shared" si="7121"/>
        <v>0</v>
      </c>
      <c r="V3070">
        <f t="shared" si="7122"/>
        <v>0</v>
      </c>
      <c r="W3070">
        <f t="shared" si="7123"/>
        <v>0</v>
      </c>
      <c r="X3070">
        <f t="shared" si="7124"/>
        <v>0</v>
      </c>
      <c r="Y3070">
        <f t="shared" si="7125"/>
        <v>0</v>
      </c>
      <c r="Z3070">
        <f t="shared" si="7126"/>
        <v>0</v>
      </c>
      <c r="AA3070">
        <f t="shared" si="7127"/>
        <v>0</v>
      </c>
      <c r="AB3070">
        <f t="shared" si="7128"/>
        <v>0</v>
      </c>
      <c r="AC3070">
        <f t="shared" si="7129"/>
        <v>0</v>
      </c>
      <c r="AD3070">
        <f t="shared" si="7130"/>
        <v>0</v>
      </c>
      <c r="AM3070">
        <v>14750</v>
      </c>
      <c r="AN3070">
        <v>25</v>
      </c>
    </row>
    <row r="3071" spans="1:40" x14ac:dyDescent="0.3">
      <c r="A3071">
        <v>3070</v>
      </c>
      <c r="B3071">
        <v>2.1168946984316199E-2</v>
      </c>
      <c r="C3071">
        <v>0.75010346539362305</v>
      </c>
      <c r="D3071">
        <v>5.1471424506809901E-2</v>
      </c>
      <c r="E3071">
        <v>0.17725616311525</v>
      </c>
      <c r="F3071" s="2" t="str">
        <f t="shared" si="7106"/>
        <v>K2</v>
      </c>
      <c r="G3071">
        <f t="shared" si="7107"/>
        <v>0</v>
      </c>
      <c r="H3071" t="str">
        <f t="shared" si="7108"/>
        <v>NA</v>
      </c>
      <c r="I3071">
        <f t="shared" si="7109"/>
        <v>4</v>
      </c>
      <c r="J3071" t="str">
        <f t="shared" ref="J3071" si="7249">IF(IF(I3072=0,I3071,"NA")=0,"NA",IF(I3072=0,I3071,"NA"))</f>
        <v>NA</v>
      </c>
      <c r="K3071">
        <f t="shared" si="7111"/>
        <v>0</v>
      </c>
      <c r="L3071" t="str">
        <f t="shared" ref="L3071" si="7250">IF(IF(K3072=0,K3071,"NA")=0,"NA",IF(K3072=0,K3071,"NA"))</f>
        <v>NA</v>
      </c>
      <c r="M3071">
        <f t="shared" si="7113"/>
        <v>0</v>
      </c>
      <c r="N3071" t="str">
        <f t="shared" si="7114"/>
        <v>NA</v>
      </c>
      <c r="O3071">
        <f t="shared" si="7115"/>
        <v>0</v>
      </c>
      <c r="P3071">
        <f t="shared" si="7116"/>
        <v>0</v>
      </c>
      <c r="Q3071">
        <f t="shared" si="7117"/>
        <v>0</v>
      </c>
      <c r="R3071">
        <f t="shared" si="7118"/>
        <v>0</v>
      </c>
      <c r="S3071">
        <f t="shared" si="7119"/>
        <v>0</v>
      </c>
      <c r="T3071">
        <f t="shared" si="7120"/>
        <v>1</v>
      </c>
      <c r="U3071">
        <f t="shared" si="7121"/>
        <v>0</v>
      </c>
      <c r="V3071">
        <f t="shared" si="7122"/>
        <v>0</v>
      </c>
      <c r="W3071">
        <f t="shared" si="7123"/>
        <v>0</v>
      </c>
      <c r="X3071">
        <f t="shared" si="7124"/>
        <v>0</v>
      </c>
      <c r="Y3071">
        <f t="shared" si="7125"/>
        <v>0</v>
      </c>
      <c r="Z3071">
        <f t="shared" si="7126"/>
        <v>0</v>
      </c>
      <c r="AA3071">
        <f t="shared" si="7127"/>
        <v>0</v>
      </c>
      <c r="AB3071">
        <f t="shared" si="7128"/>
        <v>0</v>
      </c>
      <c r="AC3071">
        <f t="shared" si="7129"/>
        <v>0</v>
      </c>
      <c r="AD3071">
        <f t="shared" si="7130"/>
        <v>0</v>
      </c>
      <c r="AM3071">
        <v>14725</v>
      </c>
      <c r="AN3071">
        <v>-25</v>
      </c>
    </row>
    <row r="3072" spans="1:40" x14ac:dyDescent="0.3">
      <c r="A3072">
        <v>3071</v>
      </c>
      <c r="B3072">
        <v>1.03882949991953E-2</v>
      </c>
      <c r="C3072">
        <v>0.48307945713657502</v>
      </c>
      <c r="D3072">
        <v>0.227885345092533</v>
      </c>
      <c r="E3072">
        <v>0.27864690277169701</v>
      </c>
      <c r="F3072" s="2" t="str">
        <f t="shared" si="7106"/>
        <v>K2</v>
      </c>
      <c r="G3072">
        <f t="shared" si="7107"/>
        <v>0</v>
      </c>
      <c r="H3072" t="str">
        <f t="shared" si="7108"/>
        <v>NA</v>
      </c>
      <c r="I3072">
        <f t="shared" si="7109"/>
        <v>5</v>
      </c>
      <c r="J3072" t="str">
        <f t="shared" ref="J3072" si="7251">IF(IF(I3073=0,I3072,"NA")=0,"NA",IF(I3073=0,I3072,"NA"))</f>
        <v>NA</v>
      </c>
      <c r="K3072">
        <f t="shared" si="7111"/>
        <v>0</v>
      </c>
      <c r="L3072" t="str">
        <f t="shared" ref="L3072" si="7252">IF(IF(K3073=0,K3072,"NA")=0,"NA",IF(K3073=0,K3072,"NA"))</f>
        <v>NA</v>
      </c>
      <c r="M3072">
        <f t="shared" si="7113"/>
        <v>0</v>
      </c>
      <c r="N3072" t="str">
        <f t="shared" si="7114"/>
        <v>NA</v>
      </c>
      <c r="O3072">
        <f t="shared" si="7115"/>
        <v>0</v>
      </c>
      <c r="P3072">
        <f t="shared" si="7116"/>
        <v>0</v>
      </c>
      <c r="Q3072">
        <f t="shared" si="7117"/>
        <v>0</v>
      </c>
      <c r="R3072">
        <f t="shared" si="7118"/>
        <v>0</v>
      </c>
      <c r="S3072">
        <f t="shared" si="7119"/>
        <v>0</v>
      </c>
      <c r="T3072">
        <f t="shared" si="7120"/>
        <v>1</v>
      </c>
      <c r="U3072">
        <f t="shared" si="7121"/>
        <v>0</v>
      </c>
      <c r="V3072">
        <f t="shared" si="7122"/>
        <v>0</v>
      </c>
      <c r="W3072">
        <f t="shared" si="7123"/>
        <v>0</v>
      </c>
      <c r="X3072">
        <f t="shared" si="7124"/>
        <v>0</v>
      </c>
      <c r="Y3072">
        <f t="shared" si="7125"/>
        <v>0</v>
      </c>
      <c r="Z3072">
        <f t="shared" si="7126"/>
        <v>0</v>
      </c>
      <c r="AA3072">
        <f t="shared" si="7127"/>
        <v>0</v>
      </c>
      <c r="AB3072">
        <f t="shared" si="7128"/>
        <v>0</v>
      </c>
      <c r="AC3072">
        <f t="shared" si="7129"/>
        <v>0</v>
      </c>
      <c r="AD3072">
        <f t="shared" si="7130"/>
        <v>0</v>
      </c>
      <c r="AM3072">
        <v>14725</v>
      </c>
      <c r="AN3072">
        <v>0</v>
      </c>
    </row>
    <row r="3073" spans="1:40" x14ac:dyDescent="0.3">
      <c r="A3073">
        <v>3072</v>
      </c>
      <c r="B3073">
        <v>1.1426290480330401E-2</v>
      </c>
      <c r="C3073">
        <v>0.49833387613754698</v>
      </c>
      <c r="D3073">
        <v>3.72442479047944E-2</v>
      </c>
      <c r="E3073">
        <v>0.45299558547732799</v>
      </c>
      <c r="F3073" s="2" t="str">
        <f t="shared" si="7106"/>
        <v>K2</v>
      </c>
      <c r="G3073">
        <f t="shared" si="7107"/>
        <v>0</v>
      </c>
      <c r="H3073" t="str">
        <f t="shared" si="7108"/>
        <v>NA</v>
      </c>
      <c r="I3073">
        <f t="shared" si="7109"/>
        <v>6</v>
      </c>
      <c r="J3073">
        <f t="shared" ref="J3073" si="7253">IF(IF(I3074=0,I3073,"NA")=0,"NA",IF(I3074=0,I3073,"NA"))</f>
        <v>6</v>
      </c>
      <c r="K3073">
        <f t="shared" si="7111"/>
        <v>0</v>
      </c>
      <c r="L3073" t="str">
        <f t="shared" ref="L3073" si="7254">IF(IF(K3074=0,K3073,"NA")=0,"NA",IF(K3074=0,K3073,"NA"))</f>
        <v>NA</v>
      </c>
      <c r="M3073">
        <f t="shared" si="7113"/>
        <v>0</v>
      </c>
      <c r="N3073" t="str">
        <f t="shared" si="7114"/>
        <v>NA</v>
      </c>
      <c r="O3073">
        <f t="shared" si="7115"/>
        <v>0</v>
      </c>
      <c r="P3073">
        <f t="shared" si="7116"/>
        <v>0</v>
      </c>
      <c r="Q3073">
        <f t="shared" si="7117"/>
        <v>0</v>
      </c>
      <c r="R3073">
        <f t="shared" si="7118"/>
        <v>0</v>
      </c>
      <c r="S3073">
        <f t="shared" si="7119"/>
        <v>0</v>
      </c>
      <c r="T3073">
        <f t="shared" si="7120"/>
        <v>1</v>
      </c>
      <c r="U3073">
        <f t="shared" si="7121"/>
        <v>0</v>
      </c>
      <c r="V3073">
        <f t="shared" si="7122"/>
        <v>0</v>
      </c>
      <c r="W3073">
        <f t="shared" si="7123"/>
        <v>0</v>
      </c>
      <c r="X3073">
        <f t="shared" si="7124"/>
        <v>0</v>
      </c>
      <c r="Y3073">
        <f t="shared" si="7125"/>
        <v>0</v>
      </c>
      <c r="Z3073">
        <f t="shared" si="7126"/>
        <v>0</v>
      </c>
      <c r="AA3073">
        <f t="shared" si="7127"/>
        <v>0</v>
      </c>
      <c r="AB3073">
        <f t="shared" si="7128"/>
        <v>0</v>
      </c>
      <c r="AC3073">
        <f t="shared" si="7129"/>
        <v>0</v>
      </c>
      <c r="AD3073">
        <f t="shared" si="7130"/>
        <v>0</v>
      </c>
      <c r="AM3073">
        <v>14650</v>
      </c>
      <c r="AN3073">
        <v>-75</v>
      </c>
    </row>
    <row r="3074" spans="1:40" x14ac:dyDescent="0.3">
      <c r="A3074">
        <v>3073</v>
      </c>
      <c r="B3074">
        <v>6.7903636258466798E-3</v>
      </c>
      <c r="C3074">
        <v>0.33893652549853898</v>
      </c>
      <c r="D3074">
        <v>3.9950267723729102E-2</v>
      </c>
      <c r="E3074">
        <v>0.61432284315188501</v>
      </c>
      <c r="F3074" s="2" t="str">
        <f t="shared" si="7106"/>
        <v>K4</v>
      </c>
      <c r="G3074">
        <f t="shared" si="7107"/>
        <v>0</v>
      </c>
      <c r="H3074" t="str">
        <f t="shared" si="7108"/>
        <v>NA</v>
      </c>
      <c r="I3074">
        <f t="shared" si="7109"/>
        <v>0</v>
      </c>
      <c r="J3074" t="str">
        <f t="shared" ref="J3074" si="7255">IF(IF(I3075=0,I3074,"NA")=0,"NA",IF(I3075=0,I3074,"NA"))</f>
        <v>NA</v>
      </c>
      <c r="K3074">
        <f t="shared" si="7111"/>
        <v>0</v>
      </c>
      <c r="L3074" t="str">
        <f t="shared" ref="L3074" si="7256">IF(IF(K3075=0,K3074,"NA")=0,"NA",IF(K3075=0,K3074,"NA"))</f>
        <v>NA</v>
      </c>
      <c r="M3074">
        <f t="shared" si="7113"/>
        <v>1</v>
      </c>
      <c r="N3074">
        <f t="shared" si="7114"/>
        <v>1</v>
      </c>
      <c r="O3074">
        <f t="shared" si="7115"/>
        <v>0</v>
      </c>
      <c r="P3074">
        <f t="shared" si="7116"/>
        <v>0</v>
      </c>
      <c r="Q3074">
        <f t="shared" si="7117"/>
        <v>0</v>
      </c>
      <c r="R3074">
        <f t="shared" si="7118"/>
        <v>0</v>
      </c>
      <c r="S3074">
        <f t="shared" si="7119"/>
        <v>0</v>
      </c>
      <c r="T3074">
        <f t="shared" si="7120"/>
        <v>0</v>
      </c>
      <c r="U3074">
        <f t="shared" si="7121"/>
        <v>0</v>
      </c>
      <c r="V3074">
        <f t="shared" si="7122"/>
        <v>1</v>
      </c>
      <c r="W3074">
        <f t="shared" si="7123"/>
        <v>0</v>
      </c>
      <c r="X3074">
        <f t="shared" si="7124"/>
        <v>0</v>
      </c>
      <c r="Y3074">
        <f t="shared" si="7125"/>
        <v>0</v>
      </c>
      <c r="Z3074">
        <f t="shared" si="7126"/>
        <v>0</v>
      </c>
      <c r="AA3074">
        <f t="shared" si="7127"/>
        <v>0</v>
      </c>
      <c r="AB3074">
        <f t="shared" si="7128"/>
        <v>0</v>
      </c>
      <c r="AC3074">
        <f t="shared" si="7129"/>
        <v>0</v>
      </c>
      <c r="AD3074">
        <f t="shared" si="7130"/>
        <v>0</v>
      </c>
      <c r="AM3074">
        <v>14700</v>
      </c>
      <c r="AN3074">
        <v>50</v>
      </c>
    </row>
    <row r="3075" spans="1:40" x14ac:dyDescent="0.3">
      <c r="A3075">
        <v>3074</v>
      </c>
      <c r="B3075">
        <v>1.34405162234999E-2</v>
      </c>
      <c r="C3075">
        <v>0.49591594192261901</v>
      </c>
      <c r="D3075" s="1">
        <v>1.74421349795155E-7</v>
      </c>
      <c r="E3075">
        <v>0.49064336743253101</v>
      </c>
      <c r="F3075" s="2" t="str">
        <f t="shared" ref="F3075:F3138" si="7257">IF(MAX(B3075:E3075)=B3075,B$1,IF(MAX(B3075:E3075)=C3075,C$1,IF(MAX(B3075:E3075)=D3075,D$1,E$1)))</f>
        <v>K2</v>
      </c>
      <c r="G3075">
        <f t="shared" ref="G3075:G3138" si="7258">IF(AND(($F3074="k1"),($F3075="k1")),G3074+1,(IF(OR(AND(($F3074="k2"),($F3075="k1")),AND(($F3074="k3"),($F3075="k1")),AND(($F3074="k4"),($F3075="k1"))),1,0)))</f>
        <v>0</v>
      </c>
      <c r="H3075" t="str">
        <f t="shared" ref="H3075:H3138" si="7259">IF(IF(G3076=0,G3075,"NA")=0,"NA",IF(G3076=0,G3075,"NA"))</f>
        <v>NA</v>
      </c>
      <c r="I3075">
        <f t="shared" ref="I3075:I3138" si="7260">IF(AND(($F3074="k2"),($F3075="k2")),I3074+1,(IF(OR(AND(($F3074="k1"),($F3075="k2")),AND(($F3074="k3"),($F3075="k2")),AND(($F3074="k4"),($F3075="k2"))),1,0)))</f>
        <v>1</v>
      </c>
      <c r="J3075">
        <f t="shared" ref="J3075" si="7261">IF(IF(I3076=0,I3075,"NA")=0,"NA",IF(I3076=0,I3075,"NA"))</f>
        <v>1</v>
      </c>
      <c r="K3075">
        <f t="shared" ref="K3075:K3138" si="7262">IF(AND(($F3074="k3"),($F3075="k3")),K3074+1,(IF(OR(AND(($F3074="k1"),($F3075="k3")),AND(($F3074="k2"),($F3075="k3")),AND(($F3074="k4"),($F3075="k3"))),1,0)))</f>
        <v>0</v>
      </c>
      <c r="L3075" t="str">
        <f t="shared" ref="L3075" si="7263">IF(IF(K3076=0,K3075,"NA")=0,"NA",IF(K3076=0,K3075,"NA"))</f>
        <v>NA</v>
      </c>
      <c r="M3075">
        <f t="shared" ref="M3075:M3138" si="7264">IF(AND(($F3074="k4"),($F3075="k4")),M3074+1,(IF(OR(AND(($F3074="k1"),($F3075="k4")),AND(($F3074="k2"),($F3075="k4")),AND(($F3074="k3"),($F3075="k4"))),1,0)))</f>
        <v>0</v>
      </c>
      <c r="N3075" t="str">
        <f t="shared" ref="N3075:N3138" si="7265">IF(IF(M3076=0,M3075,"NA")=0,"NA",IF(M3076=0,M3075,"NA"))</f>
        <v>NA</v>
      </c>
      <c r="O3075">
        <f t="shared" ref="O3075:O3138" si="7266">IF(AND(($F3074="k1"),($F3075="k1")),1,0)</f>
        <v>0</v>
      </c>
      <c r="P3075">
        <f t="shared" ref="P3075:P3138" si="7267">IF(AND(($F3074="k1"),($F3075="k2")),1,0)</f>
        <v>0</v>
      </c>
      <c r="Q3075">
        <f t="shared" ref="Q3075:Q3138" si="7268">IF(AND(($F3074="k1"),($F3075="k3")),1,0)</f>
        <v>0</v>
      </c>
      <c r="R3075">
        <f t="shared" ref="R3075:R3138" si="7269">IF(AND(($F3074="k1"),($F3075="k4")),1,0)</f>
        <v>0</v>
      </c>
      <c r="S3075">
        <f t="shared" ref="S3075:S3138" si="7270">IF(AND(($F3074="k2"),($F3075="k1")),1,0)</f>
        <v>0</v>
      </c>
      <c r="T3075">
        <f t="shared" ref="T3075:T3138" si="7271">IF(AND(($F3074="k2"),($F3075="k2")),1,0)</f>
        <v>0</v>
      </c>
      <c r="U3075">
        <f t="shared" ref="U3075:U3138" si="7272">IF(AND(($F3074="k2"),($F3075="k3")),1,0)</f>
        <v>0</v>
      </c>
      <c r="V3075">
        <f t="shared" ref="V3075:V3138" si="7273">IF(AND(($F3074="k2"),($F3075="k4")),1,0)</f>
        <v>0</v>
      </c>
      <c r="W3075">
        <f t="shared" ref="W3075:W3138" si="7274">IF(AND(($F3074="k3"),($F3075="k1")),1,0)</f>
        <v>0</v>
      </c>
      <c r="X3075">
        <f t="shared" ref="X3075:X3138" si="7275">IF(AND(($F3074="k3"),($F3075="k2")),1,0)</f>
        <v>0</v>
      </c>
      <c r="Y3075">
        <f t="shared" ref="Y3075:Y3138" si="7276">IF(AND(($F3074="k3"),($F3075="k3")),1,0)</f>
        <v>0</v>
      </c>
      <c r="Z3075">
        <f t="shared" ref="Z3075:Z3138" si="7277">IF(AND(($F3074="k3"),($F3075="k4")),1,0)</f>
        <v>0</v>
      </c>
      <c r="AA3075">
        <f t="shared" ref="AA3075:AA3138" si="7278">IF(AND(($F3074="k4"),($F3075="k1")),1,0)</f>
        <v>0</v>
      </c>
      <c r="AB3075">
        <f t="shared" ref="AB3075:AB3138" si="7279">IF(AND(($F3074="k4"),($F3075="k2")),1,0)</f>
        <v>1</v>
      </c>
      <c r="AC3075">
        <f t="shared" ref="AC3075:AC3138" si="7280">IF(AND(($F3074="k4"),($F3075="k3")),1,0)</f>
        <v>0</v>
      </c>
      <c r="AD3075">
        <f t="shared" ref="AD3075:AD3138" si="7281">IF(AND(($F3074="k4"),($F3075="k4")),1,0)</f>
        <v>0</v>
      </c>
      <c r="AM3075">
        <v>14550</v>
      </c>
      <c r="AN3075">
        <v>-150</v>
      </c>
    </row>
    <row r="3076" spans="1:40" x14ac:dyDescent="0.3">
      <c r="A3076">
        <v>3075</v>
      </c>
      <c r="B3076">
        <v>7.0267368989147998E-3</v>
      </c>
      <c r="C3076">
        <v>0.32808646331804903</v>
      </c>
      <c r="D3076">
        <v>1.69564650372649E-2</v>
      </c>
      <c r="E3076">
        <v>0.647930334745771</v>
      </c>
      <c r="F3076" s="2" t="str">
        <f t="shared" si="7257"/>
        <v>K4</v>
      </c>
      <c r="G3076">
        <f t="shared" si="7258"/>
        <v>0</v>
      </c>
      <c r="H3076" t="str">
        <f t="shared" si="7259"/>
        <v>NA</v>
      </c>
      <c r="I3076">
        <f t="shared" si="7260"/>
        <v>0</v>
      </c>
      <c r="J3076" t="str">
        <f t="shared" ref="J3076" si="7282">IF(IF(I3077=0,I3076,"NA")=0,"NA",IF(I3077=0,I3076,"NA"))</f>
        <v>NA</v>
      </c>
      <c r="K3076">
        <f t="shared" si="7262"/>
        <v>0</v>
      </c>
      <c r="L3076" t="str">
        <f t="shared" ref="L3076" si="7283">IF(IF(K3077=0,K3076,"NA")=0,"NA",IF(K3077=0,K3076,"NA"))</f>
        <v>NA</v>
      </c>
      <c r="M3076">
        <f t="shared" si="7264"/>
        <v>1</v>
      </c>
      <c r="N3076">
        <f t="shared" si="7265"/>
        <v>1</v>
      </c>
      <c r="O3076">
        <f t="shared" si="7266"/>
        <v>0</v>
      </c>
      <c r="P3076">
        <f t="shared" si="7267"/>
        <v>0</v>
      </c>
      <c r="Q3076">
        <f t="shared" si="7268"/>
        <v>0</v>
      </c>
      <c r="R3076">
        <f t="shared" si="7269"/>
        <v>0</v>
      </c>
      <c r="S3076">
        <f t="shared" si="7270"/>
        <v>0</v>
      </c>
      <c r="T3076">
        <f t="shared" si="7271"/>
        <v>0</v>
      </c>
      <c r="U3076">
        <f t="shared" si="7272"/>
        <v>0</v>
      </c>
      <c r="V3076">
        <f t="shared" si="7273"/>
        <v>1</v>
      </c>
      <c r="W3076">
        <f t="shared" si="7274"/>
        <v>0</v>
      </c>
      <c r="X3076">
        <f t="shared" si="7275"/>
        <v>0</v>
      </c>
      <c r="Y3076">
        <f t="shared" si="7276"/>
        <v>0</v>
      </c>
      <c r="Z3076">
        <f t="shared" si="7277"/>
        <v>0</v>
      </c>
      <c r="AA3076">
        <f t="shared" si="7278"/>
        <v>0</v>
      </c>
      <c r="AB3076">
        <f t="shared" si="7279"/>
        <v>0</v>
      </c>
      <c r="AC3076">
        <f t="shared" si="7280"/>
        <v>0</v>
      </c>
      <c r="AD3076">
        <f t="shared" si="7281"/>
        <v>0</v>
      </c>
      <c r="AM3076">
        <v>14525</v>
      </c>
      <c r="AN3076">
        <v>-25</v>
      </c>
    </row>
    <row r="3077" spans="1:40" x14ac:dyDescent="0.3">
      <c r="A3077">
        <v>3076</v>
      </c>
      <c r="B3077">
        <v>1.3959064043778601E-2</v>
      </c>
      <c r="C3077">
        <v>0.49309437940081802</v>
      </c>
      <c r="D3077" s="1">
        <v>1.02896080467977E-7</v>
      </c>
      <c r="E3077">
        <v>0.49294645365932299</v>
      </c>
      <c r="F3077" s="2" t="str">
        <f t="shared" si="7257"/>
        <v>K2</v>
      </c>
      <c r="G3077">
        <f t="shared" si="7258"/>
        <v>0</v>
      </c>
      <c r="H3077" t="str">
        <f t="shared" si="7259"/>
        <v>NA</v>
      </c>
      <c r="I3077">
        <f t="shared" si="7260"/>
        <v>1</v>
      </c>
      <c r="J3077">
        <f t="shared" ref="J3077" si="7284">IF(IF(I3078=0,I3077,"NA")=0,"NA",IF(I3078=0,I3077,"NA"))</f>
        <v>1</v>
      </c>
      <c r="K3077">
        <f t="shared" si="7262"/>
        <v>0</v>
      </c>
      <c r="L3077" t="str">
        <f t="shared" ref="L3077" si="7285">IF(IF(K3078=0,K3077,"NA")=0,"NA",IF(K3078=0,K3077,"NA"))</f>
        <v>NA</v>
      </c>
      <c r="M3077">
        <f t="shared" si="7264"/>
        <v>0</v>
      </c>
      <c r="N3077" t="str">
        <f t="shared" si="7265"/>
        <v>NA</v>
      </c>
      <c r="O3077">
        <f t="shared" si="7266"/>
        <v>0</v>
      </c>
      <c r="P3077">
        <f t="shared" si="7267"/>
        <v>0</v>
      </c>
      <c r="Q3077">
        <f t="shared" si="7268"/>
        <v>0</v>
      </c>
      <c r="R3077">
        <f t="shared" si="7269"/>
        <v>0</v>
      </c>
      <c r="S3077">
        <f t="shared" si="7270"/>
        <v>0</v>
      </c>
      <c r="T3077">
        <f t="shared" si="7271"/>
        <v>0</v>
      </c>
      <c r="U3077">
        <f t="shared" si="7272"/>
        <v>0</v>
      </c>
      <c r="V3077">
        <f t="shared" si="7273"/>
        <v>0</v>
      </c>
      <c r="W3077">
        <f t="shared" si="7274"/>
        <v>0</v>
      </c>
      <c r="X3077">
        <f t="shared" si="7275"/>
        <v>0</v>
      </c>
      <c r="Y3077">
        <f t="shared" si="7276"/>
        <v>0</v>
      </c>
      <c r="Z3077">
        <f t="shared" si="7277"/>
        <v>0</v>
      </c>
      <c r="AA3077">
        <f t="shared" si="7278"/>
        <v>0</v>
      </c>
      <c r="AB3077">
        <f t="shared" si="7279"/>
        <v>1</v>
      </c>
      <c r="AC3077">
        <f t="shared" si="7280"/>
        <v>0</v>
      </c>
      <c r="AD3077">
        <f t="shared" si="7281"/>
        <v>0</v>
      </c>
      <c r="AM3077">
        <v>14375</v>
      </c>
      <c r="AN3077">
        <v>-150</v>
      </c>
    </row>
    <row r="3078" spans="1:40" x14ac:dyDescent="0.3">
      <c r="A3078">
        <v>3077</v>
      </c>
      <c r="B3078">
        <v>7.0690325743051298E-3</v>
      </c>
      <c r="C3078">
        <v>0.32599719544850198</v>
      </c>
      <c r="D3078">
        <v>1.7033928129053699E-2</v>
      </c>
      <c r="E3078">
        <v>0.64989984384814004</v>
      </c>
      <c r="F3078" s="2" t="str">
        <f t="shared" si="7257"/>
        <v>K4</v>
      </c>
      <c r="G3078">
        <f t="shared" si="7258"/>
        <v>0</v>
      </c>
      <c r="H3078" t="str">
        <f t="shared" si="7259"/>
        <v>NA</v>
      </c>
      <c r="I3078">
        <f t="shared" si="7260"/>
        <v>0</v>
      </c>
      <c r="J3078" t="str">
        <f t="shared" ref="J3078" si="7286">IF(IF(I3079=0,I3078,"NA")=0,"NA",IF(I3079=0,I3078,"NA"))</f>
        <v>NA</v>
      </c>
      <c r="K3078">
        <f t="shared" si="7262"/>
        <v>0</v>
      </c>
      <c r="L3078" t="str">
        <f t="shared" ref="L3078" si="7287">IF(IF(K3079=0,K3078,"NA")=0,"NA",IF(K3079=0,K3078,"NA"))</f>
        <v>NA</v>
      </c>
      <c r="M3078">
        <f t="shared" si="7264"/>
        <v>1</v>
      </c>
      <c r="N3078" t="str">
        <f t="shared" si="7265"/>
        <v>NA</v>
      </c>
      <c r="O3078">
        <f t="shared" si="7266"/>
        <v>0</v>
      </c>
      <c r="P3078">
        <f t="shared" si="7267"/>
        <v>0</v>
      </c>
      <c r="Q3078">
        <f t="shared" si="7268"/>
        <v>0</v>
      </c>
      <c r="R3078">
        <f t="shared" si="7269"/>
        <v>0</v>
      </c>
      <c r="S3078">
        <f t="shared" si="7270"/>
        <v>0</v>
      </c>
      <c r="T3078">
        <f t="shared" si="7271"/>
        <v>0</v>
      </c>
      <c r="U3078">
        <f t="shared" si="7272"/>
        <v>0</v>
      </c>
      <c r="V3078">
        <f t="shared" si="7273"/>
        <v>1</v>
      </c>
      <c r="W3078">
        <f t="shared" si="7274"/>
        <v>0</v>
      </c>
      <c r="X3078">
        <f t="shared" si="7275"/>
        <v>0</v>
      </c>
      <c r="Y3078">
        <f t="shared" si="7276"/>
        <v>0</v>
      </c>
      <c r="Z3078">
        <f t="shared" si="7277"/>
        <v>0</v>
      </c>
      <c r="AA3078">
        <f t="shared" si="7278"/>
        <v>0</v>
      </c>
      <c r="AB3078">
        <f t="shared" si="7279"/>
        <v>0</v>
      </c>
      <c r="AC3078">
        <f t="shared" si="7280"/>
        <v>0</v>
      </c>
      <c r="AD3078">
        <f t="shared" si="7281"/>
        <v>0</v>
      </c>
      <c r="AM3078">
        <v>14350</v>
      </c>
      <c r="AN3078">
        <v>-25</v>
      </c>
    </row>
    <row r="3079" spans="1:40" x14ac:dyDescent="0.3">
      <c r="A3079">
        <v>3078</v>
      </c>
      <c r="B3079">
        <v>4.4221243446459797E-3</v>
      </c>
      <c r="C3079">
        <v>0.22040082972076599</v>
      </c>
      <c r="D3079">
        <v>1.9470995013439601E-2</v>
      </c>
      <c r="E3079">
        <v>0.75570605092114895</v>
      </c>
      <c r="F3079" s="2" t="str">
        <f t="shared" si="7257"/>
        <v>K4</v>
      </c>
      <c r="G3079">
        <f t="shared" si="7258"/>
        <v>0</v>
      </c>
      <c r="H3079" t="str">
        <f t="shared" si="7259"/>
        <v>NA</v>
      </c>
      <c r="I3079">
        <f t="shared" si="7260"/>
        <v>0</v>
      </c>
      <c r="J3079" t="str">
        <f t="shared" ref="J3079" si="7288">IF(IF(I3080=0,I3079,"NA")=0,"NA",IF(I3080=0,I3079,"NA"))</f>
        <v>NA</v>
      </c>
      <c r="K3079">
        <f t="shared" si="7262"/>
        <v>0</v>
      </c>
      <c r="L3079" t="str">
        <f t="shared" ref="L3079" si="7289">IF(IF(K3080=0,K3079,"NA")=0,"NA",IF(K3080=0,K3079,"NA"))</f>
        <v>NA</v>
      </c>
      <c r="M3079">
        <f t="shared" si="7264"/>
        <v>2</v>
      </c>
      <c r="N3079">
        <f t="shared" si="7265"/>
        <v>2</v>
      </c>
      <c r="O3079">
        <f t="shared" si="7266"/>
        <v>0</v>
      </c>
      <c r="P3079">
        <f t="shared" si="7267"/>
        <v>0</v>
      </c>
      <c r="Q3079">
        <f t="shared" si="7268"/>
        <v>0</v>
      </c>
      <c r="R3079">
        <f t="shared" si="7269"/>
        <v>0</v>
      </c>
      <c r="S3079">
        <f t="shared" si="7270"/>
        <v>0</v>
      </c>
      <c r="T3079">
        <f t="shared" si="7271"/>
        <v>0</v>
      </c>
      <c r="U3079">
        <f t="shared" si="7272"/>
        <v>0</v>
      </c>
      <c r="V3079">
        <f t="shared" si="7273"/>
        <v>0</v>
      </c>
      <c r="W3079">
        <f t="shared" si="7274"/>
        <v>0</v>
      </c>
      <c r="X3079">
        <f t="shared" si="7275"/>
        <v>0</v>
      </c>
      <c r="Y3079">
        <f t="shared" si="7276"/>
        <v>0</v>
      </c>
      <c r="Z3079">
        <f t="shared" si="7277"/>
        <v>0</v>
      </c>
      <c r="AA3079">
        <f t="shared" si="7278"/>
        <v>0</v>
      </c>
      <c r="AB3079">
        <f t="shared" si="7279"/>
        <v>0</v>
      </c>
      <c r="AC3079">
        <f t="shared" si="7280"/>
        <v>0</v>
      </c>
      <c r="AD3079">
        <f t="shared" si="7281"/>
        <v>1</v>
      </c>
      <c r="AM3079">
        <v>14300</v>
      </c>
      <c r="AN3079">
        <v>-50</v>
      </c>
    </row>
    <row r="3080" spans="1:40" x14ac:dyDescent="0.3">
      <c r="A3080">
        <v>3079</v>
      </c>
      <c r="B3080">
        <v>1.5616950486982801E-2</v>
      </c>
      <c r="C3080">
        <v>0.53845965124294004</v>
      </c>
      <c r="D3080" s="1">
        <v>4.1097079279549003E-12</v>
      </c>
      <c r="E3080">
        <v>0.445923398265967</v>
      </c>
      <c r="F3080" s="2" t="str">
        <f t="shared" si="7257"/>
        <v>K2</v>
      </c>
      <c r="G3080">
        <f t="shared" si="7258"/>
        <v>0</v>
      </c>
      <c r="H3080" t="str">
        <f t="shared" si="7259"/>
        <v>NA</v>
      </c>
      <c r="I3080">
        <f t="shared" si="7260"/>
        <v>1</v>
      </c>
      <c r="J3080" t="str">
        <f t="shared" ref="J3080" si="7290">IF(IF(I3081=0,I3080,"NA")=0,"NA",IF(I3081=0,I3080,"NA"))</f>
        <v>NA</v>
      </c>
      <c r="K3080">
        <f t="shared" si="7262"/>
        <v>0</v>
      </c>
      <c r="L3080" t="str">
        <f t="shared" ref="L3080" si="7291">IF(IF(K3081=0,K3080,"NA")=0,"NA",IF(K3081=0,K3080,"NA"))</f>
        <v>NA</v>
      </c>
      <c r="M3080">
        <f t="shared" si="7264"/>
        <v>0</v>
      </c>
      <c r="N3080" t="str">
        <f t="shared" si="7265"/>
        <v>NA</v>
      </c>
      <c r="O3080">
        <f t="shared" si="7266"/>
        <v>0</v>
      </c>
      <c r="P3080">
        <f t="shared" si="7267"/>
        <v>0</v>
      </c>
      <c r="Q3080">
        <f t="shared" si="7268"/>
        <v>0</v>
      </c>
      <c r="R3080">
        <f t="shared" si="7269"/>
        <v>0</v>
      </c>
      <c r="S3080">
        <f t="shared" si="7270"/>
        <v>0</v>
      </c>
      <c r="T3080">
        <f t="shared" si="7271"/>
        <v>0</v>
      </c>
      <c r="U3080">
        <f t="shared" si="7272"/>
        <v>0</v>
      </c>
      <c r="V3080">
        <f t="shared" si="7273"/>
        <v>0</v>
      </c>
      <c r="W3080">
        <f t="shared" si="7274"/>
        <v>0</v>
      </c>
      <c r="X3080">
        <f t="shared" si="7275"/>
        <v>0</v>
      </c>
      <c r="Y3080">
        <f t="shared" si="7276"/>
        <v>0</v>
      </c>
      <c r="Z3080">
        <f t="shared" si="7277"/>
        <v>0</v>
      </c>
      <c r="AA3080">
        <f t="shared" si="7278"/>
        <v>0</v>
      </c>
      <c r="AB3080">
        <f t="shared" si="7279"/>
        <v>1</v>
      </c>
      <c r="AC3080">
        <f t="shared" si="7280"/>
        <v>0</v>
      </c>
      <c r="AD3080">
        <f t="shared" si="7281"/>
        <v>0</v>
      </c>
      <c r="AM3080">
        <v>14500</v>
      </c>
      <c r="AN3080">
        <v>200</v>
      </c>
    </row>
    <row r="3081" spans="1:40" x14ac:dyDescent="0.3">
      <c r="A3081">
        <v>3080</v>
      </c>
      <c r="B3081">
        <v>2.6407619703177999E-2</v>
      </c>
      <c r="C3081">
        <v>0.75560528801633298</v>
      </c>
      <c r="D3081" s="1">
        <v>2.8059689866096301E-10</v>
      </c>
      <c r="E3081">
        <v>0.217987091999892</v>
      </c>
      <c r="F3081" s="2" t="str">
        <f t="shared" si="7257"/>
        <v>K2</v>
      </c>
      <c r="G3081">
        <f t="shared" si="7258"/>
        <v>0</v>
      </c>
      <c r="H3081" t="str">
        <f t="shared" si="7259"/>
        <v>NA</v>
      </c>
      <c r="I3081">
        <f t="shared" si="7260"/>
        <v>2</v>
      </c>
      <c r="J3081" t="str">
        <f t="shared" ref="J3081" si="7292">IF(IF(I3082=0,I3081,"NA")=0,"NA",IF(I3082=0,I3081,"NA"))</f>
        <v>NA</v>
      </c>
      <c r="K3081">
        <f t="shared" si="7262"/>
        <v>0</v>
      </c>
      <c r="L3081" t="str">
        <f t="shared" ref="L3081" si="7293">IF(IF(K3082=0,K3081,"NA")=0,"NA",IF(K3082=0,K3081,"NA"))</f>
        <v>NA</v>
      </c>
      <c r="M3081">
        <f t="shared" si="7264"/>
        <v>0</v>
      </c>
      <c r="N3081" t="str">
        <f t="shared" si="7265"/>
        <v>NA</v>
      </c>
      <c r="O3081">
        <f t="shared" si="7266"/>
        <v>0</v>
      </c>
      <c r="P3081">
        <f t="shared" si="7267"/>
        <v>0</v>
      </c>
      <c r="Q3081">
        <f t="shared" si="7268"/>
        <v>0</v>
      </c>
      <c r="R3081">
        <f t="shared" si="7269"/>
        <v>0</v>
      </c>
      <c r="S3081">
        <f t="shared" si="7270"/>
        <v>0</v>
      </c>
      <c r="T3081">
        <f t="shared" si="7271"/>
        <v>1</v>
      </c>
      <c r="U3081">
        <f t="shared" si="7272"/>
        <v>0</v>
      </c>
      <c r="V3081">
        <f t="shared" si="7273"/>
        <v>0</v>
      </c>
      <c r="W3081">
        <f t="shared" si="7274"/>
        <v>0</v>
      </c>
      <c r="X3081">
        <f t="shared" si="7275"/>
        <v>0</v>
      </c>
      <c r="Y3081">
        <f t="shared" si="7276"/>
        <v>0</v>
      </c>
      <c r="Z3081">
        <f t="shared" si="7277"/>
        <v>0</v>
      </c>
      <c r="AA3081">
        <f t="shared" si="7278"/>
        <v>0</v>
      </c>
      <c r="AB3081">
        <f t="shared" si="7279"/>
        <v>0</v>
      </c>
      <c r="AC3081">
        <f t="shared" si="7280"/>
        <v>0</v>
      </c>
      <c r="AD3081">
        <f t="shared" si="7281"/>
        <v>0</v>
      </c>
      <c r="AM3081">
        <v>14675</v>
      </c>
      <c r="AN3081">
        <v>175</v>
      </c>
    </row>
    <row r="3082" spans="1:40" x14ac:dyDescent="0.3">
      <c r="A3082">
        <v>3081</v>
      </c>
      <c r="B3082">
        <v>1.34265167470837E-2</v>
      </c>
      <c r="C3082">
        <v>0.58639019516212998</v>
      </c>
      <c r="D3082">
        <v>9.3395343429617597E-3</v>
      </c>
      <c r="E3082">
        <v>0.39084375374782399</v>
      </c>
      <c r="F3082" s="2" t="str">
        <f t="shared" si="7257"/>
        <v>K2</v>
      </c>
      <c r="G3082">
        <f t="shared" si="7258"/>
        <v>0</v>
      </c>
      <c r="H3082" t="str">
        <f t="shared" si="7259"/>
        <v>NA</v>
      </c>
      <c r="I3082">
        <f t="shared" si="7260"/>
        <v>3</v>
      </c>
      <c r="J3082">
        <f t="shared" ref="J3082" si="7294">IF(IF(I3083=0,I3082,"NA")=0,"NA",IF(I3083=0,I3082,"NA"))</f>
        <v>3</v>
      </c>
      <c r="K3082">
        <f t="shared" si="7262"/>
        <v>0</v>
      </c>
      <c r="L3082" t="str">
        <f t="shared" ref="L3082" si="7295">IF(IF(K3083=0,K3082,"NA")=0,"NA",IF(K3083=0,K3082,"NA"))</f>
        <v>NA</v>
      </c>
      <c r="M3082">
        <f t="shared" si="7264"/>
        <v>0</v>
      </c>
      <c r="N3082" t="str">
        <f t="shared" si="7265"/>
        <v>NA</v>
      </c>
      <c r="O3082">
        <f t="shared" si="7266"/>
        <v>0</v>
      </c>
      <c r="P3082">
        <f t="shared" si="7267"/>
        <v>0</v>
      </c>
      <c r="Q3082">
        <f t="shared" si="7268"/>
        <v>0</v>
      </c>
      <c r="R3082">
        <f t="shared" si="7269"/>
        <v>0</v>
      </c>
      <c r="S3082">
        <f t="shared" si="7270"/>
        <v>0</v>
      </c>
      <c r="T3082">
        <f t="shared" si="7271"/>
        <v>1</v>
      </c>
      <c r="U3082">
        <f t="shared" si="7272"/>
        <v>0</v>
      </c>
      <c r="V3082">
        <f t="shared" si="7273"/>
        <v>0</v>
      </c>
      <c r="W3082">
        <f t="shared" si="7274"/>
        <v>0</v>
      </c>
      <c r="X3082">
        <f t="shared" si="7275"/>
        <v>0</v>
      </c>
      <c r="Y3082">
        <f t="shared" si="7276"/>
        <v>0</v>
      </c>
      <c r="Z3082">
        <f t="shared" si="7277"/>
        <v>0</v>
      </c>
      <c r="AA3082">
        <f t="shared" si="7278"/>
        <v>0</v>
      </c>
      <c r="AB3082">
        <f t="shared" si="7279"/>
        <v>0</v>
      </c>
      <c r="AC3082">
        <f t="shared" si="7280"/>
        <v>0</v>
      </c>
      <c r="AD3082">
        <f t="shared" si="7281"/>
        <v>0</v>
      </c>
      <c r="AM3082">
        <v>14650</v>
      </c>
      <c r="AN3082">
        <v>-25</v>
      </c>
    </row>
    <row r="3083" spans="1:40" x14ac:dyDescent="0.3">
      <c r="A3083">
        <v>3082</v>
      </c>
      <c r="B3083">
        <v>7.6824858271786799E-3</v>
      </c>
      <c r="C3083">
        <v>0.38657196937472799</v>
      </c>
      <c r="D3083">
        <v>4.2078237330716403E-2</v>
      </c>
      <c r="E3083">
        <v>0.56366730746737703</v>
      </c>
      <c r="F3083" s="2" t="str">
        <f t="shared" si="7257"/>
        <v>K4</v>
      </c>
      <c r="G3083">
        <f t="shared" si="7258"/>
        <v>0</v>
      </c>
      <c r="H3083" t="str">
        <f t="shared" si="7259"/>
        <v>NA</v>
      </c>
      <c r="I3083">
        <f t="shared" si="7260"/>
        <v>0</v>
      </c>
      <c r="J3083" t="str">
        <f t="shared" ref="J3083" si="7296">IF(IF(I3084=0,I3083,"NA")=0,"NA",IF(I3084=0,I3083,"NA"))</f>
        <v>NA</v>
      </c>
      <c r="K3083">
        <f t="shared" si="7262"/>
        <v>0</v>
      </c>
      <c r="L3083" t="str">
        <f t="shared" ref="L3083" si="7297">IF(IF(K3084=0,K3083,"NA")=0,"NA",IF(K3084=0,K3083,"NA"))</f>
        <v>NA</v>
      </c>
      <c r="M3083">
        <f t="shared" si="7264"/>
        <v>1</v>
      </c>
      <c r="N3083" t="str">
        <f t="shared" si="7265"/>
        <v>NA</v>
      </c>
      <c r="O3083">
        <f t="shared" si="7266"/>
        <v>0</v>
      </c>
      <c r="P3083">
        <f t="shared" si="7267"/>
        <v>0</v>
      </c>
      <c r="Q3083">
        <f t="shared" si="7268"/>
        <v>0</v>
      </c>
      <c r="R3083">
        <f t="shared" si="7269"/>
        <v>0</v>
      </c>
      <c r="S3083">
        <f t="shared" si="7270"/>
        <v>0</v>
      </c>
      <c r="T3083">
        <f t="shared" si="7271"/>
        <v>0</v>
      </c>
      <c r="U3083">
        <f t="shared" si="7272"/>
        <v>0</v>
      </c>
      <c r="V3083">
        <f t="shared" si="7273"/>
        <v>1</v>
      </c>
      <c r="W3083">
        <f t="shared" si="7274"/>
        <v>0</v>
      </c>
      <c r="X3083">
        <f t="shared" si="7275"/>
        <v>0</v>
      </c>
      <c r="Y3083">
        <f t="shared" si="7276"/>
        <v>0</v>
      </c>
      <c r="Z3083">
        <f t="shared" si="7277"/>
        <v>0</v>
      </c>
      <c r="AA3083">
        <f t="shared" si="7278"/>
        <v>0</v>
      </c>
      <c r="AB3083">
        <f t="shared" si="7279"/>
        <v>0</v>
      </c>
      <c r="AC3083">
        <f t="shared" si="7280"/>
        <v>0</v>
      </c>
      <c r="AD3083">
        <f t="shared" si="7281"/>
        <v>0</v>
      </c>
      <c r="AM3083">
        <v>14675</v>
      </c>
      <c r="AN3083">
        <v>25</v>
      </c>
    </row>
    <row r="3084" spans="1:40" x14ac:dyDescent="0.3">
      <c r="A3084">
        <v>3083</v>
      </c>
      <c r="B3084">
        <v>4.2947253206918898E-3</v>
      </c>
      <c r="C3084">
        <v>0.22361146285113601</v>
      </c>
      <c r="D3084">
        <v>0.11365042208216899</v>
      </c>
      <c r="E3084">
        <v>0.65844338974600303</v>
      </c>
      <c r="F3084" s="2" t="str">
        <f t="shared" si="7257"/>
        <v>K4</v>
      </c>
      <c r="G3084">
        <f t="shared" si="7258"/>
        <v>0</v>
      </c>
      <c r="H3084" t="str">
        <f t="shared" si="7259"/>
        <v>NA</v>
      </c>
      <c r="I3084">
        <f t="shared" si="7260"/>
        <v>0</v>
      </c>
      <c r="J3084" t="str">
        <f t="shared" ref="J3084" si="7298">IF(IF(I3085=0,I3084,"NA")=0,"NA",IF(I3085=0,I3084,"NA"))</f>
        <v>NA</v>
      </c>
      <c r="K3084">
        <f t="shared" si="7262"/>
        <v>0</v>
      </c>
      <c r="L3084" t="str">
        <f t="shared" ref="L3084" si="7299">IF(IF(K3085=0,K3084,"NA")=0,"NA",IF(K3085=0,K3084,"NA"))</f>
        <v>NA</v>
      </c>
      <c r="M3084">
        <f t="shared" si="7264"/>
        <v>2</v>
      </c>
      <c r="N3084" t="str">
        <f t="shared" si="7265"/>
        <v>NA</v>
      </c>
      <c r="O3084">
        <f t="shared" si="7266"/>
        <v>0</v>
      </c>
      <c r="P3084">
        <f t="shared" si="7267"/>
        <v>0</v>
      </c>
      <c r="Q3084">
        <f t="shared" si="7268"/>
        <v>0</v>
      </c>
      <c r="R3084">
        <f t="shared" si="7269"/>
        <v>0</v>
      </c>
      <c r="S3084">
        <f t="shared" si="7270"/>
        <v>0</v>
      </c>
      <c r="T3084">
        <f t="shared" si="7271"/>
        <v>0</v>
      </c>
      <c r="U3084">
        <f t="shared" si="7272"/>
        <v>0</v>
      </c>
      <c r="V3084">
        <f t="shared" si="7273"/>
        <v>0</v>
      </c>
      <c r="W3084">
        <f t="shared" si="7274"/>
        <v>0</v>
      </c>
      <c r="X3084">
        <f t="shared" si="7275"/>
        <v>0</v>
      </c>
      <c r="Y3084">
        <f t="shared" si="7276"/>
        <v>0</v>
      </c>
      <c r="Z3084">
        <f t="shared" si="7277"/>
        <v>0</v>
      </c>
      <c r="AA3084">
        <f t="shared" si="7278"/>
        <v>0</v>
      </c>
      <c r="AB3084">
        <f t="shared" si="7279"/>
        <v>0</v>
      </c>
      <c r="AC3084">
        <f t="shared" si="7280"/>
        <v>0</v>
      </c>
      <c r="AD3084">
        <f t="shared" si="7281"/>
        <v>1</v>
      </c>
      <c r="AM3084">
        <v>14650</v>
      </c>
      <c r="AN3084">
        <v>-25</v>
      </c>
    </row>
    <row r="3085" spans="1:40" x14ac:dyDescent="0.3">
      <c r="A3085">
        <v>3084</v>
      </c>
      <c r="B3085">
        <v>2.6679329839253102E-3</v>
      </c>
      <c r="C3085">
        <v>0.141747696927158</v>
      </c>
      <c r="D3085">
        <v>0.101003396657334</v>
      </c>
      <c r="E3085">
        <v>0.75458097343158204</v>
      </c>
      <c r="F3085" s="2" t="str">
        <f t="shared" si="7257"/>
        <v>K4</v>
      </c>
      <c r="G3085">
        <f t="shared" si="7258"/>
        <v>0</v>
      </c>
      <c r="H3085" t="str">
        <f t="shared" si="7259"/>
        <v>NA</v>
      </c>
      <c r="I3085">
        <f t="shared" si="7260"/>
        <v>0</v>
      </c>
      <c r="J3085" t="str">
        <f t="shared" ref="J3085" si="7300">IF(IF(I3086=0,I3085,"NA")=0,"NA",IF(I3086=0,I3085,"NA"))</f>
        <v>NA</v>
      </c>
      <c r="K3085">
        <f t="shared" si="7262"/>
        <v>0</v>
      </c>
      <c r="L3085" t="str">
        <f t="shared" ref="L3085" si="7301">IF(IF(K3086=0,K3085,"NA")=0,"NA",IF(K3086=0,K3085,"NA"))</f>
        <v>NA</v>
      </c>
      <c r="M3085">
        <f t="shared" si="7264"/>
        <v>3</v>
      </c>
      <c r="N3085" t="str">
        <f t="shared" si="7265"/>
        <v>NA</v>
      </c>
      <c r="O3085">
        <f t="shared" si="7266"/>
        <v>0</v>
      </c>
      <c r="P3085">
        <f t="shared" si="7267"/>
        <v>0</v>
      </c>
      <c r="Q3085">
        <f t="shared" si="7268"/>
        <v>0</v>
      </c>
      <c r="R3085">
        <f t="shared" si="7269"/>
        <v>0</v>
      </c>
      <c r="S3085">
        <f t="shared" si="7270"/>
        <v>0</v>
      </c>
      <c r="T3085">
        <f t="shared" si="7271"/>
        <v>0</v>
      </c>
      <c r="U3085">
        <f t="shared" si="7272"/>
        <v>0</v>
      </c>
      <c r="V3085">
        <f t="shared" si="7273"/>
        <v>0</v>
      </c>
      <c r="W3085">
        <f t="shared" si="7274"/>
        <v>0</v>
      </c>
      <c r="X3085">
        <f t="shared" si="7275"/>
        <v>0</v>
      </c>
      <c r="Y3085">
        <f t="shared" si="7276"/>
        <v>0</v>
      </c>
      <c r="Z3085">
        <f t="shared" si="7277"/>
        <v>0</v>
      </c>
      <c r="AA3085">
        <f t="shared" si="7278"/>
        <v>0</v>
      </c>
      <c r="AB3085">
        <f t="shared" si="7279"/>
        <v>0</v>
      </c>
      <c r="AC3085">
        <f t="shared" si="7280"/>
        <v>0</v>
      </c>
      <c r="AD3085">
        <f t="shared" si="7281"/>
        <v>1</v>
      </c>
      <c r="AM3085">
        <v>14700</v>
      </c>
      <c r="AN3085">
        <v>50</v>
      </c>
    </row>
    <row r="3086" spans="1:40" x14ac:dyDescent="0.3">
      <c r="A3086">
        <v>3085</v>
      </c>
      <c r="B3086">
        <v>1.1474606968216901E-3</v>
      </c>
      <c r="C3086">
        <v>6.5637409506764305E-2</v>
      </c>
      <c r="D3086">
        <v>0.284328272950431</v>
      </c>
      <c r="E3086">
        <v>0.64888685684598302</v>
      </c>
      <c r="F3086" s="2" t="str">
        <f t="shared" si="7257"/>
        <v>K4</v>
      </c>
      <c r="G3086">
        <f t="shared" si="7258"/>
        <v>0</v>
      </c>
      <c r="H3086" t="str">
        <f t="shared" si="7259"/>
        <v>NA</v>
      </c>
      <c r="I3086">
        <f t="shared" si="7260"/>
        <v>0</v>
      </c>
      <c r="J3086" t="str">
        <f t="shared" ref="J3086" si="7302">IF(IF(I3087=0,I3086,"NA")=0,"NA",IF(I3087=0,I3086,"NA"))</f>
        <v>NA</v>
      </c>
      <c r="K3086">
        <f t="shared" si="7262"/>
        <v>0</v>
      </c>
      <c r="L3086" t="str">
        <f t="shared" ref="L3086" si="7303">IF(IF(K3087=0,K3086,"NA")=0,"NA",IF(K3087=0,K3086,"NA"))</f>
        <v>NA</v>
      </c>
      <c r="M3086">
        <f t="shared" si="7264"/>
        <v>4</v>
      </c>
      <c r="N3086">
        <f t="shared" si="7265"/>
        <v>4</v>
      </c>
      <c r="O3086">
        <f t="shared" si="7266"/>
        <v>0</v>
      </c>
      <c r="P3086">
        <f t="shared" si="7267"/>
        <v>0</v>
      </c>
      <c r="Q3086">
        <f t="shared" si="7268"/>
        <v>0</v>
      </c>
      <c r="R3086">
        <f t="shared" si="7269"/>
        <v>0</v>
      </c>
      <c r="S3086">
        <f t="shared" si="7270"/>
        <v>0</v>
      </c>
      <c r="T3086">
        <f t="shared" si="7271"/>
        <v>0</v>
      </c>
      <c r="U3086">
        <f t="shared" si="7272"/>
        <v>0</v>
      </c>
      <c r="V3086">
        <f t="shared" si="7273"/>
        <v>0</v>
      </c>
      <c r="W3086">
        <f t="shared" si="7274"/>
        <v>0</v>
      </c>
      <c r="X3086">
        <f t="shared" si="7275"/>
        <v>0</v>
      </c>
      <c r="Y3086">
        <f t="shared" si="7276"/>
        <v>0</v>
      </c>
      <c r="Z3086">
        <f t="shared" si="7277"/>
        <v>0</v>
      </c>
      <c r="AA3086">
        <f t="shared" si="7278"/>
        <v>0</v>
      </c>
      <c r="AB3086">
        <f t="shared" si="7279"/>
        <v>0</v>
      </c>
      <c r="AC3086">
        <f t="shared" si="7280"/>
        <v>0</v>
      </c>
      <c r="AD3086">
        <f t="shared" si="7281"/>
        <v>1</v>
      </c>
      <c r="AM3086">
        <v>14700</v>
      </c>
      <c r="AN3086">
        <v>0</v>
      </c>
    </row>
    <row r="3087" spans="1:40" x14ac:dyDescent="0.3">
      <c r="A3087">
        <v>3086</v>
      </c>
      <c r="B3087">
        <v>5.1370303109420405E-4</v>
      </c>
      <c r="C3087">
        <v>2.5477875768104799E-2</v>
      </c>
      <c r="D3087">
        <v>0.55985165907890899</v>
      </c>
      <c r="E3087">
        <v>0.41415676212189201</v>
      </c>
      <c r="F3087" s="2" t="str">
        <f t="shared" si="7257"/>
        <v>K3</v>
      </c>
      <c r="G3087">
        <f t="shared" si="7258"/>
        <v>0</v>
      </c>
      <c r="H3087" t="str">
        <f t="shared" si="7259"/>
        <v>NA</v>
      </c>
      <c r="I3087">
        <f t="shared" si="7260"/>
        <v>0</v>
      </c>
      <c r="J3087" t="str">
        <f t="shared" ref="J3087" si="7304">IF(IF(I3088=0,I3087,"NA")=0,"NA",IF(I3088=0,I3087,"NA"))</f>
        <v>NA</v>
      </c>
      <c r="K3087">
        <f t="shared" si="7262"/>
        <v>1</v>
      </c>
      <c r="L3087">
        <f t="shared" ref="L3087" si="7305">IF(IF(K3088=0,K3087,"NA")=0,"NA",IF(K3088=0,K3087,"NA"))</f>
        <v>1</v>
      </c>
      <c r="M3087">
        <f t="shared" si="7264"/>
        <v>0</v>
      </c>
      <c r="N3087" t="str">
        <f t="shared" si="7265"/>
        <v>NA</v>
      </c>
      <c r="O3087">
        <f t="shared" si="7266"/>
        <v>0</v>
      </c>
      <c r="P3087">
        <f t="shared" si="7267"/>
        <v>0</v>
      </c>
      <c r="Q3087">
        <f t="shared" si="7268"/>
        <v>0</v>
      </c>
      <c r="R3087">
        <f t="shared" si="7269"/>
        <v>0</v>
      </c>
      <c r="S3087">
        <f t="shared" si="7270"/>
        <v>0</v>
      </c>
      <c r="T3087">
        <f t="shared" si="7271"/>
        <v>0</v>
      </c>
      <c r="U3087">
        <f t="shared" si="7272"/>
        <v>0</v>
      </c>
      <c r="V3087">
        <f t="shared" si="7273"/>
        <v>0</v>
      </c>
      <c r="W3087">
        <f t="shared" si="7274"/>
        <v>0</v>
      </c>
      <c r="X3087">
        <f t="shared" si="7275"/>
        <v>0</v>
      </c>
      <c r="Y3087">
        <f t="shared" si="7276"/>
        <v>0</v>
      </c>
      <c r="Z3087">
        <f t="shared" si="7277"/>
        <v>0</v>
      </c>
      <c r="AA3087">
        <f t="shared" si="7278"/>
        <v>0</v>
      </c>
      <c r="AB3087">
        <f t="shared" si="7279"/>
        <v>0</v>
      </c>
      <c r="AC3087">
        <f t="shared" si="7280"/>
        <v>1</v>
      </c>
      <c r="AD3087">
        <f t="shared" si="7281"/>
        <v>0</v>
      </c>
      <c r="AM3087">
        <v>14700</v>
      </c>
      <c r="AN3087">
        <v>0</v>
      </c>
    </row>
    <row r="3088" spans="1:40" x14ac:dyDescent="0.3">
      <c r="A3088">
        <v>3087</v>
      </c>
      <c r="B3088">
        <v>9.1446427660590304E-4</v>
      </c>
      <c r="C3088">
        <v>2.3416310217306301E-2</v>
      </c>
      <c r="D3088">
        <v>0.48481298230291597</v>
      </c>
      <c r="E3088">
        <v>0.490856243203172</v>
      </c>
      <c r="F3088" s="2" t="str">
        <f t="shared" si="7257"/>
        <v>K4</v>
      </c>
      <c r="G3088">
        <f t="shared" si="7258"/>
        <v>0</v>
      </c>
      <c r="H3088" t="str">
        <f t="shared" si="7259"/>
        <v>NA</v>
      </c>
      <c r="I3088">
        <f t="shared" si="7260"/>
        <v>0</v>
      </c>
      <c r="J3088" t="str">
        <f t="shared" ref="J3088" si="7306">IF(IF(I3089=0,I3088,"NA")=0,"NA",IF(I3089=0,I3088,"NA"))</f>
        <v>NA</v>
      </c>
      <c r="K3088">
        <f t="shared" si="7262"/>
        <v>0</v>
      </c>
      <c r="L3088" t="str">
        <f t="shared" ref="L3088" si="7307">IF(IF(K3089=0,K3088,"NA")=0,"NA",IF(K3089=0,K3088,"NA"))</f>
        <v>NA</v>
      </c>
      <c r="M3088">
        <f t="shared" si="7264"/>
        <v>1</v>
      </c>
      <c r="N3088">
        <f t="shared" si="7265"/>
        <v>1</v>
      </c>
      <c r="O3088">
        <f t="shared" si="7266"/>
        <v>0</v>
      </c>
      <c r="P3088">
        <f t="shared" si="7267"/>
        <v>0</v>
      </c>
      <c r="Q3088">
        <f t="shared" si="7268"/>
        <v>0</v>
      </c>
      <c r="R3088">
        <f t="shared" si="7269"/>
        <v>0</v>
      </c>
      <c r="S3088">
        <f t="shared" si="7270"/>
        <v>0</v>
      </c>
      <c r="T3088">
        <f t="shared" si="7271"/>
        <v>0</v>
      </c>
      <c r="U3088">
        <f t="shared" si="7272"/>
        <v>0</v>
      </c>
      <c r="V3088">
        <f t="shared" si="7273"/>
        <v>0</v>
      </c>
      <c r="W3088">
        <f t="shared" si="7274"/>
        <v>0</v>
      </c>
      <c r="X3088">
        <f t="shared" si="7275"/>
        <v>0</v>
      </c>
      <c r="Y3088">
        <f t="shared" si="7276"/>
        <v>0</v>
      </c>
      <c r="Z3088">
        <f t="shared" si="7277"/>
        <v>1</v>
      </c>
      <c r="AA3088">
        <f t="shared" si="7278"/>
        <v>0</v>
      </c>
      <c r="AB3088">
        <f t="shared" si="7279"/>
        <v>0</v>
      </c>
      <c r="AC3088">
        <f t="shared" si="7280"/>
        <v>0</v>
      </c>
      <c r="AD3088">
        <f t="shared" si="7281"/>
        <v>0</v>
      </c>
      <c r="AM3088">
        <v>14750</v>
      </c>
      <c r="AN3088">
        <v>50</v>
      </c>
    </row>
    <row r="3089" spans="1:40" x14ac:dyDescent="0.3">
      <c r="A3089">
        <v>3088</v>
      </c>
      <c r="B3089">
        <v>4.2746371856961798E-4</v>
      </c>
      <c r="C3089">
        <v>1.1899323224349801E-2</v>
      </c>
      <c r="D3089">
        <v>0.67434525885165497</v>
      </c>
      <c r="E3089">
        <v>0.31332795420542497</v>
      </c>
      <c r="F3089" s="2" t="str">
        <f t="shared" si="7257"/>
        <v>K3</v>
      </c>
      <c r="G3089">
        <f t="shared" si="7258"/>
        <v>0</v>
      </c>
      <c r="H3089" t="str">
        <f t="shared" si="7259"/>
        <v>NA</v>
      </c>
      <c r="I3089">
        <f t="shared" si="7260"/>
        <v>0</v>
      </c>
      <c r="J3089" t="str">
        <f t="shared" ref="J3089" si="7308">IF(IF(I3090=0,I3089,"NA")=0,"NA",IF(I3090=0,I3089,"NA"))</f>
        <v>NA</v>
      </c>
      <c r="K3089">
        <f t="shared" si="7262"/>
        <v>1</v>
      </c>
      <c r="L3089" t="str">
        <f t="shared" ref="L3089" si="7309">IF(IF(K3090=0,K3089,"NA")=0,"NA",IF(K3090=0,K3089,"NA"))</f>
        <v>NA</v>
      </c>
      <c r="M3089">
        <f t="shared" si="7264"/>
        <v>0</v>
      </c>
      <c r="N3089" t="str">
        <f t="shared" si="7265"/>
        <v>NA</v>
      </c>
      <c r="O3089">
        <f t="shared" si="7266"/>
        <v>0</v>
      </c>
      <c r="P3089">
        <f t="shared" si="7267"/>
        <v>0</v>
      </c>
      <c r="Q3089">
        <f t="shared" si="7268"/>
        <v>0</v>
      </c>
      <c r="R3089">
        <f t="shared" si="7269"/>
        <v>0</v>
      </c>
      <c r="S3089">
        <f t="shared" si="7270"/>
        <v>0</v>
      </c>
      <c r="T3089">
        <f t="shared" si="7271"/>
        <v>0</v>
      </c>
      <c r="U3089">
        <f t="shared" si="7272"/>
        <v>0</v>
      </c>
      <c r="V3089">
        <f t="shared" si="7273"/>
        <v>0</v>
      </c>
      <c r="W3089">
        <f t="shared" si="7274"/>
        <v>0</v>
      </c>
      <c r="X3089">
        <f t="shared" si="7275"/>
        <v>0</v>
      </c>
      <c r="Y3089">
        <f t="shared" si="7276"/>
        <v>0</v>
      </c>
      <c r="Z3089">
        <f t="shared" si="7277"/>
        <v>0</v>
      </c>
      <c r="AA3089">
        <f t="shared" si="7278"/>
        <v>0</v>
      </c>
      <c r="AB3089">
        <f t="shared" si="7279"/>
        <v>0</v>
      </c>
      <c r="AC3089">
        <f t="shared" si="7280"/>
        <v>1</v>
      </c>
      <c r="AD3089">
        <f t="shared" si="7281"/>
        <v>0</v>
      </c>
      <c r="AM3089">
        <v>14775</v>
      </c>
      <c r="AN3089">
        <v>25</v>
      </c>
    </row>
    <row r="3090" spans="1:40" x14ac:dyDescent="0.3">
      <c r="A3090">
        <v>3089</v>
      </c>
      <c r="B3090">
        <v>3.8952349288316101E-4</v>
      </c>
      <c r="C3090">
        <v>5.8676993133737598E-3</v>
      </c>
      <c r="D3090">
        <v>0.81334077082124101</v>
      </c>
      <c r="E3090">
        <v>0.18040200637250201</v>
      </c>
      <c r="F3090" s="2" t="str">
        <f t="shared" si="7257"/>
        <v>K3</v>
      </c>
      <c r="G3090">
        <f t="shared" si="7258"/>
        <v>0</v>
      </c>
      <c r="H3090" t="str">
        <f t="shared" si="7259"/>
        <v>NA</v>
      </c>
      <c r="I3090">
        <f t="shared" si="7260"/>
        <v>0</v>
      </c>
      <c r="J3090" t="str">
        <f t="shared" ref="J3090" si="7310">IF(IF(I3091=0,I3090,"NA")=0,"NA",IF(I3091=0,I3090,"NA"))</f>
        <v>NA</v>
      </c>
      <c r="K3090">
        <f t="shared" si="7262"/>
        <v>2</v>
      </c>
      <c r="L3090">
        <f t="shared" ref="L3090" si="7311">IF(IF(K3091=0,K3090,"NA")=0,"NA",IF(K3091=0,K3090,"NA"))</f>
        <v>2</v>
      </c>
      <c r="M3090">
        <f t="shared" si="7264"/>
        <v>0</v>
      </c>
      <c r="N3090" t="str">
        <f t="shared" si="7265"/>
        <v>NA</v>
      </c>
      <c r="O3090">
        <f t="shared" si="7266"/>
        <v>0</v>
      </c>
      <c r="P3090">
        <f t="shared" si="7267"/>
        <v>0</v>
      </c>
      <c r="Q3090">
        <f t="shared" si="7268"/>
        <v>0</v>
      </c>
      <c r="R3090">
        <f t="shared" si="7269"/>
        <v>0</v>
      </c>
      <c r="S3090">
        <f t="shared" si="7270"/>
        <v>0</v>
      </c>
      <c r="T3090">
        <f t="shared" si="7271"/>
        <v>0</v>
      </c>
      <c r="U3090">
        <f t="shared" si="7272"/>
        <v>0</v>
      </c>
      <c r="V3090">
        <f t="shared" si="7273"/>
        <v>0</v>
      </c>
      <c r="W3090">
        <f t="shared" si="7274"/>
        <v>0</v>
      </c>
      <c r="X3090">
        <f t="shared" si="7275"/>
        <v>0</v>
      </c>
      <c r="Y3090">
        <f t="shared" si="7276"/>
        <v>1</v>
      </c>
      <c r="Z3090">
        <f t="shared" si="7277"/>
        <v>0</v>
      </c>
      <c r="AA3090">
        <f t="shared" si="7278"/>
        <v>0</v>
      </c>
      <c r="AB3090">
        <f t="shared" si="7279"/>
        <v>0</v>
      </c>
      <c r="AC3090">
        <f t="shared" si="7280"/>
        <v>0</v>
      </c>
      <c r="AD3090">
        <f t="shared" si="7281"/>
        <v>0</v>
      </c>
      <c r="AM3090">
        <v>14800</v>
      </c>
      <c r="AN3090">
        <v>25</v>
      </c>
    </row>
    <row r="3091" spans="1:40" x14ac:dyDescent="0.3">
      <c r="A3091">
        <v>3090</v>
      </c>
      <c r="B3091">
        <v>4.1714290915537298E-3</v>
      </c>
      <c r="C3091">
        <v>2.7428224816479701E-2</v>
      </c>
      <c r="D3091">
        <v>0.28739318008807602</v>
      </c>
      <c r="E3091">
        <v>0.68100716600389</v>
      </c>
      <c r="F3091" s="2" t="str">
        <f t="shared" si="7257"/>
        <v>K4</v>
      </c>
      <c r="G3091">
        <f t="shared" si="7258"/>
        <v>0</v>
      </c>
      <c r="H3091" t="str">
        <f t="shared" si="7259"/>
        <v>NA</v>
      </c>
      <c r="I3091">
        <f t="shared" si="7260"/>
        <v>0</v>
      </c>
      <c r="J3091" t="str">
        <f t="shared" ref="J3091" si="7312">IF(IF(I3092=0,I3091,"NA")=0,"NA",IF(I3092=0,I3091,"NA"))</f>
        <v>NA</v>
      </c>
      <c r="K3091">
        <f t="shared" si="7262"/>
        <v>0</v>
      </c>
      <c r="L3091" t="str">
        <f t="shared" ref="L3091" si="7313">IF(IF(K3092=0,K3091,"NA")=0,"NA",IF(K3092=0,K3091,"NA"))</f>
        <v>NA</v>
      </c>
      <c r="M3091">
        <f t="shared" si="7264"/>
        <v>1</v>
      </c>
      <c r="N3091" t="str">
        <f t="shared" si="7265"/>
        <v>NA</v>
      </c>
      <c r="O3091">
        <f t="shared" si="7266"/>
        <v>0</v>
      </c>
      <c r="P3091">
        <f t="shared" si="7267"/>
        <v>0</v>
      </c>
      <c r="Q3091">
        <f t="shared" si="7268"/>
        <v>0</v>
      </c>
      <c r="R3091">
        <f t="shared" si="7269"/>
        <v>0</v>
      </c>
      <c r="S3091">
        <f t="shared" si="7270"/>
        <v>0</v>
      </c>
      <c r="T3091">
        <f t="shared" si="7271"/>
        <v>0</v>
      </c>
      <c r="U3091">
        <f t="shared" si="7272"/>
        <v>0</v>
      </c>
      <c r="V3091">
        <f t="shared" si="7273"/>
        <v>0</v>
      </c>
      <c r="W3091">
        <f t="shared" si="7274"/>
        <v>0</v>
      </c>
      <c r="X3091">
        <f t="shared" si="7275"/>
        <v>0</v>
      </c>
      <c r="Y3091">
        <f t="shared" si="7276"/>
        <v>0</v>
      </c>
      <c r="Z3091">
        <f t="shared" si="7277"/>
        <v>1</v>
      </c>
      <c r="AA3091">
        <f t="shared" si="7278"/>
        <v>0</v>
      </c>
      <c r="AB3091">
        <f t="shared" si="7279"/>
        <v>0</v>
      </c>
      <c r="AC3091">
        <f t="shared" si="7280"/>
        <v>0</v>
      </c>
      <c r="AD3091">
        <f t="shared" si="7281"/>
        <v>0</v>
      </c>
      <c r="AM3091">
        <v>14725</v>
      </c>
      <c r="AN3091">
        <v>-75</v>
      </c>
    </row>
    <row r="3092" spans="1:40" x14ac:dyDescent="0.3">
      <c r="A3092">
        <v>3091</v>
      </c>
      <c r="B3092">
        <v>1.04553981644952E-3</v>
      </c>
      <c r="C3092">
        <v>2.82128723482848E-2</v>
      </c>
      <c r="D3092">
        <v>0.227497982880701</v>
      </c>
      <c r="E3092">
        <v>0.74324360495456498</v>
      </c>
      <c r="F3092" s="2" t="str">
        <f t="shared" si="7257"/>
        <v>K4</v>
      </c>
      <c r="G3092">
        <f t="shared" si="7258"/>
        <v>0</v>
      </c>
      <c r="H3092" t="str">
        <f t="shared" si="7259"/>
        <v>NA</v>
      </c>
      <c r="I3092">
        <f t="shared" si="7260"/>
        <v>0</v>
      </c>
      <c r="J3092" t="str">
        <f t="shared" ref="J3092" si="7314">IF(IF(I3093=0,I3092,"NA")=0,"NA",IF(I3093=0,I3092,"NA"))</f>
        <v>NA</v>
      </c>
      <c r="K3092">
        <f t="shared" si="7262"/>
        <v>0</v>
      </c>
      <c r="L3092" t="str">
        <f t="shared" ref="L3092" si="7315">IF(IF(K3093=0,K3092,"NA")=0,"NA",IF(K3093=0,K3092,"NA"))</f>
        <v>NA</v>
      </c>
      <c r="M3092">
        <f t="shared" si="7264"/>
        <v>2</v>
      </c>
      <c r="N3092" t="str">
        <f t="shared" si="7265"/>
        <v>NA</v>
      </c>
      <c r="O3092">
        <f t="shared" si="7266"/>
        <v>0</v>
      </c>
      <c r="P3092">
        <f t="shared" si="7267"/>
        <v>0</v>
      </c>
      <c r="Q3092">
        <f t="shared" si="7268"/>
        <v>0</v>
      </c>
      <c r="R3092">
        <f t="shared" si="7269"/>
        <v>0</v>
      </c>
      <c r="S3092">
        <f t="shared" si="7270"/>
        <v>0</v>
      </c>
      <c r="T3092">
        <f t="shared" si="7271"/>
        <v>0</v>
      </c>
      <c r="U3092">
        <f t="shared" si="7272"/>
        <v>0</v>
      </c>
      <c r="V3092">
        <f t="shared" si="7273"/>
        <v>0</v>
      </c>
      <c r="W3092">
        <f t="shared" si="7274"/>
        <v>0</v>
      </c>
      <c r="X3092">
        <f t="shared" si="7275"/>
        <v>0</v>
      </c>
      <c r="Y3092">
        <f t="shared" si="7276"/>
        <v>0</v>
      </c>
      <c r="Z3092">
        <f t="shared" si="7277"/>
        <v>0</v>
      </c>
      <c r="AA3092">
        <f t="shared" si="7278"/>
        <v>0</v>
      </c>
      <c r="AB3092">
        <f t="shared" si="7279"/>
        <v>0</v>
      </c>
      <c r="AC3092">
        <f t="shared" si="7280"/>
        <v>0</v>
      </c>
      <c r="AD3092">
        <f t="shared" si="7281"/>
        <v>1</v>
      </c>
      <c r="AM3092">
        <v>14775</v>
      </c>
      <c r="AN3092">
        <v>50</v>
      </c>
    </row>
    <row r="3093" spans="1:40" x14ac:dyDescent="0.3">
      <c r="A3093">
        <v>3092</v>
      </c>
      <c r="B3093">
        <v>1.36148683590417E-3</v>
      </c>
      <c r="C3093">
        <v>5.7140271405380902E-2</v>
      </c>
      <c r="D3093">
        <v>2.2160352032596698E-3</v>
      </c>
      <c r="E3093">
        <v>0.93928220655545502</v>
      </c>
      <c r="F3093" s="2" t="str">
        <f t="shared" si="7257"/>
        <v>K4</v>
      </c>
      <c r="G3093">
        <f t="shared" si="7258"/>
        <v>0</v>
      </c>
      <c r="H3093" t="str">
        <f t="shared" si="7259"/>
        <v>NA</v>
      </c>
      <c r="I3093">
        <f t="shared" si="7260"/>
        <v>0</v>
      </c>
      <c r="J3093" t="str">
        <f t="shared" ref="J3093" si="7316">IF(IF(I3094=0,I3093,"NA")=0,"NA",IF(I3094=0,I3093,"NA"))</f>
        <v>NA</v>
      </c>
      <c r="K3093">
        <f t="shared" si="7262"/>
        <v>0</v>
      </c>
      <c r="L3093" t="str">
        <f t="shared" ref="L3093" si="7317">IF(IF(K3094=0,K3093,"NA")=0,"NA",IF(K3094=0,K3093,"NA"))</f>
        <v>NA</v>
      </c>
      <c r="M3093">
        <f t="shared" si="7264"/>
        <v>3</v>
      </c>
      <c r="N3093" t="str">
        <f t="shared" si="7265"/>
        <v>NA</v>
      </c>
      <c r="O3093">
        <f t="shared" si="7266"/>
        <v>0</v>
      </c>
      <c r="P3093">
        <f t="shared" si="7267"/>
        <v>0</v>
      </c>
      <c r="Q3093">
        <f t="shared" si="7268"/>
        <v>0</v>
      </c>
      <c r="R3093">
        <f t="shared" si="7269"/>
        <v>0</v>
      </c>
      <c r="S3093">
        <f t="shared" si="7270"/>
        <v>0</v>
      </c>
      <c r="T3093">
        <f t="shared" si="7271"/>
        <v>0</v>
      </c>
      <c r="U3093">
        <f t="shared" si="7272"/>
        <v>0</v>
      </c>
      <c r="V3093">
        <f t="shared" si="7273"/>
        <v>0</v>
      </c>
      <c r="W3093">
        <f t="shared" si="7274"/>
        <v>0</v>
      </c>
      <c r="X3093">
        <f t="shared" si="7275"/>
        <v>0</v>
      </c>
      <c r="Y3093">
        <f t="shared" si="7276"/>
        <v>0</v>
      </c>
      <c r="Z3093">
        <f t="shared" si="7277"/>
        <v>0</v>
      </c>
      <c r="AA3093">
        <f t="shared" si="7278"/>
        <v>0</v>
      </c>
      <c r="AB3093">
        <f t="shared" si="7279"/>
        <v>0</v>
      </c>
      <c r="AC3093">
        <f t="shared" si="7280"/>
        <v>0</v>
      </c>
      <c r="AD3093">
        <f t="shared" si="7281"/>
        <v>1</v>
      </c>
      <c r="AM3093">
        <v>14675</v>
      </c>
      <c r="AN3093">
        <v>-100</v>
      </c>
    </row>
    <row r="3094" spans="1:40" x14ac:dyDescent="0.3">
      <c r="A3094">
        <v>3093</v>
      </c>
      <c r="B3094">
        <v>2.0378372127418201E-3</v>
      </c>
      <c r="C3094">
        <v>0.11125123596882799</v>
      </c>
      <c r="D3094" s="1">
        <v>4.4926362719012896E-6</v>
      </c>
      <c r="E3094">
        <v>0.886706434182159</v>
      </c>
      <c r="F3094" s="2" t="str">
        <f t="shared" si="7257"/>
        <v>K4</v>
      </c>
      <c r="G3094">
        <f t="shared" si="7258"/>
        <v>0</v>
      </c>
      <c r="H3094" t="str">
        <f t="shared" si="7259"/>
        <v>NA</v>
      </c>
      <c r="I3094">
        <f t="shared" si="7260"/>
        <v>0</v>
      </c>
      <c r="J3094" t="str">
        <f t="shared" ref="J3094" si="7318">IF(IF(I3095=0,I3094,"NA")=0,"NA",IF(I3095=0,I3094,"NA"))</f>
        <v>NA</v>
      </c>
      <c r="K3094">
        <f t="shared" si="7262"/>
        <v>0</v>
      </c>
      <c r="L3094" t="str">
        <f t="shared" ref="L3094" si="7319">IF(IF(K3095=0,K3094,"NA")=0,"NA",IF(K3095=0,K3094,"NA"))</f>
        <v>NA</v>
      </c>
      <c r="M3094">
        <f t="shared" si="7264"/>
        <v>4</v>
      </c>
      <c r="N3094" t="str">
        <f t="shared" si="7265"/>
        <v>NA</v>
      </c>
      <c r="O3094">
        <f t="shared" si="7266"/>
        <v>0</v>
      </c>
      <c r="P3094">
        <f t="shared" si="7267"/>
        <v>0</v>
      </c>
      <c r="Q3094">
        <f t="shared" si="7268"/>
        <v>0</v>
      </c>
      <c r="R3094">
        <f t="shared" si="7269"/>
        <v>0</v>
      </c>
      <c r="S3094">
        <f t="shared" si="7270"/>
        <v>0</v>
      </c>
      <c r="T3094">
        <f t="shared" si="7271"/>
        <v>0</v>
      </c>
      <c r="U3094">
        <f t="shared" si="7272"/>
        <v>0</v>
      </c>
      <c r="V3094">
        <f t="shared" si="7273"/>
        <v>0</v>
      </c>
      <c r="W3094">
        <f t="shared" si="7274"/>
        <v>0</v>
      </c>
      <c r="X3094">
        <f t="shared" si="7275"/>
        <v>0</v>
      </c>
      <c r="Y3094">
        <f t="shared" si="7276"/>
        <v>0</v>
      </c>
      <c r="Z3094">
        <f t="shared" si="7277"/>
        <v>0</v>
      </c>
      <c r="AA3094">
        <f t="shared" si="7278"/>
        <v>0</v>
      </c>
      <c r="AB3094">
        <f t="shared" si="7279"/>
        <v>0</v>
      </c>
      <c r="AC3094">
        <f t="shared" si="7280"/>
        <v>0</v>
      </c>
      <c r="AD3094">
        <f t="shared" si="7281"/>
        <v>1</v>
      </c>
      <c r="AM3094">
        <v>14550</v>
      </c>
      <c r="AN3094">
        <v>-125</v>
      </c>
    </row>
    <row r="3095" spans="1:40" x14ac:dyDescent="0.3">
      <c r="A3095">
        <v>3094</v>
      </c>
      <c r="B3095">
        <v>2.4935935550060599E-3</v>
      </c>
      <c r="C3095">
        <v>0.12999073713968301</v>
      </c>
      <c r="D3095" s="1">
        <v>9.9941160372714997E-5</v>
      </c>
      <c r="E3095">
        <v>0.86741572814493895</v>
      </c>
      <c r="F3095" s="2" t="str">
        <f t="shared" si="7257"/>
        <v>K4</v>
      </c>
      <c r="G3095">
        <f t="shared" si="7258"/>
        <v>0</v>
      </c>
      <c r="H3095" t="str">
        <f t="shared" si="7259"/>
        <v>NA</v>
      </c>
      <c r="I3095">
        <f t="shared" si="7260"/>
        <v>0</v>
      </c>
      <c r="J3095" t="str">
        <f t="shared" ref="J3095" si="7320">IF(IF(I3096=0,I3095,"NA")=0,"NA",IF(I3096=0,I3095,"NA"))</f>
        <v>NA</v>
      </c>
      <c r="K3095">
        <f t="shared" si="7262"/>
        <v>0</v>
      </c>
      <c r="L3095" t="str">
        <f t="shared" ref="L3095" si="7321">IF(IF(K3096=0,K3095,"NA")=0,"NA",IF(K3096=0,K3095,"NA"))</f>
        <v>NA</v>
      </c>
      <c r="M3095">
        <f t="shared" si="7264"/>
        <v>5</v>
      </c>
      <c r="N3095">
        <f t="shared" si="7265"/>
        <v>5</v>
      </c>
      <c r="O3095">
        <f t="shared" si="7266"/>
        <v>0</v>
      </c>
      <c r="P3095">
        <f t="shared" si="7267"/>
        <v>0</v>
      </c>
      <c r="Q3095">
        <f t="shared" si="7268"/>
        <v>0</v>
      </c>
      <c r="R3095">
        <f t="shared" si="7269"/>
        <v>0</v>
      </c>
      <c r="S3095">
        <f t="shared" si="7270"/>
        <v>0</v>
      </c>
      <c r="T3095">
        <f t="shared" si="7271"/>
        <v>0</v>
      </c>
      <c r="U3095">
        <f t="shared" si="7272"/>
        <v>0</v>
      </c>
      <c r="V3095">
        <f t="shared" si="7273"/>
        <v>0</v>
      </c>
      <c r="W3095">
        <f t="shared" si="7274"/>
        <v>0</v>
      </c>
      <c r="X3095">
        <f t="shared" si="7275"/>
        <v>0</v>
      </c>
      <c r="Y3095">
        <f t="shared" si="7276"/>
        <v>0</v>
      </c>
      <c r="Z3095">
        <f t="shared" si="7277"/>
        <v>0</v>
      </c>
      <c r="AA3095">
        <f t="shared" si="7278"/>
        <v>0</v>
      </c>
      <c r="AB3095">
        <f t="shared" si="7279"/>
        <v>0</v>
      </c>
      <c r="AC3095">
        <f t="shared" si="7280"/>
        <v>0</v>
      </c>
      <c r="AD3095">
        <f t="shared" si="7281"/>
        <v>1</v>
      </c>
      <c r="AM3095">
        <v>14450</v>
      </c>
      <c r="AN3095">
        <v>-100</v>
      </c>
    </row>
    <row r="3096" spans="1:40" x14ac:dyDescent="0.3">
      <c r="A3096">
        <v>3095</v>
      </c>
      <c r="B3096">
        <v>7.0974272098055402E-2</v>
      </c>
      <c r="C3096">
        <v>0.91378490801281897</v>
      </c>
      <c r="D3096" s="1">
        <v>4.8905218173365005E-35</v>
      </c>
      <c r="E3096">
        <v>1.52408198891258E-2</v>
      </c>
      <c r="F3096" s="2" t="str">
        <f t="shared" si="7257"/>
        <v>K2</v>
      </c>
      <c r="G3096">
        <f t="shared" si="7258"/>
        <v>0</v>
      </c>
      <c r="H3096" t="str">
        <f t="shared" si="7259"/>
        <v>NA</v>
      </c>
      <c r="I3096">
        <f t="shared" si="7260"/>
        <v>1</v>
      </c>
      <c r="J3096" t="str">
        <f t="shared" ref="J3096" si="7322">IF(IF(I3097=0,I3096,"NA")=0,"NA",IF(I3097=0,I3096,"NA"))</f>
        <v>NA</v>
      </c>
      <c r="K3096">
        <f t="shared" si="7262"/>
        <v>0</v>
      </c>
      <c r="L3096" t="str">
        <f t="shared" ref="L3096" si="7323">IF(IF(K3097=0,K3096,"NA")=0,"NA",IF(K3097=0,K3096,"NA"))</f>
        <v>NA</v>
      </c>
      <c r="M3096">
        <f t="shared" si="7264"/>
        <v>0</v>
      </c>
      <c r="N3096" t="str">
        <f t="shared" si="7265"/>
        <v>NA</v>
      </c>
      <c r="O3096">
        <f t="shared" si="7266"/>
        <v>0</v>
      </c>
      <c r="P3096">
        <f t="shared" si="7267"/>
        <v>0</v>
      </c>
      <c r="Q3096">
        <f t="shared" si="7268"/>
        <v>0</v>
      </c>
      <c r="R3096">
        <f t="shared" si="7269"/>
        <v>0</v>
      </c>
      <c r="S3096">
        <f t="shared" si="7270"/>
        <v>0</v>
      </c>
      <c r="T3096">
        <f t="shared" si="7271"/>
        <v>0</v>
      </c>
      <c r="U3096">
        <f t="shared" si="7272"/>
        <v>0</v>
      </c>
      <c r="V3096">
        <f t="shared" si="7273"/>
        <v>0</v>
      </c>
      <c r="W3096">
        <f t="shared" si="7274"/>
        <v>0</v>
      </c>
      <c r="X3096">
        <f t="shared" si="7275"/>
        <v>0</v>
      </c>
      <c r="Y3096">
        <f t="shared" si="7276"/>
        <v>0</v>
      </c>
      <c r="Z3096">
        <f t="shared" si="7277"/>
        <v>0</v>
      </c>
      <c r="AA3096">
        <f t="shared" si="7278"/>
        <v>0</v>
      </c>
      <c r="AB3096">
        <f t="shared" si="7279"/>
        <v>1</v>
      </c>
      <c r="AC3096">
        <f t="shared" si="7280"/>
        <v>0</v>
      </c>
      <c r="AD3096">
        <f t="shared" si="7281"/>
        <v>0</v>
      </c>
      <c r="AM3096">
        <v>14800</v>
      </c>
      <c r="AN3096">
        <v>350</v>
      </c>
    </row>
    <row r="3097" spans="1:40" x14ac:dyDescent="0.3">
      <c r="A3097">
        <v>3096</v>
      </c>
      <c r="B3097">
        <v>3.0193880957190299E-2</v>
      </c>
      <c r="C3097">
        <v>0.89776845806307104</v>
      </c>
      <c r="D3097">
        <v>1.6347410158912E-4</v>
      </c>
      <c r="E3097">
        <v>7.1874186878149296E-2</v>
      </c>
      <c r="F3097" s="2" t="str">
        <f t="shared" si="7257"/>
        <v>K2</v>
      </c>
      <c r="G3097">
        <f t="shared" si="7258"/>
        <v>0</v>
      </c>
      <c r="H3097" t="str">
        <f t="shared" si="7259"/>
        <v>NA</v>
      </c>
      <c r="I3097">
        <f t="shared" si="7260"/>
        <v>2</v>
      </c>
      <c r="J3097">
        <f t="shared" ref="J3097" si="7324">IF(IF(I3098=0,I3097,"NA")=0,"NA",IF(I3098=0,I3097,"NA"))</f>
        <v>2</v>
      </c>
      <c r="K3097">
        <f t="shared" si="7262"/>
        <v>0</v>
      </c>
      <c r="L3097" t="str">
        <f t="shared" ref="L3097" si="7325">IF(IF(K3098=0,K3097,"NA")=0,"NA",IF(K3098=0,K3097,"NA"))</f>
        <v>NA</v>
      </c>
      <c r="M3097">
        <f t="shared" si="7264"/>
        <v>0</v>
      </c>
      <c r="N3097" t="str">
        <f t="shared" si="7265"/>
        <v>NA</v>
      </c>
      <c r="O3097">
        <f t="shared" si="7266"/>
        <v>0</v>
      </c>
      <c r="P3097">
        <f t="shared" si="7267"/>
        <v>0</v>
      </c>
      <c r="Q3097">
        <f t="shared" si="7268"/>
        <v>0</v>
      </c>
      <c r="R3097">
        <f t="shared" si="7269"/>
        <v>0</v>
      </c>
      <c r="S3097">
        <f t="shared" si="7270"/>
        <v>0</v>
      </c>
      <c r="T3097">
        <f t="shared" si="7271"/>
        <v>1</v>
      </c>
      <c r="U3097">
        <f t="shared" si="7272"/>
        <v>0</v>
      </c>
      <c r="V3097">
        <f t="shared" si="7273"/>
        <v>0</v>
      </c>
      <c r="W3097">
        <f t="shared" si="7274"/>
        <v>0</v>
      </c>
      <c r="X3097">
        <f t="shared" si="7275"/>
        <v>0</v>
      </c>
      <c r="Y3097">
        <f t="shared" si="7276"/>
        <v>0</v>
      </c>
      <c r="Z3097">
        <f t="shared" si="7277"/>
        <v>0</v>
      </c>
      <c r="AA3097">
        <f t="shared" si="7278"/>
        <v>0</v>
      </c>
      <c r="AB3097">
        <f t="shared" si="7279"/>
        <v>0</v>
      </c>
      <c r="AC3097">
        <f t="shared" si="7280"/>
        <v>0</v>
      </c>
      <c r="AD3097">
        <f t="shared" si="7281"/>
        <v>0</v>
      </c>
      <c r="AM3097">
        <v>14725</v>
      </c>
      <c r="AN3097">
        <v>-75</v>
      </c>
    </row>
    <row r="3098" spans="1:40" x14ac:dyDescent="0.3">
      <c r="A3098">
        <v>3097</v>
      </c>
      <c r="B3098">
        <v>0.8418388781949</v>
      </c>
      <c r="C3098">
        <v>0.15816112178995201</v>
      </c>
      <c r="D3098" s="1">
        <v>1.00281930237006E-111</v>
      </c>
      <c r="E3098" s="1">
        <v>1.5147724314170898E-11</v>
      </c>
      <c r="F3098" s="2" t="str">
        <f t="shared" si="7257"/>
        <v>K1</v>
      </c>
      <c r="G3098">
        <f t="shared" si="7258"/>
        <v>1</v>
      </c>
      <c r="H3098">
        <f t="shared" si="7259"/>
        <v>1</v>
      </c>
      <c r="I3098">
        <f t="shared" si="7260"/>
        <v>0</v>
      </c>
      <c r="J3098" t="str">
        <f t="shared" ref="J3098" si="7326">IF(IF(I3099=0,I3098,"NA")=0,"NA",IF(I3099=0,I3098,"NA"))</f>
        <v>NA</v>
      </c>
      <c r="K3098">
        <f t="shared" si="7262"/>
        <v>0</v>
      </c>
      <c r="L3098" t="str">
        <f t="shared" ref="L3098" si="7327">IF(IF(K3099=0,K3098,"NA")=0,"NA",IF(K3099=0,K3098,"NA"))</f>
        <v>NA</v>
      </c>
      <c r="M3098">
        <f t="shared" si="7264"/>
        <v>0</v>
      </c>
      <c r="N3098" t="str">
        <f t="shared" si="7265"/>
        <v>NA</v>
      </c>
      <c r="O3098">
        <f t="shared" si="7266"/>
        <v>0</v>
      </c>
      <c r="P3098">
        <f t="shared" si="7267"/>
        <v>0</v>
      </c>
      <c r="Q3098">
        <f t="shared" si="7268"/>
        <v>0</v>
      </c>
      <c r="R3098">
        <f t="shared" si="7269"/>
        <v>0</v>
      </c>
      <c r="S3098">
        <f t="shared" si="7270"/>
        <v>1</v>
      </c>
      <c r="T3098">
        <f t="shared" si="7271"/>
        <v>0</v>
      </c>
      <c r="U3098">
        <f t="shared" si="7272"/>
        <v>0</v>
      </c>
      <c r="V3098">
        <f t="shared" si="7273"/>
        <v>0</v>
      </c>
      <c r="W3098">
        <f t="shared" si="7274"/>
        <v>0</v>
      </c>
      <c r="X3098">
        <f t="shared" si="7275"/>
        <v>0</v>
      </c>
      <c r="Y3098">
        <f t="shared" si="7276"/>
        <v>0</v>
      </c>
      <c r="Z3098">
        <f t="shared" si="7277"/>
        <v>0</v>
      </c>
      <c r="AA3098">
        <f t="shared" si="7278"/>
        <v>0</v>
      </c>
      <c r="AB3098">
        <f t="shared" si="7279"/>
        <v>0</v>
      </c>
      <c r="AC3098">
        <f t="shared" si="7280"/>
        <v>0</v>
      </c>
      <c r="AD3098">
        <f t="shared" si="7281"/>
        <v>0</v>
      </c>
      <c r="AM3098">
        <v>15350</v>
      </c>
      <c r="AN3098">
        <v>625</v>
      </c>
    </row>
    <row r="3099" spans="1:40" x14ac:dyDescent="0.3">
      <c r="A3099">
        <v>3098</v>
      </c>
      <c r="B3099">
        <v>0.48698339647493999</v>
      </c>
      <c r="C3099">
        <v>0.510632703683778</v>
      </c>
      <c r="D3099" s="1">
        <v>2.0212789175763899E-7</v>
      </c>
      <c r="E3099">
        <v>2.3836977133901301E-3</v>
      </c>
      <c r="F3099" s="2" t="str">
        <f t="shared" si="7257"/>
        <v>K2</v>
      </c>
      <c r="G3099">
        <f t="shared" si="7258"/>
        <v>0</v>
      </c>
      <c r="H3099" t="str">
        <f t="shared" si="7259"/>
        <v>NA</v>
      </c>
      <c r="I3099">
        <f t="shared" si="7260"/>
        <v>1</v>
      </c>
      <c r="J3099" t="str">
        <f t="shared" ref="J3099" si="7328">IF(IF(I3100=0,I3099,"NA")=0,"NA",IF(I3100=0,I3099,"NA"))</f>
        <v>NA</v>
      </c>
      <c r="K3099">
        <f t="shared" si="7262"/>
        <v>0</v>
      </c>
      <c r="L3099" t="str">
        <f t="shared" ref="L3099" si="7329">IF(IF(K3100=0,K3099,"NA")=0,"NA",IF(K3100=0,K3099,"NA"))</f>
        <v>NA</v>
      </c>
      <c r="M3099">
        <f t="shared" si="7264"/>
        <v>0</v>
      </c>
      <c r="N3099" t="str">
        <f t="shared" si="7265"/>
        <v>NA</v>
      </c>
      <c r="O3099">
        <f t="shared" si="7266"/>
        <v>0</v>
      </c>
      <c r="P3099">
        <f t="shared" si="7267"/>
        <v>1</v>
      </c>
      <c r="Q3099">
        <f t="shared" si="7268"/>
        <v>0</v>
      </c>
      <c r="R3099">
        <f t="shared" si="7269"/>
        <v>0</v>
      </c>
      <c r="S3099">
        <f t="shared" si="7270"/>
        <v>0</v>
      </c>
      <c r="T3099">
        <f t="shared" si="7271"/>
        <v>0</v>
      </c>
      <c r="U3099">
        <f t="shared" si="7272"/>
        <v>0</v>
      </c>
      <c r="V3099">
        <f t="shared" si="7273"/>
        <v>0</v>
      </c>
      <c r="W3099">
        <f t="shared" si="7274"/>
        <v>0</v>
      </c>
      <c r="X3099">
        <f t="shared" si="7275"/>
        <v>0</v>
      </c>
      <c r="Y3099">
        <f t="shared" si="7276"/>
        <v>0</v>
      </c>
      <c r="Z3099">
        <f t="shared" si="7277"/>
        <v>0</v>
      </c>
      <c r="AA3099">
        <f t="shared" si="7278"/>
        <v>0</v>
      </c>
      <c r="AB3099">
        <f t="shared" si="7279"/>
        <v>0</v>
      </c>
      <c r="AC3099">
        <f t="shared" si="7280"/>
        <v>0</v>
      </c>
      <c r="AD3099">
        <f t="shared" si="7281"/>
        <v>0</v>
      </c>
      <c r="AM3099">
        <v>15500</v>
      </c>
      <c r="AN3099">
        <v>150</v>
      </c>
    </row>
    <row r="3100" spans="1:40" x14ac:dyDescent="0.3">
      <c r="A3100">
        <v>3099</v>
      </c>
      <c r="B3100">
        <v>0.141439083862202</v>
      </c>
      <c r="C3100">
        <v>0.751528788359482</v>
      </c>
      <c r="D3100">
        <v>6.1553734781734398E-2</v>
      </c>
      <c r="E3100">
        <v>4.5478392996581497E-2</v>
      </c>
      <c r="F3100" s="2" t="str">
        <f t="shared" si="7257"/>
        <v>K2</v>
      </c>
      <c r="G3100">
        <f t="shared" si="7258"/>
        <v>0</v>
      </c>
      <c r="H3100" t="str">
        <f t="shared" si="7259"/>
        <v>NA</v>
      </c>
      <c r="I3100">
        <f t="shared" si="7260"/>
        <v>2</v>
      </c>
      <c r="J3100" t="str">
        <f t="shared" ref="J3100" si="7330">IF(IF(I3101=0,I3100,"NA")=0,"NA",IF(I3101=0,I3100,"NA"))</f>
        <v>NA</v>
      </c>
      <c r="K3100">
        <f t="shared" si="7262"/>
        <v>0</v>
      </c>
      <c r="L3100" t="str">
        <f t="shared" ref="L3100" si="7331">IF(IF(K3101=0,K3100,"NA")=0,"NA",IF(K3101=0,K3100,"NA"))</f>
        <v>NA</v>
      </c>
      <c r="M3100">
        <f t="shared" si="7264"/>
        <v>0</v>
      </c>
      <c r="N3100" t="str">
        <f t="shared" si="7265"/>
        <v>NA</v>
      </c>
      <c r="O3100">
        <f t="shared" si="7266"/>
        <v>0</v>
      </c>
      <c r="P3100">
        <f t="shared" si="7267"/>
        <v>0</v>
      </c>
      <c r="Q3100">
        <f t="shared" si="7268"/>
        <v>0</v>
      </c>
      <c r="R3100">
        <f t="shared" si="7269"/>
        <v>0</v>
      </c>
      <c r="S3100">
        <f t="shared" si="7270"/>
        <v>0</v>
      </c>
      <c r="T3100">
        <f t="shared" si="7271"/>
        <v>1</v>
      </c>
      <c r="U3100">
        <f t="shared" si="7272"/>
        <v>0</v>
      </c>
      <c r="V3100">
        <f t="shared" si="7273"/>
        <v>0</v>
      </c>
      <c r="W3100">
        <f t="shared" si="7274"/>
        <v>0</v>
      </c>
      <c r="X3100">
        <f t="shared" si="7275"/>
        <v>0</v>
      </c>
      <c r="Y3100">
        <f t="shared" si="7276"/>
        <v>0</v>
      </c>
      <c r="Z3100">
        <f t="shared" si="7277"/>
        <v>0</v>
      </c>
      <c r="AA3100">
        <f t="shared" si="7278"/>
        <v>0</v>
      </c>
      <c r="AB3100">
        <f t="shared" si="7279"/>
        <v>0</v>
      </c>
      <c r="AC3100">
        <f t="shared" si="7280"/>
        <v>0</v>
      </c>
      <c r="AD3100">
        <f t="shared" si="7281"/>
        <v>0</v>
      </c>
      <c r="AM3100">
        <v>15500</v>
      </c>
      <c r="AN3100">
        <v>0</v>
      </c>
    </row>
    <row r="3101" spans="1:40" x14ac:dyDescent="0.3">
      <c r="A3101">
        <v>3100</v>
      </c>
      <c r="B3101">
        <v>0.13510828781092299</v>
      </c>
      <c r="C3101">
        <v>0.86225091277382404</v>
      </c>
      <c r="D3101" s="1">
        <v>7.3097383164540504E-22</v>
      </c>
      <c r="E3101">
        <v>2.6407994152527498E-3</v>
      </c>
      <c r="F3101" s="2" t="str">
        <f t="shared" si="7257"/>
        <v>K2</v>
      </c>
      <c r="G3101">
        <f t="shared" si="7258"/>
        <v>0</v>
      </c>
      <c r="H3101" t="str">
        <f t="shared" si="7259"/>
        <v>NA</v>
      </c>
      <c r="I3101">
        <f t="shared" si="7260"/>
        <v>3</v>
      </c>
      <c r="J3101" t="str">
        <f t="shared" ref="J3101" si="7332">IF(IF(I3102=0,I3101,"NA")=0,"NA",IF(I3102=0,I3101,"NA"))</f>
        <v>NA</v>
      </c>
      <c r="K3101">
        <f t="shared" si="7262"/>
        <v>0</v>
      </c>
      <c r="L3101" t="str">
        <f t="shared" ref="L3101" si="7333">IF(IF(K3102=0,K3101,"NA")=0,"NA",IF(K3102=0,K3101,"NA"))</f>
        <v>NA</v>
      </c>
      <c r="M3101">
        <f t="shared" si="7264"/>
        <v>0</v>
      </c>
      <c r="N3101" t="str">
        <f t="shared" si="7265"/>
        <v>NA</v>
      </c>
      <c r="O3101">
        <f t="shared" si="7266"/>
        <v>0</v>
      </c>
      <c r="P3101">
        <f t="shared" si="7267"/>
        <v>0</v>
      </c>
      <c r="Q3101">
        <f t="shared" si="7268"/>
        <v>0</v>
      </c>
      <c r="R3101">
        <f t="shared" si="7269"/>
        <v>0</v>
      </c>
      <c r="S3101">
        <f t="shared" si="7270"/>
        <v>0</v>
      </c>
      <c r="T3101">
        <f t="shared" si="7271"/>
        <v>1</v>
      </c>
      <c r="U3101">
        <f t="shared" si="7272"/>
        <v>0</v>
      </c>
      <c r="V3101">
        <f t="shared" si="7273"/>
        <v>0</v>
      </c>
      <c r="W3101">
        <f t="shared" si="7274"/>
        <v>0</v>
      </c>
      <c r="X3101">
        <f t="shared" si="7275"/>
        <v>0</v>
      </c>
      <c r="Y3101">
        <f t="shared" si="7276"/>
        <v>0</v>
      </c>
      <c r="Z3101">
        <f t="shared" si="7277"/>
        <v>0</v>
      </c>
      <c r="AA3101">
        <f t="shared" si="7278"/>
        <v>0</v>
      </c>
      <c r="AB3101">
        <f t="shared" si="7279"/>
        <v>0</v>
      </c>
      <c r="AC3101">
        <f t="shared" si="7280"/>
        <v>0</v>
      </c>
      <c r="AD3101">
        <f t="shared" si="7281"/>
        <v>0</v>
      </c>
      <c r="AM3101">
        <v>15775</v>
      </c>
      <c r="AN3101">
        <v>275</v>
      </c>
    </row>
    <row r="3102" spans="1:40" x14ac:dyDescent="0.3">
      <c r="A3102">
        <v>3101</v>
      </c>
      <c r="B3102">
        <v>4.6972562362860099E-2</v>
      </c>
      <c r="C3102">
        <v>0.90391832061494404</v>
      </c>
      <c r="D3102">
        <v>2.98976944209517E-4</v>
      </c>
      <c r="E3102">
        <v>4.8810140077986203E-2</v>
      </c>
      <c r="F3102" s="2" t="str">
        <f t="shared" si="7257"/>
        <v>K2</v>
      </c>
      <c r="G3102">
        <f t="shared" si="7258"/>
        <v>0</v>
      </c>
      <c r="H3102" t="str">
        <f t="shared" si="7259"/>
        <v>NA</v>
      </c>
      <c r="I3102">
        <f t="shared" si="7260"/>
        <v>4</v>
      </c>
      <c r="J3102" t="str">
        <f t="shared" ref="J3102" si="7334">IF(IF(I3103=0,I3102,"NA")=0,"NA",IF(I3103=0,I3102,"NA"))</f>
        <v>NA</v>
      </c>
      <c r="K3102">
        <f t="shared" si="7262"/>
        <v>0</v>
      </c>
      <c r="L3102" t="str">
        <f t="shared" ref="L3102" si="7335">IF(IF(K3103=0,K3102,"NA")=0,"NA",IF(K3103=0,K3102,"NA"))</f>
        <v>NA</v>
      </c>
      <c r="M3102">
        <f t="shared" si="7264"/>
        <v>0</v>
      </c>
      <c r="N3102" t="str">
        <f t="shared" si="7265"/>
        <v>NA</v>
      </c>
      <c r="O3102">
        <f t="shared" si="7266"/>
        <v>0</v>
      </c>
      <c r="P3102">
        <f t="shared" si="7267"/>
        <v>0</v>
      </c>
      <c r="Q3102">
        <f t="shared" si="7268"/>
        <v>0</v>
      </c>
      <c r="R3102">
        <f t="shared" si="7269"/>
        <v>0</v>
      </c>
      <c r="S3102">
        <f t="shared" si="7270"/>
        <v>0</v>
      </c>
      <c r="T3102">
        <f t="shared" si="7271"/>
        <v>1</v>
      </c>
      <c r="U3102">
        <f t="shared" si="7272"/>
        <v>0</v>
      </c>
      <c r="V3102">
        <f t="shared" si="7273"/>
        <v>0</v>
      </c>
      <c r="W3102">
        <f t="shared" si="7274"/>
        <v>0</v>
      </c>
      <c r="X3102">
        <f t="shared" si="7275"/>
        <v>0</v>
      </c>
      <c r="Y3102">
        <f t="shared" si="7276"/>
        <v>0</v>
      </c>
      <c r="Z3102">
        <f t="shared" si="7277"/>
        <v>0</v>
      </c>
      <c r="AA3102">
        <f t="shared" si="7278"/>
        <v>0</v>
      </c>
      <c r="AB3102">
        <f t="shared" si="7279"/>
        <v>0</v>
      </c>
      <c r="AC3102">
        <f t="shared" si="7280"/>
        <v>0</v>
      </c>
      <c r="AD3102">
        <f t="shared" si="7281"/>
        <v>0</v>
      </c>
      <c r="AM3102">
        <v>15700</v>
      </c>
      <c r="AN3102">
        <v>-75</v>
      </c>
    </row>
    <row r="3103" spans="1:40" x14ac:dyDescent="0.3">
      <c r="A3103">
        <v>3102</v>
      </c>
      <c r="B3103">
        <v>2.2898237309208602E-2</v>
      </c>
      <c r="C3103">
        <v>0.82996986367098202</v>
      </c>
      <c r="D3103">
        <v>6.4534753452937998E-3</v>
      </c>
      <c r="E3103">
        <v>0.140678423674516</v>
      </c>
      <c r="F3103" s="2" t="str">
        <f t="shared" si="7257"/>
        <v>K2</v>
      </c>
      <c r="G3103">
        <f t="shared" si="7258"/>
        <v>0</v>
      </c>
      <c r="H3103" t="str">
        <f t="shared" si="7259"/>
        <v>NA</v>
      </c>
      <c r="I3103">
        <f t="shared" si="7260"/>
        <v>5</v>
      </c>
      <c r="J3103" t="str">
        <f t="shared" ref="J3103" si="7336">IF(IF(I3104=0,I3103,"NA")=0,"NA",IF(I3104=0,I3103,"NA"))</f>
        <v>NA</v>
      </c>
      <c r="K3103">
        <f t="shared" si="7262"/>
        <v>0</v>
      </c>
      <c r="L3103" t="str">
        <f t="shared" ref="L3103" si="7337">IF(IF(K3104=0,K3103,"NA")=0,"NA",IF(K3104=0,K3103,"NA"))</f>
        <v>NA</v>
      </c>
      <c r="M3103">
        <f t="shared" si="7264"/>
        <v>0</v>
      </c>
      <c r="N3103" t="str">
        <f t="shared" si="7265"/>
        <v>NA</v>
      </c>
      <c r="O3103">
        <f t="shared" si="7266"/>
        <v>0</v>
      </c>
      <c r="P3103">
        <f t="shared" si="7267"/>
        <v>0</v>
      </c>
      <c r="Q3103">
        <f t="shared" si="7268"/>
        <v>0</v>
      </c>
      <c r="R3103">
        <f t="shared" si="7269"/>
        <v>0</v>
      </c>
      <c r="S3103">
        <f t="shared" si="7270"/>
        <v>0</v>
      </c>
      <c r="T3103">
        <f t="shared" si="7271"/>
        <v>1</v>
      </c>
      <c r="U3103">
        <f t="shared" si="7272"/>
        <v>0</v>
      </c>
      <c r="V3103">
        <f t="shared" si="7273"/>
        <v>0</v>
      </c>
      <c r="W3103">
        <f t="shared" si="7274"/>
        <v>0</v>
      </c>
      <c r="X3103">
        <f t="shared" si="7275"/>
        <v>0</v>
      </c>
      <c r="Y3103">
        <f t="shared" si="7276"/>
        <v>0</v>
      </c>
      <c r="Z3103">
        <f t="shared" si="7277"/>
        <v>0</v>
      </c>
      <c r="AA3103">
        <f t="shared" si="7278"/>
        <v>0</v>
      </c>
      <c r="AB3103">
        <f t="shared" si="7279"/>
        <v>0</v>
      </c>
      <c r="AC3103">
        <f t="shared" si="7280"/>
        <v>0</v>
      </c>
      <c r="AD3103">
        <f t="shared" si="7281"/>
        <v>0</v>
      </c>
      <c r="AM3103">
        <v>15675</v>
      </c>
      <c r="AN3103">
        <v>-25</v>
      </c>
    </row>
    <row r="3104" spans="1:40" x14ac:dyDescent="0.3">
      <c r="A3104">
        <v>3103</v>
      </c>
      <c r="B3104">
        <v>1.8190417301992199E-2</v>
      </c>
      <c r="C3104">
        <v>0.75770467460503199</v>
      </c>
      <c r="D3104">
        <v>1.2445651013116099E-3</v>
      </c>
      <c r="E3104">
        <v>0.22286034299166399</v>
      </c>
      <c r="F3104" s="2" t="str">
        <f t="shared" si="7257"/>
        <v>K2</v>
      </c>
      <c r="G3104">
        <f t="shared" si="7258"/>
        <v>0</v>
      </c>
      <c r="H3104" t="str">
        <f t="shared" si="7259"/>
        <v>NA</v>
      </c>
      <c r="I3104">
        <f t="shared" si="7260"/>
        <v>6</v>
      </c>
      <c r="J3104" t="str">
        <f t="shared" ref="J3104" si="7338">IF(IF(I3105=0,I3104,"NA")=0,"NA",IF(I3105=0,I3104,"NA"))</f>
        <v>NA</v>
      </c>
      <c r="K3104">
        <f t="shared" si="7262"/>
        <v>0</v>
      </c>
      <c r="L3104" t="str">
        <f t="shared" ref="L3104" si="7339">IF(IF(K3105=0,K3104,"NA")=0,"NA",IF(K3105=0,K3104,"NA"))</f>
        <v>NA</v>
      </c>
      <c r="M3104">
        <f t="shared" si="7264"/>
        <v>0</v>
      </c>
      <c r="N3104" t="str">
        <f t="shared" si="7265"/>
        <v>NA</v>
      </c>
      <c r="O3104">
        <f t="shared" si="7266"/>
        <v>0</v>
      </c>
      <c r="P3104">
        <f t="shared" si="7267"/>
        <v>0</v>
      </c>
      <c r="Q3104">
        <f t="shared" si="7268"/>
        <v>0</v>
      </c>
      <c r="R3104">
        <f t="shared" si="7269"/>
        <v>0</v>
      </c>
      <c r="S3104">
        <f t="shared" si="7270"/>
        <v>0</v>
      </c>
      <c r="T3104">
        <f t="shared" si="7271"/>
        <v>1</v>
      </c>
      <c r="U3104">
        <f t="shared" si="7272"/>
        <v>0</v>
      </c>
      <c r="V3104">
        <f t="shared" si="7273"/>
        <v>0</v>
      </c>
      <c r="W3104">
        <f t="shared" si="7274"/>
        <v>0</v>
      </c>
      <c r="X3104">
        <f t="shared" si="7275"/>
        <v>0</v>
      </c>
      <c r="Y3104">
        <f t="shared" si="7276"/>
        <v>0</v>
      </c>
      <c r="Z3104">
        <f t="shared" si="7277"/>
        <v>0</v>
      </c>
      <c r="AA3104">
        <f t="shared" si="7278"/>
        <v>0</v>
      </c>
      <c r="AB3104">
        <f t="shared" si="7279"/>
        <v>0</v>
      </c>
      <c r="AC3104">
        <f t="shared" si="7280"/>
        <v>0</v>
      </c>
      <c r="AD3104">
        <f t="shared" si="7281"/>
        <v>0</v>
      </c>
      <c r="AM3104">
        <v>15600</v>
      </c>
      <c r="AN3104">
        <v>-75</v>
      </c>
    </row>
    <row r="3105" spans="1:40" x14ac:dyDescent="0.3">
      <c r="A3105">
        <v>3104</v>
      </c>
      <c r="B3105">
        <v>5.6802520998852399E-2</v>
      </c>
      <c r="C3105">
        <v>0.92939106711052699</v>
      </c>
      <c r="D3105" s="1">
        <v>1.1063407395309999E-19</v>
      </c>
      <c r="E3105">
        <v>1.38064118906201E-2</v>
      </c>
      <c r="F3105" s="2" t="str">
        <f t="shared" si="7257"/>
        <v>K2</v>
      </c>
      <c r="G3105">
        <f t="shared" si="7258"/>
        <v>0</v>
      </c>
      <c r="H3105" t="str">
        <f t="shared" si="7259"/>
        <v>NA</v>
      </c>
      <c r="I3105">
        <f t="shared" si="7260"/>
        <v>7</v>
      </c>
      <c r="J3105" t="str">
        <f t="shared" ref="J3105" si="7340">IF(IF(I3106=0,I3105,"NA")=0,"NA",IF(I3106=0,I3105,"NA"))</f>
        <v>NA</v>
      </c>
      <c r="K3105">
        <f t="shared" si="7262"/>
        <v>0</v>
      </c>
      <c r="L3105" t="str">
        <f t="shared" ref="L3105" si="7341">IF(IF(K3106=0,K3105,"NA")=0,"NA",IF(K3106=0,K3105,"NA"))</f>
        <v>NA</v>
      </c>
      <c r="M3105">
        <f t="shared" si="7264"/>
        <v>0</v>
      </c>
      <c r="N3105" t="str">
        <f t="shared" si="7265"/>
        <v>NA</v>
      </c>
      <c r="O3105">
        <f t="shared" si="7266"/>
        <v>0</v>
      </c>
      <c r="P3105">
        <f t="shared" si="7267"/>
        <v>0</v>
      </c>
      <c r="Q3105">
        <f t="shared" si="7268"/>
        <v>0</v>
      </c>
      <c r="R3105">
        <f t="shared" si="7269"/>
        <v>0</v>
      </c>
      <c r="S3105">
        <f t="shared" si="7270"/>
        <v>0</v>
      </c>
      <c r="T3105">
        <f t="shared" si="7271"/>
        <v>1</v>
      </c>
      <c r="U3105">
        <f t="shared" si="7272"/>
        <v>0</v>
      </c>
      <c r="V3105">
        <f t="shared" si="7273"/>
        <v>0</v>
      </c>
      <c r="W3105">
        <f t="shared" si="7274"/>
        <v>0</v>
      </c>
      <c r="X3105">
        <f t="shared" si="7275"/>
        <v>0</v>
      </c>
      <c r="Y3105">
        <f t="shared" si="7276"/>
        <v>0</v>
      </c>
      <c r="Z3105">
        <f t="shared" si="7277"/>
        <v>0</v>
      </c>
      <c r="AA3105">
        <f t="shared" si="7278"/>
        <v>0</v>
      </c>
      <c r="AB3105">
        <f t="shared" si="7279"/>
        <v>0</v>
      </c>
      <c r="AC3105">
        <f t="shared" si="7280"/>
        <v>0</v>
      </c>
      <c r="AD3105">
        <f t="shared" si="7281"/>
        <v>0</v>
      </c>
      <c r="AM3105">
        <v>15350</v>
      </c>
      <c r="AN3105">
        <v>-250</v>
      </c>
    </row>
    <row r="3106" spans="1:40" x14ac:dyDescent="0.3">
      <c r="A3106">
        <v>3105</v>
      </c>
      <c r="B3106">
        <v>2.5602677304512499E-2</v>
      </c>
      <c r="C3106">
        <v>0.89121861232161603</v>
      </c>
      <c r="D3106">
        <v>1.37318297377268E-3</v>
      </c>
      <c r="E3106">
        <v>8.1805527400098804E-2</v>
      </c>
      <c r="F3106" s="2" t="str">
        <f t="shared" si="7257"/>
        <v>K2</v>
      </c>
      <c r="G3106">
        <f t="shared" si="7258"/>
        <v>0</v>
      </c>
      <c r="H3106" t="str">
        <f t="shared" si="7259"/>
        <v>NA</v>
      </c>
      <c r="I3106">
        <f t="shared" si="7260"/>
        <v>8</v>
      </c>
      <c r="J3106" t="str">
        <f t="shared" ref="J3106" si="7342">IF(IF(I3107=0,I3106,"NA")=0,"NA",IF(I3107=0,I3106,"NA"))</f>
        <v>NA</v>
      </c>
      <c r="K3106">
        <f t="shared" si="7262"/>
        <v>0</v>
      </c>
      <c r="L3106" t="str">
        <f t="shared" ref="L3106" si="7343">IF(IF(K3107=0,K3106,"NA")=0,"NA",IF(K3107=0,K3106,"NA"))</f>
        <v>NA</v>
      </c>
      <c r="M3106">
        <f t="shared" si="7264"/>
        <v>0</v>
      </c>
      <c r="N3106" t="str">
        <f t="shared" si="7265"/>
        <v>NA</v>
      </c>
      <c r="O3106">
        <f t="shared" si="7266"/>
        <v>0</v>
      </c>
      <c r="P3106">
        <f t="shared" si="7267"/>
        <v>0</v>
      </c>
      <c r="Q3106">
        <f t="shared" si="7268"/>
        <v>0</v>
      </c>
      <c r="R3106">
        <f t="shared" si="7269"/>
        <v>0</v>
      </c>
      <c r="S3106">
        <f t="shared" si="7270"/>
        <v>0</v>
      </c>
      <c r="T3106">
        <f t="shared" si="7271"/>
        <v>1</v>
      </c>
      <c r="U3106">
        <f t="shared" si="7272"/>
        <v>0</v>
      </c>
      <c r="V3106">
        <f t="shared" si="7273"/>
        <v>0</v>
      </c>
      <c r="W3106">
        <f t="shared" si="7274"/>
        <v>0</v>
      </c>
      <c r="X3106">
        <f t="shared" si="7275"/>
        <v>0</v>
      </c>
      <c r="Y3106">
        <f t="shared" si="7276"/>
        <v>0</v>
      </c>
      <c r="Z3106">
        <f t="shared" si="7277"/>
        <v>0</v>
      </c>
      <c r="AA3106">
        <f t="shared" si="7278"/>
        <v>0</v>
      </c>
      <c r="AB3106">
        <f t="shared" si="7279"/>
        <v>0</v>
      </c>
      <c r="AC3106">
        <f t="shared" si="7280"/>
        <v>0</v>
      </c>
      <c r="AD3106">
        <f t="shared" si="7281"/>
        <v>0</v>
      </c>
      <c r="AM3106">
        <v>15400</v>
      </c>
      <c r="AN3106">
        <v>50</v>
      </c>
    </row>
    <row r="3107" spans="1:40" x14ac:dyDescent="0.3">
      <c r="A3107">
        <v>3106</v>
      </c>
      <c r="B3107">
        <v>2.18987525183439E-2</v>
      </c>
      <c r="C3107">
        <v>0.85517840121649502</v>
      </c>
      <c r="D3107" s="1">
        <v>2.32879620784294E-5</v>
      </c>
      <c r="E3107">
        <v>0.122899558303083</v>
      </c>
      <c r="F3107" s="2" t="str">
        <f t="shared" si="7257"/>
        <v>K2</v>
      </c>
      <c r="G3107">
        <f t="shared" si="7258"/>
        <v>0</v>
      </c>
      <c r="H3107" t="str">
        <f t="shared" si="7259"/>
        <v>NA</v>
      </c>
      <c r="I3107">
        <f t="shared" si="7260"/>
        <v>9</v>
      </c>
      <c r="J3107" t="str">
        <f t="shared" ref="J3107" si="7344">IF(IF(I3108=0,I3107,"NA")=0,"NA",IF(I3108=0,I3107,"NA"))</f>
        <v>NA</v>
      </c>
      <c r="K3107">
        <f t="shared" si="7262"/>
        <v>0</v>
      </c>
      <c r="L3107" t="str">
        <f t="shared" ref="L3107" si="7345">IF(IF(K3108=0,K3107,"NA")=0,"NA",IF(K3108=0,K3107,"NA"))</f>
        <v>NA</v>
      </c>
      <c r="M3107">
        <f t="shared" si="7264"/>
        <v>0</v>
      </c>
      <c r="N3107" t="str">
        <f t="shared" si="7265"/>
        <v>NA</v>
      </c>
      <c r="O3107">
        <f t="shared" si="7266"/>
        <v>0</v>
      </c>
      <c r="P3107">
        <f t="shared" si="7267"/>
        <v>0</v>
      </c>
      <c r="Q3107">
        <f t="shared" si="7268"/>
        <v>0</v>
      </c>
      <c r="R3107">
        <f t="shared" si="7269"/>
        <v>0</v>
      </c>
      <c r="S3107">
        <f t="shared" si="7270"/>
        <v>0</v>
      </c>
      <c r="T3107">
        <f t="shared" si="7271"/>
        <v>1</v>
      </c>
      <c r="U3107">
        <f t="shared" si="7272"/>
        <v>0</v>
      </c>
      <c r="V3107">
        <f t="shared" si="7273"/>
        <v>0</v>
      </c>
      <c r="W3107">
        <f t="shared" si="7274"/>
        <v>0</v>
      </c>
      <c r="X3107">
        <f t="shared" si="7275"/>
        <v>0</v>
      </c>
      <c r="Y3107">
        <f t="shared" si="7276"/>
        <v>0</v>
      </c>
      <c r="Z3107">
        <f t="shared" si="7277"/>
        <v>0</v>
      </c>
      <c r="AA3107">
        <f t="shared" si="7278"/>
        <v>0</v>
      </c>
      <c r="AB3107">
        <f t="shared" si="7279"/>
        <v>0</v>
      </c>
      <c r="AC3107">
        <f t="shared" si="7280"/>
        <v>0</v>
      </c>
      <c r="AD3107">
        <f t="shared" si="7281"/>
        <v>0</v>
      </c>
      <c r="AM3107">
        <v>15300</v>
      </c>
      <c r="AN3107">
        <v>-100</v>
      </c>
    </row>
    <row r="3108" spans="1:40" x14ac:dyDescent="0.3">
      <c r="A3108">
        <v>3107</v>
      </c>
      <c r="B3108">
        <v>1.47983409816074E-2</v>
      </c>
      <c r="C3108">
        <v>0.71271447079741301</v>
      </c>
      <c r="D3108">
        <v>6.8911586077986704E-3</v>
      </c>
      <c r="E3108">
        <v>0.26559602961318102</v>
      </c>
      <c r="F3108" s="2" t="str">
        <f t="shared" si="7257"/>
        <v>K2</v>
      </c>
      <c r="G3108">
        <f t="shared" si="7258"/>
        <v>0</v>
      </c>
      <c r="H3108" t="str">
        <f t="shared" si="7259"/>
        <v>NA</v>
      </c>
      <c r="I3108">
        <f t="shared" si="7260"/>
        <v>10</v>
      </c>
      <c r="J3108" t="str">
        <f t="shared" ref="J3108" si="7346">IF(IF(I3109=0,I3108,"NA")=0,"NA",IF(I3109=0,I3108,"NA"))</f>
        <v>NA</v>
      </c>
      <c r="K3108">
        <f t="shared" si="7262"/>
        <v>0</v>
      </c>
      <c r="L3108" t="str">
        <f t="shared" ref="L3108" si="7347">IF(IF(K3109=0,K3108,"NA")=0,"NA",IF(K3109=0,K3108,"NA"))</f>
        <v>NA</v>
      </c>
      <c r="M3108">
        <f t="shared" si="7264"/>
        <v>0</v>
      </c>
      <c r="N3108" t="str">
        <f t="shared" si="7265"/>
        <v>NA</v>
      </c>
      <c r="O3108">
        <f t="shared" si="7266"/>
        <v>0</v>
      </c>
      <c r="P3108">
        <f t="shared" si="7267"/>
        <v>0</v>
      </c>
      <c r="Q3108">
        <f t="shared" si="7268"/>
        <v>0</v>
      </c>
      <c r="R3108">
        <f t="shared" si="7269"/>
        <v>0</v>
      </c>
      <c r="S3108">
        <f t="shared" si="7270"/>
        <v>0</v>
      </c>
      <c r="T3108">
        <f t="shared" si="7271"/>
        <v>1</v>
      </c>
      <c r="U3108">
        <f t="shared" si="7272"/>
        <v>0</v>
      </c>
      <c r="V3108">
        <f t="shared" si="7273"/>
        <v>0</v>
      </c>
      <c r="W3108">
        <f t="shared" si="7274"/>
        <v>0</v>
      </c>
      <c r="X3108">
        <f t="shared" si="7275"/>
        <v>0</v>
      </c>
      <c r="Y3108">
        <f t="shared" si="7276"/>
        <v>0</v>
      </c>
      <c r="Z3108">
        <f t="shared" si="7277"/>
        <v>0</v>
      </c>
      <c r="AA3108">
        <f t="shared" si="7278"/>
        <v>0</v>
      </c>
      <c r="AB3108">
        <f t="shared" si="7279"/>
        <v>0</v>
      </c>
      <c r="AC3108">
        <f t="shared" si="7280"/>
        <v>0</v>
      </c>
      <c r="AD3108">
        <f t="shared" si="7281"/>
        <v>0</v>
      </c>
      <c r="AM3108">
        <v>15325</v>
      </c>
      <c r="AN3108">
        <v>25</v>
      </c>
    </row>
    <row r="3109" spans="1:40" x14ac:dyDescent="0.3">
      <c r="A3109">
        <v>3108</v>
      </c>
      <c r="B3109">
        <v>1.16744258128247E-2</v>
      </c>
      <c r="C3109">
        <v>0.56506296887834195</v>
      </c>
      <c r="D3109">
        <v>9.7339297570411404E-3</v>
      </c>
      <c r="E3109">
        <v>0.41352867555179301</v>
      </c>
      <c r="F3109" s="2" t="str">
        <f t="shared" si="7257"/>
        <v>K2</v>
      </c>
      <c r="G3109">
        <f t="shared" si="7258"/>
        <v>0</v>
      </c>
      <c r="H3109" t="str">
        <f t="shared" si="7259"/>
        <v>NA</v>
      </c>
      <c r="I3109">
        <f t="shared" si="7260"/>
        <v>11</v>
      </c>
      <c r="J3109" t="str">
        <f t="shared" ref="J3109" si="7348">IF(IF(I3110=0,I3109,"NA")=0,"NA",IF(I3110=0,I3109,"NA"))</f>
        <v>NA</v>
      </c>
      <c r="K3109">
        <f t="shared" si="7262"/>
        <v>0</v>
      </c>
      <c r="L3109" t="str">
        <f t="shared" ref="L3109" si="7349">IF(IF(K3110=0,K3109,"NA")=0,"NA",IF(K3110=0,K3109,"NA"))</f>
        <v>NA</v>
      </c>
      <c r="M3109">
        <f t="shared" si="7264"/>
        <v>0</v>
      </c>
      <c r="N3109" t="str">
        <f t="shared" si="7265"/>
        <v>NA</v>
      </c>
      <c r="O3109">
        <f t="shared" si="7266"/>
        <v>0</v>
      </c>
      <c r="P3109">
        <f t="shared" si="7267"/>
        <v>0</v>
      </c>
      <c r="Q3109">
        <f t="shared" si="7268"/>
        <v>0</v>
      </c>
      <c r="R3109">
        <f t="shared" si="7269"/>
        <v>0</v>
      </c>
      <c r="S3109">
        <f t="shared" si="7270"/>
        <v>0</v>
      </c>
      <c r="T3109">
        <f t="shared" si="7271"/>
        <v>1</v>
      </c>
      <c r="U3109">
        <f t="shared" si="7272"/>
        <v>0</v>
      </c>
      <c r="V3109">
        <f t="shared" si="7273"/>
        <v>0</v>
      </c>
      <c r="W3109">
        <f t="shared" si="7274"/>
        <v>0</v>
      </c>
      <c r="X3109">
        <f t="shared" si="7275"/>
        <v>0</v>
      </c>
      <c r="Y3109">
        <f t="shared" si="7276"/>
        <v>0</v>
      </c>
      <c r="Z3109">
        <f t="shared" si="7277"/>
        <v>0</v>
      </c>
      <c r="AA3109">
        <f t="shared" si="7278"/>
        <v>0</v>
      </c>
      <c r="AB3109">
        <f t="shared" si="7279"/>
        <v>0</v>
      </c>
      <c r="AC3109">
        <f t="shared" si="7280"/>
        <v>0</v>
      </c>
      <c r="AD3109">
        <f t="shared" si="7281"/>
        <v>0</v>
      </c>
      <c r="AM3109">
        <v>15275</v>
      </c>
      <c r="AN3109">
        <v>-50</v>
      </c>
    </row>
    <row r="3110" spans="1:40" x14ac:dyDescent="0.3">
      <c r="A3110">
        <v>3109</v>
      </c>
      <c r="B3110">
        <v>1.28567360022297E-2</v>
      </c>
      <c r="C3110">
        <v>0.53961888780535705</v>
      </c>
      <c r="D3110">
        <v>1.33836718737646E-4</v>
      </c>
      <c r="E3110">
        <v>0.44739053947367602</v>
      </c>
      <c r="F3110" s="2" t="str">
        <f t="shared" si="7257"/>
        <v>K2</v>
      </c>
      <c r="G3110">
        <f t="shared" si="7258"/>
        <v>0</v>
      </c>
      <c r="H3110" t="str">
        <f t="shared" si="7259"/>
        <v>NA</v>
      </c>
      <c r="I3110">
        <f t="shared" si="7260"/>
        <v>12</v>
      </c>
      <c r="J3110">
        <f t="shared" ref="J3110" si="7350">IF(IF(I3111=0,I3110,"NA")=0,"NA",IF(I3111=0,I3110,"NA"))</f>
        <v>12</v>
      </c>
      <c r="K3110">
        <f t="shared" si="7262"/>
        <v>0</v>
      </c>
      <c r="L3110" t="str">
        <f t="shared" ref="L3110" si="7351">IF(IF(K3111=0,K3110,"NA")=0,"NA",IF(K3111=0,K3110,"NA"))</f>
        <v>NA</v>
      </c>
      <c r="M3110">
        <f t="shared" si="7264"/>
        <v>0</v>
      </c>
      <c r="N3110" t="str">
        <f t="shared" si="7265"/>
        <v>NA</v>
      </c>
      <c r="O3110">
        <f t="shared" si="7266"/>
        <v>0</v>
      </c>
      <c r="P3110">
        <f t="shared" si="7267"/>
        <v>0</v>
      </c>
      <c r="Q3110">
        <f t="shared" si="7268"/>
        <v>0</v>
      </c>
      <c r="R3110">
        <f t="shared" si="7269"/>
        <v>0</v>
      </c>
      <c r="S3110">
        <f t="shared" si="7270"/>
        <v>0</v>
      </c>
      <c r="T3110">
        <f t="shared" si="7271"/>
        <v>1</v>
      </c>
      <c r="U3110">
        <f t="shared" si="7272"/>
        <v>0</v>
      </c>
      <c r="V3110">
        <f t="shared" si="7273"/>
        <v>0</v>
      </c>
      <c r="W3110">
        <f t="shared" si="7274"/>
        <v>0</v>
      </c>
      <c r="X3110">
        <f t="shared" si="7275"/>
        <v>0</v>
      </c>
      <c r="Y3110">
        <f t="shared" si="7276"/>
        <v>0</v>
      </c>
      <c r="Z3110">
        <f t="shared" si="7277"/>
        <v>0</v>
      </c>
      <c r="AA3110">
        <f t="shared" si="7278"/>
        <v>0</v>
      </c>
      <c r="AB3110">
        <f t="shared" si="7279"/>
        <v>0</v>
      </c>
      <c r="AC3110">
        <f t="shared" si="7280"/>
        <v>0</v>
      </c>
      <c r="AD3110">
        <f t="shared" si="7281"/>
        <v>0</v>
      </c>
      <c r="AM3110">
        <v>15175</v>
      </c>
      <c r="AN3110">
        <v>-100</v>
      </c>
    </row>
    <row r="3111" spans="1:40" x14ac:dyDescent="0.3">
      <c r="A3111">
        <v>3110</v>
      </c>
      <c r="B3111">
        <v>6.9290426234296203E-3</v>
      </c>
      <c r="C3111">
        <v>0.34525793910035901</v>
      </c>
      <c r="D3111">
        <v>2.31867173203886E-2</v>
      </c>
      <c r="E3111">
        <v>0.62462630095582194</v>
      </c>
      <c r="F3111" s="2" t="str">
        <f t="shared" si="7257"/>
        <v>K4</v>
      </c>
      <c r="G3111">
        <f t="shared" si="7258"/>
        <v>0</v>
      </c>
      <c r="H3111" t="str">
        <f t="shared" si="7259"/>
        <v>NA</v>
      </c>
      <c r="I3111">
        <f t="shared" si="7260"/>
        <v>0</v>
      </c>
      <c r="J3111" t="str">
        <f t="shared" ref="J3111" si="7352">IF(IF(I3112=0,I3111,"NA")=0,"NA",IF(I3112=0,I3111,"NA"))</f>
        <v>NA</v>
      </c>
      <c r="K3111">
        <f t="shared" si="7262"/>
        <v>0</v>
      </c>
      <c r="L3111" t="str">
        <f t="shared" ref="L3111" si="7353">IF(IF(K3112=0,K3111,"NA")=0,"NA",IF(K3112=0,K3111,"NA"))</f>
        <v>NA</v>
      </c>
      <c r="M3111">
        <f t="shared" si="7264"/>
        <v>1</v>
      </c>
      <c r="N3111" t="str">
        <f t="shared" si="7265"/>
        <v>NA</v>
      </c>
      <c r="O3111">
        <f t="shared" si="7266"/>
        <v>0</v>
      </c>
      <c r="P3111">
        <f t="shared" si="7267"/>
        <v>0</v>
      </c>
      <c r="Q3111">
        <f t="shared" si="7268"/>
        <v>0</v>
      </c>
      <c r="R3111">
        <f t="shared" si="7269"/>
        <v>0</v>
      </c>
      <c r="S3111">
        <f t="shared" si="7270"/>
        <v>0</v>
      </c>
      <c r="T3111">
        <f t="shared" si="7271"/>
        <v>0</v>
      </c>
      <c r="U3111">
        <f t="shared" si="7272"/>
        <v>0</v>
      </c>
      <c r="V3111">
        <f t="shared" si="7273"/>
        <v>1</v>
      </c>
      <c r="W3111">
        <f t="shared" si="7274"/>
        <v>0</v>
      </c>
      <c r="X3111">
        <f t="shared" si="7275"/>
        <v>0</v>
      </c>
      <c r="Y3111">
        <f t="shared" si="7276"/>
        <v>0</v>
      </c>
      <c r="Z3111">
        <f t="shared" si="7277"/>
        <v>0</v>
      </c>
      <c r="AA3111">
        <f t="shared" si="7278"/>
        <v>0</v>
      </c>
      <c r="AB3111">
        <f t="shared" si="7279"/>
        <v>0</v>
      </c>
      <c r="AC3111">
        <f t="shared" si="7280"/>
        <v>0</v>
      </c>
      <c r="AD3111">
        <f t="shared" si="7281"/>
        <v>0</v>
      </c>
      <c r="AM3111">
        <v>15175</v>
      </c>
      <c r="AN3111">
        <v>0</v>
      </c>
    </row>
    <row r="3112" spans="1:40" x14ac:dyDescent="0.3">
      <c r="A3112">
        <v>3111</v>
      </c>
      <c r="B3112">
        <v>8.3129335189285093E-3</v>
      </c>
      <c r="C3112">
        <v>0.37028211740604899</v>
      </c>
      <c r="D3112" s="1">
        <v>1.15880232375807E-5</v>
      </c>
      <c r="E3112">
        <v>0.621393361051785</v>
      </c>
      <c r="F3112" s="2" t="str">
        <f t="shared" si="7257"/>
        <v>K4</v>
      </c>
      <c r="G3112">
        <f t="shared" si="7258"/>
        <v>0</v>
      </c>
      <c r="H3112" t="str">
        <f t="shared" si="7259"/>
        <v>NA</v>
      </c>
      <c r="I3112">
        <f t="shared" si="7260"/>
        <v>0</v>
      </c>
      <c r="J3112" t="str">
        <f t="shared" ref="J3112" si="7354">IF(IF(I3113=0,I3112,"NA")=0,"NA",IF(I3113=0,I3112,"NA"))</f>
        <v>NA</v>
      </c>
      <c r="K3112">
        <f t="shared" si="7262"/>
        <v>0</v>
      </c>
      <c r="L3112" t="str">
        <f t="shared" ref="L3112" si="7355">IF(IF(K3113=0,K3112,"NA")=0,"NA",IF(K3113=0,K3112,"NA"))</f>
        <v>NA</v>
      </c>
      <c r="M3112">
        <f t="shared" si="7264"/>
        <v>2</v>
      </c>
      <c r="N3112" t="str">
        <f t="shared" si="7265"/>
        <v>NA</v>
      </c>
      <c r="O3112">
        <f t="shared" si="7266"/>
        <v>0</v>
      </c>
      <c r="P3112">
        <f t="shared" si="7267"/>
        <v>0</v>
      </c>
      <c r="Q3112">
        <f t="shared" si="7268"/>
        <v>0</v>
      </c>
      <c r="R3112">
        <f t="shared" si="7269"/>
        <v>0</v>
      </c>
      <c r="S3112">
        <f t="shared" si="7270"/>
        <v>0</v>
      </c>
      <c r="T3112">
        <f t="shared" si="7271"/>
        <v>0</v>
      </c>
      <c r="U3112">
        <f t="shared" si="7272"/>
        <v>0</v>
      </c>
      <c r="V3112">
        <f t="shared" si="7273"/>
        <v>0</v>
      </c>
      <c r="W3112">
        <f t="shared" si="7274"/>
        <v>0</v>
      </c>
      <c r="X3112">
        <f t="shared" si="7275"/>
        <v>0</v>
      </c>
      <c r="Y3112">
        <f t="shared" si="7276"/>
        <v>0</v>
      </c>
      <c r="Z3112">
        <f t="shared" si="7277"/>
        <v>0</v>
      </c>
      <c r="AA3112">
        <f t="shared" si="7278"/>
        <v>0</v>
      </c>
      <c r="AB3112">
        <f t="shared" si="7279"/>
        <v>0</v>
      </c>
      <c r="AC3112">
        <f t="shared" si="7280"/>
        <v>0</v>
      </c>
      <c r="AD3112">
        <f t="shared" si="7281"/>
        <v>1</v>
      </c>
      <c r="AM3112">
        <v>15300</v>
      </c>
      <c r="AN3112">
        <v>125</v>
      </c>
    </row>
    <row r="3113" spans="1:40" x14ac:dyDescent="0.3">
      <c r="A3113">
        <v>3112</v>
      </c>
      <c r="B3113">
        <v>5.83576263707821E-3</v>
      </c>
      <c r="C3113">
        <v>0.28061877785107597</v>
      </c>
      <c r="D3113">
        <v>1.18970538588649E-3</v>
      </c>
      <c r="E3113">
        <v>0.71235575412595997</v>
      </c>
      <c r="F3113" s="2" t="str">
        <f t="shared" si="7257"/>
        <v>K4</v>
      </c>
      <c r="G3113">
        <f t="shared" si="7258"/>
        <v>0</v>
      </c>
      <c r="H3113" t="str">
        <f t="shared" si="7259"/>
        <v>NA</v>
      </c>
      <c r="I3113">
        <f t="shared" si="7260"/>
        <v>0</v>
      </c>
      <c r="J3113" t="str">
        <f t="shared" ref="J3113" si="7356">IF(IF(I3114=0,I3113,"NA")=0,"NA",IF(I3114=0,I3113,"NA"))</f>
        <v>NA</v>
      </c>
      <c r="K3113">
        <f t="shared" si="7262"/>
        <v>0</v>
      </c>
      <c r="L3113" t="str">
        <f t="shared" ref="L3113" si="7357">IF(IF(K3114=0,K3113,"NA")=0,"NA",IF(K3114=0,K3113,"NA"))</f>
        <v>NA</v>
      </c>
      <c r="M3113">
        <f t="shared" si="7264"/>
        <v>3</v>
      </c>
      <c r="N3113" t="str">
        <f t="shared" si="7265"/>
        <v>NA</v>
      </c>
      <c r="O3113">
        <f t="shared" si="7266"/>
        <v>0</v>
      </c>
      <c r="P3113">
        <f t="shared" si="7267"/>
        <v>0</v>
      </c>
      <c r="Q3113">
        <f t="shared" si="7268"/>
        <v>0</v>
      </c>
      <c r="R3113">
        <f t="shared" si="7269"/>
        <v>0</v>
      </c>
      <c r="S3113">
        <f t="shared" si="7270"/>
        <v>0</v>
      </c>
      <c r="T3113">
        <f t="shared" si="7271"/>
        <v>0</v>
      </c>
      <c r="U3113">
        <f t="shared" si="7272"/>
        <v>0</v>
      </c>
      <c r="V3113">
        <f t="shared" si="7273"/>
        <v>0</v>
      </c>
      <c r="W3113">
        <f t="shared" si="7274"/>
        <v>0</v>
      </c>
      <c r="X3113">
        <f t="shared" si="7275"/>
        <v>0</v>
      </c>
      <c r="Y3113">
        <f t="shared" si="7276"/>
        <v>0</v>
      </c>
      <c r="Z3113">
        <f t="shared" si="7277"/>
        <v>0</v>
      </c>
      <c r="AA3113">
        <f t="shared" si="7278"/>
        <v>0</v>
      </c>
      <c r="AB3113">
        <f t="shared" si="7279"/>
        <v>0</v>
      </c>
      <c r="AC3113">
        <f t="shared" si="7280"/>
        <v>0</v>
      </c>
      <c r="AD3113">
        <f t="shared" si="7281"/>
        <v>1</v>
      </c>
      <c r="AM3113">
        <v>15375</v>
      </c>
      <c r="AN3113">
        <v>75</v>
      </c>
    </row>
    <row r="3114" spans="1:40" x14ac:dyDescent="0.3">
      <c r="A3114">
        <v>3113</v>
      </c>
      <c r="B3114">
        <v>7.63685988068549E-3</v>
      </c>
      <c r="C3114">
        <v>0.32548789583368298</v>
      </c>
      <c r="D3114" s="1">
        <v>2.30210084834799E-6</v>
      </c>
      <c r="E3114">
        <v>0.66687294218478299</v>
      </c>
      <c r="F3114" s="2" t="str">
        <f t="shared" si="7257"/>
        <v>K4</v>
      </c>
      <c r="G3114">
        <f t="shared" si="7258"/>
        <v>0</v>
      </c>
      <c r="H3114" t="str">
        <f t="shared" si="7259"/>
        <v>NA</v>
      </c>
      <c r="I3114">
        <f t="shared" si="7260"/>
        <v>0</v>
      </c>
      <c r="J3114" t="str">
        <f t="shared" ref="J3114" si="7358">IF(IF(I3115=0,I3114,"NA")=0,"NA",IF(I3115=0,I3114,"NA"))</f>
        <v>NA</v>
      </c>
      <c r="K3114">
        <f t="shared" si="7262"/>
        <v>0</v>
      </c>
      <c r="L3114" t="str">
        <f t="shared" ref="L3114" si="7359">IF(IF(K3115=0,K3114,"NA")=0,"NA",IF(K3115=0,K3114,"NA"))</f>
        <v>NA</v>
      </c>
      <c r="M3114">
        <f t="shared" si="7264"/>
        <v>4</v>
      </c>
      <c r="N3114">
        <f t="shared" si="7265"/>
        <v>4</v>
      </c>
      <c r="O3114">
        <f t="shared" si="7266"/>
        <v>0</v>
      </c>
      <c r="P3114">
        <f t="shared" si="7267"/>
        <v>0</v>
      </c>
      <c r="Q3114">
        <f t="shared" si="7268"/>
        <v>0</v>
      </c>
      <c r="R3114">
        <f t="shared" si="7269"/>
        <v>0</v>
      </c>
      <c r="S3114">
        <f t="shared" si="7270"/>
        <v>0</v>
      </c>
      <c r="T3114">
        <f t="shared" si="7271"/>
        <v>0</v>
      </c>
      <c r="U3114">
        <f t="shared" si="7272"/>
        <v>0</v>
      </c>
      <c r="V3114">
        <f t="shared" si="7273"/>
        <v>0</v>
      </c>
      <c r="W3114">
        <f t="shared" si="7274"/>
        <v>0</v>
      </c>
      <c r="X3114">
        <f t="shared" si="7275"/>
        <v>0</v>
      </c>
      <c r="Y3114">
        <f t="shared" si="7276"/>
        <v>0</v>
      </c>
      <c r="Z3114">
        <f t="shared" si="7277"/>
        <v>0</v>
      </c>
      <c r="AA3114">
        <f t="shared" si="7278"/>
        <v>0</v>
      </c>
      <c r="AB3114">
        <f t="shared" si="7279"/>
        <v>0</v>
      </c>
      <c r="AC3114">
        <f t="shared" si="7280"/>
        <v>0</v>
      </c>
      <c r="AD3114">
        <f t="shared" si="7281"/>
        <v>1</v>
      </c>
      <c r="AM3114">
        <v>15250</v>
      </c>
      <c r="AN3114">
        <v>-125</v>
      </c>
    </row>
    <row r="3115" spans="1:40" x14ac:dyDescent="0.3">
      <c r="A3115">
        <v>3114</v>
      </c>
      <c r="B3115">
        <v>3.01213887491339E-2</v>
      </c>
      <c r="C3115">
        <v>0.73299438783975901</v>
      </c>
      <c r="D3115" s="1">
        <v>7.5636275227618798E-13</v>
      </c>
      <c r="E3115">
        <v>0.23688422341035101</v>
      </c>
      <c r="F3115" s="2" t="str">
        <f t="shared" si="7257"/>
        <v>K2</v>
      </c>
      <c r="G3115">
        <f t="shared" si="7258"/>
        <v>0</v>
      </c>
      <c r="H3115" t="str">
        <f t="shared" si="7259"/>
        <v>NA</v>
      </c>
      <c r="I3115">
        <f t="shared" si="7260"/>
        <v>1</v>
      </c>
      <c r="J3115" t="str">
        <f t="shared" ref="J3115" si="7360">IF(IF(I3116=0,I3115,"NA")=0,"NA",IF(I3116=0,I3115,"NA"))</f>
        <v>NA</v>
      </c>
      <c r="K3115">
        <f t="shared" si="7262"/>
        <v>0</v>
      </c>
      <c r="L3115" t="str">
        <f t="shared" ref="L3115" si="7361">IF(IF(K3116=0,K3115,"NA")=0,"NA",IF(K3116=0,K3115,"NA"))</f>
        <v>NA</v>
      </c>
      <c r="M3115">
        <f t="shared" si="7264"/>
        <v>0</v>
      </c>
      <c r="N3115" t="str">
        <f t="shared" si="7265"/>
        <v>NA</v>
      </c>
      <c r="O3115">
        <f t="shared" si="7266"/>
        <v>0</v>
      </c>
      <c r="P3115">
        <f t="shared" si="7267"/>
        <v>0</v>
      </c>
      <c r="Q3115">
        <f t="shared" si="7268"/>
        <v>0</v>
      </c>
      <c r="R3115">
        <f t="shared" si="7269"/>
        <v>0</v>
      </c>
      <c r="S3115">
        <f t="shared" si="7270"/>
        <v>0</v>
      </c>
      <c r="T3115">
        <f t="shared" si="7271"/>
        <v>0</v>
      </c>
      <c r="U3115">
        <f t="shared" si="7272"/>
        <v>0</v>
      </c>
      <c r="V3115">
        <f t="shared" si="7273"/>
        <v>0</v>
      </c>
      <c r="W3115">
        <f t="shared" si="7274"/>
        <v>0</v>
      </c>
      <c r="X3115">
        <f t="shared" si="7275"/>
        <v>0</v>
      </c>
      <c r="Y3115">
        <f t="shared" si="7276"/>
        <v>0</v>
      </c>
      <c r="Z3115">
        <f t="shared" si="7277"/>
        <v>0</v>
      </c>
      <c r="AA3115">
        <f t="shared" si="7278"/>
        <v>0</v>
      </c>
      <c r="AB3115">
        <f t="shared" si="7279"/>
        <v>1</v>
      </c>
      <c r="AC3115">
        <f t="shared" si="7280"/>
        <v>0</v>
      </c>
      <c r="AD3115">
        <f t="shared" si="7281"/>
        <v>0</v>
      </c>
      <c r="AM3115">
        <v>15050</v>
      </c>
      <c r="AN3115">
        <v>-200</v>
      </c>
    </row>
    <row r="3116" spans="1:40" x14ac:dyDescent="0.3">
      <c r="A3116">
        <v>3115</v>
      </c>
      <c r="B3116">
        <v>1.35776181428457E-2</v>
      </c>
      <c r="C3116">
        <v>0.55485739727615602</v>
      </c>
      <c r="D3116">
        <v>1.6375175536906799E-2</v>
      </c>
      <c r="E3116">
        <v>0.41518980904409097</v>
      </c>
      <c r="F3116" s="2" t="str">
        <f t="shared" si="7257"/>
        <v>K2</v>
      </c>
      <c r="G3116">
        <f t="shared" si="7258"/>
        <v>0</v>
      </c>
      <c r="H3116" t="str">
        <f t="shared" si="7259"/>
        <v>NA</v>
      </c>
      <c r="I3116">
        <f t="shared" si="7260"/>
        <v>2</v>
      </c>
      <c r="J3116" t="str">
        <f t="shared" ref="J3116" si="7362">IF(IF(I3117=0,I3116,"NA")=0,"NA",IF(I3117=0,I3116,"NA"))</f>
        <v>NA</v>
      </c>
      <c r="K3116">
        <f t="shared" si="7262"/>
        <v>0</v>
      </c>
      <c r="L3116" t="str">
        <f t="shared" ref="L3116" si="7363">IF(IF(K3117=0,K3116,"NA")=0,"NA",IF(K3117=0,K3116,"NA"))</f>
        <v>NA</v>
      </c>
      <c r="M3116">
        <f t="shared" si="7264"/>
        <v>0</v>
      </c>
      <c r="N3116" t="str">
        <f t="shared" si="7265"/>
        <v>NA</v>
      </c>
      <c r="O3116">
        <f t="shared" si="7266"/>
        <v>0</v>
      </c>
      <c r="P3116">
        <f t="shared" si="7267"/>
        <v>0</v>
      </c>
      <c r="Q3116">
        <f t="shared" si="7268"/>
        <v>0</v>
      </c>
      <c r="R3116">
        <f t="shared" si="7269"/>
        <v>0</v>
      </c>
      <c r="S3116">
        <f t="shared" si="7270"/>
        <v>0</v>
      </c>
      <c r="T3116">
        <f t="shared" si="7271"/>
        <v>1</v>
      </c>
      <c r="U3116">
        <f t="shared" si="7272"/>
        <v>0</v>
      </c>
      <c r="V3116">
        <f t="shared" si="7273"/>
        <v>0</v>
      </c>
      <c r="W3116">
        <f t="shared" si="7274"/>
        <v>0</v>
      </c>
      <c r="X3116">
        <f t="shared" si="7275"/>
        <v>0</v>
      </c>
      <c r="Y3116">
        <f t="shared" si="7276"/>
        <v>0</v>
      </c>
      <c r="Z3116">
        <f t="shared" si="7277"/>
        <v>0</v>
      </c>
      <c r="AA3116">
        <f t="shared" si="7278"/>
        <v>0</v>
      </c>
      <c r="AB3116">
        <f t="shared" si="7279"/>
        <v>0</v>
      </c>
      <c r="AC3116">
        <f t="shared" si="7280"/>
        <v>0</v>
      </c>
      <c r="AD3116">
        <f t="shared" si="7281"/>
        <v>0</v>
      </c>
      <c r="AM3116">
        <v>15050</v>
      </c>
      <c r="AN3116">
        <v>0</v>
      </c>
    </row>
    <row r="3117" spans="1:40" x14ac:dyDescent="0.3">
      <c r="A3117">
        <v>3116</v>
      </c>
      <c r="B3117">
        <v>1.2870816409142101E-2</v>
      </c>
      <c r="C3117">
        <v>0.52706662057640596</v>
      </c>
      <c r="D3117">
        <v>1.8439665327499299E-4</v>
      </c>
      <c r="E3117">
        <v>0.45987816636117701</v>
      </c>
      <c r="F3117" s="2" t="str">
        <f t="shared" si="7257"/>
        <v>K2</v>
      </c>
      <c r="G3117">
        <f t="shared" si="7258"/>
        <v>0</v>
      </c>
      <c r="H3117" t="str">
        <f t="shared" si="7259"/>
        <v>NA</v>
      </c>
      <c r="I3117">
        <f t="shared" si="7260"/>
        <v>3</v>
      </c>
      <c r="J3117" t="str">
        <f t="shared" ref="J3117" si="7364">IF(IF(I3118=0,I3117,"NA")=0,"NA",IF(I3118=0,I3117,"NA"))</f>
        <v>NA</v>
      </c>
      <c r="K3117">
        <f t="shared" si="7262"/>
        <v>0</v>
      </c>
      <c r="L3117" t="str">
        <f t="shared" ref="L3117" si="7365">IF(IF(K3118=0,K3117,"NA")=0,"NA",IF(K3118=0,K3117,"NA"))</f>
        <v>NA</v>
      </c>
      <c r="M3117">
        <f t="shared" si="7264"/>
        <v>0</v>
      </c>
      <c r="N3117" t="str">
        <f t="shared" si="7265"/>
        <v>NA</v>
      </c>
      <c r="O3117">
        <f t="shared" si="7266"/>
        <v>0</v>
      </c>
      <c r="P3117">
        <f t="shared" si="7267"/>
        <v>0</v>
      </c>
      <c r="Q3117">
        <f t="shared" si="7268"/>
        <v>0</v>
      </c>
      <c r="R3117">
        <f t="shared" si="7269"/>
        <v>0</v>
      </c>
      <c r="S3117">
        <f t="shared" si="7270"/>
        <v>0</v>
      </c>
      <c r="T3117">
        <f t="shared" si="7271"/>
        <v>1</v>
      </c>
      <c r="U3117">
        <f t="shared" si="7272"/>
        <v>0</v>
      </c>
      <c r="V3117">
        <f t="shared" si="7273"/>
        <v>0</v>
      </c>
      <c r="W3117">
        <f t="shared" si="7274"/>
        <v>0</v>
      </c>
      <c r="X3117">
        <f t="shared" si="7275"/>
        <v>0</v>
      </c>
      <c r="Y3117">
        <f t="shared" si="7276"/>
        <v>0</v>
      </c>
      <c r="Z3117">
        <f t="shared" si="7277"/>
        <v>0</v>
      </c>
      <c r="AA3117">
        <f t="shared" si="7278"/>
        <v>0</v>
      </c>
      <c r="AB3117">
        <f t="shared" si="7279"/>
        <v>0</v>
      </c>
      <c r="AC3117">
        <f t="shared" si="7280"/>
        <v>0</v>
      </c>
      <c r="AD3117">
        <f t="shared" si="7281"/>
        <v>0</v>
      </c>
      <c r="AM3117">
        <v>14950</v>
      </c>
      <c r="AN3117">
        <v>-100</v>
      </c>
    </row>
    <row r="3118" spans="1:40" x14ac:dyDescent="0.3">
      <c r="A3118">
        <v>3117</v>
      </c>
      <c r="B3118">
        <v>8.9307313949518102E-2</v>
      </c>
      <c r="C3118">
        <v>0.90825893649269995</v>
      </c>
      <c r="D3118" s="1">
        <v>8.0252396181595094E-36</v>
      </c>
      <c r="E3118">
        <v>2.4337495577817399E-3</v>
      </c>
      <c r="F3118" s="2" t="str">
        <f t="shared" si="7257"/>
        <v>K2</v>
      </c>
      <c r="G3118">
        <f t="shared" si="7258"/>
        <v>0</v>
      </c>
      <c r="H3118" t="str">
        <f t="shared" si="7259"/>
        <v>NA</v>
      </c>
      <c r="I3118">
        <f t="shared" si="7260"/>
        <v>4</v>
      </c>
      <c r="J3118" t="str">
        <f t="shared" ref="J3118" si="7366">IF(IF(I3119=0,I3118,"NA")=0,"NA",IF(I3119=0,I3118,"NA"))</f>
        <v>NA</v>
      </c>
      <c r="K3118">
        <f t="shared" si="7262"/>
        <v>0</v>
      </c>
      <c r="L3118" t="str">
        <f t="shared" ref="L3118" si="7367">IF(IF(K3119=0,K3118,"NA")=0,"NA",IF(K3119=0,K3118,"NA"))</f>
        <v>NA</v>
      </c>
      <c r="M3118">
        <f t="shared" si="7264"/>
        <v>0</v>
      </c>
      <c r="N3118" t="str">
        <f t="shared" si="7265"/>
        <v>NA</v>
      </c>
      <c r="O3118">
        <f t="shared" si="7266"/>
        <v>0</v>
      </c>
      <c r="P3118">
        <f t="shared" si="7267"/>
        <v>0</v>
      </c>
      <c r="Q3118">
        <f t="shared" si="7268"/>
        <v>0</v>
      </c>
      <c r="R3118">
        <f t="shared" si="7269"/>
        <v>0</v>
      </c>
      <c r="S3118">
        <f t="shared" si="7270"/>
        <v>0</v>
      </c>
      <c r="T3118">
        <f t="shared" si="7271"/>
        <v>1</v>
      </c>
      <c r="U3118">
        <f t="shared" si="7272"/>
        <v>0</v>
      </c>
      <c r="V3118">
        <f t="shared" si="7273"/>
        <v>0</v>
      </c>
      <c r="W3118">
        <f t="shared" si="7274"/>
        <v>0</v>
      </c>
      <c r="X3118">
        <f t="shared" si="7275"/>
        <v>0</v>
      </c>
      <c r="Y3118">
        <f t="shared" si="7276"/>
        <v>0</v>
      </c>
      <c r="Z3118">
        <f t="shared" si="7277"/>
        <v>0</v>
      </c>
      <c r="AA3118">
        <f t="shared" si="7278"/>
        <v>0</v>
      </c>
      <c r="AB3118">
        <f t="shared" si="7279"/>
        <v>0</v>
      </c>
      <c r="AC3118">
        <f t="shared" si="7280"/>
        <v>0</v>
      </c>
      <c r="AD3118">
        <f t="shared" si="7281"/>
        <v>0</v>
      </c>
      <c r="AM3118">
        <v>15300</v>
      </c>
      <c r="AN3118">
        <v>350</v>
      </c>
    </row>
    <row r="3119" spans="1:40" x14ac:dyDescent="0.3">
      <c r="A3119">
        <v>3118</v>
      </c>
      <c r="B3119">
        <v>4.3211132472967498E-2</v>
      </c>
      <c r="C3119">
        <v>0.92518698448051295</v>
      </c>
      <c r="D3119" s="1">
        <v>2.6287531955904399E-5</v>
      </c>
      <c r="E3119">
        <v>3.1575595514563799E-2</v>
      </c>
      <c r="F3119" s="2" t="str">
        <f t="shared" si="7257"/>
        <v>K2</v>
      </c>
      <c r="G3119">
        <f t="shared" si="7258"/>
        <v>0</v>
      </c>
      <c r="H3119" t="str">
        <f t="shared" si="7259"/>
        <v>NA</v>
      </c>
      <c r="I3119">
        <f t="shared" si="7260"/>
        <v>5</v>
      </c>
      <c r="J3119" t="str">
        <f t="shared" ref="J3119" si="7368">IF(IF(I3120=0,I3119,"NA")=0,"NA",IF(I3120=0,I3119,"NA"))</f>
        <v>NA</v>
      </c>
      <c r="K3119">
        <f t="shared" si="7262"/>
        <v>0</v>
      </c>
      <c r="L3119" t="str">
        <f t="shared" ref="L3119" si="7369">IF(IF(K3120=0,K3119,"NA")=0,"NA",IF(K3120=0,K3119,"NA"))</f>
        <v>NA</v>
      </c>
      <c r="M3119">
        <f t="shared" si="7264"/>
        <v>0</v>
      </c>
      <c r="N3119" t="str">
        <f t="shared" si="7265"/>
        <v>NA</v>
      </c>
      <c r="O3119">
        <f t="shared" si="7266"/>
        <v>0</v>
      </c>
      <c r="P3119">
        <f t="shared" si="7267"/>
        <v>0</v>
      </c>
      <c r="Q3119">
        <f t="shared" si="7268"/>
        <v>0</v>
      </c>
      <c r="R3119">
        <f t="shared" si="7269"/>
        <v>0</v>
      </c>
      <c r="S3119">
        <f t="shared" si="7270"/>
        <v>0</v>
      </c>
      <c r="T3119">
        <f t="shared" si="7271"/>
        <v>1</v>
      </c>
      <c r="U3119">
        <f t="shared" si="7272"/>
        <v>0</v>
      </c>
      <c r="V3119">
        <f t="shared" si="7273"/>
        <v>0</v>
      </c>
      <c r="W3119">
        <f t="shared" si="7274"/>
        <v>0</v>
      </c>
      <c r="X3119">
        <f t="shared" si="7275"/>
        <v>0</v>
      </c>
      <c r="Y3119">
        <f t="shared" si="7276"/>
        <v>0</v>
      </c>
      <c r="Z3119">
        <f t="shared" si="7277"/>
        <v>0</v>
      </c>
      <c r="AA3119">
        <f t="shared" si="7278"/>
        <v>0</v>
      </c>
      <c r="AB3119">
        <f t="shared" si="7279"/>
        <v>0</v>
      </c>
      <c r="AC3119">
        <f t="shared" si="7280"/>
        <v>0</v>
      </c>
      <c r="AD3119">
        <f t="shared" si="7281"/>
        <v>0</v>
      </c>
      <c r="AM3119">
        <v>15400</v>
      </c>
      <c r="AN3119">
        <v>100</v>
      </c>
    </row>
    <row r="3120" spans="1:40" x14ac:dyDescent="0.3">
      <c r="A3120">
        <v>3119</v>
      </c>
      <c r="B3120">
        <v>2.3061759455804499E-2</v>
      </c>
      <c r="C3120">
        <v>0.87027725357544605</v>
      </c>
      <c r="D3120">
        <v>1.5584303465511801E-3</v>
      </c>
      <c r="E3120">
        <v>0.105102556622198</v>
      </c>
      <c r="F3120" s="2" t="str">
        <f t="shared" si="7257"/>
        <v>K2</v>
      </c>
      <c r="G3120">
        <f t="shared" si="7258"/>
        <v>0</v>
      </c>
      <c r="H3120" t="str">
        <f t="shared" si="7259"/>
        <v>NA</v>
      </c>
      <c r="I3120">
        <f t="shared" si="7260"/>
        <v>6</v>
      </c>
      <c r="J3120" t="str">
        <f t="shared" ref="J3120" si="7370">IF(IF(I3121=0,I3120,"NA")=0,"NA",IF(I3121=0,I3120,"NA"))</f>
        <v>NA</v>
      </c>
      <c r="K3120">
        <f t="shared" si="7262"/>
        <v>0</v>
      </c>
      <c r="L3120" t="str">
        <f t="shared" ref="L3120" si="7371">IF(IF(K3121=0,K3120,"NA")=0,"NA",IF(K3121=0,K3120,"NA"))</f>
        <v>NA</v>
      </c>
      <c r="M3120">
        <f t="shared" si="7264"/>
        <v>0</v>
      </c>
      <c r="N3120" t="str">
        <f t="shared" si="7265"/>
        <v>NA</v>
      </c>
      <c r="O3120">
        <f t="shared" si="7266"/>
        <v>0</v>
      </c>
      <c r="P3120">
        <f t="shared" si="7267"/>
        <v>0</v>
      </c>
      <c r="Q3120">
        <f t="shared" si="7268"/>
        <v>0</v>
      </c>
      <c r="R3120">
        <f t="shared" si="7269"/>
        <v>0</v>
      </c>
      <c r="S3120">
        <f t="shared" si="7270"/>
        <v>0</v>
      </c>
      <c r="T3120">
        <f t="shared" si="7271"/>
        <v>1</v>
      </c>
      <c r="U3120">
        <f t="shared" si="7272"/>
        <v>0</v>
      </c>
      <c r="V3120">
        <f t="shared" si="7273"/>
        <v>0</v>
      </c>
      <c r="W3120">
        <f t="shared" si="7274"/>
        <v>0</v>
      </c>
      <c r="X3120">
        <f t="shared" si="7275"/>
        <v>0</v>
      </c>
      <c r="Y3120">
        <f t="shared" si="7276"/>
        <v>0</v>
      </c>
      <c r="Z3120">
        <f t="shared" si="7277"/>
        <v>0</v>
      </c>
      <c r="AA3120">
        <f t="shared" si="7278"/>
        <v>0</v>
      </c>
      <c r="AB3120">
        <f t="shared" si="7279"/>
        <v>0</v>
      </c>
      <c r="AC3120">
        <f t="shared" si="7280"/>
        <v>0</v>
      </c>
      <c r="AD3120">
        <f t="shared" si="7281"/>
        <v>0</v>
      </c>
      <c r="AM3120">
        <v>15450</v>
      </c>
      <c r="AN3120">
        <v>50</v>
      </c>
    </row>
    <row r="3121" spans="1:40" x14ac:dyDescent="0.3">
      <c r="A3121">
        <v>3120</v>
      </c>
      <c r="B3121">
        <v>2.7309372157736999E-2</v>
      </c>
      <c r="C3121">
        <v>0.89612037740218797</v>
      </c>
      <c r="D3121" s="1">
        <v>8.6895145467094097E-9</v>
      </c>
      <c r="E3121">
        <v>7.65702417505605E-2</v>
      </c>
      <c r="F3121" s="2" t="str">
        <f t="shared" si="7257"/>
        <v>K2</v>
      </c>
      <c r="G3121">
        <f t="shared" si="7258"/>
        <v>0</v>
      </c>
      <c r="H3121" t="str">
        <f t="shared" si="7259"/>
        <v>NA</v>
      </c>
      <c r="I3121">
        <f t="shared" si="7260"/>
        <v>7</v>
      </c>
      <c r="J3121" t="str">
        <f t="shared" ref="J3121" si="7372">IF(IF(I3122=0,I3121,"NA")=0,"NA",IF(I3122=0,I3121,"NA"))</f>
        <v>NA</v>
      </c>
      <c r="K3121">
        <f t="shared" si="7262"/>
        <v>0</v>
      </c>
      <c r="L3121" t="str">
        <f t="shared" ref="L3121" si="7373">IF(IF(K3122=0,K3121,"NA")=0,"NA",IF(K3122=0,K3121,"NA"))</f>
        <v>NA</v>
      </c>
      <c r="M3121">
        <f t="shared" si="7264"/>
        <v>0</v>
      </c>
      <c r="N3121" t="str">
        <f t="shared" si="7265"/>
        <v>NA</v>
      </c>
      <c r="O3121">
        <f t="shared" si="7266"/>
        <v>0</v>
      </c>
      <c r="P3121">
        <f t="shared" si="7267"/>
        <v>0</v>
      </c>
      <c r="Q3121">
        <f t="shared" si="7268"/>
        <v>0</v>
      </c>
      <c r="R3121">
        <f t="shared" si="7269"/>
        <v>0</v>
      </c>
      <c r="S3121">
        <f t="shared" si="7270"/>
        <v>0</v>
      </c>
      <c r="T3121">
        <f t="shared" si="7271"/>
        <v>1</v>
      </c>
      <c r="U3121">
        <f t="shared" si="7272"/>
        <v>0</v>
      </c>
      <c r="V3121">
        <f t="shared" si="7273"/>
        <v>0</v>
      </c>
      <c r="W3121">
        <f t="shared" si="7274"/>
        <v>0</v>
      </c>
      <c r="X3121">
        <f t="shared" si="7275"/>
        <v>0</v>
      </c>
      <c r="Y3121">
        <f t="shared" si="7276"/>
        <v>0</v>
      </c>
      <c r="Z3121">
        <f t="shared" si="7277"/>
        <v>0</v>
      </c>
      <c r="AA3121">
        <f t="shared" si="7278"/>
        <v>0</v>
      </c>
      <c r="AB3121">
        <f t="shared" si="7279"/>
        <v>0</v>
      </c>
      <c r="AC3121">
        <f t="shared" si="7280"/>
        <v>0</v>
      </c>
      <c r="AD3121">
        <f t="shared" si="7281"/>
        <v>0</v>
      </c>
      <c r="AM3121">
        <v>15300</v>
      </c>
      <c r="AN3121">
        <v>-150</v>
      </c>
    </row>
    <row r="3122" spans="1:40" x14ac:dyDescent="0.3">
      <c r="A3122">
        <v>3121</v>
      </c>
      <c r="B3122">
        <v>2.1847432357877498E-2</v>
      </c>
      <c r="C3122">
        <v>0.87082354346116597</v>
      </c>
      <c r="D3122" s="1">
        <v>4.1723566525433302E-7</v>
      </c>
      <c r="E3122">
        <v>0.10732860694529101</v>
      </c>
      <c r="F3122" s="2" t="str">
        <f t="shared" si="7257"/>
        <v>K2</v>
      </c>
      <c r="G3122">
        <f t="shared" si="7258"/>
        <v>0</v>
      </c>
      <c r="H3122" t="str">
        <f t="shared" si="7259"/>
        <v>NA</v>
      </c>
      <c r="I3122">
        <f t="shared" si="7260"/>
        <v>8</v>
      </c>
      <c r="J3122" t="str">
        <f t="shared" ref="J3122" si="7374">IF(IF(I3123=0,I3122,"NA")=0,"NA",IF(I3123=0,I3122,"NA"))</f>
        <v>NA</v>
      </c>
      <c r="K3122">
        <f t="shared" si="7262"/>
        <v>0</v>
      </c>
      <c r="L3122" t="str">
        <f t="shared" ref="L3122" si="7375">IF(IF(K3123=0,K3122,"NA")=0,"NA",IF(K3123=0,K3122,"NA"))</f>
        <v>NA</v>
      </c>
      <c r="M3122">
        <f t="shared" si="7264"/>
        <v>0</v>
      </c>
      <c r="N3122" t="str">
        <f t="shared" si="7265"/>
        <v>NA</v>
      </c>
      <c r="O3122">
        <f t="shared" si="7266"/>
        <v>0</v>
      </c>
      <c r="P3122">
        <f t="shared" si="7267"/>
        <v>0</v>
      </c>
      <c r="Q3122">
        <f t="shared" si="7268"/>
        <v>0</v>
      </c>
      <c r="R3122">
        <f t="shared" si="7269"/>
        <v>0</v>
      </c>
      <c r="S3122">
        <f t="shared" si="7270"/>
        <v>0</v>
      </c>
      <c r="T3122">
        <f t="shared" si="7271"/>
        <v>1</v>
      </c>
      <c r="U3122">
        <f t="shared" si="7272"/>
        <v>0</v>
      </c>
      <c r="V3122">
        <f t="shared" si="7273"/>
        <v>0</v>
      </c>
      <c r="W3122">
        <f t="shared" si="7274"/>
        <v>0</v>
      </c>
      <c r="X3122">
        <f t="shared" si="7275"/>
        <v>0</v>
      </c>
      <c r="Y3122">
        <f t="shared" si="7276"/>
        <v>0</v>
      </c>
      <c r="Z3122">
        <f t="shared" si="7277"/>
        <v>0</v>
      </c>
      <c r="AA3122">
        <f t="shared" si="7278"/>
        <v>0</v>
      </c>
      <c r="AB3122">
        <f t="shared" si="7279"/>
        <v>0</v>
      </c>
      <c r="AC3122">
        <f t="shared" si="7280"/>
        <v>0</v>
      </c>
      <c r="AD3122">
        <f t="shared" si="7281"/>
        <v>0</v>
      </c>
      <c r="AM3122">
        <v>15425</v>
      </c>
      <c r="AN3122">
        <v>125</v>
      </c>
    </row>
    <row r="3123" spans="1:40" x14ac:dyDescent="0.3">
      <c r="A3123">
        <v>3122</v>
      </c>
      <c r="B3123">
        <v>1.5483606672275999E-2</v>
      </c>
      <c r="C3123">
        <v>0.74082458949387897</v>
      </c>
      <c r="D3123">
        <v>6.4953981191119298E-3</v>
      </c>
      <c r="E3123">
        <v>0.23719640571473299</v>
      </c>
      <c r="F3123" s="2" t="str">
        <f t="shared" si="7257"/>
        <v>K2</v>
      </c>
      <c r="G3123">
        <f t="shared" si="7258"/>
        <v>0</v>
      </c>
      <c r="H3123" t="str">
        <f t="shared" si="7259"/>
        <v>NA</v>
      </c>
      <c r="I3123">
        <f t="shared" si="7260"/>
        <v>9</v>
      </c>
      <c r="J3123" t="str">
        <f t="shared" ref="J3123" si="7376">IF(IF(I3124=0,I3123,"NA")=0,"NA",IF(I3124=0,I3123,"NA"))</f>
        <v>NA</v>
      </c>
      <c r="K3123">
        <f t="shared" si="7262"/>
        <v>0</v>
      </c>
      <c r="L3123" t="str">
        <f t="shared" ref="L3123" si="7377">IF(IF(K3124=0,K3123,"NA")=0,"NA",IF(K3124=0,K3123,"NA"))</f>
        <v>NA</v>
      </c>
      <c r="M3123">
        <f t="shared" si="7264"/>
        <v>0</v>
      </c>
      <c r="N3123" t="str">
        <f t="shared" si="7265"/>
        <v>NA</v>
      </c>
      <c r="O3123">
        <f t="shared" si="7266"/>
        <v>0</v>
      </c>
      <c r="P3123">
        <f t="shared" si="7267"/>
        <v>0</v>
      </c>
      <c r="Q3123">
        <f t="shared" si="7268"/>
        <v>0</v>
      </c>
      <c r="R3123">
        <f t="shared" si="7269"/>
        <v>0</v>
      </c>
      <c r="S3123">
        <f t="shared" si="7270"/>
        <v>0</v>
      </c>
      <c r="T3123">
        <f t="shared" si="7271"/>
        <v>1</v>
      </c>
      <c r="U3123">
        <f t="shared" si="7272"/>
        <v>0</v>
      </c>
      <c r="V3123">
        <f t="shared" si="7273"/>
        <v>0</v>
      </c>
      <c r="W3123">
        <f t="shared" si="7274"/>
        <v>0</v>
      </c>
      <c r="X3123">
        <f t="shared" si="7275"/>
        <v>0</v>
      </c>
      <c r="Y3123">
        <f t="shared" si="7276"/>
        <v>0</v>
      </c>
      <c r="Z3123">
        <f t="shared" si="7277"/>
        <v>0</v>
      </c>
      <c r="AA3123">
        <f t="shared" si="7278"/>
        <v>0</v>
      </c>
      <c r="AB3123">
        <f t="shared" si="7279"/>
        <v>0</v>
      </c>
      <c r="AC3123">
        <f t="shared" si="7280"/>
        <v>0</v>
      </c>
      <c r="AD3123">
        <f t="shared" si="7281"/>
        <v>0</v>
      </c>
      <c r="AM3123">
        <v>15450</v>
      </c>
      <c r="AN3123">
        <v>25</v>
      </c>
    </row>
    <row r="3124" spans="1:40" x14ac:dyDescent="0.3">
      <c r="A3124">
        <v>3123</v>
      </c>
      <c r="B3124">
        <v>1.08399457250563E-2</v>
      </c>
      <c r="C3124">
        <v>0.55041058353130801</v>
      </c>
      <c r="D3124">
        <v>3.2629468500417202E-2</v>
      </c>
      <c r="E3124">
        <v>0.40612000224321798</v>
      </c>
      <c r="F3124" s="2" t="str">
        <f t="shared" si="7257"/>
        <v>K2</v>
      </c>
      <c r="G3124">
        <f t="shared" si="7258"/>
        <v>0</v>
      </c>
      <c r="H3124" t="str">
        <f t="shared" si="7259"/>
        <v>NA</v>
      </c>
      <c r="I3124">
        <f t="shared" si="7260"/>
        <v>10</v>
      </c>
      <c r="J3124" t="str">
        <f t="shared" ref="J3124" si="7378">IF(IF(I3125=0,I3124,"NA")=0,"NA",IF(I3125=0,I3124,"NA"))</f>
        <v>NA</v>
      </c>
      <c r="K3124">
        <f t="shared" si="7262"/>
        <v>0</v>
      </c>
      <c r="L3124" t="str">
        <f t="shared" ref="L3124" si="7379">IF(IF(K3125=0,K3124,"NA")=0,"NA",IF(K3125=0,K3124,"NA"))</f>
        <v>NA</v>
      </c>
      <c r="M3124">
        <f t="shared" si="7264"/>
        <v>0</v>
      </c>
      <c r="N3124" t="str">
        <f t="shared" si="7265"/>
        <v>NA</v>
      </c>
      <c r="O3124">
        <f t="shared" si="7266"/>
        <v>0</v>
      </c>
      <c r="P3124">
        <f t="shared" si="7267"/>
        <v>0</v>
      </c>
      <c r="Q3124">
        <f t="shared" si="7268"/>
        <v>0</v>
      </c>
      <c r="R3124">
        <f t="shared" si="7269"/>
        <v>0</v>
      </c>
      <c r="S3124">
        <f t="shared" si="7270"/>
        <v>0</v>
      </c>
      <c r="T3124">
        <f t="shared" si="7271"/>
        <v>1</v>
      </c>
      <c r="U3124">
        <f t="shared" si="7272"/>
        <v>0</v>
      </c>
      <c r="V3124">
        <f t="shared" si="7273"/>
        <v>0</v>
      </c>
      <c r="W3124">
        <f t="shared" si="7274"/>
        <v>0</v>
      </c>
      <c r="X3124">
        <f t="shared" si="7275"/>
        <v>0</v>
      </c>
      <c r="Y3124">
        <f t="shared" si="7276"/>
        <v>0</v>
      </c>
      <c r="Z3124">
        <f t="shared" si="7277"/>
        <v>0</v>
      </c>
      <c r="AA3124">
        <f t="shared" si="7278"/>
        <v>0</v>
      </c>
      <c r="AB3124">
        <f t="shared" si="7279"/>
        <v>0</v>
      </c>
      <c r="AC3124">
        <f t="shared" si="7280"/>
        <v>0</v>
      </c>
      <c r="AD3124">
        <f t="shared" si="7281"/>
        <v>0</v>
      </c>
      <c r="AM3124">
        <v>15475</v>
      </c>
      <c r="AN3124">
        <v>25</v>
      </c>
    </row>
    <row r="3125" spans="1:40" x14ac:dyDescent="0.3">
      <c r="A3125">
        <v>3124</v>
      </c>
      <c r="B3125">
        <v>1.34452310441658E-2</v>
      </c>
      <c r="C3125">
        <v>0.57557635147011599</v>
      </c>
      <c r="D3125" s="1">
        <v>1.47406967101311E-5</v>
      </c>
      <c r="E3125">
        <v>0.41096367678900803</v>
      </c>
      <c r="F3125" s="2" t="str">
        <f t="shared" si="7257"/>
        <v>K2</v>
      </c>
      <c r="G3125">
        <f t="shared" si="7258"/>
        <v>0</v>
      </c>
      <c r="H3125" t="str">
        <f t="shared" si="7259"/>
        <v>NA</v>
      </c>
      <c r="I3125">
        <f t="shared" si="7260"/>
        <v>11</v>
      </c>
      <c r="J3125">
        <f t="shared" ref="J3125" si="7380">IF(IF(I3126=0,I3125,"NA")=0,"NA",IF(I3126=0,I3125,"NA"))</f>
        <v>11</v>
      </c>
      <c r="K3125">
        <f t="shared" si="7262"/>
        <v>0</v>
      </c>
      <c r="L3125" t="str">
        <f t="shared" ref="L3125" si="7381">IF(IF(K3126=0,K3125,"NA")=0,"NA",IF(K3126=0,K3125,"NA"))</f>
        <v>NA</v>
      </c>
      <c r="M3125">
        <f t="shared" si="7264"/>
        <v>0</v>
      </c>
      <c r="N3125" t="str">
        <f t="shared" si="7265"/>
        <v>NA</v>
      </c>
      <c r="O3125">
        <f t="shared" si="7266"/>
        <v>0</v>
      </c>
      <c r="P3125">
        <f t="shared" si="7267"/>
        <v>0</v>
      </c>
      <c r="Q3125">
        <f t="shared" si="7268"/>
        <v>0</v>
      </c>
      <c r="R3125">
        <f t="shared" si="7269"/>
        <v>0</v>
      </c>
      <c r="S3125">
        <f t="shared" si="7270"/>
        <v>0</v>
      </c>
      <c r="T3125">
        <f t="shared" si="7271"/>
        <v>1</v>
      </c>
      <c r="U3125">
        <f t="shared" si="7272"/>
        <v>0</v>
      </c>
      <c r="V3125">
        <f t="shared" si="7273"/>
        <v>0</v>
      </c>
      <c r="W3125">
        <f t="shared" si="7274"/>
        <v>0</v>
      </c>
      <c r="X3125">
        <f t="shared" si="7275"/>
        <v>0</v>
      </c>
      <c r="Y3125">
        <f t="shared" si="7276"/>
        <v>0</v>
      </c>
      <c r="Z3125">
        <f t="shared" si="7277"/>
        <v>0</v>
      </c>
      <c r="AA3125">
        <f t="shared" si="7278"/>
        <v>0</v>
      </c>
      <c r="AB3125">
        <f t="shared" si="7279"/>
        <v>0</v>
      </c>
      <c r="AC3125">
        <f t="shared" si="7280"/>
        <v>0</v>
      </c>
      <c r="AD3125">
        <f t="shared" si="7281"/>
        <v>0</v>
      </c>
      <c r="AM3125">
        <v>15600</v>
      </c>
      <c r="AN3125">
        <v>125</v>
      </c>
    </row>
    <row r="3126" spans="1:40" x14ac:dyDescent="0.3">
      <c r="A3126">
        <v>3125</v>
      </c>
      <c r="B3126">
        <v>7.7773097629252096E-3</v>
      </c>
      <c r="C3126">
        <v>0.38689583739044198</v>
      </c>
      <c r="D3126">
        <v>1.5758175474524801E-2</v>
      </c>
      <c r="E3126">
        <v>0.58956867737210805</v>
      </c>
      <c r="F3126" s="2" t="str">
        <f t="shared" si="7257"/>
        <v>K4</v>
      </c>
      <c r="G3126">
        <f t="shared" si="7258"/>
        <v>0</v>
      </c>
      <c r="H3126" t="str">
        <f t="shared" si="7259"/>
        <v>NA</v>
      </c>
      <c r="I3126">
        <f t="shared" si="7260"/>
        <v>0</v>
      </c>
      <c r="J3126" t="str">
        <f t="shared" ref="J3126" si="7382">IF(IF(I3127=0,I3126,"NA")=0,"NA",IF(I3127=0,I3126,"NA"))</f>
        <v>NA</v>
      </c>
      <c r="K3126">
        <f t="shared" si="7262"/>
        <v>0</v>
      </c>
      <c r="L3126" t="str">
        <f t="shared" ref="L3126" si="7383">IF(IF(K3127=0,K3126,"NA")=0,"NA",IF(K3127=0,K3126,"NA"))</f>
        <v>NA</v>
      </c>
      <c r="M3126">
        <f t="shared" si="7264"/>
        <v>1</v>
      </c>
      <c r="N3126" t="str">
        <f t="shared" si="7265"/>
        <v>NA</v>
      </c>
      <c r="O3126">
        <f t="shared" si="7266"/>
        <v>0</v>
      </c>
      <c r="P3126">
        <f t="shared" si="7267"/>
        <v>0</v>
      </c>
      <c r="Q3126">
        <f t="shared" si="7268"/>
        <v>0</v>
      </c>
      <c r="R3126">
        <f t="shared" si="7269"/>
        <v>0</v>
      </c>
      <c r="S3126">
        <f t="shared" si="7270"/>
        <v>0</v>
      </c>
      <c r="T3126">
        <f t="shared" si="7271"/>
        <v>0</v>
      </c>
      <c r="U3126">
        <f t="shared" si="7272"/>
        <v>0</v>
      </c>
      <c r="V3126">
        <f t="shared" si="7273"/>
        <v>1</v>
      </c>
      <c r="W3126">
        <f t="shared" si="7274"/>
        <v>0</v>
      </c>
      <c r="X3126">
        <f t="shared" si="7275"/>
        <v>0</v>
      </c>
      <c r="Y3126">
        <f t="shared" si="7276"/>
        <v>0</v>
      </c>
      <c r="Z3126">
        <f t="shared" si="7277"/>
        <v>0</v>
      </c>
      <c r="AA3126">
        <f t="shared" si="7278"/>
        <v>0</v>
      </c>
      <c r="AB3126">
        <f t="shared" si="7279"/>
        <v>0</v>
      </c>
      <c r="AC3126">
        <f t="shared" si="7280"/>
        <v>0</v>
      </c>
      <c r="AD3126">
        <f t="shared" si="7281"/>
        <v>0</v>
      </c>
      <c r="AM3126">
        <v>15625</v>
      </c>
      <c r="AN3126">
        <v>25</v>
      </c>
    </row>
    <row r="3127" spans="1:40" x14ac:dyDescent="0.3">
      <c r="A3127">
        <v>3126</v>
      </c>
      <c r="B3127">
        <v>4.41972341328516E-3</v>
      </c>
      <c r="C3127">
        <v>0.23146108274622501</v>
      </c>
      <c r="D3127">
        <v>5.4794545573138398E-2</v>
      </c>
      <c r="E3127">
        <v>0.70932464826735098</v>
      </c>
      <c r="F3127" s="2" t="str">
        <f t="shared" si="7257"/>
        <v>K4</v>
      </c>
      <c r="G3127">
        <f t="shared" si="7258"/>
        <v>0</v>
      </c>
      <c r="H3127" t="str">
        <f t="shared" si="7259"/>
        <v>NA</v>
      </c>
      <c r="I3127">
        <f t="shared" si="7260"/>
        <v>0</v>
      </c>
      <c r="J3127" t="str">
        <f t="shared" ref="J3127" si="7384">IF(IF(I3128=0,I3127,"NA")=0,"NA",IF(I3128=0,I3127,"NA"))</f>
        <v>NA</v>
      </c>
      <c r="K3127">
        <f t="shared" si="7262"/>
        <v>0</v>
      </c>
      <c r="L3127" t="str">
        <f t="shared" ref="L3127" si="7385">IF(IF(K3128=0,K3127,"NA")=0,"NA",IF(K3128=0,K3127,"NA"))</f>
        <v>NA</v>
      </c>
      <c r="M3127">
        <f t="shared" si="7264"/>
        <v>2</v>
      </c>
      <c r="N3127" t="str">
        <f t="shared" si="7265"/>
        <v>NA</v>
      </c>
      <c r="O3127">
        <f t="shared" si="7266"/>
        <v>0</v>
      </c>
      <c r="P3127">
        <f t="shared" si="7267"/>
        <v>0</v>
      </c>
      <c r="Q3127">
        <f t="shared" si="7268"/>
        <v>0</v>
      </c>
      <c r="R3127">
        <f t="shared" si="7269"/>
        <v>0</v>
      </c>
      <c r="S3127">
        <f t="shared" si="7270"/>
        <v>0</v>
      </c>
      <c r="T3127">
        <f t="shared" si="7271"/>
        <v>0</v>
      </c>
      <c r="U3127">
        <f t="shared" si="7272"/>
        <v>0</v>
      </c>
      <c r="V3127">
        <f t="shared" si="7273"/>
        <v>0</v>
      </c>
      <c r="W3127">
        <f t="shared" si="7274"/>
        <v>0</v>
      </c>
      <c r="X3127">
        <f t="shared" si="7275"/>
        <v>0</v>
      </c>
      <c r="Y3127">
        <f t="shared" si="7276"/>
        <v>0</v>
      </c>
      <c r="Z3127">
        <f t="shared" si="7277"/>
        <v>0</v>
      </c>
      <c r="AA3127">
        <f t="shared" si="7278"/>
        <v>0</v>
      </c>
      <c r="AB3127">
        <f t="shared" si="7279"/>
        <v>0</v>
      </c>
      <c r="AC3127">
        <f t="shared" si="7280"/>
        <v>0</v>
      </c>
      <c r="AD3127">
        <f t="shared" si="7281"/>
        <v>1</v>
      </c>
      <c r="AM3127">
        <v>15600</v>
      </c>
      <c r="AN3127">
        <v>-25</v>
      </c>
    </row>
    <row r="3128" spans="1:40" x14ac:dyDescent="0.3">
      <c r="A3128">
        <v>3127</v>
      </c>
      <c r="B3128">
        <v>2.2021023513735601E-3</v>
      </c>
      <c r="C3128">
        <v>0.12249203504208001</v>
      </c>
      <c r="D3128">
        <v>0.13969594304000801</v>
      </c>
      <c r="E3128">
        <v>0.73560991956653898</v>
      </c>
      <c r="F3128" s="2" t="str">
        <f t="shared" si="7257"/>
        <v>K4</v>
      </c>
      <c r="G3128">
        <f t="shared" si="7258"/>
        <v>0</v>
      </c>
      <c r="H3128" t="str">
        <f t="shared" si="7259"/>
        <v>NA</v>
      </c>
      <c r="I3128">
        <f t="shared" si="7260"/>
        <v>0</v>
      </c>
      <c r="J3128" t="str">
        <f t="shared" ref="J3128" si="7386">IF(IF(I3129=0,I3128,"NA")=0,"NA",IF(I3129=0,I3128,"NA"))</f>
        <v>NA</v>
      </c>
      <c r="K3128">
        <f t="shared" si="7262"/>
        <v>0</v>
      </c>
      <c r="L3128" t="str">
        <f t="shared" ref="L3128" si="7387">IF(IF(K3129=0,K3128,"NA")=0,"NA",IF(K3129=0,K3128,"NA"))</f>
        <v>NA</v>
      </c>
      <c r="M3128">
        <f t="shared" si="7264"/>
        <v>3</v>
      </c>
      <c r="N3128">
        <f t="shared" si="7265"/>
        <v>3</v>
      </c>
      <c r="O3128">
        <f t="shared" si="7266"/>
        <v>0</v>
      </c>
      <c r="P3128">
        <f t="shared" si="7267"/>
        <v>0</v>
      </c>
      <c r="Q3128">
        <f t="shared" si="7268"/>
        <v>0</v>
      </c>
      <c r="R3128">
        <f t="shared" si="7269"/>
        <v>0</v>
      </c>
      <c r="S3128">
        <f t="shared" si="7270"/>
        <v>0</v>
      </c>
      <c r="T3128">
        <f t="shared" si="7271"/>
        <v>0</v>
      </c>
      <c r="U3128">
        <f t="shared" si="7272"/>
        <v>0</v>
      </c>
      <c r="V3128">
        <f t="shared" si="7273"/>
        <v>0</v>
      </c>
      <c r="W3128">
        <f t="shared" si="7274"/>
        <v>0</v>
      </c>
      <c r="X3128">
        <f t="shared" si="7275"/>
        <v>0</v>
      </c>
      <c r="Y3128">
        <f t="shared" si="7276"/>
        <v>0</v>
      </c>
      <c r="Z3128">
        <f t="shared" si="7277"/>
        <v>0</v>
      </c>
      <c r="AA3128">
        <f t="shared" si="7278"/>
        <v>0</v>
      </c>
      <c r="AB3128">
        <f t="shared" si="7279"/>
        <v>0</v>
      </c>
      <c r="AC3128">
        <f t="shared" si="7280"/>
        <v>0</v>
      </c>
      <c r="AD3128">
        <f t="shared" si="7281"/>
        <v>1</v>
      </c>
      <c r="AM3128">
        <v>15625</v>
      </c>
      <c r="AN3128">
        <v>25</v>
      </c>
    </row>
    <row r="3129" spans="1:40" x14ac:dyDescent="0.3">
      <c r="A3129">
        <v>3128</v>
      </c>
      <c r="B3129">
        <v>0.88142241877447103</v>
      </c>
      <c r="C3129">
        <v>0.11857758103567601</v>
      </c>
      <c r="D3129" s="1">
        <v>6.8524068559128696E-110</v>
      </c>
      <c r="E3129" s="1">
        <v>1.8985314021679199E-10</v>
      </c>
      <c r="F3129" s="2" t="str">
        <f t="shared" si="7257"/>
        <v>K1</v>
      </c>
      <c r="G3129">
        <f t="shared" si="7258"/>
        <v>1</v>
      </c>
      <c r="H3129" t="str">
        <f t="shared" si="7259"/>
        <v>NA</v>
      </c>
      <c r="I3129">
        <f t="shared" si="7260"/>
        <v>0</v>
      </c>
      <c r="J3129" t="str">
        <f t="shared" ref="J3129" si="7388">IF(IF(I3130=0,I3129,"NA")=0,"NA",IF(I3130=0,I3129,"NA"))</f>
        <v>NA</v>
      </c>
      <c r="K3129">
        <f t="shared" si="7262"/>
        <v>0</v>
      </c>
      <c r="L3129" t="str">
        <f t="shared" ref="L3129" si="7389">IF(IF(K3130=0,K3129,"NA")=0,"NA",IF(K3130=0,K3129,"NA"))</f>
        <v>NA</v>
      </c>
      <c r="M3129">
        <f t="shared" si="7264"/>
        <v>0</v>
      </c>
      <c r="N3129" t="str">
        <f t="shared" si="7265"/>
        <v>NA</v>
      </c>
      <c r="O3129">
        <f t="shared" si="7266"/>
        <v>0</v>
      </c>
      <c r="P3129">
        <f t="shared" si="7267"/>
        <v>0</v>
      </c>
      <c r="Q3129">
        <f t="shared" si="7268"/>
        <v>0</v>
      </c>
      <c r="R3129">
        <f t="shared" si="7269"/>
        <v>0</v>
      </c>
      <c r="S3129">
        <f t="shared" si="7270"/>
        <v>0</v>
      </c>
      <c r="T3129">
        <f t="shared" si="7271"/>
        <v>0</v>
      </c>
      <c r="U3129">
        <f t="shared" si="7272"/>
        <v>0</v>
      </c>
      <c r="V3129">
        <f t="shared" si="7273"/>
        <v>0</v>
      </c>
      <c r="W3129">
        <f t="shared" si="7274"/>
        <v>0</v>
      </c>
      <c r="X3129">
        <f t="shared" si="7275"/>
        <v>0</v>
      </c>
      <c r="Y3129">
        <f t="shared" si="7276"/>
        <v>0</v>
      </c>
      <c r="Z3129">
        <f t="shared" si="7277"/>
        <v>0</v>
      </c>
      <c r="AA3129">
        <f t="shared" si="7278"/>
        <v>1</v>
      </c>
      <c r="AB3129">
        <f t="shared" si="7279"/>
        <v>0</v>
      </c>
      <c r="AC3129">
        <f t="shared" si="7280"/>
        <v>0</v>
      </c>
      <c r="AD3129">
        <f t="shared" si="7281"/>
        <v>0</v>
      </c>
      <c r="AM3129">
        <v>15000</v>
      </c>
      <c r="AN3129">
        <v>-625</v>
      </c>
    </row>
    <row r="3130" spans="1:40" x14ac:dyDescent="0.3">
      <c r="A3130">
        <v>3129</v>
      </c>
      <c r="B3130">
        <v>0.91522209130370102</v>
      </c>
      <c r="C3130">
        <v>8.4777906237335804E-2</v>
      </c>
      <c r="D3130" s="1">
        <v>9.1480296344782797E-80</v>
      </c>
      <c r="E3130" s="1">
        <v>2.4589631271414802E-9</v>
      </c>
      <c r="F3130" s="2" t="str">
        <f t="shared" si="7257"/>
        <v>K1</v>
      </c>
      <c r="G3130">
        <f t="shared" si="7258"/>
        <v>2</v>
      </c>
      <c r="H3130">
        <f t="shared" si="7259"/>
        <v>2</v>
      </c>
      <c r="I3130">
        <f t="shared" si="7260"/>
        <v>0</v>
      </c>
      <c r="J3130" t="str">
        <f t="shared" ref="J3130" si="7390">IF(IF(I3131=0,I3130,"NA")=0,"NA",IF(I3131=0,I3130,"NA"))</f>
        <v>NA</v>
      </c>
      <c r="K3130">
        <f t="shared" si="7262"/>
        <v>0</v>
      </c>
      <c r="L3130" t="str">
        <f t="shared" ref="L3130" si="7391">IF(IF(K3131=0,K3130,"NA")=0,"NA",IF(K3131=0,K3130,"NA"))</f>
        <v>NA</v>
      </c>
      <c r="M3130">
        <f t="shared" si="7264"/>
        <v>0</v>
      </c>
      <c r="N3130" t="str">
        <f t="shared" si="7265"/>
        <v>NA</v>
      </c>
      <c r="O3130">
        <f t="shared" si="7266"/>
        <v>1</v>
      </c>
      <c r="P3130">
        <f t="shared" si="7267"/>
        <v>0</v>
      </c>
      <c r="Q3130">
        <f t="shared" si="7268"/>
        <v>0</v>
      </c>
      <c r="R3130">
        <f t="shared" si="7269"/>
        <v>0</v>
      </c>
      <c r="S3130">
        <f t="shared" si="7270"/>
        <v>0</v>
      </c>
      <c r="T3130">
        <f t="shared" si="7271"/>
        <v>0</v>
      </c>
      <c r="U3130">
        <f t="shared" si="7272"/>
        <v>0</v>
      </c>
      <c r="V3130">
        <f t="shared" si="7273"/>
        <v>0</v>
      </c>
      <c r="W3130">
        <f t="shared" si="7274"/>
        <v>0</v>
      </c>
      <c r="X3130">
        <f t="shared" si="7275"/>
        <v>0</v>
      </c>
      <c r="Y3130">
        <f t="shared" si="7276"/>
        <v>0</v>
      </c>
      <c r="Z3130">
        <f t="shared" si="7277"/>
        <v>0</v>
      </c>
      <c r="AA3130">
        <f t="shared" si="7278"/>
        <v>0</v>
      </c>
      <c r="AB3130">
        <f t="shared" si="7279"/>
        <v>0</v>
      </c>
      <c r="AC3130">
        <f t="shared" si="7280"/>
        <v>0</v>
      </c>
      <c r="AD3130">
        <f t="shared" si="7281"/>
        <v>0</v>
      </c>
      <c r="AM3130">
        <v>15525</v>
      </c>
      <c r="AN3130">
        <v>525</v>
      </c>
    </row>
    <row r="3131" spans="1:40" x14ac:dyDescent="0.3">
      <c r="A3131">
        <v>3130</v>
      </c>
      <c r="B3131">
        <v>0.35016461326174902</v>
      </c>
      <c r="C3131">
        <v>0.54635338957146895</v>
      </c>
      <c r="D3131">
        <v>9.4017821447273706E-2</v>
      </c>
      <c r="E3131">
        <v>9.4641757195083505E-3</v>
      </c>
      <c r="F3131" s="2" t="str">
        <f t="shared" si="7257"/>
        <v>K2</v>
      </c>
      <c r="G3131">
        <f t="shared" si="7258"/>
        <v>0</v>
      </c>
      <c r="H3131" t="str">
        <f t="shared" si="7259"/>
        <v>NA</v>
      </c>
      <c r="I3131">
        <f t="shared" si="7260"/>
        <v>1</v>
      </c>
      <c r="J3131">
        <f t="shared" ref="J3131" si="7392">IF(IF(I3132=0,I3131,"NA")=0,"NA",IF(I3132=0,I3131,"NA"))</f>
        <v>1</v>
      </c>
      <c r="K3131">
        <f t="shared" si="7262"/>
        <v>0</v>
      </c>
      <c r="L3131" t="str">
        <f t="shared" ref="L3131" si="7393">IF(IF(K3132=0,K3131,"NA")=0,"NA",IF(K3132=0,K3131,"NA"))</f>
        <v>NA</v>
      </c>
      <c r="M3131">
        <f t="shared" si="7264"/>
        <v>0</v>
      </c>
      <c r="N3131" t="str">
        <f t="shared" si="7265"/>
        <v>NA</v>
      </c>
      <c r="O3131">
        <f t="shared" si="7266"/>
        <v>0</v>
      </c>
      <c r="P3131">
        <f t="shared" si="7267"/>
        <v>1</v>
      </c>
      <c r="Q3131">
        <f t="shared" si="7268"/>
        <v>0</v>
      </c>
      <c r="R3131">
        <f t="shared" si="7269"/>
        <v>0</v>
      </c>
      <c r="S3131">
        <f t="shared" si="7270"/>
        <v>0</v>
      </c>
      <c r="T3131">
        <f t="shared" si="7271"/>
        <v>0</v>
      </c>
      <c r="U3131">
        <f t="shared" si="7272"/>
        <v>0</v>
      </c>
      <c r="V3131">
        <f t="shared" si="7273"/>
        <v>0</v>
      </c>
      <c r="W3131">
        <f t="shared" si="7274"/>
        <v>0</v>
      </c>
      <c r="X3131">
        <f t="shared" si="7275"/>
        <v>0</v>
      </c>
      <c r="Y3131">
        <f t="shared" si="7276"/>
        <v>0</v>
      </c>
      <c r="Z3131">
        <f t="shared" si="7277"/>
        <v>0</v>
      </c>
      <c r="AA3131">
        <f t="shared" si="7278"/>
        <v>0</v>
      </c>
      <c r="AB3131">
        <f t="shared" si="7279"/>
        <v>0</v>
      </c>
      <c r="AC3131">
        <f t="shared" si="7280"/>
        <v>0</v>
      </c>
      <c r="AD3131">
        <f t="shared" si="7281"/>
        <v>0</v>
      </c>
      <c r="AM3131">
        <v>15500</v>
      </c>
      <c r="AN3131">
        <v>-25</v>
      </c>
    </row>
    <row r="3132" spans="1:40" x14ac:dyDescent="0.3">
      <c r="A3132">
        <v>3131</v>
      </c>
      <c r="B3132">
        <v>6.18213337874177E-2</v>
      </c>
      <c r="C3132">
        <v>0.44003310180302102</v>
      </c>
      <c r="D3132">
        <v>0.45611837130015997</v>
      </c>
      <c r="E3132">
        <v>4.2027193109401499E-2</v>
      </c>
      <c r="F3132" s="2" t="str">
        <f t="shared" si="7257"/>
        <v>K3</v>
      </c>
      <c r="G3132">
        <f t="shared" si="7258"/>
        <v>0</v>
      </c>
      <c r="H3132" t="str">
        <f t="shared" si="7259"/>
        <v>NA</v>
      </c>
      <c r="I3132">
        <f t="shared" si="7260"/>
        <v>0</v>
      </c>
      <c r="J3132" t="str">
        <f t="shared" ref="J3132" si="7394">IF(IF(I3133=0,I3132,"NA")=0,"NA",IF(I3133=0,I3132,"NA"))</f>
        <v>NA</v>
      </c>
      <c r="K3132">
        <f t="shared" si="7262"/>
        <v>1</v>
      </c>
      <c r="L3132" t="str">
        <f t="shared" ref="L3132" si="7395">IF(IF(K3133=0,K3132,"NA")=0,"NA",IF(K3133=0,K3132,"NA"))</f>
        <v>NA</v>
      </c>
      <c r="M3132">
        <f t="shared" si="7264"/>
        <v>0</v>
      </c>
      <c r="N3132" t="str">
        <f t="shared" si="7265"/>
        <v>NA</v>
      </c>
      <c r="O3132">
        <f t="shared" si="7266"/>
        <v>0</v>
      </c>
      <c r="P3132">
        <f t="shared" si="7267"/>
        <v>0</v>
      </c>
      <c r="Q3132">
        <f t="shared" si="7268"/>
        <v>0</v>
      </c>
      <c r="R3132">
        <f t="shared" si="7269"/>
        <v>0</v>
      </c>
      <c r="S3132">
        <f t="shared" si="7270"/>
        <v>0</v>
      </c>
      <c r="T3132">
        <f t="shared" si="7271"/>
        <v>0</v>
      </c>
      <c r="U3132">
        <f t="shared" si="7272"/>
        <v>1</v>
      </c>
      <c r="V3132">
        <f t="shared" si="7273"/>
        <v>0</v>
      </c>
      <c r="W3132">
        <f t="shared" si="7274"/>
        <v>0</v>
      </c>
      <c r="X3132">
        <f t="shared" si="7275"/>
        <v>0</v>
      </c>
      <c r="Y3132">
        <f t="shared" si="7276"/>
        <v>0</v>
      </c>
      <c r="Z3132">
        <f t="shared" si="7277"/>
        <v>0</v>
      </c>
      <c r="AA3132">
        <f t="shared" si="7278"/>
        <v>0</v>
      </c>
      <c r="AB3132">
        <f t="shared" si="7279"/>
        <v>0</v>
      </c>
      <c r="AC3132">
        <f t="shared" si="7280"/>
        <v>0</v>
      </c>
      <c r="AD3132">
        <f t="shared" si="7281"/>
        <v>0</v>
      </c>
      <c r="AM3132">
        <v>15500</v>
      </c>
      <c r="AN3132">
        <v>0</v>
      </c>
    </row>
    <row r="3133" spans="1:40" x14ac:dyDescent="0.3">
      <c r="A3133">
        <v>3132</v>
      </c>
      <c r="B3133">
        <v>5.9676734961955601E-3</v>
      </c>
      <c r="C3133">
        <v>0.124814506873638</v>
      </c>
      <c r="D3133">
        <v>0.83010935696492105</v>
      </c>
      <c r="E3133">
        <v>3.91084626652453E-2</v>
      </c>
      <c r="F3133" s="2" t="str">
        <f t="shared" si="7257"/>
        <v>K3</v>
      </c>
      <c r="G3133">
        <f t="shared" si="7258"/>
        <v>0</v>
      </c>
      <c r="H3133" t="str">
        <f t="shared" si="7259"/>
        <v>NA</v>
      </c>
      <c r="I3133">
        <f t="shared" si="7260"/>
        <v>0</v>
      </c>
      <c r="J3133" t="str">
        <f t="shared" ref="J3133" si="7396">IF(IF(I3134=0,I3133,"NA")=0,"NA",IF(I3134=0,I3133,"NA"))</f>
        <v>NA</v>
      </c>
      <c r="K3133">
        <f t="shared" si="7262"/>
        <v>2</v>
      </c>
      <c r="L3133" t="str">
        <f t="shared" ref="L3133" si="7397">IF(IF(K3134=0,K3133,"NA")=0,"NA",IF(K3134=0,K3133,"NA"))</f>
        <v>NA</v>
      </c>
      <c r="M3133">
        <f t="shared" si="7264"/>
        <v>0</v>
      </c>
      <c r="N3133" t="str">
        <f t="shared" si="7265"/>
        <v>NA</v>
      </c>
      <c r="O3133">
        <f t="shared" si="7266"/>
        <v>0</v>
      </c>
      <c r="P3133">
        <f t="shared" si="7267"/>
        <v>0</v>
      </c>
      <c r="Q3133">
        <f t="shared" si="7268"/>
        <v>0</v>
      </c>
      <c r="R3133">
        <f t="shared" si="7269"/>
        <v>0</v>
      </c>
      <c r="S3133">
        <f t="shared" si="7270"/>
        <v>0</v>
      </c>
      <c r="T3133">
        <f t="shared" si="7271"/>
        <v>0</v>
      </c>
      <c r="U3133">
        <f t="shared" si="7272"/>
        <v>0</v>
      </c>
      <c r="V3133">
        <f t="shared" si="7273"/>
        <v>0</v>
      </c>
      <c r="W3133">
        <f t="shared" si="7274"/>
        <v>0</v>
      </c>
      <c r="X3133">
        <f t="shared" si="7275"/>
        <v>0</v>
      </c>
      <c r="Y3133">
        <f t="shared" si="7276"/>
        <v>1</v>
      </c>
      <c r="Z3133">
        <f t="shared" si="7277"/>
        <v>0</v>
      </c>
      <c r="AA3133">
        <f t="shared" si="7278"/>
        <v>0</v>
      </c>
      <c r="AB3133">
        <f t="shared" si="7279"/>
        <v>0</v>
      </c>
      <c r="AC3133">
        <f t="shared" si="7280"/>
        <v>0</v>
      </c>
      <c r="AD3133">
        <f t="shared" si="7281"/>
        <v>0</v>
      </c>
      <c r="AM3133">
        <v>15500</v>
      </c>
      <c r="AN3133">
        <v>0</v>
      </c>
    </row>
    <row r="3134" spans="1:40" x14ac:dyDescent="0.3">
      <c r="A3134">
        <v>3133</v>
      </c>
      <c r="B3134">
        <v>1.28387383053593E-3</v>
      </c>
      <c r="C3134">
        <v>3.3509357288156003E-2</v>
      </c>
      <c r="D3134">
        <v>0.931592700427753</v>
      </c>
      <c r="E3134">
        <v>3.3614068453555197E-2</v>
      </c>
      <c r="F3134" s="2" t="str">
        <f t="shared" si="7257"/>
        <v>K3</v>
      </c>
      <c r="G3134">
        <f t="shared" si="7258"/>
        <v>0</v>
      </c>
      <c r="H3134" t="str">
        <f t="shared" si="7259"/>
        <v>NA</v>
      </c>
      <c r="I3134">
        <f t="shared" si="7260"/>
        <v>0</v>
      </c>
      <c r="J3134" t="str">
        <f t="shared" ref="J3134" si="7398">IF(IF(I3135=0,I3134,"NA")=0,"NA",IF(I3135=0,I3134,"NA"))</f>
        <v>NA</v>
      </c>
      <c r="K3134">
        <f t="shared" si="7262"/>
        <v>3</v>
      </c>
      <c r="L3134" t="str">
        <f t="shared" ref="L3134" si="7399">IF(IF(K3135=0,K3134,"NA")=0,"NA",IF(K3135=0,K3134,"NA"))</f>
        <v>NA</v>
      </c>
      <c r="M3134">
        <f t="shared" si="7264"/>
        <v>0</v>
      </c>
      <c r="N3134" t="str">
        <f t="shared" si="7265"/>
        <v>NA</v>
      </c>
      <c r="O3134">
        <f t="shared" si="7266"/>
        <v>0</v>
      </c>
      <c r="P3134">
        <f t="shared" si="7267"/>
        <v>0</v>
      </c>
      <c r="Q3134">
        <f t="shared" si="7268"/>
        <v>0</v>
      </c>
      <c r="R3134">
        <f t="shared" si="7269"/>
        <v>0</v>
      </c>
      <c r="S3134">
        <f t="shared" si="7270"/>
        <v>0</v>
      </c>
      <c r="T3134">
        <f t="shared" si="7271"/>
        <v>0</v>
      </c>
      <c r="U3134">
        <f t="shared" si="7272"/>
        <v>0</v>
      </c>
      <c r="V3134">
        <f t="shared" si="7273"/>
        <v>0</v>
      </c>
      <c r="W3134">
        <f t="shared" si="7274"/>
        <v>0</v>
      </c>
      <c r="X3134">
        <f t="shared" si="7275"/>
        <v>0</v>
      </c>
      <c r="Y3134">
        <f t="shared" si="7276"/>
        <v>1</v>
      </c>
      <c r="Z3134">
        <f t="shared" si="7277"/>
        <v>0</v>
      </c>
      <c r="AA3134">
        <f t="shared" si="7278"/>
        <v>0</v>
      </c>
      <c r="AB3134">
        <f t="shared" si="7279"/>
        <v>0</v>
      </c>
      <c r="AC3134">
        <f t="shared" si="7280"/>
        <v>0</v>
      </c>
      <c r="AD3134">
        <f t="shared" si="7281"/>
        <v>0</v>
      </c>
      <c r="AM3134">
        <v>15475</v>
      </c>
      <c r="AN3134">
        <v>-25</v>
      </c>
    </row>
    <row r="3135" spans="1:40" x14ac:dyDescent="0.3">
      <c r="A3135">
        <v>3134</v>
      </c>
      <c r="B3135">
        <v>6.1778195969309298E-4</v>
      </c>
      <c r="C3135">
        <v>8.4081788971613804E-3</v>
      </c>
      <c r="D3135">
        <v>0.963281643124968</v>
      </c>
      <c r="E3135">
        <v>2.7692396018177499E-2</v>
      </c>
      <c r="F3135" s="2" t="str">
        <f t="shared" si="7257"/>
        <v>K3</v>
      </c>
      <c r="G3135">
        <f t="shared" si="7258"/>
        <v>0</v>
      </c>
      <c r="H3135" t="str">
        <f t="shared" si="7259"/>
        <v>NA</v>
      </c>
      <c r="I3135">
        <f t="shared" si="7260"/>
        <v>0</v>
      </c>
      <c r="J3135" t="str">
        <f t="shared" ref="J3135" si="7400">IF(IF(I3136=0,I3135,"NA")=0,"NA",IF(I3136=0,I3135,"NA"))</f>
        <v>NA</v>
      </c>
      <c r="K3135">
        <f t="shared" si="7262"/>
        <v>4</v>
      </c>
      <c r="L3135" t="str">
        <f t="shared" ref="L3135" si="7401">IF(IF(K3136=0,K3135,"NA")=0,"NA",IF(K3136=0,K3135,"NA"))</f>
        <v>NA</v>
      </c>
      <c r="M3135">
        <f t="shared" si="7264"/>
        <v>0</v>
      </c>
      <c r="N3135" t="str">
        <f t="shared" si="7265"/>
        <v>NA</v>
      </c>
      <c r="O3135">
        <f t="shared" si="7266"/>
        <v>0</v>
      </c>
      <c r="P3135">
        <f t="shared" si="7267"/>
        <v>0</v>
      </c>
      <c r="Q3135">
        <f t="shared" si="7268"/>
        <v>0</v>
      </c>
      <c r="R3135">
        <f t="shared" si="7269"/>
        <v>0</v>
      </c>
      <c r="S3135">
        <f t="shared" si="7270"/>
        <v>0</v>
      </c>
      <c r="T3135">
        <f t="shared" si="7271"/>
        <v>0</v>
      </c>
      <c r="U3135">
        <f t="shared" si="7272"/>
        <v>0</v>
      </c>
      <c r="V3135">
        <f t="shared" si="7273"/>
        <v>0</v>
      </c>
      <c r="W3135">
        <f t="shared" si="7274"/>
        <v>0</v>
      </c>
      <c r="X3135">
        <f t="shared" si="7275"/>
        <v>0</v>
      </c>
      <c r="Y3135">
        <f t="shared" si="7276"/>
        <v>1</v>
      </c>
      <c r="Z3135">
        <f t="shared" si="7277"/>
        <v>0</v>
      </c>
      <c r="AA3135">
        <f t="shared" si="7278"/>
        <v>0</v>
      </c>
      <c r="AB3135">
        <f t="shared" si="7279"/>
        <v>0</v>
      </c>
      <c r="AC3135">
        <f t="shared" si="7280"/>
        <v>0</v>
      </c>
      <c r="AD3135">
        <f t="shared" si="7281"/>
        <v>0</v>
      </c>
      <c r="AM3135">
        <v>15450</v>
      </c>
      <c r="AN3135">
        <v>-25</v>
      </c>
    </row>
    <row r="3136" spans="1:40" x14ac:dyDescent="0.3">
      <c r="A3136">
        <v>3135</v>
      </c>
      <c r="B3136">
        <v>1.3715645866230501E-3</v>
      </c>
      <c r="C3136">
        <v>6.3169265822138098E-3</v>
      </c>
      <c r="D3136">
        <v>0.92716588703901204</v>
      </c>
      <c r="E3136">
        <v>6.5145621792150804E-2</v>
      </c>
      <c r="F3136" s="2" t="str">
        <f t="shared" si="7257"/>
        <v>K3</v>
      </c>
      <c r="G3136">
        <f t="shared" si="7258"/>
        <v>0</v>
      </c>
      <c r="H3136" t="str">
        <f t="shared" si="7259"/>
        <v>NA</v>
      </c>
      <c r="I3136">
        <f t="shared" si="7260"/>
        <v>0</v>
      </c>
      <c r="J3136" t="str">
        <f t="shared" ref="J3136" si="7402">IF(IF(I3137=0,I3136,"NA")=0,"NA",IF(I3137=0,I3136,"NA"))</f>
        <v>NA</v>
      </c>
      <c r="K3136">
        <f t="shared" si="7262"/>
        <v>5</v>
      </c>
      <c r="L3136" t="str">
        <f t="shared" ref="L3136" si="7403">IF(IF(K3137=0,K3136,"NA")=0,"NA",IF(K3137=0,K3136,"NA"))</f>
        <v>NA</v>
      </c>
      <c r="M3136">
        <f t="shared" si="7264"/>
        <v>0</v>
      </c>
      <c r="N3136" t="str">
        <f t="shared" si="7265"/>
        <v>NA</v>
      </c>
      <c r="O3136">
        <f t="shared" si="7266"/>
        <v>0</v>
      </c>
      <c r="P3136">
        <f t="shared" si="7267"/>
        <v>0</v>
      </c>
      <c r="Q3136">
        <f t="shared" si="7268"/>
        <v>0</v>
      </c>
      <c r="R3136">
        <f t="shared" si="7269"/>
        <v>0</v>
      </c>
      <c r="S3136">
        <f t="shared" si="7270"/>
        <v>0</v>
      </c>
      <c r="T3136">
        <f t="shared" si="7271"/>
        <v>0</v>
      </c>
      <c r="U3136">
        <f t="shared" si="7272"/>
        <v>0</v>
      </c>
      <c r="V3136">
        <f t="shared" si="7273"/>
        <v>0</v>
      </c>
      <c r="W3136">
        <f t="shared" si="7274"/>
        <v>0</v>
      </c>
      <c r="X3136">
        <f t="shared" si="7275"/>
        <v>0</v>
      </c>
      <c r="Y3136">
        <f t="shared" si="7276"/>
        <v>1</v>
      </c>
      <c r="Z3136">
        <f t="shared" si="7277"/>
        <v>0</v>
      </c>
      <c r="AA3136">
        <f t="shared" si="7278"/>
        <v>0</v>
      </c>
      <c r="AB3136">
        <f t="shared" si="7279"/>
        <v>0</v>
      </c>
      <c r="AC3136">
        <f t="shared" si="7280"/>
        <v>0</v>
      </c>
      <c r="AD3136">
        <f t="shared" si="7281"/>
        <v>0</v>
      </c>
      <c r="AM3136">
        <v>15500</v>
      </c>
      <c r="AN3136">
        <v>50</v>
      </c>
    </row>
    <row r="3137" spans="1:40" x14ac:dyDescent="0.3">
      <c r="A3137">
        <v>3136</v>
      </c>
      <c r="B3137">
        <v>3.3216584203273601E-4</v>
      </c>
      <c r="C3137">
        <v>1.4059561544066601E-3</v>
      </c>
      <c r="D3137">
        <v>0.96854379523498002</v>
      </c>
      <c r="E3137">
        <v>2.97180827685809E-2</v>
      </c>
      <c r="F3137" s="2" t="str">
        <f t="shared" si="7257"/>
        <v>K3</v>
      </c>
      <c r="G3137">
        <f t="shared" si="7258"/>
        <v>0</v>
      </c>
      <c r="H3137" t="str">
        <f t="shared" si="7259"/>
        <v>NA</v>
      </c>
      <c r="I3137">
        <f t="shared" si="7260"/>
        <v>0</v>
      </c>
      <c r="J3137" t="str">
        <f t="shared" ref="J3137" si="7404">IF(IF(I3138=0,I3137,"NA")=0,"NA",IF(I3138=0,I3137,"NA"))</f>
        <v>NA</v>
      </c>
      <c r="K3137">
        <f t="shared" si="7262"/>
        <v>6</v>
      </c>
      <c r="L3137" t="str">
        <f t="shared" ref="L3137" si="7405">IF(IF(K3138=0,K3137,"NA")=0,"NA",IF(K3138=0,K3137,"NA"))</f>
        <v>NA</v>
      </c>
      <c r="M3137">
        <f t="shared" si="7264"/>
        <v>0</v>
      </c>
      <c r="N3137" t="str">
        <f t="shared" si="7265"/>
        <v>NA</v>
      </c>
      <c r="O3137">
        <f t="shared" si="7266"/>
        <v>0</v>
      </c>
      <c r="P3137">
        <f t="shared" si="7267"/>
        <v>0</v>
      </c>
      <c r="Q3137">
        <f t="shared" si="7268"/>
        <v>0</v>
      </c>
      <c r="R3137">
        <f t="shared" si="7269"/>
        <v>0</v>
      </c>
      <c r="S3137">
        <f t="shared" si="7270"/>
        <v>0</v>
      </c>
      <c r="T3137">
        <f t="shared" si="7271"/>
        <v>0</v>
      </c>
      <c r="U3137">
        <f t="shared" si="7272"/>
        <v>0</v>
      </c>
      <c r="V3137">
        <f t="shared" si="7273"/>
        <v>0</v>
      </c>
      <c r="W3137">
        <f t="shared" si="7274"/>
        <v>0</v>
      </c>
      <c r="X3137">
        <f t="shared" si="7275"/>
        <v>0</v>
      </c>
      <c r="Y3137">
        <f t="shared" si="7276"/>
        <v>1</v>
      </c>
      <c r="Z3137">
        <f t="shared" si="7277"/>
        <v>0</v>
      </c>
      <c r="AA3137">
        <f t="shared" si="7278"/>
        <v>0</v>
      </c>
      <c r="AB3137">
        <f t="shared" si="7279"/>
        <v>0</v>
      </c>
      <c r="AC3137">
        <f t="shared" si="7280"/>
        <v>0</v>
      </c>
      <c r="AD3137">
        <f t="shared" si="7281"/>
        <v>0</v>
      </c>
      <c r="AM3137">
        <v>15500</v>
      </c>
      <c r="AN3137">
        <v>0</v>
      </c>
    </row>
    <row r="3138" spans="1:40" x14ac:dyDescent="0.3">
      <c r="A3138">
        <v>3137</v>
      </c>
      <c r="B3138">
        <v>2.8575389545405398E-4</v>
      </c>
      <c r="C3138">
        <v>3.8497007526717801E-4</v>
      </c>
      <c r="D3138">
        <v>0.98208977142197496</v>
      </c>
      <c r="E3138">
        <v>1.72395046073037E-2</v>
      </c>
      <c r="F3138" s="2" t="str">
        <f t="shared" si="7257"/>
        <v>K3</v>
      </c>
      <c r="G3138">
        <f t="shared" si="7258"/>
        <v>0</v>
      </c>
      <c r="H3138" t="str">
        <f t="shared" si="7259"/>
        <v>NA</v>
      </c>
      <c r="I3138">
        <f t="shared" si="7260"/>
        <v>0</v>
      </c>
      <c r="J3138" t="str">
        <f t="shared" ref="J3138" si="7406">IF(IF(I3139=0,I3138,"NA")=0,"NA",IF(I3139=0,I3138,"NA"))</f>
        <v>NA</v>
      </c>
      <c r="K3138">
        <f t="shared" si="7262"/>
        <v>7</v>
      </c>
      <c r="L3138" t="str">
        <f t="shared" ref="L3138" si="7407">IF(IF(K3139=0,K3138,"NA")=0,"NA",IF(K3139=0,K3138,"NA"))</f>
        <v>NA</v>
      </c>
      <c r="M3138">
        <f t="shared" si="7264"/>
        <v>0</v>
      </c>
      <c r="N3138" t="str">
        <f t="shared" si="7265"/>
        <v>NA</v>
      </c>
      <c r="O3138">
        <f t="shared" si="7266"/>
        <v>0</v>
      </c>
      <c r="P3138">
        <f t="shared" si="7267"/>
        <v>0</v>
      </c>
      <c r="Q3138">
        <f t="shared" si="7268"/>
        <v>0</v>
      </c>
      <c r="R3138">
        <f t="shared" si="7269"/>
        <v>0</v>
      </c>
      <c r="S3138">
        <f t="shared" si="7270"/>
        <v>0</v>
      </c>
      <c r="T3138">
        <f t="shared" si="7271"/>
        <v>0</v>
      </c>
      <c r="U3138">
        <f t="shared" si="7272"/>
        <v>0</v>
      </c>
      <c r="V3138">
        <f t="shared" si="7273"/>
        <v>0</v>
      </c>
      <c r="W3138">
        <f t="shared" si="7274"/>
        <v>0</v>
      </c>
      <c r="X3138">
        <f t="shared" si="7275"/>
        <v>0</v>
      </c>
      <c r="Y3138">
        <f t="shared" si="7276"/>
        <v>1</v>
      </c>
      <c r="Z3138">
        <f t="shared" si="7277"/>
        <v>0</v>
      </c>
      <c r="AA3138">
        <f t="shared" si="7278"/>
        <v>0</v>
      </c>
      <c r="AB3138">
        <f t="shared" si="7279"/>
        <v>0</v>
      </c>
      <c r="AC3138">
        <f t="shared" si="7280"/>
        <v>0</v>
      </c>
      <c r="AD3138">
        <f t="shared" si="7281"/>
        <v>0</v>
      </c>
      <c r="AM3138">
        <v>15500</v>
      </c>
      <c r="AN3138">
        <v>0</v>
      </c>
    </row>
    <row r="3139" spans="1:40" x14ac:dyDescent="0.3">
      <c r="A3139">
        <v>3138</v>
      </c>
      <c r="B3139">
        <v>2.8290718199663997E-4</v>
      </c>
      <c r="C3139">
        <v>1.60180790583874E-4</v>
      </c>
      <c r="D3139">
        <v>0.98650265333639497</v>
      </c>
      <c r="E3139">
        <v>1.30542586910246E-2</v>
      </c>
      <c r="F3139" s="2" t="str">
        <f t="shared" ref="F3139:F3202" si="7408">IF(MAX(B3139:E3139)=B3139,B$1,IF(MAX(B3139:E3139)=C3139,C$1,IF(MAX(B3139:E3139)=D3139,D$1,E$1)))</f>
        <v>K3</v>
      </c>
      <c r="G3139">
        <f t="shared" ref="G3139:G3202" si="7409">IF(AND(($F3138="k1"),($F3139="k1")),G3138+1,(IF(OR(AND(($F3138="k2"),($F3139="k1")),AND(($F3138="k3"),($F3139="k1")),AND(($F3138="k4"),($F3139="k1"))),1,0)))</f>
        <v>0</v>
      </c>
      <c r="H3139" t="str">
        <f t="shared" ref="H3139:H3202" si="7410">IF(IF(G3140=0,G3139,"NA")=0,"NA",IF(G3140=0,G3139,"NA"))</f>
        <v>NA</v>
      </c>
      <c r="I3139">
        <f t="shared" ref="I3139:I3202" si="7411">IF(AND(($F3138="k2"),($F3139="k2")),I3138+1,(IF(OR(AND(($F3138="k1"),($F3139="k2")),AND(($F3138="k3"),($F3139="k2")),AND(($F3138="k4"),($F3139="k2"))),1,0)))</f>
        <v>0</v>
      </c>
      <c r="J3139" t="str">
        <f t="shared" ref="J3139" si="7412">IF(IF(I3140=0,I3139,"NA")=0,"NA",IF(I3140=0,I3139,"NA"))</f>
        <v>NA</v>
      </c>
      <c r="K3139">
        <f t="shared" ref="K3139:K3202" si="7413">IF(AND(($F3138="k3"),($F3139="k3")),K3138+1,(IF(OR(AND(($F3138="k1"),($F3139="k3")),AND(($F3138="k2"),($F3139="k3")),AND(($F3138="k4"),($F3139="k3"))),1,0)))</f>
        <v>8</v>
      </c>
      <c r="L3139" t="str">
        <f t="shared" ref="L3139" si="7414">IF(IF(K3140=0,K3139,"NA")=0,"NA",IF(K3140=0,K3139,"NA"))</f>
        <v>NA</v>
      </c>
      <c r="M3139">
        <f t="shared" ref="M3139:M3202" si="7415">IF(AND(($F3138="k4"),($F3139="k4")),M3138+1,(IF(OR(AND(($F3138="k1"),($F3139="k4")),AND(($F3138="k2"),($F3139="k4")),AND(($F3138="k3"),($F3139="k4"))),1,0)))</f>
        <v>0</v>
      </c>
      <c r="N3139" t="str">
        <f t="shared" ref="N3139:N3202" si="7416">IF(IF(M3140=0,M3139,"NA")=0,"NA",IF(M3140=0,M3139,"NA"))</f>
        <v>NA</v>
      </c>
      <c r="O3139">
        <f t="shared" ref="O3139:O3202" si="7417">IF(AND(($F3138="k1"),($F3139="k1")),1,0)</f>
        <v>0</v>
      </c>
      <c r="P3139">
        <f t="shared" ref="P3139:P3202" si="7418">IF(AND(($F3138="k1"),($F3139="k2")),1,0)</f>
        <v>0</v>
      </c>
      <c r="Q3139">
        <f t="shared" ref="Q3139:Q3202" si="7419">IF(AND(($F3138="k1"),($F3139="k3")),1,0)</f>
        <v>0</v>
      </c>
      <c r="R3139">
        <f t="shared" ref="R3139:R3202" si="7420">IF(AND(($F3138="k1"),($F3139="k4")),1,0)</f>
        <v>0</v>
      </c>
      <c r="S3139">
        <f t="shared" ref="S3139:S3202" si="7421">IF(AND(($F3138="k2"),($F3139="k1")),1,0)</f>
        <v>0</v>
      </c>
      <c r="T3139">
        <f t="shared" ref="T3139:T3202" si="7422">IF(AND(($F3138="k2"),($F3139="k2")),1,0)</f>
        <v>0</v>
      </c>
      <c r="U3139">
        <f t="shared" ref="U3139:U3202" si="7423">IF(AND(($F3138="k2"),($F3139="k3")),1,0)</f>
        <v>0</v>
      </c>
      <c r="V3139">
        <f t="shared" ref="V3139:V3202" si="7424">IF(AND(($F3138="k2"),($F3139="k4")),1,0)</f>
        <v>0</v>
      </c>
      <c r="W3139">
        <f t="shared" ref="W3139:W3202" si="7425">IF(AND(($F3138="k3"),($F3139="k1")),1,0)</f>
        <v>0</v>
      </c>
      <c r="X3139">
        <f t="shared" ref="X3139:X3202" si="7426">IF(AND(($F3138="k3"),($F3139="k2")),1,0)</f>
        <v>0</v>
      </c>
      <c r="Y3139">
        <f t="shared" ref="Y3139:Y3202" si="7427">IF(AND(($F3138="k3"),($F3139="k3")),1,0)</f>
        <v>1</v>
      </c>
      <c r="Z3139">
        <f t="shared" ref="Z3139:Z3202" si="7428">IF(AND(($F3138="k3"),($F3139="k4")),1,0)</f>
        <v>0</v>
      </c>
      <c r="AA3139">
        <f t="shared" ref="AA3139:AA3202" si="7429">IF(AND(($F3138="k4"),($F3139="k1")),1,0)</f>
        <v>0</v>
      </c>
      <c r="AB3139">
        <f t="shared" ref="AB3139:AB3202" si="7430">IF(AND(($F3138="k4"),($F3139="k2")),1,0)</f>
        <v>0</v>
      </c>
      <c r="AC3139">
        <f t="shared" ref="AC3139:AC3202" si="7431">IF(AND(($F3138="k4"),($F3139="k3")),1,0)</f>
        <v>0</v>
      </c>
      <c r="AD3139">
        <f t="shared" ref="AD3139:AD3202" si="7432">IF(AND(($F3138="k4"),($F3139="k4")),1,0)</f>
        <v>0</v>
      </c>
      <c r="AM3139">
        <v>15500</v>
      </c>
      <c r="AN3139">
        <v>0</v>
      </c>
    </row>
    <row r="3140" spans="1:40" x14ac:dyDescent="0.3">
      <c r="A3140">
        <v>3139</v>
      </c>
      <c r="B3140">
        <v>2.82672903296651E-4</v>
      </c>
      <c r="C3140">
        <v>1.03926021650026E-4</v>
      </c>
      <c r="D3140">
        <v>0.98794415640986899</v>
      </c>
      <c r="E3140">
        <v>1.1669244665184601E-2</v>
      </c>
      <c r="F3140" s="2" t="str">
        <f t="shared" si="7408"/>
        <v>K3</v>
      </c>
      <c r="G3140">
        <f t="shared" si="7409"/>
        <v>0</v>
      </c>
      <c r="H3140" t="str">
        <f t="shared" si="7410"/>
        <v>NA</v>
      </c>
      <c r="I3140">
        <f t="shared" si="7411"/>
        <v>0</v>
      </c>
      <c r="J3140" t="str">
        <f t="shared" ref="J3140" si="7433">IF(IF(I3141=0,I3140,"NA")=0,"NA",IF(I3141=0,I3140,"NA"))</f>
        <v>NA</v>
      </c>
      <c r="K3140">
        <f t="shared" si="7413"/>
        <v>9</v>
      </c>
      <c r="L3140" t="str">
        <f t="shared" ref="L3140" si="7434">IF(IF(K3141=0,K3140,"NA")=0,"NA",IF(K3141=0,K3140,"NA"))</f>
        <v>NA</v>
      </c>
      <c r="M3140">
        <f t="shared" si="7415"/>
        <v>0</v>
      </c>
      <c r="N3140" t="str">
        <f t="shared" si="7416"/>
        <v>NA</v>
      </c>
      <c r="O3140">
        <f t="shared" si="7417"/>
        <v>0</v>
      </c>
      <c r="P3140">
        <f t="shared" si="7418"/>
        <v>0</v>
      </c>
      <c r="Q3140">
        <f t="shared" si="7419"/>
        <v>0</v>
      </c>
      <c r="R3140">
        <f t="shared" si="7420"/>
        <v>0</v>
      </c>
      <c r="S3140">
        <f t="shared" si="7421"/>
        <v>0</v>
      </c>
      <c r="T3140">
        <f t="shared" si="7422"/>
        <v>0</v>
      </c>
      <c r="U3140">
        <f t="shared" si="7423"/>
        <v>0</v>
      </c>
      <c r="V3140">
        <f t="shared" si="7424"/>
        <v>0</v>
      </c>
      <c r="W3140">
        <f t="shared" si="7425"/>
        <v>0</v>
      </c>
      <c r="X3140">
        <f t="shared" si="7426"/>
        <v>0</v>
      </c>
      <c r="Y3140">
        <f t="shared" si="7427"/>
        <v>1</v>
      </c>
      <c r="Z3140">
        <f t="shared" si="7428"/>
        <v>0</v>
      </c>
      <c r="AA3140">
        <f t="shared" si="7429"/>
        <v>0</v>
      </c>
      <c r="AB3140">
        <f t="shared" si="7430"/>
        <v>0</v>
      </c>
      <c r="AC3140">
        <f t="shared" si="7431"/>
        <v>0</v>
      </c>
      <c r="AD3140">
        <f t="shared" si="7432"/>
        <v>0</v>
      </c>
      <c r="AM3140">
        <v>15500</v>
      </c>
      <c r="AN3140">
        <v>0</v>
      </c>
    </row>
    <row r="3141" spans="1:40" x14ac:dyDescent="0.3">
      <c r="A3141">
        <v>3140</v>
      </c>
      <c r="B3141">
        <v>1.5507975169199201E-3</v>
      </c>
      <c r="C3141">
        <v>4.5679967352637701E-4</v>
      </c>
      <c r="D3141">
        <v>0.949260266310051</v>
      </c>
      <c r="E3141">
        <v>4.87321364995029E-2</v>
      </c>
      <c r="F3141" s="2" t="str">
        <f t="shared" si="7408"/>
        <v>K3</v>
      </c>
      <c r="G3141">
        <f t="shared" si="7409"/>
        <v>0</v>
      </c>
      <c r="H3141" t="str">
        <f t="shared" si="7410"/>
        <v>NA</v>
      </c>
      <c r="I3141">
        <f t="shared" si="7411"/>
        <v>0</v>
      </c>
      <c r="J3141" t="str">
        <f t="shared" ref="J3141" si="7435">IF(IF(I3142=0,I3141,"NA")=0,"NA",IF(I3142=0,I3141,"NA"))</f>
        <v>NA</v>
      </c>
      <c r="K3141">
        <f t="shared" si="7413"/>
        <v>10</v>
      </c>
      <c r="L3141" t="str">
        <f t="shared" ref="L3141" si="7436">IF(IF(K3142=0,K3141,"NA")=0,"NA",IF(K3142=0,K3141,"NA"))</f>
        <v>NA</v>
      </c>
      <c r="M3141">
        <f t="shared" si="7415"/>
        <v>0</v>
      </c>
      <c r="N3141" t="str">
        <f t="shared" si="7416"/>
        <v>NA</v>
      </c>
      <c r="O3141">
        <f t="shared" si="7417"/>
        <v>0</v>
      </c>
      <c r="P3141">
        <f t="shared" si="7418"/>
        <v>0</v>
      </c>
      <c r="Q3141">
        <f t="shared" si="7419"/>
        <v>0</v>
      </c>
      <c r="R3141">
        <f t="shared" si="7420"/>
        <v>0</v>
      </c>
      <c r="S3141">
        <f t="shared" si="7421"/>
        <v>0</v>
      </c>
      <c r="T3141">
        <f t="shared" si="7422"/>
        <v>0</v>
      </c>
      <c r="U3141">
        <f t="shared" si="7423"/>
        <v>0</v>
      </c>
      <c r="V3141">
        <f t="shared" si="7424"/>
        <v>0</v>
      </c>
      <c r="W3141">
        <f t="shared" si="7425"/>
        <v>0</v>
      </c>
      <c r="X3141">
        <f t="shared" si="7426"/>
        <v>0</v>
      </c>
      <c r="Y3141">
        <f t="shared" si="7427"/>
        <v>1</v>
      </c>
      <c r="Z3141">
        <f t="shared" si="7428"/>
        <v>0</v>
      </c>
      <c r="AA3141">
        <f t="shared" si="7429"/>
        <v>0</v>
      </c>
      <c r="AB3141">
        <f t="shared" si="7430"/>
        <v>0</v>
      </c>
      <c r="AC3141">
        <f t="shared" si="7431"/>
        <v>0</v>
      </c>
      <c r="AD3141">
        <f t="shared" si="7432"/>
        <v>0</v>
      </c>
      <c r="AM3141">
        <v>15450</v>
      </c>
      <c r="AN3141">
        <v>-50</v>
      </c>
    </row>
    <row r="3142" spans="1:40" x14ac:dyDescent="0.3">
      <c r="A3142">
        <v>3141</v>
      </c>
      <c r="B3142">
        <v>1.41440643183623E-3</v>
      </c>
      <c r="C3142">
        <v>1.70343051011845E-3</v>
      </c>
      <c r="D3142">
        <v>0.90445214842547705</v>
      </c>
      <c r="E3142">
        <v>9.2430014632567906E-2</v>
      </c>
      <c r="F3142" s="2" t="str">
        <f t="shared" si="7408"/>
        <v>K3</v>
      </c>
      <c r="G3142">
        <f t="shared" si="7409"/>
        <v>0</v>
      </c>
      <c r="H3142" t="str">
        <f t="shared" si="7410"/>
        <v>NA</v>
      </c>
      <c r="I3142">
        <f t="shared" si="7411"/>
        <v>0</v>
      </c>
      <c r="J3142" t="str">
        <f t="shared" ref="J3142" si="7437">IF(IF(I3143=0,I3142,"NA")=0,"NA",IF(I3143=0,I3142,"NA"))</f>
        <v>NA</v>
      </c>
      <c r="K3142">
        <f t="shared" si="7413"/>
        <v>11</v>
      </c>
      <c r="L3142" t="str">
        <f t="shared" ref="L3142" si="7438">IF(IF(K3143=0,K3142,"NA")=0,"NA",IF(K3143=0,K3142,"NA"))</f>
        <v>NA</v>
      </c>
      <c r="M3142">
        <f t="shared" si="7415"/>
        <v>0</v>
      </c>
      <c r="N3142" t="str">
        <f t="shared" si="7416"/>
        <v>NA</v>
      </c>
      <c r="O3142">
        <f t="shared" si="7417"/>
        <v>0</v>
      </c>
      <c r="P3142">
        <f t="shared" si="7418"/>
        <v>0</v>
      </c>
      <c r="Q3142">
        <f t="shared" si="7419"/>
        <v>0</v>
      </c>
      <c r="R3142">
        <f t="shared" si="7420"/>
        <v>0</v>
      </c>
      <c r="S3142">
        <f t="shared" si="7421"/>
        <v>0</v>
      </c>
      <c r="T3142">
        <f t="shared" si="7422"/>
        <v>0</v>
      </c>
      <c r="U3142">
        <f t="shared" si="7423"/>
        <v>0</v>
      </c>
      <c r="V3142">
        <f t="shared" si="7424"/>
        <v>0</v>
      </c>
      <c r="W3142">
        <f t="shared" si="7425"/>
        <v>0</v>
      </c>
      <c r="X3142">
        <f t="shared" si="7426"/>
        <v>0</v>
      </c>
      <c r="Y3142">
        <f t="shared" si="7427"/>
        <v>1</v>
      </c>
      <c r="Z3142">
        <f t="shared" si="7428"/>
        <v>0</v>
      </c>
      <c r="AA3142">
        <f t="shared" si="7429"/>
        <v>0</v>
      </c>
      <c r="AB3142">
        <f t="shared" si="7430"/>
        <v>0</v>
      </c>
      <c r="AC3142">
        <f t="shared" si="7431"/>
        <v>0</v>
      </c>
      <c r="AD3142">
        <f t="shared" si="7432"/>
        <v>0</v>
      </c>
      <c r="AM3142">
        <v>15500</v>
      </c>
      <c r="AN3142">
        <v>50</v>
      </c>
    </row>
    <row r="3143" spans="1:40" x14ac:dyDescent="0.3">
      <c r="A3143">
        <v>3142</v>
      </c>
      <c r="B3143">
        <v>3.2103230766123699E-4</v>
      </c>
      <c r="C3143">
        <v>8.4505027360307398E-4</v>
      </c>
      <c r="D3143">
        <v>0.95937165577306804</v>
      </c>
      <c r="E3143">
        <v>3.94622616456679E-2</v>
      </c>
      <c r="F3143" s="2" t="str">
        <f t="shared" si="7408"/>
        <v>K3</v>
      </c>
      <c r="G3143">
        <f t="shared" si="7409"/>
        <v>0</v>
      </c>
      <c r="H3143" t="str">
        <f t="shared" si="7410"/>
        <v>NA</v>
      </c>
      <c r="I3143">
        <f t="shared" si="7411"/>
        <v>0</v>
      </c>
      <c r="J3143" t="str">
        <f t="shared" ref="J3143" si="7439">IF(IF(I3144=0,I3143,"NA")=0,"NA",IF(I3144=0,I3143,"NA"))</f>
        <v>NA</v>
      </c>
      <c r="K3143">
        <f t="shared" si="7413"/>
        <v>12</v>
      </c>
      <c r="L3143" t="str">
        <f t="shared" ref="L3143" si="7440">IF(IF(K3144=0,K3143,"NA")=0,"NA",IF(K3144=0,K3143,"NA"))</f>
        <v>NA</v>
      </c>
      <c r="M3143">
        <f t="shared" si="7415"/>
        <v>0</v>
      </c>
      <c r="N3143" t="str">
        <f t="shared" si="7416"/>
        <v>NA</v>
      </c>
      <c r="O3143">
        <f t="shared" si="7417"/>
        <v>0</v>
      </c>
      <c r="P3143">
        <f t="shared" si="7418"/>
        <v>0</v>
      </c>
      <c r="Q3143">
        <f t="shared" si="7419"/>
        <v>0</v>
      </c>
      <c r="R3143">
        <f t="shared" si="7420"/>
        <v>0</v>
      </c>
      <c r="S3143">
        <f t="shared" si="7421"/>
        <v>0</v>
      </c>
      <c r="T3143">
        <f t="shared" si="7422"/>
        <v>0</v>
      </c>
      <c r="U3143">
        <f t="shared" si="7423"/>
        <v>0</v>
      </c>
      <c r="V3143">
        <f t="shared" si="7424"/>
        <v>0</v>
      </c>
      <c r="W3143">
        <f t="shared" si="7425"/>
        <v>0</v>
      </c>
      <c r="X3143">
        <f t="shared" si="7426"/>
        <v>0</v>
      </c>
      <c r="Y3143">
        <f t="shared" si="7427"/>
        <v>1</v>
      </c>
      <c r="Z3143">
        <f t="shared" si="7428"/>
        <v>0</v>
      </c>
      <c r="AA3143">
        <f t="shared" si="7429"/>
        <v>0</v>
      </c>
      <c r="AB3143">
        <f t="shared" si="7430"/>
        <v>0</v>
      </c>
      <c r="AC3143">
        <f t="shared" si="7431"/>
        <v>0</v>
      </c>
      <c r="AD3143">
        <f t="shared" si="7432"/>
        <v>0</v>
      </c>
      <c r="AM3143">
        <v>15500</v>
      </c>
      <c r="AN3143">
        <v>0</v>
      </c>
    </row>
    <row r="3144" spans="1:40" x14ac:dyDescent="0.3">
      <c r="A3144">
        <v>3143</v>
      </c>
      <c r="B3144">
        <v>4.4507852229594202E-4</v>
      </c>
      <c r="C3144">
        <v>5.4401048212150303E-4</v>
      </c>
      <c r="D3144">
        <v>0.96896658962118698</v>
      </c>
      <c r="E3144">
        <v>3.0044321374395201E-2</v>
      </c>
      <c r="F3144" s="2" t="str">
        <f t="shared" si="7408"/>
        <v>K3</v>
      </c>
      <c r="G3144">
        <f t="shared" si="7409"/>
        <v>0</v>
      </c>
      <c r="H3144" t="str">
        <f t="shared" si="7410"/>
        <v>NA</v>
      </c>
      <c r="I3144">
        <f t="shared" si="7411"/>
        <v>0</v>
      </c>
      <c r="J3144" t="str">
        <f t="shared" ref="J3144" si="7441">IF(IF(I3145=0,I3144,"NA")=0,"NA",IF(I3145=0,I3144,"NA"))</f>
        <v>NA</v>
      </c>
      <c r="K3144">
        <f t="shared" si="7413"/>
        <v>13</v>
      </c>
      <c r="L3144" t="str">
        <f t="shared" ref="L3144" si="7442">IF(IF(K3145=0,K3144,"NA")=0,"NA",IF(K3145=0,K3144,"NA"))</f>
        <v>NA</v>
      </c>
      <c r="M3144">
        <f t="shared" si="7415"/>
        <v>0</v>
      </c>
      <c r="N3144" t="str">
        <f t="shared" si="7416"/>
        <v>NA</v>
      </c>
      <c r="O3144">
        <f t="shared" si="7417"/>
        <v>0</v>
      </c>
      <c r="P3144">
        <f t="shared" si="7418"/>
        <v>0</v>
      </c>
      <c r="Q3144">
        <f t="shared" si="7419"/>
        <v>0</v>
      </c>
      <c r="R3144">
        <f t="shared" si="7420"/>
        <v>0</v>
      </c>
      <c r="S3144">
        <f t="shared" si="7421"/>
        <v>0</v>
      </c>
      <c r="T3144">
        <f t="shared" si="7422"/>
        <v>0</v>
      </c>
      <c r="U3144">
        <f t="shared" si="7423"/>
        <v>0</v>
      </c>
      <c r="V3144">
        <f t="shared" si="7424"/>
        <v>0</v>
      </c>
      <c r="W3144">
        <f t="shared" si="7425"/>
        <v>0</v>
      </c>
      <c r="X3144">
        <f t="shared" si="7426"/>
        <v>0</v>
      </c>
      <c r="Y3144">
        <f t="shared" si="7427"/>
        <v>1</v>
      </c>
      <c r="Z3144">
        <f t="shared" si="7428"/>
        <v>0</v>
      </c>
      <c r="AA3144">
        <f t="shared" si="7429"/>
        <v>0</v>
      </c>
      <c r="AB3144">
        <f t="shared" si="7430"/>
        <v>0</v>
      </c>
      <c r="AC3144">
        <f t="shared" si="7431"/>
        <v>0</v>
      </c>
      <c r="AD3144">
        <f t="shared" si="7432"/>
        <v>0</v>
      </c>
      <c r="AM3144">
        <v>15475</v>
      </c>
      <c r="AN3144">
        <v>-25</v>
      </c>
    </row>
    <row r="3145" spans="1:40" x14ac:dyDescent="0.3">
      <c r="A3145">
        <v>3144</v>
      </c>
      <c r="B3145">
        <v>2.87720565564169E-4</v>
      </c>
      <c r="C3145">
        <v>2.5982870806400102E-4</v>
      </c>
      <c r="D3145">
        <v>0.98215033539010399</v>
      </c>
      <c r="E3145">
        <v>1.7302115336268201E-2</v>
      </c>
      <c r="F3145" s="2" t="str">
        <f t="shared" si="7408"/>
        <v>K3</v>
      </c>
      <c r="G3145">
        <f t="shared" si="7409"/>
        <v>0</v>
      </c>
      <c r="H3145" t="str">
        <f t="shared" si="7410"/>
        <v>NA</v>
      </c>
      <c r="I3145">
        <f t="shared" si="7411"/>
        <v>0</v>
      </c>
      <c r="J3145" t="str">
        <f t="shared" ref="J3145" si="7443">IF(IF(I3146=0,I3145,"NA")=0,"NA",IF(I3146=0,I3145,"NA"))</f>
        <v>NA</v>
      </c>
      <c r="K3145">
        <f t="shared" si="7413"/>
        <v>14</v>
      </c>
      <c r="L3145" t="str">
        <f t="shared" ref="L3145" si="7444">IF(IF(K3146=0,K3145,"NA")=0,"NA",IF(K3146=0,K3145,"NA"))</f>
        <v>NA</v>
      </c>
      <c r="M3145">
        <f t="shared" si="7415"/>
        <v>0</v>
      </c>
      <c r="N3145" t="str">
        <f t="shared" si="7416"/>
        <v>NA</v>
      </c>
      <c r="O3145">
        <f t="shared" si="7417"/>
        <v>0</v>
      </c>
      <c r="P3145">
        <f t="shared" si="7418"/>
        <v>0</v>
      </c>
      <c r="Q3145">
        <f t="shared" si="7419"/>
        <v>0</v>
      </c>
      <c r="R3145">
        <f t="shared" si="7420"/>
        <v>0</v>
      </c>
      <c r="S3145">
        <f t="shared" si="7421"/>
        <v>0</v>
      </c>
      <c r="T3145">
        <f t="shared" si="7422"/>
        <v>0</v>
      </c>
      <c r="U3145">
        <f t="shared" si="7423"/>
        <v>0</v>
      </c>
      <c r="V3145">
        <f t="shared" si="7424"/>
        <v>0</v>
      </c>
      <c r="W3145">
        <f t="shared" si="7425"/>
        <v>0</v>
      </c>
      <c r="X3145">
        <f t="shared" si="7426"/>
        <v>0</v>
      </c>
      <c r="Y3145">
        <f t="shared" si="7427"/>
        <v>1</v>
      </c>
      <c r="Z3145">
        <f t="shared" si="7428"/>
        <v>0</v>
      </c>
      <c r="AA3145">
        <f t="shared" si="7429"/>
        <v>0</v>
      </c>
      <c r="AB3145">
        <f t="shared" si="7430"/>
        <v>0</v>
      </c>
      <c r="AC3145">
        <f t="shared" si="7431"/>
        <v>0</v>
      </c>
      <c r="AD3145">
        <f t="shared" si="7432"/>
        <v>0</v>
      </c>
      <c r="AM3145">
        <v>15475</v>
      </c>
      <c r="AN3145">
        <v>0</v>
      </c>
    </row>
    <row r="3146" spans="1:40" x14ac:dyDescent="0.3">
      <c r="A3146">
        <v>3145</v>
      </c>
      <c r="B3146">
        <v>4.4586530021879599E-4</v>
      </c>
      <c r="C3146">
        <v>2.19288598126375E-4</v>
      </c>
      <c r="D3146">
        <v>0.98013676530722005</v>
      </c>
      <c r="E3146">
        <v>1.9198080794435E-2</v>
      </c>
      <c r="F3146" s="2" t="str">
        <f t="shared" si="7408"/>
        <v>K3</v>
      </c>
      <c r="G3146">
        <f t="shared" si="7409"/>
        <v>0</v>
      </c>
      <c r="H3146" t="str">
        <f t="shared" si="7410"/>
        <v>NA</v>
      </c>
      <c r="I3146">
        <f t="shared" si="7411"/>
        <v>0</v>
      </c>
      <c r="J3146" t="str">
        <f t="shared" ref="J3146" si="7445">IF(IF(I3147=0,I3146,"NA")=0,"NA",IF(I3147=0,I3146,"NA"))</f>
        <v>NA</v>
      </c>
      <c r="K3146">
        <f t="shared" si="7413"/>
        <v>15</v>
      </c>
      <c r="L3146" t="str">
        <f t="shared" ref="L3146" si="7446">IF(IF(K3147=0,K3146,"NA")=0,"NA",IF(K3147=0,K3146,"NA"))</f>
        <v>NA</v>
      </c>
      <c r="M3146">
        <f t="shared" si="7415"/>
        <v>0</v>
      </c>
      <c r="N3146" t="str">
        <f t="shared" si="7416"/>
        <v>NA</v>
      </c>
      <c r="O3146">
        <f t="shared" si="7417"/>
        <v>0</v>
      </c>
      <c r="P3146">
        <f t="shared" si="7418"/>
        <v>0</v>
      </c>
      <c r="Q3146">
        <f t="shared" si="7419"/>
        <v>0</v>
      </c>
      <c r="R3146">
        <f t="shared" si="7420"/>
        <v>0</v>
      </c>
      <c r="S3146">
        <f t="shared" si="7421"/>
        <v>0</v>
      </c>
      <c r="T3146">
        <f t="shared" si="7422"/>
        <v>0</v>
      </c>
      <c r="U3146">
        <f t="shared" si="7423"/>
        <v>0</v>
      </c>
      <c r="V3146">
        <f t="shared" si="7424"/>
        <v>0</v>
      </c>
      <c r="W3146">
        <f t="shared" si="7425"/>
        <v>0</v>
      </c>
      <c r="X3146">
        <f t="shared" si="7426"/>
        <v>0</v>
      </c>
      <c r="Y3146">
        <f t="shared" si="7427"/>
        <v>1</v>
      </c>
      <c r="Z3146">
        <f t="shared" si="7428"/>
        <v>0</v>
      </c>
      <c r="AA3146">
        <f t="shared" si="7429"/>
        <v>0</v>
      </c>
      <c r="AB3146">
        <f t="shared" si="7430"/>
        <v>0</v>
      </c>
      <c r="AC3146">
        <f t="shared" si="7431"/>
        <v>0</v>
      </c>
      <c r="AD3146">
        <f t="shared" si="7432"/>
        <v>0</v>
      </c>
      <c r="AM3146">
        <v>15450</v>
      </c>
      <c r="AN3146">
        <v>-25</v>
      </c>
    </row>
    <row r="3147" spans="1:40" x14ac:dyDescent="0.3">
      <c r="A3147">
        <v>3146</v>
      </c>
      <c r="B3147">
        <v>1.28291586560093E-3</v>
      </c>
      <c r="C3147">
        <v>6.6826833234680304E-4</v>
      </c>
      <c r="D3147">
        <v>0.94380077678903096</v>
      </c>
      <c r="E3147">
        <v>5.4248039013021401E-2</v>
      </c>
      <c r="F3147" s="2" t="str">
        <f t="shared" si="7408"/>
        <v>K3</v>
      </c>
      <c r="G3147">
        <f t="shared" si="7409"/>
        <v>0</v>
      </c>
      <c r="H3147" t="str">
        <f t="shared" si="7410"/>
        <v>NA</v>
      </c>
      <c r="I3147">
        <f t="shared" si="7411"/>
        <v>0</v>
      </c>
      <c r="J3147" t="str">
        <f t="shared" ref="J3147" si="7447">IF(IF(I3148=0,I3147,"NA")=0,"NA",IF(I3148=0,I3147,"NA"))</f>
        <v>NA</v>
      </c>
      <c r="K3147">
        <f t="shared" si="7413"/>
        <v>16</v>
      </c>
      <c r="L3147">
        <f t="shared" ref="L3147" si="7448">IF(IF(K3148=0,K3147,"NA")=0,"NA",IF(K3148=0,K3147,"NA"))</f>
        <v>16</v>
      </c>
      <c r="M3147">
        <f t="shared" si="7415"/>
        <v>0</v>
      </c>
      <c r="N3147" t="str">
        <f t="shared" si="7416"/>
        <v>NA</v>
      </c>
      <c r="O3147">
        <f t="shared" si="7417"/>
        <v>0</v>
      </c>
      <c r="P3147">
        <f t="shared" si="7418"/>
        <v>0</v>
      </c>
      <c r="Q3147">
        <f t="shared" si="7419"/>
        <v>0</v>
      </c>
      <c r="R3147">
        <f t="shared" si="7420"/>
        <v>0</v>
      </c>
      <c r="S3147">
        <f t="shared" si="7421"/>
        <v>0</v>
      </c>
      <c r="T3147">
        <f t="shared" si="7422"/>
        <v>0</v>
      </c>
      <c r="U3147">
        <f t="shared" si="7423"/>
        <v>0</v>
      </c>
      <c r="V3147">
        <f t="shared" si="7424"/>
        <v>0</v>
      </c>
      <c r="W3147">
        <f t="shared" si="7425"/>
        <v>0</v>
      </c>
      <c r="X3147">
        <f t="shared" si="7426"/>
        <v>0</v>
      </c>
      <c r="Y3147">
        <f t="shared" si="7427"/>
        <v>1</v>
      </c>
      <c r="Z3147">
        <f t="shared" si="7428"/>
        <v>0</v>
      </c>
      <c r="AA3147">
        <f t="shared" si="7429"/>
        <v>0</v>
      </c>
      <c r="AB3147">
        <f t="shared" si="7430"/>
        <v>0</v>
      </c>
      <c r="AC3147">
        <f t="shared" si="7431"/>
        <v>0</v>
      </c>
      <c r="AD3147">
        <f t="shared" si="7432"/>
        <v>0</v>
      </c>
      <c r="AM3147">
        <v>15500</v>
      </c>
      <c r="AN3147">
        <v>50</v>
      </c>
    </row>
    <row r="3148" spans="1:40" x14ac:dyDescent="0.3">
      <c r="A3148">
        <v>3147</v>
      </c>
      <c r="B3148">
        <v>3.2576263267842298E-2</v>
      </c>
      <c r="C3148">
        <v>3.7747049721163002E-2</v>
      </c>
      <c r="D3148">
        <v>4.8730983483214396E-3</v>
      </c>
      <c r="E3148">
        <v>0.92480358866267298</v>
      </c>
      <c r="F3148" s="2" t="str">
        <f t="shared" si="7408"/>
        <v>K4</v>
      </c>
      <c r="G3148">
        <f t="shared" si="7409"/>
        <v>0</v>
      </c>
      <c r="H3148" t="str">
        <f t="shared" si="7410"/>
        <v>NA</v>
      </c>
      <c r="I3148">
        <f t="shared" si="7411"/>
        <v>0</v>
      </c>
      <c r="J3148" t="str">
        <f t="shared" ref="J3148" si="7449">IF(IF(I3149=0,I3148,"NA")=0,"NA",IF(I3149=0,I3148,"NA"))</f>
        <v>NA</v>
      </c>
      <c r="K3148">
        <f t="shared" si="7413"/>
        <v>0</v>
      </c>
      <c r="L3148" t="str">
        <f t="shared" ref="L3148" si="7450">IF(IF(K3149=0,K3148,"NA")=0,"NA",IF(K3149=0,K3148,"NA"))</f>
        <v>NA</v>
      </c>
      <c r="M3148">
        <f t="shared" si="7415"/>
        <v>1</v>
      </c>
      <c r="N3148" t="str">
        <f t="shared" si="7416"/>
        <v>NA</v>
      </c>
      <c r="O3148">
        <f t="shared" si="7417"/>
        <v>0</v>
      </c>
      <c r="P3148">
        <f t="shared" si="7418"/>
        <v>0</v>
      </c>
      <c r="Q3148">
        <f t="shared" si="7419"/>
        <v>0</v>
      </c>
      <c r="R3148">
        <f t="shared" si="7420"/>
        <v>0</v>
      </c>
      <c r="S3148">
        <f t="shared" si="7421"/>
        <v>0</v>
      </c>
      <c r="T3148">
        <f t="shared" si="7422"/>
        <v>0</v>
      </c>
      <c r="U3148">
        <f t="shared" si="7423"/>
        <v>0</v>
      </c>
      <c r="V3148">
        <f t="shared" si="7424"/>
        <v>0</v>
      </c>
      <c r="W3148">
        <f t="shared" si="7425"/>
        <v>0</v>
      </c>
      <c r="X3148">
        <f t="shared" si="7426"/>
        <v>0</v>
      </c>
      <c r="Y3148">
        <f t="shared" si="7427"/>
        <v>0</v>
      </c>
      <c r="Z3148">
        <f t="shared" si="7428"/>
        <v>1</v>
      </c>
      <c r="AA3148">
        <f t="shared" si="7429"/>
        <v>0</v>
      </c>
      <c r="AB3148">
        <f t="shared" si="7430"/>
        <v>0</v>
      </c>
      <c r="AC3148">
        <f t="shared" si="7431"/>
        <v>0</v>
      </c>
      <c r="AD3148">
        <f t="shared" si="7432"/>
        <v>0</v>
      </c>
      <c r="AM3148">
        <v>15625</v>
      </c>
      <c r="AN3148">
        <v>125</v>
      </c>
    </row>
    <row r="3149" spans="1:40" x14ac:dyDescent="0.3">
      <c r="A3149">
        <v>3148</v>
      </c>
      <c r="B3149">
        <v>3.6712341087861799E-3</v>
      </c>
      <c r="C3149">
        <v>3.54125569468558E-2</v>
      </c>
      <c r="D3149">
        <v>4.8540555432671197E-2</v>
      </c>
      <c r="E3149">
        <v>0.91237565351168703</v>
      </c>
      <c r="F3149" s="2" t="str">
        <f t="shared" si="7408"/>
        <v>K4</v>
      </c>
      <c r="G3149">
        <f t="shared" si="7409"/>
        <v>0</v>
      </c>
      <c r="H3149" t="str">
        <f t="shared" si="7410"/>
        <v>NA</v>
      </c>
      <c r="I3149">
        <f t="shared" si="7411"/>
        <v>0</v>
      </c>
      <c r="J3149" t="str">
        <f t="shared" ref="J3149" si="7451">IF(IF(I3150=0,I3149,"NA")=0,"NA",IF(I3150=0,I3149,"NA"))</f>
        <v>NA</v>
      </c>
      <c r="K3149">
        <f t="shared" si="7413"/>
        <v>0</v>
      </c>
      <c r="L3149" t="str">
        <f t="shared" ref="L3149" si="7452">IF(IF(K3150=0,K3149,"NA")=0,"NA",IF(K3150=0,K3149,"NA"))</f>
        <v>NA</v>
      </c>
      <c r="M3149">
        <f t="shared" si="7415"/>
        <v>2</v>
      </c>
      <c r="N3149" t="str">
        <f t="shared" si="7416"/>
        <v>NA</v>
      </c>
      <c r="O3149">
        <f t="shared" si="7417"/>
        <v>0</v>
      </c>
      <c r="P3149">
        <f t="shared" si="7418"/>
        <v>0</v>
      </c>
      <c r="Q3149">
        <f t="shared" si="7419"/>
        <v>0</v>
      </c>
      <c r="R3149">
        <f t="shared" si="7420"/>
        <v>0</v>
      </c>
      <c r="S3149">
        <f t="shared" si="7421"/>
        <v>0</v>
      </c>
      <c r="T3149">
        <f t="shared" si="7422"/>
        <v>0</v>
      </c>
      <c r="U3149">
        <f t="shared" si="7423"/>
        <v>0</v>
      </c>
      <c r="V3149">
        <f t="shared" si="7424"/>
        <v>0</v>
      </c>
      <c r="W3149">
        <f t="shared" si="7425"/>
        <v>0</v>
      </c>
      <c r="X3149">
        <f t="shared" si="7426"/>
        <v>0</v>
      </c>
      <c r="Y3149">
        <f t="shared" si="7427"/>
        <v>0</v>
      </c>
      <c r="Z3149">
        <f t="shared" si="7428"/>
        <v>0</v>
      </c>
      <c r="AA3149">
        <f t="shared" si="7429"/>
        <v>0</v>
      </c>
      <c r="AB3149">
        <f t="shared" si="7430"/>
        <v>0</v>
      </c>
      <c r="AC3149">
        <f t="shared" si="7431"/>
        <v>0</v>
      </c>
      <c r="AD3149">
        <f t="shared" si="7432"/>
        <v>1</v>
      </c>
      <c r="AM3149">
        <v>15625</v>
      </c>
      <c r="AN3149">
        <v>0</v>
      </c>
    </row>
    <row r="3150" spans="1:40" x14ac:dyDescent="0.3">
      <c r="A3150">
        <v>3149</v>
      </c>
      <c r="B3150">
        <v>1.1389641032214901E-3</v>
      </c>
      <c r="C3150">
        <v>4.6661339669739003E-2</v>
      </c>
      <c r="D3150">
        <v>6.5042027524484904E-3</v>
      </c>
      <c r="E3150">
        <v>0.94569549347459103</v>
      </c>
      <c r="F3150" s="2" t="str">
        <f t="shared" si="7408"/>
        <v>K4</v>
      </c>
      <c r="G3150">
        <f t="shared" si="7409"/>
        <v>0</v>
      </c>
      <c r="H3150" t="str">
        <f t="shared" si="7410"/>
        <v>NA</v>
      </c>
      <c r="I3150">
        <f t="shared" si="7411"/>
        <v>0</v>
      </c>
      <c r="J3150" t="str">
        <f t="shared" ref="J3150" si="7453">IF(IF(I3151=0,I3150,"NA")=0,"NA",IF(I3151=0,I3150,"NA"))</f>
        <v>NA</v>
      </c>
      <c r="K3150">
        <f t="shared" si="7413"/>
        <v>0</v>
      </c>
      <c r="L3150" t="str">
        <f t="shared" ref="L3150" si="7454">IF(IF(K3151=0,K3150,"NA")=0,"NA",IF(K3151=0,K3150,"NA"))</f>
        <v>NA</v>
      </c>
      <c r="M3150">
        <f t="shared" si="7415"/>
        <v>3</v>
      </c>
      <c r="N3150" t="str">
        <f t="shared" si="7416"/>
        <v>NA</v>
      </c>
      <c r="O3150">
        <f t="shared" si="7417"/>
        <v>0</v>
      </c>
      <c r="P3150">
        <f t="shared" si="7418"/>
        <v>0</v>
      </c>
      <c r="Q3150">
        <f t="shared" si="7419"/>
        <v>0</v>
      </c>
      <c r="R3150">
        <f t="shared" si="7420"/>
        <v>0</v>
      </c>
      <c r="S3150">
        <f t="shared" si="7421"/>
        <v>0</v>
      </c>
      <c r="T3150">
        <f t="shared" si="7422"/>
        <v>0</v>
      </c>
      <c r="U3150">
        <f t="shared" si="7423"/>
        <v>0</v>
      </c>
      <c r="V3150">
        <f t="shared" si="7424"/>
        <v>0</v>
      </c>
      <c r="W3150">
        <f t="shared" si="7425"/>
        <v>0</v>
      </c>
      <c r="X3150">
        <f t="shared" si="7426"/>
        <v>0</v>
      </c>
      <c r="Y3150">
        <f t="shared" si="7427"/>
        <v>0</v>
      </c>
      <c r="Z3150">
        <f t="shared" si="7428"/>
        <v>0</v>
      </c>
      <c r="AA3150">
        <f t="shared" si="7429"/>
        <v>0</v>
      </c>
      <c r="AB3150">
        <f t="shared" si="7430"/>
        <v>0</v>
      </c>
      <c r="AC3150">
        <f t="shared" si="7431"/>
        <v>0</v>
      </c>
      <c r="AD3150">
        <f t="shared" si="7432"/>
        <v>1</v>
      </c>
      <c r="AM3150">
        <v>15550</v>
      </c>
      <c r="AN3150">
        <v>-75</v>
      </c>
    </row>
    <row r="3151" spans="1:40" x14ac:dyDescent="0.3">
      <c r="A3151">
        <v>3150</v>
      </c>
      <c r="B3151">
        <v>1.0977217759022501E-3</v>
      </c>
      <c r="C3151">
        <v>7.5845217118817296E-2</v>
      </c>
      <c r="D3151" s="1">
        <v>5.8398934179269801E-6</v>
      </c>
      <c r="E3151">
        <v>0.923051221211863</v>
      </c>
      <c r="F3151" s="2" t="str">
        <f t="shared" si="7408"/>
        <v>K4</v>
      </c>
      <c r="G3151">
        <f t="shared" si="7409"/>
        <v>0</v>
      </c>
      <c r="H3151" t="str">
        <f t="shared" si="7410"/>
        <v>NA</v>
      </c>
      <c r="I3151">
        <f t="shared" si="7411"/>
        <v>0</v>
      </c>
      <c r="J3151" t="str">
        <f t="shared" ref="J3151" si="7455">IF(IF(I3152=0,I3151,"NA")=0,"NA",IF(I3152=0,I3151,"NA"))</f>
        <v>NA</v>
      </c>
      <c r="K3151">
        <f t="shared" si="7413"/>
        <v>0</v>
      </c>
      <c r="L3151" t="str">
        <f t="shared" ref="L3151" si="7456">IF(IF(K3152=0,K3151,"NA")=0,"NA",IF(K3152=0,K3151,"NA"))</f>
        <v>NA</v>
      </c>
      <c r="M3151">
        <f t="shared" si="7415"/>
        <v>4</v>
      </c>
      <c r="N3151" t="str">
        <f t="shared" si="7416"/>
        <v>NA</v>
      </c>
      <c r="O3151">
        <f t="shared" si="7417"/>
        <v>0</v>
      </c>
      <c r="P3151">
        <f t="shared" si="7418"/>
        <v>0</v>
      </c>
      <c r="Q3151">
        <f t="shared" si="7419"/>
        <v>0</v>
      </c>
      <c r="R3151">
        <f t="shared" si="7420"/>
        <v>0</v>
      </c>
      <c r="S3151">
        <f t="shared" si="7421"/>
        <v>0</v>
      </c>
      <c r="T3151">
        <f t="shared" si="7422"/>
        <v>0</v>
      </c>
      <c r="U3151">
        <f t="shared" si="7423"/>
        <v>0</v>
      </c>
      <c r="V3151">
        <f t="shared" si="7424"/>
        <v>0</v>
      </c>
      <c r="W3151">
        <f t="shared" si="7425"/>
        <v>0</v>
      </c>
      <c r="X3151">
        <f t="shared" si="7426"/>
        <v>0</v>
      </c>
      <c r="Y3151">
        <f t="shared" si="7427"/>
        <v>0</v>
      </c>
      <c r="Z3151">
        <f t="shared" si="7428"/>
        <v>0</v>
      </c>
      <c r="AA3151">
        <f t="shared" si="7429"/>
        <v>0</v>
      </c>
      <c r="AB3151">
        <f t="shared" si="7430"/>
        <v>0</v>
      </c>
      <c r="AC3151">
        <f t="shared" si="7431"/>
        <v>0</v>
      </c>
      <c r="AD3151">
        <f t="shared" si="7432"/>
        <v>1</v>
      </c>
      <c r="AM3151">
        <v>15675</v>
      </c>
      <c r="AN3151">
        <v>125</v>
      </c>
    </row>
    <row r="3152" spans="1:40" x14ac:dyDescent="0.3">
      <c r="A3152">
        <v>3151</v>
      </c>
      <c r="B3152">
        <v>6.6929763200795401E-4</v>
      </c>
      <c r="C3152">
        <v>5.1168145393843699E-2</v>
      </c>
      <c r="D3152">
        <v>2.1316058566452901E-2</v>
      </c>
      <c r="E3152">
        <v>0.92684649840769595</v>
      </c>
      <c r="F3152" s="2" t="str">
        <f t="shared" si="7408"/>
        <v>K4</v>
      </c>
      <c r="G3152">
        <f t="shared" si="7409"/>
        <v>0</v>
      </c>
      <c r="H3152" t="str">
        <f t="shared" si="7410"/>
        <v>NA</v>
      </c>
      <c r="I3152">
        <f t="shared" si="7411"/>
        <v>0</v>
      </c>
      <c r="J3152" t="str">
        <f t="shared" ref="J3152" si="7457">IF(IF(I3153=0,I3152,"NA")=0,"NA",IF(I3153=0,I3152,"NA"))</f>
        <v>NA</v>
      </c>
      <c r="K3152">
        <f t="shared" si="7413"/>
        <v>0</v>
      </c>
      <c r="L3152" t="str">
        <f t="shared" ref="L3152" si="7458">IF(IF(K3153=0,K3152,"NA")=0,"NA",IF(K3153=0,K3152,"NA"))</f>
        <v>NA</v>
      </c>
      <c r="M3152">
        <f t="shared" si="7415"/>
        <v>5</v>
      </c>
      <c r="N3152" t="str">
        <f t="shared" si="7416"/>
        <v>NA</v>
      </c>
      <c r="O3152">
        <f t="shared" si="7417"/>
        <v>0</v>
      </c>
      <c r="P3152">
        <f t="shared" si="7418"/>
        <v>0</v>
      </c>
      <c r="Q3152">
        <f t="shared" si="7419"/>
        <v>0</v>
      </c>
      <c r="R3152">
        <f t="shared" si="7420"/>
        <v>0</v>
      </c>
      <c r="S3152">
        <f t="shared" si="7421"/>
        <v>0</v>
      </c>
      <c r="T3152">
        <f t="shared" si="7422"/>
        <v>0</v>
      </c>
      <c r="U3152">
        <f t="shared" si="7423"/>
        <v>0</v>
      </c>
      <c r="V3152">
        <f t="shared" si="7424"/>
        <v>0</v>
      </c>
      <c r="W3152">
        <f t="shared" si="7425"/>
        <v>0</v>
      </c>
      <c r="X3152">
        <f t="shared" si="7426"/>
        <v>0</v>
      </c>
      <c r="Y3152">
        <f t="shared" si="7427"/>
        <v>0</v>
      </c>
      <c r="Z3152">
        <f t="shared" si="7428"/>
        <v>0</v>
      </c>
      <c r="AA3152">
        <f t="shared" si="7429"/>
        <v>0</v>
      </c>
      <c r="AB3152">
        <f t="shared" si="7430"/>
        <v>0</v>
      </c>
      <c r="AC3152">
        <f t="shared" si="7431"/>
        <v>0</v>
      </c>
      <c r="AD3152">
        <f t="shared" si="7432"/>
        <v>1</v>
      </c>
      <c r="AM3152">
        <v>15650</v>
      </c>
      <c r="AN3152">
        <v>-25</v>
      </c>
    </row>
    <row r="3153" spans="1:40" x14ac:dyDescent="0.3">
      <c r="A3153">
        <v>3152</v>
      </c>
      <c r="B3153">
        <v>8.4719488803115892E-3</v>
      </c>
      <c r="C3153">
        <v>0.37890604200238298</v>
      </c>
      <c r="D3153" s="1">
        <v>1.1759286823392701E-14</v>
      </c>
      <c r="E3153">
        <v>0.61262200911729403</v>
      </c>
      <c r="F3153" s="2" t="str">
        <f t="shared" si="7408"/>
        <v>K4</v>
      </c>
      <c r="G3153">
        <f t="shared" si="7409"/>
        <v>0</v>
      </c>
      <c r="H3153" t="str">
        <f t="shared" si="7410"/>
        <v>NA</v>
      </c>
      <c r="I3153">
        <f t="shared" si="7411"/>
        <v>0</v>
      </c>
      <c r="J3153" t="str">
        <f t="shared" ref="J3153" si="7459">IF(IF(I3154=0,I3153,"NA")=0,"NA",IF(I3154=0,I3153,"NA"))</f>
        <v>NA</v>
      </c>
      <c r="K3153">
        <f t="shared" si="7413"/>
        <v>0</v>
      </c>
      <c r="L3153" t="str">
        <f t="shared" ref="L3153" si="7460">IF(IF(K3154=0,K3153,"NA")=0,"NA",IF(K3154=0,K3153,"NA"))</f>
        <v>NA</v>
      </c>
      <c r="M3153">
        <f t="shared" si="7415"/>
        <v>6</v>
      </c>
      <c r="N3153" t="str">
        <f t="shared" si="7416"/>
        <v>NA</v>
      </c>
      <c r="O3153">
        <f t="shared" si="7417"/>
        <v>0</v>
      </c>
      <c r="P3153">
        <f t="shared" si="7418"/>
        <v>0</v>
      </c>
      <c r="Q3153">
        <f t="shared" si="7419"/>
        <v>0</v>
      </c>
      <c r="R3153">
        <f t="shared" si="7420"/>
        <v>0</v>
      </c>
      <c r="S3153">
        <f t="shared" si="7421"/>
        <v>0</v>
      </c>
      <c r="T3153">
        <f t="shared" si="7422"/>
        <v>0</v>
      </c>
      <c r="U3153">
        <f t="shared" si="7423"/>
        <v>0</v>
      </c>
      <c r="V3153">
        <f t="shared" si="7424"/>
        <v>0</v>
      </c>
      <c r="W3153">
        <f t="shared" si="7425"/>
        <v>0</v>
      </c>
      <c r="X3153">
        <f t="shared" si="7426"/>
        <v>0</v>
      </c>
      <c r="Y3153">
        <f t="shared" si="7427"/>
        <v>0</v>
      </c>
      <c r="Z3153">
        <f t="shared" si="7428"/>
        <v>0</v>
      </c>
      <c r="AA3153">
        <f t="shared" si="7429"/>
        <v>0</v>
      </c>
      <c r="AB3153">
        <f t="shared" si="7430"/>
        <v>0</v>
      </c>
      <c r="AC3153">
        <f t="shared" si="7431"/>
        <v>0</v>
      </c>
      <c r="AD3153">
        <f t="shared" si="7432"/>
        <v>1</v>
      </c>
      <c r="AM3153">
        <v>15875</v>
      </c>
      <c r="AN3153">
        <v>225</v>
      </c>
    </row>
    <row r="3154" spans="1:40" x14ac:dyDescent="0.3">
      <c r="A3154">
        <v>3153</v>
      </c>
      <c r="B3154">
        <v>6.3424314424678097E-3</v>
      </c>
      <c r="C3154">
        <v>0.296803215401785</v>
      </c>
      <c r="D3154">
        <v>1.29598349883505E-3</v>
      </c>
      <c r="E3154">
        <v>0.69555836965691298</v>
      </c>
      <c r="F3154" s="2" t="str">
        <f t="shared" si="7408"/>
        <v>K4</v>
      </c>
      <c r="G3154">
        <f t="shared" si="7409"/>
        <v>0</v>
      </c>
      <c r="H3154" t="str">
        <f t="shared" si="7410"/>
        <v>NA</v>
      </c>
      <c r="I3154">
        <f t="shared" si="7411"/>
        <v>0</v>
      </c>
      <c r="J3154" t="str">
        <f t="shared" ref="J3154" si="7461">IF(IF(I3155=0,I3154,"NA")=0,"NA",IF(I3155=0,I3154,"NA"))</f>
        <v>NA</v>
      </c>
      <c r="K3154">
        <f t="shared" si="7413"/>
        <v>0</v>
      </c>
      <c r="L3154" t="str">
        <f t="shared" ref="L3154" si="7462">IF(IF(K3155=0,K3154,"NA")=0,"NA",IF(K3155=0,K3154,"NA"))</f>
        <v>NA</v>
      </c>
      <c r="M3154">
        <f t="shared" si="7415"/>
        <v>7</v>
      </c>
      <c r="N3154" t="str">
        <f t="shared" si="7416"/>
        <v>NA</v>
      </c>
      <c r="O3154">
        <f t="shared" si="7417"/>
        <v>0</v>
      </c>
      <c r="P3154">
        <f t="shared" si="7418"/>
        <v>0</v>
      </c>
      <c r="Q3154">
        <f t="shared" si="7419"/>
        <v>0</v>
      </c>
      <c r="R3154">
        <f t="shared" si="7420"/>
        <v>0</v>
      </c>
      <c r="S3154">
        <f t="shared" si="7421"/>
        <v>0</v>
      </c>
      <c r="T3154">
        <f t="shared" si="7422"/>
        <v>0</v>
      </c>
      <c r="U3154">
        <f t="shared" si="7423"/>
        <v>0</v>
      </c>
      <c r="V3154">
        <f t="shared" si="7424"/>
        <v>0</v>
      </c>
      <c r="W3154">
        <f t="shared" si="7425"/>
        <v>0</v>
      </c>
      <c r="X3154">
        <f t="shared" si="7426"/>
        <v>0</v>
      </c>
      <c r="Y3154">
        <f t="shared" si="7427"/>
        <v>0</v>
      </c>
      <c r="Z3154">
        <f t="shared" si="7428"/>
        <v>0</v>
      </c>
      <c r="AA3154">
        <f t="shared" si="7429"/>
        <v>0</v>
      </c>
      <c r="AB3154">
        <f t="shared" si="7430"/>
        <v>0</v>
      </c>
      <c r="AC3154">
        <f t="shared" si="7431"/>
        <v>0</v>
      </c>
      <c r="AD3154">
        <f t="shared" si="7432"/>
        <v>1</v>
      </c>
      <c r="AM3154">
        <v>15950</v>
      </c>
      <c r="AN3154">
        <v>75</v>
      </c>
    </row>
    <row r="3155" spans="1:40" x14ac:dyDescent="0.3">
      <c r="A3155">
        <v>3154</v>
      </c>
      <c r="B3155">
        <v>7.5439195605525502E-3</v>
      </c>
      <c r="C3155">
        <v>0.32908609562298402</v>
      </c>
      <c r="D3155" s="1">
        <v>3.9799705921577498E-6</v>
      </c>
      <c r="E3155">
        <v>0.66336600484587105</v>
      </c>
      <c r="F3155" s="2" t="str">
        <f t="shared" si="7408"/>
        <v>K4</v>
      </c>
      <c r="G3155">
        <f t="shared" si="7409"/>
        <v>0</v>
      </c>
      <c r="H3155" t="str">
        <f t="shared" si="7410"/>
        <v>NA</v>
      </c>
      <c r="I3155">
        <f t="shared" si="7411"/>
        <v>0</v>
      </c>
      <c r="J3155" t="str">
        <f t="shared" ref="J3155" si="7463">IF(IF(I3156=0,I3155,"NA")=0,"NA",IF(I3156=0,I3155,"NA"))</f>
        <v>NA</v>
      </c>
      <c r="K3155">
        <f t="shared" si="7413"/>
        <v>0</v>
      </c>
      <c r="L3155" t="str">
        <f t="shared" ref="L3155" si="7464">IF(IF(K3156=0,K3155,"NA")=0,"NA",IF(K3156=0,K3155,"NA"))</f>
        <v>NA</v>
      </c>
      <c r="M3155">
        <f t="shared" si="7415"/>
        <v>8</v>
      </c>
      <c r="N3155">
        <f t="shared" si="7416"/>
        <v>8</v>
      </c>
      <c r="O3155">
        <f t="shared" si="7417"/>
        <v>0</v>
      </c>
      <c r="P3155">
        <f t="shared" si="7418"/>
        <v>0</v>
      </c>
      <c r="Q3155">
        <f t="shared" si="7419"/>
        <v>0</v>
      </c>
      <c r="R3155">
        <f t="shared" si="7420"/>
        <v>0</v>
      </c>
      <c r="S3155">
        <f t="shared" si="7421"/>
        <v>0</v>
      </c>
      <c r="T3155">
        <f t="shared" si="7422"/>
        <v>0</v>
      </c>
      <c r="U3155">
        <f t="shared" si="7423"/>
        <v>0</v>
      </c>
      <c r="V3155">
        <f t="shared" si="7424"/>
        <v>0</v>
      </c>
      <c r="W3155">
        <f t="shared" si="7425"/>
        <v>0</v>
      </c>
      <c r="X3155">
        <f t="shared" si="7426"/>
        <v>0</v>
      </c>
      <c r="Y3155">
        <f t="shared" si="7427"/>
        <v>0</v>
      </c>
      <c r="Z3155">
        <f t="shared" si="7428"/>
        <v>0</v>
      </c>
      <c r="AA3155">
        <f t="shared" si="7429"/>
        <v>0</v>
      </c>
      <c r="AB3155">
        <f t="shared" si="7430"/>
        <v>0</v>
      </c>
      <c r="AC3155">
        <f t="shared" si="7431"/>
        <v>0</v>
      </c>
      <c r="AD3155">
        <f t="shared" si="7432"/>
        <v>1</v>
      </c>
      <c r="AM3155">
        <v>16075</v>
      </c>
      <c r="AN3155">
        <v>125</v>
      </c>
    </row>
    <row r="3156" spans="1:40" x14ac:dyDescent="0.3">
      <c r="A3156">
        <v>3155</v>
      </c>
      <c r="B3156">
        <v>1.72583084981788E-2</v>
      </c>
      <c r="C3156">
        <v>0.57273361263005795</v>
      </c>
      <c r="D3156" s="1">
        <v>4.3114309282195601E-10</v>
      </c>
      <c r="E3156">
        <v>0.41000807844061998</v>
      </c>
      <c r="F3156" s="2" t="str">
        <f t="shared" si="7408"/>
        <v>K2</v>
      </c>
      <c r="G3156">
        <f t="shared" si="7409"/>
        <v>0</v>
      </c>
      <c r="H3156" t="str">
        <f t="shared" si="7410"/>
        <v>NA</v>
      </c>
      <c r="I3156">
        <f t="shared" si="7411"/>
        <v>1</v>
      </c>
      <c r="J3156">
        <f t="shared" ref="J3156" si="7465">IF(IF(I3157=0,I3156,"NA")=0,"NA",IF(I3157=0,I3156,"NA"))</f>
        <v>1</v>
      </c>
      <c r="K3156">
        <f t="shared" si="7413"/>
        <v>0</v>
      </c>
      <c r="L3156" t="str">
        <f t="shared" ref="L3156" si="7466">IF(IF(K3157=0,K3156,"NA")=0,"NA",IF(K3157=0,K3156,"NA"))</f>
        <v>NA</v>
      </c>
      <c r="M3156">
        <f t="shared" si="7415"/>
        <v>0</v>
      </c>
      <c r="N3156" t="str">
        <f t="shared" si="7416"/>
        <v>NA</v>
      </c>
      <c r="O3156">
        <f t="shared" si="7417"/>
        <v>0</v>
      </c>
      <c r="P3156">
        <f t="shared" si="7418"/>
        <v>0</v>
      </c>
      <c r="Q3156">
        <f t="shared" si="7419"/>
        <v>0</v>
      </c>
      <c r="R3156">
        <f t="shared" si="7420"/>
        <v>0</v>
      </c>
      <c r="S3156">
        <f t="shared" si="7421"/>
        <v>0</v>
      </c>
      <c r="T3156">
        <f t="shared" si="7422"/>
        <v>0</v>
      </c>
      <c r="U3156">
        <f t="shared" si="7423"/>
        <v>0</v>
      </c>
      <c r="V3156">
        <f t="shared" si="7424"/>
        <v>0</v>
      </c>
      <c r="W3156">
        <f t="shared" si="7425"/>
        <v>0</v>
      </c>
      <c r="X3156">
        <f t="shared" si="7426"/>
        <v>0</v>
      </c>
      <c r="Y3156">
        <f t="shared" si="7427"/>
        <v>0</v>
      </c>
      <c r="Z3156">
        <f t="shared" si="7428"/>
        <v>0</v>
      </c>
      <c r="AA3156">
        <f t="shared" si="7429"/>
        <v>0</v>
      </c>
      <c r="AB3156">
        <f t="shared" si="7430"/>
        <v>1</v>
      </c>
      <c r="AC3156">
        <f t="shared" si="7431"/>
        <v>0</v>
      </c>
      <c r="AD3156">
        <f t="shared" si="7432"/>
        <v>0</v>
      </c>
      <c r="AM3156">
        <v>16250</v>
      </c>
      <c r="AN3156">
        <v>175</v>
      </c>
    </row>
    <row r="3157" spans="1:40" x14ac:dyDescent="0.3">
      <c r="A3157">
        <v>3156</v>
      </c>
      <c r="B3157">
        <v>1.10196689724061E-2</v>
      </c>
      <c r="C3157">
        <v>0.46675089088848898</v>
      </c>
      <c r="D3157">
        <v>9.3206180362110801E-4</v>
      </c>
      <c r="E3157">
        <v>0.52129737833548295</v>
      </c>
      <c r="F3157" s="2" t="str">
        <f t="shared" si="7408"/>
        <v>K4</v>
      </c>
      <c r="G3157">
        <f t="shared" si="7409"/>
        <v>0</v>
      </c>
      <c r="H3157" t="str">
        <f t="shared" si="7410"/>
        <v>NA</v>
      </c>
      <c r="I3157">
        <f t="shared" si="7411"/>
        <v>0</v>
      </c>
      <c r="J3157" t="str">
        <f t="shared" ref="J3157" si="7467">IF(IF(I3158=0,I3157,"NA")=0,"NA",IF(I3158=0,I3157,"NA"))</f>
        <v>NA</v>
      </c>
      <c r="K3157">
        <f t="shared" si="7413"/>
        <v>0</v>
      </c>
      <c r="L3157" t="str">
        <f t="shared" ref="L3157" si="7468">IF(IF(K3158=0,K3157,"NA")=0,"NA",IF(K3158=0,K3157,"NA"))</f>
        <v>NA</v>
      </c>
      <c r="M3157">
        <f t="shared" si="7415"/>
        <v>1</v>
      </c>
      <c r="N3157">
        <f t="shared" si="7416"/>
        <v>1</v>
      </c>
      <c r="O3157">
        <f t="shared" si="7417"/>
        <v>0</v>
      </c>
      <c r="P3157">
        <f t="shared" si="7418"/>
        <v>0</v>
      </c>
      <c r="Q3157">
        <f t="shared" si="7419"/>
        <v>0</v>
      </c>
      <c r="R3157">
        <f t="shared" si="7420"/>
        <v>0</v>
      </c>
      <c r="S3157">
        <f t="shared" si="7421"/>
        <v>0</v>
      </c>
      <c r="T3157">
        <f t="shared" si="7422"/>
        <v>0</v>
      </c>
      <c r="U3157">
        <f t="shared" si="7423"/>
        <v>0</v>
      </c>
      <c r="V3157">
        <f t="shared" si="7424"/>
        <v>1</v>
      </c>
      <c r="W3157">
        <f t="shared" si="7425"/>
        <v>0</v>
      </c>
      <c r="X3157">
        <f t="shared" si="7426"/>
        <v>0</v>
      </c>
      <c r="Y3157">
        <f t="shared" si="7427"/>
        <v>0</v>
      </c>
      <c r="Z3157">
        <f t="shared" si="7428"/>
        <v>0</v>
      </c>
      <c r="AA3157">
        <f t="shared" si="7429"/>
        <v>0</v>
      </c>
      <c r="AB3157">
        <f t="shared" si="7430"/>
        <v>0</v>
      </c>
      <c r="AC3157">
        <f t="shared" si="7431"/>
        <v>0</v>
      </c>
      <c r="AD3157">
        <f t="shared" si="7432"/>
        <v>0</v>
      </c>
      <c r="AM3157">
        <v>16325</v>
      </c>
      <c r="AN3157">
        <v>75</v>
      </c>
    </row>
    <row r="3158" spans="1:40" x14ac:dyDescent="0.3">
      <c r="A3158">
        <v>3157</v>
      </c>
      <c r="B3158">
        <v>5.3799301381546101E-2</v>
      </c>
      <c r="C3158">
        <v>0.91508704656008999</v>
      </c>
      <c r="D3158" s="1">
        <v>1.6886858238169799E-22</v>
      </c>
      <c r="E3158">
        <v>3.1113652058364201E-2</v>
      </c>
      <c r="F3158" s="2" t="str">
        <f t="shared" si="7408"/>
        <v>K2</v>
      </c>
      <c r="G3158">
        <f t="shared" si="7409"/>
        <v>0</v>
      </c>
      <c r="H3158" t="str">
        <f t="shared" si="7410"/>
        <v>NA</v>
      </c>
      <c r="I3158">
        <f t="shared" si="7411"/>
        <v>1</v>
      </c>
      <c r="J3158" t="str">
        <f t="shared" ref="J3158" si="7469">IF(IF(I3159=0,I3158,"NA")=0,"NA",IF(I3159=0,I3158,"NA"))</f>
        <v>NA</v>
      </c>
      <c r="K3158">
        <f t="shared" si="7413"/>
        <v>0</v>
      </c>
      <c r="L3158" t="str">
        <f t="shared" ref="L3158" si="7470">IF(IF(K3159=0,K3158,"NA")=0,"NA",IF(K3159=0,K3158,"NA"))</f>
        <v>NA</v>
      </c>
      <c r="M3158">
        <f t="shared" si="7415"/>
        <v>0</v>
      </c>
      <c r="N3158" t="str">
        <f t="shared" si="7416"/>
        <v>NA</v>
      </c>
      <c r="O3158">
        <f t="shared" si="7417"/>
        <v>0</v>
      </c>
      <c r="P3158">
        <f t="shared" si="7418"/>
        <v>0</v>
      </c>
      <c r="Q3158">
        <f t="shared" si="7419"/>
        <v>0</v>
      </c>
      <c r="R3158">
        <f t="shared" si="7420"/>
        <v>0</v>
      </c>
      <c r="S3158">
        <f t="shared" si="7421"/>
        <v>0</v>
      </c>
      <c r="T3158">
        <f t="shared" si="7422"/>
        <v>0</v>
      </c>
      <c r="U3158">
        <f t="shared" si="7423"/>
        <v>0</v>
      </c>
      <c r="V3158">
        <f t="shared" si="7424"/>
        <v>0</v>
      </c>
      <c r="W3158">
        <f t="shared" si="7425"/>
        <v>0</v>
      </c>
      <c r="X3158">
        <f t="shared" si="7426"/>
        <v>0</v>
      </c>
      <c r="Y3158">
        <f t="shared" si="7427"/>
        <v>0</v>
      </c>
      <c r="Z3158">
        <f t="shared" si="7428"/>
        <v>0</v>
      </c>
      <c r="AA3158">
        <f t="shared" si="7429"/>
        <v>0</v>
      </c>
      <c r="AB3158">
        <f t="shared" si="7430"/>
        <v>1</v>
      </c>
      <c r="AC3158">
        <f t="shared" si="7431"/>
        <v>0</v>
      </c>
      <c r="AD3158">
        <f t="shared" si="7432"/>
        <v>0</v>
      </c>
      <c r="AM3158">
        <v>16600</v>
      </c>
      <c r="AN3158">
        <v>275</v>
      </c>
    </row>
    <row r="3159" spans="1:40" x14ac:dyDescent="0.3">
      <c r="A3159">
        <v>3158</v>
      </c>
      <c r="B3159">
        <v>2.4868991325550701E-2</v>
      </c>
      <c r="C3159">
        <v>0.86565143049955595</v>
      </c>
      <c r="D3159">
        <v>1.2605706315769499E-3</v>
      </c>
      <c r="E3159">
        <v>0.108219007543316</v>
      </c>
      <c r="F3159" s="2" t="str">
        <f t="shared" si="7408"/>
        <v>K2</v>
      </c>
      <c r="G3159">
        <f t="shared" si="7409"/>
        <v>0</v>
      </c>
      <c r="H3159" t="str">
        <f t="shared" si="7410"/>
        <v>NA</v>
      </c>
      <c r="I3159">
        <f t="shared" si="7411"/>
        <v>2</v>
      </c>
      <c r="J3159" t="str">
        <f t="shared" ref="J3159" si="7471">IF(IF(I3160=0,I3159,"NA")=0,"NA",IF(I3160=0,I3159,"NA"))</f>
        <v>NA</v>
      </c>
      <c r="K3159">
        <f t="shared" si="7413"/>
        <v>0</v>
      </c>
      <c r="L3159" t="str">
        <f t="shared" ref="L3159" si="7472">IF(IF(K3160=0,K3159,"NA")=0,"NA",IF(K3160=0,K3159,"NA"))</f>
        <v>NA</v>
      </c>
      <c r="M3159">
        <f t="shared" si="7415"/>
        <v>0</v>
      </c>
      <c r="N3159" t="str">
        <f t="shared" si="7416"/>
        <v>NA</v>
      </c>
      <c r="O3159">
        <f t="shared" si="7417"/>
        <v>0</v>
      </c>
      <c r="P3159">
        <f t="shared" si="7418"/>
        <v>0</v>
      </c>
      <c r="Q3159">
        <f t="shared" si="7419"/>
        <v>0</v>
      </c>
      <c r="R3159">
        <f t="shared" si="7420"/>
        <v>0</v>
      </c>
      <c r="S3159">
        <f t="shared" si="7421"/>
        <v>0</v>
      </c>
      <c r="T3159">
        <f t="shared" si="7422"/>
        <v>1</v>
      </c>
      <c r="U3159">
        <f t="shared" si="7423"/>
        <v>0</v>
      </c>
      <c r="V3159">
        <f t="shared" si="7424"/>
        <v>0</v>
      </c>
      <c r="W3159">
        <f t="shared" si="7425"/>
        <v>0</v>
      </c>
      <c r="X3159">
        <f t="shared" si="7426"/>
        <v>0</v>
      </c>
      <c r="Y3159">
        <f t="shared" si="7427"/>
        <v>0</v>
      </c>
      <c r="Z3159">
        <f t="shared" si="7428"/>
        <v>0</v>
      </c>
      <c r="AA3159">
        <f t="shared" si="7429"/>
        <v>0</v>
      </c>
      <c r="AB3159">
        <f t="shared" si="7430"/>
        <v>0</v>
      </c>
      <c r="AC3159">
        <f t="shared" si="7431"/>
        <v>0</v>
      </c>
      <c r="AD3159">
        <f t="shared" si="7432"/>
        <v>0</v>
      </c>
      <c r="AM3159">
        <v>16550</v>
      </c>
      <c r="AN3159">
        <v>-50</v>
      </c>
    </row>
    <row r="3160" spans="1:40" x14ac:dyDescent="0.3">
      <c r="A3160">
        <v>3159</v>
      </c>
      <c r="B3160">
        <v>1.5667561124645301E-2</v>
      </c>
      <c r="C3160">
        <v>0.72526073859715201</v>
      </c>
      <c r="D3160">
        <v>1.6232528584790001E-2</v>
      </c>
      <c r="E3160">
        <v>0.24283917169341299</v>
      </c>
      <c r="F3160" s="2" t="str">
        <f t="shared" si="7408"/>
        <v>K2</v>
      </c>
      <c r="G3160">
        <f t="shared" si="7409"/>
        <v>0</v>
      </c>
      <c r="H3160" t="str">
        <f t="shared" si="7410"/>
        <v>NA</v>
      </c>
      <c r="I3160">
        <f t="shared" si="7411"/>
        <v>3</v>
      </c>
      <c r="J3160" t="str">
        <f t="shared" ref="J3160" si="7473">IF(IF(I3161=0,I3160,"NA")=0,"NA",IF(I3161=0,I3160,"NA"))</f>
        <v>NA</v>
      </c>
      <c r="K3160">
        <f t="shared" si="7413"/>
        <v>0</v>
      </c>
      <c r="L3160" t="str">
        <f t="shared" ref="L3160" si="7474">IF(IF(K3161=0,K3160,"NA")=0,"NA",IF(K3161=0,K3160,"NA"))</f>
        <v>NA</v>
      </c>
      <c r="M3160">
        <f t="shared" si="7415"/>
        <v>0</v>
      </c>
      <c r="N3160" t="str">
        <f t="shared" si="7416"/>
        <v>NA</v>
      </c>
      <c r="O3160">
        <f t="shared" si="7417"/>
        <v>0</v>
      </c>
      <c r="P3160">
        <f t="shared" si="7418"/>
        <v>0</v>
      </c>
      <c r="Q3160">
        <f t="shared" si="7419"/>
        <v>0</v>
      </c>
      <c r="R3160">
        <f t="shared" si="7420"/>
        <v>0</v>
      </c>
      <c r="S3160">
        <f t="shared" si="7421"/>
        <v>0</v>
      </c>
      <c r="T3160">
        <f t="shared" si="7422"/>
        <v>1</v>
      </c>
      <c r="U3160">
        <f t="shared" si="7423"/>
        <v>0</v>
      </c>
      <c r="V3160">
        <f t="shared" si="7424"/>
        <v>0</v>
      </c>
      <c r="W3160">
        <f t="shared" si="7425"/>
        <v>0</v>
      </c>
      <c r="X3160">
        <f t="shared" si="7426"/>
        <v>0</v>
      </c>
      <c r="Y3160">
        <f t="shared" si="7427"/>
        <v>0</v>
      </c>
      <c r="Z3160">
        <f t="shared" si="7428"/>
        <v>0</v>
      </c>
      <c r="AA3160">
        <f t="shared" si="7429"/>
        <v>0</v>
      </c>
      <c r="AB3160">
        <f t="shared" si="7430"/>
        <v>0</v>
      </c>
      <c r="AC3160">
        <f t="shared" si="7431"/>
        <v>0</v>
      </c>
      <c r="AD3160">
        <f t="shared" si="7432"/>
        <v>0</v>
      </c>
      <c r="AM3160">
        <v>16550</v>
      </c>
      <c r="AN3160">
        <v>0</v>
      </c>
    </row>
    <row r="3161" spans="1:40" x14ac:dyDescent="0.3">
      <c r="A3161">
        <v>3160</v>
      </c>
      <c r="B3161">
        <v>2.0710484972109599E-2</v>
      </c>
      <c r="C3161">
        <v>0.78969255768125601</v>
      </c>
      <c r="D3161" s="1">
        <v>1.00126179593422E-7</v>
      </c>
      <c r="E3161">
        <v>0.189596857220455</v>
      </c>
      <c r="F3161" s="2" t="str">
        <f t="shared" si="7408"/>
        <v>K2</v>
      </c>
      <c r="G3161">
        <f t="shared" si="7409"/>
        <v>0</v>
      </c>
      <c r="H3161" t="str">
        <f t="shared" si="7410"/>
        <v>NA</v>
      </c>
      <c r="I3161">
        <f t="shared" si="7411"/>
        <v>4</v>
      </c>
      <c r="J3161" t="str">
        <f t="shared" ref="J3161" si="7475">IF(IF(I3162=0,I3161,"NA")=0,"NA",IF(I3162=0,I3161,"NA"))</f>
        <v>NA</v>
      </c>
      <c r="K3161">
        <f t="shared" si="7413"/>
        <v>0</v>
      </c>
      <c r="L3161" t="str">
        <f t="shared" ref="L3161" si="7476">IF(IF(K3162=0,K3161,"NA")=0,"NA",IF(K3162=0,K3161,"NA"))</f>
        <v>NA</v>
      </c>
      <c r="M3161">
        <f t="shared" si="7415"/>
        <v>0</v>
      </c>
      <c r="N3161" t="str">
        <f t="shared" si="7416"/>
        <v>NA</v>
      </c>
      <c r="O3161">
        <f t="shared" si="7417"/>
        <v>0</v>
      </c>
      <c r="P3161">
        <f t="shared" si="7418"/>
        <v>0</v>
      </c>
      <c r="Q3161">
        <f t="shared" si="7419"/>
        <v>0</v>
      </c>
      <c r="R3161">
        <f t="shared" si="7420"/>
        <v>0</v>
      </c>
      <c r="S3161">
        <f t="shared" si="7421"/>
        <v>0</v>
      </c>
      <c r="T3161">
        <f t="shared" si="7422"/>
        <v>1</v>
      </c>
      <c r="U3161">
        <f t="shared" si="7423"/>
        <v>0</v>
      </c>
      <c r="V3161">
        <f t="shared" si="7424"/>
        <v>0</v>
      </c>
      <c r="W3161">
        <f t="shared" si="7425"/>
        <v>0</v>
      </c>
      <c r="X3161">
        <f t="shared" si="7426"/>
        <v>0</v>
      </c>
      <c r="Y3161">
        <f t="shared" si="7427"/>
        <v>0</v>
      </c>
      <c r="Z3161">
        <f t="shared" si="7428"/>
        <v>0</v>
      </c>
      <c r="AA3161">
        <f t="shared" si="7429"/>
        <v>0</v>
      </c>
      <c r="AB3161">
        <f t="shared" si="7430"/>
        <v>0</v>
      </c>
      <c r="AC3161">
        <f t="shared" si="7431"/>
        <v>0</v>
      </c>
      <c r="AD3161">
        <f t="shared" si="7432"/>
        <v>0</v>
      </c>
      <c r="AM3161">
        <v>16700</v>
      </c>
      <c r="AN3161">
        <v>150</v>
      </c>
    </row>
    <row r="3162" spans="1:40" x14ac:dyDescent="0.3">
      <c r="A3162">
        <v>3161</v>
      </c>
      <c r="B3162">
        <v>2.1212831355111001E-2</v>
      </c>
      <c r="C3162">
        <v>0.79412539015850603</v>
      </c>
      <c r="D3162" s="1">
        <v>1.12236981742155E-6</v>
      </c>
      <c r="E3162">
        <v>0.18466065611656499</v>
      </c>
      <c r="F3162" s="2" t="str">
        <f t="shared" si="7408"/>
        <v>K2</v>
      </c>
      <c r="G3162">
        <f t="shared" si="7409"/>
        <v>0</v>
      </c>
      <c r="H3162" t="str">
        <f t="shared" si="7410"/>
        <v>NA</v>
      </c>
      <c r="I3162">
        <f t="shared" si="7411"/>
        <v>5</v>
      </c>
      <c r="J3162" t="str">
        <f t="shared" ref="J3162" si="7477">IF(IF(I3163=0,I3162,"NA")=0,"NA",IF(I3163=0,I3162,"NA"))</f>
        <v>NA</v>
      </c>
      <c r="K3162">
        <f t="shared" si="7413"/>
        <v>0</v>
      </c>
      <c r="L3162" t="str">
        <f t="shared" ref="L3162" si="7478">IF(IF(K3163=0,K3162,"NA")=0,"NA",IF(K3163=0,K3162,"NA"))</f>
        <v>NA</v>
      </c>
      <c r="M3162">
        <f t="shared" si="7415"/>
        <v>0</v>
      </c>
      <c r="N3162" t="str">
        <f t="shared" si="7416"/>
        <v>NA</v>
      </c>
      <c r="O3162">
        <f t="shared" si="7417"/>
        <v>0</v>
      </c>
      <c r="P3162">
        <f t="shared" si="7418"/>
        <v>0</v>
      </c>
      <c r="Q3162">
        <f t="shared" si="7419"/>
        <v>0</v>
      </c>
      <c r="R3162">
        <f t="shared" si="7420"/>
        <v>0</v>
      </c>
      <c r="S3162">
        <f t="shared" si="7421"/>
        <v>0</v>
      </c>
      <c r="T3162">
        <f t="shared" si="7422"/>
        <v>1</v>
      </c>
      <c r="U3162">
        <f t="shared" si="7423"/>
        <v>0</v>
      </c>
      <c r="V3162">
        <f t="shared" si="7424"/>
        <v>0</v>
      </c>
      <c r="W3162">
        <f t="shared" si="7425"/>
        <v>0</v>
      </c>
      <c r="X3162">
        <f t="shared" si="7426"/>
        <v>0</v>
      </c>
      <c r="Y3162">
        <f t="shared" si="7427"/>
        <v>0</v>
      </c>
      <c r="Z3162">
        <f t="shared" si="7428"/>
        <v>0</v>
      </c>
      <c r="AA3162">
        <f t="shared" si="7429"/>
        <v>0</v>
      </c>
      <c r="AB3162">
        <f t="shared" si="7430"/>
        <v>0</v>
      </c>
      <c r="AC3162">
        <f t="shared" si="7431"/>
        <v>0</v>
      </c>
      <c r="AD3162">
        <f t="shared" si="7432"/>
        <v>0</v>
      </c>
      <c r="AM3162">
        <v>16825</v>
      </c>
      <c r="AN3162">
        <v>125</v>
      </c>
    </row>
    <row r="3163" spans="1:40" x14ac:dyDescent="0.3">
      <c r="A3163">
        <v>3162</v>
      </c>
      <c r="B3163">
        <v>6.0403416625161903E-2</v>
      </c>
      <c r="C3163">
        <v>0.93244693105722898</v>
      </c>
      <c r="D3163" s="1">
        <v>8.6645756419970203E-24</v>
      </c>
      <c r="E3163">
        <v>7.1496523176089897E-3</v>
      </c>
      <c r="F3163" s="2" t="str">
        <f t="shared" si="7408"/>
        <v>K2</v>
      </c>
      <c r="G3163">
        <f t="shared" si="7409"/>
        <v>0</v>
      </c>
      <c r="H3163" t="str">
        <f t="shared" si="7410"/>
        <v>NA</v>
      </c>
      <c r="I3163">
        <f t="shared" si="7411"/>
        <v>6</v>
      </c>
      <c r="J3163" t="str">
        <f t="shared" ref="J3163" si="7479">IF(IF(I3164=0,I3163,"NA")=0,"NA",IF(I3164=0,I3163,"NA"))</f>
        <v>NA</v>
      </c>
      <c r="K3163">
        <f t="shared" si="7413"/>
        <v>0</v>
      </c>
      <c r="L3163" t="str">
        <f t="shared" ref="L3163" si="7480">IF(IF(K3164=0,K3163,"NA")=0,"NA",IF(K3164=0,K3163,"NA"))</f>
        <v>NA</v>
      </c>
      <c r="M3163">
        <f t="shared" si="7415"/>
        <v>0</v>
      </c>
      <c r="N3163" t="str">
        <f t="shared" si="7416"/>
        <v>NA</v>
      </c>
      <c r="O3163">
        <f t="shared" si="7417"/>
        <v>0</v>
      </c>
      <c r="P3163">
        <f t="shared" si="7418"/>
        <v>0</v>
      </c>
      <c r="Q3163">
        <f t="shared" si="7419"/>
        <v>0</v>
      </c>
      <c r="R3163">
        <f t="shared" si="7420"/>
        <v>0</v>
      </c>
      <c r="S3163">
        <f t="shared" si="7421"/>
        <v>0</v>
      </c>
      <c r="T3163">
        <f t="shared" si="7422"/>
        <v>1</v>
      </c>
      <c r="U3163">
        <f t="shared" si="7423"/>
        <v>0</v>
      </c>
      <c r="V3163">
        <f t="shared" si="7424"/>
        <v>0</v>
      </c>
      <c r="W3163">
        <f t="shared" si="7425"/>
        <v>0</v>
      </c>
      <c r="X3163">
        <f t="shared" si="7426"/>
        <v>0</v>
      </c>
      <c r="Y3163">
        <f t="shared" si="7427"/>
        <v>0</v>
      </c>
      <c r="Z3163">
        <f t="shared" si="7428"/>
        <v>0</v>
      </c>
      <c r="AA3163">
        <f t="shared" si="7429"/>
        <v>0</v>
      </c>
      <c r="AB3163">
        <f t="shared" si="7430"/>
        <v>0</v>
      </c>
      <c r="AC3163">
        <f t="shared" si="7431"/>
        <v>0</v>
      </c>
      <c r="AD3163">
        <f t="shared" si="7432"/>
        <v>0</v>
      </c>
      <c r="AM3163">
        <v>16550</v>
      </c>
      <c r="AN3163">
        <v>-275</v>
      </c>
    </row>
    <row r="3164" spans="1:40" x14ac:dyDescent="0.3">
      <c r="A3164">
        <v>3163</v>
      </c>
      <c r="B3164">
        <v>2.65440126373774E-2</v>
      </c>
      <c r="C3164">
        <v>0.89598280260908802</v>
      </c>
      <c r="D3164">
        <v>4.5191958081591804E-3</v>
      </c>
      <c r="E3164">
        <v>7.2953988945375206E-2</v>
      </c>
      <c r="F3164" s="2" t="str">
        <f t="shared" si="7408"/>
        <v>K2</v>
      </c>
      <c r="G3164">
        <f t="shared" si="7409"/>
        <v>0</v>
      </c>
      <c r="H3164" t="str">
        <f t="shared" si="7410"/>
        <v>NA</v>
      </c>
      <c r="I3164">
        <f t="shared" si="7411"/>
        <v>7</v>
      </c>
      <c r="J3164" t="str">
        <f t="shared" ref="J3164" si="7481">IF(IF(I3165=0,I3164,"NA")=0,"NA",IF(I3165=0,I3164,"NA"))</f>
        <v>NA</v>
      </c>
      <c r="K3164">
        <f t="shared" si="7413"/>
        <v>0</v>
      </c>
      <c r="L3164" t="str">
        <f t="shared" ref="L3164" si="7482">IF(IF(K3165=0,K3164,"NA")=0,"NA",IF(K3165=0,K3164,"NA"))</f>
        <v>NA</v>
      </c>
      <c r="M3164">
        <f t="shared" si="7415"/>
        <v>0</v>
      </c>
      <c r="N3164" t="str">
        <f t="shared" si="7416"/>
        <v>NA</v>
      </c>
      <c r="O3164">
        <f t="shared" si="7417"/>
        <v>0</v>
      </c>
      <c r="P3164">
        <f t="shared" si="7418"/>
        <v>0</v>
      </c>
      <c r="Q3164">
        <f t="shared" si="7419"/>
        <v>0</v>
      </c>
      <c r="R3164">
        <f t="shared" si="7420"/>
        <v>0</v>
      </c>
      <c r="S3164">
        <f t="shared" si="7421"/>
        <v>0</v>
      </c>
      <c r="T3164">
        <f t="shared" si="7422"/>
        <v>1</v>
      </c>
      <c r="U3164">
        <f t="shared" si="7423"/>
        <v>0</v>
      </c>
      <c r="V3164">
        <f t="shared" si="7424"/>
        <v>0</v>
      </c>
      <c r="W3164">
        <f t="shared" si="7425"/>
        <v>0</v>
      </c>
      <c r="X3164">
        <f t="shared" si="7426"/>
        <v>0</v>
      </c>
      <c r="Y3164">
        <f t="shared" si="7427"/>
        <v>0</v>
      </c>
      <c r="Z3164">
        <f t="shared" si="7428"/>
        <v>0</v>
      </c>
      <c r="AA3164">
        <f t="shared" si="7429"/>
        <v>0</v>
      </c>
      <c r="AB3164">
        <f t="shared" si="7430"/>
        <v>0</v>
      </c>
      <c r="AC3164">
        <f t="shared" si="7431"/>
        <v>0</v>
      </c>
      <c r="AD3164">
        <f t="shared" si="7432"/>
        <v>0</v>
      </c>
      <c r="AM3164">
        <v>16575</v>
      </c>
      <c r="AN3164">
        <v>25</v>
      </c>
    </row>
    <row r="3165" spans="1:40" x14ac:dyDescent="0.3">
      <c r="A3165">
        <v>3164</v>
      </c>
      <c r="B3165">
        <v>3.0273064137014302E-2</v>
      </c>
      <c r="C3165">
        <v>0.92707708657063903</v>
      </c>
      <c r="D3165" s="1">
        <v>1.7224675566859899E-10</v>
      </c>
      <c r="E3165">
        <v>4.2649849120099698E-2</v>
      </c>
      <c r="F3165" s="2" t="str">
        <f t="shared" si="7408"/>
        <v>K2</v>
      </c>
      <c r="G3165">
        <f t="shared" si="7409"/>
        <v>0</v>
      </c>
      <c r="H3165" t="str">
        <f t="shared" si="7410"/>
        <v>NA</v>
      </c>
      <c r="I3165">
        <f t="shared" si="7411"/>
        <v>8</v>
      </c>
      <c r="J3165" t="str">
        <f t="shared" ref="J3165" si="7483">IF(IF(I3166=0,I3165,"NA")=0,"NA",IF(I3166=0,I3165,"NA"))</f>
        <v>NA</v>
      </c>
      <c r="K3165">
        <f t="shared" si="7413"/>
        <v>0</v>
      </c>
      <c r="L3165" t="str">
        <f t="shared" ref="L3165" si="7484">IF(IF(K3166=0,K3165,"NA")=0,"NA",IF(K3166=0,K3165,"NA"))</f>
        <v>NA</v>
      </c>
      <c r="M3165">
        <f t="shared" si="7415"/>
        <v>0</v>
      </c>
      <c r="N3165" t="str">
        <f t="shared" si="7416"/>
        <v>NA</v>
      </c>
      <c r="O3165">
        <f t="shared" si="7417"/>
        <v>0</v>
      </c>
      <c r="P3165">
        <f t="shared" si="7418"/>
        <v>0</v>
      </c>
      <c r="Q3165">
        <f t="shared" si="7419"/>
        <v>0</v>
      </c>
      <c r="R3165">
        <f t="shared" si="7420"/>
        <v>0</v>
      </c>
      <c r="S3165">
        <f t="shared" si="7421"/>
        <v>0</v>
      </c>
      <c r="T3165">
        <f t="shared" si="7422"/>
        <v>1</v>
      </c>
      <c r="U3165">
        <f t="shared" si="7423"/>
        <v>0</v>
      </c>
      <c r="V3165">
        <f t="shared" si="7424"/>
        <v>0</v>
      </c>
      <c r="W3165">
        <f t="shared" si="7425"/>
        <v>0</v>
      </c>
      <c r="X3165">
        <f t="shared" si="7426"/>
        <v>0</v>
      </c>
      <c r="Y3165">
        <f t="shared" si="7427"/>
        <v>0</v>
      </c>
      <c r="Z3165">
        <f t="shared" si="7428"/>
        <v>0</v>
      </c>
      <c r="AA3165">
        <f t="shared" si="7429"/>
        <v>0</v>
      </c>
      <c r="AB3165">
        <f t="shared" si="7430"/>
        <v>0</v>
      </c>
      <c r="AC3165">
        <f t="shared" si="7431"/>
        <v>0</v>
      </c>
      <c r="AD3165">
        <f t="shared" si="7432"/>
        <v>0</v>
      </c>
      <c r="AM3165">
        <v>16750</v>
      </c>
      <c r="AN3165">
        <v>175</v>
      </c>
    </row>
    <row r="3166" spans="1:40" x14ac:dyDescent="0.3">
      <c r="A3166">
        <v>3165</v>
      </c>
      <c r="B3166">
        <v>1.8806090822980501E-2</v>
      </c>
      <c r="C3166">
        <v>0.83723622932007902</v>
      </c>
      <c r="D3166">
        <v>5.8916675478780803E-3</v>
      </c>
      <c r="E3166">
        <v>0.13806601230906301</v>
      </c>
      <c r="F3166" s="2" t="str">
        <f t="shared" si="7408"/>
        <v>K2</v>
      </c>
      <c r="G3166">
        <f t="shared" si="7409"/>
        <v>0</v>
      </c>
      <c r="H3166" t="str">
        <f t="shared" si="7410"/>
        <v>NA</v>
      </c>
      <c r="I3166">
        <f t="shared" si="7411"/>
        <v>9</v>
      </c>
      <c r="J3166">
        <f t="shared" ref="J3166" si="7485">IF(IF(I3167=0,I3166,"NA")=0,"NA",IF(I3167=0,I3166,"NA"))</f>
        <v>9</v>
      </c>
      <c r="K3166">
        <f t="shared" si="7413"/>
        <v>0</v>
      </c>
      <c r="L3166" t="str">
        <f t="shared" ref="L3166" si="7486">IF(IF(K3167=0,K3166,"NA")=0,"NA",IF(K3167=0,K3166,"NA"))</f>
        <v>NA</v>
      </c>
      <c r="M3166">
        <f t="shared" si="7415"/>
        <v>0</v>
      </c>
      <c r="N3166" t="str">
        <f t="shared" si="7416"/>
        <v>NA</v>
      </c>
      <c r="O3166">
        <f t="shared" si="7417"/>
        <v>0</v>
      </c>
      <c r="P3166">
        <f t="shared" si="7418"/>
        <v>0</v>
      </c>
      <c r="Q3166">
        <f t="shared" si="7419"/>
        <v>0</v>
      </c>
      <c r="R3166">
        <f t="shared" si="7420"/>
        <v>0</v>
      </c>
      <c r="S3166">
        <f t="shared" si="7421"/>
        <v>0</v>
      </c>
      <c r="T3166">
        <f t="shared" si="7422"/>
        <v>1</v>
      </c>
      <c r="U3166">
        <f t="shared" si="7423"/>
        <v>0</v>
      </c>
      <c r="V3166">
        <f t="shared" si="7424"/>
        <v>0</v>
      </c>
      <c r="W3166">
        <f t="shared" si="7425"/>
        <v>0</v>
      </c>
      <c r="X3166">
        <f t="shared" si="7426"/>
        <v>0</v>
      </c>
      <c r="Y3166">
        <f t="shared" si="7427"/>
        <v>0</v>
      </c>
      <c r="Z3166">
        <f t="shared" si="7428"/>
        <v>0</v>
      </c>
      <c r="AA3166">
        <f t="shared" si="7429"/>
        <v>0</v>
      </c>
      <c r="AB3166">
        <f t="shared" si="7430"/>
        <v>0</v>
      </c>
      <c r="AC3166">
        <f t="shared" si="7431"/>
        <v>0</v>
      </c>
      <c r="AD3166">
        <f t="shared" si="7432"/>
        <v>0</v>
      </c>
      <c r="AM3166">
        <v>16750</v>
      </c>
      <c r="AN3166">
        <v>0</v>
      </c>
    </row>
    <row r="3167" spans="1:40" x14ac:dyDescent="0.3">
      <c r="A3167">
        <v>3166</v>
      </c>
      <c r="B3167">
        <v>0.69487963227555904</v>
      </c>
      <c r="C3167">
        <v>0.30512036654675101</v>
      </c>
      <c r="D3167" s="1">
        <v>6.9639619185384297E-94</v>
      </c>
      <c r="E3167" s="1">
        <v>1.1776900026465899E-9</v>
      </c>
      <c r="F3167" s="2" t="str">
        <f t="shared" si="7408"/>
        <v>K1</v>
      </c>
      <c r="G3167">
        <f t="shared" si="7409"/>
        <v>1</v>
      </c>
      <c r="H3167">
        <f t="shared" si="7410"/>
        <v>1</v>
      </c>
      <c r="I3167">
        <f t="shared" si="7411"/>
        <v>0</v>
      </c>
      <c r="J3167" t="str">
        <f t="shared" ref="J3167" si="7487">IF(IF(I3168=0,I3167,"NA")=0,"NA",IF(I3168=0,I3167,"NA"))</f>
        <v>NA</v>
      </c>
      <c r="K3167">
        <f t="shared" si="7413"/>
        <v>0</v>
      </c>
      <c r="L3167" t="str">
        <f t="shared" ref="L3167" si="7488">IF(IF(K3168=0,K3167,"NA")=0,"NA",IF(K3168=0,K3167,"NA"))</f>
        <v>NA</v>
      </c>
      <c r="M3167">
        <f t="shared" si="7415"/>
        <v>0</v>
      </c>
      <c r="N3167" t="str">
        <f t="shared" si="7416"/>
        <v>NA</v>
      </c>
      <c r="O3167">
        <f t="shared" si="7417"/>
        <v>0</v>
      </c>
      <c r="P3167">
        <f t="shared" si="7418"/>
        <v>0</v>
      </c>
      <c r="Q3167">
        <f t="shared" si="7419"/>
        <v>0</v>
      </c>
      <c r="R3167">
        <f t="shared" si="7420"/>
        <v>0</v>
      </c>
      <c r="S3167">
        <f t="shared" si="7421"/>
        <v>1</v>
      </c>
      <c r="T3167">
        <f t="shared" si="7422"/>
        <v>0</v>
      </c>
      <c r="U3167">
        <f t="shared" si="7423"/>
        <v>0</v>
      </c>
      <c r="V3167">
        <f t="shared" si="7424"/>
        <v>0</v>
      </c>
      <c r="W3167">
        <f t="shared" si="7425"/>
        <v>0</v>
      </c>
      <c r="X3167">
        <f t="shared" si="7426"/>
        <v>0</v>
      </c>
      <c r="Y3167">
        <f t="shared" si="7427"/>
        <v>0</v>
      </c>
      <c r="Z3167">
        <f t="shared" si="7428"/>
        <v>0</v>
      </c>
      <c r="AA3167">
        <f t="shared" si="7429"/>
        <v>0</v>
      </c>
      <c r="AB3167">
        <f t="shared" si="7430"/>
        <v>0</v>
      </c>
      <c r="AC3167">
        <f t="shared" si="7431"/>
        <v>0</v>
      </c>
      <c r="AD3167">
        <f t="shared" si="7432"/>
        <v>0</v>
      </c>
      <c r="AM3167">
        <v>17325</v>
      </c>
      <c r="AN3167">
        <v>575</v>
      </c>
    </row>
    <row r="3168" spans="1:40" x14ac:dyDescent="0.3">
      <c r="A3168">
        <v>3167</v>
      </c>
      <c r="B3168">
        <v>0.238664054727382</v>
      </c>
      <c r="C3168">
        <v>0.65691286581460495</v>
      </c>
      <c r="D3168">
        <v>8.0820585707645401E-2</v>
      </c>
      <c r="E3168">
        <v>2.3602493750367302E-2</v>
      </c>
      <c r="F3168" s="2" t="str">
        <f t="shared" si="7408"/>
        <v>K2</v>
      </c>
      <c r="G3168">
        <f t="shared" si="7409"/>
        <v>0</v>
      </c>
      <c r="H3168" t="str">
        <f t="shared" si="7410"/>
        <v>NA</v>
      </c>
      <c r="I3168">
        <f t="shared" si="7411"/>
        <v>1</v>
      </c>
      <c r="J3168" t="str">
        <f t="shared" ref="J3168" si="7489">IF(IF(I3169=0,I3168,"NA")=0,"NA",IF(I3169=0,I3168,"NA"))</f>
        <v>NA</v>
      </c>
      <c r="K3168">
        <f t="shared" si="7413"/>
        <v>0</v>
      </c>
      <c r="L3168" t="str">
        <f t="shared" ref="L3168" si="7490">IF(IF(K3169=0,K3168,"NA")=0,"NA",IF(K3169=0,K3168,"NA"))</f>
        <v>NA</v>
      </c>
      <c r="M3168">
        <f t="shared" si="7415"/>
        <v>0</v>
      </c>
      <c r="N3168" t="str">
        <f t="shared" si="7416"/>
        <v>NA</v>
      </c>
      <c r="O3168">
        <f t="shared" si="7417"/>
        <v>0</v>
      </c>
      <c r="P3168">
        <f t="shared" si="7418"/>
        <v>1</v>
      </c>
      <c r="Q3168">
        <f t="shared" si="7419"/>
        <v>0</v>
      </c>
      <c r="R3168">
        <f t="shared" si="7420"/>
        <v>0</v>
      </c>
      <c r="S3168">
        <f t="shared" si="7421"/>
        <v>0</v>
      </c>
      <c r="T3168">
        <f t="shared" si="7422"/>
        <v>0</v>
      </c>
      <c r="U3168">
        <f t="shared" si="7423"/>
        <v>0</v>
      </c>
      <c r="V3168">
        <f t="shared" si="7424"/>
        <v>0</v>
      </c>
      <c r="W3168">
        <f t="shared" si="7425"/>
        <v>0</v>
      </c>
      <c r="X3168">
        <f t="shared" si="7426"/>
        <v>0</v>
      </c>
      <c r="Y3168">
        <f t="shared" si="7427"/>
        <v>0</v>
      </c>
      <c r="Z3168">
        <f t="shared" si="7428"/>
        <v>0</v>
      </c>
      <c r="AA3168">
        <f t="shared" si="7429"/>
        <v>0</v>
      </c>
      <c r="AB3168">
        <f t="shared" si="7430"/>
        <v>0</v>
      </c>
      <c r="AC3168">
        <f t="shared" si="7431"/>
        <v>0</v>
      </c>
      <c r="AD3168">
        <f t="shared" si="7432"/>
        <v>0</v>
      </c>
      <c r="AM3168">
        <v>17350</v>
      </c>
      <c r="AN3168">
        <v>25</v>
      </c>
    </row>
    <row r="3169" spans="1:40" x14ac:dyDescent="0.3">
      <c r="A3169">
        <v>3168</v>
      </c>
      <c r="B3169">
        <v>4.5230069625418999E-2</v>
      </c>
      <c r="C3169">
        <v>0.49747639004298</v>
      </c>
      <c r="D3169">
        <v>0.38917055666263201</v>
      </c>
      <c r="E3169">
        <v>6.81229836689691E-2</v>
      </c>
      <c r="F3169" s="2" t="str">
        <f t="shared" si="7408"/>
        <v>K2</v>
      </c>
      <c r="G3169">
        <f t="shared" si="7409"/>
        <v>0</v>
      </c>
      <c r="H3169" t="str">
        <f t="shared" si="7410"/>
        <v>NA</v>
      </c>
      <c r="I3169">
        <f t="shared" si="7411"/>
        <v>2</v>
      </c>
      <c r="J3169" t="str">
        <f t="shared" ref="J3169" si="7491">IF(IF(I3170=0,I3169,"NA")=0,"NA",IF(I3170=0,I3169,"NA"))</f>
        <v>NA</v>
      </c>
      <c r="K3169">
        <f t="shared" si="7413"/>
        <v>0</v>
      </c>
      <c r="L3169" t="str">
        <f t="shared" ref="L3169" si="7492">IF(IF(K3170=0,K3169,"NA")=0,"NA",IF(K3170=0,K3169,"NA"))</f>
        <v>NA</v>
      </c>
      <c r="M3169">
        <f t="shared" si="7415"/>
        <v>0</v>
      </c>
      <c r="N3169" t="str">
        <f t="shared" si="7416"/>
        <v>NA</v>
      </c>
      <c r="O3169">
        <f t="shared" si="7417"/>
        <v>0</v>
      </c>
      <c r="P3169">
        <f t="shared" si="7418"/>
        <v>0</v>
      </c>
      <c r="Q3169">
        <f t="shared" si="7419"/>
        <v>0</v>
      </c>
      <c r="R3169">
        <f t="shared" si="7420"/>
        <v>0</v>
      </c>
      <c r="S3169">
        <f t="shared" si="7421"/>
        <v>0</v>
      </c>
      <c r="T3169">
        <f t="shared" si="7422"/>
        <v>1</v>
      </c>
      <c r="U3169">
        <f t="shared" si="7423"/>
        <v>0</v>
      </c>
      <c r="V3169">
        <f t="shared" si="7424"/>
        <v>0</v>
      </c>
      <c r="W3169">
        <f t="shared" si="7425"/>
        <v>0</v>
      </c>
      <c r="X3169">
        <f t="shared" si="7426"/>
        <v>0</v>
      </c>
      <c r="Y3169">
        <f t="shared" si="7427"/>
        <v>0</v>
      </c>
      <c r="Z3169">
        <f t="shared" si="7428"/>
        <v>0</v>
      </c>
      <c r="AA3169">
        <f t="shared" si="7429"/>
        <v>0</v>
      </c>
      <c r="AB3169">
        <f t="shared" si="7430"/>
        <v>0</v>
      </c>
      <c r="AC3169">
        <f t="shared" si="7431"/>
        <v>0</v>
      </c>
      <c r="AD3169">
        <f t="shared" si="7432"/>
        <v>0</v>
      </c>
      <c r="AM3169">
        <v>17350</v>
      </c>
      <c r="AN3169">
        <v>0</v>
      </c>
    </row>
    <row r="3170" spans="1:40" x14ac:dyDescent="0.3">
      <c r="A3170">
        <v>3169</v>
      </c>
      <c r="B3170">
        <v>3.18168712067671E-2</v>
      </c>
      <c r="C3170">
        <v>0.77632760662177303</v>
      </c>
      <c r="D3170">
        <v>7.8099843676475902E-3</v>
      </c>
      <c r="E3170">
        <v>0.184045537803813</v>
      </c>
      <c r="F3170" s="2" t="str">
        <f t="shared" si="7408"/>
        <v>K2</v>
      </c>
      <c r="G3170">
        <f t="shared" si="7409"/>
        <v>0</v>
      </c>
      <c r="H3170" t="str">
        <f t="shared" si="7410"/>
        <v>NA</v>
      </c>
      <c r="I3170">
        <f t="shared" si="7411"/>
        <v>3</v>
      </c>
      <c r="J3170" t="str">
        <f t="shared" ref="J3170" si="7493">IF(IF(I3171=0,I3170,"NA")=0,"NA",IF(I3171=0,I3170,"NA"))</f>
        <v>NA</v>
      </c>
      <c r="K3170">
        <f t="shared" si="7413"/>
        <v>0</v>
      </c>
      <c r="L3170" t="str">
        <f t="shared" ref="L3170" si="7494">IF(IF(K3171=0,K3170,"NA")=0,"NA",IF(K3171=0,K3170,"NA"))</f>
        <v>NA</v>
      </c>
      <c r="M3170">
        <f t="shared" si="7415"/>
        <v>0</v>
      </c>
      <c r="N3170" t="str">
        <f t="shared" si="7416"/>
        <v>NA</v>
      </c>
      <c r="O3170">
        <f t="shared" si="7417"/>
        <v>0</v>
      </c>
      <c r="P3170">
        <f t="shared" si="7418"/>
        <v>0</v>
      </c>
      <c r="Q3170">
        <f t="shared" si="7419"/>
        <v>0</v>
      </c>
      <c r="R3170">
        <f t="shared" si="7420"/>
        <v>0</v>
      </c>
      <c r="S3170">
        <f t="shared" si="7421"/>
        <v>0</v>
      </c>
      <c r="T3170">
        <f t="shared" si="7422"/>
        <v>1</v>
      </c>
      <c r="U3170">
        <f t="shared" si="7423"/>
        <v>0</v>
      </c>
      <c r="V3170">
        <f t="shared" si="7424"/>
        <v>0</v>
      </c>
      <c r="W3170">
        <f t="shared" si="7425"/>
        <v>0</v>
      </c>
      <c r="X3170">
        <f t="shared" si="7426"/>
        <v>0</v>
      </c>
      <c r="Y3170">
        <f t="shared" si="7427"/>
        <v>0</v>
      </c>
      <c r="Z3170">
        <f t="shared" si="7428"/>
        <v>0</v>
      </c>
      <c r="AA3170">
        <f t="shared" si="7429"/>
        <v>0</v>
      </c>
      <c r="AB3170">
        <f t="shared" si="7430"/>
        <v>0</v>
      </c>
      <c r="AC3170">
        <f t="shared" si="7431"/>
        <v>0</v>
      </c>
      <c r="AD3170">
        <f t="shared" si="7432"/>
        <v>0</v>
      </c>
      <c r="AM3170">
        <v>17450</v>
      </c>
      <c r="AN3170">
        <v>100</v>
      </c>
    </row>
    <row r="3171" spans="1:40" x14ac:dyDescent="0.3">
      <c r="A3171">
        <v>3170</v>
      </c>
      <c r="B3171">
        <v>3.9420482160367601E-2</v>
      </c>
      <c r="C3171">
        <v>0.90669968571179305</v>
      </c>
      <c r="D3171" s="1">
        <v>1.03277105519966E-12</v>
      </c>
      <c r="E3171">
        <v>5.38798321268062E-2</v>
      </c>
      <c r="F3171" s="2" t="str">
        <f t="shared" si="7408"/>
        <v>K2</v>
      </c>
      <c r="G3171">
        <f t="shared" si="7409"/>
        <v>0</v>
      </c>
      <c r="H3171" t="str">
        <f t="shared" si="7410"/>
        <v>NA</v>
      </c>
      <c r="I3171">
        <f t="shared" si="7411"/>
        <v>4</v>
      </c>
      <c r="J3171" t="str">
        <f t="shared" ref="J3171" si="7495">IF(IF(I3172=0,I3171,"NA")=0,"NA",IF(I3172=0,I3171,"NA"))</f>
        <v>NA</v>
      </c>
      <c r="K3171">
        <f t="shared" si="7413"/>
        <v>0</v>
      </c>
      <c r="L3171" t="str">
        <f t="shared" ref="L3171" si="7496">IF(IF(K3172=0,K3171,"NA")=0,"NA",IF(K3172=0,K3171,"NA"))</f>
        <v>NA</v>
      </c>
      <c r="M3171">
        <f t="shared" si="7415"/>
        <v>0</v>
      </c>
      <c r="N3171" t="str">
        <f t="shared" si="7416"/>
        <v>NA</v>
      </c>
      <c r="O3171">
        <f t="shared" si="7417"/>
        <v>0</v>
      </c>
      <c r="P3171">
        <f t="shared" si="7418"/>
        <v>0</v>
      </c>
      <c r="Q3171">
        <f t="shared" si="7419"/>
        <v>0</v>
      </c>
      <c r="R3171">
        <f t="shared" si="7420"/>
        <v>0</v>
      </c>
      <c r="S3171">
        <f t="shared" si="7421"/>
        <v>0</v>
      </c>
      <c r="T3171">
        <f t="shared" si="7422"/>
        <v>1</v>
      </c>
      <c r="U3171">
        <f t="shared" si="7423"/>
        <v>0</v>
      </c>
      <c r="V3171">
        <f t="shared" si="7424"/>
        <v>0</v>
      </c>
      <c r="W3171">
        <f t="shared" si="7425"/>
        <v>0</v>
      </c>
      <c r="X3171">
        <f t="shared" si="7426"/>
        <v>0</v>
      </c>
      <c r="Y3171">
        <f t="shared" si="7427"/>
        <v>0</v>
      </c>
      <c r="Z3171">
        <f t="shared" si="7428"/>
        <v>0</v>
      </c>
      <c r="AA3171">
        <f t="shared" si="7429"/>
        <v>0</v>
      </c>
      <c r="AB3171">
        <f t="shared" si="7430"/>
        <v>0</v>
      </c>
      <c r="AC3171">
        <f t="shared" si="7431"/>
        <v>0</v>
      </c>
      <c r="AD3171">
        <f t="shared" si="7432"/>
        <v>0</v>
      </c>
      <c r="AM3171">
        <v>17650</v>
      </c>
      <c r="AN3171">
        <v>200</v>
      </c>
    </row>
    <row r="3172" spans="1:40" x14ac:dyDescent="0.3">
      <c r="A3172">
        <v>3171</v>
      </c>
      <c r="B3172">
        <v>8.1190166899543906E-2</v>
      </c>
      <c r="C3172">
        <v>0.91760478273998203</v>
      </c>
      <c r="D3172" s="1">
        <v>2.9422000520798301E-28</v>
      </c>
      <c r="E3172">
        <v>1.20505036047371E-3</v>
      </c>
      <c r="F3172" s="2" t="str">
        <f t="shared" si="7408"/>
        <v>K2</v>
      </c>
      <c r="G3172">
        <f t="shared" si="7409"/>
        <v>0</v>
      </c>
      <c r="H3172" t="str">
        <f t="shared" si="7410"/>
        <v>NA</v>
      </c>
      <c r="I3172">
        <f t="shared" si="7411"/>
        <v>5</v>
      </c>
      <c r="J3172" t="str">
        <f t="shared" ref="J3172" si="7497">IF(IF(I3173=0,I3172,"NA")=0,"NA",IF(I3173=0,I3172,"NA"))</f>
        <v>NA</v>
      </c>
      <c r="K3172">
        <f t="shared" si="7413"/>
        <v>0</v>
      </c>
      <c r="L3172" t="str">
        <f t="shared" ref="L3172" si="7498">IF(IF(K3173=0,K3172,"NA")=0,"NA",IF(K3173=0,K3172,"NA"))</f>
        <v>NA</v>
      </c>
      <c r="M3172">
        <f t="shared" si="7415"/>
        <v>0</v>
      </c>
      <c r="N3172" t="str">
        <f t="shared" si="7416"/>
        <v>NA</v>
      </c>
      <c r="O3172">
        <f t="shared" si="7417"/>
        <v>0</v>
      </c>
      <c r="P3172">
        <f t="shared" si="7418"/>
        <v>0</v>
      </c>
      <c r="Q3172">
        <f t="shared" si="7419"/>
        <v>0</v>
      </c>
      <c r="R3172">
        <f t="shared" si="7420"/>
        <v>0</v>
      </c>
      <c r="S3172">
        <f t="shared" si="7421"/>
        <v>0</v>
      </c>
      <c r="T3172">
        <f t="shared" si="7422"/>
        <v>1</v>
      </c>
      <c r="U3172">
        <f t="shared" si="7423"/>
        <v>0</v>
      </c>
      <c r="V3172">
        <f t="shared" si="7424"/>
        <v>0</v>
      </c>
      <c r="W3172">
        <f t="shared" si="7425"/>
        <v>0</v>
      </c>
      <c r="X3172">
        <f t="shared" si="7426"/>
        <v>0</v>
      </c>
      <c r="Y3172">
        <f t="shared" si="7427"/>
        <v>0</v>
      </c>
      <c r="Z3172">
        <f t="shared" si="7428"/>
        <v>0</v>
      </c>
      <c r="AA3172">
        <f t="shared" si="7429"/>
        <v>0</v>
      </c>
      <c r="AB3172">
        <f t="shared" si="7430"/>
        <v>0</v>
      </c>
      <c r="AC3172">
        <f t="shared" si="7431"/>
        <v>0</v>
      </c>
      <c r="AD3172">
        <f t="shared" si="7432"/>
        <v>0</v>
      </c>
      <c r="AM3172">
        <v>17350</v>
      </c>
      <c r="AN3172">
        <v>-300</v>
      </c>
    </row>
    <row r="3173" spans="1:40" x14ac:dyDescent="0.3">
      <c r="A3173">
        <v>3172</v>
      </c>
      <c r="B3173">
        <v>0.48933134622162999</v>
      </c>
      <c r="C3173">
        <v>0.51066825813449901</v>
      </c>
      <c r="D3173" s="1">
        <v>4.7030294972618598E-53</v>
      </c>
      <c r="E3173" s="1">
        <v>3.9564387005135701E-7</v>
      </c>
      <c r="F3173" s="2" t="str">
        <f t="shared" si="7408"/>
        <v>K2</v>
      </c>
      <c r="G3173">
        <f t="shared" si="7409"/>
        <v>0</v>
      </c>
      <c r="H3173" t="str">
        <f t="shared" si="7410"/>
        <v>NA</v>
      </c>
      <c r="I3173">
        <f t="shared" si="7411"/>
        <v>6</v>
      </c>
      <c r="J3173" t="str">
        <f t="shared" ref="J3173" si="7499">IF(IF(I3174=0,I3173,"NA")=0,"NA",IF(I3174=0,I3173,"NA"))</f>
        <v>NA</v>
      </c>
      <c r="K3173">
        <f t="shared" si="7413"/>
        <v>0</v>
      </c>
      <c r="L3173" t="str">
        <f t="shared" ref="L3173" si="7500">IF(IF(K3174=0,K3173,"NA")=0,"NA",IF(K3174=0,K3173,"NA"))</f>
        <v>NA</v>
      </c>
      <c r="M3173">
        <f t="shared" si="7415"/>
        <v>0</v>
      </c>
      <c r="N3173" t="str">
        <f t="shared" si="7416"/>
        <v>NA</v>
      </c>
      <c r="O3173">
        <f t="shared" si="7417"/>
        <v>0</v>
      </c>
      <c r="P3173">
        <f t="shared" si="7418"/>
        <v>0</v>
      </c>
      <c r="Q3173">
        <f t="shared" si="7419"/>
        <v>0</v>
      </c>
      <c r="R3173">
        <f t="shared" si="7420"/>
        <v>0</v>
      </c>
      <c r="S3173">
        <f t="shared" si="7421"/>
        <v>0</v>
      </c>
      <c r="T3173">
        <f t="shared" si="7422"/>
        <v>1</v>
      </c>
      <c r="U3173">
        <f t="shared" si="7423"/>
        <v>0</v>
      </c>
      <c r="V3173">
        <f t="shared" si="7424"/>
        <v>0</v>
      </c>
      <c r="W3173">
        <f t="shared" si="7425"/>
        <v>0</v>
      </c>
      <c r="X3173">
        <f t="shared" si="7426"/>
        <v>0</v>
      </c>
      <c r="Y3173">
        <f t="shared" si="7427"/>
        <v>0</v>
      </c>
      <c r="Z3173">
        <f t="shared" si="7428"/>
        <v>0</v>
      </c>
      <c r="AA3173">
        <f t="shared" si="7429"/>
        <v>0</v>
      </c>
      <c r="AB3173">
        <f t="shared" si="7430"/>
        <v>0</v>
      </c>
      <c r="AC3173">
        <f t="shared" si="7431"/>
        <v>0</v>
      </c>
      <c r="AD3173">
        <f t="shared" si="7432"/>
        <v>0</v>
      </c>
      <c r="AM3173">
        <v>16925</v>
      </c>
      <c r="AN3173">
        <v>-425</v>
      </c>
    </row>
    <row r="3174" spans="1:40" x14ac:dyDescent="0.3">
      <c r="A3174">
        <v>3173</v>
      </c>
      <c r="B3174">
        <v>0.147826066486617</v>
      </c>
      <c r="C3174">
        <v>0.74988168248863696</v>
      </c>
      <c r="D3174">
        <v>6.4407367122605294E-2</v>
      </c>
      <c r="E3174">
        <v>3.7884883902141099E-2</v>
      </c>
      <c r="F3174" s="2" t="str">
        <f t="shared" si="7408"/>
        <v>K2</v>
      </c>
      <c r="G3174">
        <f t="shared" si="7409"/>
        <v>0</v>
      </c>
      <c r="H3174" t="str">
        <f t="shared" si="7410"/>
        <v>NA</v>
      </c>
      <c r="I3174">
        <f t="shared" si="7411"/>
        <v>7</v>
      </c>
      <c r="J3174" t="str">
        <f t="shared" ref="J3174" si="7501">IF(IF(I3175=0,I3174,"NA")=0,"NA",IF(I3175=0,I3174,"NA"))</f>
        <v>NA</v>
      </c>
      <c r="K3174">
        <f t="shared" si="7413"/>
        <v>0</v>
      </c>
      <c r="L3174" t="str">
        <f t="shared" ref="L3174" si="7502">IF(IF(K3175=0,K3174,"NA")=0,"NA",IF(K3175=0,K3174,"NA"))</f>
        <v>NA</v>
      </c>
      <c r="M3174">
        <f t="shared" si="7415"/>
        <v>0</v>
      </c>
      <c r="N3174" t="str">
        <f t="shared" si="7416"/>
        <v>NA</v>
      </c>
      <c r="O3174">
        <f t="shared" si="7417"/>
        <v>0</v>
      </c>
      <c r="P3174">
        <f t="shared" si="7418"/>
        <v>0</v>
      </c>
      <c r="Q3174">
        <f t="shared" si="7419"/>
        <v>0</v>
      </c>
      <c r="R3174">
        <f t="shared" si="7420"/>
        <v>0</v>
      </c>
      <c r="S3174">
        <f t="shared" si="7421"/>
        <v>0</v>
      </c>
      <c r="T3174">
        <f t="shared" si="7422"/>
        <v>1</v>
      </c>
      <c r="U3174">
        <f t="shared" si="7423"/>
        <v>0</v>
      </c>
      <c r="V3174">
        <f t="shared" si="7424"/>
        <v>0</v>
      </c>
      <c r="W3174">
        <f t="shared" si="7425"/>
        <v>0</v>
      </c>
      <c r="X3174">
        <f t="shared" si="7426"/>
        <v>0</v>
      </c>
      <c r="Y3174">
        <f t="shared" si="7427"/>
        <v>0</v>
      </c>
      <c r="Z3174">
        <f t="shared" si="7428"/>
        <v>0</v>
      </c>
      <c r="AA3174">
        <f t="shared" si="7429"/>
        <v>0</v>
      </c>
      <c r="AB3174">
        <f t="shared" si="7430"/>
        <v>0</v>
      </c>
      <c r="AC3174">
        <f t="shared" si="7431"/>
        <v>0</v>
      </c>
      <c r="AD3174">
        <f t="shared" si="7432"/>
        <v>0</v>
      </c>
      <c r="AM3174">
        <v>16925</v>
      </c>
      <c r="AN3174">
        <v>0</v>
      </c>
    </row>
    <row r="3175" spans="1:40" x14ac:dyDescent="0.3">
      <c r="A3175">
        <v>3174</v>
      </c>
      <c r="B3175">
        <v>3.2336492626618099E-2</v>
      </c>
      <c r="C3175">
        <v>0.55703775897640495</v>
      </c>
      <c r="D3175">
        <v>0.31529130554621598</v>
      </c>
      <c r="E3175">
        <v>9.5334442850760898E-2</v>
      </c>
      <c r="F3175" s="2" t="str">
        <f t="shared" si="7408"/>
        <v>K2</v>
      </c>
      <c r="G3175">
        <f t="shared" si="7409"/>
        <v>0</v>
      </c>
      <c r="H3175" t="str">
        <f t="shared" si="7410"/>
        <v>NA</v>
      </c>
      <c r="I3175">
        <f t="shared" si="7411"/>
        <v>8</v>
      </c>
      <c r="J3175" t="str">
        <f t="shared" ref="J3175" si="7503">IF(IF(I3176=0,I3175,"NA")=0,"NA",IF(I3176=0,I3175,"NA"))</f>
        <v>NA</v>
      </c>
      <c r="K3175">
        <f t="shared" si="7413"/>
        <v>0</v>
      </c>
      <c r="L3175" t="str">
        <f t="shared" ref="L3175" si="7504">IF(IF(K3176=0,K3175,"NA")=0,"NA",IF(K3176=0,K3175,"NA"))</f>
        <v>NA</v>
      </c>
      <c r="M3175">
        <f t="shared" si="7415"/>
        <v>0</v>
      </c>
      <c r="N3175" t="str">
        <f t="shared" si="7416"/>
        <v>NA</v>
      </c>
      <c r="O3175">
        <f t="shared" si="7417"/>
        <v>0</v>
      </c>
      <c r="P3175">
        <f t="shared" si="7418"/>
        <v>0</v>
      </c>
      <c r="Q3175">
        <f t="shared" si="7419"/>
        <v>0</v>
      </c>
      <c r="R3175">
        <f t="shared" si="7420"/>
        <v>0</v>
      </c>
      <c r="S3175">
        <f t="shared" si="7421"/>
        <v>0</v>
      </c>
      <c r="T3175">
        <f t="shared" si="7422"/>
        <v>1</v>
      </c>
      <c r="U3175">
        <f t="shared" si="7423"/>
        <v>0</v>
      </c>
      <c r="V3175">
        <f t="shared" si="7424"/>
        <v>0</v>
      </c>
      <c r="W3175">
        <f t="shared" si="7425"/>
        <v>0</v>
      </c>
      <c r="X3175">
        <f t="shared" si="7426"/>
        <v>0</v>
      </c>
      <c r="Y3175">
        <f t="shared" si="7427"/>
        <v>0</v>
      </c>
      <c r="Z3175">
        <f t="shared" si="7428"/>
        <v>0</v>
      </c>
      <c r="AA3175">
        <f t="shared" si="7429"/>
        <v>0</v>
      </c>
      <c r="AB3175">
        <f t="shared" si="7430"/>
        <v>0</v>
      </c>
      <c r="AC3175">
        <f t="shared" si="7431"/>
        <v>0</v>
      </c>
      <c r="AD3175">
        <f t="shared" si="7432"/>
        <v>0</v>
      </c>
      <c r="AM3175">
        <v>16925</v>
      </c>
      <c r="AN3175">
        <v>0</v>
      </c>
    </row>
    <row r="3176" spans="1:40" x14ac:dyDescent="0.3">
      <c r="A3176">
        <v>3175</v>
      </c>
      <c r="B3176">
        <v>0.214620162208217</v>
      </c>
      <c r="C3176">
        <v>0.78532956543418497</v>
      </c>
      <c r="D3176" s="1">
        <v>2.03989258858642E-44</v>
      </c>
      <c r="E3176" s="1">
        <v>5.02723575983235E-5</v>
      </c>
      <c r="F3176" s="2" t="str">
        <f t="shared" si="7408"/>
        <v>K2</v>
      </c>
      <c r="G3176">
        <f t="shared" si="7409"/>
        <v>0</v>
      </c>
      <c r="H3176" t="str">
        <f t="shared" si="7410"/>
        <v>NA</v>
      </c>
      <c r="I3176">
        <f t="shared" si="7411"/>
        <v>9</v>
      </c>
      <c r="J3176" t="str">
        <f t="shared" ref="J3176" si="7505">IF(IF(I3177=0,I3176,"NA")=0,"NA",IF(I3177=0,I3176,"NA"))</f>
        <v>NA</v>
      </c>
      <c r="K3176">
        <f t="shared" si="7413"/>
        <v>0</v>
      </c>
      <c r="L3176" t="str">
        <f t="shared" ref="L3176" si="7506">IF(IF(K3177=0,K3176,"NA")=0,"NA",IF(K3177=0,K3176,"NA"))</f>
        <v>NA</v>
      </c>
      <c r="M3176">
        <f t="shared" si="7415"/>
        <v>0</v>
      </c>
      <c r="N3176" t="str">
        <f t="shared" si="7416"/>
        <v>NA</v>
      </c>
      <c r="O3176">
        <f t="shared" si="7417"/>
        <v>0</v>
      </c>
      <c r="P3176">
        <f t="shared" si="7418"/>
        <v>0</v>
      </c>
      <c r="Q3176">
        <f t="shared" si="7419"/>
        <v>0</v>
      </c>
      <c r="R3176">
        <f t="shared" si="7420"/>
        <v>0</v>
      </c>
      <c r="S3176">
        <f t="shared" si="7421"/>
        <v>0</v>
      </c>
      <c r="T3176">
        <f t="shared" si="7422"/>
        <v>1</v>
      </c>
      <c r="U3176">
        <f t="shared" si="7423"/>
        <v>0</v>
      </c>
      <c r="V3176">
        <f t="shared" si="7424"/>
        <v>0</v>
      </c>
      <c r="W3176">
        <f t="shared" si="7425"/>
        <v>0</v>
      </c>
      <c r="X3176">
        <f t="shared" si="7426"/>
        <v>0</v>
      </c>
      <c r="Y3176">
        <f t="shared" si="7427"/>
        <v>0</v>
      </c>
      <c r="Z3176">
        <f t="shared" si="7428"/>
        <v>0</v>
      </c>
      <c r="AA3176">
        <f t="shared" si="7429"/>
        <v>0</v>
      </c>
      <c r="AB3176">
        <f t="shared" si="7430"/>
        <v>0</v>
      </c>
      <c r="AC3176">
        <f t="shared" si="7431"/>
        <v>0</v>
      </c>
      <c r="AD3176">
        <f t="shared" si="7432"/>
        <v>0</v>
      </c>
      <c r="AM3176">
        <v>17325</v>
      </c>
      <c r="AN3176">
        <v>400</v>
      </c>
    </row>
    <row r="3177" spans="1:40" x14ac:dyDescent="0.3">
      <c r="A3177">
        <v>3176</v>
      </c>
      <c r="B3177">
        <v>0.10526983833237601</v>
      </c>
      <c r="C3177">
        <v>0.88317148220946795</v>
      </c>
      <c r="D3177" s="1">
        <v>2.9896805385303502E-8</v>
      </c>
      <c r="E3177">
        <v>1.1558649561350699E-2</v>
      </c>
      <c r="F3177" s="2" t="str">
        <f t="shared" si="7408"/>
        <v>K2</v>
      </c>
      <c r="G3177">
        <f t="shared" si="7409"/>
        <v>0</v>
      </c>
      <c r="H3177" t="str">
        <f t="shared" si="7410"/>
        <v>NA</v>
      </c>
      <c r="I3177">
        <f t="shared" si="7411"/>
        <v>10</v>
      </c>
      <c r="J3177" t="str">
        <f t="shared" ref="J3177" si="7507">IF(IF(I3178=0,I3177,"NA")=0,"NA",IF(I3178=0,I3177,"NA"))</f>
        <v>NA</v>
      </c>
      <c r="K3177">
        <f t="shared" si="7413"/>
        <v>0</v>
      </c>
      <c r="L3177" t="str">
        <f t="shared" ref="L3177" si="7508">IF(IF(K3178=0,K3177,"NA")=0,"NA",IF(K3178=0,K3177,"NA"))</f>
        <v>NA</v>
      </c>
      <c r="M3177">
        <f t="shared" si="7415"/>
        <v>0</v>
      </c>
      <c r="N3177" t="str">
        <f t="shared" si="7416"/>
        <v>NA</v>
      </c>
      <c r="O3177">
        <f t="shared" si="7417"/>
        <v>0</v>
      </c>
      <c r="P3177">
        <f t="shared" si="7418"/>
        <v>0</v>
      </c>
      <c r="Q3177">
        <f t="shared" si="7419"/>
        <v>0</v>
      </c>
      <c r="R3177">
        <f t="shared" si="7420"/>
        <v>0</v>
      </c>
      <c r="S3177">
        <f t="shared" si="7421"/>
        <v>0</v>
      </c>
      <c r="T3177">
        <f t="shared" si="7422"/>
        <v>1</v>
      </c>
      <c r="U3177">
        <f t="shared" si="7423"/>
        <v>0</v>
      </c>
      <c r="V3177">
        <f t="shared" si="7424"/>
        <v>0</v>
      </c>
      <c r="W3177">
        <f t="shared" si="7425"/>
        <v>0</v>
      </c>
      <c r="X3177">
        <f t="shared" si="7426"/>
        <v>0</v>
      </c>
      <c r="Y3177">
        <f t="shared" si="7427"/>
        <v>0</v>
      </c>
      <c r="Z3177">
        <f t="shared" si="7428"/>
        <v>0</v>
      </c>
      <c r="AA3177">
        <f t="shared" si="7429"/>
        <v>0</v>
      </c>
      <c r="AB3177">
        <f t="shared" si="7430"/>
        <v>0</v>
      </c>
      <c r="AC3177">
        <f t="shared" si="7431"/>
        <v>0</v>
      </c>
      <c r="AD3177">
        <f t="shared" si="7432"/>
        <v>0</v>
      </c>
      <c r="AM3177">
        <v>17475</v>
      </c>
      <c r="AN3177">
        <v>150</v>
      </c>
    </row>
    <row r="3178" spans="1:40" x14ac:dyDescent="0.3">
      <c r="A3178">
        <v>3177</v>
      </c>
      <c r="B3178">
        <v>4.0254959163666601E-2</v>
      </c>
      <c r="C3178">
        <v>0.89886421152904405</v>
      </c>
      <c r="D3178">
        <v>2.6321032857422398E-4</v>
      </c>
      <c r="E3178">
        <v>6.06176189787156E-2</v>
      </c>
      <c r="F3178" s="2" t="str">
        <f t="shared" si="7408"/>
        <v>K2</v>
      </c>
      <c r="G3178">
        <f t="shared" si="7409"/>
        <v>0</v>
      </c>
      <c r="H3178" t="str">
        <f t="shared" si="7410"/>
        <v>NA</v>
      </c>
      <c r="I3178">
        <f t="shared" si="7411"/>
        <v>11</v>
      </c>
      <c r="J3178">
        <f t="shared" ref="J3178" si="7509">IF(IF(I3179=0,I3178,"NA")=0,"NA",IF(I3179=0,I3178,"NA"))</f>
        <v>11</v>
      </c>
      <c r="K3178">
        <f t="shared" si="7413"/>
        <v>0</v>
      </c>
      <c r="L3178" t="str">
        <f t="shared" ref="L3178" si="7510">IF(IF(K3179=0,K3178,"NA")=0,"NA",IF(K3179=0,K3178,"NA"))</f>
        <v>NA</v>
      </c>
      <c r="M3178">
        <f t="shared" si="7415"/>
        <v>0</v>
      </c>
      <c r="N3178" t="str">
        <f t="shared" si="7416"/>
        <v>NA</v>
      </c>
      <c r="O3178">
        <f t="shared" si="7417"/>
        <v>0</v>
      </c>
      <c r="P3178">
        <f t="shared" si="7418"/>
        <v>0</v>
      </c>
      <c r="Q3178">
        <f t="shared" si="7419"/>
        <v>0</v>
      </c>
      <c r="R3178">
        <f t="shared" si="7420"/>
        <v>0</v>
      </c>
      <c r="S3178">
        <f t="shared" si="7421"/>
        <v>0</v>
      </c>
      <c r="T3178">
        <f t="shared" si="7422"/>
        <v>1</v>
      </c>
      <c r="U3178">
        <f t="shared" si="7423"/>
        <v>0</v>
      </c>
      <c r="V3178">
        <f t="shared" si="7424"/>
        <v>0</v>
      </c>
      <c r="W3178">
        <f t="shared" si="7425"/>
        <v>0</v>
      </c>
      <c r="X3178">
        <f t="shared" si="7426"/>
        <v>0</v>
      </c>
      <c r="Y3178">
        <f t="shared" si="7427"/>
        <v>0</v>
      </c>
      <c r="Z3178">
        <f t="shared" si="7428"/>
        <v>0</v>
      </c>
      <c r="AA3178">
        <f t="shared" si="7429"/>
        <v>0</v>
      </c>
      <c r="AB3178">
        <f t="shared" si="7430"/>
        <v>0</v>
      </c>
      <c r="AC3178">
        <f t="shared" si="7431"/>
        <v>0</v>
      </c>
      <c r="AD3178">
        <f t="shared" si="7432"/>
        <v>0</v>
      </c>
      <c r="AM3178">
        <v>17400</v>
      </c>
      <c r="AN3178">
        <v>-75</v>
      </c>
    </row>
    <row r="3179" spans="1:40" x14ac:dyDescent="0.3">
      <c r="A3179">
        <v>3178</v>
      </c>
      <c r="B3179">
        <v>0.79148717950773995</v>
      </c>
      <c r="C3179">
        <v>0.208512820393536</v>
      </c>
      <c r="D3179" s="1">
        <v>4.50053827521903E-103</v>
      </c>
      <c r="E3179" s="1">
        <v>9.87245438631536E-11</v>
      </c>
      <c r="F3179" s="2" t="str">
        <f t="shared" si="7408"/>
        <v>K1</v>
      </c>
      <c r="G3179">
        <f t="shared" si="7409"/>
        <v>1</v>
      </c>
      <c r="H3179" t="str">
        <f t="shared" si="7410"/>
        <v>NA</v>
      </c>
      <c r="I3179">
        <f t="shared" si="7411"/>
        <v>0</v>
      </c>
      <c r="J3179" t="str">
        <f t="shared" ref="J3179" si="7511">IF(IF(I3180=0,I3179,"NA")=0,"NA",IF(I3180=0,I3179,"NA"))</f>
        <v>NA</v>
      </c>
      <c r="K3179">
        <f t="shared" si="7413"/>
        <v>0</v>
      </c>
      <c r="L3179" t="str">
        <f t="shared" ref="L3179" si="7512">IF(IF(K3180=0,K3179,"NA")=0,"NA",IF(K3180=0,K3179,"NA"))</f>
        <v>NA</v>
      </c>
      <c r="M3179">
        <f t="shared" si="7415"/>
        <v>0</v>
      </c>
      <c r="N3179" t="str">
        <f t="shared" si="7416"/>
        <v>NA</v>
      </c>
      <c r="O3179">
        <f t="shared" si="7417"/>
        <v>0</v>
      </c>
      <c r="P3179">
        <f t="shared" si="7418"/>
        <v>0</v>
      </c>
      <c r="Q3179">
        <f t="shared" si="7419"/>
        <v>0</v>
      </c>
      <c r="R3179">
        <f t="shared" si="7420"/>
        <v>0</v>
      </c>
      <c r="S3179">
        <f t="shared" si="7421"/>
        <v>1</v>
      </c>
      <c r="T3179">
        <f t="shared" si="7422"/>
        <v>0</v>
      </c>
      <c r="U3179">
        <f t="shared" si="7423"/>
        <v>0</v>
      </c>
      <c r="V3179">
        <f t="shared" si="7424"/>
        <v>0</v>
      </c>
      <c r="W3179">
        <f t="shared" si="7425"/>
        <v>0</v>
      </c>
      <c r="X3179">
        <f t="shared" si="7426"/>
        <v>0</v>
      </c>
      <c r="Y3179">
        <f t="shared" si="7427"/>
        <v>0</v>
      </c>
      <c r="Z3179">
        <f t="shared" si="7428"/>
        <v>0</v>
      </c>
      <c r="AA3179">
        <f t="shared" si="7429"/>
        <v>0</v>
      </c>
      <c r="AB3179">
        <f t="shared" si="7430"/>
        <v>0</v>
      </c>
      <c r="AC3179">
        <f t="shared" si="7431"/>
        <v>0</v>
      </c>
      <c r="AD3179">
        <f t="shared" si="7432"/>
        <v>0</v>
      </c>
      <c r="AM3179">
        <v>18000</v>
      </c>
      <c r="AN3179">
        <v>600</v>
      </c>
    </row>
    <row r="3180" spans="1:40" x14ac:dyDescent="0.3">
      <c r="A3180">
        <v>3179</v>
      </c>
      <c r="B3180">
        <v>0.86385451392549695</v>
      </c>
      <c r="C3180">
        <v>0.136145444088138</v>
      </c>
      <c r="D3180" s="1">
        <v>2.12379539054619E-66</v>
      </c>
      <c r="E3180" s="1">
        <v>4.1986364948386402E-8</v>
      </c>
      <c r="F3180" s="2" t="str">
        <f t="shared" si="7408"/>
        <v>K1</v>
      </c>
      <c r="G3180">
        <f t="shared" si="7409"/>
        <v>2</v>
      </c>
      <c r="H3180">
        <f t="shared" si="7410"/>
        <v>2</v>
      </c>
      <c r="I3180">
        <f t="shared" si="7411"/>
        <v>0</v>
      </c>
      <c r="J3180" t="str">
        <f t="shared" ref="J3180" si="7513">IF(IF(I3181=0,I3180,"NA")=0,"NA",IF(I3181=0,I3180,"NA"))</f>
        <v>NA</v>
      </c>
      <c r="K3180">
        <f t="shared" si="7413"/>
        <v>0</v>
      </c>
      <c r="L3180" t="str">
        <f t="shared" ref="L3180" si="7514">IF(IF(K3181=0,K3180,"NA")=0,"NA",IF(K3181=0,K3180,"NA"))</f>
        <v>NA</v>
      </c>
      <c r="M3180">
        <f t="shared" si="7415"/>
        <v>0</v>
      </c>
      <c r="N3180" t="str">
        <f t="shared" si="7416"/>
        <v>NA</v>
      </c>
      <c r="O3180">
        <f t="shared" si="7417"/>
        <v>1</v>
      </c>
      <c r="P3180">
        <f t="shared" si="7418"/>
        <v>0</v>
      </c>
      <c r="Q3180">
        <f t="shared" si="7419"/>
        <v>0</v>
      </c>
      <c r="R3180">
        <f t="shared" si="7420"/>
        <v>0</v>
      </c>
      <c r="S3180">
        <f t="shared" si="7421"/>
        <v>0</v>
      </c>
      <c r="T3180">
        <f t="shared" si="7422"/>
        <v>0</v>
      </c>
      <c r="U3180">
        <f t="shared" si="7423"/>
        <v>0</v>
      </c>
      <c r="V3180">
        <f t="shared" si="7424"/>
        <v>0</v>
      </c>
      <c r="W3180">
        <f t="shared" si="7425"/>
        <v>0</v>
      </c>
      <c r="X3180">
        <f t="shared" si="7426"/>
        <v>0</v>
      </c>
      <c r="Y3180">
        <f t="shared" si="7427"/>
        <v>0</v>
      </c>
      <c r="Z3180">
        <f t="shared" si="7428"/>
        <v>0</v>
      </c>
      <c r="AA3180">
        <f t="shared" si="7429"/>
        <v>0</v>
      </c>
      <c r="AB3180">
        <f t="shared" si="7430"/>
        <v>0</v>
      </c>
      <c r="AC3180">
        <f t="shared" si="7431"/>
        <v>0</v>
      </c>
      <c r="AD3180">
        <f t="shared" si="7432"/>
        <v>0</v>
      </c>
      <c r="AM3180">
        <v>17525</v>
      </c>
      <c r="AN3180">
        <v>-475</v>
      </c>
    </row>
    <row r="3181" spans="1:40" x14ac:dyDescent="0.3">
      <c r="A3181">
        <v>3180</v>
      </c>
      <c r="B3181">
        <v>0.44142276209946002</v>
      </c>
      <c r="C3181">
        <v>0.556999613244473</v>
      </c>
      <c r="D3181" s="1">
        <v>7.37809678361452E-16</v>
      </c>
      <c r="E3181">
        <v>1.5776246560654599E-3</v>
      </c>
      <c r="F3181" s="2" t="str">
        <f t="shared" si="7408"/>
        <v>K2</v>
      </c>
      <c r="G3181">
        <f t="shared" si="7409"/>
        <v>0</v>
      </c>
      <c r="H3181" t="str">
        <f t="shared" si="7410"/>
        <v>NA</v>
      </c>
      <c r="I3181">
        <f t="shared" si="7411"/>
        <v>1</v>
      </c>
      <c r="J3181" t="str">
        <f t="shared" ref="J3181" si="7515">IF(IF(I3182=0,I3181,"NA")=0,"NA",IF(I3182=0,I3181,"NA"))</f>
        <v>NA</v>
      </c>
      <c r="K3181">
        <f t="shared" si="7413"/>
        <v>0</v>
      </c>
      <c r="L3181" t="str">
        <f t="shared" ref="L3181" si="7516">IF(IF(K3182=0,K3181,"NA")=0,"NA",IF(K3182=0,K3181,"NA"))</f>
        <v>NA</v>
      </c>
      <c r="M3181">
        <f t="shared" si="7415"/>
        <v>0</v>
      </c>
      <c r="N3181" t="str">
        <f t="shared" si="7416"/>
        <v>NA</v>
      </c>
      <c r="O3181">
        <f t="shared" si="7417"/>
        <v>0</v>
      </c>
      <c r="P3181">
        <f t="shared" si="7418"/>
        <v>1</v>
      </c>
      <c r="Q3181">
        <f t="shared" si="7419"/>
        <v>0</v>
      </c>
      <c r="R3181">
        <f t="shared" si="7420"/>
        <v>0</v>
      </c>
      <c r="S3181">
        <f t="shared" si="7421"/>
        <v>0</v>
      </c>
      <c r="T3181">
        <f t="shared" si="7422"/>
        <v>0</v>
      </c>
      <c r="U3181">
        <f t="shared" si="7423"/>
        <v>0</v>
      </c>
      <c r="V3181">
        <f t="shared" si="7424"/>
        <v>0</v>
      </c>
      <c r="W3181">
        <f t="shared" si="7425"/>
        <v>0</v>
      </c>
      <c r="X3181">
        <f t="shared" si="7426"/>
        <v>0</v>
      </c>
      <c r="Y3181">
        <f t="shared" si="7427"/>
        <v>0</v>
      </c>
      <c r="Z3181">
        <f t="shared" si="7428"/>
        <v>0</v>
      </c>
      <c r="AA3181">
        <f t="shared" si="7429"/>
        <v>0</v>
      </c>
      <c r="AB3181">
        <f t="shared" si="7430"/>
        <v>0</v>
      </c>
      <c r="AC3181">
        <f t="shared" si="7431"/>
        <v>0</v>
      </c>
      <c r="AD3181">
        <f t="shared" si="7432"/>
        <v>0</v>
      </c>
      <c r="AM3181">
        <v>17750</v>
      </c>
      <c r="AN3181">
        <v>225</v>
      </c>
    </row>
    <row r="3182" spans="1:40" x14ac:dyDescent="0.3">
      <c r="A3182">
        <v>3181</v>
      </c>
      <c r="B3182">
        <v>0.19293625273777401</v>
      </c>
      <c r="C3182">
        <v>0.79523990368145503</v>
      </c>
      <c r="D3182" s="1">
        <v>5.4612541922011897E-8</v>
      </c>
      <c r="E3182">
        <v>1.18237889682289E-2</v>
      </c>
      <c r="F3182" s="2" t="str">
        <f t="shared" si="7408"/>
        <v>K2</v>
      </c>
      <c r="G3182">
        <f t="shared" si="7409"/>
        <v>0</v>
      </c>
      <c r="H3182" t="str">
        <f t="shared" si="7410"/>
        <v>NA</v>
      </c>
      <c r="I3182">
        <f t="shared" si="7411"/>
        <v>2</v>
      </c>
      <c r="J3182" t="str">
        <f t="shared" ref="J3182" si="7517">IF(IF(I3183=0,I3182,"NA")=0,"NA",IF(I3183=0,I3182,"NA"))</f>
        <v>NA</v>
      </c>
      <c r="K3182">
        <f t="shared" si="7413"/>
        <v>0</v>
      </c>
      <c r="L3182" t="str">
        <f t="shared" ref="L3182" si="7518">IF(IF(K3183=0,K3182,"NA")=0,"NA",IF(K3183=0,K3182,"NA"))</f>
        <v>NA</v>
      </c>
      <c r="M3182">
        <f t="shared" si="7415"/>
        <v>0</v>
      </c>
      <c r="N3182" t="str">
        <f t="shared" si="7416"/>
        <v>NA</v>
      </c>
      <c r="O3182">
        <f t="shared" si="7417"/>
        <v>0</v>
      </c>
      <c r="P3182">
        <f t="shared" si="7418"/>
        <v>0</v>
      </c>
      <c r="Q3182">
        <f t="shared" si="7419"/>
        <v>0</v>
      </c>
      <c r="R3182">
        <f t="shared" si="7420"/>
        <v>0</v>
      </c>
      <c r="S3182">
        <f t="shared" si="7421"/>
        <v>0</v>
      </c>
      <c r="T3182">
        <f t="shared" si="7422"/>
        <v>1</v>
      </c>
      <c r="U3182">
        <f t="shared" si="7423"/>
        <v>0</v>
      </c>
      <c r="V3182">
        <f t="shared" si="7424"/>
        <v>0</v>
      </c>
      <c r="W3182">
        <f t="shared" si="7425"/>
        <v>0</v>
      </c>
      <c r="X3182">
        <f t="shared" si="7426"/>
        <v>0</v>
      </c>
      <c r="Y3182">
        <f t="shared" si="7427"/>
        <v>0</v>
      </c>
      <c r="Z3182">
        <f t="shared" si="7428"/>
        <v>0</v>
      </c>
      <c r="AA3182">
        <f t="shared" si="7429"/>
        <v>0</v>
      </c>
      <c r="AB3182">
        <f t="shared" si="7430"/>
        <v>0</v>
      </c>
      <c r="AC3182">
        <f t="shared" si="7431"/>
        <v>0</v>
      </c>
      <c r="AD3182">
        <f t="shared" si="7432"/>
        <v>0</v>
      </c>
      <c r="AM3182">
        <v>17900</v>
      </c>
      <c r="AN3182">
        <v>150</v>
      </c>
    </row>
    <row r="3183" spans="1:40" x14ac:dyDescent="0.3">
      <c r="A3183">
        <v>3182</v>
      </c>
      <c r="B3183">
        <v>8.2751119011730101E-2</v>
      </c>
      <c r="C3183">
        <v>0.89370168705110298</v>
      </c>
      <c r="D3183" s="1">
        <v>8.1423902726041798E-9</v>
      </c>
      <c r="E3183">
        <v>2.3547185794776802E-2</v>
      </c>
      <c r="F3183" s="2" t="str">
        <f t="shared" si="7408"/>
        <v>K2</v>
      </c>
      <c r="G3183">
        <f t="shared" si="7409"/>
        <v>0</v>
      </c>
      <c r="H3183" t="str">
        <f t="shared" si="7410"/>
        <v>NA</v>
      </c>
      <c r="I3183">
        <f t="shared" si="7411"/>
        <v>3</v>
      </c>
      <c r="J3183" t="str">
        <f t="shared" ref="J3183" si="7519">IF(IF(I3184=0,I3183,"NA")=0,"NA",IF(I3184=0,I3183,"NA"))</f>
        <v>NA</v>
      </c>
      <c r="K3183">
        <f t="shared" si="7413"/>
        <v>0</v>
      </c>
      <c r="L3183" t="str">
        <f t="shared" ref="L3183" si="7520">IF(IF(K3184=0,K3183,"NA")=0,"NA",IF(K3184=0,K3183,"NA"))</f>
        <v>NA</v>
      </c>
      <c r="M3183">
        <f t="shared" si="7415"/>
        <v>0</v>
      </c>
      <c r="N3183" t="str">
        <f t="shared" si="7416"/>
        <v>NA</v>
      </c>
      <c r="O3183">
        <f t="shared" si="7417"/>
        <v>0</v>
      </c>
      <c r="P3183">
        <f t="shared" si="7418"/>
        <v>0</v>
      </c>
      <c r="Q3183">
        <f t="shared" si="7419"/>
        <v>0</v>
      </c>
      <c r="R3183">
        <f t="shared" si="7420"/>
        <v>0</v>
      </c>
      <c r="S3183">
        <f t="shared" si="7421"/>
        <v>0</v>
      </c>
      <c r="T3183">
        <f t="shared" si="7422"/>
        <v>1</v>
      </c>
      <c r="U3183">
        <f t="shared" si="7423"/>
        <v>0</v>
      </c>
      <c r="V3183">
        <f t="shared" si="7424"/>
        <v>0</v>
      </c>
      <c r="W3183">
        <f t="shared" si="7425"/>
        <v>0</v>
      </c>
      <c r="X3183">
        <f t="shared" si="7426"/>
        <v>0</v>
      </c>
      <c r="Y3183">
        <f t="shared" si="7427"/>
        <v>0</v>
      </c>
      <c r="Z3183">
        <f t="shared" si="7428"/>
        <v>0</v>
      </c>
      <c r="AA3183">
        <f t="shared" si="7429"/>
        <v>0</v>
      </c>
      <c r="AB3183">
        <f t="shared" si="7430"/>
        <v>0</v>
      </c>
      <c r="AC3183">
        <f t="shared" si="7431"/>
        <v>0</v>
      </c>
      <c r="AD3183">
        <f t="shared" si="7432"/>
        <v>0</v>
      </c>
      <c r="AM3183">
        <v>17750</v>
      </c>
      <c r="AN3183">
        <v>-150</v>
      </c>
    </row>
    <row r="3184" spans="1:40" x14ac:dyDescent="0.3">
      <c r="A3184">
        <v>3183</v>
      </c>
      <c r="B3184">
        <v>3.2398825599419402E-2</v>
      </c>
      <c r="C3184">
        <v>0.88158163295039305</v>
      </c>
      <c r="D3184">
        <v>2.9610865619337498E-4</v>
      </c>
      <c r="E3184">
        <v>8.57234327939944E-2</v>
      </c>
      <c r="F3184" s="2" t="str">
        <f t="shared" si="7408"/>
        <v>K2</v>
      </c>
      <c r="G3184">
        <f t="shared" si="7409"/>
        <v>0</v>
      </c>
      <c r="H3184" t="str">
        <f t="shared" si="7410"/>
        <v>NA</v>
      </c>
      <c r="I3184">
        <f t="shared" si="7411"/>
        <v>4</v>
      </c>
      <c r="J3184" t="str">
        <f t="shared" ref="J3184" si="7521">IF(IF(I3185=0,I3184,"NA")=0,"NA",IF(I3185=0,I3184,"NA"))</f>
        <v>NA</v>
      </c>
      <c r="K3184">
        <f t="shared" si="7413"/>
        <v>0</v>
      </c>
      <c r="L3184" t="str">
        <f t="shared" ref="L3184" si="7522">IF(IF(K3185=0,K3184,"NA")=0,"NA",IF(K3185=0,K3184,"NA"))</f>
        <v>NA</v>
      </c>
      <c r="M3184">
        <f t="shared" si="7415"/>
        <v>0</v>
      </c>
      <c r="N3184" t="str">
        <f t="shared" si="7416"/>
        <v>NA</v>
      </c>
      <c r="O3184">
        <f t="shared" si="7417"/>
        <v>0</v>
      </c>
      <c r="P3184">
        <f t="shared" si="7418"/>
        <v>0</v>
      </c>
      <c r="Q3184">
        <f t="shared" si="7419"/>
        <v>0</v>
      </c>
      <c r="R3184">
        <f t="shared" si="7420"/>
        <v>0</v>
      </c>
      <c r="S3184">
        <f t="shared" si="7421"/>
        <v>0</v>
      </c>
      <c r="T3184">
        <f t="shared" si="7422"/>
        <v>1</v>
      </c>
      <c r="U3184">
        <f t="shared" si="7423"/>
        <v>0</v>
      </c>
      <c r="V3184">
        <f t="shared" si="7424"/>
        <v>0</v>
      </c>
      <c r="W3184">
        <f t="shared" si="7425"/>
        <v>0</v>
      </c>
      <c r="X3184">
        <f t="shared" si="7426"/>
        <v>0</v>
      </c>
      <c r="Y3184">
        <f t="shared" si="7427"/>
        <v>0</v>
      </c>
      <c r="Z3184">
        <f t="shared" si="7428"/>
        <v>0</v>
      </c>
      <c r="AA3184">
        <f t="shared" si="7429"/>
        <v>0</v>
      </c>
      <c r="AB3184">
        <f t="shared" si="7430"/>
        <v>0</v>
      </c>
      <c r="AC3184">
        <f t="shared" si="7431"/>
        <v>0</v>
      </c>
      <c r="AD3184">
        <f t="shared" si="7432"/>
        <v>0</v>
      </c>
      <c r="AM3184">
        <v>17825</v>
      </c>
      <c r="AN3184">
        <v>75</v>
      </c>
    </row>
    <row r="3185" spans="1:40" x14ac:dyDescent="0.3">
      <c r="A3185">
        <v>3184</v>
      </c>
      <c r="B3185">
        <v>1.9322609548474701E-2</v>
      </c>
      <c r="C3185">
        <v>0.79187268989819903</v>
      </c>
      <c r="D3185">
        <v>1.93291771306432E-3</v>
      </c>
      <c r="E3185">
        <v>0.18687178284026201</v>
      </c>
      <c r="F3185" s="2" t="str">
        <f t="shared" si="7408"/>
        <v>K2</v>
      </c>
      <c r="G3185">
        <f t="shared" si="7409"/>
        <v>0</v>
      </c>
      <c r="H3185" t="str">
        <f t="shared" si="7410"/>
        <v>NA</v>
      </c>
      <c r="I3185">
        <f t="shared" si="7411"/>
        <v>5</v>
      </c>
      <c r="J3185" t="str">
        <f t="shared" ref="J3185" si="7523">IF(IF(I3186=0,I3185,"NA")=0,"NA",IF(I3186=0,I3185,"NA"))</f>
        <v>NA</v>
      </c>
      <c r="K3185">
        <f t="shared" si="7413"/>
        <v>0</v>
      </c>
      <c r="L3185" t="str">
        <f t="shared" ref="L3185" si="7524">IF(IF(K3186=0,K3185,"NA")=0,"NA",IF(K3186=0,K3185,"NA"))</f>
        <v>NA</v>
      </c>
      <c r="M3185">
        <f t="shared" si="7415"/>
        <v>0</v>
      </c>
      <c r="N3185" t="str">
        <f t="shared" si="7416"/>
        <v>NA</v>
      </c>
      <c r="O3185">
        <f t="shared" si="7417"/>
        <v>0</v>
      </c>
      <c r="P3185">
        <f t="shared" si="7418"/>
        <v>0</v>
      </c>
      <c r="Q3185">
        <f t="shared" si="7419"/>
        <v>0</v>
      </c>
      <c r="R3185">
        <f t="shared" si="7420"/>
        <v>0</v>
      </c>
      <c r="S3185">
        <f t="shared" si="7421"/>
        <v>0</v>
      </c>
      <c r="T3185">
        <f t="shared" si="7422"/>
        <v>1</v>
      </c>
      <c r="U3185">
        <f t="shared" si="7423"/>
        <v>0</v>
      </c>
      <c r="V3185">
        <f t="shared" si="7424"/>
        <v>0</v>
      </c>
      <c r="W3185">
        <f t="shared" si="7425"/>
        <v>0</v>
      </c>
      <c r="X3185">
        <f t="shared" si="7426"/>
        <v>0</v>
      </c>
      <c r="Y3185">
        <f t="shared" si="7427"/>
        <v>0</v>
      </c>
      <c r="Z3185">
        <f t="shared" si="7428"/>
        <v>0</v>
      </c>
      <c r="AA3185">
        <f t="shared" si="7429"/>
        <v>0</v>
      </c>
      <c r="AB3185">
        <f t="shared" si="7430"/>
        <v>0</v>
      </c>
      <c r="AC3185">
        <f t="shared" si="7431"/>
        <v>0</v>
      </c>
      <c r="AD3185">
        <f t="shared" si="7432"/>
        <v>0</v>
      </c>
      <c r="AM3185">
        <v>17775</v>
      </c>
      <c r="AN3185">
        <v>-50</v>
      </c>
    </row>
    <row r="3186" spans="1:40" x14ac:dyDescent="0.3">
      <c r="A3186">
        <v>3185</v>
      </c>
      <c r="B3186">
        <v>2.5725363018334401E-2</v>
      </c>
      <c r="C3186">
        <v>0.87166492941432705</v>
      </c>
      <c r="D3186" s="1">
        <v>1.25004217914229E-10</v>
      </c>
      <c r="E3186">
        <v>0.102609707442334</v>
      </c>
      <c r="F3186" s="2" t="str">
        <f t="shared" si="7408"/>
        <v>K2</v>
      </c>
      <c r="G3186">
        <f t="shared" si="7409"/>
        <v>0</v>
      </c>
      <c r="H3186" t="str">
        <f t="shared" si="7410"/>
        <v>NA</v>
      </c>
      <c r="I3186">
        <f t="shared" si="7411"/>
        <v>6</v>
      </c>
      <c r="J3186" t="str">
        <f t="shared" ref="J3186" si="7525">IF(IF(I3187=0,I3186,"NA")=0,"NA",IF(I3187=0,I3186,"NA"))</f>
        <v>NA</v>
      </c>
      <c r="K3186">
        <f t="shared" si="7413"/>
        <v>0</v>
      </c>
      <c r="L3186" t="str">
        <f t="shared" ref="L3186" si="7526">IF(IF(K3187=0,K3186,"NA")=0,"NA",IF(K3187=0,K3186,"NA"))</f>
        <v>NA</v>
      </c>
      <c r="M3186">
        <f t="shared" si="7415"/>
        <v>0</v>
      </c>
      <c r="N3186" t="str">
        <f t="shared" si="7416"/>
        <v>NA</v>
      </c>
      <c r="O3186">
        <f t="shared" si="7417"/>
        <v>0</v>
      </c>
      <c r="P3186">
        <f t="shared" si="7418"/>
        <v>0</v>
      </c>
      <c r="Q3186">
        <f t="shared" si="7419"/>
        <v>0</v>
      </c>
      <c r="R3186">
        <f t="shared" si="7420"/>
        <v>0</v>
      </c>
      <c r="S3186">
        <f t="shared" si="7421"/>
        <v>0</v>
      </c>
      <c r="T3186">
        <f t="shared" si="7422"/>
        <v>1</v>
      </c>
      <c r="U3186">
        <f t="shared" si="7423"/>
        <v>0</v>
      </c>
      <c r="V3186">
        <f t="shared" si="7424"/>
        <v>0</v>
      </c>
      <c r="W3186">
        <f t="shared" si="7425"/>
        <v>0</v>
      </c>
      <c r="X3186">
        <f t="shared" si="7426"/>
        <v>0</v>
      </c>
      <c r="Y3186">
        <f t="shared" si="7427"/>
        <v>0</v>
      </c>
      <c r="Z3186">
        <f t="shared" si="7428"/>
        <v>0</v>
      </c>
      <c r="AA3186">
        <f t="shared" si="7429"/>
        <v>0</v>
      </c>
      <c r="AB3186">
        <f t="shared" si="7430"/>
        <v>0</v>
      </c>
      <c r="AC3186">
        <f t="shared" si="7431"/>
        <v>0</v>
      </c>
      <c r="AD3186">
        <f t="shared" si="7432"/>
        <v>0</v>
      </c>
      <c r="AM3186">
        <v>17950</v>
      </c>
      <c r="AN3186">
        <v>175</v>
      </c>
    </row>
    <row r="3187" spans="1:40" x14ac:dyDescent="0.3">
      <c r="A3187">
        <v>3186</v>
      </c>
      <c r="B3187">
        <v>1.7517886207524501E-2</v>
      </c>
      <c r="C3187">
        <v>0.77039327084265496</v>
      </c>
      <c r="D3187">
        <v>2.23696398447261E-3</v>
      </c>
      <c r="E3187">
        <v>0.20985187896534799</v>
      </c>
      <c r="F3187" s="2" t="str">
        <f t="shared" si="7408"/>
        <v>K2</v>
      </c>
      <c r="G3187">
        <f t="shared" si="7409"/>
        <v>0</v>
      </c>
      <c r="H3187" t="str">
        <f t="shared" si="7410"/>
        <v>NA</v>
      </c>
      <c r="I3187">
        <f t="shared" si="7411"/>
        <v>7</v>
      </c>
      <c r="J3187" t="str">
        <f t="shared" ref="J3187" si="7527">IF(IF(I3188=0,I3187,"NA")=0,"NA",IF(I3188=0,I3187,"NA"))</f>
        <v>NA</v>
      </c>
      <c r="K3187">
        <f t="shared" si="7413"/>
        <v>0</v>
      </c>
      <c r="L3187" t="str">
        <f t="shared" ref="L3187" si="7528">IF(IF(K3188=0,K3187,"NA")=0,"NA",IF(K3188=0,K3187,"NA"))</f>
        <v>NA</v>
      </c>
      <c r="M3187">
        <f t="shared" si="7415"/>
        <v>0</v>
      </c>
      <c r="N3187" t="str">
        <f t="shared" si="7416"/>
        <v>NA</v>
      </c>
      <c r="O3187">
        <f t="shared" si="7417"/>
        <v>0</v>
      </c>
      <c r="P3187">
        <f t="shared" si="7418"/>
        <v>0</v>
      </c>
      <c r="Q3187">
        <f t="shared" si="7419"/>
        <v>0</v>
      </c>
      <c r="R3187">
        <f t="shared" si="7420"/>
        <v>0</v>
      </c>
      <c r="S3187">
        <f t="shared" si="7421"/>
        <v>0</v>
      </c>
      <c r="T3187">
        <f t="shared" si="7422"/>
        <v>1</v>
      </c>
      <c r="U3187">
        <f t="shared" si="7423"/>
        <v>0</v>
      </c>
      <c r="V3187">
        <f t="shared" si="7424"/>
        <v>0</v>
      </c>
      <c r="W3187">
        <f t="shared" si="7425"/>
        <v>0</v>
      </c>
      <c r="X3187">
        <f t="shared" si="7426"/>
        <v>0</v>
      </c>
      <c r="Y3187">
        <f t="shared" si="7427"/>
        <v>0</v>
      </c>
      <c r="Z3187">
        <f t="shared" si="7428"/>
        <v>0</v>
      </c>
      <c r="AA3187">
        <f t="shared" si="7429"/>
        <v>0</v>
      </c>
      <c r="AB3187">
        <f t="shared" si="7430"/>
        <v>0</v>
      </c>
      <c r="AC3187">
        <f t="shared" si="7431"/>
        <v>0</v>
      </c>
      <c r="AD3187">
        <f t="shared" si="7432"/>
        <v>0</v>
      </c>
      <c r="AM3187">
        <v>18000</v>
      </c>
      <c r="AN3187">
        <v>50</v>
      </c>
    </row>
    <row r="3188" spans="1:40" x14ac:dyDescent="0.3">
      <c r="A3188">
        <v>3187</v>
      </c>
      <c r="B3188">
        <v>1.4980121837552599E-2</v>
      </c>
      <c r="C3188">
        <v>0.67411670080474495</v>
      </c>
      <c r="D3188">
        <v>6.64666267852442E-4</v>
      </c>
      <c r="E3188">
        <v>0.31023851108985001</v>
      </c>
      <c r="F3188" s="2" t="str">
        <f t="shared" si="7408"/>
        <v>K2</v>
      </c>
      <c r="G3188">
        <f t="shared" si="7409"/>
        <v>0</v>
      </c>
      <c r="H3188" t="str">
        <f t="shared" si="7410"/>
        <v>NA</v>
      </c>
      <c r="I3188">
        <f t="shared" si="7411"/>
        <v>8</v>
      </c>
      <c r="J3188" t="str">
        <f t="shared" ref="J3188" si="7529">IF(IF(I3189=0,I3188,"NA")=0,"NA",IF(I3189=0,I3188,"NA"))</f>
        <v>NA</v>
      </c>
      <c r="K3188">
        <f t="shared" si="7413"/>
        <v>0</v>
      </c>
      <c r="L3188" t="str">
        <f t="shared" ref="L3188" si="7530">IF(IF(K3189=0,K3188,"NA")=0,"NA",IF(K3189=0,K3188,"NA"))</f>
        <v>NA</v>
      </c>
      <c r="M3188">
        <f t="shared" si="7415"/>
        <v>0</v>
      </c>
      <c r="N3188" t="str">
        <f t="shared" si="7416"/>
        <v>NA</v>
      </c>
      <c r="O3188">
        <f t="shared" si="7417"/>
        <v>0</v>
      </c>
      <c r="P3188">
        <f t="shared" si="7418"/>
        <v>0</v>
      </c>
      <c r="Q3188">
        <f t="shared" si="7419"/>
        <v>0</v>
      </c>
      <c r="R3188">
        <f t="shared" si="7420"/>
        <v>0</v>
      </c>
      <c r="S3188">
        <f t="shared" si="7421"/>
        <v>0</v>
      </c>
      <c r="T3188">
        <f t="shared" si="7422"/>
        <v>1</v>
      </c>
      <c r="U3188">
        <f t="shared" si="7423"/>
        <v>0</v>
      </c>
      <c r="V3188">
        <f t="shared" si="7424"/>
        <v>0</v>
      </c>
      <c r="W3188">
        <f t="shared" si="7425"/>
        <v>0</v>
      </c>
      <c r="X3188">
        <f t="shared" si="7426"/>
        <v>0</v>
      </c>
      <c r="Y3188">
        <f t="shared" si="7427"/>
        <v>0</v>
      </c>
      <c r="Z3188">
        <f t="shared" si="7428"/>
        <v>0</v>
      </c>
      <c r="AA3188">
        <f t="shared" si="7429"/>
        <v>0</v>
      </c>
      <c r="AB3188">
        <f t="shared" si="7430"/>
        <v>0</v>
      </c>
      <c r="AC3188">
        <f t="shared" si="7431"/>
        <v>0</v>
      </c>
      <c r="AD3188">
        <f t="shared" si="7432"/>
        <v>0</v>
      </c>
      <c r="AM3188">
        <v>17925</v>
      </c>
      <c r="AN3188">
        <v>-75</v>
      </c>
    </row>
    <row r="3189" spans="1:40" x14ac:dyDescent="0.3">
      <c r="A3189">
        <v>3188</v>
      </c>
      <c r="B3189">
        <v>1.11955083566405E-2</v>
      </c>
      <c r="C3189">
        <v>0.54149240513889696</v>
      </c>
      <c r="D3189">
        <v>7.0995097687911698E-4</v>
      </c>
      <c r="E3189">
        <v>0.44660213552758299</v>
      </c>
      <c r="F3189" s="2" t="str">
        <f t="shared" si="7408"/>
        <v>K2</v>
      </c>
      <c r="G3189">
        <f t="shared" si="7409"/>
        <v>0</v>
      </c>
      <c r="H3189" t="str">
        <f t="shared" si="7410"/>
        <v>NA</v>
      </c>
      <c r="I3189">
        <f t="shared" si="7411"/>
        <v>9</v>
      </c>
      <c r="J3189" t="str">
        <f t="shared" ref="J3189" si="7531">IF(IF(I3190=0,I3189,"NA")=0,"NA",IF(I3190=0,I3189,"NA"))</f>
        <v>NA</v>
      </c>
      <c r="K3189">
        <f t="shared" si="7413"/>
        <v>0</v>
      </c>
      <c r="L3189" t="str">
        <f t="shared" ref="L3189" si="7532">IF(IF(K3190=0,K3189,"NA")=0,"NA",IF(K3190=0,K3189,"NA"))</f>
        <v>NA</v>
      </c>
      <c r="M3189">
        <f t="shared" si="7415"/>
        <v>0</v>
      </c>
      <c r="N3189" t="str">
        <f t="shared" si="7416"/>
        <v>NA</v>
      </c>
      <c r="O3189">
        <f t="shared" si="7417"/>
        <v>0</v>
      </c>
      <c r="P3189">
        <f t="shared" si="7418"/>
        <v>0</v>
      </c>
      <c r="Q3189">
        <f t="shared" si="7419"/>
        <v>0</v>
      </c>
      <c r="R3189">
        <f t="shared" si="7420"/>
        <v>0</v>
      </c>
      <c r="S3189">
        <f t="shared" si="7421"/>
        <v>0</v>
      </c>
      <c r="T3189">
        <f t="shared" si="7422"/>
        <v>1</v>
      </c>
      <c r="U3189">
        <f t="shared" si="7423"/>
        <v>0</v>
      </c>
      <c r="V3189">
        <f t="shared" si="7424"/>
        <v>0</v>
      </c>
      <c r="W3189">
        <f t="shared" si="7425"/>
        <v>0</v>
      </c>
      <c r="X3189">
        <f t="shared" si="7426"/>
        <v>0</v>
      </c>
      <c r="Y3189">
        <f t="shared" si="7427"/>
        <v>0</v>
      </c>
      <c r="Z3189">
        <f t="shared" si="7428"/>
        <v>0</v>
      </c>
      <c r="AA3189">
        <f t="shared" si="7429"/>
        <v>0</v>
      </c>
      <c r="AB3189">
        <f t="shared" si="7430"/>
        <v>0</v>
      </c>
      <c r="AC3189">
        <f t="shared" si="7431"/>
        <v>0</v>
      </c>
      <c r="AD3189">
        <f t="shared" si="7432"/>
        <v>0</v>
      </c>
      <c r="AM3189">
        <v>18000</v>
      </c>
      <c r="AN3189">
        <v>75</v>
      </c>
    </row>
    <row r="3190" spans="1:40" x14ac:dyDescent="0.3">
      <c r="A3190">
        <v>3189</v>
      </c>
      <c r="B3190">
        <v>4.29997727694841E-2</v>
      </c>
      <c r="C3190">
        <v>0.90804904737206604</v>
      </c>
      <c r="D3190" s="1">
        <v>5.1727381627313096E-19</v>
      </c>
      <c r="E3190">
        <v>4.89511798584501E-2</v>
      </c>
      <c r="F3190" s="2" t="str">
        <f t="shared" si="7408"/>
        <v>K2</v>
      </c>
      <c r="G3190">
        <f t="shared" si="7409"/>
        <v>0</v>
      </c>
      <c r="H3190" t="str">
        <f t="shared" si="7410"/>
        <v>NA</v>
      </c>
      <c r="I3190">
        <f t="shared" si="7411"/>
        <v>10</v>
      </c>
      <c r="J3190">
        <f t="shared" ref="J3190" si="7533">IF(IF(I3191=0,I3190,"NA")=0,"NA",IF(I3191=0,I3190,"NA"))</f>
        <v>10</v>
      </c>
      <c r="K3190">
        <f t="shared" si="7413"/>
        <v>0</v>
      </c>
      <c r="L3190" t="str">
        <f t="shared" ref="L3190" si="7534">IF(IF(K3191=0,K3190,"NA")=0,"NA",IF(K3191=0,K3190,"NA"))</f>
        <v>NA</v>
      </c>
      <c r="M3190">
        <f t="shared" si="7415"/>
        <v>0</v>
      </c>
      <c r="N3190" t="str">
        <f t="shared" si="7416"/>
        <v>NA</v>
      </c>
      <c r="O3190">
        <f t="shared" si="7417"/>
        <v>0</v>
      </c>
      <c r="P3190">
        <f t="shared" si="7418"/>
        <v>0</v>
      </c>
      <c r="Q3190">
        <f t="shared" si="7419"/>
        <v>0</v>
      </c>
      <c r="R3190">
        <f t="shared" si="7420"/>
        <v>0</v>
      </c>
      <c r="S3190">
        <f t="shared" si="7421"/>
        <v>0</v>
      </c>
      <c r="T3190">
        <f t="shared" si="7422"/>
        <v>1</v>
      </c>
      <c r="U3190">
        <f t="shared" si="7423"/>
        <v>0</v>
      </c>
      <c r="V3190">
        <f t="shared" si="7424"/>
        <v>0</v>
      </c>
      <c r="W3190">
        <f t="shared" si="7425"/>
        <v>0</v>
      </c>
      <c r="X3190">
        <f t="shared" si="7426"/>
        <v>0</v>
      </c>
      <c r="Y3190">
        <f t="shared" si="7427"/>
        <v>0</v>
      </c>
      <c r="Z3190">
        <f t="shared" si="7428"/>
        <v>0</v>
      </c>
      <c r="AA3190">
        <f t="shared" si="7429"/>
        <v>0</v>
      </c>
      <c r="AB3190">
        <f t="shared" si="7430"/>
        <v>0</v>
      </c>
      <c r="AC3190">
        <f t="shared" si="7431"/>
        <v>0</v>
      </c>
      <c r="AD3190">
        <f t="shared" si="7432"/>
        <v>0</v>
      </c>
      <c r="AM3190">
        <v>18250</v>
      </c>
      <c r="AN3190">
        <v>250</v>
      </c>
    </row>
    <row r="3191" spans="1:40" x14ac:dyDescent="0.3">
      <c r="A3191">
        <v>3190</v>
      </c>
      <c r="B3191">
        <v>0.998887561185277</v>
      </c>
      <c r="C3191">
        <v>1.1124388147224901E-3</v>
      </c>
      <c r="D3191" s="1">
        <v>6.7150883493989297E-208</v>
      </c>
      <c r="E3191" s="1">
        <v>4.6562218287051802E-22</v>
      </c>
      <c r="F3191" s="2" t="str">
        <f t="shared" si="7408"/>
        <v>K1</v>
      </c>
      <c r="G3191">
        <f t="shared" si="7409"/>
        <v>1</v>
      </c>
      <c r="H3191" t="str">
        <f t="shared" si="7410"/>
        <v>NA</v>
      </c>
      <c r="I3191">
        <f t="shared" si="7411"/>
        <v>0</v>
      </c>
      <c r="J3191" t="str">
        <f t="shared" ref="J3191" si="7535">IF(IF(I3192=0,I3191,"NA")=0,"NA",IF(I3192=0,I3191,"NA"))</f>
        <v>NA</v>
      </c>
      <c r="K3191">
        <f t="shared" si="7413"/>
        <v>0</v>
      </c>
      <c r="L3191" t="str">
        <f t="shared" ref="L3191" si="7536">IF(IF(K3192=0,K3191,"NA")=0,"NA",IF(K3192=0,K3191,"NA"))</f>
        <v>NA</v>
      </c>
      <c r="M3191">
        <f t="shared" si="7415"/>
        <v>0</v>
      </c>
      <c r="N3191" t="str">
        <f t="shared" si="7416"/>
        <v>NA</v>
      </c>
      <c r="O3191">
        <f t="shared" si="7417"/>
        <v>0</v>
      </c>
      <c r="P3191">
        <f t="shared" si="7418"/>
        <v>0</v>
      </c>
      <c r="Q3191">
        <f t="shared" si="7419"/>
        <v>0</v>
      </c>
      <c r="R3191">
        <f t="shared" si="7420"/>
        <v>0</v>
      </c>
      <c r="S3191">
        <f t="shared" si="7421"/>
        <v>1</v>
      </c>
      <c r="T3191">
        <f t="shared" si="7422"/>
        <v>0</v>
      </c>
      <c r="U3191">
        <f t="shared" si="7423"/>
        <v>0</v>
      </c>
      <c r="V3191">
        <f t="shared" si="7424"/>
        <v>0</v>
      </c>
      <c r="W3191">
        <f t="shared" si="7425"/>
        <v>0</v>
      </c>
      <c r="X3191">
        <f t="shared" si="7426"/>
        <v>0</v>
      </c>
      <c r="Y3191">
        <f t="shared" si="7427"/>
        <v>0</v>
      </c>
      <c r="Z3191">
        <f t="shared" si="7428"/>
        <v>0</v>
      </c>
      <c r="AA3191">
        <f t="shared" si="7429"/>
        <v>0</v>
      </c>
      <c r="AB3191">
        <f t="shared" si="7430"/>
        <v>0</v>
      </c>
      <c r="AC3191">
        <f t="shared" si="7431"/>
        <v>0</v>
      </c>
      <c r="AD3191">
        <f t="shared" si="7432"/>
        <v>0</v>
      </c>
      <c r="AM3191">
        <v>17400</v>
      </c>
      <c r="AN3191">
        <v>-850</v>
      </c>
    </row>
    <row r="3192" spans="1:40" x14ac:dyDescent="0.3">
      <c r="A3192">
        <v>3191</v>
      </c>
      <c r="B3192">
        <v>0.98827988722327098</v>
      </c>
      <c r="C3192">
        <v>1.1720112768532199E-2</v>
      </c>
      <c r="D3192" s="1">
        <v>3.7111071534289002E-58</v>
      </c>
      <c r="E3192" s="1">
        <v>8.1967039122520993E-12</v>
      </c>
      <c r="F3192" s="2" t="str">
        <f t="shared" si="7408"/>
        <v>K1</v>
      </c>
      <c r="G3192">
        <f t="shared" si="7409"/>
        <v>2</v>
      </c>
      <c r="H3192" t="str">
        <f t="shared" si="7410"/>
        <v>NA</v>
      </c>
      <c r="I3192">
        <f t="shared" si="7411"/>
        <v>0</v>
      </c>
      <c r="J3192" t="str">
        <f t="shared" ref="J3192" si="7537">IF(IF(I3193=0,I3192,"NA")=0,"NA",IF(I3193=0,I3192,"NA"))</f>
        <v>NA</v>
      </c>
      <c r="K3192">
        <f t="shared" si="7413"/>
        <v>0</v>
      </c>
      <c r="L3192" t="str">
        <f t="shared" ref="L3192" si="7538">IF(IF(K3193=0,K3192,"NA")=0,"NA",IF(K3193=0,K3192,"NA"))</f>
        <v>NA</v>
      </c>
      <c r="M3192">
        <f t="shared" si="7415"/>
        <v>0</v>
      </c>
      <c r="N3192" t="str">
        <f t="shared" si="7416"/>
        <v>NA</v>
      </c>
      <c r="O3192">
        <f t="shared" si="7417"/>
        <v>1</v>
      </c>
      <c r="P3192">
        <f t="shared" si="7418"/>
        <v>0</v>
      </c>
      <c r="Q3192">
        <f t="shared" si="7419"/>
        <v>0</v>
      </c>
      <c r="R3192">
        <f t="shared" si="7420"/>
        <v>0</v>
      </c>
      <c r="S3192">
        <f t="shared" si="7421"/>
        <v>0</v>
      </c>
      <c r="T3192">
        <f t="shared" si="7422"/>
        <v>0</v>
      </c>
      <c r="U3192">
        <f t="shared" si="7423"/>
        <v>0</v>
      </c>
      <c r="V3192">
        <f t="shared" si="7424"/>
        <v>0</v>
      </c>
      <c r="W3192">
        <f t="shared" si="7425"/>
        <v>0</v>
      </c>
      <c r="X3192">
        <f t="shared" si="7426"/>
        <v>0</v>
      </c>
      <c r="Y3192">
        <f t="shared" si="7427"/>
        <v>0</v>
      </c>
      <c r="Z3192">
        <f t="shared" si="7428"/>
        <v>0</v>
      </c>
      <c r="AA3192">
        <f t="shared" si="7429"/>
        <v>0</v>
      </c>
      <c r="AB3192">
        <f t="shared" si="7430"/>
        <v>0</v>
      </c>
      <c r="AC3192">
        <f t="shared" si="7431"/>
        <v>0</v>
      </c>
      <c r="AD3192">
        <f t="shared" si="7432"/>
        <v>0</v>
      </c>
      <c r="AM3192">
        <v>16950</v>
      </c>
      <c r="AN3192">
        <v>-450</v>
      </c>
    </row>
    <row r="3193" spans="1:40" x14ac:dyDescent="0.3">
      <c r="A3193">
        <v>3192</v>
      </c>
      <c r="B3193">
        <v>0.88505385679339299</v>
      </c>
      <c r="C3193">
        <v>0.11494612717259101</v>
      </c>
      <c r="D3193" s="1">
        <v>9.3368810087862601E-59</v>
      </c>
      <c r="E3193" s="1">
        <v>1.60340164421682E-8</v>
      </c>
      <c r="F3193" s="2" t="str">
        <f t="shared" si="7408"/>
        <v>K1</v>
      </c>
      <c r="G3193">
        <f t="shared" si="7409"/>
        <v>3</v>
      </c>
      <c r="H3193" t="str">
        <f t="shared" si="7410"/>
        <v>NA</v>
      </c>
      <c r="I3193">
        <f t="shared" si="7411"/>
        <v>0</v>
      </c>
      <c r="J3193" t="str">
        <f t="shared" ref="J3193" si="7539">IF(IF(I3194=0,I3193,"NA")=0,"NA",IF(I3194=0,I3193,"NA"))</f>
        <v>NA</v>
      </c>
      <c r="K3193">
        <f t="shared" si="7413"/>
        <v>0</v>
      </c>
      <c r="L3193" t="str">
        <f t="shared" ref="L3193" si="7540">IF(IF(K3194=0,K3193,"NA")=0,"NA",IF(K3194=0,K3193,"NA"))</f>
        <v>NA</v>
      </c>
      <c r="M3193">
        <f t="shared" si="7415"/>
        <v>0</v>
      </c>
      <c r="N3193" t="str">
        <f t="shared" si="7416"/>
        <v>NA</v>
      </c>
      <c r="O3193">
        <f t="shared" si="7417"/>
        <v>1</v>
      </c>
      <c r="P3193">
        <f t="shared" si="7418"/>
        <v>0</v>
      </c>
      <c r="Q3193">
        <f t="shared" si="7419"/>
        <v>0</v>
      </c>
      <c r="R3193">
        <f t="shared" si="7420"/>
        <v>0</v>
      </c>
      <c r="S3193">
        <f t="shared" si="7421"/>
        <v>0</v>
      </c>
      <c r="T3193">
        <f t="shared" si="7422"/>
        <v>0</v>
      </c>
      <c r="U3193">
        <f t="shared" si="7423"/>
        <v>0</v>
      </c>
      <c r="V3193">
        <f t="shared" si="7424"/>
        <v>0</v>
      </c>
      <c r="W3193">
        <f t="shared" si="7425"/>
        <v>0</v>
      </c>
      <c r="X3193">
        <f t="shared" si="7426"/>
        <v>0</v>
      </c>
      <c r="Y3193">
        <f t="shared" si="7427"/>
        <v>0</v>
      </c>
      <c r="Z3193">
        <f t="shared" si="7428"/>
        <v>0</v>
      </c>
      <c r="AA3193">
        <f t="shared" si="7429"/>
        <v>0</v>
      </c>
      <c r="AB3193">
        <f t="shared" si="7430"/>
        <v>0</v>
      </c>
      <c r="AC3193">
        <f t="shared" si="7431"/>
        <v>0</v>
      </c>
      <c r="AD3193">
        <f t="shared" si="7432"/>
        <v>0</v>
      </c>
      <c r="AM3193">
        <v>17400</v>
      </c>
      <c r="AN3193">
        <v>450</v>
      </c>
    </row>
    <row r="3194" spans="1:40" x14ac:dyDescent="0.3">
      <c r="A3194">
        <v>3193</v>
      </c>
      <c r="B3194">
        <v>0.97731946443309303</v>
      </c>
      <c r="C3194">
        <v>2.2680535453003099E-2</v>
      </c>
      <c r="D3194" s="1">
        <v>3.5730424657037399E-71</v>
      </c>
      <c r="E3194" s="1">
        <v>1.13904157741922E-10</v>
      </c>
      <c r="F3194" s="2" t="str">
        <f t="shared" si="7408"/>
        <v>K1</v>
      </c>
      <c r="G3194">
        <f t="shared" si="7409"/>
        <v>4</v>
      </c>
      <c r="H3194" t="str">
        <f t="shared" si="7410"/>
        <v>NA</v>
      </c>
      <c r="I3194">
        <f t="shared" si="7411"/>
        <v>0</v>
      </c>
      <c r="J3194" t="str">
        <f t="shared" ref="J3194" si="7541">IF(IF(I3195=0,I3194,"NA")=0,"NA",IF(I3195=0,I3194,"NA"))</f>
        <v>NA</v>
      </c>
      <c r="K3194">
        <f t="shared" si="7413"/>
        <v>0</v>
      </c>
      <c r="L3194" t="str">
        <f t="shared" ref="L3194" si="7542">IF(IF(K3195=0,K3194,"NA")=0,"NA",IF(K3195=0,K3194,"NA"))</f>
        <v>NA</v>
      </c>
      <c r="M3194">
        <f t="shared" si="7415"/>
        <v>0</v>
      </c>
      <c r="N3194" t="str">
        <f t="shared" si="7416"/>
        <v>NA</v>
      </c>
      <c r="O3194">
        <f t="shared" si="7417"/>
        <v>1</v>
      </c>
      <c r="P3194">
        <f t="shared" si="7418"/>
        <v>0</v>
      </c>
      <c r="Q3194">
        <f t="shared" si="7419"/>
        <v>0</v>
      </c>
      <c r="R3194">
        <f t="shared" si="7420"/>
        <v>0</v>
      </c>
      <c r="S3194">
        <f t="shared" si="7421"/>
        <v>0</v>
      </c>
      <c r="T3194">
        <f t="shared" si="7422"/>
        <v>0</v>
      </c>
      <c r="U3194">
        <f t="shared" si="7423"/>
        <v>0</v>
      </c>
      <c r="V3194">
        <f t="shared" si="7424"/>
        <v>0</v>
      </c>
      <c r="W3194">
        <f t="shared" si="7425"/>
        <v>0</v>
      </c>
      <c r="X3194">
        <f t="shared" si="7426"/>
        <v>0</v>
      </c>
      <c r="Y3194">
        <f t="shared" si="7427"/>
        <v>0</v>
      </c>
      <c r="Z3194">
        <f t="shared" si="7428"/>
        <v>0</v>
      </c>
      <c r="AA3194">
        <f t="shared" si="7429"/>
        <v>0</v>
      </c>
      <c r="AB3194">
        <f t="shared" si="7430"/>
        <v>0</v>
      </c>
      <c r="AC3194">
        <f t="shared" si="7431"/>
        <v>0</v>
      </c>
      <c r="AD3194">
        <f t="shared" si="7432"/>
        <v>0</v>
      </c>
      <c r="AM3194">
        <v>17900</v>
      </c>
      <c r="AN3194">
        <v>500</v>
      </c>
    </row>
    <row r="3195" spans="1:40" x14ac:dyDescent="0.3">
      <c r="A3195">
        <v>3194</v>
      </c>
      <c r="B3195">
        <v>0.60016303555325601</v>
      </c>
      <c r="C3195">
        <v>0.39972291127569498</v>
      </c>
      <c r="D3195" s="1">
        <v>1.39556328896836E-19</v>
      </c>
      <c r="E3195">
        <v>1.1405317104941601E-4</v>
      </c>
      <c r="F3195" s="2" t="str">
        <f t="shared" si="7408"/>
        <v>K1</v>
      </c>
      <c r="G3195">
        <f t="shared" si="7409"/>
        <v>5</v>
      </c>
      <c r="H3195">
        <f t="shared" si="7410"/>
        <v>5</v>
      </c>
      <c r="I3195">
        <f t="shared" si="7411"/>
        <v>0</v>
      </c>
      <c r="J3195" t="str">
        <f t="shared" ref="J3195" si="7543">IF(IF(I3196=0,I3195,"NA")=0,"NA",IF(I3196=0,I3195,"NA"))</f>
        <v>NA</v>
      </c>
      <c r="K3195">
        <f t="shared" si="7413"/>
        <v>0</v>
      </c>
      <c r="L3195" t="str">
        <f t="shared" ref="L3195" si="7544">IF(IF(K3196=0,K3195,"NA")=0,"NA",IF(K3196=0,K3195,"NA"))</f>
        <v>NA</v>
      </c>
      <c r="M3195">
        <f t="shared" si="7415"/>
        <v>0</v>
      </c>
      <c r="N3195" t="str">
        <f t="shared" si="7416"/>
        <v>NA</v>
      </c>
      <c r="O3195">
        <f t="shared" si="7417"/>
        <v>1</v>
      </c>
      <c r="P3195">
        <f t="shared" si="7418"/>
        <v>0</v>
      </c>
      <c r="Q3195">
        <f t="shared" si="7419"/>
        <v>0</v>
      </c>
      <c r="R3195">
        <f t="shared" si="7420"/>
        <v>0</v>
      </c>
      <c r="S3195">
        <f t="shared" si="7421"/>
        <v>0</v>
      </c>
      <c r="T3195">
        <f t="shared" si="7422"/>
        <v>0</v>
      </c>
      <c r="U3195">
        <f t="shared" si="7423"/>
        <v>0</v>
      </c>
      <c r="V3195">
        <f t="shared" si="7424"/>
        <v>0</v>
      </c>
      <c r="W3195">
        <f t="shared" si="7425"/>
        <v>0</v>
      </c>
      <c r="X3195">
        <f t="shared" si="7426"/>
        <v>0</v>
      </c>
      <c r="Y3195">
        <f t="shared" si="7427"/>
        <v>0</v>
      </c>
      <c r="Z3195">
        <f t="shared" si="7428"/>
        <v>0</v>
      </c>
      <c r="AA3195">
        <f t="shared" si="7429"/>
        <v>0</v>
      </c>
      <c r="AB3195">
        <f t="shared" si="7430"/>
        <v>0</v>
      </c>
      <c r="AC3195">
        <f t="shared" si="7431"/>
        <v>0</v>
      </c>
      <c r="AD3195">
        <f t="shared" si="7432"/>
        <v>0</v>
      </c>
      <c r="AM3195">
        <v>17650</v>
      </c>
      <c r="AN3195">
        <v>-250</v>
      </c>
    </row>
    <row r="3196" spans="1:40" x14ac:dyDescent="0.3">
      <c r="A3196">
        <v>3195</v>
      </c>
      <c r="B3196">
        <v>0.19447303767195401</v>
      </c>
      <c r="C3196">
        <v>0.75411895050020294</v>
      </c>
      <c r="D3196">
        <v>1.7517434752010501E-2</v>
      </c>
      <c r="E3196">
        <v>3.3890577075831499E-2</v>
      </c>
      <c r="F3196" s="2" t="str">
        <f t="shared" si="7408"/>
        <v>K2</v>
      </c>
      <c r="G3196">
        <f t="shared" si="7409"/>
        <v>0</v>
      </c>
      <c r="H3196" t="str">
        <f t="shared" si="7410"/>
        <v>NA</v>
      </c>
      <c r="I3196">
        <f t="shared" si="7411"/>
        <v>1</v>
      </c>
      <c r="J3196" t="str">
        <f t="shared" ref="J3196" si="7545">IF(IF(I3197=0,I3196,"NA")=0,"NA",IF(I3197=0,I3196,"NA"))</f>
        <v>NA</v>
      </c>
      <c r="K3196">
        <f t="shared" si="7413"/>
        <v>0</v>
      </c>
      <c r="L3196" t="str">
        <f t="shared" ref="L3196" si="7546">IF(IF(K3197=0,K3196,"NA")=0,"NA",IF(K3197=0,K3196,"NA"))</f>
        <v>NA</v>
      </c>
      <c r="M3196">
        <f t="shared" si="7415"/>
        <v>0</v>
      </c>
      <c r="N3196" t="str">
        <f t="shared" si="7416"/>
        <v>NA</v>
      </c>
      <c r="O3196">
        <f t="shared" si="7417"/>
        <v>0</v>
      </c>
      <c r="P3196">
        <f t="shared" si="7418"/>
        <v>1</v>
      </c>
      <c r="Q3196">
        <f t="shared" si="7419"/>
        <v>0</v>
      </c>
      <c r="R3196">
        <f t="shared" si="7420"/>
        <v>0</v>
      </c>
      <c r="S3196">
        <f t="shared" si="7421"/>
        <v>0</v>
      </c>
      <c r="T3196">
        <f t="shared" si="7422"/>
        <v>0</v>
      </c>
      <c r="U3196">
        <f t="shared" si="7423"/>
        <v>0</v>
      </c>
      <c r="V3196">
        <f t="shared" si="7424"/>
        <v>0</v>
      </c>
      <c r="W3196">
        <f t="shared" si="7425"/>
        <v>0</v>
      </c>
      <c r="X3196">
        <f t="shared" si="7426"/>
        <v>0</v>
      </c>
      <c r="Y3196">
        <f t="shared" si="7427"/>
        <v>0</v>
      </c>
      <c r="Z3196">
        <f t="shared" si="7428"/>
        <v>0</v>
      </c>
      <c r="AA3196">
        <f t="shared" si="7429"/>
        <v>0</v>
      </c>
      <c r="AB3196">
        <f t="shared" si="7430"/>
        <v>0</v>
      </c>
      <c r="AC3196">
        <f t="shared" si="7431"/>
        <v>0</v>
      </c>
      <c r="AD3196">
        <f t="shared" si="7432"/>
        <v>0</v>
      </c>
      <c r="AM3196">
        <v>17700</v>
      </c>
      <c r="AN3196">
        <v>50</v>
      </c>
    </row>
    <row r="3197" spans="1:40" x14ac:dyDescent="0.3">
      <c r="A3197">
        <v>3196</v>
      </c>
      <c r="B3197">
        <v>0.13524766318676401</v>
      </c>
      <c r="C3197">
        <v>0.85800032222511002</v>
      </c>
      <c r="D3197" s="1">
        <v>7.8575586818748501E-16</v>
      </c>
      <c r="E3197">
        <v>6.75201458812494E-3</v>
      </c>
      <c r="F3197" s="2" t="str">
        <f t="shared" si="7408"/>
        <v>K2</v>
      </c>
      <c r="G3197">
        <f t="shared" si="7409"/>
        <v>0</v>
      </c>
      <c r="H3197" t="str">
        <f t="shared" si="7410"/>
        <v>NA</v>
      </c>
      <c r="I3197">
        <f t="shared" si="7411"/>
        <v>2</v>
      </c>
      <c r="J3197" t="str">
        <f t="shared" ref="J3197" si="7547">IF(IF(I3198=0,I3197,"NA")=0,"NA",IF(I3198=0,I3197,"NA"))</f>
        <v>NA</v>
      </c>
      <c r="K3197">
        <f t="shared" si="7413"/>
        <v>0</v>
      </c>
      <c r="L3197" t="str">
        <f t="shared" ref="L3197" si="7548">IF(IF(K3198=0,K3197,"NA")=0,"NA",IF(K3198=0,K3197,"NA"))</f>
        <v>NA</v>
      </c>
      <c r="M3197">
        <f t="shared" si="7415"/>
        <v>0</v>
      </c>
      <c r="N3197" t="str">
        <f t="shared" si="7416"/>
        <v>NA</v>
      </c>
      <c r="O3197">
        <f t="shared" si="7417"/>
        <v>0</v>
      </c>
      <c r="P3197">
        <f t="shared" si="7418"/>
        <v>0</v>
      </c>
      <c r="Q3197">
        <f t="shared" si="7419"/>
        <v>0</v>
      </c>
      <c r="R3197">
        <f t="shared" si="7420"/>
        <v>0</v>
      </c>
      <c r="S3197">
        <f t="shared" si="7421"/>
        <v>0</v>
      </c>
      <c r="T3197">
        <f t="shared" si="7422"/>
        <v>1</v>
      </c>
      <c r="U3197">
        <f t="shared" si="7423"/>
        <v>0</v>
      </c>
      <c r="V3197">
        <f t="shared" si="7424"/>
        <v>0</v>
      </c>
      <c r="W3197">
        <f t="shared" si="7425"/>
        <v>0</v>
      </c>
      <c r="X3197">
        <f t="shared" si="7426"/>
        <v>0</v>
      </c>
      <c r="Y3197">
        <f t="shared" si="7427"/>
        <v>0</v>
      </c>
      <c r="Z3197">
        <f t="shared" si="7428"/>
        <v>0</v>
      </c>
      <c r="AA3197">
        <f t="shared" si="7429"/>
        <v>0</v>
      </c>
      <c r="AB3197">
        <f t="shared" si="7430"/>
        <v>0</v>
      </c>
      <c r="AC3197">
        <f t="shared" si="7431"/>
        <v>0</v>
      </c>
      <c r="AD3197">
        <f t="shared" si="7432"/>
        <v>0</v>
      </c>
      <c r="AM3197">
        <v>17475</v>
      </c>
      <c r="AN3197">
        <v>-225</v>
      </c>
    </row>
    <row r="3198" spans="1:40" x14ac:dyDescent="0.3">
      <c r="A3198">
        <v>3197</v>
      </c>
      <c r="B3198">
        <v>4.7368897723817097E-2</v>
      </c>
      <c r="C3198">
        <v>0.90372687880765501</v>
      </c>
      <c r="D3198" s="1">
        <v>2.5353905728949499E-5</v>
      </c>
      <c r="E3198">
        <v>4.8878869562799201E-2</v>
      </c>
      <c r="F3198" s="2" t="str">
        <f t="shared" si="7408"/>
        <v>K2</v>
      </c>
      <c r="G3198">
        <f t="shared" si="7409"/>
        <v>0</v>
      </c>
      <c r="H3198" t="str">
        <f t="shared" si="7410"/>
        <v>NA</v>
      </c>
      <c r="I3198">
        <f t="shared" si="7411"/>
        <v>3</v>
      </c>
      <c r="J3198" t="str">
        <f t="shared" ref="J3198" si="7549">IF(IF(I3199=0,I3198,"NA")=0,"NA",IF(I3199=0,I3198,"NA"))</f>
        <v>NA</v>
      </c>
      <c r="K3198">
        <f t="shared" si="7413"/>
        <v>0</v>
      </c>
      <c r="L3198" t="str">
        <f t="shared" ref="L3198" si="7550">IF(IF(K3199=0,K3198,"NA")=0,"NA",IF(K3199=0,K3198,"NA"))</f>
        <v>NA</v>
      </c>
      <c r="M3198">
        <f t="shared" si="7415"/>
        <v>0</v>
      </c>
      <c r="N3198" t="str">
        <f t="shared" si="7416"/>
        <v>NA</v>
      </c>
      <c r="O3198">
        <f t="shared" si="7417"/>
        <v>0</v>
      </c>
      <c r="P3198">
        <f t="shared" si="7418"/>
        <v>0</v>
      </c>
      <c r="Q3198">
        <f t="shared" si="7419"/>
        <v>0</v>
      </c>
      <c r="R3198">
        <f t="shared" si="7420"/>
        <v>0</v>
      </c>
      <c r="S3198">
        <f t="shared" si="7421"/>
        <v>0</v>
      </c>
      <c r="T3198">
        <f t="shared" si="7422"/>
        <v>1</v>
      </c>
      <c r="U3198">
        <f t="shared" si="7423"/>
        <v>0</v>
      </c>
      <c r="V3198">
        <f t="shared" si="7424"/>
        <v>0</v>
      </c>
      <c r="W3198">
        <f t="shared" si="7425"/>
        <v>0</v>
      </c>
      <c r="X3198">
        <f t="shared" si="7426"/>
        <v>0</v>
      </c>
      <c r="Y3198">
        <f t="shared" si="7427"/>
        <v>0</v>
      </c>
      <c r="Z3198">
        <f t="shared" si="7428"/>
        <v>0</v>
      </c>
      <c r="AA3198">
        <f t="shared" si="7429"/>
        <v>0</v>
      </c>
      <c r="AB3198">
        <f t="shared" si="7430"/>
        <v>0</v>
      </c>
      <c r="AC3198">
        <f t="shared" si="7431"/>
        <v>0</v>
      </c>
      <c r="AD3198">
        <f t="shared" si="7432"/>
        <v>0</v>
      </c>
      <c r="AM3198">
        <v>17575</v>
      </c>
      <c r="AN3198">
        <v>100</v>
      </c>
    </row>
    <row r="3199" spans="1:40" x14ac:dyDescent="0.3">
      <c r="A3199">
        <v>3198</v>
      </c>
      <c r="B3199">
        <v>4.5258460522422397E-2</v>
      </c>
      <c r="C3199">
        <v>0.93716055797284803</v>
      </c>
      <c r="D3199" s="1">
        <v>1.20099208831213E-13</v>
      </c>
      <c r="E3199">
        <v>1.7580981504609999E-2</v>
      </c>
      <c r="F3199" s="2" t="str">
        <f t="shared" si="7408"/>
        <v>K2</v>
      </c>
      <c r="G3199">
        <f t="shared" si="7409"/>
        <v>0</v>
      </c>
      <c r="H3199" t="str">
        <f t="shared" si="7410"/>
        <v>NA</v>
      </c>
      <c r="I3199">
        <f t="shared" si="7411"/>
        <v>4</v>
      </c>
      <c r="J3199" t="str">
        <f t="shared" ref="J3199" si="7551">IF(IF(I3200=0,I3199,"NA")=0,"NA",IF(I3200=0,I3199,"NA"))</f>
        <v>NA</v>
      </c>
      <c r="K3199">
        <f t="shared" si="7413"/>
        <v>0</v>
      </c>
      <c r="L3199" t="str">
        <f t="shared" ref="L3199" si="7552">IF(IF(K3200=0,K3199,"NA")=0,"NA",IF(K3200=0,K3199,"NA"))</f>
        <v>NA</v>
      </c>
      <c r="M3199">
        <f t="shared" si="7415"/>
        <v>0</v>
      </c>
      <c r="N3199" t="str">
        <f t="shared" si="7416"/>
        <v>NA</v>
      </c>
      <c r="O3199">
        <f t="shared" si="7417"/>
        <v>0</v>
      </c>
      <c r="P3199">
        <f t="shared" si="7418"/>
        <v>0</v>
      </c>
      <c r="Q3199">
        <f t="shared" si="7419"/>
        <v>0</v>
      </c>
      <c r="R3199">
        <f t="shared" si="7420"/>
        <v>0</v>
      </c>
      <c r="S3199">
        <f t="shared" si="7421"/>
        <v>0</v>
      </c>
      <c r="T3199">
        <f t="shared" si="7422"/>
        <v>1</v>
      </c>
      <c r="U3199">
        <f t="shared" si="7423"/>
        <v>0</v>
      </c>
      <c r="V3199">
        <f t="shared" si="7424"/>
        <v>0</v>
      </c>
      <c r="W3199">
        <f t="shared" si="7425"/>
        <v>0</v>
      </c>
      <c r="X3199">
        <f t="shared" si="7426"/>
        <v>0</v>
      </c>
      <c r="Y3199">
        <f t="shared" si="7427"/>
        <v>0</v>
      </c>
      <c r="Z3199">
        <f t="shared" si="7428"/>
        <v>0</v>
      </c>
      <c r="AA3199">
        <f t="shared" si="7429"/>
        <v>0</v>
      </c>
      <c r="AB3199">
        <f t="shared" si="7430"/>
        <v>0</v>
      </c>
      <c r="AC3199">
        <f t="shared" si="7431"/>
        <v>0</v>
      </c>
      <c r="AD3199">
        <f t="shared" si="7432"/>
        <v>0</v>
      </c>
      <c r="AM3199">
        <v>17775</v>
      </c>
      <c r="AN3199">
        <v>200</v>
      </c>
    </row>
    <row r="3200" spans="1:40" x14ac:dyDescent="0.3">
      <c r="A3200">
        <v>3199</v>
      </c>
      <c r="B3200">
        <v>3.7063306991955897E-2</v>
      </c>
      <c r="C3200">
        <v>0.94404498124991298</v>
      </c>
      <c r="D3200" s="1">
        <v>1.04932389940838E-11</v>
      </c>
      <c r="E3200">
        <v>1.8891711747637398E-2</v>
      </c>
      <c r="F3200" s="2" t="str">
        <f t="shared" si="7408"/>
        <v>K2</v>
      </c>
      <c r="G3200">
        <f t="shared" si="7409"/>
        <v>0</v>
      </c>
      <c r="H3200" t="str">
        <f t="shared" si="7410"/>
        <v>NA</v>
      </c>
      <c r="I3200">
        <f t="shared" si="7411"/>
        <v>5</v>
      </c>
      <c r="J3200" t="str">
        <f t="shared" ref="J3200" si="7553">IF(IF(I3201=0,I3200,"NA")=0,"NA",IF(I3201=0,I3200,"NA"))</f>
        <v>NA</v>
      </c>
      <c r="K3200">
        <f t="shared" si="7413"/>
        <v>0</v>
      </c>
      <c r="L3200" t="str">
        <f t="shared" ref="L3200" si="7554">IF(IF(K3201=0,K3200,"NA")=0,"NA",IF(K3201=0,K3200,"NA"))</f>
        <v>NA</v>
      </c>
      <c r="M3200">
        <f t="shared" si="7415"/>
        <v>0</v>
      </c>
      <c r="N3200" t="str">
        <f t="shared" si="7416"/>
        <v>NA</v>
      </c>
      <c r="O3200">
        <f t="shared" si="7417"/>
        <v>0</v>
      </c>
      <c r="P3200">
        <f t="shared" si="7418"/>
        <v>0</v>
      </c>
      <c r="Q3200">
        <f t="shared" si="7419"/>
        <v>0</v>
      </c>
      <c r="R3200">
        <f t="shared" si="7420"/>
        <v>0</v>
      </c>
      <c r="S3200">
        <f t="shared" si="7421"/>
        <v>0</v>
      </c>
      <c r="T3200">
        <f t="shared" si="7422"/>
        <v>1</v>
      </c>
      <c r="U3200">
        <f t="shared" si="7423"/>
        <v>0</v>
      </c>
      <c r="V3200">
        <f t="shared" si="7424"/>
        <v>0</v>
      </c>
      <c r="W3200">
        <f t="shared" si="7425"/>
        <v>0</v>
      </c>
      <c r="X3200">
        <f t="shared" si="7426"/>
        <v>0</v>
      </c>
      <c r="Y3200">
        <f t="shared" si="7427"/>
        <v>0</v>
      </c>
      <c r="Z3200">
        <f t="shared" si="7428"/>
        <v>0</v>
      </c>
      <c r="AA3200">
        <f t="shared" si="7429"/>
        <v>0</v>
      </c>
      <c r="AB3200">
        <f t="shared" si="7430"/>
        <v>0</v>
      </c>
      <c r="AC3200">
        <f t="shared" si="7431"/>
        <v>0</v>
      </c>
      <c r="AD3200">
        <f t="shared" si="7432"/>
        <v>0</v>
      </c>
      <c r="AM3200">
        <v>17600</v>
      </c>
      <c r="AN3200">
        <v>-175</v>
      </c>
    </row>
    <row r="3201" spans="1:40" x14ac:dyDescent="0.3">
      <c r="A3201">
        <v>3200</v>
      </c>
      <c r="B3201">
        <v>0.437151811520406</v>
      </c>
      <c r="C3201">
        <v>0.56284792154036001</v>
      </c>
      <c r="D3201" s="1">
        <v>1.6295647382825901E-59</v>
      </c>
      <c r="E3201" s="1">
        <v>2.6693923413703199E-7</v>
      </c>
      <c r="F3201" s="2" t="str">
        <f t="shared" si="7408"/>
        <v>K2</v>
      </c>
      <c r="G3201">
        <f t="shared" si="7409"/>
        <v>0</v>
      </c>
      <c r="H3201" t="str">
        <f t="shared" si="7410"/>
        <v>NA</v>
      </c>
      <c r="I3201">
        <f t="shared" si="7411"/>
        <v>6</v>
      </c>
      <c r="J3201" t="str">
        <f t="shared" ref="J3201" si="7555">IF(IF(I3202=0,I3201,"NA")=0,"NA",IF(I3202=0,I3201,"NA"))</f>
        <v>NA</v>
      </c>
      <c r="K3201">
        <f t="shared" si="7413"/>
        <v>0</v>
      </c>
      <c r="L3201" t="str">
        <f t="shared" ref="L3201" si="7556">IF(IF(K3202=0,K3201,"NA")=0,"NA",IF(K3202=0,K3201,"NA"))</f>
        <v>NA</v>
      </c>
      <c r="M3201">
        <f t="shared" si="7415"/>
        <v>0</v>
      </c>
      <c r="N3201" t="str">
        <f t="shared" si="7416"/>
        <v>NA</v>
      </c>
      <c r="O3201">
        <f t="shared" si="7417"/>
        <v>0</v>
      </c>
      <c r="P3201">
        <f t="shared" si="7418"/>
        <v>0</v>
      </c>
      <c r="Q3201">
        <f t="shared" si="7419"/>
        <v>0</v>
      </c>
      <c r="R3201">
        <f t="shared" si="7420"/>
        <v>0</v>
      </c>
      <c r="S3201">
        <f t="shared" si="7421"/>
        <v>0</v>
      </c>
      <c r="T3201">
        <f t="shared" si="7422"/>
        <v>1</v>
      </c>
      <c r="U3201">
        <f t="shared" si="7423"/>
        <v>0</v>
      </c>
      <c r="V3201">
        <f t="shared" si="7424"/>
        <v>0</v>
      </c>
      <c r="W3201">
        <f t="shared" si="7425"/>
        <v>0</v>
      </c>
      <c r="X3201">
        <f t="shared" si="7426"/>
        <v>0</v>
      </c>
      <c r="Y3201">
        <f t="shared" si="7427"/>
        <v>0</v>
      </c>
      <c r="Z3201">
        <f t="shared" si="7428"/>
        <v>0</v>
      </c>
      <c r="AA3201">
        <f t="shared" si="7429"/>
        <v>0</v>
      </c>
      <c r="AB3201">
        <f t="shared" si="7430"/>
        <v>0</v>
      </c>
      <c r="AC3201">
        <f t="shared" si="7431"/>
        <v>0</v>
      </c>
      <c r="AD3201">
        <f t="shared" si="7432"/>
        <v>0</v>
      </c>
      <c r="AM3201">
        <v>17150</v>
      </c>
      <c r="AN3201">
        <v>-450</v>
      </c>
    </row>
    <row r="3202" spans="1:40" x14ac:dyDescent="0.3">
      <c r="A3202">
        <v>3201</v>
      </c>
      <c r="B3202">
        <v>0.13089985617245101</v>
      </c>
      <c r="C3202">
        <v>0.77243748862295902</v>
      </c>
      <c r="D3202">
        <v>5.6205086423092798E-2</v>
      </c>
      <c r="E3202">
        <v>4.0457568781497602E-2</v>
      </c>
      <c r="F3202" s="2" t="str">
        <f t="shared" si="7408"/>
        <v>K2</v>
      </c>
      <c r="G3202">
        <f t="shared" si="7409"/>
        <v>0</v>
      </c>
      <c r="H3202" t="str">
        <f t="shared" si="7410"/>
        <v>NA</v>
      </c>
      <c r="I3202">
        <f t="shared" si="7411"/>
        <v>7</v>
      </c>
      <c r="J3202" t="str">
        <f t="shared" ref="J3202" si="7557">IF(IF(I3203=0,I3202,"NA")=0,"NA",IF(I3203=0,I3202,"NA"))</f>
        <v>NA</v>
      </c>
      <c r="K3202">
        <f t="shared" si="7413"/>
        <v>0</v>
      </c>
      <c r="L3202" t="str">
        <f t="shared" ref="L3202" si="7558">IF(IF(K3203=0,K3202,"NA")=0,"NA",IF(K3203=0,K3202,"NA"))</f>
        <v>NA</v>
      </c>
      <c r="M3202">
        <f t="shared" si="7415"/>
        <v>0</v>
      </c>
      <c r="N3202" t="str">
        <f t="shared" si="7416"/>
        <v>NA</v>
      </c>
      <c r="O3202">
        <f t="shared" si="7417"/>
        <v>0</v>
      </c>
      <c r="P3202">
        <f t="shared" si="7418"/>
        <v>0</v>
      </c>
      <c r="Q3202">
        <f t="shared" si="7419"/>
        <v>0</v>
      </c>
      <c r="R3202">
        <f t="shared" si="7420"/>
        <v>0</v>
      </c>
      <c r="S3202">
        <f t="shared" si="7421"/>
        <v>0</v>
      </c>
      <c r="T3202">
        <f t="shared" si="7422"/>
        <v>1</v>
      </c>
      <c r="U3202">
        <f t="shared" si="7423"/>
        <v>0</v>
      </c>
      <c r="V3202">
        <f t="shared" si="7424"/>
        <v>0</v>
      </c>
      <c r="W3202">
        <f t="shared" si="7425"/>
        <v>0</v>
      </c>
      <c r="X3202">
        <f t="shared" si="7426"/>
        <v>0</v>
      </c>
      <c r="Y3202">
        <f t="shared" si="7427"/>
        <v>0</v>
      </c>
      <c r="Z3202">
        <f t="shared" si="7428"/>
        <v>0</v>
      </c>
      <c r="AA3202">
        <f t="shared" si="7429"/>
        <v>0</v>
      </c>
      <c r="AB3202">
        <f t="shared" si="7430"/>
        <v>0</v>
      </c>
      <c r="AC3202">
        <f t="shared" si="7431"/>
        <v>0</v>
      </c>
      <c r="AD3202">
        <f t="shared" si="7432"/>
        <v>0</v>
      </c>
      <c r="AM3202">
        <v>17150</v>
      </c>
      <c r="AN3202">
        <v>0</v>
      </c>
    </row>
    <row r="3203" spans="1:40" x14ac:dyDescent="0.3">
      <c r="A3203">
        <v>3202</v>
      </c>
      <c r="B3203">
        <v>0.32954862367983001</v>
      </c>
      <c r="C3203">
        <v>0.67043493980468505</v>
      </c>
      <c r="D3203" s="1">
        <v>2.27176013160549E-45</v>
      </c>
      <c r="E3203" s="1">
        <v>1.6436515484992199E-5</v>
      </c>
      <c r="F3203" s="2" t="str">
        <f t="shared" ref="F3203:F3266" si="7559">IF(MAX(B3203:E3203)=B3203,B$1,IF(MAX(B3203:E3203)=C3203,C$1,IF(MAX(B3203:E3203)=D3203,D$1,E$1)))</f>
        <v>K2</v>
      </c>
      <c r="G3203">
        <f t="shared" ref="G3203:G3266" si="7560">IF(AND(($F3202="k1"),($F3203="k1")),G3202+1,(IF(OR(AND(($F3202="k2"),($F3203="k1")),AND(($F3202="k3"),($F3203="k1")),AND(($F3202="k4"),($F3203="k1"))),1,0)))</f>
        <v>0</v>
      </c>
      <c r="H3203" t="str">
        <f t="shared" ref="H3203:H3266" si="7561">IF(IF(G3204=0,G3203,"NA")=0,"NA",IF(G3204=0,G3203,"NA"))</f>
        <v>NA</v>
      </c>
      <c r="I3203">
        <f t="shared" ref="I3203:I3266" si="7562">IF(AND(($F3202="k2"),($F3203="k2")),I3202+1,(IF(OR(AND(($F3202="k1"),($F3203="k2")),AND(($F3202="k3"),($F3203="k2")),AND(($F3202="k4"),($F3203="k2"))),1,0)))</f>
        <v>8</v>
      </c>
      <c r="J3203" t="str">
        <f t="shared" ref="J3203" si="7563">IF(IF(I3204=0,I3203,"NA")=0,"NA",IF(I3204=0,I3203,"NA"))</f>
        <v>NA</v>
      </c>
      <c r="K3203">
        <f t="shared" ref="K3203:K3266" si="7564">IF(AND(($F3202="k3"),($F3203="k3")),K3202+1,(IF(OR(AND(($F3202="k1"),($F3203="k3")),AND(($F3202="k2"),($F3203="k3")),AND(($F3202="k4"),($F3203="k3"))),1,0)))</f>
        <v>0</v>
      </c>
      <c r="L3203" t="str">
        <f t="shared" ref="L3203" si="7565">IF(IF(K3204=0,K3203,"NA")=0,"NA",IF(K3204=0,K3203,"NA"))</f>
        <v>NA</v>
      </c>
      <c r="M3203">
        <f t="shared" ref="M3203:M3266" si="7566">IF(AND(($F3202="k4"),($F3203="k4")),M3202+1,(IF(OR(AND(($F3202="k1"),($F3203="k4")),AND(($F3202="k2"),($F3203="k4")),AND(($F3202="k3"),($F3203="k4"))),1,0)))</f>
        <v>0</v>
      </c>
      <c r="N3203" t="str">
        <f t="shared" ref="N3203:N3266" si="7567">IF(IF(M3204=0,M3203,"NA")=0,"NA",IF(M3204=0,M3203,"NA"))</f>
        <v>NA</v>
      </c>
      <c r="O3203">
        <f t="shared" ref="O3203:O3266" si="7568">IF(AND(($F3202="k1"),($F3203="k1")),1,0)</f>
        <v>0</v>
      </c>
      <c r="P3203">
        <f t="shared" ref="P3203:P3266" si="7569">IF(AND(($F3202="k1"),($F3203="k2")),1,0)</f>
        <v>0</v>
      </c>
      <c r="Q3203">
        <f t="shared" ref="Q3203:Q3266" si="7570">IF(AND(($F3202="k1"),($F3203="k3")),1,0)</f>
        <v>0</v>
      </c>
      <c r="R3203">
        <f t="shared" ref="R3203:R3266" si="7571">IF(AND(($F3202="k1"),($F3203="k4")),1,0)</f>
        <v>0</v>
      </c>
      <c r="S3203">
        <f t="shared" ref="S3203:S3266" si="7572">IF(AND(($F3202="k2"),($F3203="k1")),1,0)</f>
        <v>0</v>
      </c>
      <c r="T3203">
        <f t="shared" ref="T3203:T3266" si="7573">IF(AND(($F3202="k2"),($F3203="k2")),1,0)</f>
        <v>1</v>
      </c>
      <c r="U3203">
        <f t="shared" ref="U3203:U3266" si="7574">IF(AND(($F3202="k2"),($F3203="k3")),1,0)</f>
        <v>0</v>
      </c>
      <c r="V3203">
        <f t="shared" ref="V3203:V3266" si="7575">IF(AND(($F3202="k2"),($F3203="k4")),1,0)</f>
        <v>0</v>
      </c>
      <c r="W3203">
        <f t="shared" ref="W3203:W3266" si="7576">IF(AND(($F3202="k3"),($F3203="k1")),1,0)</f>
        <v>0</v>
      </c>
      <c r="X3203">
        <f t="shared" ref="X3203:X3266" si="7577">IF(AND(($F3202="k3"),($F3203="k2")),1,0)</f>
        <v>0</v>
      </c>
      <c r="Y3203">
        <f t="shared" ref="Y3203:Y3266" si="7578">IF(AND(($F3202="k3"),($F3203="k3")),1,0)</f>
        <v>0</v>
      </c>
      <c r="Z3203">
        <f t="shared" ref="Z3203:Z3266" si="7579">IF(AND(($F3202="k3"),($F3203="k4")),1,0)</f>
        <v>0</v>
      </c>
      <c r="AA3203">
        <f t="shared" ref="AA3203:AA3266" si="7580">IF(AND(($F3202="k4"),($F3203="k1")),1,0)</f>
        <v>0</v>
      </c>
      <c r="AB3203">
        <f t="shared" ref="AB3203:AB3266" si="7581">IF(AND(($F3202="k4"),($F3203="k2")),1,0)</f>
        <v>0</v>
      </c>
      <c r="AC3203">
        <f t="shared" ref="AC3203:AC3266" si="7582">IF(AND(($F3202="k4"),($F3203="k3")),1,0)</f>
        <v>0</v>
      </c>
      <c r="AD3203">
        <f t="shared" ref="AD3203:AD3266" si="7583">IF(AND(($F3202="k4"),($F3203="k4")),1,0)</f>
        <v>0</v>
      </c>
      <c r="AM3203">
        <v>17550</v>
      </c>
      <c r="AN3203">
        <v>400</v>
      </c>
    </row>
    <row r="3204" spans="1:40" x14ac:dyDescent="0.3">
      <c r="A3204">
        <v>3203</v>
      </c>
      <c r="B3204">
        <v>0.17573027292141999</v>
      </c>
      <c r="C3204">
        <v>0.81815733942607505</v>
      </c>
      <c r="D3204" s="1">
        <v>2.9712411018446299E-10</v>
      </c>
      <c r="E3204">
        <v>6.1123873553810002E-3</v>
      </c>
      <c r="F3204" s="2" t="str">
        <f t="shared" si="7559"/>
        <v>K2</v>
      </c>
      <c r="G3204">
        <f t="shared" si="7560"/>
        <v>0</v>
      </c>
      <c r="H3204" t="str">
        <f t="shared" si="7561"/>
        <v>NA</v>
      </c>
      <c r="I3204">
        <f t="shared" si="7562"/>
        <v>9</v>
      </c>
      <c r="J3204" t="str">
        <f t="shared" ref="J3204" si="7584">IF(IF(I3205=0,I3204,"NA")=0,"NA",IF(I3205=0,I3204,"NA"))</f>
        <v>NA</v>
      </c>
      <c r="K3204">
        <f t="shared" si="7564"/>
        <v>0</v>
      </c>
      <c r="L3204" t="str">
        <f t="shared" ref="L3204" si="7585">IF(IF(K3205=0,K3204,"NA")=0,"NA",IF(K3205=0,K3204,"NA"))</f>
        <v>NA</v>
      </c>
      <c r="M3204">
        <f t="shared" si="7566"/>
        <v>0</v>
      </c>
      <c r="N3204" t="str">
        <f t="shared" si="7567"/>
        <v>NA</v>
      </c>
      <c r="O3204">
        <f t="shared" si="7568"/>
        <v>0</v>
      </c>
      <c r="P3204">
        <f t="shared" si="7569"/>
        <v>0</v>
      </c>
      <c r="Q3204">
        <f t="shared" si="7570"/>
        <v>0</v>
      </c>
      <c r="R3204">
        <f t="shared" si="7571"/>
        <v>0</v>
      </c>
      <c r="S3204">
        <f t="shared" si="7572"/>
        <v>0</v>
      </c>
      <c r="T3204">
        <f t="shared" si="7573"/>
        <v>1</v>
      </c>
      <c r="U3204">
        <f t="shared" si="7574"/>
        <v>0</v>
      </c>
      <c r="V3204">
        <f t="shared" si="7575"/>
        <v>0</v>
      </c>
      <c r="W3204">
        <f t="shared" si="7576"/>
        <v>0</v>
      </c>
      <c r="X3204">
        <f t="shared" si="7577"/>
        <v>0</v>
      </c>
      <c r="Y3204">
        <f t="shared" si="7578"/>
        <v>0</v>
      </c>
      <c r="Z3204">
        <f t="shared" si="7579"/>
        <v>0</v>
      </c>
      <c r="AA3204">
        <f t="shared" si="7580"/>
        <v>0</v>
      </c>
      <c r="AB3204">
        <f t="shared" si="7581"/>
        <v>0</v>
      </c>
      <c r="AC3204">
        <f t="shared" si="7582"/>
        <v>0</v>
      </c>
      <c r="AD3204">
        <f t="shared" si="7583"/>
        <v>0</v>
      </c>
      <c r="AM3204">
        <v>17725</v>
      </c>
      <c r="AN3204">
        <v>175</v>
      </c>
    </row>
    <row r="3205" spans="1:40" x14ac:dyDescent="0.3">
      <c r="A3205">
        <v>3204</v>
      </c>
      <c r="B3205">
        <v>8.5009783340924905E-2</v>
      </c>
      <c r="C3205">
        <v>0.90202883230109199</v>
      </c>
      <c r="D3205" s="1">
        <v>3.5489601506435799E-11</v>
      </c>
      <c r="E3205">
        <v>1.2961384322493601E-2</v>
      </c>
      <c r="F3205" s="2" t="str">
        <f t="shared" si="7559"/>
        <v>K2</v>
      </c>
      <c r="G3205">
        <f t="shared" si="7560"/>
        <v>0</v>
      </c>
      <c r="H3205" t="str">
        <f t="shared" si="7561"/>
        <v>NA</v>
      </c>
      <c r="I3205">
        <f t="shared" si="7562"/>
        <v>10</v>
      </c>
      <c r="J3205" t="str">
        <f t="shared" ref="J3205" si="7586">IF(IF(I3206=0,I3205,"NA")=0,"NA",IF(I3206=0,I3205,"NA"))</f>
        <v>NA</v>
      </c>
      <c r="K3205">
        <f t="shared" si="7564"/>
        <v>0</v>
      </c>
      <c r="L3205" t="str">
        <f t="shared" ref="L3205" si="7587">IF(IF(K3206=0,K3205,"NA")=0,"NA",IF(K3206=0,K3205,"NA"))</f>
        <v>NA</v>
      </c>
      <c r="M3205">
        <f t="shared" si="7566"/>
        <v>0</v>
      </c>
      <c r="N3205" t="str">
        <f t="shared" si="7567"/>
        <v>NA</v>
      </c>
      <c r="O3205">
        <f t="shared" si="7568"/>
        <v>0</v>
      </c>
      <c r="P3205">
        <f t="shared" si="7569"/>
        <v>0</v>
      </c>
      <c r="Q3205">
        <f t="shared" si="7570"/>
        <v>0</v>
      </c>
      <c r="R3205">
        <f t="shared" si="7571"/>
        <v>0</v>
      </c>
      <c r="S3205">
        <f t="shared" si="7572"/>
        <v>0</v>
      </c>
      <c r="T3205">
        <f t="shared" si="7573"/>
        <v>1</v>
      </c>
      <c r="U3205">
        <f t="shared" si="7574"/>
        <v>0</v>
      </c>
      <c r="V3205">
        <f t="shared" si="7575"/>
        <v>0</v>
      </c>
      <c r="W3205">
        <f t="shared" si="7576"/>
        <v>0</v>
      </c>
      <c r="X3205">
        <f t="shared" si="7577"/>
        <v>0</v>
      </c>
      <c r="Y3205">
        <f t="shared" si="7578"/>
        <v>0</v>
      </c>
      <c r="Z3205">
        <f t="shared" si="7579"/>
        <v>0</v>
      </c>
      <c r="AA3205">
        <f t="shared" si="7580"/>
        <v>0</v>
      </c>
      <c r="AB3205">
        <f t="shared" si="7581"/>
        <v>0</v>
      </c>
      <c r="AC3205">
        <f t="shared" si="7582"/>
        <v>0</v>
      </c>
      <c r="AD3205">
        <f t="shared" si="7583"/>
        <v>0</v>
      </c>
      <c r="AM3205">
        <v>17550</v>
      </c>
      <c r="AN3205">
        <v>-175</v>
      </c>
    </row>
    <row r="3206" spans="1:40" x14ac:dyDescent="0.3">
      <c r="A3206">
        <v>3205</v>
      </c>
      <c r="B3206">
        <v>6.80003874259517E-2</v>
      </c>
      <c r="C3206">
        <v>0.92826176700551699</v>
      </c>
      <c r="D3206" s="1">
        <v>4.7076456275686302E-20</v>
      </c>
      <c r="E3206">
        <v>3.73784556853173E-3</v>
      </c>
      <c r="F3206" s="2" t="str">
        <f t="shared" si="7559"/>
        <v>K2</v>
      </c>
      <c r="G3206">
        <f t="shared" si="7560"/>
        <v>0</v>
      </c>
      <c r="H3206" t="str">
        <f t="shared" si="7561"/>
        <v>NA</v>
      </c>
      <c r="I3206">
        <f t="shared" si="7562"/>
        <v>11</v>
      </c>
      <c r="J3206" t="str">
        <f t="shared" ref="J3206" si="7588">IF(IF(I3207=0,I3206,"NA")=0,"NA",IF(I3207=0,I3206,"NA"))</f>
        <v>NA</v>
      </c>
      <c r="K3206">
        <f t="shared" si="7564"/>
        <v>0</v>
      </c>
      <c r="L3206" t="str">
        <f t="shared" ref="L3206" si="7589">IF(IF(K3207=0,K3206,"NA")=0,"NA",IF(K3207=0,K3206,"NA"))</f>
        <v>NA</v>
      </c>
      <c r="M3206">
        <f t="shared" si="7566"/>
        <v>0</v>
      </c>
      <c r="N3206" t="str">
        <f t="shared" si="7567"/>
        <v>NA</v>
      </c>
      <c r="O3206">
        <f t="shared" si="7568"/>
        <v>0</v>
      </c>
      <c r="P3206">
        <f t="shared" si="7569"/>
        <v>0</v>
      </c>
      <c r="Q3206">
        <f t="shared" si="7570"/>
        <v>0</v>
      </c>
      <c r="R3206">
        <f t="shared" si="7571"/>
        <v>0</v>
      </c>
      <c r="S3206">
        <f t="shared" si="7572"/>
        <v>0</v>
      </c>
      <c r="T3206">
        <f t="shared" si="7573"/>
        <v>1</v>
      </c>
      <c r="U3206">
        <f t="shared" si="7574"/>
        <v>0</v>
      </c>
      <c r="V3206">
        <f t="shared" si="7575"/>
        <v>0</v>
      </c>
      <c r="W3206">
        <f t="shared" si="7576"/>
        <v>0</v>
      </c>
      <c r="X3206">
        <f t="shared" si="7577"/>
        <v>0</v>
      </c>
      <c r="Y3206">
        <f t="shared" si="7578"/>
        <v>0</v>
      </c>
      <c r="Z3206">
        <f t="shared" si="7579"/>
        <v>0</v>
      </c>
      <c r="AA3206">
        <f t="shared" si="7580"/>
        <v>0</v>
      </c>
      <c r="AB3206">
        <f t="shared" si="7581"/>
        <v>0</v>
      </c>
      <c r="AC3206">
        <f t="shared" si="7582"/>
        <v>0</v>
      </c>
      <c r="AD3206">
        <f t="shared" si="7583"/>
        <v>0</v>
      </c>
      <c r="AM3206">
        <v>17800</v>
      </c>
      <c r="AN3206">
        <v>250</v>
      </c>
    </row>
    <row r="3207" spans="1:40" x14ac:dyDescent="0.3">
      <c r="A3207">
        <v>3206</v>
      </c>
      <c r="B3207">
        <v>3.9393757773630703E-2</v>
      </c>
      <c r="C3207">
        <v>0.93527724058395101</v>
      </c>
      <c r="D3207" s="1">
        <v>5.5978818706438504E-7</v>
      </c>
      <c r="E3207">
        <v>2.5328441854230901E-2</v>
      </c>
      <c r="F3207" s="2" t="str">
        <f t="shared" si="7559"/>
        <v>K2</v>
      </c>
      <c r="G3207">
        <f t="shared" si="7560"/>
        <v>0</v>
      </c>
      <c r="H3207" t="str">
        <f t="shared" si="7561"/>
        <v>NA</v>
      </c>
      <c r="I3207">
        <f t="shared" si="7562"/>
        <v>12</v>
      </c>
      <c r="J3207" t="str">
        <f t="shared" ref="J3207" si="7590">IF(IF(I3208=0,I3207,"NA")=0,"NA",IF(I3208=0,I3207,"NA"))</f>
        <v>NA</v>
      </c>
      <c r="K3207">
        <f t="shared" si="7564"/>
        <v>0</v>
      </c>
      <c r="L3207" t="str">
        <f t="shared" ref="L3207" si="7591">IF(IF(K3208=0,K3207,"NA")=0,"NA",IF(K3208=0,K3207,"NA"))</f>
        <v>NA</v>
      </c>
      <c r="M3207">
        <f t="shared" si="7566"/>
        <v>0</v>
      </c>
      <c r="N3207" t="str">
        <f t="shared" si="7567"/>
        <v>NA</v>
      </c>
      <c r="O3207">
        <f t="shared" si="7568"/>
        <v>0</v>
      </c>
      <c r="P3207">
        <f t="shared" si="7569"/>
        <v>0</v>
      </c>
      <c r="Q3207">
        <f t="shared" si="7570"/>
        <v>0</v>
      </c>
      <c r="R3207">
        <f t="shared" si="7571"/>
        <v>0</v>
      </c>
      <c r="S3207">
        <f t="shared" si="7572"/>
        <v>0</v>
      </c>
      <c r="T3207">
        <f t="shared" si="7573"/>
        <v>1</v>
      </c>
      <c r="U3207">
        <f t="shared" si="7574"/>
        <v>0</v>
      </c>
      <c r="V3207">
        <f t="shared" si="7575"/>
        <v>0</v>
      </c>
      <c r="W3207">
        <f t="shared" si="7576"/>
        <v>0</v>
      </c>
      <c r="X3207">
        <f t="shared" si="7577"/>
        <v>0</v>
      </c>
      <c r="Y3207">
        <f t="shared" si="7578"/>
        <v>0</v>
      </c>
      <c r="Z3207">
        <f t="shared" si="7579"/>
        <v>0</v>
      </c>
      <c r="AA3207">
        <f t="shared" si="7580"/>
        <v>0</v>
      </c>
      <c r="AB3207">
        <f t="shared" si="7581"/>
        <v>0</v>
      </c>
      <c r="AC3207">
        <f t="shared" si="7582"/>
        <v>0</v>
      </c>
      <c r="AD3207">
        <f t="shared" si="7583"/>
        <v>0</v>
      </c>
      <c r="AM3207">
        <v>17925</v>
      </c>
      <c r="AN3207">
        <v>125</v>
      </c>
    </row>
    <row r="3208" spans="1:40" x14ac:dyDescent="0.3">
      <c r="A3208">
        <v>3207</v>
      </c>
      <c r="B3208">
        <v>4.9329176252782402E-2</v>
      </c>
      <c r="C3208">
        <v>0.94410212960811102</v>
      </c>
      <c r="D3208" s="1">
        <v>2.83324381280865E-17</v>
      </c>
      <c r="E3208">
        <v>6.5686941391064997E-3</v>
      </c>
      <c r="F3208" s="2" t="str">
        <f t="shared" si="7559"/>
        <v>K2</v>
      </c>
      <c r="G3208">
        <f t="shared" si="7560"/>
        <v>0</v>
      </c>
      <c r="H3208" t="str">
        <f t="shared" si="7561"/>
        <v>NA</v>
      </c>
      <c r="I3208">
        <f t="shared" si="7562"/>
        <v>13</v>
      </c>
      <c r="J3208" t="str">
        <f t="shared" ref="J3208" si="7592">IF(IF(I3209=0,I3208,"NA")=0,"NA",IF(I3209=0,I3208,"NA"))</f>
        <v>NA</v>
      </c>
      <c r="K3208">
        <f t="shared" si="7564"/>
        <v>0</v>
      </c>
      <c r="L3208" t="str">
        <f t="shared" ref="L3208" si="7593">IF(IF(K3209=0,K3208,"NA")=0,"NA",IF(K3209=0,K3208,"NA"))</f>
        <v>NA</v>
      </c>
      <c r="M3208">
        <f t="shared" si="7566"/>
        <v>0</v>
      </c>
      <c r="N3208" t="str">
        <f t="shared" si="7567"/>
        <v>NA</v>
      </c>
      <c r="O3208">
        <f t="shared" si="7568"/>
        <v>0</v>
      </c>
      <c r="P3208">
        <f t="shared" si="7569"/>
        <v>0</v>
      </c>
      <c r="Q3208">
        <f t="shared" si="7570"/>
        <v>0</v>
      </c>
      <c r="R3208">
        <f t="shared" si="7571"/>
        <v>0</v>
      </c>
      <c r="S3208">
        <f t="shared" si="7572"/>
        <v>0</v>
      </c>
      <c r="T3208">
        <f t="shared" si="7573"/>
        <v>1</v>
      </c>
      <c r="U3208">
        <f t="shared" si="7574"/>
        <v>0</v>
      </c>
      <c r="V3208">
        <f t="shared" si="7575"/>
        <v>0</v>
      </c>
      <c r="W3208">
        <f t="shared" si="7576"/>
        <v>0</v>
      </c>
      <c r="X3208">
        <f t="shared" si="7577"/>
        <v>0</v>
      </c>
      <c r="Y3208">
        <f t="shared" si="7578"/>
        <v>0</v>
      </c>
      <c r="Z3208">
        <f t="shared" si="7579"/>
        <v>0</v>
      </c>
      <c r="AA3208">
        <f t="shared" si="7580"/>
        <v>0</v>
      </c>
      <c r="AB3208">
        <f t="shared" si="7581"/>
        <v>0</v>
      </c>
      <c r="AC3208">
        <f t="shared" si="7582"/>
        <v>0</v>
      </c>
      <c r="AD3208">
        <f t="shared" si="7583"/>
        <v>0</v>
      </c>
      <c r="AM3208">
        <v>17700</v>
      </c>
      <c r="AN3208">
        <v>-225</v>
      </c>
    </row>
    <row r="3209" spans="1:40" x14ac:dyDescent="0.3">
      <c r="A3209">
        <v>3208</v>
      </c>
      <c r="B3209">
        <v>2.4299736190668799E-2</v>
      </c>
      <c r="C3209">
        <v>0.90619715745629204</v>
      </c>
      <c r="D3209">
        <v>1.12507352244797E-3</v>
      </c>
      <c r="E3209">
        <v>6.8378032830590796E-2</v>
      </c>
      <c r="F3209" s="2" t="str">
        <f t="shared" si="7559"/>
        <v>K2</v>
      </c>
      <c r="G3209">
        <f t="shared" si="7560"/>
        <v>0</v>
      </c>
      <c r="H3209" t="str">
        <f t="shared" si="7561"/>
        <v>NA</v>
      </c>
      <c r="I3209">
        <f t="shared" si="7562"/>
        <v>14</v>
      </c>
      <c r="J3209" t="str">
        <f t="shared" ref="J3209" si="7594">IF(IF(I3210=0,I3209,"NA")=0,"NA",IF(I3210=0,I3209,"NA"))</f>
        <v>NA</v>
      </c>
      <c r="K3209">
        <f t="shared" si="7564"/>
        <v>0</v>
      </c>
      <c r="L3209" t="str">
        <f t="shared" ref="L3209" si="7595">IF(IF(K3210=0,K3209,"NA")=0,"NA",IF(K3210=0,K3209,"NA"))</f>
        <v>NA</v>
      </c>
      <c r="M3209">
        <f t="shared" si="7566"/>
        <v>0</v>
      </c>
      <c r="N3209" t="str">
        <f t="shared" si="7567"/>
        <v>NA</v>
      </c>
      <c r="O3209">
        <f t="shared" si="7568"/>
        <v>0</v>
      </c>
      <c r="P3209">
        <f t="shared" si="7569"/>
        <v>0</v>
      </c>
      <c r="Q3209">
        <f t="shared" si="7570"/>
        <v>0</v>
      </c>
      <c r="R3209">
        <f t="shared" si="7571"/>
        <v>0</v>
      </c>
      <c r="S3209">
        <f t="shared" si="7572"/>
        <v>0</v>
      </c>
      <c r="T3209">
        <f t="shared" si="7573"/>
        <v>1</v>
      </c>
      <c r="U3209">
        <f t="shared" si="7574"/>
        <v>0</v>
      </c>
      <c r="V3209">
        <f t="shared" si="7575"/>
        <v>0</v>
      </c>
      <c r="W3209">
        <f t="shared" si="7576"/>
        <v>0</v>
      </c>
      <c r="X3209">
        <f t="shared" si="7577"/>
        <v>0</v>
      </c>
      <c r="Y3209">
        <f t="shared" si="7578"/>
        <v>0</v>
      </c>
      <c r="Z3209">
        <f t="shared" si="7579"/>
        <v>0</v>
      </c>
      <c r="AA3209">
        <f t="shared" si="7580"/>
        <v>0</v>
      </c>
      <c r="AB3209">
        <f t="shared" si="7581"/>
        <v>0</v>
      </c>
      <c r="AC3209">
        <f t="shared" si="7582"/>
        <v>0</v>
      </c>
      <c r="AD3209">
        <f t="shared" si="7583"/>
        <v>0</v>
      </c>
      <c r="AM3209">
        <v>17750</v>
      </c>
      <c r="AN3209">
        <v>50</v>
      </c>
    </row>
    <row r="3210" spans="1:40" x14ac:dyDescent="0.3">
      <c r="A3210">
        <v>3209</v>
      </c>
      <c r="B3210">
        <v>2.3096139406010501E-2</v>
      </c>
      <c r="C3210">
        <v>0.88952483534580895</v>
      </c>
      <c r="D3210" s="1">
        <v>8.9671169865942405E-7</v>
      </c>
      <c r="E3210">
        <v>8.73781285364814E-2</v>
      </c>
      <c r="F3210" s="2" t="str">
        <f t="shared" si="7559"/>
        <v>K2</v>
      </c>
      <c r="G3210">
        <f t="shared" si="7560"/>
        <v>0</v>
      </c>
      <c r="H3210" t="str">
        <f t="shared" si="7561"/>
        <v>NA</v>
      </c>
      <c r="I3210">
        <f t="shared" si="7562"/>
        <v>15</v>
      </c>
      <c r="J3210" t="str">
        <f t="shared" ref="J3210" si="7596">IF(IF(I3211=0,I3210,"NA")=0,"NA",IF(I3211=0,I3210,"NA"))</f>
        <v>NA</v>
      </c>
      <c r="K3210">
        <f t="shared" si="7564"/>
        <v>0</v>
      </c>
      <c r="L3210" t="str">
        <f t="shared" ref="L3210" si="7597">IF(IF(K3211=0,K3210,"NA")=0,"NA",IF(K3211=0,K3210,"NA"))</f>
        <v>NA</v>
      </c>
      <c r="M3210">
        <f t="shared" si="7566"/>
        <v>0</v>
      </c>
      <c r="N3210" t="str">
        <f t="shared" si="7567"/>
        <v>NA</v>
      </c>
      <c r="O3210">
        <f t="shared" si="7568"/>
        <v>0</v>
      </c>
      <c r="P3210">
        <f t="shared" si="7569"/>
        <v>0</v>
      </c>
      <c r="Q3210">
        <f t="shared" si="7570"/>
        <v>0</v>
      </c>
      <c r="R3210">
        <f t="shared" si="7571"/>
        <v>0</v>
      </c>
      <c r="S3210">
        <f t="shared" si="7572"/>
        <v>0</v>
      </c>
      <c r="T3210">
        <f t="shared" si="7573"/>
        <v>1</v>
      </c>
      <c r="U3210">
        <f t="shared" si="7574"/>
        <v>0</v>
      </c>
      <c r="V3210">
        <f t="shared" si="7575"/>
        <v>0</v>
      </c>
      <c r="W3210">
        <f t="shared" si="7576"/>
        <v>0</v>
      </c>
      <c r="X3210">
        <f t="shared" si="7577"/>
        <v>0</v>
      </c>
      <c r="Y3210">
        <f t="shared" si="7578"/>
        <v>0</v>
      </c>
      <c r="Z3210">
        <f t="shared" si="7579"/>
        <v>0</v>
      </c>
      <c r="AA3210">
        <f t="shared" si="7580"/>
        <v>0</v>
      </c>
      <c r="AB3210">
        <f t="shared" si="7581"/>
        <v>0</v>
      </c>
      <c r="AC3210">
        <f t="shared" si="7582"/>
        <v>0</v>
      </c>
      <c r="AD3210">
        <f t="shared" si="7583"/>
        <v>0</v>
      </c>
      <c r="AM3210">
        <v>17875</v>
      </c>
      <c r="AN3210">
        <v>125</v>
      </c>
    </row>
    <row r="3211" spans="1:40" x14ac:dyDescent="0.3">
      <c r="A3211">
        <v>3210</v>
      </c>
      <c r="B3211">
        <v>2.0616530007746901E-2</v>
      </c>
      <c r="C3211">
        <v>0.84710500408936196</v>
      </c>
      <c r="D3211" s="1">
        <v>1.9374705955142401E-5</v>
      </c>
      <c r="E3211">
        <v>0.13225909119693599</v>
      </c>
      <c r="F3211" s="2" t="str">
        <f t="shared" si="7559"/>
        <v>K2</v>
      </c>
      <c r="G3211">
        <f t="shared" si="7560"/>
        <v>0</v>
      </c>
      <c r="H3211" t="str">
        <f t="shared" si="7561"/>
        <v>NA</v>
      </c>
      <c r="I3211">
        <f t="shared" si="7562"/>
        <v>16</v>
      </c>
      <c r="J3211" t="str">
        <f t="shared" ref="J3211" si="7598">IF(IF(I3212=0,I3211,"NA")=0,"NA",IF(I3212=0,I3211,"NA"))</f>
        <v>NA</v>
      </c>
      <c r="K3211">
        <f t="shared" si="7564"/>
        <v>0</v>
      </c>
      <c r="L3211" t="str">
        <f t="shared" ref="L3211" si="7599">IF(IF(K3212=0,K3211,"NA")=0,"NA",IF(K3212=0,K3211,"NA"))</f>
        <v>NA</v>
      </c>
      <c r="M3211">
        <f t="shared" si="7566"/>
        <v>0</v>
      </c>
      <c r="N3211" t="str">
        <f t="shared" si="7567"/>
        <v>NA</v>
      </c>
      <c r="O3211">
        <f t="shared" si="7568"/>
        <v>0</v>
      </c>
      <c r="P3211">
        <f t="shared" si="7569"/>
        <v>0</v>
      </c>
      <c r="Q3211">
        <f t="shared" si="7570"/>
        <v>0</v>
      </c>
      <c r="R3211">
        <f t="shared" si="7571"/>
        <v>0</v>
      </c>
      <c r="S3211">
        <f t="shared" si="7572"/>
        <v>0</v>
      </c>
      <c r="T3211">
        <f t="shared" si="7573"/>
        <v>1</v>
      </c>
      <c r="U3211">
        <f t="shared" si="7574"/>
        <v>0</v>
      </c>
      <c r="V3211">
        <f t="shared" si="7575"/>
        <v>0</v>
      </c>
      <c r="W3211">
        <f t="shared" si="7576"/>
        <v>0</v>
      </c>
      <c r="X3211">
        <f t="shared" si="7577"/>
        <v>0</v>
      </c>
      <c r="Y3211">
        <f t="shared" si="7578"/>
        <v>0</v>
      </c>
      <c r="Z3211">
        <f t="shared" si="7579"/>
        <v>0</v>
      </c>
      <c r="AA3211">
        <f t="shared" si="7580"/>
        <v>0</v>
      </c>
      <c r="AB3211">
        <f t="shared" si="7581"/>
        <v>0</v>
      </c>
      <c r="AC3211">
        <f t="shared" si="7582"/>
        <v>0</v>
      </c>
      <c r="AD3211">
        <f t="shared" si="7583"/>
        <v>0</v>
      </c>
      <c r="AM3211">
        <v>17975</v>
      </c>
      <c r="AN3211">
        <v>100</v>
      </c>
    </row>
    <row r="3212" spans="1:40" x14ac:dyDescent="0.3">
      <c r="A3212">
        <v>3211</v>
      </c>
      <c r="B3212">
        <v>1.6860616717857001E-2</v>
      </c>
      <c r="C3212">
        <v>0.75936191271755604</v>
      </c>
      <c r="D3212">
        <v>3.7324650725747001E-4</v>
      </c>
      <c r="E3212">
        <v>0.22340422405732899</v>
      </c>
      <c r="F3212" s="2" t="str">
        <f t="shared" si="7559"/>
        <v>K2</v>
      </c>
      <c r="G3212">
        <f t="shared" si="7560"/>
        <v>0</v>
      </c>
      <c r="H3212" t="str">
        <f t="shared" si="7561"/>
        <v>NA</v>
      </c>
      <c r="I3212">
        <f t="shared" si="7562"/>
        <v>17</v>
      </c>
      <c r="J3212" t="str">
        <f t="shared" ref="J3212" si="7600">IF(IF(I3213=0,I3212,"NA")=0,"NA",IF(I3213=0,I3212,"NA"))</f>
        <v>NA</v>
      </c>
      <c r="K3212">
        <f t="shared" si="7564"/>
        <v>0</v>
      </c>
      <c r="L3212" t="str">
        <f t="shared" ref="L3212" si="7601">IF(IF(K3213=0,K3212,"NA")=0,"NA",IF(K3213=0,K3212,"NA"))</f>
        <v>NA</v>
      </c>
      <c r="M3212">
        <f t="shared" si="7566"/>
        <v>0</v>
      </c>
      <c r="N3212" t="str">
        <f t="shared" si="7567"/>
        <v>NA</v>
      </c>
      <c r="O3212">
        <f t="shared" si="7568"/>
        <v>0</v>
      </c>
      <c r="P3212">
        <f t="shared" si="7569"/>
        <v>0</v>
      </c>
      <c r="Q3212">
        <f t="shared" si="7570"/>
        <v>0</v>
      </c>
      <c r="R3212">
        <f t="shared" si="7571"/>
        <v>0</v>
      </c>
      <c r="S3212">
        <f t="shared" si="7572"/>
        <v>0</v>
      </c>
      <c r="T3212">
        <f t="shared" si="7573"/>
        <v>1</v>
      </c>
      <c r="U3212">
        <f t="shared" si="7574"/>
        <v>0</v>
      </c>
      <c r="V3212">
        <f t="shared" si="7575"/>
        <v>0</v>
      </c>
      <c r="W3212">
        <f t="shared" si="7576"/>
        <v>0</v>
      </c>
      <c r="X3212">
        <f t="shared" si="7577"/>
        <v>0</v>
      </c>
      <c r="Y3212">
        <f t="shared" si="7578"/>
        <v>0</v>
      </c>
      <c r="Z3212">
        <f t="shared" si="7579"/>
        <v>0</v>
      </c>
      <c r="AA3212">
        <f t="shared" si="7580"/>
        <v>0</v>
      </c>
      <c r="AB3212">
        <f t="shared" si="7581"/>
        <v>0</v>
      </c>
      <c r="AC3212">
        <f t="shared" si="7582"/>
        <v>0</v>
      </c>
      <c r="AD3212">
        <f t="shared" si="7583"/>
        <v>0</v>
      </c>
      <c r="AM3212">
        <v>18050</v>
      </c>
      <c r="AN3212">
        <v>75</v>
      </c>
    </row>
    <row r="3213" spans="1:40" x14ac:dyDescent="0.3">
      <c r="A3213">
        <v>3212</v>
      </c>
      <c r="B3213">
        <v>4.9197120469714001E-2</v>
      </c>
      <c r="C3213">
        <v>0.93345639188490703</v>
      </c>
      <c r="D3213" s="1">
        <v>6.25645190354359E-20</v>
      </c>
      <c r="E3213">
        <v>1.7346487645378598E-2</v>
      </c>
      <c r="F3213" s="2" t="str">
        <f t="shared" si="7559"/>
        <v>K2</v>
      </c>
      <c r="G3213">
        <f t="shared" si="7560"/>
        <v>0</v>
      </c>
      <c r="H3213" t="str">
        <f t="shared" si="7561"/>
        <v>NA</v>
      </c>
      <c r="I3213">
        <f t="shared" si="7562"/>
        <v>18</v>
      </c>
      <c r="J3213" t="str">
        <f t="shared" ref="J3213" si="7602">IF(IF(I3214=0,I3213,"NA")=0,"NA",IF(I3214=0,I3213,"NA"))</f>
        <v>NA</v>
      </c>
      <c r="K3213">
        <f t="shared" si="7564"/>
        <v>0</v>
      </c>
      <c r="L3213" t="str">
        <f t="shared" ref="L3213" si="7603">IF(IF(K3214=0,K3213,"NA")=0,"NA",IF(K3214=0,K3213,"NA"))</f>
        <v>NA</v>
      </c>
      <c r="M3213">
        <f t="shared" si="7566"/>
        <v>0</v>
      </c>
      <c r="N3213" t="str">
        <f t="shared" si="7567"/>
        <v>NA</v>
      </c>
      <c r="O3213">
        <f t="shared" si="7568"/>
        <v>0</v>
      </c>
      <c r="P3213">
        <f t="shared" si="7569"/>
        <v>0</v>
      </c>
      <c r="Q3213">
        <f t="shared" si="7570"/>
        <v>0</v>
      </c>
      <c r="R3213">
        <f t="shared" si="7571"/>
        <v>0</v>
      </c>
      <c r="S3213">
        <f t="shared" si="7572"/>
        <v>0</v>
      </c>
      <c r="T3213">
        <f t="shared" si="7573"/>
        <v>1</v>
      </c>
      <c r="U3213">
        <f t="shared" si="7574"/>
        <v>0</v>
      </c>
      <c r="V3213">
        <f t="shared" si="7575"/>
        <v>0</v>
      </c>
      <c r="W3213">
        <f t="shared" si="7576"/>
        <v>0</v>
      </c>
      <c r="X3213">
        <f t="shared" si="7577"/>
        <v>0</v>
      </c>
      <c r="Y3213">
        <f t="shared" si="7578"/>
        <v>0</v>
      </c>
      <c r="Z3213">
        <f t="shared" si="7579"/>
        <v>0</v>
      </c>
      <c r="AA3213">
        <f t="shared" si="7580"/>
        <v>0</v>
      </c>
      <c r="AB3213">
        <f t="shared" si="7581"/>
        <v>0</v>
      </c>
      <c r="AC3213">
        <f t="shared" si="7582"/>
        <v>0</v>
      </c>
      <c r="AD3213">
        <f t="shared" si="7583"/>
        <v>0</v>
      </c>
      <c r="AM3213">
        <v>17800</v>
      </c>
      <c r="AN3213">
        <v>-250</v>
      </c>
    </row>
    <row r="3214" spans="1:40" x14ac:dyDescent="0.3">
      <c r="A3214">
        <v>3213</v>
      </c>
      <c r="B3214">
        <v>2.7527095777482601E-2</v>
      </c>
      <c r="C3214">
        <v>0.92160804917879102</v>
      </c>
      <c r="D3214" s="1">
        <v>2.8571473278658698E-7</v>
      </c>
      <c r="E3214">
        <v>5.0864569328993199E-2</v>
      </c>
      <c r="F3214" s="2" t="str">
        <f t="shared" si="7559"/>
        <v>K2</v>
      </c>
      <c r="G3214">
        <f t="shared" si="7560"/>
        <v>0</v>
      </c>
      <c r="H3214" t="str">
        <f t="shared" si="7561"/>
        <v>NA</v>
      </c>
      <c r="I3214">
        <f t="shared" si="7562"/>
        <v>19</v>
      </c>
      <c r="J3214" t="str">
        <f t="shared" ref="J3214" si="7604">IF(IF(I3215=0,I3214,"NA")=0,"NA",IF(I3215=0,I3214,"NA"))</f>
        <v>NA</v>
      </c>
      <c r="K3214">
        <f t="shared" si="7564"/>
        <v>0</v>
      </c>
      <c r="L3214" t="str">
        <f t="shared" ref="L3214" si="7605">IF(IF(K3215=0,K3214,"NA")=0,"NA",IF(K3215=0,K3214,"NA"))</f>
        <v>NA</v>
      </c>
      <c r="M3214">
        <f t="shared" si="7566"/>
        <v>0</v>
      </c>
      <c r="N3214" t="str">
        <f t="shared" si="7567"/>
        <v>NA</v>
      </c>
      <c r="O3214">
        <f t="shared" si="7568"/>
        <v>0</v>
      </c>
      <c r="P3214">
        <f t="shared" si="7569"/>
        <v>0</v>
      </c>
      <c r="Q3214">
        <f t="shared" si="7570"/>
        <v>0</v>
      </c>
      <c r="R3214">
        <f t="shared" si="7571"/>
        <v>0</v>
      </c>
      <c r="S3214">
        <f t="shared" si="7572"/>
        <v>0</v>
      </c>
      <c r="T3214">
        <f t="shared" si="7573"/>
        <v>1</v>
      </c>
      <c r="U3214">
        <f t="shared" si="7574"/>
        <v>0</v>
      </c>
      <c r="V3214">
        <f t="shared" si="7575"/>
        <v>0</v>
      </c>
      <c r="W3214">
        <f t="shared" si="7576"/>
        <v>0</v>
      </c>
      <c r="X3214">
        <f t="shared" si="7577"/>
        <v>0</v>
      </c>
      <c r="Y3214">
        <f t="shared" si="7578"/>
        <v>0</v>
      </c>
      <c r="Z3214">
        <f t="shared" si="7579"/>
        <v>0</v>
      </c>
      <c r="AA3214">
        <f t="shared" si="7580"/>
        <v>0</v>
      </c>
      <c r="AB3214">
        <f t="shared" si="7581"/>
        <v>0</v>
      </c>
      <c r="AC3214">
        <f t="shared" si="7582"/>
        <v>0</v>
      </c>
      <c r="AD3214">
        <f t="shared" si="7583"/>
        <v>0</v>
      </c>
      <c r="AM3214">
        <v>17925</v>
      </c>
      <c r="AN3214">
        <v>125</v>
      </c>
    </row>
    <row r="3215" spans="1:40" x14ac:dyDescent="0.3">
      <c r="A3215">
        <v>3214</v>
      </c>
      <c r="B3215">
        <v>3.24826639146732E-2</v>
      </c>
      <c r="C3215">
        <v>0.93771497393334702</v>
      </c>
      <c r="D3215" s="1">
        <v>3.5445221534604599E-11</v>
      </c>
      <c r="E3215">
        <v>2.9802362116534802E-2</v>
      </c>
      <c r="F3215" s="2" t="str">
        <f t="shared" si="7559"/>
        <v>K2</v>
      </c>
      <c r="G3215">
        <f t="shared" si="7560"/>
        <v>0</v>
      </c>
      <c r="H3215" t="str">
        <f t="shared" si="7561"/>
        <v>NA</v>
      </c>
      <c r="I3215">
        <f t="shared" si="7562"/>
        <v>20</v>
      </c>
      <c r="J3215" t="str">
        <f t="shared" ref="J3215" si="7606">IF(IF(I3216=0,I3215,"NA")=0,"NA",IF(I3216=0,I3215,"NA"))</f>
        <v>NA</v>
      </c>
      <c r="K3215">
        <f t="shared" si="7564"/>
        <v>0</v>
      </c>
      <c r="L3215" t="str">
        <f t="shared" ref="L3215" si="7607">IF(IF(K3216=0,K3215,"NA")=0,"NA",IF(K3216=0,K3215,"NA"))</f>
        <v>NA</v>
      </c>
      <c r="M3215">
        <f t="shared" si="7566"/>
        <v>0</v>
      </c>
      <c r="N3215" t="str">
        <f t="shared" si="7567"/>
        <v>NA</v>
      </c>
      <c r="O3215">
        <f t="shared" si="7568"/>
        <v>0</v>
      </c>
      <c r="P3215">
        <f t="shared" si="7569"/>
        <v>0</v>
      </c>
      <c r="Q3215">
        <f t="shared" si="7570"/>
        <v>0</v>
      </c>
      <c r="R3215">
        <f t="shared" si="7571"/>
        <v>0</v>
      </c>
      <c r="S3215">
        <f t="shared" si="7572"/>
        <v>0</v>
      </c>
      <c r="T3215">
        <f t="shared" si="7573"/>
        <v>1</v>
      </c>
      <c r="U3215">
        <f t="shared" si="7574"/>
        <v>0</v>
      </c>
      <c r="V3215">
        <f t="shared" si="7575"/>
        <v>0</v>
      </c>
      <c r="W3215">
        <f t="shared" si="7576"/>
        <v>0</v>
      </c>
      <c r="X3215">
        <f t="shared" si="7577"/>
        <v>0</v>
      </c>
      <c r="Y3215">
        <f t="shared" si="7578"/>
        <v>0</v>
      </c>
      <c r="Z3215">
        <f t="shared" si="7579"/>
        <v>0</v>
      </c>
      <c r="AA3215">
        <f t="shared" si="7580"/>
        <v>0</v>
      </c>
      <c r="AB3215">
        <f t="shared" si="7581"/>
        <v>0</v>
      </c>
      <c r="AC3215">
        <f t="shared" si="7582"/>
        <v>0</v>
      </c>
      <c r="AD3215">
        <f t="shared" si="7583"/>
        <v>0</v>
      </c>
      <c r="AM3215">
        <v>18100</v>
      </c>
      <c r="AN3215">
        <v>175</v>
      </c>
    </row>
    <row r="3216" spans="1:40" x14ac:dyDescent="0.3">
      <c r="A3216">
        <v>3215</v>
      </c>
      <c r="B3216">
        <v>2.4646902050437899E-2</v>
      </c>
      <c r="C3216">
        <v>0.90894535361972595</v>
      </c>
      <c r="D3216" s="1">
        <v>1.28888505656511E-5</v>
      </c>
      <c r="E3216">
        <v>6.6394855479270098E-2</v>
      </c>
      <c r="F3216" s="2" t="str">
        <f t="shared" si="7559"/>
        <v>K2</v>
      </c>
      <c r="G3216">
        <f t="shared" si="7560"/>
        <v>0</v>
      </c>
      <c r="H3216" t="str">
        <f t="shared" si="7561"/>
        <v>NA</v>
      </c>
      <c r="I3216">
        <f t="shared" si="7562"/>
        <v>21</v>
      </c>
      <c r="J3216" t="str">
        <f t="shared" ref="J3216" si="7608">IF(IF(I3217=0,I3216,"NA")=0,"NA",IF(I3217=0,I3216,"NA"))</f>
        <v>NA</v>
      </c>
      <c r="K3216">
        <f t="shared" si="7564"/>
        <v>0</v>
      </c>
      <c r="L3216" t="str">
        <f t="shared" ref="L3216" si="7609">IF(IF(K3217=0,K3216,"NA")=0,"NA",IF(K3217=0,K3216,"NA"))</f>
        <v>NA</v>
      </c>
      <c r="M3216">
        <f t="shared" si="7566"/>
        <v>0</v>
      </c>
      <c r="N3216" t="str">
        <f t="shared" si="7567"/>
        <v>NA</v>
      </c>
      <c r="O3216">
        <f t="shared" si="7568"/>
        <v>0</v>
      </c>
      <c r="P3216">
        <f t="shared" si="7569"/>
        <v>0</v>
      </c>
      <c r="Q3216">
        <f t="shared" si="7570"/>
        <v>0</v>
      </c>
      <c r="R3216">
        <f t="shared" si="7571"/>
        <v>0</v>
      </c>
      <c r="S3216">
        <f t="shared" si="7572"/>
        <v>0</v>
      </c>
      <c r="T3216">
        <f t="shared" si="7573"/>
        <v>1</v>
      </c>
      <c r="U3216">
        <f t="shared" si="7574"/>
        <v>0</v>
      </c>
      <c r="V3216">
        <f t="shared" si="7575"/>
        <v>0</v>
      </c>
      <c r="W3216">
        <f t="shared" si="7576"/>
        <v>0</v>
      </c>
      <c r="X3216">
        <f t="shared" si="7577"/>
        <v>0</v>
      </c>
      <c r="Y3216">
        <f t="shared" si="7578"/>
        <v>0</v>
      </c>
      <c r="Z3216">
        <f t="shared" si="7579"/>
        <v>0</v>
      </c>
      <c r="AA3216">
        <f t="shared" si="7580"/>
        <v>0</v>
      </c>
      <c r="AB3216">
        <f t="shared" si="7581"/>
        <v>0</v>
      </c>
      <c r="AC3216">
        <f t="shared" si="7582"/>
        <v>0</v>
      </c>
      <c r="AD3216">
        <f t="shared" si="7583"/>
        <v>0</v>
      </c>
      <c r="AM3216">
        <v>18200</v>
      </c>
      <c r="AN3216">
        <v>100</v>
      </c>
    </row>
    <row r="3217" spans="1:40" x14ac:dyDescent="0.3">
      <c r="A3217">
        <v>3216</v>
      </c>
      <c r="B3217">
        <v>1.8133413988324999E-2</v>
      </c>
      <c r="C3217">
        <v>0.82182154149700104</v>
      </c>
      <c r="D3217">
        <v>1.2590269860182899E-3</v>
      </c>
      <c r="E3217">
        <v>0.15878601752865601</v>
      </c>
      <c r="F3217" s="2" t="str">
        <f t="shared" si="7559"/>
        <v>K2</v>
      </c>
      <c r="G3217">
        <f t="shared" si="7560"/>
        <v>0</v>
      </c>
      <c r="H3217" t="str">
        <f t="shared" si="7561"/>
        <v>NA</v>
      </c>
      <c r="I3217">
        <f t="shared" si="7562"/>
        <v>22</v>
      </c>
      <c r="J3217" t="str">
        <f t="shared" ref="J3217" si="7610">IF(IF(I3218=0,I3217,"NA")=0,"NA",IF(I3218=0,I3217,"NA"))</f>
        <v>NA</v>
      </c>
      <c r="K3217">
        <f t="shared" si="7564"/>
        <v>0</v>
      </c>
      <c r="L3217" t="str">
        <f t="shared" ref="L3217" si="7611">IF(IF(K3218=0,K3217,"NA")=0,"NA",IF(K3218=0,K3217,"NA"))</f>
        <v>NA</v>
      </c>
      <c r="M3217">
        <f t="shared" si="7566"/>
        <v>0</v>
      </c>
      <c r="N3217" t="str">
        <f t="shared" si="7567"/>
        <v>NA</v>
      </c>
      <c r="O3217">
        <f t="shared" si="7568"/>
        <v>0</v>
      </c>
      <c r="P3217">
        <f t="shared" si="7569"/>
        <v>0</v>
      </c>
      <c r="Q3217">
        <f t="shared" si="7570"/>
        <v>0</v>
      </c>
      <c r="R3217">
        <f t="shared" si="7571"/>
        <v>0</v>
      </c>
      <c r="S3217">
        <f t="shared" si="7572"/>
        <v>0</v>
      </c>
      <c r="T3217">
        <f t="shared" si="7573"/>
        <v>1</v>
      </c>
      <c r="U3217">
        <f t="shared" si="7574"/>
        <v>0</v>
      </c>
      <c r="V3217">
        <f t="shared" si="7575"/>
        <v>0</v>
      </c>
      <c r="W3217">
        <f t="shared" si="7576"/>
        <v>0</v>
      </c>
      <c r="X3217">
        <f t="shared" si="7577"/>
        <v>0</v>
      </c>
      <c r="Y3217">
        <f t="shared" si="7578"/>
        <v>0</v>
      </c>
      <c r="Z3217">
        <f t="shared" si="7579"/>
        <v>0</v>
      </c>
      <c r="AA3217">
        <f t="shared" si="7580"/>
        <v>0</v>
      </c>
      <c r="AB3217">
        <f t="shared" si="7581"/>
        <v>0</v>
      </c>
      <c r="AC3217">
        <f t="shared" si="7582"/>
        <v>0</v>
      </c>
      <c r="AD3217">
        <f t="shared" si="7583"/>
        <v>0</v>
      </c>
      <c r="AM3217">
        <v>18150</v>
      </c>
      <c r="AN3217">
        <v>-50</v>
      </c>
    </row>
    <row r="3218" spans="1:40" x14ac:dyDescent="0.3">
      <c r="A3218">
        <v>3217</v>
      </c>
      <c r="B3218">
        <v>1.3112221419145901E-2</v>
      </c>
      <c r="C3218">
        <v>0.65389493756177497</v>
      </c>
      <c r="D3218">
        <v>1.7942620469591299E-2</v>
      </c>
      <c r="E3218">
        <v>0.315050220549487</v>
      </c>
      <c r="F3218" s="2" t="str">
        <f t="shared" si="7559"/>
        <v>K2</v>
      </c>
      <c r="G3218">
        <f t="shared" si="7560"/>
        <v>0</v>
      </c>
      <c r="H3218" t="str">
        <f t="shared" si="7561"/>
        <v>NA</v>
      </c>
      <c r="I3218">
        <f t="shared" si="7562"/>
        <v>23</v>
      </c>
      <c r="J3218">
        <f t="shared" ref="J3218" si="7612">IF(IF(I3219=0,I3218,"NA")=0,"NA",IF(I3219=0,I3218,"NA"))</f>
        <v>23</v>
      </c>
      <c r="K3218">
        <f t="shared" si="7564"/>
        <v>0</v>
      </c>
      <c r="L3218" t="str">
        <f t="shared" ref="L3218" si="7613">IF(IF(K3219=0,K3218,"NA")=0,"NA",IF(K3219=0,K3218,"NA"))</f>
        <v>NA</v>
      </c>
      <c r="M3218">
        <f t="shared" si="7566"/>
        <v>0</v>
      </c>
      <c r="N3218" t="str">
        <f t="shared" si="7567"/>
        <v>NA</v>
      </c>
      <c r="O3218">
        <f t="shared" si="7568"/>
        <v>0</v>
      </c>
      <c r="P3218">
        <f t="shared" si="7569"/>
        <v>0</v>
      </c>
      <c r="Q3218">
        <f t="shared" si="7570"/>
        <v>0</v>
      </c>
      <c r="R3218">
        <f t="shared" si="7571"/>
        <v>0</v>
      </c>
      <c r="S3218">
        <f t="shared" si="7572"/>
        <v>0</v>
      </c>
      <c r="T3218">
        <f t="shared" si="7573"/>
        <v>1</v>
      </c>
      <c r="U3218">
        <f t="shared" si="7574"/>
        <v>0</v>
      </c>
      <c r="V3218">
        <f t="shared" si="7575"/>
        <v>0</v>
      </c>
      <c r="W3218">
        <f t="shared" si="7576"/>
        <v>0</v>
      </c>
      <c r="X3218">
        <f t="shared" si="7577"/>
        <v>0</v>
      </c>
      <c r="Y3218">
        <f t="shared" si="7578"/>
        <v>0</v>
      </c>
      <c r="Z3218">
        <f t="shared" si="7579"/>
        <v>0</v>
      </c>
      <c r="AA3218">
        <f t="shared" si="7580"/>
        <v>0</v>
      </c>
      <c r="AB3218">
        <f t="shared" si="7581"/>
        <v>0</v>
      </c>
      <c r="AC3218">
        <f t="shared" si="7582"/>
        <v>0</v>
      </c>
      <c r="AD3218">
        <f t="shared" si="7583"/>
        <v>0</v>
      </c>
      <c r="AM3218">
        <v>18150</v>
      </c>
      <c r="AN3218">
        <v>0</v>
      </c>
    </row>
    <row r="3219" spans="1:40" x14ac:dyDescent="0.3">
      <c r="A3219">
        <v>3218</v>
      </c>
      <c r="B3219">
        <v>8.3153186538701407E-3</v>
      </c>
      <c r="C3219">
        <v>0.42832988875391098</v>
      </c>
      <c r="D3219">
        <v>9.3306319834304402E-2</v>
      </c>
      <c r="E3219">
        <v>0.470048472757914</v>
      </c>
      <c r="F3219" s="2" t="str">
        <f t="shared" si="7559"/>
        <v>K4</v>
      </c>
      <c r="G3219">
        <f t="shared" si="7560"/>
        <v>0</v>
      </c>
      <c r="H3219" t="str">
        <f t="shared" si="7561"/>
        <v>NA</v>
      </c>
      <c r="I3219">
        <f t="shared" si="7562"/>
        <v>0</v>
      </c>
      <c r="J3219" t="str">
        <f t="shared" ref="J3219" si="7614">IF(IF(I3220=0,I3219,"NA")=0,"NA",IF(I3220=0,I3219,"NA"))</f>
        <v>NA</v>
      </c>
      <c r="K3219">
        <f t="shared" si="7564"/>
        <v>0</v>
      </c>
      <c r="L3219" t="str">
        <f t="shared" ref="L3219" si="7615">IF(IF(K3220=0,K3219,"NA")=0,"NA",IF(K3220=0,K3219,"NA"))</f>
        <v>NA</v>
      </c>
      <c r="M3219">
        <f t="shared" si="7566"/>
        <v>1</v>
      </c>
      <c r="N3219" t="str">
        <f t="shared" si="7567"/>
        <v>NA</v>
      </c>
      <c r="O3219">
        <f t="shared" si="7568"/>
        <v>0</v>
      </c>
      <c r="P3219">
        <f t="shared" si="7569"/>
        <v>0</v>
      </c>
      <c r="Q3219">
        <f t="shared" si="7570"/>
        <v>0</v>
      </c>
      <c r="R3219">
        <f t="shared" si="7571"/>
        <v>0</v>
      </c>
      <c r="S3219">
        <f t="shared" si="7572"/>
        <v>0</v>
      </c>
      <c r="T3219">
        <f t="shared" si="7573"/>
        <v>0</v>
      </c>
      <c r="U3219">
        <f t="shared" si="7574"/>
        <v>0</v>
      </c>
      <c r="V3219">
        <f t="shared" si="7575"/>
        <v>1</v>
      </c>
      <c r="W3219">
        <f t="shared" si="7576"/>
        <v>0</v>
      </c>
      <c r="X3219">
        <f t="shared" si="7577"/>
        <v>0</v>
      </c>
      <c r="Y3219">
        <f t="shared" si="7578"/>
        <v>0</v>
      </c>
      <c r="Z3219">
        <f t="shared" si="7579"/>
        <v>0</v>
      </c>
      <c r="AA3219">
        <f t="shared" si="7580"/>
        <v>0</v>
      </c>
      <c r="AB3219">
        <f t="shared" si="7581"/>
        <v>0</v>
      </c>
      <c r="AC3219">
        <f t="shared" si="7582"/>
        <v>0</v>
      </c>
      <c r="AD3219">
        <f t="shared" si="7583"/>
        <v>0</v>
      </c>
      <c r="AM3219">
        <v>18150</v>
      </c>
      <c r="AN3219">
        <v>0</v>
      </c>
    </row>
    <row r="3220" spans="1:40" x14ac:dyDescent="0.3">
      <c r="A3220">
        <v>3219</v>
      </c>
      <c r="B3220">
        <v>3.9453129293042198E-3</v>
      </c>
      <c r="C3220">
        <v>0.20534617863849799</v>
      </c>
      <c r="D3220">
        <v>0.30289969083222801</v>
      </c>
      <c r="E3220">
        <v>0.48780881759997002</v>
      </c>
      <c r="F3220" s="2" t="str">
        <f t="shared" si="7559"/>
        <v>K4</v>
      </c>
      <c r="G3220">
        <f t="shared" si="7560"/>
        <v>0</v>
      </c>
      <c r="H3220" t="str">
        <f t="shared" si="7561"/>
        <v>NA</v>
      </c>
      <c r="I3220">
        <f t="shared" si="7562"/>
        <v>0</v>
      </c>
      <c r="J3220" t="str">
        <f t="shared" ref="J3220" si="7616">IF(IF(I3221=0,I3220,"NA")=0,"NA",IF(I3221=0,I3220,"NA"))</f>
        <v>NA</v>
      </c>
      <c r="K3220">
        <f t="shared" si="7564"/>
        <v>0</v>
      </c>
      <c r="L3220" t="str">
        <f t="shared" ref="L3220" si="7617">IF(IF(K3221=0,K3220,"NA")=0,"NA",IF(K3221=0,K3220,"NA"))</f>
        <v>NA</v>
      </c>
      <c r="M3220">
        <f t="shared" si="7566"/>
        <v>2</v>
      </c>
      <c r="N3220">
        <f t="shared" si="7567"/>
        <v>2</v>
      </c>
      <c r="O3220">
        <f t="shared" si="7568"/>
        <v>0</v>
      </c>
      <c r="P3220">
        <f t="shared" si="7569"/>
        <v>0</v>
      </c>
      <c r="Q3220">
        <f t="shared" si="7570"/>
        <v>0</v>
      </c>
      <c r="R3220">
        <f t="shared" si="7571"/>
        <v>0</v>
      </c>
      <c r="S3220">
        <f t="shared" si="7572"/>
        <v>0</v>
      </c>
      <c r="T3220">
        <f t="shared" si="7573"/>
        <v>0</v>
      </c>
      <c r="U3220">
        <f t="shared" si="7574"/>
        <v>0</v>
      </c>
      <c r="V3220">
        <f t="shared" si="7575"/>
        <v>0</v>
      </c>
      <c r="W3220">
        <f t="shared" si="7576"/>
        <v>0</v>
      </c>
      <c r="X3220">
        <f t="shared" si="7577"/>
        <v>0</v>
      </c>
      <c r="Y3220">
        <f t="shared" si="7578"/>
        <v>0</v>
      </c>
      <c r="Z3220">
        <f t="shared" si="7579"/>
        <v>0</v>
      </c>
      <c r="AA3220">
        <f t="shared" si="7580"/>
        <v>0</v>
      </c>
      <c r="AB3220">
        <f t="shared" si="7581"/>
        <v>0</v>
      </c>
      <c r="AC3220">
        <f t="shared" si="7582"/>
        <v>0</v>
      </c>
      <c r="AD3220">
        <f t="shared" si="7583"/>
        <v>1</v>
      </c>
      <c r="AM3220">
        <v>18150</v>
      </c>
      <c r="AN3220">
        <v>0</v>
      </c>
    </row>
    <row r="3221" spans="1:40" x14ac:dyDescent="0.3">
      <c r="A3221">
        <v>3220</v>
      </c>
      <c r="B3221">
        <v>1.3554500474558401E-3</v>
      </c>
      <c r="C3221">
        <v>6.6075197597400007E-2</v>
      </c>
      <c r="D3221">
        <v>0.60827417825492103</v>
      </c>
      <c r="E3221">
        <v>0.32429517410022302</v>
      </c>
      <c r="F3221" s="2" t="str">
        <f t="shared" si="7559"/>
        <v>K3</v>
      </c>
      <c r="G3221">
        <f t="shared" si="7560"/>
        <v>0</v>
      </c>
      <c r="H3221" t="str">
        <f t="shared" si="7561"/>
        <v>NA</v>
      </c>
      <c r="I3221">
        <f t="shared" si="7562"/>
        <v>0</v>
      </c>
      <c r="J3221" t="str">
        <f t="shared" ref="J3221" si="7618">IF(IF(I3222=0,I3221,"NA")=0,"NA",IF(I3222=0,I3221,"NA"))</f>
        <v>NA</v>
      </c>
      <c r="K3221">
        <f t="shared" si="7564"/>
        <v>1</v>
      </c>
      <c r="L3221" t="str">
        <f t="shared" ref="L3221" si="7619">IF(IF(K3222=0,K3221,"NA")=0,"NA",IF(K3222=0,K3221,"NA"))</f>
        <v>NA</v>
      </c>
      <c r="M3221">
        <f t="shared" si="7566"/>
        <v>0</v>
      </c>
      <c r="N3221" t="str">
        <f t="shared" si="7567"/>
        <v>NA</v>
      </c>
      <c r="O3221">
        <f t="shared" si="7568"/>
        <v>0</v>
      </c>
      <c r="P3221">
        <f t="shared" si="7569"/>
        <v>0</v>
      </c>
      <c r="Q3221">
        <f t="shared" si="7570"/>
        <v>0</v>
      </c>
      <c r="R3221">
        <f t="shared" si="7571"/>
        <v>0</v>
      </c>
      <c r="S3221">
        <f t="shared" si="7572"/>
        <v>0</v>
      </c>
      <c r="T3221">
        <f t="shared" si="7573"/>
        <v>0</v>
      </c>
      <c r="U3221">
        <f t="shared" si="7574"/>
        <v>0</v>
      </c>
      <c r="V3221">
        <f t="shared" si="7575"/>
        <v>0</v>
      </c>
      <c r="W3221">
        <f t="shared" si="7576"/>
        <v>0</v>
      </c>
      <c r="X3221">
        <f t="shared" si="7577"/>
        <v>0</v>
      </c>
      <c r="Y3221">
        <f t="shared" si="7578"/>
        <v>0</v>
      </c>
      <c r="Z3221">
        <f t="shared" si="7579"/>
        <v>0</v>
      </c>
      <c r="AA3221">
        <f t="shared" si="7580"/>
        <v>0</v>
      </c>
      <c r="AB3221">
        <f t="shared" si="7581"/>
        <v>0</v>
      </c>
      <c r="AC3221">
        <f t="shared" si="7582"/>
        <v>1</v>
      </c>
      <c r="AD3221">
        <f t="shared" si="7583"/>
        <v>0</v>
      </c>
      <c r="AM3221">
        <v>18150</v>
      </c>
      <c r="AN3221">
        <v>0</v>
      </c>
    </row>
    <row r="3222" spans="1:40" x14ac:dyDescent="0.3">
      <c r="A3222">
        <v>3221</v>
      </c>
      <c r="B3222">
        <v>4.9641834932108203E-4</v>
      </c>
      <c r="C3222">
        <v>1.5854210530563299E-2</v>
      </c>
      <c r="D3222">
        <v>0.83178869181838899</v>
      </c>
      <c r="E3222">
        <v>0.151860679301727</v>
      </c>
      <c r="F3222" s="2" t="str">
        <f t="shared" si="7559"/>
        <v>K3</v>
      </c>
      <c r="G3222">
        <f t="shared" si="7560"/>
        <v>0</v>
      </c>
      <c r="H3222" t="str">
        <f t="shared" si="7561"/>
        <v>NA</v>
      </c>
      <c r="I3222">
        <f t="shared" si="7562"/>
        <v>0</v>
      </c>
      <c r="J3222" t="str">
        <f t="shared" ref="J3222" si="7620">IF(IF(I3223=0,I3222,"NA")=0,"NA",IF(I3223=0,I3222,"NA"))</f>
        <v>NA</v>
      </c>
      <c r="K3222">
        <f t="shared" si="7564"/>
        <v>2</v>
      </c>
      <c r="L3222" t="str">
        <f t="shared" ref="L3222" si="7621">IF(IF(K3223=0,K3222,"NA")=0,"NA",IF(K3223=0,K3222,"NA"))</f>
        <v>NA</v>
      </c>
      <c r="M3222">
        <f t="shared" si="7566"/>
        <v>0</v>
      </c>
      <c r="N3222" t="str">
        <f t="shared" si="7567"/>
        <v>NA</v>
      </c>
      <c r="O3222">
        <f t="shared" si="7568"/>
        <v>0</v>
      </c>
      <c r="P3222">
        <f t="shared" si="7569"/>
        <v>0</v>
      </c>
      <c r="Q3222">
        <f t="shared" si="7570"/>
        <v>0</v>
      </c>
      <c r="R3222">
        <f t="shared" si="7571"/>
        <v>0</v>
      </c>
      <c r="S3222">
        <f t="shared" si="7572"/>
        <v>0</v>
      </c>
      <c r="T3222">
        <f t="shared" si="7573"/>
        <v>0</v>
      </c>
      <c r="U3222">
        <f t="shared" si="7574"/>
        <v>0</v>
      </c>
      <c r="V3222">
        <f t="shared" si="7575"/>
        <v>0</v>
      </c>
      <c r="W3222">
        <f t="shared" si="7576"/>
        <v>0</v>
      </c>
      <c r="X3222">
        <f t="shared" si="7577"/>
        <v>0</v>
      </c>
      <c r="Y3222">
        <f t="shared" si="7578"/>
        <v>1</v>
      </c>
      <c r="Z3222">
        <f t="shared" si="7579"/>
        <v>0</v>
      </c>
      <c r="AA3222">
        <f t="shared" si="7580"/>
        <v>0</v>
      </c>
      <c r="AB3222">
        <f t="shared" si="7581"/>
        <v>0</v>
      </c>
      <c r="AC3222">
        <f t="shared" si="7582"/>
        <v>0</v>
      </c>
      <c r="AD3222">
        <f t="shared" si="7583"/>
        <v>0</v>
      </c>
      <c r="AM3222">
        <v>18150</v>
      </c>
      <c r="AN3222">
        <v>0</v>
      </c>
    </row>
    <row r="3223" spans="1:40" x14ac:dyDescent="0.3">
      <c r="A3223">
        <v>3222</v>
      </c>
      <c r="B3223">
        <v>3.1658530741675598E-4</v>
      </c>
      <c r="C3223">
        <v>3.5742485584920598E-3</v>
      </c>
      <c r="D3223">
        <v>0.93312519366399604</v>
      </c>
      <c r="E3223">
        <v>6.2983972470095503E-2</v>
      </c>
      <c r="F3223" s="2" t="str">
        <f t="shared" si="7559"/>
        <v>K3</v>
      </c>
      <c r="G3223">
        <f t="shared" si="7560"/>
        <v>0</v>
      </c>
      <c r="H3223" t="str">
        <f t="shared" si="7561"/>
        <v>NA</v>
      </c>
      <c r="I3223">
        <f t="shared" si="7562"/>
        <v>0</v>
      </c>
      <c r="J3223" t="str">
        <f t="shared" ref="J3223" si="7622">IF(IF(I3224=0,I3223,"NA")=0,"NA",IF(I3224=0,I3223,"NA"))</f>
        <v>NA</v>
      </c>
      <c r="K3223">
        <f t="shared" si="7564"/>
        <v>3</v>
      </c>
      <c r="L3223">
        <f t="shared" ref="L3223" si="7623">IF(IF(K3224=0,K3223,"NA")=0,"NA",IF(K3224=0,K3223,"NA"))</f>
        <v>3</v>
      </c>
      <c r="M3223">
        <f t="shared" si="7566"/>
        <v>0</v>
      </c>
      <c r="N3223" t="str">
        <f t="shared" si="7567"/>
        <v>NA</v>
      </c>
      <c r="O3223">
        <f t="shared" si="7568"/>
        <v>0</v>
      </c>
      <c r="P3223">
        <f t="shared" si="7569"/>
        <v>0</v>
      </c>
      <c r="Q3223">
        <f t="shared" si="7570"/>
        <v>0</v>
      </c>
      <c r="R3223">
        <f t="shared" si="7571"/>
        <v>0</v>
      </c>
      <c r="S3223">
        <f t="shared" si="7572"/>
        <v>0</v>
      </c>
      <c r="T3223">
        <f t="shared" si="7573"/>
        <v>0</v>
      </c>
      <c r="U3223">
        <f t="shared" si="7574"/>
        <v>0</v>
      </c>
      <c r="V3223">
        <f t="shared" si="7575"/>
        <v>0</v>
      </c>
      <c r="W3223">
        <f t="shared" si="7576"/>
        <v>0</v>
      </c>
      <c r="X3223">
        <f t="shared" si="7577"/>
        <v>0</v>
      </c>
      <c r="Y3223">
        <f t="shared" si="7578"/>
        <v>1</v>
      </c>
      <c r="Z3223">
        <f t="shared" si="7579"/>
        <v>0</v>
      </c>
      <c r="AA3223">
        <f t="shared" si="7580"/>
        <v>0</v>
      </c>
      <c r="AB3223">
        <f t="shared" si="7581"/>
        <v>0</v>
      </c>
      <c r="AC3223">
        <f t="shared" si="7582"/>
        <v>0</v>
      </c>
      <c r="AD3223">
        <f t="shared" si="7583"/>
        <v>0</v>
      </c>
      <c r="AM3223">
        <v>18150</v>
      </c>
      <c r="AN3223">
        <v>0</v>
      </c>
    </row>
    <row r="3224" spans="1:40" x14ac:dyDescent="0.3">
      <c r="A3224">
        <v>3223</v>
      </c>
      <c r="B3224">
        <v>0.62419513533785498</v>
      </c>
      <c r="C3224">
        <v>0.36264301735372401</v>
      </c>
      <c r="D3224" s="1">
        <v>6.5008448605435098E-32</v>
      </c>
      <c r="E3224">
        <v>1.3161847308421E-2</v>
      </c>
      <c r="F3224" s="2" t="str">
        <f t="shared" si="7559"/>
        <v>K1</v>
      </c>
      <c r="G3224">
        <f t="shared" si="7560"/>
        <v>1</v>
      </c>
      <c r="H3224">
        <f t="shared" si="7561"/>
        <v>1</v>
      </c>
      <c r="I3224">
        <f t="shared" si="7562"/>
        <v>0</v>
      </c>
      <c r="J3224" t="str">
        <f t="shared" ref="J3224" si="7624">IF(IF(I3225=0,I3224,"NA")=0,"NA",IF(I3225=0,I3224,"NA"))</f>
        <v>NA</v>
      </c>
      <c r="K3224">
        <f t="shared" si="7564"/>
        <v>0</v>
      </c>
      <c r="L3224" t="str">
        <f t="shared" ref="L3224" si="7625">IF(IF(K3225=0,K3224,"NA")=0,"NA",IF(K3225=0,K3224,"NA"))</f>
        <v>NA</v>
      </c>
      <c r="M3224">
        <f t="shared" si="7566"/>
        <v>0</v>
      </c>
      <c r="N3224" t="str">
        <f t="shared" si="7567"/>
        <v>NA</v>
      </c>
      <c r="O3224">
        <f t="shared" si="7568"/>
        <v>0</v>
      </c>
      <c r="P3224">
        <f t="shared" si="7569"/>
        <v>0</v>
      </c>
      <c r="Q3224">
        <f t="shared" si="7570"/>
        <v>0</v>
      </c>
      <c r="R3224">
        <f t="shared" si="7571"/>
        <v>0</v>
      </c>
      <c r="S3224">
        <f t="shared" si="7572"/>
        <v>0</v>
      </c>
      <c r="T3224">
        <f t="shared" si="7573"/>
        <v>0</v>
      </c>
      <c r="U3224">
        <f t="shared" si="7574"/>
        <v>0</v>
      </c>
      <c r="V3224">
        <f t="shared" si="7575"/>
        <v>0</v>
      </c>
      <c r="W3224">
        <f t="shared" si="7576"/>
        <v>1</v>
      </c>
      <c r="X3224">
        <f t="shared" si="7577"/>
        <v>0</v>
      </c>
      <c r="Y3224">
        <f t="shared" si="7578"/>
        <v>0</v>
      </c>
      <c r="Z3224">
        <f t="shared" si="7579"/>
        <v>0</v>
      </c>
      <c r="AA3224">
        <f t="shared" si="7580"/>
        <v>0</v>
      </c>
      <c r="AB3224">
        <f t="shared" si="7581"/>
        <v>0</v>
      </c>
      <c r="AC3224">
        <f t="shared" si="7582"/>
        <v>0</v>
      </c>
      <c r="AD3224">
        <f t="shared" si="7583"/>
        <v>0</v>
      </c>
      <c r="AM3224">
        <v>18500</v>
      </c>
      <c r="AN3224">
        <v>350</v>
      </c>
    </row>
    <row r="3225" spans="1:40" x14ac:dyDescent="0.3">
      <c r="A3225">
        <v>3224</v>
      </c>
      <c r="B3225">
        <v>0.216387142867323</v>
      </c>
      <c r="C3225">
        <v>0.70428315599870095</v>
      </c>
      <c r="D3225">
        <v>2.3257839191907201E-2</v>
      </c>
      <c r="E3225">
        <v>5.6071861942069402E-2</v>
      </c>
      <c r="F3225" s="2" t="str">
        <f t="shared" si="7559"/>
        <v>K2</v>
      </c>
      <c r="G3225">
        <f t="shared" si="7560"/>
        <v>0</v>
      </c>
      <c r="H3225" t="str">
        <f t="shared" si="7561"/>
        <v>NA</v>
      </c>
      <c r="I3225">
        <f t="shared" si="7562"/>
        <v>1</v>
      </c>
      <c r="J3225" t="str">
        <f t="shared" ref="J3225" si="7626">IF(IF(I3226=0,I3225,"NA")=0,"NA",IF(I3226=0,I3225,"NA"))</f>
        <v>NA</v>
      </c>
      <c r="K3225">
        <f t="shared" si="7564"/>
        <v>0</v>
      </c>
      <c r="L3225" t="str">
        <f t="shared" ref="L3225" si="7627">IF(IF(K3226=0,K3225,"NA")=0,"NA",IF(K3226=0,K3225,"NA"))</f>
        <v>NA</v>
      </c>
      <c r="M3225">
        <f t="shared" si="7566"/>
        <v>0</v>
      </c>
      <c r="N3225" t="str">
        <f t="shared" si="7567"/>
        <v>NA</v>
      </c>
      <c r="O3225">
        <f t="shared" si="7568"/>
        <v>0</v>
      </c>
      <c r="P3225">
        <f t="shared" si="7569"/>
        <v>1</v>
      </c>
      <c r="Q3225">
        <f t="shared" si="7570"/>
        <v>0</v>
      </c>
      <c r="R3225">
        <f t="shared" si="7571"/>
        <v>0</v>
      </c>
      <c r="S3225">
        <f t="shared" si="7572"/>
        <v>0</v>
      </c>
      <c r="T3225">
        <f t="shared" si="7573"/>
        <v>0</v>
      </c>
      <c r="U3225">
        <f t="shared" si="7574"/>
        <v>0</v>
      </c>
      <c r="V3225">
        <f t="shared" si="7575"/>
        <v>0</v>
      </c>
      <c r="W3225">
        <f t="shared" si="7576"/>
        <v>0</v>
      </c>
      <c r="X3225">
        <f t="shared" si="7577"/>
        <v>0</v>
      </c>
      <c r="Y3225">
        <f t="shared" si="7578"/>
        <v>0</v>
      </c>
      <c r="Z3225">
        <f t="shared" si="7579"/>
        <v>0</v>
      </c>
      <c r="AA3225">
        <f t="shared" si="7580"/>
        <v>0</v>
      </c>
      <c r="AB3225">
        <f t="shared" si="7581"/>
        <v>0</v>
      </c>
      <c r="AC3225">
        <f t="shared" si="7582"/>
        <v>0</v>
      </c>
      <c r="AD3225">
        <f t="shared" si="7583"/>
        <v>0</v>
      </c>
      <c r="AM3225">
        <v>18550</v>
      </c>
      <c r="AN3225">
        <v>50</v>
      </c>
    </row>
    <row r="3226" spans="1:40" x14ac:dyDescent="0.3">
      <c r="A3226">
        <v>3225</v>
      </c>
      <c r="B3226">
        <v>0.129633333398671</v>
      </c>
      <c r="C3226">
        <v>0.85244445264027102</v>
      </c>
      <c r="D3226" s="1">
        <v>1.0146172741585299E-12</v>
      </c>
      <c r="E3226">
        <v>1.79222139600436E-2</v>
      </c>
      <c r="F3226" s="2" t="str">
        <f t="shared" si="7559"/>
        <v>K2</v>
      </c>
      <c r="G3226">
        <f t="shared" si="7560"/>
        <v>0</v>
      </c>
      <c r="H3226" t="str">
        <f t="shared" si="7561"/>
        <v>NA</v>
      </c>
      <c r="I3226">
        <f t="shared" si="7562"/>
        <v>2</v>
      </c>
      <c r="J3226" t="str">
        <f t="shared" ref="J3226" si="7628">IF(IF(I3227=0,I3226,"NA")=0,"NA",IF(I3227=0,I3226,"NA"))</f>
        <v>NA</v>
      </c>
      <c r="K3226">
        <f t="shared" si="7564"/>
        <v>0</v>
      </c>
      <c r="L3226" t="str">
        <f t="shared" ref="L3226" si="7629">IF(IF(K3227=0,K3226,"NA")=0,"NA",IF(K3227=0,K3226,"NA"))</f>
        <v>NA</v>
      </c>
      <c r="M3226">
        <f t="shared" si="7566"/>
        <v>0</v>
      </c>
      <c r="N3226" t="str">
        <f t="shared" si="7567"/>
        <v>NA</v>
      </c>
      <c r="O3226">
        <f t="shared" si="7568"/>
        <v>0</v>
      </c>
      <c r="P3226">
        <f t="shared" si="7569"/>
        <v>0</v>
      </c>
      <c r="Q3226">
        <f t="shared" si="7570"/>
        <v>0</v>
      </c>
      <c r="R3226">
        <f t="shared" si="7571"/>
        <v>0</v>
      </c>
      <c r="S3226">
        <f t="shared" si="7572"/>
        <v>0</v>
      </c>
      <c r="T3226">
        <f t="shared" si="7573"/>
        <v>1</v>
      </c>
      <c r="U3226">
        <f t="shared" si="7574"/>
        <v>0</v>
      </c>
      <c r="V3226">
        <f t="shared" si="7575"/>
        <v>0</v>
      </c>
      <c r="W3226">
        <f t="shared" si="7576"/>
        <v>0</v>
      </c>
      <c r="X3226">
        <f t="shared" si="7577"/>
        <v>0</v>
      </c>
      <c r="Y3226">
        <f t="shared" si="7578"/>
        <v>0</v>
      </c>
      <c r="Z3226">
        <f t="shared" si="7579"/>
        <v>0</v>
      </c>
      <c r="AA3226">
        <f t="shared" si="7580"/>
        <v>0</v>
      </c>
      <c r="AB3226">
        <f t="shared" si="7581"/>
        <v>0</v>
      </c>
      <c r="AC3226">
        <f t="shared" si="7582"/>
        <v>0</v>
      </c>
      <c r="AD3226">
        <f t="shared" si="7583"/>
        <v>0</v>
      </c>
      <c r="AM3226">
        <v>18350</v>
      </c>
      <c r="AN3226">
        <v>-200</v>
      </c>
    </row>
    <row r="3227" spans="1:40" x14ac:dyDescent="0.3">
      <c r="A3227">
        <v>3226</v>
      </c>
      <c r="B3227">
        <v>6.4055416958820402E-2</v>
      </c>
      <c r="C3227">
        <v>0.90467187475869304</v>
      </c>
      <c r="D3227" s="1">
        <v>7.2782275314506296E-7</v>
      </c>
      <c r="E3227">
        <v>3.1271980459733603E-2</v>
      </c>
      <c r="F3227" s="2" t="str">
        <f t="shared" si="7559"/>
        <v>K2</v>
      </c>
      <c r="G3227">
        <f t="shared" si="7560"/>
        <v>0</v>
      </c>
      <c r="H3227" t="str">
        <f t="shared" si="7561"/>
        <v>NA</v>
      </c>
      <c r="I3227">
        <f t="shared" si="7562"/>
        <v>3</v>
      </c>
      <c r="J3227" t="str">
        <f t="shared" ref="J3227" si="7630">IF(IF(I3228=0,I3227,"NA")=0,"NA",IF(I3228=0,I3227,"NA"))</f>
        <v>NA</v>
      </c>
      <c r="K3227">
        <f t="shared" si="7564"/>
        <v>0</v>
      </c>
      <c r="L3227" t="str">
        <f t="shared" ref="L3227" si="7631">IF(IF(K3228=0,K3227,"NA")=0,"NA",IF(K3228=0,K3227,"NA"))</f>
        <v>NA</v>
      </c>
      <c r="M3227">
        <f t="shared" si="7566"/>
        <v>0</v>
      </c>
      <c r="N3227" t="str">
        <f t="shared" si="7567"/>
        <v>NA</v>
      </c>
      <c r="O3227">
        <f t="shared" si="7568"/>
        <v>0</v>
      </c>
      <c r="P3227">
        <f t="shared" si="7569"/>
        <v>0</v>
      </c>
      <c r="Q3227">
        <f t="shared" si="7570"/>
        <v>0</v>
      </c>
      <c r="R3227">
        <f t="shared" si="7571"/>
        <v>0</v>
      </c>
      <c r="S3227">
        <f t="shared" si="7572"/>
        <v>0</v>
      </c>
      <c r="T3227">
        <f t="shared" si="7573"/>
        <v>1</v>
      </c>
      <c r="U3227">
        <f t="shared" si="7574"/>
        <v>0</v>
      </c>
      <c r="V3227">
        <f t="shared" si="7575"/>
        <v>0</v>
      </c>
      <c r="W3227">
        <f t="shared" si="7576"/>
        <v>0</v>
      </c>
      <c r="X3227">
        <f t="shared" si="7577"/>
        <v>0</v>
      </c>
      <c r="Y3227">
        <f t="shared" si="7578"/>
        <v>0</v>
      </c>
      <c r="Z3227">
        <f t="shared" si="7579"/>
        <v>0</v>
      </c>
      <c r="AA3227">
        <f t="shared" si="7580"/>
        <v>0</v>
      </c>
      <c r="AB3227">
        <f t="shared" si="7581"/>
        <v>0</v>
      </c>
      <c r="AC3227">
        <f t="shared" si="7582"/>
        <v>0</v>
      </c>
      <c r="AD3227">
        <f t="shared" si="7583"/>
        <v>0</v>
      </c>
      <c r="AM3227">
        <v>18225</v>
      </c>
      <c r="AN3227">
        <v>-125</v>
      </c>
    </row>
    <row r="3228" spans="1:40" x14ac:dyDescent="0.3">
      <c r="A3228">
        <v>3227</v>
      </c>
      <c r="B3228">
        <v>7.1976268599510396E-2</v>
      </c>
      <c r="C3228">
        <v>0.92553680419650797</v>
      </c>
      <c r="D3228" s="1">
        <v>1.10028305404409E-23</v>
      </c>
      <c r="E3228">
        <v>2.4869272039818699E-3</v>
      </c>
      <c r="F3228" s="2" t="str">
        <f t="shared" si="7559"/>
        <v>K2</v>
      </c>
      <c r="G3228">
        <f t="shared" si="7560"/>
        <v>0</v>
      </c>
      <c r="H3228" t="str">
        <f t="shared" si="7561"/>
        <v>NA</v>
      </c>
      <c r="I3228">
        <f t="shared" si="7562"/>
        <v>4</v>
      </c>
      <c r="J3228" t="str">
        <f t="shared" ref="J3228" si="7632">IF(IF(I3229=0,I3228,"NA")=0,"NA",IF(I3229=0,I3228,"NA"))</f>
        <v>NA</v>
      </c>
      <c r="K3228">
        <f t="shared" si="7564"/>
        <v>0</v>
      </c>
      <c r="L3228" t="str">
        <f t="shared" ref="L3228" si="7633">IF(IF(K3229=0,K3228,"NA")=0,"NA",IF(K3229=0,K3228,"NA"))</f>
        <v>NA</v>
      </c>
      <c r="M3228">
        <f t="shared" si="7566"/>
        <v>0</v>
      </c>
      <c r="N3228" t="str">
        <f t="shared" si="7567"/>
        <v>NA</v>
      </c>
      <c r="O3228">
        <f t="shared" si="7568"/>
        <v>0</v>
      </c>
      <c r="P3228">
        <f t="shared" si="7569"/>
        <v>0</v>
      </c>
      <c r="Q3228">
        <f t="shared" si="7570"/>
        <v>0</v>
      </c>
      <c r="R3228">
        <f t="shared" si="7571"/>
        <v>0</v>
      </c>
      <c r="S3228">
        <f t="shared" si="7572"/>
        <v>0</v>
      </c>
      <c r="T3228">
        <f t="shared" si="7573"/>
        <v>1</v>
      </c>
      <c r="U3228">
        <f t="shared" si="7574"/>
        <v>0</v>
      </c>
      <c r="V3228">
        <f t="shared" si="7575"/>
        <v>0</v>
      </c>
      <c r="W3228">
        <f t="shared" si="7576"/>
        <v>0</v>
      </c>
      <c r="X3228">
        <f t="shared" si="7577"/>
        <v>0</v>
      </c>
      <c r="Y3228">
        <f t="shared" si="7578"/>
        <v>0</v>
      </c>
      <c r="Z3228">
        <f t="shared" si="7579"/>
        <v>0</v>
      </c>
      <c r="AA3228">
        <f t="shared" si="7580"/>
        <v>0</v>
      </c>
      <c r="AB3228">
        <f t="shared" si="7581"/>
        <v>0</v>
      </c>
      <c r="AC3228">
        <f t="shared" si="7582"/>
        <v>0</v>
      </c>
      <c r="AD3228">
        <f t="shared" si="7583"/>
        <v>0</v>
      </c>
      <c r="AM3228">
        <v>18500</v>
      </c>
      <c r="AN3228">
        <v>275</v>
      </c>
    </row>
    <row r="3229" spans="1:40" x14ac:dyDescent="0.3">
      <c r="A3229">
        <v>3228</v>
      </c>
      <c r="B3229">
        <v>5.0473521897927497E-2</v>
      </c>
      <c r="C3229">
        <v>0.94143043280290395</v>
      </c>
      <c r="D3229" s="1">
        <v>2.6803686526705099E-14</v>
      </c>
      <c r="E3229">
        <v>8.0960452991419695E-3</v>
      </c>
      <c r="F3229" s="2" t="str">
        <f t="shared" si="7559"/>
        <v>K2</v>
      </c>
      <c r="G3229">
        <f t="shared" si="7560"/>
        <v>0</v>
      </c>
      <c r="H3229" t="str">
        <f t="shared" si="7561"/>
        <v>NA</v>
      </c>
      <c r="I3229">
        <f t="shared" si="7562"/>
        <v>5</v>
      </c>
      <c r="J3229" t="str">
        <f t="shared" ref="J3229" si="7634">IF(IF(I3230=0,I3229,"NA")=0,"NA",IF(I3230=0,I3229,"NA"))</f>
        <v>NA</v>
      </c>
      <c r="K3229">
        <f t="shared" si="7564"/>
        <v>0</v>
      </c>
      <c r="L3229" t="str">
        <f t="shared" ref="L3229" si="7635">IF(IF(K3230=0,K3229,"NA")=0,"NA",IF(K3230=0,K3229,"NA"))</f>
        <v>NA</v>
      </c>
      <c r="M3229">
        <f t="shared" si="7566"/>
        <v>0</v>
      </c>
      <c r="N3229" t="str">
        <f t="shared" si="7567"/>
        <v>NA</v>
      </c>
      <c r="O3229">
        <f t="shared" si="7568"/>
        <v>0</v>
      </c>
      <c r="P3229">
        <f t="shared" si="7569"/>
        <v>0</v>
      </c>
      <c r="Q3229">
        <f t="shared" si="7570"/>
        <v>0</v>
      </c>
      <c r="R3229">
        <f t="shared" si="7571"/>
        <v>0</v>
      </c>
      <c r="S3229">
        <f t="shared" si="7572"/>
        <v>0</v>
      </c>
      <c r="T3229">
        <f t="shared" si="7573"/>
        <v>1</v>
      </c>
      <c r="U3229">
        <f t="shared" si="7574"/>
        <v>0</v>
      </c>
      <c r="V3229">
        <f t="shared" si="7575"/>
        <v>0</v>
      </c>
      <c r="W3229">
        <f t="shared" si="7576"/>
        <v>0</v>
      </c>
      <c r="X3229">
        <f t="shared" si="7577"/>
        <v>0</v>
      </c>
      <c r="Y3229">
        <f t="shared" si="7578"/>
        <v>0</v>
      </c>
      <c r="Z3229">
        <f t="shared" si="7579"/>
        <v>0</v>
      </c>
      <c r="AA3229">
        <f t="shared" si="7580"/>
        <v>0</v>
      </c>
      <c r="AB3229">
        <f t="shared" si="7581"/>
        <v>0</v>
      </c>
      <c r="AC3229">
        <f t="shared" si="7582"/>
        <v>0</v>
      </c>
      <c r="AD3229">
        <f t="shared" si="7583"/>
        <v>0</v>
      </c>
      <c r="AM3229">
        <v>18300</v>
      </c>
      <c r="AN3229">
        <v>-200</v>
      </c>
    </row>
    <row r="3230" spans="1:40" x14ac:dyDescent="0.3">
      <c r="A3230">
        <v>3229</v>
      </c>
      <c r="B3230">
        <v>2.4317695766820701E-2</v>
      </c>
      <c r="C3230">
        <v>0.89705553092249601</v>
      </c>
      <c r="D3230">
        <v>3.89241567846676E-3</v>
      </c>
      <c r="E3230">
        <v>7.4734357632216794E-2</v>
      </c>
      <c r="F3230" s="2" t="str">
        <f t="shared" si="7559"/>
        <v>K2</v>
      </c>
      <c r="G3230">
        <f t="shared" si="7560"/>
        <v>0</v>
      </c>
      <c r="H3230" t="str">
        <f t="shared" si="7561"/>
        <v>NA</v>
      </c>
      <c r="I3230">
        <f t="shared" si="7562"/>
        <v>6</v>
      </c>
      <c r="J3230" t="str">
        <f t="shared" ref="J3230" si="7636">IF(IF(I3231=0,I3230,"NA")=0,"NA",IF(I3231=0,I3230,"NA"))</f>
        <v>NA</v>
      </c>
      <c r="K3230">
        <f t="shared" si="7564"/>
        <v>0</v>
      </c>
      <c r="L3230" t="str">
        <f t="shared" ref="L3230" si="7637">IF(IF(K3231=0,K3230,"NA")=0,"NA",IF(K3231=0,K3230,"NA"))</f>
        <v>NA</v>
      </c>
      <c r="M3230">
        <f t="shared" si="7566"/>
        <v>0</v>
      </c>
      <c r="N3230" t="str">
        <f t="shared" si="7567"/>
        <v>NA</v>
      </c>
      <c r="O3230">
        <f t="shared" si="7568"/>
        <v>0</v>
      </c>
      <c r="P3230">
        <f t="shared" si="7569"/>
        <v>0</v>
      </c>
      <c r="Q3230">
        <f t="shared" si="7570"/>
        <v>0</v>
      </c>
      <c r="R3230">
        <f t="shared" si="7571"/>
        <v>0</v>
      </c>
      <c r="S3230">
        <f t="shared" si="7572"/>
        <v>0</v>
      </c>
      <c r="T3230">
        <f t="shared" si="7573"/>
        <v>1</v>
      </c>
      <c r="U3230">
        <f t="shared" si="7574"/>
        <v>0</v>
      </c>
      <c r="V3230">
        <f t="shared" si="7575"/>
        <v>0</v>
      </c>
      <c r="W3230">
        <f t="shared" si="7576"/>
        <v>0</v>
      </c>
      <c r="X3230">
        <f t="shared" si="7577"/>
        <v>0</v>
      </c>
      <c r="Y3230">
        <f t="shared" si="7578"/>
        <v>0</v>
      </c>
      <c r="Z3230">
        <f t="shared" si="7579"/>
        <v>0</v>
      </c>
      <c r="AA3230">
        <f t="shared" si="7580"/>
        <v>0</v>
      </c>
      <c r="AB3230">
        <f t="shared" si="7581"/>
        <v>0</v>
      </c>
      <c r="AC3230">
        <f t="shared" si="7582"/>
        <v>0</v>
      </c>
      <c r="AD3230">
        <f t="shared" si="7583"/>
        <v>0</v>
      </c>
      <c r="AM3230">
        <v>18325</v>
      </c>
      <c r="AN3230">
        <v>25</v>
      </c>
    </row>
    <row r="3231" spans="1:40" x14ac:dyDescent="0.3">
      <c r="A3231">
        <v>3230</v>
      </c>
      <c r="B3231">
        <v>2.0417647585272002E-2</v>
      </c>
      <c r="C3231">
        <v>0.85450637682474895</v>
      </c>
      <c r="D3231" s="1">
        <v>6.5580208373026603E-5</v>
      </c>
      <c r="E3231">
        <v>0.12501039538160599</v>
      </c>
      <c r="F3231" s="2" t="str">
        <f t="shared" si="7559"/>
        <v>K2</v>
      </c>
      <c r="G3231">
        <f t="shared" si="7560"/>
        <v>0</v>
      </c>
      <c r="H3231" t="str">
        <f t="shared" si="7561"/>
        <v>NA</v>
      </c>
      <c r="I3231">
        <f t="shared" si="7562"/>
        <v>7</v>
      </c>
      <c r="J3231" t="str">
        <f t="shared" ref="J3231" si="7638">IF(IF(I3232=0,I3231,"NA")=0,"NA",IF(I3232=0,I3231,"NA"))</f>
        <v>NA</v>
      </c>
      <c r="K3231">
        <f t="shared" si="7564"/>
        <v>0</v>
      </c>
      <c r="L3231" t="str">
        <f t="shared" ref="L3231" si="7639">IF(IF(K3232=0,K3231,"NA")=0,"NA",IF(K3232=0,K3231,"NA"))</f>
        <v>NA</v>
      </c>
      <c r="M3231">
        <f t="shared" si="7566"/>
        <v>0</v>
      </c>
      <c r="N3231" t="str">
        <f t="shared" si="7567"/>
        <v>NA</v>
      </c>
      <c r="O3231">
        <f t="shared" si="7568"/>
        <v>0</v>
      </c>
      <c r="P3231">
        <f t="shared" si="7569"/>
        <v>0</v>
      </c>
      <c r="Q3231">
        <f t="shared" si="7570"/>
        <v>0</v>
      </c>
      <c r="R3231">
        <f t="shared" si="7571"/>
        <v>0</v>
      </c>
      <c r="S3231">
        <f t="shared" si="7572"/>
        <v>0</v>
      </c>
      <c r="T3231">
        <f t="shared" si="7573"/>
        <v>1</v>
      </c>
      <c r="U3231">
        <f t="shared" si="7574"/>
        <v>0</v>
      </c>
      <c r="V3231">
        <f t="shared" si="7575"/>
        <v>0</v>
      </c>
      <c r="W3231">
        <f t="shared" si="7576"/>
        <v>0</v>
      </c>
      <c r="X3231">
        <f t="shared" si="7577"/>
        <v>0</v>
      </c>
      <c r="Y3231">
        <f t="shared" si="7578"/>
        <v>0</v>
      </c>
      <c r="Z3231">
        <f t="shared" si="7579"/>
        <v>0</v>
      </c>
      <c r="AA3231">
        <f t="shared" si="7580"/>
        <v>0</v>
      </c>
      <c r="AB3231">
        <f t="shared" si="7581"/>
        <v>0</v>
      </c>
      <c r="AC3231">
        <f t="shared" si="7582"/>
        <v>0</v>
      </c>
      <c r="AD3231">
        <f t="shared" si="7583"/>
        <v>0</v>
      </c>
      <c r="AM3231">
        <v>18425</v>
      </c>
      <c r="AN3231">
        <v>100</v>
      </c>
    </row>
    <row r="3232" spans="1:40" x14ac:dyDescent="0.3">
      <c r="A3232">
        <v>3231</v>
      </c>
      <c r="B3232">
        <v>1.6984679889248799E-2</v>
      </c>
      <c r="C3232">
        <v>0.76842264368116397</v>
      </c>
      <c r="D3232">
        <v>3.6631721033158902E-4</v>
      </c>
      <c r="E3232">
        <v>0.21422635921925501</v>
      </c>
      <c r="F3232" s="2" t="str">
        <f t="shared" si="7559"/>
        <v>K2</v>
      </c>
      <c r="G3232">
        <f t="shared" si="7560"/>
        <v>0</v>
      </c>
      <c r="H3232" t="str">
        <f t="shared" si="7561"/>
        <v>NA</v>
      </c>
      <c r="I3232">
        <f t="shared" si="7562"/>
        <v>8</v>
      </c>
      <c r="J3232" t="str">
        <f t="shared" ref="J3232" si="7640">IF(IF(I3233=0,I3232,"NA")=0,"NA",IF(I3233=0,I3232,"NA"))</f>
        <v>NA</v>
      </c>
      <c r="K3232">
        <f t="shared" si="7564"/>
        <v>0</v>
      </c>
      <c r="L3232" t="str">
        <f t="shared" ref="L3232" si="7641">IF(IF(K3233=0,K3232,"NA")=0,"NA",IF(K3233=0,K3232,"NA"))</f>
        <v>NA</v>
      </c>
      <c r="M3232">
        <f t="shared" si="7566"/>
        <v>0</v>
      </c>
      <c r="N3232" t="str">
        <f t="shared" si="7567"/>
        <v>NA</v>
      </c>
      <c r="O3232">
        <f t="shared" si="7568"/>
        <v>0</v>
      </c>
      <c r="P3232">
        <f t="shared" si="7569"/>
        <v>0</v>
      </c>
      <c r="Q3232">
        <f t="shared" si="7570"/>
        <v>0</v>
      </c>
      <c r="R3232">
        <f t="shared" si="7571"/>
        <v>0</v>
      </c>
      <c r="S3232">
        <f t="shared" si="7572"/>
        <v>0</v>
      </c>
      <c r="T3232">
        <f t="shared" si="7573"/>
        <v>1</v>
      </c>
      <c r="U3232">
        <f t="shared" si="7574"/>
        <v>0</v>
      </c>
      <c r="V3232">
        <f t="shared" si="7575"/>
        <v>0</v>
      </c>
      <c r="W3232">
        <f t="shared" si="7576"/>
        <v>0</v>
      </c>
      <c r="X3232">
        <f t="shared" si="7577"/>
        <v>0</v>
      </c>
      <c r="Y3232">
        <f t="shared" si="7578"/>
        <v>0</v>
      </c>
      <c r="Z3232">
        <f t="shared" si="7579"/>
        <v>0</v>
      </c>
      <c r="AA3232">
        <f t="shared" si="7580"/>
        <v>0</v>
      </c>
      <c r="AB3232">
        <f t="shared" si="7581"/>
        <v>0</v>
      </c>
      <c r="AC3232">
        <f t="shared" si="7582"/>
        <v>0</v>
      </c>
      <c r="AD3232">
        <f t="shared" si="7583"/>
        <v>0</v>
      </c>
      <c r="AM3232">
        <v>18500</v>
      </c>
      <c r="AN3232">
        <v>75</v>
      </c>
    </row>
    <row r="3233" spans="1:40" x14ac:dyDescent="0.3">
      <c r="A3233">
        <v>3232</v>
      </c>
      <c r="B3233">
        <v>1.6873431257254701E-2</v>
      </c>
      <c r="C3233">
        <v>0.71866074845516303</v>
      </c>
      <c r="D3233" s="1">
        <v>2.5377008972486001E-5</v>
      </c>
      <c r="E3233">
        <v>0.26444044327860999</v>
      </c>
      <c r="F3233" s="2" t="str">
        <f t="shared" si="7559"/>
        <v>K2</v>
      </c>
      <c r="G3233">
        <f t="shared" si="7560"/>
        <v>0</v>
      </c>
      <c r="H3233" t="str">
        <f t="shared" si="7561"/>
        <v>NA</v>
      </c>
      <c r="I3233">
        <f t="shared" si="7562"/>
        <v>9</v>
      </c>
      <c r="J3233" t="str">
        <f t="shared" ref="J3233" si="7642">IF(IF(I3234=0,I3233,"NA")=0,"NA",IF(I3234=0,I3233,"NA"))</f>
        <v>NA</v>
      </c>
      <c r="K3233">
        <f t="shared" si="7564"/>
        <v>0</v>
      </c>
      <c r="L3233" t="str">
        <f t="shared" ref="L3233" si="7643">IF(IF(K3234=0,K3233,"NA")=0,"NA",IF(K3234=0,K3233,"NA"))</f>
        <v>NA</v>
      </c>
      <c r="M3233">
        <f t="shared" si="7566"/>
        <v>0</v>
      </c>
      <c r="N3233" t="str">
        <f t="shared" si="7567"/>
        <v>NA</v>
      </c>
      <c r="O3233">
        <f t="shared" si="7568"/>
        <v>0</v>
      </c>
      <c r="P3233">
        <f t="shared" si="7569"/>
        <v>0</v>
      </c>
      <c r="Q3233">
        <f t="shared" si="7570"/>
        <v>0</v>
      </c>
      <c r="R3233">
        <f t="shared" si="7571"/>
        <v>0</v>
      </c>
      <c r="S3233">
        <f t="shared" si="7572"/>
        <v>0</v>
      </c>
      <c r="T3233">
        <f t="shared" si="7573"/>
        <v>1</v>
      </c>
      <c r="U3233">
        <f t="shared" si="7574"/>
        <v>0</v>
      </c>
      <c r="V3233">
        <f t="shared" si="7575"/>
        <v>0</v>
      </c>
      <c r="W3233">
        <f t="shared" si="7576"/>
        <v>0</v>
      </c>
      <c r="X3233">
        <f t="shared" si="7577"/>
        <v>0</v>
      </c>
      <c r="Y3233">
        <f t="shared" si="7578"/>
        <v>0</v>
      </c>
      <c r="Z3233">
        <f t="shared" si="7579"/>
        <v>0</v>
      </c>
      <c r="AA3233">
        <f t="shared" si="7580"/>
        <v>0</v>
      </c>
      <c r="AB3233">
        <f t="shared" si="7581"/>
        <v>0</v>
      </c>
      <c r="AC3233">
        <f t="shared" si="7582"/>
        <v>0</v>
      </c>
      <c r="AD3233">
        <f t="shared" si="7583"/>
        <v>0</v>
      </c>
      <c r="AM3233">
        <v>18400</v>
      </c>
      <c r="AN3233">
        <v>-100</v>
      </c>
    </row>
    <row r="3234" spans="1:40" x14ac:dyDescent="0.3">
      <c r="A3234">
        <v>3233</v>
      </c>
      <c r="B3234">
        <v>1.74783057088733E-2</v>
      </c>
      <c r="C3234">
        <v>0.68978065376419895</v>
      </c>
      <c r="D3234" s="1">
        <v>3.2862554925147803E-5</v>
      </c>
      <c r="E3234">
        <v>0.29270817797200199</v>
      </c>
      <c r="F3234" s="2" t="str">
        <f t="shared" si="7559"/>
        <v>K2</v>
      </c>
      <c r="G3234">
        <f t="shared" si="7560"/>
        <v>0</v>
      </c>
      <c r="H3234" t="str">
        <f t="shared" si="7561"/>
        <v>NA</v>
      </c>
      <c r="I3234">
        <f t="shared" si="7562"/>
        <v>10</v>
      </c>
      <c r="J3234" t="str">
        <f t="shared" ref="J3234" si="7644">IF(IF(I3235=0,I3234,"NA")=0,"NA",IF(I3235=0,I3234,"NA"))</f>
        <v>NA</v>
      </c>
      <c r="K3234">
        <f t="shared" si="7564"/>
        <v>0</v>
      </c>
      <c r="L3234" t="str">
        <f t="shared" ref="L3234" si="7645">IF(IF(K3235=0,K3234,"NA")=0,"NA",IF(K3235=0,K3234,"NA"))</f>
        <v>NA</v>
      </c>
      <c r="M3234">
        <f t="shared" si="7566"/>
        <v>0</v>
      </c>
      <c r="N3234" t="str">
        <f t="shared" si="7567"/>
        <v>NA</v>
      </c>
      <c r="O3234">
        <f t="shared" si="7568"/>
        <v>0</v>
      </c>
      <c r="P3234">
        <f t="shared" si="7569"/>
        <v>0</v>
      </c>
      <c r="Q3234">
        <f t="shared" si="7570"/>
        <v>0</v>
      </c>
      <c r="R3234">
        <f t="shared" si="7571"/>
        <v>0</v>
      </c>
      <c r="S3234">
        <f t="shared" si="7572"/>
        <v>0</v>
      </c>
      <c r="T3234">
        <f t="shared" si="7573"/>
        <v>1</v>
      </c>
      <c r="U3234">
        <f t="shared" si="7574"/>
        <v>0</v>
      </c>
      <c r="V3234">
        <f t="shared" si="7575"/>
        <v>0</v>
      </c>
      <c r="W3234">
        <f t="shared" si="7576"/>
        <v>0</v>
      </c>
      <c r="X3234">
        <f t="shared" si="7577"/>
        <v>0</v>
      </c>
      <c r="Y3234">
        <f t="shared" si="7578"/>
        <v>0</v>
      </c>
      <c r="Z3234">
        <f t="shared" si="7579"/>
        <v>0</v>
      </c>
      <c r="AA3234">
        <f t="shared" si="7580"/>
        <v>0</v>
      </c>
      <c r="AB3234">
        <f t="shared" si="7581"/>
        <v>0</v>
      </c>
      <c r="AC3234">
        <f t="shared" si="7582"/>
        <v>0</v>
      </c>
      <c r="AD3234">
        <f t="shared" si="7583"/>
        <v>0</v>
      </c>
      <c r="AM3234">
        <v>18300</v>
      </c>
      <c r="AN3234">
        <v>-100</v>
      </c>
    </row>
    <row r="3235" spans="1:40" x14ac:dyDescent="0.3">
      <c r="A3235">
        <v>3234</v>
      </c>
      <c r="B3235">
        <v>1.0772887811747E-2</v>
      </c>
      <c r="C3235">
        <v>0.52002545107297604</v>
      </c>
      <c r="D3235">
        <v>3.9162689634412396E-3</v>
      </c>
      <c r="E3235">
        <v>0.46528539215183601</v>
      </c>
      <c r="F3235" s="2" t="str">
        <f t="shared" si="7559"/>
        <v>K2</v>
      </c>
      <c r="G3235">
        <f t="shared" si="7560"/>
        <v>0</v>
      </c>
      <c r="H3235" t="str">
        <f t="shared" si="7561"/>
        <v>NA</v>
      </c>
      <c r="I3235">
        <f t="shared" si="7562"/>
        <v>11</v>
      </c>
      <c r="J3235" t="str">
        <f t="shared" ref="J3235" si="7646">IF(IF(I3236=0,I3235,"NA")=0,"NA",IF(I3236=0,I3235,"NA"))</f>
        <v>NA</v>
      </c>
      <c r="K3235">
        <f t="shared" si="7564"/>
        <v>0</v>
      </c>
      <c r="L3235" t="str">
        <f t="shared" ref="L3235" si="7647">IF(IF(K3236=0,K3235,"NA")=0,"NA",IF(K3236=0,K3235,"NA"))</f>
        <v>NA</v>
      </c>
      <c r="M3235">
        <f t="shared" si="7566"/>
        <v>0</v>
      </c>
      <c r="N3235" t="str">
        <f t="shared" si="7567"/>
        <v>NA</v>
      </c>
      <c r="O3235">
        <f t="shared" si="7568"/>
        <v>0</v>
      </c>
      <c r="P3235">
        <f t="shared" si="7569"/>
        <v>0</v>
      </c>
      <c r="Q3235">
        <f t="shared" si="7570"/>
        <v>0</v>
      </c>
      <c r="R3235">
        <f t="shared" si="7571"/>
        <v>0</v>
      </c>
      <c r="S3235">
        <f t="shared" si="7572"/>
        <v>0</v>
      </c>
      <c r="T3235">
        <f t="shared" si="7573"/>
        <v>1</v>
      </c>
      <c r="U3235">
        <f t="shared" si="7574"/>
        <v>0</v>
      </c>
      <c r="V3235">
        <f t="shared" si="7575"/>
        <v>0</v>
      </c>
      <c r="W3235">
        <f t="shared" si="7576"/>
        <v>0</v>
      </c>
      <c r="X3235">
        <f t="shared" si="7577"/>
        <v>0</v>
      </c>
      <c r="Y3235">
        <f t="shared" si="7578"/>
        <v>0</v>
      </c>
      <c r="Z3235">
        <f t="shared" si="7579"/>
        <v>0</v>
      </c>
      <c r="AA3235">
        <f t="shared" si="7580"/>
        <v>0</v>
      </c>
      <c r="AB3235">
        <f t="shared" si="7581"/>
        <v>0</v>
      </c>
      <c r="AC3235">
        <f t="shared" si="7582"/>
        <v>0</v>
      </c>
      <c r="AD3235">
        <f t="shared" si="7583"/>
        <v>0</v>
      </c>
      <c r="AM3235">
        <v>18350</v>
      </c>
      <c r="AN3235">
        <v>50</v>
      </c>
    </row>
    <row r="3236" spans="1:40" x14ac:dyDescent="0.3">
      <c r="A3236">
        <v>3235</v>
      </c>
      <c r="B3236">
        <v>1.2686085036341501E-2</v>
      </c>
      <c r="C3236">
        <v>0.536953293720694</v>
      </c>
      <c r="D3236" s="1">
        <v>3.7801098740106799E-6</v>
      </c>
      <c r="E3236">
        <v>0.45035684113309099</v>
      </c>
      <c r="F3236" s="2" t="str">
        <f t="shared" si="7559"/>
        <v>K2</v>
      </c>
      <c r="G3236">
        <f t="shared" si="7560"/>
        <v>0</v>
      </c>
      <c r="H3236" t="str">
        <f t="shared" si="7561"/>
        <v>NA</v>
      </c>
      <c r="I3236">
        <f t="shared" si="7562"/>
        <v>12</v>
      </c>
      <c r="J3236">
        <f t="shared" ref="J3236" si="7648">IF(IF(I3237=0,I3236,"NA")=0,"NA",IF(I3237=0,I3236,"NA"))</f>
        <v>12</v>
      </c>
      <c r="K3236">
        <f t="shared" si="7564"/>
        <v>0</v>
      </c>
      <c r="L3236" t="str">
        <f t="shared" ref="L3236" si="7649">IF(IF(K3237=0,K3236,"NA")=0,"NA",IF(K3237=0,K3236,"NA"))</f>
        <v>NA</v>
      </c>
      <c r="M3236">
        <f t="shared" si="7566"/>
        <v>0</v>
      </c>
      <c r="N3236" t="str">
        <f t="shared" si="7567"/>
        <v>NA</v>
      </c>
      <c r="O3236">
        <f t="shared" si="7568"/>
        <v>0</v>
      </c>
      <c r="P3236">
        <f t="shared" si="7569"/>
        <v>0</v>
      </c>
      <c r="Q3236">
        <f t="shared" si="7570"/>
        <v>0</v>
      </c>
      <c r="R3236">
        <f t="shared" si="7571"/>
        <v>0</v>
      </c>
      <c r="S3236">
        <f t="shared" si="7572"/>
        <v>0</v>
      </c>
      <c r="T3236">
        <f t="shared" si="7573"/>
        <v>1</v>
      </c>
      <c r="U3236">
        <f t="shared" si="7574"/>
        <v>0</v>
      </c>
      <c r="V3236">
        <f t="shared" si="7575"/>
        <v>0</v>
      </c>
      <c r="W3236">
        <f t="shared" si="7576"/>
        <v>0</v>
      </c>
      <c r="X3236">
        <f t="shared" si="7577"/>
        <v>0</v>
      </c>
      <c r="Y3236">
        <f t="shared" si="7578"/>
        <v>0</v>
      </c>
      <c r="Z3236">
        <f t="shared" si="7579"/>
        <v>0</v>
      </c>
      <c r="AA3236">
        <f t="shared" si="7580"/>
        <v>0</v>
      </c>
      <c r="AB3236">
        <f t="shared" si="7581"/>
        <v>0</v>
      </c>
      <c r="AC3236">
        <f t="shared" si="7582"/>
        <v>0</v>
      </c>
      <c r="AD3236">
        <f t="shared" si="7583"/>
        <v>0</v>
      </c>
      <c r="AM3236">
        <v>18475</v>
      </c>
      <c r="AN3236">
        <v>125</v>
      </c>
    </row>
    <row r="3237" spans="1:40" x14ac:dyDescent="0.3">
      <c r="A3237">
        <v>3236</v>
      </c>
      <c r="B3237">
        <v>7.0658030955684202E-3</v>
      </c>
      <c r="C3237">
        <v>0.35228237414527003</v>
      </c>
      <c r="D3237">
        <v>1.44592242444794E-2</v>
      </c>
      <c r="E3237">
        <v>0.62619259851468301</v>
      </c>
      <c r="F3237" s="2" t="str">
        <f t="shared" si="7559"/>
        <v>K4</v>
      </c>
      <c r="G3237">
        <f t="shared" si="7560"/>
        <v>0</v>
      </c>
      <c r="H3237" t="str">
        <f t="shared" si="7561"/>
        <v>NA</v>
      </c>
      <c r="I3237">
        <f t="shared" si="7562"/>
        <v>0</v>
      </c>
      <c r="J3237" t="str">
        <f t="shared" ref="J3237" si="7650">IF(IF(I3238=0,I3237,"NA")=0,"NA",IF(I3238=0,I3237,"NA"))</f>
        <v>NA</v>
      </c>
      <c r="K3237">
        <f t="shared" si="7564"/>
        <v>0</v>
      </c>
      <c r="L3237" t="str">
        <f t="shared" ref="L3237" si="7651">IF(IF(K3238=0,K3237,"NA")=0,"NA",IF(K3238=0,K3237,"NA"))</f>
        <v>NA</v>
      </c>
      <c r="M3237">
        <f t="shared" si="7566"/>
        <v>1</v>
      </c>
      <c r="N3237">
        <f t="shared" si="7567"/>
        <v>1</v>
      </c>
      <c r="O3237">
        <f t="shared" si="7568"/>
        <v>0</v>
      </c>
      <c r="P3237">
        <f t="shared" si="7569"/>
        <v>0</v>
      </c>
      <c r="Q3237">
        <f t="shared" si="7570"/>
        <v>0</v>
      </c>
      <c r="R3237">
        <f t="shared" si="7571"/>
        <v>0</v>
      </c>
      <c r="S3237">
        <f t="shared" si="7572"/>
        <v>0</v>
      </c>
      <c r="T3237">
        <f t="shared" si="7573"/>
        <v>0</v>
      </c>
      <c r="U3237">
        <f t="shared" si="7574"/>
        <v>0</v>
      </c>
      <c r="V3237">
        <f t="shared" si="7575"/>
        <v>1</v>
      </c>
      <c r="W3237">
        <f t="shared" si="7576"/>
        <v>0</v>
      </c>
      <c r="X3237">
        <f t="shared" si="7577"/>
        <v>0</v>
      </c>
      <c r="Y3237">
        <f t="shared" si="7578"/>
        <v>0</v>
      </c>
      <c r="Z3237">
        <f t="shared" si="7579"/>
        <v>0</v>
      </c>
      <c r="AA3237">
        <f t="shared" si="7580"/>
        <v>0</v>
      </c>
      <c r="AB3237">
        <f t="shared" si="7581"/>
        <v>0</v>
      </c>
      <c r="AC3237">
        <f t="shared" si="7582"/>
        <v>0</v>
      </c>
      <c r="AD3237">
        <f t="shared" si="7583"/>
        <v>0</v>
      </c>
      <c r="AM3237">
        <v>18450</v>
      </c>
      <c r="AN3237">
        <v>-25</v>
      </c>
    </row>
    <row r="3238" spans="1:40" x14ac:dyDescent="0.3">
      <c r="A3238">
        <v>3237</v>
      </c>
      <c r="B3238">
        <v>3.6402872214130001E-2</v>
      </c>
      <c r="C3238">
        <v>0.82276847124457697</v>
      </c>
      <c r="D3238" s="1">
        <v>1.95846411730935E-15</v>
      </c>
      <c r="E3238">
        <v>0.14082865654129101</v>
      </c>
      <c r="F3238" s="2" t="str">
        <f t="shared" si="7559"/>
        <v>K2</v>
      </c>
      <c r="G3238">
        <f t="shared" si="7560"/>
        <v>0</v>
      </c>
      <c r="H3238" t="str">
        <f t="shared" si="7561"/>
        <v>NA</v>
      </c>
      <c r="I3238">
        <f t="shared" si="7562"/>
        <v>1</v>
      </c>
      <c r="J3238" t="str">
        <f t="shared" ref="J3238" si="7652">IF(IF(I3239=0,I3238,"NA")=0,"NA",IF(I3239=0,I3238,"NA"))</f>
        <v>NA</v>
      </c>
      <c r="K3238">
        <f t="shared" si="7564"/>
        <v>0</v>
      </c>
      <c r="L3238" t="str">
        <f t="shared" ref="L3238" si="7653">IF(IF(K3239=0,K3238,"NA")=0,"NA",IF(K3239=0,K3238,"NA"))</f>
        <v>NA</v>
      </c>
      <c r="M3238">
        <f t="shared" si="7566"/>
        <v>0</v>
      </c>
      <c r="N3238" t="str">
        <f t="shared" si="7567"/>
        <v>NA</v>
      </c>
      <c r="O3238">
        <f t="shared" si="7568"/>
        <v>0</v>
      </c>
      <c r="P3238">
        <f t="shared" si="7569"/>
        <v>0</v>
      </c>
      <c r="Q3238">
        <f t="shared" si="7570"/>
        <v>0</v>
      </c>
      <c r="R3238">
        <f t="shared" si="7571"/>
        <v>0</v>
      </c>
      <c r="S3238">
        <f t="shared" si="7572"/>
        <v>0</v>
      </c>
      <c r="T3238">
        <f t="shared" si="7573"/>
        <v>0</v>
      </c>
      <c r="U3238">
        <f t="shared" si="7574"/>
        <v>0</v>
      </c>
      <c r="V3238">
        <f t="shared" si="7575"/>
        <v>0</v>
      </c>
      <c r="W3238">
        <f t="shared" si="7576"/>
        <v>0</v>
      </c>
      <c r="X3238">
        <f t="shared" si="7577"/>
        <v>0</v>
      </c>
      <c r="Y3238">
        <f t="shared" si="7578"/>
        <v>0</v>
      </c>
      <c r="Z3238">
        <f t="shared" si="7579"/>
        <v>0</v>
      </c>
      <c r="AA3238">
        <f t="shared" si="7580"/>
        <v>0</v>
      </c>
      <c r="AB3238">
        <f t="shared" si="7581"/>
        <v>1</v>
      </c>
      <c r="AC3238">
        <f t="shared" si="7582"/>
        <v>0</v>
      </c>
      <c r="AD3238">
        <f t="shared" si="7583"/>
        <v>0</v>
      </c>
      <c r="AM3238">
        <v>18225</v>
      </c>
      <c r="AN3238">
        <v>-225</v>
      </c>
    </row>
    <row r="3239" spans="1:40" x14ac:dyDescent="0.3">
      <c r="A3239">
        <v>3238</v>
      </c>
      <c r="B3239">
        <v>9.6716125316999399E-2</v>
      </c>
      <c r="C3239">
        <v>0.90258073527159899</v>
      </c>
      <c r="D3239" s="1">
        <v>1.39346791004361E-36</v>
      </c>
      <c r="E3239">
        <v>7.0313941140155896E-4</v>
      </c>
      <c r="F3239" s="2" t="str">
        <f t="shared" si="7559"/>
        <v>K2</v>
      </c>
      <c r="G3239">
        <f t="shared" si="7560"/>
        <v>0</v>
      </c>
      <c r="H3239" t="str">
        <f t="shared" si="7561"/>
        <v>NA</v>
      </c>
      <c r="I3239">
        <f t="shared" si="7562"/>
        <v>2</v>
      </c>
      <c r="J3239" t="str">
        <f t="shared" ref="J3239" si="7654">IF(IF(I3240=0,I3239,"NA")=0,"NA",IF(I3240=0,I3239,"NA"))</f>
        <v>NA</v>
      </c>
      <c r="K3239">
        <f t="shared" si="7564"/>
        <v>0</v>
      </c>
      <c r="L3239" t="str">
        <f t="shared" ref="L3239" si="7655">IF(IF(K3240=0,K3239,"NA")=0,"NA",IF(K3240=0,K3239,"NA"))</f>
        <v>NA</v>
      </c>
      <c r="M3239">
        <f t="shared" si="7566"/>
        <v>0</v>
      </c>
      <c r="N3239" t="str">
        <f t="shared" si="7567"/>
        <v>NA</v>
      </c>
      <c r="O3239">
        <f t="shared" si="7568"/>
        <v>0</v>
      </c>
      <c r="P3239">
        <f t="shared" si="7569"/>
        <v>0</v>
      </c>
      <c r="Q3239">
        <f t="shared" si="7570"/>
        <v>0</v>
      </c>
      <c r="R3239">
        <f t="shared" si="7571"/>
        <v>0</v>
      </c>
      <c r="S3239">
        <f t="shared" si="7572"/>
        <v>0</v>
      </c>
      <c r="T3239">
        <f t="shared" si="7573"/>
        <v>1</v>
      </c>
      <c r="U3239">
        <f t="shared" si="7574"/>
        <v>0</v>
      </c>
      <c r="V3239">
        <f t="shared" si="7575"/>
        <v>0</v>
      </c>
      <c r="W3239">
        <f t="shared" si="7576"/>
        <v>0</v>
      </c>
      <c r="X3239">
        <f t="shared" si="7577"/>
        <v>0</v>
      </c>
      <c r="Y3239">
        <f t="shared" si="7578"/>
        <v>0</v>
      </c>
      <c r="Z3239">
        <f t="shared" si="7579"/>
        <v>0</v>
      </c>
      <c r="AA3239">
        <f t="shared" si="7580"/>
        <v>0</v>
      </c>
      <c r="AB3239">
        <f t="shared" si="7581"/>
        <v>0</v>
      </c>
      <c r="AC3239">
        <f t="shared" si="7582"/>
        <v>0</v>
      </c>
      <c r="AD3239">
        <f t="shared" si="7583"/>
        <v>0</v>
      </c>
      <c r="AM3239">
        <v>18575</v>
      </c>
      <c r="AN3239">
        <v>350</v>
      </c>
    </row>
    <row r="3240" spans="1:40" x14ac:dyDescent="0.3">
      <c r="A3240">
        <v>3239</v>
      </c>
      <c r="B3240">
        <v>3.5138238559753197E-2</v>
      </c>
      <c r="C3240">
        <v>0.89625565773824201</v>
      </c>
      <c r="D3240">
        <v>1.01679134808727E-2</v>
      </c>
      <c r="E3240">
        <v>5.8438190221132398E-2</v>
      </c>
      <c r="F3240" s="2" t="str">
        <f t="shared" si="7559"/>
        <v>K2</v>
      </c>
      <c r="G3240">
        <f t="shared" si="7560"/>
        <v>0</v>
      </c>
      <c r="H3240" t="str">
        <f t="shared" si="7561"/>
        <v>NA</v>
      </c>
      <c r="I3240">
        <f t="shared" si="7562"/>
        <v>3</v>
      </c>
      <c r="J3240" t="str">
        <f t="shared" ref="J3240" si="7656">IF(IF(I3241=0,I3240,"NA")=0,"NA",IF(I3241=0,I3240,"NA"))</f>
        <v>NA</v>
      </c>
      <c r="K3240">
        <f t="shared" si="7564"/>
        <v>0</v>
      </c>
      <c r="L3240" t="str">
        <f t="shared" ref="L3240" si="7657">IF(IF(K3241=0,K3240,"NA")=0,"NA",IF(K3241=0,K3240,"NA"))</f>
        <v>NA</v>
      </c>
      <c r="M3240">
        <f t="shared" si="7566"/>
        <v>0</v>
      </c>
      <c r="N3240" t="str">
        <f t="shared" si="7567"/>
        <v>NA</v>
      </c>
      <c r="O3240">
        <f t="shared" si="7568"/>
        <v>0</v>
      </c>
      <c r="P3240">
        <f t="shared" si="7569"/>
        <v>0</v>
      </c>
      <c r="Q3240">
        <f t="shared" si="7570"/>
        <v>0</v>
      </c>
      <c r="R3240">
        <f t="shared" si="7571"/>
        <v>0</v>
      </c>
      <c r="S3240">
        <f t="shared" si="7572"/>
        <v>0</v>
      </c>
      <c r="T3240">
        <f t="shared" si="7573"/>
        <v>1</v>
      </c>
      <c r="U3240">
        <f t="shared" si="7574"/>
        <v>0</v>
      </c>
      <c r="V3240">
        <f t="shared" si="7575"/>
        <v>0</v>
      </c>
      <c r="W3240">
        <f t="shared" si="7576"/>
        <v>0</v>
      </c>
      <c r="X3240">
        <f t="shared" si="7577"/>
        <v>0</v>
      </c>
      <c r="Y3240">
        <f t="shared" si="7578"/>
        <v>0</v>
      </c>
      <c r="Z3240">
        <f t="shared" si="7579"/>
        <v>0</v>
      </c>
      <c r="AA3240">
        <f t="shared" si="7580"/>
        <v>0</v>
      </c>
      <c r="AB3240">
        <f t="shared" si="7581"/>
        <v>0</v>
      </c>
      <c r="AC3240">
        <f t="shared" si="7582"/>
        <v>0</v>
      </c>
      <c r="AD3240">
        <f t="shared" si="7583"/>
        <v>0</v>
      </c>
      <c r="AM3240">
        <v>18575</v>
      </c>
      <c r="AN3240">
        <v>0</v>
      </c>
    </row>
    <row r="3241" spans="1:40" x14ac:dyDescent="0.3">
      <c r="A3241">
        <v>3240</v>
      </c>
      <c r="B3241">
        <v>3.79333704030137E-2</v>
      </c>
      <c r="C3241">
        <v>0.93954150638357403</v>
      </c>
      <c r="D3241" s="1">
        <v>8.5644025798273899E-13</v>
      </c>
      <c r="E3241">
        <v>2.2525123212556002E-2</v>
      </c>
      <c r="F3241" s="2" t="str">
        <f t="shared" si="7559"/>
        <v>K2</v>
      </c>
      <c r="G3241">
        <f t="shared" si="7560"/>
        <v>0</v>
      </c>
      <c r="H3241" t="str">
        <f t="shared" si="7561"/>
        <v>NA</v>
      </c>
      <c r="I3241">
        <f t="shared" si="7562"/>
        <v>4</v>
      </c>
      <c r="J3241" t="str">
        <f t="shared" ref="J3241" si="7658">IF(IF(I3242=0,I3241,"NA")=0,"NA",IF(I3242=0,I3241,"NA"))</f>
        <v>NA</v>
      </c>
      <c r="K3241">
        <f t="shared" si="7564"/>
        <v>0</v>
      </c>
      <c r="L3241" t="str">
        <f t="shared" ref="L3241" si="7659">IF(IF(K3242=0,K3241,"NA")=0,"NA",IF(K3242=0,K3241,"NA"))</f>
        <v>NA</v>
      </c>
      <c r="M3241">
        <f t="shared" si="7566"/>
        <v>0</v>
      </c>
      <c r="N3241" t="str">
        <f t="shared" si="7567"/>
        <v>NA</v>
      </c>
      <c r="O3241">
        <f t="shared" si="7568"/>
        <v>0</v>
      </c>
      <c r="P3241">
        <f t="shared" si="7569"/>
        <v>0</v>
      </c>
      <c r="Q3241">
        <f t="shared" si="7570"/>
        <v>0</v>
      </c>
      <c r="R3241">
        <f t="shared" si="7571"/>
        <v>0</v>
      </c>
      <c r="S3241">
        <f t="shared" si="7572"/>
        <v>0</v>
      </c>
      <c r="T3241">
        <f t="shared" si="7573"/>
        <v>1</v>
      </c>
      <c r="U3241">
        <f t="shared" si="7574"/>
        <v>0</v>
      </c>
      <c r="V3241">
        <f t="shared" si="7575"/>
        <v>0</v>
      </c>
      <c r="W3241">
        <f t="shared" si="7576"/>
        <v>0</v>
      </c>
      <c r="X3241">
        <f t="shared" si="7577"/>
        <v>0</v>
      </c>
      <c r="Y3241">
        <f t="shared" si="7578"/>
        <v>0</v>
      </c>
      <c r="Z3241">
        <f t="shared" si="7579"/>
        <v>0</v>
      </c>
      <c r="AA3241">
        <f t="shared" si="7580"/>
        <v>0</v>
      </c>
      <c r="AB3241">
        <f t="shared" si="7581"/>
        <v>0</v>
      </c>
      <c r="AC3241">
        <f t="shared" si="7582"/>
        <v>0</v>
      </c>
      <c r="AD3241">
        <f t="shared" si="7583"/>
        <v>0</v>
      </c>
      <c r="AM3241">
        <v>18775</v>
      </c>
      <c r="AN3241">
        <v>200</v>
      </c>
    </row>
    <row r="3242" spans="1:40" x14ac:dyDescent="0.3">
      <c r="A3242">
        <v>3241</v>
      </c>
      <c r="B3242">
        <v>2.1580399330154602E-2</v>
      </c>
      <c r="C3242">
        <v>0.876790210682453</v>
      </c>
      <c r="D3242">
        <v>3.9448634513041996E-3</v>
      </c>
      <c r="E3242">
        <v>9.7684526536087904E-2</v>
      </c>
      <c r="F3242" s="2" t="str">
        <f t="shared" si="7559"/>
        <v>K2</v>
      </c>
      <c r="G3242">
        <f t="shared" si="7560"/>
        <v>0</v>
      </c>
      <c r="H3242" t="str">
        <f t="shared" si="7561"/>
        <v>NA</v>
      </c>
      <c r="I3242">
        <f t="shared" si="7562"/>
        <v>5</v>
      </c>
      <c r="J3242" t="str">
        <f t="shared" ref="J3242" si="7660">IF(IF(I3243=0,I3242,"NA")=0,"NA",IF(I3243=0,I3242,"NA"))</f>
        <v>NA</v>
      </c>
      <c r="K3242">
        <f t="shared" si="7564"/>
        <v>0</v>
      </c>
      <c r="L3242" t="str">
        <f t="shared" ref="L3242" si="7661">IF(IF(K3243=0,K3242,"NA")=0,"NA",IF(K3243=0,K3242,"NA"))</f>
        <v>NA</v>
      </c>
      <c r="M3242">
        <f t="shared" si="7566"/>
        <v>0</v>
      </c>
      <c r="N3242" t="str">
        <f t="shared" si="7567"/>
        <v>NA</v>
      </c>
      <c r="O3242">
        <f t="shared" si="7568"/>
        <v>0</v>
      </c>
      <c r="P3242">
        <f t="shared" si="7569"/>
        <v>0</v>
      </c>
      <c r="Q3242">
        <f t="shared" si="7570"/>
        <v>0</v>
      </c>
      <c r="R3242">
        <f t="shared" si="7571"/>
        <v>0</v>
      </c>
      <c r="S3242">
        <f t="shared" si="7572"/>
        <v>0</v>
      </c>
      <c r="T3242">
        <f t="shared" si="7573"/>
        <v>1</v>
      </c>
      <c r="U3242">
        <f t="shared" si="7574"/>
        <v>0</v>
      </c>
      <c r="V3242">
        <f t="shared" si="7575"/>
        <v>0</v>
      </c>
      <c r="W3242">
        <f t="shared" si="7576"/>
        <v>0</v>
      </c>
      <c r="X3242">
        <f t="shared" si="7577"/>
        <v>0</v>
      </c>
      <c r="Y3242">
        <f t="shared" si="7578"/>
        <v>0</v>
      </c>
      <c r="Z3242">
        <f t="shared" si="7579"/>
        <v>0</v>
      </c>
      <c r="AA3242">
        <f t="shared" si="7580"/>
        <v>0</v>
      </c>
      <c r="AB3242">
        <f t="shared" si="7581"/>
        <v>0</v>
      </c>
      <c r="AC3242">
        <f t="shared" si="7582"/>
        <v>0</v>
      </c>
      <c r="AD3242">
        <f t="shared" si="7583"/>
        <v>0</v>
      </c>
      <c r="AM3242">
        <v>18800</v>
      </c>
      <c r="AN3242">
        <v>25</v>
      </c>
    </row>
    <row r="3243" spans="1:40" x14ac:dyDescent="0.3">
      <c r="A3243">
        <v>3242</v>
      </c>
      <c r="B3243">
        <v>1.50776159920667E-2</v>
      </c>
      <c r="C3243">
        <v>0.73082482511173996</v>
      </c>
      <c r="D3243">
        <v>2.98780828850705E-2</v>
      </c>
      <c r="E3243">
        <v>0.22421947601112299</v>
      </c>
      <c r="F3243" s="2" t="str">
        <f t="shared" si="7559"/>
        <v>K2</v>
      </c>
      <c r="G3243">
        <f t="shared" si="7560"/>
        <v>0</v>
      </c>
      <c r="H3243" t="str">
        <f t="shared" si="7561"/>
        <v>NA</v>
      </c>
      <c r="I3243">
        <f t="shared" si="7562"/>
        <v>6</v>
      </c>
      <c r="J3243" t="str">
        <f t="shared" ref="J3243" si="7662">IF(IF(I3244=0,I3243,"NA")=0,"NA",IF(I3244=0,I3243,"NA"))</f>
        <v>NA</v>
      </c>
      <c r="K3243">
        <f t="shared" si="7564"/>
        <v>0</v>
      </c>
      <c r="L3243" t="str">
        <f t="shared" ref="L3243" si="7663">IF(IF(K3244=0,K3243,"NA")=0,"NA",IF(K3244=0,K3243,"NA"))</f>
        <v>NA</v>
      </c>
      <c r="M3243">
        <f t="shared" si="7566"/>
        <v>0</v>
      </c>
      <c r="N3243" t="str">
        <f t="shared" si="7567"/>
        <v>NA</v>
      </c>
      <c r="O3243">
        <f t="shared" si="7568"/>
        <v>0</v>
      </c>
      <c r="P3243">
        <f t="shared" si="7569"/>
        <v>0</v>
      </c>
      <c r="Q3243">
        <f t="shared" si="7570"/>
        <v>0</v>
      </c>
      <c r="R3243">
        <f t="shared" si="7571"/>
        <v>0</v>
      </c>
      <c r="S3243">
        <f t="shared" si="7572"/>
        <v>0</v>
      </c>
      <c r="T3243">
        <f t="shared" si="7573"/>
        <v>1</v>
      </c>
      <c r="U3243">
        <f t="shared" si="7574"/>
        <v>0</v>
      </c>
      <c r="V3243">
        <f t="shared" si="7575"/>
        <v>0</v>
      </c>
      <c r="W3243">
        <f t="shared" si="7576"/>
        <v>0</v>
      </c>
      <c r="X3243">
        <f t="shared" si="7577"/>
        <v>0</v>
      </c>
      <c r="Y3243">
        <f t="shared" si="7578"/>
        <v>0</v>
      </c>
      <c r="Z3243">
        <f t="shared" si="7579"/>
        <v>0</v>
      </c>
      <c r="AA3243">
        <f t="shared" si="7580"/>
        <v>0</v>
      </c>
      <c r="AB3243">
        <f t="shared" si="7581"/>
        <v>0</v>
      </c>
      <c r="AC3243">
        <f t="shared" si="7582"/>
        <v>0</v>
      </c>
      <c r="AD3243">
        <f t="shared" si="7583"/>
        <v>0</v>
      </c>
      <c r="AM3243">
        <v>18800</v>
      </c>
      <c r="AN3243">
        <v>0</v>
      </c>
    </row>
    <row r="3244" spans="1:40" x14ac:dyDescent="0.3">
      <c r="A3244">
        <v>3243</v>
      </c>
      <c r="B3244">
        <v>1.6875869349264501E-2</v>
      </c>
      <c r="C3244">
        <v>0.70991671713964499</v>
      </c>
      <c r="D3244">
        <v>2.92287091489232E-4</v>
      </c>
      <c r="E3244">
        <v>0.27291512641960097</v>
      </c>
      <c r="F3244" s="2" t="str">
        <f t="shared" si="7559"/>
        <v>K2</v>
      </c>
      <c r="G3244">
        <f t="shared" si="7560"/>
        <v>0</v>
      </c>
      <c r="H3244" t="str">
        <f t="shared" si="7561"/>
        <v>NA</v>
      </c>
      <c r="I3244">
        <f t="shared" si="7562"/>
        <v>7</v>
      </c>
      <c r="J3244" t="str">
        <f t="shared" ref="J3244" si="7664">IF(IF(I3245=0,I3244,"NA")=0,"NA",IF(I3245=0,I3244,"NA"))</f>
        <v>NA</v>
      </c>
      <c r="K3244">
        <f t="shared" si="7564"/>
        <v>0</v>
      </c>
      <c r="L3244" t="str">
        <f t="shared" ref="L3244" si="7665">IF(IF(K3245=0,K3244,"NA")=0,"NA",IF(K3245=0,K3244,"NA"))</f>
        <v>NA</v>
      </c>
      <c r="M3244">
        <f t="shared" si="7566"/>
        <v>0</v>
      </c>
      <c r="N3244" t="str">
        <f t="shared" si="7567"/>
        <v>NA</v>
      </c>
      <c r="O3244">
        <f t="shared" si="7568"/>
        <v>0</v>
      </c>
      <c r="P3244">
        <f t="shared" si="7569"/>
        <v>0</v>
      </c>
      <c r="Q3244">
        <f t="shared" si="7570"/>
        <v>0</v>
      </c>
      <c r="R3244">
        <f t="shared" si="7571"/>
        <v>0</v>
      </c>
      <c r="S3244">
        <f t="shared" si="7572"/>
        <v>0</v>
      </c>
      <c r="T3244">
        <f t="shared" si="7573"/>
        <v>1</v>
      </c>
      <c r="U3244">
        <f t="shared" si="7574"/>
        <v>0</v>
      </c>
      <c r="V3244">
        <f t="shared" si="7575"/>
        <v>0</v>
      </c>
      <c r="W3244">
        <f t="shared" si="7576"/>
        <v>0</v>
      </c>
      <c r="X3244">
        <f t="shared" si="7577"/>
        <v>0</v>
      </c>
      <c r="Y3244">
        <f t="shared" si="7578"/>
        <v>0</v>
      </c>
      <c r="Z3244">
        <f t="shared" si="7579"/>
        <v>0</v>
      </c>
      <c r="AA3244">
        <f t="shared" si="7580"/>
        <v>0</v>
      </c>
      <c r="AB3244">
        <f t="shared" si="7581"/>
        <v>0</v>
      </c>
      <c r="AC3244">
        <f t="shared" si="7582"/>
        <v>0</v>
      </c>
      <c r="AD3244">
        <f t="shared" si="7583"/>
        <v>0</v>
      </c>
      <c r="AM3244">
        <v>18700</v>
      </c>
      <c r="AN3244">
        <v>-100</v>
      </c>
    </row>
    <row r="3245" spans="1:40" x14ac:dyDescent="0.3">
      <c r="A3245">
        <v>3244</v>
      </c>
      <c r="B3245">
        <v>3.35631458746809E-2</v>
      </c>
      <c r="C3245">
        <v>0.907417312110115</v>
      </c>
      <c r="D3245" s="1">
        <v>3.3027697517361701E-16</v>
      </c>
      <c r="E3245">
        <v>5.9019542015203298E-2</v>
      </c>
      <c r="F3245" s="2" t="str">
        <f t="shared" si="7559"/>
        <v>K2</v>
      </c>
      <c r="G3245">
        <f t="shared" si="7560"/>
        <v>0</v>
      </c>
      <c r="H3245" t="str">
        <f t="shared" si="7561"/>
        <v>NA</v>
      </c>
      <c r="I3245">
        <f t="shared" si="7562"/>
        <v>8</v>
      </c>
      <c r="J3245" t="str">
        <f t="shared" ref="J3245" si="7666">IF(IF(I3246=0,I3245,"NA")=0,"NA",IF(I3246=0,I3245,"NA"))</f>
        <v>NA</v>
      </c>
      <c r="K3245">
        <f t="shared" si="7564"/>
        <v>0</v>
      </c>
      <c r="L3245" t="str">
        <f t="shared" ref="L3245" si="7667">IF(IF(K3246=0,K3245,"NA")=0,"NA",IF(K3246=0,K3245,"NA"))</f>
        <v>NA</v>
      </c>
      <c r="M3245">
        <f t="shared" si="7566"/>
        <v>0</v>
      </c>
      <c r="N3245" t="str">
        <f t="shared" si="7567"/>
        <v>NA</v>
      </c>
      <c r="O3245">
        <f t="shared" si="7568"/>
        <v>0</v>
      </c>
      <c r="P3245">
        <f t="shared" si="7569"/>
        <v>0</v>
      </c>
      <c r="Q3245">
        <f t="shared" si="7570"/>
        <v>0</v>
      </c>
      <c r="R3245">
        <f t="shared" si="7571"/>
        <v>0</v>
      </c>
      <c r="S3245">
        <f t="shared" si="7572"/>
        <v>0</v>
      </c>
      <c r="T3245">
        <f t="shared" si="7573"/>
        <v>1</v>
      </c>
      <c r="U3245">
        <f t="shared" si="7574"/>
        <v>0</v>
      </c>
      <c r="V3245">
        <f t="shared" si="7575"/>
        <v>0</v>
      </c>
      <c r="W3245">
        <f t="shared" si="7576"/>
        <v>0</v>
      </c>
      <c r="X3245">
        <f t="shared" si="7577"/>
        <v>0</v>
      </c>
      <c r="Y3245">
        <f t="shared" si="7578"/>
        <v>0</v>
      </c>
      <c r="Z3245">
        <f t="shared" si="7579"/>
        <v>0</v>
      </c>
      <c r="AA3245">
        <f t="shared" si="7580"/>
        <v>0</v>
      </c>
      <c r="AB3245">
        <f t="shared" si="7581"/>
        <v>0</v>
      </c>
      <c r="AC3245">
        <f t="shared" si="7582"/>
        <v>0</v>
      </c>
      <c r="AD3245">
        <f t="shared" si="7583"/>
        <v>0</v>
      </c>
      <c r="AM3245">
        <v>18925</v>
      </c>
      <c r="AN3245">
        <v>225</v>
      </c>
    </row>
    <row r="3246" spans="1:40" x14ac:dyDescent="0.3">
      <c r="A3246">
        <v>3245</v>
      </c>
      <c r="B3246">
        <v>1.89391976581995E-2</v>
      </c>
      <c r="C3246">
        <v>0.80776015171634696</v>
      </c>
      <c r="D3246">
        <v>7.2354808710864502E-3</v>
      </c>
      <c r="E3246">
        <v>0.166065169754367</v>
      </c>
      <c r="F3246" s="2" t="str">
        <f t="shared" si="7559"/>
        <v>K2</v>
      </c>
      <c r="G3246">
        <f t="shared" si="7560"/>
        <v>0</v>
      </c>
      <c r="H3246" t="str">
        <f t="shared" si="7561"/>
        <v>NA</v>
      </c>
      <c r="I3246">
        <f t="shared" si="7562"/>
        <v>9</v>
      </c>
      <c r="J3246" t="str">
        <f t="shared" ref="J3246" si="7668">IF(IF(I3247=0,I3246,"NA")=0,"NA",IF(I3247=0,I3246,"NA"))</f>
        <v>NA</v>
      </c>
      <c r="K3246">
        <f t="shared" si="7564"/>
        <v>0</v>
      </c>
      <c r="L3246" t="str">
        <f t="shared" ref="L3246" si="7669">IF(IF(K3247=0,K3246,"NA")=0,"NA",IF(K3247=0,K3246,"NA"))</f>
        <v>NA</v>
      </c>
      <c r="M3246">
        <f t="shared" si="7566"/>
        <v>0</v>
      </c>
      <c r="N3246" t="str">
        <f t="shared" si="7567"/>
        <v>NA</v>
      </c>
      <c r="O3246">
        <f t="shared" si="7568"/>
        <v>0</v>
      </c>
      <c r="P3246">
        <f t="shared" si="7569"/>
        <v>0</v>
      </c>
      <c r="Q3246">
        <f t="shared" si="7570"/>
        <v>0</v>
      </c>
      <c r="R3246">
        <f t="shared" si="7571"/>
        <v>0</v>
      </c>
      <c r="S3246">
        <f t="shared" si="7572"/>
        <v>0</v>
      </c>
      <c r="T3246">
        <f t="shared" si="7573"/>
        <v>1</v>
      </c>
      <c r="U3246">
        <f t="shared" si="7574"/>
        <v>0</v>
      </c>
      <c r="V3246">
        <f t="shared" si="7575"/>
        <v>0</v>
      </c>
      <c r="W3246">
        <f t="shared" si="7576"/>
        <v>0</v>
      </c>
      <c r="X3246">
        <f t="shared" si="7577"/>
        <v>0</v>
      </c>
      <c r="Y3246">
        <f t="shared" si="7578"/>
        <v>0</v>
      </c>
      <c r="Z3246">
        <f t="shared" si="7579"/>
        <v>0</v>
      </c>
      <c r="AA3246">
        <f t="shared" si="7580"/>
        <v>0</v>
      </c>
      <c r="AB3246">
        <f t="shared" si="7581"/>
        <v>0</v>
      </c>
      <c r="AC3246">
        <f t="shared" si="7582"/>
        <v>0</v>
      </c>
      <c r="AD3246">
        <f t="shared" si="7583"/>
        <v>0</v>
      </c>
      <c r="AM3246">
        <v>18925</v>
      </c>
      <c r="AN3246">
        <v>0</v>
      </c>
    </row>
    <row r="3247" spans="1:40" x14ac:dyDescent="0.3">
      <c r="A3247">
        <v>3246</v>
      </c>
      <c r="B3247">
        <v>3.0924829342522699E-2</v>
      </c>
      <c r="C3247">
        <v>0.89829471721853305</v>
      </c>
      <c r="D3247" s="1">
        <v>1.5889225761129899E-10</v>
      </c>
      <c r="E3247">
        <v>7.0780453280051503E-2</v>
      </c>
      <c r="F3247" s="2" t="str">
        <f t="shared" si="7559"/>
        <v>K2</v>
      </c>
      <c r="G3247">
        <f t="shared" si="7560"/>
        <v>0</v>
      </c>
      <c r="H3247" t="str">
        <f t="shared" si="7561"/>
        <v>NA</v>
      </c>
      <c r="I3247">
        <f t="shared" si="7562"/>
        <v>10</v>
      </c>
      <c r="J3247" t="str">
        <f t="shared" ref="J3247" si="7670">IF(IF(I3248=0,I3247,"NA")=0,"NA",IF(I3248=0,I3247,"NA"))</f>
        <v>NA</v>
      </c>
      <c r="K3247">
        <f t="shared" si="7564"/>
        <v>0</v>
      </c>
      <c r="L3247" t="str">
        <f t="shared" ref="L3247" si="7671">IF(IF(K3248=0,K3247,"NA")=0,"NA",IF(K3248=0,K3247,"NA"))</f>
        <v>NA</v>
      </c>
      <c r="M3247">
        <f t="shared" si="7566"/>
        <v>0</v>
      </c>
      <c r="N3247" t="str">
        <f t="shared" si="7567"/>
        <v>NA</v>
      </c>
      <c r="O3247">
        <f t="shared" si="7568"/>
        <v>0</v>
      </c>
      <c r="P3247">
        <f t="shared" si="7569"/>
        <v>0</v>
      </c>
      <c r="Q3247">
        <f t="shared" si="7570"/>
        <v>0</v>
      </c>
      <c r="R3247">
        <f t="shared" si="7571"/>
        <v>0</v>
      </c>
      <c r="S3247">
        <f t="shared" si="7572"/>
        <v>0</v>
      </c>
      <c r="T3247">
        <f t="shared" si="7573"/>
        <v>1</v>
      </c>
      <c r="U3247">
        <f t="shared" si="7574"/>
        <v>0</v>
      </c>
      <c r="V3247">
        <f t="shared" si="7575"/>
        <v>0</v>
      </c>
      <c r="W3247">
        <f t="shared" si="7576"/>
        <v>0</v>
      </c>
      <c r="X3247">
        <f t="shared" si="7577"/>
        <v>0</v>
      </c>
      <c r="Y3247">
        <f t="shared" si="7578"/>
        <v>0</v>
      </c>
      <c r="Z3247">
        <f t="shared" si="7579"/>
        <v>0</v>
      </c>
      <c r="AA3247">
        <f t="shared" si="7580"/>
        <v>0</v>
      </c>
      <c r="AB3247">
        <f t="shared" si="7581"/>
        <v>0</v>
      </c>
      <c r="AC3247">
        <f t="shared" si="7582"/>
        <v>0</v>
      </c>
      <c r="AD3247">
        <f t="shared" si="7583"/>
        <v>0</v>
      </c>
      <c r="AM3247">
        <v>18750</v>
      </c>
      <c r="AN3247">
        <v>-175</v>
      </c>
    </row>
    <row r="3248" spans="1:40" x14ac:dyDescent="0.3">
      <c r="A3248">
        <v>3247</v>
      </c>
      <c r="B3248">
        <v>4.0309511878324197E-2</v>
      </c>
      <c r="C3248">
        <v>0.931570580663026</v>
      </c>
      <c r="D3248" s="1">
        <v>2.7545527548950601E-11</v>
      </c>
      <c r="E3248">
        <v>2.81199074311047E-2</v>
      </c>
      <c r="F3248" s="2" t="str">
        <f t="shared" si="7559"/>
        <v>K2</v>
      </c>
      <c r="G3248">
        <f t="shared" si="7560"/>
        <v>0</v>
      </c>
      <c r="H3248" t="str">
        <f t="shared" si="7561"/>
        <v>NA</v>
      </c>
      <c r="I3248">
        <f t="shared" si="7562"/>
        <v>11</v>
      </c>
      <c r="J3248" t="str">
        <f t="shared" ref="J3248" si="7672">IF(IF(I3249=0,I3248,"NA")=0,"NA",IF(I3249=0,I3248,"NA"))</f>
        <v>NA</v>
      </c>
      <c r="K3248">
        <f t="shared" si="7564"/>
        <v>0</v>
      </c>
      <c r="L3248" t="str">
        <f t="shared" ref="L3248" si="7673">IF(IF(K3249=0,K3248,"NA")=0,"NA",IF(K3249=0,K3248,"NA"))</f>
        <v>NA</v>
      </c>
      <c r="M3248">
        <f t="shared" si="7566"/>
        <v>0</v>
      </c>
      <c r="N3248" t="str">
        <f t="shared" si="7567"/>
        <v>NA</v>
      </c>
      <c r="O3248">
        <f t="shared" si="7568"/>
        <v>0</v>
      </c>
      <c r="P3248">
        <f t="shared" si="7569"/>
        <v>0</v>
      </c>
      <c r="Q3248">
        <f t="shared" si="7570"/>
        <v>0</v>
      </c>
      <c r="R3248">
        <f t="shared" si="7571"/>
        <v>0</v>
      </c>
      <c r="S3248">
        <f t="shared" si="7572"/>
        <v>0</v>
      </c>
      <c r="T3248">
        <f t="shared" si="7573"/>
        <v>1</v>
      </c>
      <c r="U3248">
        <f t="shared" si="7574"/>
        <v>0</v>
      </c>
      <c r="V3248">
        <f t="shared" si="7575"/>
        <v>0</v>
      </c>
      <c r="W3248">
        <f t="shared" si="7576"/>
        <v>0</v>
      </c>
      <c r="X3248">
        <f t="shared" si="7577"/>
        <v>0</v>
      </c>
      <c r="Y3248">
        <f t="shared" si="7578"/>
        <v>0</v>
      </c>
      <c r="Z3248">
        <f t="shared" si="7579"/>
        <v>0</v>
      </c>
      <c r="AA3248">
        <f t="shared" si="7580"/>
        <v>0</v>
      </c>
      <c r="AB3248">
        <f t="shared" si="7581"/>
        <v>0</v>
      </c>
      <c r="AC3248">
        <f t="shared" si="7582"/>
        <v>0</v>
      </c>
      <c r="AD3248">
        <f t="shared" si="7583"/>
        <v>0</v>
      </c>
      <c r="AM3248">
        <v>18575</v>
      </c>
      <c r="AN3248">
        <v>-175</v>
      </c>
    </row>
    <row r="3249" spans="1:40" x14ac:dyDescent="0.3">
      <c r="A3249">
        <v>3248</v>
      </c>
      <c r="B3249">
        <v>2.1676988110288498E-2</v>
      </c>
      <c r="C3249">
        <v>0.87105594271792497</v>
      </c>
      <c r="D3249">
        <v>1.2518387463907701E-3</v>
      </c>
      <c r="E3249">
        <v>0.106015230425395</v>
      </c>
      <c r="F3249" s="2" t="str">
        <f t="shared" si="7559"/>
        <v>K2</v>
      </c>
      <c r="G3249">
        <f t="shared" si="7560"/>
        <v>0</v>
      </c>
      <c r="H3249" t="str">
        <f t="shared" si="7561"/>
        <v>NA</v>
      </c>
      <c r="I3249">
        <f t="shared" si="7562"/>
        <v>12</v>
      </c>
      <c r="J3249" t="str">
        <f t="shared" ref="J3249" si="7674">IF(IF(I3250=0,I3249,"NA")=0,"NA",IF(I3250=0,I3249,"NA"))</f>
        <v>NA</v>
      </c>
      <c r="K3249">
        <f t="shared" si="7564"/>
        <v>0</v>
      </c>
      <c r="L3249" t="str">
        <f t="shared" ref="L3249" si="7675">IF(IF(K3250=0,K3249,"NA")=0,"NA",IF(K3250=0,K3249,"NA"))</f>
        <v>NA</v>
      </c>
      <c r="M3249">
        <f t="shared" si="7566"/>
        <v>0</v>
      </c>
      <c r="N3249" t="str">
        <f t="shared" si="7567"/>
        <v>NA</v>
      </c>
      <c r="O3249">
        <f t="shared" si="7568"/>
        <v>0</v>
      </c>
      <c r="P3249">
        <f t="shared" si="7569"/>
        <v>0</v>
      </c>
      <c r="Q3249">
        <f t="shared" si="7570"/>
        <v>0</v>
      </c>
      <c r="R3249">
        <f t="shared" si="7571"/>
        <v>0</v>
      </c>
      <c r="S3249">
        <f t="shared" si="7572"/>
        <v>0</v>
      </c>
      <c r="T3249">
        <f t="shared" si="7573"/>
        <v>1</v>
      </c>
      <c r="U3249">
        <f t="shared" si="7574"/>
        <v>0</v>
      </c>
      <c r="V3249">
        <f t="shared" si="7575"/>
        <v>0</v>
      </c>
      <c r="W3249">
        <f t="shared" si="7576"/>
        <v>0</v>
      </c>
      <c r="X3249">
        <f t="shared" si="7577"/>
        <v>0</v>
      </c>
      <c r="Y3249">
        <f t="shared" si="7578"/>
        <v>0</v>
      </c>
      <c r="Z3249">
        <f t="shared" si="7579"/>
        <v>0</v>
      </c>
      <c r="AA3249">
        <f t="shared" si="7580"/>
        <v>0</v>
      </c>
      <c r="AB3249">
        <f t="shared" si="7581"/>
        <v>0</v>
      </c>
      <c r="AC3249">
        <f t="shared" si="7582"/>
        <v>0</v>
      </c>
      <c r="AD3249">
        <f t="shared" si="7583"/>
        <v>0</v>
      </c>
      <c r="AM3249">
        <v>18625</v>
      </c>
      <c r="AN3249">
        <v>50</v>
      </c>
    </row>
    <row r="3250" spans="1:40" x14ac:dyDescent="0.3">
      <c r="A3250">
        <v>3249</v>
      </c>
      <c r="B3250">
        <v>0.13499557860915201</v>
      </c>
      <c r="C3250">
        <v>0.864898484288531</v>
      </c>
      <c r="D3250" s="1">
        <v>3.5505785691360202E-41</v>
      </c>
      <c r="E3250">
        <v>1.05937102316965E-4</v>
      </c>
      <c r="F3250" s="2" t="str">
        <f t="shared" si="7559"/>
        <v>K2</v>
      </c>
      <c r="G3250">
        <f t="shared" si="7560"/>
        <v>0</v>
      </c>
      <c r="H3250" t="str">
        <f t="shared" si="7561"/>
        <v>NA</v>
      </c>
      <c r="I3250">
        <f t="shared" si="7562"/>
        <v>13</v>
      </c>
      <c r="J3250" t="str">
        <f t="shared" ref="J3250" si="7676">IF(IF(I3251=0,I3250,"NA")=0,"NA",IF(I3251=0,I3250,"NA"))</f>
        <v>NA</v>
      </c>
      <c r="K3250">
        <f t="shared" si="7564"/>
        <v>0</v>
      </c>
      <c r="L3250" t="str">
        <f t="shared" ref="L3250" si="7677">IF(IF(K3251=0,K3250,"NA")=0,"NA",IF(K3251=0,K3250,"NA"))</f>
        <v>NA</v>
      </c>
      <c r="M3250">
        <f t="shared" si="7566"/>
        <v>0</v>
      </c>
      <c r="N3250" t="str">
        <f t="shared" si="7567"/>
        <v>NA</v>
      </c>
      <c r="O3250">
        <f t="shared" si="7568"/>
        <v>0</v>
      </c>
      <c r="P3250">
        <f t="shared" si="7569"/>
        <v>0</v>
      </c>
      <c r="Q3250">
        <f t="shared" si="7570"/>
        <v>0</v>
      </c>
      <c r="R3250">
        <f t="shared" si="7571"/>
        <v>0</v>
      </c>
      <c r="S3250">
        <f t="shared" si="7572"/>
        <v>0</v>
      </c>
      <c r="T3250">
        <f t="shared" si="7573"/>
        <v>1</v>
      </c>
      <c r="U3250">
        <f t="shared" si="7574"/>
        <v>0</v>
      </c>
      <c r="V3250">
        <f t="shared" si="7575"/>
        <v>0</v>
      </c>
      <c r="W3250">
        <f t="shared" si="7576"/>
        <v>0</v>
      </c>
      <c r="X3250">
        <f t="shared" si="7577"/>
        <v>0</v>
      </c>
      <c r="Y3250">
        <f t="shared" si="7578"/>
        <v>0</v>
      </c>
      <c r="Z3250">
        <f t="shared" si="7579"/>
        <v>0</v>
      </c>
      <c r="AA3250">
        <f t="shared" si="7580"/>
        <v>0</v>
      </c>
      <c r="AB3250">
        <f t="shared" si="7581"/>
        <v>0</v>
      </c>
      <c r="AC3250">
        <f t="shared" si="7582"/>
        <v>0</v>
      </c>
      <c r="AD3250">
        <f t="shared" si="7583"/>
        <v>0</v>
      </c>
      <c r="AM3250">
        <v>19000</v>
      </c>
      <c r="AN3250">
        <v>375</v>
      </c>
    </row>
    <row r="3251" spans="1:40" x14ac:dyDescent="0.3">
      <c r="A3251">
        <v>3250</v>
      </c>
      <c r="B3251">
        <v>4.3883321222954297E-2</v>
      </c>
      <c r="C3251">
        <v>0.89132961437886704</v>
      </c>
      <c r="D3251">
        <v>8.5766921808862299E-3</v>
      </c>
      <c r="E3251">
        <v>5.6210372217292602E-2</v>
      </c>
      <c r="F3251" s="2" t="str">
        <f t="shared" si="7559"/>
        <v>K2</v>
      </c>
      <c r="G3251">
        <f t="shared" si="7560"/>
        <v>0</v>
      </c>
      <c r="H3251" t="str">
        <f t="shared" si="7561"/>
        <v>NA</v>
      </c>
      <c r="I3251">
        <f t="shared" si="7562"/>
        <v>14</v>
      </c>
      <c r="J3251" t="str">
        <f t="shared" ref="J3251" si="7678">IF(IF(I3252=0,I3251,"NA")=0,"NA",IF(I3252=0,I3251,"NA"))</f>
        <v>NA</v>
      </c>
      <c r="K3251">
        <f t="shared" si="7564"/>
        <v>0</v>
      </c>
      <c r="L3251" t="str">
        <f t="shared" ref="L3251" si="7679">IF(IF(K3252=0,K3251,"NA")=0,"NA",IF(K3252=0,K3251,"NA"))</f>
        <v>NA</v>
      </c>
      <c r="M3251">
        <f t="shared" si="7566"/>
        <v>0</v>
      </c>
      <c r="N3251" t="str">
        <f t="shared" si="7567"/>
        <v>NA</v>
      </c>
      <c r="O3251">
        <f t="shared" si="7568"/>
        <v>0</v>
      </c>
      <c r="P3251">
        <f t="shared" si="7569"/>
        <v>0</v>
      </c>
      <c r="Q3251">
        <f t="shared" si="7570"/>
        <v>0</v>
      </c>
      <c r="R3251">
        <f t="shared" si="7571"/>
        <v>0</v>
      </c>
      <c r="S3251">
        <f t="shared" si="7572"/>
        <v>0</v>
      </c>
      <c r="T3251">
        <f t="shared" si="7573"/>
        <v>1</v>
      </c>
      <c r="U3251">
        <f t="shared" si="7574"/>
        <v>0</v>
      </c>
      <c r="V3251">
        <f t="shared" si="7575"/>
        <v>0</v>
      </c>
      <c r="W3251">
        <f t="shared" si="7576"/>
        <v>0</v>
      </c>
      <c r="X3251">
        <f t="shared" si="7577"/>
        <v>0</v>
      </c>
      <c r="Y3251">
        <f t="shared" si="7578"/>
        <v>0</v>
      </c>
      <c r="Z3251">
        <f t="shared" si="7579"/>
        <v>0</v>
      </c>
      <c r="AA3251">
        <f t="shared" si="7580"/>
        <v>0</v>
      </c>
      <c r="AB3251">
        <f t="shared" si="7581"/>
        <v>0</v>
      </c>
      <c r="AC3251">
        <f t="shared" si="7582"/>
        <v>0</v>
      </c>
      <c r="AD3251">
        <f t="shared" si="7583"/>
        <v>0</v>
      </c>
      <c r="AM3251">
        <v>18975</v>
      </c>
      <c r="AN3251">
        <v>-25</v>
      </c>
    </row>
    <row r="3252" spans="1:40" x14ac:dyDescent="0.3">
      <c r="A3252">
        <v>3251</v>
      </c>
      <c r="B3252">
        <v>3.6231170909539902E-2</v>
      </c>
      <c r="C3252">
        <v>0.91857177978142102</v>
      </c>
      <c r="D3252" s="1">
        <v>3.0090798832506401E-8</v>
      </c>
      <c r="E3252">
        <v>4.5197019218240299E-2</v>
      </c>
      <c r="F3252" s="2" t="str">
        <f t="shared" si="7559"/>
        <v>K2</v>
      </c>
      <c r="G3252">
        <f t="shared" si="7560"/>
        <v>0</v>
      </c>
      <c r="H3252" t="str">
        <f t="shared" si="7561"/>
        <v>NA</v>
      </c>
      <c r="I3252">
        <f t="shared" si="7562"/>
        <v>15</v>
      </c>
      <c r="J3252" t="str">
        <f t="shared" ref="J3252" si="7680">IF(IF(I3253=0,I3252,"NA")=0,"NA",IF(I3253=0,I3252,"NA"))</f>
        <v>NA</v>
      </c>
      <c r="K3252">
        <f t="shared" si="7564"/>
        <v>0</v>
      </c>
      <c r="L3252" t="str">
        <f t="shared" ref="L3252" si="7681">IF(IF(K3253=0,K3252,"NA")=0,"NA",IF(K3253=0,K3252,"NA"))</f>
        <v>NA</v>
      </c>
      <c r="M3252">
        <f t="shared" si="7566"/>
        <v>0</v>
      </c>
      <c r="N3252" t="str">
        <f t="shared" si="7567"/>
        <v>NA</v>
      </c>
      <c r="O3252">
        <f t="shared" si="7568"/>
        <v>0</v>
      </c>
      <c r="P3252">
        <f t="shared" si="7569"/>
        <v>0</v>
      </c>
      <c r="Q3252">
        <f t="shared" si="7570"/>
        <v>0</v>
      </c>
      <c r="R3252">
        <f t="shared" si="7571"/>
        <v>0</v>
      </c>
      <c r="S3252">
        <f t="shared" si="7572"/>
        <v>0</v>
      </c>
      <c r="T3252">
        <f t="shared" si="7573"/>
        <v>1</v>
      </c>
      <c r="U3252">
        <f t="shared" si="7574"/>
        <v>0</v>
      </c>
      <c r="V3252">
        <f t="shared" si="7575"/>
        <v>0</v>
      </c>
      <c r="W3252">
        <f t="shared" si="7576"/>
        <v>0</v>
      </c>
      <c r="X3252">
        <f t="shared" si="7577"/>
        <v>0</v>
      </c>
      <c r="Y3252">
        <f t="shared" si="7578"/>
        <v>0</v>
      </c>
      <c r="Z3252">
        <f t="shared" si="7579"/>
        <v>0</v>
      </c>
      <c r="AA3252">
        <f t="shared" si="7580"/>
        <v>0</v>
      </c>
      <c r="AB3252">
        <f t="shared" si="7581"/>
        <v>0</v>
      </c>
      <c r="AC3252">
        <f t="shared" si="7582"/>
        <v>0</v>
      </c>
      <c r="AD3252">
        <f t="shared" si="7583"/>
        <v>0</v>
      </c>
      <c r="AM3252">
        <v>18825</v>
      </c>
      <c r="AN3252">
        <v>-150</v>
      </c>
    </row>
    <row r="3253" spans="1:40" x14ac:dyDescent="0.3">
      <c r="A3253">
        <v>3252</v>
      </c>
      <c r="B3253">
        <v>3.5984267643400202E-2</v>
      </c>
      <c r="C3253">
        <v>0.92932394571033905</v>
      </c>
      <c r="D3253" s="1">
        <v>3.9597529355916596E-9</v>
      </c>
      <c r="E3253">
        <v>3.4691782686507397E-2</v>
      </c>
      <c r="F3253" s="2" t="str">
        <f t="shared" si="7559"/>
        <v>K2</v>
      </c>
      <c r="G3253">
        <f t="shared" si="7560"/>
        <v>0</v>
      </c>
      <c r="H3253" t="str">
        <f t="shared" si="7561"/>
        <v>NA</v>
      </c>
      <c r="I3253">
        <f t="shared" si="7562"/>
        <v>16</v>
      </c>
      <c r="J3253" t="str">
        <f t="shared" ref="J3253" si="7682">IF(IF(I3254=0,I3253,"NA")=0,"NA",IF(I3254=0,I3253,"NA"))</f>
        <v>NA</v>
      </c>
      <c r="K3253">
        <f t="shared" si="7564"/>
        <v>0</v>
      </c>
      <c r="L3253" t="str">
        <f t="shared" ref="L3253" si="7683">IF(IF(K3254=0,K3253,"NA")=0,"NA",IF(K3254=0,K3253,"NA"))</f>
        <v>NA</v>
      </c>
      <c r="M3253">
        <f t="shared" si="7566"/>
        <v>0</v>
      </c>
      <c r="N3253" t="str">
        <f t="shared" si="7567"/>
        <v>NA</v>
      </c>
      <c r="O3253">
        <f t="shared" si="7568"/>
        <v>0</v>
      </c>
      <c r="P3253">
        <f t="shared" si="7569"/>
        <v>0</v>
      </c>
      <c r="Q3253">
        <f t="shared" si="7570"/>
        <v>0</v>
      </c>
      <c r="R3253">
        <f t="shared" si="7571"/>
        <v>0</v>
      </c>
      <c r="S3253">
        <f t="shared" si="7572"/>
        <v>0</v>
      </c>
      <c r="T3253">
        <f t="shared" si="7573"/>
        <v>1</v>
      </c>
      <c r="U3253">
        <f t="shared" si="7574"/>
        <v>0</v>
      </c>
      <c r="V3253">
        <f t="shared" si="7575"/>
        <v>0</v>
      </c>
      <c r="W3253">
        <f t="shared" si="7576"/>
        <v>0</v>
      </c>
      <c r="X3253">
        <f t="shared" si="7577"/>
        <v>0</v>
      </c>
      <c r="Y3253">
        <f t="shared" si="7578"/>
        <v>0</v>
      </c>
      <c r="Z3253">
        <f t="shared" si="7579"/>
        <v>0</v>
      </c>
      <c r="AA3253">
        <f t="shared" si="7580"/>
        <v>0</v>
      </c>
      <c r="AB3253">
        <f t="shared" si="7581"/>
        <v>0</v>
      </c>
      <c r="AC3253">
        <f t="shared" si="7582"/>
        <v>0</v>
      </c>
      <c r="AD3253">
        <f t="shared" si="7583"/>
        <v>0</v>
      </c>
      <c r="AM3253">
        <v>18675</v>
      </c>
      <c r="AN3253">
        <v>-150</v>
      </c>
    </row>
    <row r="3254" spans="1:40" x14ac:dyDescent="0.3">
      <c r="A3254">
        <v>3253</v>
      </c>
      <c r="B3254">
        <v>2.1452988348396901E-2</v>
      </c>
      <c r="C3254">
        <v>0.87525774969722603</v>
      </c>
      <c r="D3254">
        <v>1.7548690526530199E-4</v>
      </c>
      <c r="E3254">
        <v>0.103113775049112</v>
      </c>
      <c r="F3254" s="2" t="str">
        <f t="shared" si="7559"/>
        <v>K2</v>
      </c>
      <c r="G3254">
        <f t="shared" si="7560"/>
        <v>0</v>
      </c>
      <c r="H3254" t="str">
        <f t="shared" si="7561"/>
        <v>NA</v>
      </c>
      <c r="I3254">
        <f t="shared" si="7562"/>
        <v>17</v>
      </c>
      <c r="J3254" t="str">
        <f t="shared" ref="J3254" si="7684">IF(IF(I3255=0,I3254,"NA")=0,"NA",IF(I3255=0,I3254,"NA"))</f>
        <v>NA</v>
      </c>
      <c r="K3254">
        <f t="shared" si="7564"/>
        <v>0</v>
      </c>
      <c r="L3254" t="str">
        <f t="shared" ref="L3254" si="7685">IF(IF(K3255=0,K3254,"NA")=0,"NA",IF(K3255=0,K3254,"NA"))</f>
        <v>NA</v>
      </c>
      <c r="M3254">
        <f t="shared" si="7566"/>
        <v>0</v>
      </c>
      <c r="N3254" t="str">
        <f t="shared" si="7567"/>
        <v>NA</v>
      </c>
      <c r="O3254">
        <f t="shared" si="7568"/>
        <v>0</v>
      </c>
      <c r="P3254">
        <f t="shared" si="7569"/>
        <v>0</v>
      </c>
      <c r="Q3254">
        <f t="shared" si="7570"/>
        <v>0</v>
      </c>
      <c r="R3254">
        <f t="shared" si="7571"/>
        <v>0</v>
      </c>
      <c r="S3254">
        <f t="shared" si="7572"/>
        <v>0</v>
      </c>
      <c r="T3254">
        <f t="shared" si="7573"/>
        <v>1</v>
      </c>
      <c r="U3254">
        <f t="shared" si="7574"/>
        <v>0</v>
      </c>
      <c r="V3254">
        <f t="shared" si="7575"/>
        <v>0</v>
      </c>
      <c r="W3254">
        <f t="shared" si="7576"/>
        <v>0</v>
      </c>
      <c r="X3254">
        <f t="shared" si="7577"/>
        <v>0</v>
      </c>
      <c r="Y3254">
        <f t="shared" si="7578"/>
        <v>0</v>
      </c>
      <c r="Z3254">
        <f t="shared" si="7579"/>
        <v>0</v>
      </c>
      <c r="AA3254">
        <f t="shared" si="7580"/>
        <v>0</v>
      </c>
      <c r="AB3254">
        <f t="shared" si="7581"/>
        <v>0</v>
      </c>
      <c r="AC3254">
        <f t="shared" si="7582"/>
        <v>0</v>
      </c>
      <c r="AD3254">
        <f t="shared" si="7583"/>
        <v>0</v>
      </c>
      <c r="AM3254">
        <v>18750</v>
      </c>
      <c r="AN3254">
        <v>75</v>
      </c>
    </row>
    <row r="3255" spans="1:40" x14ac:dyDescent="0.3">
      <c r="A3255">
        <v>3254</v>
      </c>
      <c r="B3255">
        <v>1.8079448921693001E-2</v>
      </c>
      <c r="C3255">
        <v>0.79903218413710297</v>
      </c>
      <c r="D3255">
        <v>2.3841271151801399E-4</v>
      </c>
      <c r="E3255">
        <v>0.18264995422968699</v>
      </c>
      <c r="F3255" s="2" t="str">
        <f t="shared" si="7559"/>
        <v>K2</v>
      </c>
      <c r="G3255">
        <f t="shared" si="7560"/>
        <v>0</v>
      </c>
      <c r="H3255" t="str">
        <f t="shared" si="7561"/>
        <v>NA</v>
      </c>
      <c r="I3255">
        <f t="shared" si="7562"/>
        <v>18</v>
      </c>
      <c r="J3255" t="str">
        <f t="shared" ref="J3255" si="7686">IF(IF(I3256=0,I3255,"NA")=0,"NA",IF(I3256=0,I3255,"NA"))</f>
        <v>NA</v>
      </c>
      <c r="K3255">
        <f t="shared" si="7564"/>
        <v>0</v>
      </c>
      <c r="L3255" t="str">
        <f t="shared" ref="L3255" si="7687">IF(IF(K3256=0,K3255,"NA")=0,"NA",IF(K3256=0,K3255,"NA"))</f>
        <v>NA</v>
      </c>
      <c r="M3255">
        <f t="shared" si="7566"/>
        <v>0</v>
      </c>
      <c r="N3255" t="str">
        <f t="shared" si="7567"/>
        <v>NA</v>
      </c>
      <c r="O3255">
        <f t="shared" si="7568"/>
        <v>0</v>
      </c>
      <c r="P3255">
        <f t="shared" si="7569"/>
        <v>0</v>
      </c>
      <c r="Q3255">
        <f t="shared" si="7570"/>
        <v>0</v>
      </c>
      <c r="R3255">
        <f t="shared" si="7571"/>
        <v>0</v>
      </c>
      <c r="S3255">
        <f t="shared" si="7572"/>
        <v>0</v>
      </c>
      <c r="T3255">
        <f t="shared" si="7573"/>
        <v>1</v>
      </c>
      <c r="U3255">
        <f t="shared" si="7574"/>
        <v>0</v>
      </c>
      <c r="V3255">
        <f t="shared" si="7575"/>
        <v>0</v>
      </c>
      <c r="W3255">
        <f t="shared" si="7576"/>
        <v>0</v>
      </c>
      <c r="X3255">
        <f t="shared" si="7577"/>
        <v>0</v>
      </c>
      <c r="Y3255">
        <f t="shared" si="7578"/>
        <v>0</v>
      </c>
      <c r="Z3255">
        <f t="shared" si="7579"/>
        <v>0</v>
      </c>
      <c r="AA3255">
        <f t="shared" si="7580"/>
        <v>0</v>
      </c>
      <c r="AB3255">
        <f t="shared" si="7581"/>
        <v>0</v>
      </c>
      <c r="AC3255">
        <f t="shared" si="7582"/>
        <v>0</v>
      </c>
      <c r="AD3255">
        <f t="shared" si="7583"/>
        <v>0</v>
      </c>
      <c r="AM3255">
        <v>18675</v>
      </c>
      <c r="AN3255">
        <v>-75</v>
      </c>
    </row>
    <row r="3256" spans="1:40" x14ac:dyDescent="0.3">
      <c r="A3256">
        <v>3255</v>
      </c>
      <c r="B3256">
        <v>3.4674780025497003E-2</v>
      </c>
      <c r="C3256">
        <v>0.92860410884098799</v>
      </c>
      <c r="D3256" s="1">
        <v>2.2472809576278698E-16</v>
      </c>
      <c r="E3256">
        <v>3.6721111133514603E-2</v>
      </c>
      <c r="F3256" s="2" t="str">
        <f t="shared" si="7559"/>
        <v>K2</v>
      </c>
      <c r="G3256">
        <f t="shared" si="7560"/>
        <v>0</v>
      </c>
      <c r="H3256" t="str">
        <f t="shared" si="7561"/>
        <v>NA</v>
      </c>
      <c r="I3256">
        <f t="shared" si="7562"/>
        <v>19</v>
      </c>
      <c r="J3256" t="str">
        <f t="shared" ref="J3256" si="7688">IF(IF(I3257=0,I3256,"NA")=0,"NA",IF(I3257=0,I3256,"NA"))</f>
        <v>NA</v>
      </c>
      <c r="K3256">
        <f t="shared" si="7564"/>
        <v>0</v>
      </c>
      <c r="L3256" t="str">
        <f t="shared" ref="L3256" si="7689">IF(IF(K3257=0,K3256,"NA")=0,"NA",IF(K3257=0,K3256,"NA"))</f>
        <v>NA</v>
      </c>
      <c r="M3256">
        <f t="shared" si="7566"/>
        <v>0</v>
      </c>
      <c r="N3256" t="str">
        <f t="shared" si="7567"/>
        <v>NA</v>
      </c>
      <c r="O3256">
        <f t="shared" si="7568"/>
        <v>0</v>
      </c>
      <c r="P3256">
        <f t="shared" si="7569"/>
        <v>0</v>
      </c>
      <c r="Q3256">
        <f t="shared" si="7570"/>
        <v>0</v>
      </c>
      <c r="R3256">
        <f t="shared" si="7571"/>
        <v>0</v>
      </c>
      <c r="S3256">
        <f t="shared" si="7572"/>
        <v>0</v>
      </c>
      <c r="T3256">
        <f t="shared" si="7573"/>
        <v>1</v>
      </c>
      <c r="U3256">
        <f t="shared" si="7574"/>
        <v>0</v>
      </c>
      <c r="V3256">
        <f t="shared" si="7575"/>
        <v>0</v>
      </c>
      <c r="W3256">
        <f t="shared" si="7576"/>
        <v>0</v>
      </c>
      <c r="X3256">
        <f t="shared" si="7577"/>
        <v>0</v>
      </c>
      <c r="Y3256">
        <f t="shared" si="7578"/>
        <v>0</v>
      </c>
      <c r="Z3256">
        <f t="shared" si="7579"/>
        <v>0</v>
      </c>
      <c r="AA3256">
        <f t="shared" si="7580"/>
        <v>0</v>
      </c>
      <c r="AB3256">
        <f t="shared" si="7581"/>
        <v>0</v>
      </c>
      <c r="AC3256">
        <f t="shared" si="7582"/>
        <v>0</v>
      </c>
      <c r="AD3256">
        <f t="shared" si="7583"/>
        <v>0</v>
      </c>
      <c r="AM3256">
        <v>18900</v>
      </c>
      <c r="AN3256">
        <v>225</v>
      </c>
    </row>
    <row r="3257" spans="1:40" x14ac:dyDescent="0.3">
      <c r="A3257">
        <v>3256</v>
      </c>
      <c r="B3257">
        <v>1.99348777031522E-2</v>
      </c>
      <c r="C3257">
        <v>0.84662713019150404</v>
      </c>
      <c r="D3257">
        <v>5.9561165980012197E-3</v>
      </c>
      <c r="E3257">
        <v>0.127481875507343</v>
      </c>
      <c r="F3257" s="2" t="str">
        <f t="shared" si="7559"/>
        <v>K2</v>
      </c>
      <c r="G3257">
        <f t="shared" si="7560"/>
        <v>0</v>
      </c>
      <c r="H3257" t="str">
        <f t="shared" si="7561"/>
        <v>NA</v>
      </c>
      <c r="I3257">
        <f t="shared" si="7562"/>
        <v>20</v>
      </c>
      <c r="J3257" t="str">
        <f t="shared" ref="J3257" si="7690">IF(IF(I3258=0,I3257,"NA")=0,"NA",IF(I3258=0,I3257,"NA"))</f>
        <v>NA</v>
      </c>
      <c r="K3257">
        <f t="shared" si="7564"/>
        <v>0</v>
      </c>
      <c r="L3257" t="str">
        <f t="shared" ref="L3257" si="7691">IF(IF(K3258=0,K3257,"NA")=0,"NA",IF(K3258=0,K3257,"NA"))</f>
        <v>NA</v>
      </c>
      <c r="M3257">
        <f t="shared" si="7566"/>
        <v>0</v>
      </c>
      <c r="N3257" t="str">
        <f t="shared" si="7567"/>
        <v>NA</v>
      </c>
      <c r="O3257">
        <f t="shared" si="7568"/>
        <v>0</v>
      </c>
      <c r="P3257">
        <f t="shared" si="7569"/>
        <v>0</v>
      </c>
      <c r="Q3257">
        <f t="shared" si="7570"/>
        <v>0</v>
      </c>
      <c r="R3257">
        <f t="shared" si="7571"/>
        <v>0</v>
      </c>
      <c r="S3257">
        <f t="shared" si="7572"/>
        <v>0</v>
      </c>
      <c r="T3257">
        <f t="shared" si="7573"/>
        <v>1</v>
      </c>
      <c r="U3257">
        <f t="shared" si="7574"/>
        <v>0</v>
      </c>
      <c r="V3257">
        <f t="shared" si="7575"/>
        <v>0</v>
      </c>
      <c r="W3257">
        <f t="shared" si="7576"/>
        <v>0</v>
      </c>
      <c r="X3257">
        <f t="shared" si="7577"/>
        <v>0</v>
      </c>
      <c r="Y3257">
        <f t="shared" si="7578"/>
        <v>0</v>
      </c>
      <c r="Z3257">
        <f t="shared" si="7579"/>
        <v>0</v>
      </c>
      <c r="AA3257">
        <f t="shared" si="7580"/>
        <v>0</v>
      </c>
      <c r="AB3257">
        <f t="shared" si="7581"/>
        <v>0</v>
      </c>
      <c r="AC3257">
        <f t="shared" si="7582"/>
        <v>0</v>
      </c>
      <c r="AD3257">
        <f t="shared" si="7583"/>
        <v>0</v>
      </c>
      <c r="AM3257">
        <v>18900</v>
      </c>
      <c r="AN3257">
        <v>0</v>
      </c>
    </row>
    <row r="3258" spans="1:40" x14ac:dyDescent="0.3">
      <c r="A3258">
        <v>3257</v>
      </c>
      <c r="B3258">
        <v>3.7319608089116198E-2</v>
      </c>
      <c r="C3258">
        <v>0.93027707419160499</v>
      </c>
      <c r="D3258" s="1">
        <v>3.0658643969849801E-13</v>
      </c>
      <c r="E3258">
        <v>3.2403317718972598E-2</v>
      </c>
      <c r="F3258" s="2" t="str">
        <f t="shared" si="7559"/>
        <v>K2</v>
      </c>
      <c r="G3258">
        <f t="shared" si="7560"/>
        <v>0</v>
      </c>
      <c r="H3258" t="str">
        <f t="shared" si="7561"/>
        <v>NA</v>
      </c>
      <c r="I3258">
        <f t="shared" si="7562"/>
        <v>21</v>
      </c>
      <c r="J3258" t="str">
        <f t="shared" ref="J3258" si="7692">IF(IF(I3259=0,I3258,"NA")=0,"NA",IF(I3259=0,I3258,"NA"))</f>
        <v>NA</v>
      </c>
      <c r="K3258">
        <f t="shared" si="7564"/>
        <v>0</v>
      </c>
      <c r="L3258" t="str">
        <f t="shared" ref="L3258" si="7693">IF(IF(K3259=0,K3258,"NA")=0,"NA",IF(K3259=0,K3258,"NA"))</f>
        <v>NA</v>
      </c>
      <c r="M3258">
        <f t="shared" si="7566"/>
        <v>0</v>
      </c>
      <c r="N3258" t="str">
        <f t="shared" si="7567"/>
        <v>NA</v>
      </c>
      <c r="O3258">
        <f t="shared" si="7568"/>
        <v>0</v>
      </c>
      <c r="P3258">
        <f t="shared" si="7569"/>
        <v>0</v>
      </c>
      <c r="Q3258">
        <f t="shared" si="7570"/>
        <v>0</v>
      </c>
      <c r="R3258">
        <f t="shared" si="7571"/>
        <v>0</v>
      </c>
      <c r="S3258">
        <f t="shared" si="7572"/>
        <v>0</v>
      </c>
      <c r="T3258">
        <f t="shared" si="7573"/>
        <v>1</v>
      </c>
      <c r="U3258">
        <f t="shared" si="7574"/>
        <v>0</v>
      </c>
      <c r="V3258">
        <f t="shared" si="7575"/>
        <v>0</v>
      </c>
      <c r="W3258">
        <f t="shared" si="7576"/>
        <v>0</v>
      </c>
      <c r="X3258">
        <f t="shared" si="7577"/>
        <v>0</v>
      </c>
      <c r="Y3258">
        <f t="shared" si="7578"/>
        <v>0</v>
      </c>
      <c r="Z3258">
        <f t="shared" si="7579"/>
        <v>0</v>
      </c>
      <c r="AA3258">
        <f t="shared" si="7580"/>
        <v>0</v>
      </c>
      <c r="AB3258">
        <f t="shared" si="7581"/>
        <v>0</v>
      </c>
      <c r="AC3258">
        <f t="shared" si="7582"/>
        <v>0</v>
      </c>
      <c r="AD3258">
        <f t="shared" si="7583"/>
        <v>0</v>
      </c>
      <c r="AM3258">
        <v>18700</v>
      </c>
      <c r="AN3258">
        <v>-200</v>
      </c>
    </row>
    <row r="3259" spans="1:40" x14ac:dyDescent="0.3">
      <c r="A3259">
        <v>3258</v>
      </c>
      <c r="B3259">
        <v>2.2884341099254E-2</v>
      </c>
      <c r="C3259">
        <v>0.89300468228919005</v>
      </c>
      <c r="D3259" s="1">
        <v>1.0525589216784799E-5</v>
      </c>
      <c r="E3259">
        <v>8.4100451022338693E-2</v>
      </c>
      <c r="F3259" s="2" t="str">
        <f t="shared" si="7559"/>
        <v>K2</v>
      </c>
      <c r="G3259">
        <f t="shared" si="7560"/>
        <v>0</v>
      </c>
      <c r="H3259" t="str">
        <f t="shared" si="7561"/>
        <v>NA</v>
      </c>
      <c r="I3259">
        <f t="shared" si="7562"/>
        <v>22</v>
      </c>
      <c r="J3259" t="str">
        <f t="shared" ref="J3259" si="7694">IF(IF(I3260=0,I3259,"NA")=0,"NA",IF(I3260=0,I3259,"NA"))</f>
        <v>NA</v>
      </c>
      <c r="K3259">
        <f t="shared" si="7564"/>
        <v>0</v>
      </c>
      <c r="L3259" t="str">
        <f t="shared" ref="L3259" si="7695">IF(IF(K3260=0,K3259,"NA")=0,"NA",IF(K3260=0,K3259,"NA"))</f>
        <v>NA</v>
      </c>
      <c r="M3259">
        <f t="shared" si="7566"/>
        <v>0</v>
      </c>
      <c r="N3259" t="str">
        <f t="shared" si="7567"/>
        <v>NA</v>
      </c>
      <c r="O3259">
        <f t="shared" si="7568"/>
        <v>0</v>
      </c>
      <c r="P3259">
        <f t="shared" si="7569"/>
        <v>0</v>
      </c>
      <c r="Q3259">
        <f t="shared" si="7570"/>
        <v>0</v>
      </c>
      <c r="R3259">
        <f t="shared" si="7571"/>
        <v>0</v>
      </c>
      <c r="S3259">
        <f t="shared" si="7572"/>
        <v>0</v>
      </c>
      <c r="T3259">
        <f t="shared" si="7573"/>
        <v>1</v>
      </c>
      <c r="U3259">
        <f t="shared" si="7574"/>
        <v>0</v>
      </c>
      <c r="V3259">
        <f t="shared" si="7575"/>
        <v>0</v>
      </c>
      <c r="W3259">
        <f t="shared" si="7576"/>
        <v>0</v>
      </c>
      <c r="X3259">
        <f t="shared" si="7577"/>
        <v>0</v>
      </c>
      <c r="Y3259">
        <f t="shared" si="7578"/>
        <v>0</v>
      </c>
      <c r="Z3259">
        <f t="shared" si="7579"/>
        <v>0</v>
      </c>
      <c r="AA3259">
        <f t="shared" si="7580"/>
        <v>0</v>
      </c>
      <c r="AB3259">
        <f t="shared" si="7581"/>
        <v>0</v>
      </c>
      <c r="AC3259">
        <f t="shared" si="7582"/>
        <v>0</v>
      </c>
      <c r="AD3259">
        <f t="shared" si="7583"/>
        <v>0</v>
      </c>
      <c r="AM3259">
        <v>18800</v>
      </c>
      <c r="AN3259">
        <v>100</v>
      </c>
    </row>
    <row r="3260" spans="1:40" x14ac:dyDescent="0.3">
      <c r="A3260">
        <v>3259</v>
      </c>
      <c r="B3260">
        <v>1.6023125206843999E-2</v>
      </c>
      <c r="C3260">
        <v>0.768940978652215</v>
      </c>
      <c r="D3260">
        <v>7.75847629707323E-3</v>
      </c>
      <c r="E3260">
        <v>0.20727741984386799</v>
      </c>
      <c r="F3260" s="2" t="str">
        <f t="shared" si="7559"/>
        <v>K2</v>
      </c>
      <c r="G3260">
        <f t="shared" si="7560"/>
        <v>0</v>
      </c>
      <c r="H3260" t="str">
        <f t="shared" si="7561"/>
        <v>NA</v>
      </c>
      <c r="I3260">
        <f t="shared" si="7562"/>
        <v>23</v>
      </c>
      <c r="J3260" t="str">
        <f t="shared" ref="J3260" si="7696">IF(IF(I3261=0,I3260,"NA")=0,"NA",IF(I3261=0,I3260,"NA"))</f>
        <v>NA</v>
      </c>
      <c r="K3260">
        <f t="shared" si="7564"/>
        <v>0</v>
      </c>
      <c r="L3260" t="str">
        <f t="shared" ref="L3260" si="7697">IF(IF(K3261=0,K3260,"NA")=0,"NA",IF(K3261=0,K3260,"NA"))</f>
        <v>NA</v>
      </c>
      <c r="M3260">
        <f t="shared" si="7566"/>
        <v>0</v>
      </c>
      <c r="N3260" t="str">
        <f t="shared" si="7567"/>
        <v>NA</v>
      </c>
      <c r="O3260">
        <f t="shared" si="7568"/>
        <v>0</v>
      </c>
      <c r="P3260">
        <f t="shared" si="7569"/>
        <v>0</v>
      </c>
      <c r="Q3260">
        <f t="shared" si="7570"/>
        <v>0</v>
      </c>
      <c r="R3260">
        <f t="shared" si="7571"/>
        <v>0</v>
      </c>
      <c r="S3260">
        <f t="shared" si="7572"/>
        <v>0</v>
      </c>
      <c r="T3260">
        <f t="shared" si="7573"/>
        <v>1</v>
      </c>
      <c r="U3260">
        <f t="shared" si="7574"/>
        <v>0</v>
      </c>
      <c r="V3260">
        <f t="shared" si="7575"/>
        <v>0</v>
      </c>
      <c r="W3260">
        <f t="shared" si="7576"/>
        <v>0</v>
      </c>
      <c r="X3260">
        <f t="shared" si="7577"/>
        <v>0</v>
      </c>
      <c r="Y3260">
        <f t="shared" si="7578"/>
        <v>0</v>
      </c>
      <c r="Z3260">
        <f t="shared" si="7579"/>
        <v>0</v>
      </c>
      <c r="AA3260">
        <f t="shared" si="7580"/>
        <v>0</v>
      </c>
      <c r="AB3260">
        <f t="shared" si="7581"/>
        <v>0</v>
      </c>
      <c r="AC3260">
        <f t="shared" si="7582"/>
        <v>0</v>
      </c>
      <c r="AD3260">
        <f t="shared" si="7583"/>
        <v>0</v>
      </c>
      <c r="AM3260">
        <v>18800</v>
      </c>
      <c r="AN3260">
        <v>0</v>
      </c>
    </row>
    <row r="3261" spans="1:40" x14ac:dyDescent="0.3">
      <c r="A3261">
        <v>3260</v>
      </c>
      <c r="B3261">
        <v>9.7151181788976498E-2</v>
      </c>
      <c r="C3261">
        <v>0.90217741620641301</v>
      </c>
      <c r="D3261" s="1">
        <v>1.35717169656477E-35</v>
      </c>
      <c r="E3261">
        <v>6.7140200461035396E-4</v>
      </c>
      <c r="F3261" s="2" t="str">
        <f t="shared" si="7559"/>
        <v>K2</v>
      </c>
      <c r="G3261">
        <f t="shared" si="7560"/>
        <v>0</v>
      </c>
      <c r="H3261" t="str">
        <f t="shared" si="7561"/>
        <v>NA</v>
      </c>
      <c r="I3261">
        <f t="shared" si="7562"/>
        <v>24</v>
      </c>
      <c r="J3261" t="str">
        <f t="shared" ref="J3261" si="7698">IF(IF(I3262=0,I3261,"NA")=0,"NA",IF(I3262=0,I3261,"NA"))</f>
        <v>NA</v>
      </c>
      <c r="K3261">
        <f t="shared" si="7564"/>
        <v>0</v>
      </c>
      <c r="L3261" t="str">
        <f t="shared" ref="L3261" si="7699">IF(IF(K3262=0,K3261,"NA")=0,"NA",IF(K3262=0,K3261,"NA"))</f>
        <v>NA</v>
      </c>
      <c r="M3261">
        <f t="shared" si="7566"/>
        <v>0</v>
      </c>
      <c r="N3261" t="str">
        <f t="shared" si="7567"/>
        <v>NA</v>
      </c>
      <c r="O3261">
        <f t="shared" si="7568"/>
        <v>0</v>
      </c>
      <c r="P3261">
        <f t="shared" si="7569"/>
        <v>0</v>
      </c>
      <c r="Q3261">
        <f t="shared" si="7570"/>
        <v>0</v>
      </c>
      <c r="R3261">
        <f t="shared" si="7571"/>
        <v>0</v>
      </c>
      <c r="S3261">
        <f t="shared" si="7572"/>
        <v>0</v>
      </c>
      <c r="T3261">
        <f t="shared" si="7573"/>
        <v>1</v>
      </c>
      <c r="U3261">
        <f t="shared" si="7574"/>
        <v>0</v>
      </c>
      <c r="V3261">
        <f t="shared" si="7575"/>
        <v>0</v>
      </c>
      <c r="W3261">
        <f t="shared" si="7576"/>
        <v>0</v>
      </c>
      <c r="X3261">
        <f t="shared" si="7577"/>
        <v>0</v>
      </c>
      <c r="Y3261">
        <f t="shared" si="7578"/>
        <v>0</v>
      </c>
      <c r="Z3261">
        <f t="shared" si="7579"/>
        <v>0</v>
      </c>
      <c r="AA3261">
        <f t="shared" si="7580"/>
        <v>0</v>
      </c>
      <c r="AB3261">
        <f t="shared" si="7581"/>
        <v>0</v>
      </c>
      <c r="AC3261">
        <f t="shared" si="7582"/>
        <v>0</v>
      </c>
      <c r="AD3261">
        <f t="shared" si="7583"/>
        <v>0</v>
      </c>
      <c r="AM3261">
        <v>19150</v>
      </c>
      <c r="AN3261">
        <v>350</v>
      </c>
    </row>
    <row r="3262" spans="1:40" x14ac:dyDescent="0.3">
      <c r="A3262">
        <v>3261</v>
      </c>
      <c r="B3262">
        <v>5.7493542066269797E-2</v>
      </c>
      <c r="C3262">
        <v>0.934350675040034</v>
      </c>
      <c r="D3262" s="1">
        <v>3.1547340747247799E-14</v>
      </c>
      <c r="E3262">
        <v>8.1557828936643303E-3</v>
      </c>
      <c r="F3262" s="2" t="str">
        <f t="shared" si="7559"/>
        <v>K2</v>
      </c>
      <c r="G3262">
        <f t="shared" si="7560"/>
        <v>0</v>
      </c>
      <c r="H3262" t="str">
        <f t="shared" si="7561"/>
        <v>NA</v>
      </c>
      <c r="I3262">
        <f t="shared" si="7562"/>
        <v>25</v>
      </c>
      <c r="J3262" t="str">
        <f t="shared" ref="J3262" si="7700">IF(IF(I3263=0,I3262,"NA")=0,"NA",IF(I3263=0,I3262,"NA"))</f>
        <v>NA</v>
      </c>
      <c r="K3262">
        <f t="shared" si="7564"/>
        <v>0</v>
      </c>
      <c r="L3262" t="str">
        <f t="shared" ref="L3262" si="7701">IF(IF(K3263=0,K3262,"NA")=0,"NA",IF(K3263=0,K3262,"NA"))</f>
        <v>NA</v>
      </c>
      <c r="M3262">
        <f t="shared" si="7566"/>
        <v>0</v>
      </c>
      <c r="N3262" t="str">
        <f t="shared" si="7567"/>
        <v>NA</v>
      </c>
      <c r="O3262">
        <f t="shared" si="7568"/>
        <v>0</v>
      </c>
      <c r="P3262">
        <f t="shared" si="7569"/>
        <v>0</v>
      </c>
      <c r="Q3262">
        <f t="shared" si="7570"/>
        <v>0</v>
      </c>
      <c r="R3262">
        <f t="shared" si="7571"/>
        <v>0</v>
      </c>
      <c r="S3262">
        <f t="shared" si="7572"/>
        <v>0</v>
      </c>
      <c r="T3262">
        <f t="shared" si="7573"/>
        <v>1</v>
      </c>
      <c r="U3262">
        <f t="shared" si="7574"/>
        <v>0</v>
      </c>
      <c r="V3262">
        <f t="shared" si="7575"/>
        <v>0</v>
      </c>
      <c r="W3262">
        <f t="shared" si="7576"/>
        <v>0</v>
      </c>
      <c r="X3262">
        <f t="shared" si="7577"/>
        <v>0</v>
      </c>
      <c r="Y3262">
        <f t="shared" si="7578"/>
        <v>0</v>
      </c>
      <c r="Z3262">
        <f t="shared" si="7579"/>
        <v>0</v>
      </c>
      <c r="AA3262">
        <f t="shared" si="7580"/>
        <v>0</v>
      </c>
      <c r="AB3262">
        <f t="shared" si="7581"/>
        <v>0</v>
      </c>
      <c r="AC3262">
        <f t="shared" si="7582"/>
        <v>0</v>
      </c>
      <c r="AD3262">
        <f t="shared" si="7583"/>
        <v>0</v>
      </c>
      <c r="AM3262">
        <v>18950</v>
      </c>
      <c r="AN3262">
        <v>-200</v>
      </c>
    </row>
    <row r="3263" spans="1:40" x14ac:dyDescent="0.3">
      <c r="A3263">
        <v>3262</v>
      </c>
      <c r="B3263">
        <v>3.2997308041704802E-2</v>
      </c>
      <c r="C3263">
        <v>0.93878871748228399</v>
      </c>
      <c r="D3263" s="1">
        <v>3.8470041682954602E-9</v>
      </c>
      <c r="E3263">
        <v>2.8213970629007001E-2</v>
      </c>
      <c r="F3263" s="2" t="str">
        <f t="shared" si="7559"/>
        <v>K2</v>
      </c>
      <c r="G3263">
        <f t="shared" si="7560"/>
        <v>0</v>
      </c>
      <c r="H3263" t="str">
        <f t="shared" si="7561"/>
        <v>NA</v>
      </c>
      <c r="I3263">
        <f t="shared" si="7562"/>
        <v>26</v>
      </c>
      <c r="J3263" t="str">
        <f t="shared" ref="J3263" si="7702">IF(IF(I3264=0,I3263,"NA")=0,"NA",IF(I3264=0,I3263,"NA"))</f>
        <v>NA</v>
      </c>
      <c r="K3263">
        <f t="shared" si="7564"/>
        <v>0</v>
      </c>
      <c r="L3263" t="str">
        <f t="shared" ref="L3263" si="7703">IF(IF(K3264=0,K3263,"NA")=0,"NA",IF(K3264=0,K3263,"NA"))</f>
        <v>NA</v>
      </c>
      <c r="M3263">
        <f t="shared" si="7566"/>
        <v>0</v>
      </c>
      <c r="N3263" t="str">
        <f t="shared" si="7567"/>
        <v>NA</v>
      </c>
      <c r="O3263">
        <f t="shared" si="7568"/>
        <v>0</v>
      </c>
      <c r="P3263">
        <f t="shared" si="7569"/>
        <v>0</v>
      </c>
      <c r="Q3263">
        <f t="shared" si="7570"/>
        <v>0</v>
      </c>
      <c r="R3263">
        <f t="shared" si="7571"/>
        <v>0</v>
      </c>
      <c r="S3263">
        <f t="shared" si="7572"/>
        <v>0</v>
      </c>
      <c r="T3263">
        <f t="shared" si="7573"/>
        <v>1</v>
      </c>
      <c r="U3263">
        <f t="shared" si="7574"/>
        <v>0</v>
      </c>
      <c r="V3263">
        <f t="shared" si="7575"/>
        <v>0</v>
      </c>
      <c r="W3263">
        <f t="shared" si="7576"/>
        <v>0</v>
      </c>
      <c r="X3263">
        <f t="shared" si="7577"/>
        <v>0</v>
      </c>
      <c r="Y3263">
        <f t="shared" si="7578"/>
        <v>0</v>
      </c>
      <c r="Z3263">
        <f t="shared" si="7579"/>
        <v>0</v>
      </c>
      <c r="AA3263">
        <f t="shared" si="7580"/>
        <v>0</v>
      </c>
      <c r="AB3263">
        <f t="shared" si="7581"/>
        <v>0</v>
      </c>
      <c r="AC3263">
        <f t="shared" si="7582"/>
        <v>0</v>
      </c>
      <c r="AD3263">
        <f t="shared" si="7583"/>
        <v>0</v>
      </c>
      <c r="AM3263">
        <v>19100</v>
      </c>
      <c r="AN3263">
        <v>150</v>
      </c>
    </row>
    <row r="3264" spans="1:40" x14ac:dyDescent="0.3">
      <c r="A3264">
        <v>3263</v>
      </c>
      <c r="B3264">
        <v>2.0101053118928101E-2</v>
      </c>
      <c r="C3264">
        <v>0.86700600794337201</v>
      </c>
      <c r="D3264">
        <v>3.2713265890218801E-3</v>
      </c>
      <c r="E3264">
        <v>0.109621612348678</v>
      </c>
      <c r="F3264" s="2" t="str">
        <f t="shared" si="7559"/>
        <v>K2</v>
      </c>
      <c r="G3264">
        <f t="shared" si="7560"/>
        <v>0</v>
      </c>
      <c r="H3264" t="str">
        <f t="shared" si="7561"/>
        <v>NA</v>
      </c>
      <c r="I3264">
        <f t="shared" si="7562"/>
        <v>27</v>
      </c>
      <c r="J3264" t="str">
        <f t="shared" ref="J3264" si="7704">IF(IF(I3265=0,I3264,"NA")=0,"NA",IF(I3265=0,I3264,"NA"))</f>
        <v>NA</v>
      </c>
      <c r="K3264">
        <f t="shared" si="7564"/>
        <v>0</v>
      </c>
      <c r="L3264" t="str">
        <f t="shared" ref="L3264" si="7705">IF(IF(K3265=0,K3264,"NA")=0,"NA",IF(K3265=0,K3264,"NA"))</f>
        <v>NA</v>
      </c>
      <c r="M3264">
        <f t="shared" si="7566"/>
        <v>0</v>
      </c>
      <c r="N3264" t="str">
        <f t="shared" si="7567"/>
        <v>NA</v>
      </c>
      <c r="O3264">
        <f t="shared" si="7568"/>
        <v>0</v>
      </c>
      <c r="P3264">
        <f t="shared" si="7569"/>
        <v>0</v>
      </c>
      <c r="Q3264">
        <f t="shared" si="7570"/>
        <v>0</v>
      </c>
      <c r="R3264">
        <f t="shared" si="7571"/>
        <v>0</v>
      </c>
      <c r="S3264">
        <f t="shared" si="7572"/>
        <v>0</v>
      </c>
      <c r="T3264">
        <f t="shared" si="7573"/>
        <v>1</v>
      </c>
      <c r="U3264">
        <f t="shared" si="7574"/>
        <v>0</v>
      </c>
      <c r="V3264">
        <f t="shared" si="7575"/>
        <v>0</v>
      </c>
      <c r="W3264">
        <f t="shared" si="7576"/>
        <v>0</v>
      </c>
      <c r="X3264">
        <f t="shared" si="7577"/>
        <v>0</v>
      </c>
      <c r="Y3264">
        <f t="shared" si="7578"/>
        <v>0</v>
      </c>
      <c r="Z3264">
        <f t="shared" si="7579"/>
        <v>0</v>
      </c>
      <c r="AA3264">
        <f t="shared" si="7580"/>
        <v>0</v>
      </c>
      <c r="AB3264">
        <f t="shared" si="7581"/>
        <v>0</v>
      </c>
      <c r="AC3264">
        <f t="shared" si="7582"/>
        <v>0</v>
      </c>
      <c r="AD3264">
        <f t="shared" si="7583"/>
        <v>0</v>
      </c>
      <c r="AM3264">
        <v>19075</v>
      </c>
      <c r="AN3264">
        <v>-25</v>
      </c>
    </row>
    <row r="3265" spans="1:40" x14ac:dyDescent="0.3">
      <c r="A3265">
        <v>3264</v>
      </c>
      <c r="B3265">
        <v>1.45611674567073E-2</v>
      </c>
      <c r="C3265">
        <v>0.71615885044094696</v>
      </c>
      <c r="D3265">
        <v>2.6632798576547299E-2</v>
      </c>
      <c r="E3265">
        <v>0.242647183525799</v>
      </c>
      <c r="F3265" s="2" t="str">
        <f t="shared" si="7559"/>
        <v>K2</v>
      </c>
      <c r="G3265">
        <f t="shared" si="7560"/>
        <v>0</v>
      </c>
      <c r="H3265" t="str">
        <f t="shared" si="7561"/>
        <v>NA</v>
      </c>
      <c r="I3265">
        <f t="shared" si="7562"/>
        <v>28</v>
      </c>
      <c r="J3265" t="str">
        <f t="shared" ref="J3265" si="7706">IF(IF(I3266=0,I3265,"NA")=0,"NA",IF(I3266=0,I3265,"NA"))</f>
        <v>NA</v>
      </c>
      <c r="K3265">
        <f t="shared" si="7564"/>
        <v>0</v>
      </c>
      <c r="L3265" t="str">
        <f t="shared" ref="L3265" si="7707">IF(IF(K3266=0,K3265,"NA")=0,"NA",IF(K3266=0,K3265,"NA"))</f>
        <v>NA</v>
      </c>
      <c r="M3265">
        <f t="shared" si="7566"/>
        <v>0</v>
      </c>
      <c r="N3265" t="str">
        <f t="shared" si="7567"/>
        <v>NA</v>
      </c>
      <c r="O3265">
        <f t="shared" si="7568"/>
        <v>0</v>
      </c>
      <c r="P3265">
        <f t="shared" si="7569"/>
        <v>0</v>
      </c>
      <c r="Q3265">
        <f t="shared" si="7570"/>
        <v>0</v>
      </c>
      <c r="R3265">
        <f t="shared" si="7571"/>
        <v>0</v>
      </c>
      <c r="S3265">
        <f t="shared" si="7572"/>
        <v>0</v>
      </c>
      <c r="T3265">
        <f t="shared" si="7573"/>
        <v>1</v>
      </c>
      <c r="U3265">
        <f t="shared" si="7574"/>
        <v>0</v>
      </c>
      <c r="V3265">
        <f t="shared" si="7575"/>
        <v>0</v>
      </c>
      <c r="W3265">
        <f t="shared" si="7576"/>
        <v>0</v>
      </c>
      <c r="X3265">
        <f t="shared" si="7577"/>
        <v>0</v>
      </c>
      <c r="Y3265">
        <f t="shared" si="7578"/>
        <v>0</v>
      </c>
      <c r="Z3265">
        <f t="shared" si="7579"/>
        <v>0</v>
      </c>
      <c r="AA3265">
        <f t="shared" si="7580"/>
        <v>0</v>
      </c>
      <c r="AB3265">
        <f t="shared" si="7581"/>
        <v>0</v>
      </c>
      <c r="AC3265">
        <f t="shared" si="7582"/>
        <v>0</v>
      </c>
      <c r="AD3265">
        <f t="shared" si="7583"/>
        <v>0</v>
      </c>
      <c r="AM3265">
        <v>19075</v>
      </c>
      <c r="AN3265">
        <v>0</v>
      </c>
    </row>
    <row r="3266" spans="1:40" x14ac:dyDescent="0.3">
      <c r="A3266">
        <v>3265</v>
      </c>
      <c r="B3266">
        <v>9.8382898595466908E-3</v>
      </c>
      <c r="C3266">
        <v>0.50244899069343996</v>
      </c>
      <c r="D3266">
        <v>9.5580599425809806E-2</v>
      </c>
      <c r="E3266">
        <v>0.39213212002120401</v>
      </c>
      <c r="F3266" s="2" t="str">
        <f t="shared" si="7559"/>
        <v>K2</v>
      </c>
      <c r="G3266">
        <f t="shared" si="7560"/>
        <v>0</v>
      </c>
      <c r="H3266" t="str">
        <f t="shared" si="7561"/>
        <v>NA</v>
      </c>
      <c r="I3266">
        <f t="shared" si="7562"/>
        <v>29</v>
      </c>
      <c r="J3266" t="str">
        <f t="shared" ref="J3266" si="7708">IF(IF(I3267=0,I3266,"NA")=0,"NA",IF(I3267=0,I3266,"NA"))</f>
        <v>NA</v>
      </c>
      <c r="K3266">
        <f t="shared" si="7564"/>
        <v>0</v>
      </c>
      <c r="L3266" t="str">
        <f t="shared" ref="L3266" si="7709">IF(IF(K3267=0,K3266,"NA")=0,"NA",IF(K3267=0,K3266,"NA"))</f>
        <v>NA</v>
      </c>
      <c r="M3266">
        <f t="shared" si="7566"/>
        <v>0</v>
      </c>
      <c r="N3266" t="str">
        <f t="shared" si="7567"/>
        <v>NA</v>
      </c>
      <c r="O3266">
        <f t="shared" si="7568"/>
        <v>0</v>
      </c>
      <c r="P3266">
        <f t="shared" si="7569"/>
        <v>0</v>
      </c>
      <c r="Q3266">
        <f t="shared" si="7570"/>
        <v>0</v>
      </c>
      <c r="R3266">
        <f t="shared" si="7571"/>
        <v>0</v>
      </c>
      <c r="S3266">
        <f t="shared" si="7572"/>
        <v>0</v>
      </c>
      <c r="T3266">
        <f t="shared" si="7573"/>
        <v>1</v>
      </c>
      <c r="U3266">
        <f t="shared" si="7574"/>
        <v>0</v>
      </c>
      <c r="V3266">
        <f t="shared" si="7575"/>
        <v>0</v>
      </c>
      <c r="W3266">
        <f t="shared" si="7576"/>
        <v>0</v>
      </c>
      <c r="X3266">
        <f t="shared" si="7577"/>
        <v>0</v>
      </c>
      <c r="Y3266">
        <f t="shared" si="7578"/>
        <v>0</v>
      </c>
      <c r="Z3266">
        <f t="shared" si="7579"/>
        <v>0</v>
      </c>
      <c r="AA3266">
        <f t="shared" si="7580"/>
        <v>0</v>
      </c>
      <c r="AB3266">
        <f t="shared" si="7581"/>
        <v>0</v>
      </c>
      <c r="AC3266">
        <f t="shared" si="7582"/>
        <v>0</v>
      </c>
      <c r="AD3266">
        <f t="shared" si="7583"/>
        <v>0</v>
      </c>
      <c r="AM3266">
        <v>19100</v>
      </c>
      <c r="AN3266">
        <v>25</v>
      </c>
    </row>
    <row r="3267" spans="1:40" x14ac:dyDescent="0.3">
      <c r="A3267">
        <v>3266</v>
      </c>
      <c r="B3267">
        <v>1.93418447387275E-2</v>
      </c>
      <c r="C3267">
        <v>0.68001280103364503</v>
      </c>
      <c r="D3267" s="1">
        <v>3.66442959417666E-7</v>
      </c>
      <c r="E3267">
        <v>0.30064498778466803</v>
      </c>
      <c r="F3267" s="2" t="str">
        <f t="shared" ref="F3267:F3330" si="7710">IF(MAX(B3267:E3267)=B3267,B$1,IF(MAX(B3267:E3267)=C3267,C$1,IF(MAX(B3267:E3267)=D3267,D$1,E$1)))</f>
        <v>K2</v>
      </c>
      <c r="G3267">
        <f t="shared" ref="G3267:G3330" si="7711">IF(AND(($F3266="k1"),($F3267="k1")),G3266+1,(IF(OR(AND(($F3266="k2"),($F3267="k1")),AND(($F3266="k3"),($F3267="k1")),AND(($F3266="k4"),($F3267="k1"))),1,0)))</f>
        <v>0</v>
      </c>
      <c r="H3267" t="str">
        <f t="shared" ref="H3267:H3330" si="7712">IF(IF(G3268=0,G3267,"NA")=0,"NA",IF(G3268=0,G3267,"NA"))</f>
        <v>NA</v>
      </c>
      <c r="I3267">
        <f t="shared" ref="I3267:I3330" si="7713">IF(AND(($F3266="k2"),($F3267="k2")),I3266+1,(IF(OR(AND(($F3266="k1"),($F3267="k2")),AND(($F3266="k3"),($F3267="k2")),AND(($F3266="k4"),($F3267="k2"))),1,0)))</f>
        <v>30</v>
      </c>
      <c r="J3267">
        <f t="shared" ref="J3267" si="7714">IF(IF(I3268=0,I3267,"NA")=0,"NA",IF(I3268=0,I3267,"NA"))</f>
        <v>30</v>
      </c>
      <c r="K3267">
        <f t="shared" ref="K3267:K3330" si="7715">IF(AND(($F3266="k3"),($F3267="k3")),K3266+1,(IF(OR(AND(($F3266="k1"),($F3267="k3")),AND(($F3266="k2"),($F3267="k3")),AND(($F3266="k4"),($F3267="k3"))),1,0)))</f>
        <v>0</v>
      </c>
      <c r="L3267" t="str">
        <f t="shared" ref="L3267" si="7716">IF(IF(K3268=0,K3267,"NA")=0,"NA",IF(K3268=0,K3267,"NA"))</f>
        <v>NA</v>
      </c>
      <c r="M3267">
        <f t="shared" ref="M3267:M3330" si="7717">IF(AND(($F3266="k4"),($F3267="k4")),M3266+1,(IF(OR(AND(($F3266="k1"),($F3267="k4")),AND(($F3266="k2"),($F3267="k4")),AND(($F3266="k3"),($F3267="k4"))),1,0)))</f>
        <v>0</v>
      </c>
      <c r="N3267" t="str">
        <f t="shared" ref="N3267:N3330" si="7718">IF(IF(M3268=0,M3267,"NA")=0,"NA",IF(M3268=0,M3267,"NA"))</f>
        <v>NA</v>
      </c>
      <c r="O3267">
        <f t="shared" ref="O3267:O3330" si="7719">IF(AND(($F3266="k1"),($F3267="k1")),1,0)</f>
        <v>0</v>
      </c>
      <c r="P3267">
        <f t="shared" ref="P3267:P3330" si="7720">IF(AND(($F3266="k1"),($F3267="k2")),1,0)</f>
        <v>0</v>
      </c>
      <c r="Q3267">
        <f t="shared" ref="Q3267:Q3330" si="7721">IF(AND(($F3266="k1"),($F3267="k3")),1,0)</f>
        <v>0</v>
      </c>
      <c r="R3267">
        <f t="shared" ref="R3267:R3330" si="7722">IF(AND(($F3266="k1"),($F3267="k4")),1,0)</f>
        <v>0</v>
      </c>
      <c r="S3267">
        <f t="shared" ref="S3267:S3330" si="7723">IF(AND(($F3266="k2"),($F3267="k1")),1,0)</f>
        <v>0</v>
      </c>
      <c r="T3267">
        <f t="shared" ref="T3267:T3330" si="7724">IF(AND(($F3266="k2"),($F3267="k2")),1,0)</f>
        <v>1</v>
      </c>
      <c r="U3267">
        <f t="shared" ref="U3267:U3330" si="7725">IF(AND(($F3266="k2"),($F3267="k3")),1,0)</f>
        <v>0</v>
      </c>
      <c r="V3267">
        <f t="shared" ref="V3267:V3330" si="7726">IF(AND(($F3266="k2"),($F3267="k4")),1,0)</f>
        <v>0</v>
      </c>
      <c r="W3267">
        <f t="shared" ref="W3267:W3330" si="7727">IF(AND(($F3266="k3"),($F3267="k1")),1,0)</f>
        <v>0</v>
      </c>
      <c r="X3267">
        <f t="shared" ref="X3267:X3330" si="7728">IF(AND(($F3266="k3"),($F3267="k2")),1,0)</f>
        <v>0</v>
      </c>
      <c r="Y3267">
        <f t="shared" ref="Y3267:Y3330" si="7729">IF(AND(($F3266="k3"),($F3267="k3")),1,0)</f>
        <v>0</v>
      </c>
      <c r="Z3267">
        <f t="shared" ref="Z3267:Z3330" si="7730">IF(AND(($F3266="k3"),($F3267="k4")),1,0)</f>
        <v>0</v>
      </c>
      <c r="AA3267">
        <f t="shared" ref="AA3267:AA3330" si="7731">IF(AND(($F3266="k4"),($F3267="k1")),1,0)</f>
        <v>0</v>
      </c>
      <c r="AB3267">
        <f t="shared" ref="AB3267:AB3330" si="7732">IF(AND(($F3266="k4"),($F3267="k2")),1,0)</f>
        <v>0</v>
      </c>
      <c r="AC3267">
        <f t="shared" ref="AC3267:AC3330" si="7733">IF(AND(($F3266="k4"),($F3267="k3")),1,0)</f>
        <v>0</v>
      </c>
      <c r="AD3267">
        <f t="shared" ref="AD3267:AD3330" si="7734">IF(AND(($F3266="k4"),($F3267="k4")),1,0)</f>
        <v>0</v>
      </c>
      <c r="AM3267">
        <v>18950</v>
      </c>
      <c r="AN3267">
        <v>-150</v>
      </c>
    </row>
    <row r="3268" spans="1:40" x14ac:dyDescent="0.3">
      <c r="A3268">
        <v>3267</v>
      </c>
      <c r="B3268">
        <v>1.0398963468513199E-2</v>
      </c>
      <c r="C3268">
        <v>0.48501294203187301</v>
      </c>
      <c r="D3268">
        <v>1.8041280192775198E-2</v>
      </c>
      <c r="E3268">
        <v>0.48654681430683899</v>
      </c>
      <c r="F3268" s="2" t="str">
        <f t="shared" si="7710"/>
        <v>K4</v>
      </c>
      <c r="G3268">
        <f t="shared" si="7711"/>
        <v>0</v>
      </c>
      <c r="H3268" t="str">
        <f t="shared" si="7712"/>
        <v>NA</v>
      </c>
      <c r="I3268">
        <f t="shared" si="7713"/>
        <v>0</v>
      </c>
      <c r="J3268" t="str">
        <f t="shared" ref="J3268" si="7735">IF(IF(I3269=0,I3268,"NA")=0,"NA",IF(I3269=0,I3268,"NA"))</f>
        <v>NA</v>
      </c>
      <c r="K3268">
        <f t="shared" si="7715"/>
        <v>0</v>
      </c>
      <c r="L3268" t="str">
        <f t="shared" ref="L3268" si="7736">IF(IF(K3269=0,K3268,"NA")=0,"NA",IF(K3269=0,K3268,"NA"))</f>
        <v>NA</v>
      </c>
      <c r="M3268">
        <f t="shared" si="7717"/>
        <v>1</v>
      </c>
      <c r="N3268" t="str">
        <f t="shared" si="7718"/>
        <v>NA</v>
      </c>
      <c r="O3268">
        <f t="shared" si="7719"/>
        <v>0</v>
      </c>
      <c r="P3268">
        <f t="shared" si="7720"/>
        <v>0</v>
      </c>
      <c r="Q3268">
        <f t="shared" si="7721"/>
        <v>0</v>
      </c>
      <c r="R3268">
        <f t="shared" si="7722"/>
        <v>0</v>
      </c>
      <c r="S3268">
        <f t="shared" si="7723"/>
        <v>0</v>
      </c>
      <c r="T3268">
        <f t="shared" si="7724"/>
        <v>0</v>
      </c>
      <c r="U3268">
        <f t="shared" si="7725"/>
        <v>0</v>
      </c>
      <c r="V3268">
        <f t="shared" si="7726"/>
        <v>1</v>
      </c>
      <c r="W3268">
        <f t="shared" si="7727"/>
        <v>0</v>
      </c>
      <c r="X3268">
        <f t="shared" si="7728"/>
        <v>0</v>
      </c>
      <c r="Y3268">
        <f t="shared" si="7729"/>
        <v>0</v>
      </c>
      <c r="Z3268">
        <f t="shared" si="7730"/>
        <v>0</v>
      </c>
      <c r="AA3268">
        <f t="shared" si="7731"/>
        <v>0</v>
      </c>
      <c r="AB3268">
        <f t="shared" si="7732"/>
        <v>0</v>
      </c>
      <c r="AC3268">
        <f t="shared" si="7733"/>
        <v>0</v>
      </c>
      <c r="AD3268">
        <f t="shared" si="7734"/>
        <v>0</v>
      </c>
      <c r="AM3268">
        <v>18950</v>
      </c>
      <c r="AN3268">
        <v>0</v>
      </c>
    </row>
    <row r="3269" spans="1:40" x14ac:dyDescent="0.3">
      <c r="A3269">
        <v>3268</v>
      </c>
      <c r="B3269">
        <v>8.5897082165031207E-3</v>
      </c>
      <c r="C3269">
        <v>0.39530210095797103</v>
      </c>
      <c r="D3269">
        <v>3.0003528150309199E-3</v>
      </c>
      <c r="E3269">
        <v>0.59310783801049505</v>
      </c>
      <c r="F3269" s="2" t="str">
        <f t="shared" si="7710"/>
        <v>K4</v>
      </c>
      <c r="G3269">
        <f t="shared" si="7711"/>
        <v>0</v>
      </c>
      <c r="H3269" t="str">
        <f t="shared" si="7712"/>
        <v>NA</v>
      </c>
      <c r="I3269">
        <f t="shared" si="7713"/>
        <v>0</v>
      </c>
      <c r="J3269" t="str">
        <f t="shared" ref="J3269" si="7737">IF(IF(I3270=0,I3269,"NA")=0,"NA",IF(I3270=0,I3269,"NA"))</f>
        <v>NA</v>
      </c>
      <c r="K3269">
        <f t="shared" si="7715"/>
        <v>0</v>
      </c>
      <c r="L3269" t="str">
        <f t="shared" ref="L3269" si="7738">IF(IF(K3270=0,K3269,"NA")=0,"NA",IF(K3270=0,K3269,"NA"))</f>
        <v>NA</v>
      </c>
      <c r="M3269">
        <f t="shared" si="7717"/>
        <v>2</v>
      </c>
      <c r="N3269" t="str">
        <f t="shared" si="7718"/>
        <v>NA</v>
      </c>
      <c r="O3269">
        <f t="shared" si="7719"/>
        <v>0</v>
      </c>
      <c r="P3269">
        <f t="shared" si="7720"/>
        <v>0</v>
      </c>
      <c r="Q3269">
        <f t="shared" si="7721"/>
        <v>0</v>
      </c>
      <c r="R3269">
        <f t="shared" si="7722"/>
        <v>0</v>
      </c>
      <c r="S3269">
        <f t="shared" si="7723"/>
        <v>0</v>
      </c>
      <c r="T3269">
        <f t="shared" si="7724"/>
        <v>0</v>
      </c>
      <c r="U3269">
        <f t="shared" si="7725"/>
        <v>0</v>
      </c>
      <c r="V3269">
        <f t="shared" si="7726"/>
        <v>0</v>
      </c>
      <c r="W3269">
        <f t="shared" si="7727"/>
        <v>0</v>
      </c>
      <c r="X3269">
        <f t="shared" si="7728"/>
        <v>0</v>
      </c>
      <c r="Y3269">
        <f t="shared" si="7729"/>
        <v>0</v>
      </c>
      <c r="Z3269">
        <f t="shared" si="7730"/>
        <v>0</v>
      </c>
      <c r="AA3269">
        <f t="shared" si="7731"/>
        <v>0</v>
      </c>
      <c r="AB3269">
        <f t="shared" si="7732"/>
        <v>0</v>
      </c>
      <c r="AC3269">
        <f t="shared" si="7733"/>
        <v>0</v>
      </c>
      <c r="AD3269">
        <f t="shared" si="7734"/>
        <v>1</v>
      </c>
      <c r="AM3269">
        <v>18875</v>
      </c>
      <c r="AN3269">
        <v>-75</v>
      </c>
    </row>
    <row r="3270" spans="1:40" x14ac:dyDescent="0.3">
      <c r="A3270">
        <v>3269</v>
      </c>
      <c r="B3270">
        <v>8.9223042389400507E-3</v>
      </c>
      <c r="C3270">
        <v>0.39895390408036102</v>
      </c>
      <c r="D3270" s="1">
        <v>3.3620149195111998E-6</v>
      </c>
      <c r="E3270">
        <v>0.59212042966578005</v>
      </c>
      <c r="F3270" s="2" t="str">
        <f t="shared" si="7710"/>
        <v>K4</v>
      </c>
      <c r="G3270">
        <f t="shared" si="7711"/>
        <v>0</v>
      </c>
      <c r="H3270" t="str">
        <f t="shared" si="7712"/>
        <v>NA</v>
      </c>
      <c r="I3270">
        <f t="shared" si="7713"/>
        <v>0</v>
      </c>
      <c r="J3270" t="str">
        <f t="shared" ref="J3270" si="7739">IF(IF(I3271=0,I3270,"NA")=0,"NA",IF(I3271=0,I3270,"NA"))</f>
        <v>NA</v>
      </c>
      <c r="K3270">
        <f t="shared" si="7715"/>
        <v>0</v>
      </c>
      <c r="L3270" t="str">
        <f t="shared" ref="L3270" si="7740">IF(IF(K3271=0,K3270,"NA")=0,"NA",IF(K3271=0,K3270,"NA"))</f>
        <v>NA</v>
      </c>
      <c r="M3270">
        <f t="shared" si="7717"/>
        <v>3</v>
      </c>
      <c r="N3270" t="str">
        <f t="shared" si="7718"/>
        <v>NA</v>
      </c>
      <c r="O3270">
        <f t="shared" si="7719"/>
        <v>0</v>
      </c>
      <c r="P3270">
        <f t="shared" si="7720"/>
        <v>0</v>
      </c>
      <c r="Q3270">
        <f t="shared" si="7721"/>
        <v>0</v>
      </c>
      <c r="R3270">
        <f t="shared" si="7722"/>
        <v>0</v>
      </c>
      <c r="S3270">
        <f t="shared" si="7723"/>
        <v>0</v>
      </c>
      <c r="T3270">
        <f t="shared" si="7724"/>
        <v>0</v>
      </c>
      <c r="U3270">
        <f t="shared" si="7725"/>
        <v>0</v>
      </c>
      <c r="V3270">
        <f t="shared" si="7726"/>
        <v>0</v>
      </c>
      <c r="W3270">
        <f t="shared" si="7727"/>
        <v>0</v>
      </c>
      <c r="X3270">
        <f t="shared" si="7728"/>
        <v>0</v>
      </c>
      <c r="Y3270">
        <f t="shared" si="7729"/>
        <v>0</v>
      </c>
      <c r="Z3270">
        <f t="shared" si="7730"/>
        <v>0</v>
      </c>
      <c r="AA3270">
        <f t="shared" si="7731"/>
        <v>0</v>
      </c>
      <c r="AB3270">
        <f t="shared" si="7732"/>
        <v>0</v>
      </c>
      <c r="AC3270">
        <f t="shared" si="7733"/>
        <v>0</v>
      </c>
      <c r="AD3270">
        <f t="shared" si="7734"/>
        <v>1</v>
      </c>
      <c r="AM3270">
        <v>19000</v>
      </c>
      <c r="AN3270">
        <v>125</v>
      </c>
    </row>
    <row r="3271" spans="1:40" x14ac:dyDescent="0.3">
      <c r="A3271">
        <v>3270</v>
      </c>
      <c r="B3271">
        <v>7.9266192976138392E-3</v>
      </c>
      <c r="C3271">
        <v>0.35631648494246099</v>
      </c>
      <c r="D3271" s="1">
        <v>5.0069303801104497E-5</v>
      </c>
      <c r="E3271">
        <v>0.63570682645612497</v>
      </c>
      <c r="F3271" s="2" t="str">
        <f t="shared" si="7710"/>
        <v>K4</v>
      </c>
      <c r="G3271">
        <f t="shared" si="7711"/>
        <v>0</v>
      </c>
      <c r="H3271" t="str">
        <f t="shared" si="7712"/>
        <v>NA</v>
      </c>
      <c r="I3271">
        <f t="shared" si="7713"/>
        <v>0</v>
      </c>
      <c r="J3271" t="str">
        <f t="shared" ref="J3271" si="7741">IF(IF(I3272=0,I3271,"NA")=0,"NA",IF(I3272=0,I3271,"NA"))</f>
        <v>NA</v>
      </c>
      <c r="K3271">
        <f t="shared" si="7715"/>
        <v>0</v>
      </c>
      <c r="L3271" t="str">
        <f t="shared" ref="L3271" si="7742">IF(IF(K3272=0,K3271,"NA")=0,"NA",IF(K3272=0,K3271,"NA"))</f>
        <v>NA</v>
      </c>
      <c r="M3271">
        <f t="shared" si="7717"/>
        <v>4</v>
      </c>
      <c r="N3271" t="str">
        <f t="shared" si="7718"/>
        <v>NA</v>
      </c>
      <c r="O3271">
        <f t="shared" si="7719"/>
        <v>0</v>
      </c>
      <c r="P3271">
        <f t="shared" si="7720"/>
        <v>0</v>
      </c>
      <c r="Q3271">
        <f t="shared" si="7721"/>
        <v>0</v>
      </c>
      <c r="R3271">
        <f t="shared" si="7722"/>
        <v>0</v>
      </c>
      <c r="S3271">
        <f t="shared" si="7723"/>
        <v>0</v>
      </c>
      <c r="T3271">
        <f t="shared" si="7724"/>
        <v>0</v>
      </c>
      <c r="U3271">
        <f t="shared" si="7725"/>
        <v>0</v>
      </c>
      <c r="V3271">
        <f t="shared" si="7726"/>
        <v>0</v>
      </c>
      <c r="W3271">
        <f t="shared" si="7727"/>
        <v>0</v>
      </c>
      <c r="X3271">
        <f t="shared" si="7728"/>
        <v>0</v>
      </c>
      <c r="Y3271">
        <f t="shared" si="7729"/>
        <v>0</v>
      </c>
      <c r="Z3271">
        <f t="shared" si="7730"/>
        <v>0</v>
      </c>
      <c r="AA3271">
        <f t="shared" si="7731"/>
        <v>0</v>
      </c>
      <c r="AB3271">
        <f t="shared" si="7732"/>
        <v>0</v>
      </c>
      <c r="AC3271">
        <f t="shared" si="7733"/>
        <v>0</v>
      </c>
      <c r="AD3271">
        <f t="shared" si="7734"/>
        <v>1</v>
      </c>
      <c r="AM3271">
        <v>18900</v>
      </c>
      <c r="AN3271">
        <v>-100</v>
      </c>
    </row>
    <row r="3272" spans="1:40" x14ac:dyDescent="0.3">
      <c r="A3272">
        <v>3271</v>
      </c>
      <c r="B3272">
        <v>4.2873474146357801E-3</v>
      </c>
      <c r="C3272">
        <v>0.22399236110017801</v>
      </c>
      <c r="D3272">
        <v>6.3602137335700302E-3</v>
      </c>
      <c r="E3272">
        <v>0.76536007775161696</v>
      </c>
      <c r="F3272" s="2" t="str">
        <f t="shared" si="7710"/>
        <v>K4</v>
      </c>
      <c r="G3272">
        <f t="shared" si="7711"/>
        <v>0</v>
      </c>
      <c r="H3272" t="str">
        <f t="shared" si="7712"/>
        <v>NA</v>
      </c>
      <c r="I3272">
        <f t="shared" si="7713"/>
        <v>0</v>
      </c>
      <c r="J3272" t="str">
        <f t="shared" ref="J3272" si="7743">IF(IF(I3273=0,I3272,"NA")=0,"NA",IF(I3273=0,I3272,"NA"))</f>
        <v>NA</v>
      </c>
      <c r="K3272">
        <f t="shared" si="7715"/>
        <v>0</v>
      </c>
      <c r="L3272" t="str">
        <f t="shared" ref="L3272" si="7744">IF(IF(K3273=0,K3272,"NA")=0,"NA",IF(K3273=0,K3272,"NA"))</f>
        <v>NA</v>
      </c>
      <c r="M3272">
        <f t="shared" si="7717"/>
        <v>5</v>
      </c>
      <c r="N3272" t="str">
        <f t="shared" si="7718"/>
        <v>NA</v>
      </c>
      <c r="O3272">
        <f t="shared" si="7719"/>
        <v>0</v>
      </c>
      <c r="P3272">
        <f t="shared" si="7720"/>
        <v>0</v>
      </c>
      <c r="Q3272">
        <f t="shared" si="7721"/>
        <v>0</v>
      </c>
      <c r="R3272">
        <f t="shared" si="7722"/>
        <v>0</v>
      </c>
      <c r="S3272">
        <f t="shared" si="7723"/>
        <v>0</v>
      </c>
      <c r="T3272">
        <f t="shared" si="7724"/>
        <v>0</v>
      </c>
      <c r="U3272">
        <f t="shared" si="7725"/>
        <v>0</v>
      </c>
      <c r="V3272">
        <f t="shared" si="7726"/>
        <v>0</v>
      </c>
      <c r="W3272">
        <f t="shared" si="7727"/>
        <v>0</v>
      </c>
      <c r="X3272">
        <f t="shared" si="7728"/>
        <v>0</v>
      </c>
      <c r="Y3272">
        <f t="shared" si="7729"/>
        <v>0</v>
      </c>
      <c r="Z3272">
        <f t="shared" si="7730"/>
        <v>0</v>
      </c>
      <c r="AA3272">
        <f t="shared" si="7731"/>
        <v>0</v>
      </c>
      <c r="AB3272">
        <f t="shared" si="7732"/>
        <v>0</v>
      </c>
      <c r="AC3272">
        <f t="shared" si="7733"/>
        <v>0</v>
      </c>
      <c r="AD3272">
        <f t="shared" si="7734"/>
        <v>1</v>
      </c>
      <c r="AM3272">
        <v>18950</v>
      </c>
      <c r="AN3272">
        <v>50</v>
      </c>
    </row>
    <row r="3273" spans="1:40" x14ac:dyDescent="0.3">
      <c r="A3273">
        <v>3272</v>
      </c>
      <c r="B3273">
        <v>4.43285752101017E-3</v>
      </c>
      <c r="C3273">
        <v>0.21376119693763199</v>
      </c>
      <c r="D3273">
        <v>1.1681383345738301E-4</v>
      </c>
      <c r="E3273">
        <v>0.7816891317079</v>
      </c>
      <c r="F3273" s="2" t="str">
        <f t="shared" si="7710"/>
        <v>K4</v>
      </c>
      <c r="G3273">
        <f t="shared" si="7711"/>
        <v>0</v>
      </c>
      <c r="H3273" t="str">
        <f t="shared" si="7712"/>
        <v>NA</v>
      </c>
      <c r="I3273">
        <f t="shared" si="7713"/>
        <v>0</v>
      </c>
      <c r="J3273" t="str">
        <f t="shared" ref="J3273" si="7745">IF(IF(I3274=0,I3273,"NA")=0,"NA",IF(I3274=0,I3273,"NA"))</f>
        <v>NA</v>
      </c>
      <c r="K3273">
        <f t="shared" si="7715"/>
        <v>0</v>
      </c>
      <c r="L3273" t="str">
        <f t="shared" ref="L3273" si="7746">IF(IF(K3274=0,K3273,"NA")=0,"NA",IF(K3274=0,K3273,"NA"))</f>
        <v>NA</v>
      </c>
      <c r="M3273">
        <f t="shared" si="7717"/>
        <v>6</v>
      </c>
      <c r="N3273" t="str">
        <f t="shared" si="7718"/>
        <v>NA</v>
      </c>
      <c r="O3273">
        <f t="shared" si="7719"/>
        <v>0</v>
      </c>
      <c r="P3273">
        <f t="shared" si="7720"/>
        <v>0</v>
      </c>
      <c r="Q3273">
        <f t="shared" si="7721"/>
        <v>0</v>
      </c>
      <c r="R3273">
        <f t="shared" si="7722"/>
        <v>0</v>
      </c>
      <c r="S3273">
        <f t="shared" si="7723"/>
        <v>0</v>
      </c>
      <c r="T3273">
        <f t="shared" si="7724"/>
        <v>0</v>
      </c>
      <c r="U3273">
        <f t="shared" si="7725"/>
        <v>0</v>
      </c>
      <c r="V3273">
        <f t="shared" si="7726"/>
        <v>0</v>
      </c>
      <c r="W3273">
        <f t="shared" si="7727"/>
        <v>0</v>
      </c>
      <c r="X3273">
        <f t="shared" si="7728"/>
        <v>0</v>
      </c>
      <c r="Y3273">
        <f t="shared" si="7729"/>
        <v>0</v>
      </c>
      <c r="Z3273">
        <f t="shared" si="7730"/>
        <v>0</v>
      </c>
      <c r="AA3273">
        <f t="shared" si="7731"/>
        <v>0</v>
      </c>
      <c r="AB3273">
        <f t="shared" si="7732"/>
        <v>0</v>
      </c>
      <c r="AC3273">
        <f t="shared" si="7733"/>
        <v>0</v>
      </c>
      <c r="AD3273">
        <f t="shared" si="7734"/>
        <v>1</v>
      </c>
      <c r="AM3273">
        <v>18850</v>
      </c>
      <c r="AN3273">
        <v>-100</v>
      </c>
    </row>
    <row r="3274" spans="1:40" x14ac:dyDescent="0.3">
      <c r="A3274">
        <v>3273</v>
      </c>
      <c r="B3274">
        <v>2.3283602788226601E-3</v>
      </c>
      <c r="C3274">
        <v>0.13123513523416599</v>
      </c>
      <c r="D3274">
        <v>7.1777551634965402E-3</v>
      </c>
      <c r="E3274">
        <v>0.85925874932351498</v>
      </c>
      <c r="F3274" s="2" t="str">
        <f t="shared" si="7710"/>
        <v>K4</v>
      </c>
      <c r="G3274">
        <f t="shared" si="7711"/>
        <v>0</v>
      </c>
      <c r="H3274" t="str">
        <f t="shared" si="7712"/>
        <v>NA</v>
      </c>
      <c r="I3274">
        <f t="shared" si="7713"/>
        <v>0</v>
      </c>
      <c r="J3274" t="str">
        <f t="shared" ref="J3274" si="7747">IF(IF(I3275=0,I3274,"NA")=0,"NA",IF(I3275=0,I3274,"NA"))</f>
        <v>NA</v>
      </c>
      <c r="K3274">
        <f t="shared" si="7715"/>
        <v>0</v>
      </c>
      <c r="L3274" t="str">
        <f t="shared" ref="L3274" si="7748">IF(IF(K3275=0,K3274,"NA")=0,"NA",IF(K3275=0,K3274,"NA"))</f>
        <v>NA</v>
      </c>
      <c r="M3274">
        <f t="shared" si="7717"/>
        <v>7</v>
      </c>
      <c r="N3274" t="str">
        <f t="shared" si="7718"/>
        <v>NA</v>
      </c>
      <c r="O3274">
        <f t="shared" si="7719"/>
        <v>0</v>
      </c>
      <c r="P3274">
        <f t="shared" si="7720"/>
        <v>0</v>
      </c>
      <c r="Q3274">
        <f t="shared" si="7721"/>
        <v>0</v>
      </c>
      <c r="R3274">
        <f t="shared" si="7722"/>
        <v>0</v>
      </c>
      <c r="S3274">
        <f t="shared" si="7723"/>
        <v>0</v>
      </c>
      <c r="T3274">
        <f t="shared" si="7724"/>
        <v>0</v>
      </c>
      <c r="U3274">
        <f t="shared" si="7725"/>
        <v>0</v>
      </c>
      <c r="V3274">
        <f t="shared" si="7726"/>
        <v>0</v>
      </c>
      <c r="W3274">
        <f t="shared" si="7727"/>
        <v>0</v>
      </c>
      <c r="X3274">
        <f t="shared" si="7728"/>
        <v>0</v>
      </c>
      <c r="Y3274">
        <f t="shared" si="7729"/>
        <v>0</v>
      </c>
      <c r="Z3274">
        <f t="shared" si="7730"/>
        <v>0</v>
      </c>
      <c r="AA3274">
        <f t="shared" si="7731"/>
        <v>0</v>
      </c>
      <c r="AB3274">
        <f t="shared" si="7732"/>
        <v>0</v>
      </c>
      <c r="AC3274">
        <f t="shared" si="7733"/>
        <v>0</v>
      </c>
      <c r="AD3274">
        <f t="shared" si="7734"/>
        <v>1</v>
      </c>
      <c r="AM3274">
        <v>18900</v>
      </c>
      <c r="AN3274">
        <v>50</v>
      </c>
    </row>
    <row r="3275" spans="1:40" x14ac:dyDescent="0.3">
      <c r="A3275">
        <v>3274</v>
      </c>
      <c r="B3275">
        <v>3.1954363875389699E-3</v>
      </c>
      <c r="C3275">
        <v>0.16563529156228199</v>
      </c>
      <c r="D3275" s="1">
        <v>7.0394386193499198E-6</v>
      </c>
      <c r="E3275">
        <v>0.83116223261155997</v>
      </c>
      <c r="F3275" s="2" t="str">
        <f t="shared" si="7710"/>
        <v>K4</v>
      </c>
      <c r="G3275">
        <f t="shared" si="7711"/>
        <v>0</v>
      </c>
      <c r="H3275" t="str">
        <f t="shared" si="7712"/>
        <v>NA</v>
      </c>
      <c r="I3275">
        <f t="shared" si="7713"/>
        <v>0</v>
      </c>
      <c r="J3275" t="str">
        <f t="shared" ref="J3275" si="7749">IF(IF(I3276=0,I3275,"NA")=0,"NA",IF(I3276=0,I3275,"NA"))</f>
        <v>NA</v>
      </c>
      <c r="K3275">
        <f t="shared" si="7715"/>
        <v>0</v>
      </c>
      <c r="L3275" t="str">
        <f t="shared" ref="L3275" si="7750">IF(IF(K3276=0,K3275,"NA")=0,"NA",IF(K3276=0,K3275,"NA"))</f>
        <v>NA</v>
      </c>
      <c r="M3275">
        <f t="shared" si="7717"/>
        <v>8</v>
      </c>
      <c r="N3275" t="str">
        <f t="shared" si="7718"/>
        <v>NA</v>
      </c>
      <c r="O3275">
        <f t="shared" si="7719"/>
        <v>0</v>
      </c>
      <c r="P3275">
        <f t="shared" si="7720"/>
        <v>0</v>
      </c>
      <c r="Q3275">
        <f t="shared" si="7721"/>
        <v>0</v>
      </c>
      <c r="R3275">
        <f t="shared" si="7722"/>
        <v>0</v>
      </c>
      <c r="S3275">
        <f t="shared" si="7723"/>
        <v>0</v>
      </c>
      <c r="T3275">
        <f t="shared" si="7724"/>
        <v>0</v>
      </c>
      <c r="U3275">
        <f t="shared" si="7725"/>
        <v>0</v>
      </c>
      <c r="V3275">
        <f t="shared" si="7726"/>
        <v>0</v>
      </c>
      <c r="W3275">
        <f t="shared" si="7727"/>
        <v>0</v>
      </c>
      <c r="X3275">
        <f t="shared" si="7728"/>
        <v>0</v>
      </c>
      <c r="Y3275">
        <f t="shared" si="7729"/>
        <v>0</v>
      </c>
      <c r="Z3275">
        <f t="shared" si="7730"/>
        <v>0</v>
      </c>
      <c r="AA3275">
        <f t="shared" si="7731"/>
        <v>0</v>
      </c>
      <c r="AB3275">
        <f t="shared" si="7732"/>
        <v>0</v>
      </c>
      <c r="AC3275">
        <f t="shared" si="7733"/>
        <v>0</v>
      </c>
      <c r="AD3275">
        <f t="shared" si="7734"/>
        <v>1</v>
      </c>
      <c r="AM3275">
        <v>19025</v>
      </c>
      <c r="AN3275">
        <v>125</v>
      </c>
    </row>
    <row r="3276" spans="1:40" x14ac:dyDescent="0.3">
      <c r="A3276">
        <v>3275</v>
      </c>
      <c r="B3276">
        <v>1.6296033018043099E-3</v>
      </c>
      <c r="C3276">
        <v>9.7146535047526794E-2</v>
      </c>
      <c r="D3276">
        <v>2.33264974921992E-2</v>
      </c>
      <c r="E3276">
        <v>0.87789736415846997</v>
      </c>
      <c r="F3276" s="2" t="str">
        <f t="shared" si="7710"/>
        <v>K4</v>
      </c>
      <c r="G3276">
        <f t="shared" si="7711"/>
        <v>0</v>
      </c>
      <c r="H3276" t="str">
        <f t="shared" si="7712"/>
        <v>NA</v>
      </c>
      <c r="I3276">
        <f t="shared" si="7713"/>
        <v>0</v>
      </c>
      <c r="J3276" t="str">
        <f t="shared" ref="J3276" si="7751">IF(IF(I3277=0,I3276,"NA")=0,"NA",IF(I3277=0,I3276,"NA"))</f>
        <v>NA</v>
      </c>
      <c r="K3276">
        <f t="shared" si="7715"/>
        <v>0</v>
      </c>
      <c r="L3276" t="str">
        <f t="shared" ref="L3276" si="7752">IF(IF(K3277=0,K3276,"NA")=0,"NA",IF(K3277=0,K3276,"NA"))</f>
        <v>NA</v>
      </c>
      <c r="M3276">
        <f t="shared" si="7717"/>
        <v>9</v>
      </c>
      <c r="N3276" t="str">
        <f t="shared" si="7718"/>
        <v>NA</v>
      </c>
      <c r="O3276">
        <f t="shared" si="7719"/>
        <v>0</v>
      </c>
      <c r="P3276">
        <f t="shared" si="7720"/>
        <v>0</v>
      </c>
      <c r="Q3276">
        <f t="shared" si="7721"/>
        <v>0</v>
      </c>
      <c r="R3276">
        <f t="shared" si="7722"/>
        <v>0</v>
      </c>
      <c r="S3276">
        <f t="shared" si="7723"/>
        <v>0</v>
      </c>
      <c r="T3276">
        <f t="shared" si="7724"/>
        <v>0</v>
      </c>
      <c r="U3276">
        <f t="shared" si="7725"/>
        <v>0</v>
      </c>
      <c r="V3276">
        <f t="shared" si="7726"/>
        <v>0</v>
      </c>
      <c r="W3276">
        <f t="shared" si="7727"/>
        <v>0</v>
      </c>
      <c r="X3276">
        <f t="shared" si="7728"/>
        <v>0</v>
      </c>
      <c r="Y3276">
        <f t="shared" si="7729"/>
        <v>0</v>
      </c>
      <c r="Z3276">
        <f t="shared" si="7730"/>
        <v>0</v>
      </c>
      <c r="AA3276">
        <f t="shared" si="7731"/>
        <v>0</v>
      </c>
      <c r="AB3276">
        <f t="shared" si="7732"/>
        <v>0</v>
      </c>
      <c r="AC3276">
        <f t="shared" si="7733"/>
        <v>0</v>
      </c>
      <c r="AD3276">
        <f t="shared" si="7734"/>
        <v>1</v>
      </c>
      <c r="AM3276">
        <v>19050</v>
      </c>
      <c r="AN3276">
        <v>25</v>
      </c>
    </row>
    <row r="3277" spans="1:40" x14ac:dyDescent="0.3">
      <c r="A3277">
        <v>3276</v>
      </c>
      <c r="B3277">
        <v>1.02020260635296E-3</v>
      </c>
      <c r="C3277">
        <v>6.75246231217108E-2</v>
      </c>
      <c r="D3277">
        <v>2.6293224880669899E-2</v>
      </c>
      <c r="E3277">
        <v>0.90516194939126604</v>
      </c>
      <c r="F3277" s="2" t="str">
        <f t="shared" si="7710"/>
        <v>K4</v>
      </c>
      <c r="G3277">
        <f t="shared" si="7711"/>
        <v>0</v>
      </c>
      <c r="H3277" t="str">
        <f t="shared" si="7712"/>
        <v>NA</v>
      </c>
      <c r="I3277">
        <f t="shared" si="7713"/>
        <v>0</v>
      </c>
      <c r="J3277" t="str">
        <f t="shared" ref="J3277" si="7753">IF(IF(I3278=0,I3277,"NA")=0,"NA",IF(I3278=0,I3277,"NA"))</f>
        <v>NA</v>
      </c>
      <c r="K3277">
        <f t="shared" si="7715"/>
        <v>0</v>
      </c>
      <c r="L3277" t="str">
        <f t="shared" ref="L3277" si="7754">IF(IF(K3278=0,K3277,"NA")=0,"NA",IF(K3278=0,K3277,"NA"))</f>
        <v>NA</v>
      </c>
      <c r="M3277">
        <f t="shared" si="7717"/>
        <v>10</v>
      </c>
      <c r="N3277" t="str">
        <f t="shared" si="7718"/>
        <v>NA</v>
      </c>
      <c r="O3277">
        <f t="shared" si="7719"/>
        <v>0</v>
      </c>
      <c r="P3277">
        <f t="shared" si="7720"/>
        <v>0</v>
      </c>
      <c r="Q3277">
        <f t="shared" si="7721"/>
        <v>0</v>
      </c>
      <c r="R3277">
        <f t="shared" si="7722"/>
        <v>0</v>
      </c>
      <c r="S3277">
        <f t="shared" si="7723"/>
        <v>0</v>
      </c>
      <c r="T3277">
        <f t="shared" si="7724"/>
        <v>0</v>
      </c>
      <c r="U3277">
        <f t="shared" si="7725"/>
        <v>0</v>
      </c>
      <c r="V3277">
        <f t="shared" si="7726"/>
        <v>0</v>
      </c>
      <c r="W3277">
        <f t="shared" si="7727"/>
        <v>0</v>
      </c>
      <c r="X3277">
        <f t="shared" si="7728"/>
        <v>0</v>
      </c>
      <c r="Y3277">
        <f t="shared" si="7729"/>
        <v>0</v>
      </c>
      <c r="Z3277">
        <f t="shared" si="7730"/>
        <v>0</v>
      </c>
      <c r="AA3277">
        <f t="shared" si="7731"/>
        <v>0</v>
      </c>
      <c r="AB3277">
        <f t="shared" si="7732"/>
        <v>0</v>
      </c>
      <c r="AC3277">
        <f t="shared" si="7733"/>
        <v>0</v>
      </c>
      <c r="AD3277">
        <f t="shared" si="7734"/>
        <v>1</v>
      </c>
      <c r="AM3277">
        <v>19100</v>
      </c>
      <c r="AN3277">
        <v>50</v>
      </c>
    </row>
    <row r="3278" spans="1:40" x14ac:dyDescent="0.3">
      <c r="A3278">
        <v>3277</v>
      </c>
      <c r="B3278">
        <v>1.44370046378878E-2</v>
      </c>
      <c r="C3278">
        <v>0.48760596482839902</v>
      </c>
      <c r="D3278" s="1">
        <v>6.3739134250002403E-15</v>
      </c>
      <c r="E3278">
        <v>0.49795703053370699</v>
      </c>
      <c r="F3278" s="2" t="str">
        <f t="shared" si="7710"/>
        <v>K4</v>
      </c>
      <c r="G3278">
        <f t="shared" si="7711"/>
        <v>0</v>
      </c>
      <c r="H3278" t="str">
        <f t="shared" si="7712"/>
        <v>NA</v>
      </c>
      <c r="I3278">
        <f t="shared" si="7713"/>
        <v>0</v>
      </c>
      <c r="J3278" t="str">
        <f t="shared" ref="J3278" si="7755">IF(IF(I3279=0,I3278,"NA")=0,"NA",IF(I3279=0,I3278,"NA"))</f>
        <v>NA</v>
      </c>
      <c r="K3278">
        <f t="shared" si="7715"/>
        <v>0</v>
      </c>
      <c r="L3278" t="str">
        <f t="shared" ref="L3278" si="7756">IF(IF(K3279=0,K3278,"NA")=0,"NA",IF(K3279=0,K3278,"NA"))</f>
        <v>NA</v>
      </c>
      <c r="M3278">
        <f t="shared" si="7717"/>
        <v>11</v>
      </c>
      <c r="N3278" t="str">
        <f t="shared" si="7718"/>
        <v>NA</v>
      </c>
      <c r="O3278">
        <f t="shared" si="7719"/>
        <v>0</v>
      </c>
      <c r="P3278">
        <f t="shared" si="7720"/>
        <v>0</v>
      </c>
      <c r="Q3278">
        <f t="shared" si="7721"/>
        <v>0</v>
      </c>
      <c r="R3278">
        <f t="shared" si="7722"/>
        <v>0</v>
      </c>
      <c r="S3278">
        <f t="shared" si="7723"/>
        <v>0</v>
      </c>
      <c r="T3278">
        <f t="shared" si="7724"/>
        <v>0</v>
      </c>
      <c r="U3278">
        <f t="shared" si="7725"/>
        <v>0</v>
      </c>
      <c r="V3278">
        <f t="shared" si="7726"/>
        <v>0</v>
      </c>
      <c r="W3278">
        <f t="shared" si="7727"/>
        <v>0</v>
      </c>
      <c r="X3278">
        <f t="shared" si="7728"/>
        <v>0</v>
      </c>
      <c r="Y3278">
        <f t="shared" si="7729"/>
        <v>0</v>
      </c>
      <c r="Z3278">
        <f t="shared" si="7730"/>
        <v>0</v>
      </c>
      <c r="AA3278">
        <f t="shared" si="7731"/>
        <v>0</v>
      </c>
      <c r="AB3278">
        <f t="shared" si="7732"/>
        <v>0</v>
      </c>
      <c r="AC3278">
        <f t="shared" si="7733"/>
        <v>0</v>
      </c>
      <c r="AD3278">
        <f t="shared" si="7734"/>
        <v>1</v>
      </c>
      <c r="AM3278">
        <v>18875</v>
      </c>
      <c r="AN3278">
        <v>-225</v>
      </c>
    </row>
    <row r="3279" spans="1:40" x14ac:dyDescent="0.3">
      <c r="A3279">
        <v>3278</v>
      </c>
      <c r="B3279">
        <v>8.8205750242519605E-3</v>
      </c>
      <c r="C3279">
        <v>0.39662569538602799</v>
      </c>
      <c r="D3279" s="1">
        <v>5.2310780964713199E-5</v>
      </c>
      <c r="E3279">
        <v>0.59450141880875496</v>
      </c>
      <c r="F3279" s="2" t="str">
        <f t="shared" si="7710"/>
        <v>K4</v>
      </c>
      <c r="G3279">
        <f t="shared" si="7711"/>
        <v>0</v>
      </c>
      <c r="H3279" t="str">
        <f t="shared" si="7712"/>
        <v>NA</v>
      </c>
      <c r="I3279">
        <f t="shared" si="7713"/>
        <v>0</v>
      </c>
      <c r="J3279" t="str">
        <f t="shared" ref="J3279" si="7757">IF(IF(I3280=0,I3279,"NA")=0,"NA",IF(I3280=0,I3279,"NA"))</f>
        <v>NA</v>
      </c>
      <c r="K3279">
        <f t="shared" si="7715"/>
        <v>0</v>
      </c>
      <c r="L3279" t="str">
        <f t="shared" ref="L3279" si="7758">IF(IF(K3280=0,K3279,"NA")=0,"NA",IF(K3280=0,K3279,"NA"))</f>
        <v>NA</v>
      </c>
      <c r="M3279">
        <f t="shared" si="7717"/>
        <v>12</v>
      </c>
      <c r="N3279" t="str">
        <f t="shared" si="7718"/>
        <v>NA</v>
      </c>
      <c r="O3279">
        <f t="shared" si="7719"/>
        <v>0</v>
      </c>
      <c r="P3279">
        <f t="shared" si="7720"/>
        <v>0</v>
      </c>
      <c r="Q3279">
        <f t="shared" si="7721"/>
        <v>0</v>
      </c>
      <c r="R3279">
        <f t="shared" si="7722"/>
        <v>0</v>
      </c>
      <c r="S3279">
        <f t="shared" si="7723"/>
        <v>0</v>
      </c>
      <c r="T3279">
        <f t="shared" si="7724"/>
        <v>0</v>
      </c>
      <c r="U3279">
        <f t="shared" si="7725"/>
        <v>0</v>
      </c>
      <c r="V3279">
        <f t="shared" si="7726"/>
        <v>0</v>
      </c>
      <c r="W3279">
        <f t="shared" si="7727"/>
        <v>0</v>
      </c>
      <c r="X3279">
        <f t="shared" si="7728"/>
        <v>0</v>
      </c>
      <c r="Y3279">
        <f t="shared" si="7729"/>
        <v>0</v>
      </c>
      <c r="Z3279">
        <f t="shared" si="7730"/>
        <v>0</v>
      </c>
      <c r="AA3279">
        <f t="shared" si="7731"/>
        <v>0</v>
      </c>
      <c r="AB3279">
        <f t="shared" si="7732"/>
        <v>0</v>
      </c>
      <c r="AC3279">
        <f t="shared" si="7733"/>
        <v>0</v>
      </c>
      <c r="AD3279">
        <f t="shared" si="7734"/>
        <v>1</v>
      </c>
      <c r="AM3279">
        <v>18975</v>
      </c>
      <c r="AN3279">
        <v>100</v>
      </c>
    </row>
    <row r="3280" spans="1:40" x14ac:dyDescent="0.3">
      <c r="A3280">
        <v>3279</v>
      </c>
      <c r="B3280">
        <v>7.8254722196059792E-3</v>
      </c>
      <c r="C3280">
        <v>0.35389982211483201</v>
      </c>
      <c r="D3280" s="1">
        <v>8.6851196730554603E-5</v>
      </c>
      <c r="E3280">
        <v>0.63818785446883097</v>
      </c>
      <c r="F3280" s="2" t="str">
        <f t="shared" si="7710"/>
        <v>K4</v>
      </c>
      <c r="G3280">
        <f t="shared" si="7711"/>
        <v>0</v>
      </c>
      <c r="H3280" t="str">
        <f t="shared" si="7712"/>
        <v>NA</v>
      </c>
      <c r="I3280">
        <f t="shared" si="7713"/>
        <v>0</v>
      </c>
      <c r="J3280" t="str">
        <f t="shared" ref="J3280" si="7759">IF(IF(I3281=0,I3280,"NA")=0,"NA",IF(I3281=0,I3280,"NA"))</f>
        <v>NA</v>
      </c>
      <c r="K3280">
        <f t="shared" si="7715"/>
        <v>0</v>
      </c>
      <c r="L3280" t="str">
        <f t="shared" ref="L3280" si="7760">IF(IF(K3281=0,K3280,"NA")=0,"NA",IF(K3281=0,K3280,"NA"))</f>
        <v>NA</v>
      </c>
      <c r="M3280">
        <f t="shared" si="7717"/>
        <v>13</v>
      </c>
      <c r="N3280" t="str">
        <f t="shared" si="7718"/>
        <v>NA</v>
      </c>
      <c r="O3280">
        <f t="shared" si="7719"/>
        <v>0</v>
      </c>
      <c r="P3280">
        <f t="shared" si="7720"/>
        <v>0</v>
      </c>
      <c r="Q3280">
        <f t="shared" si="7721"/>
        <v>0</v>
      </c>
      <c r="R3280">
        <f t="shared" si="7722"/>
        <v>0</v>
      </c>
      <c r="S3280">
        <f t="shared" si="7723"/>
        <v>0</v>
      </c>
      <c r="T3280">
        <f t="shared" si="7724"/>
        <v>0</v>
      </c>
      <c r="U3280">
        <f t="shared" si="7725"/>
        <v>0</v>
      </c>
      <c r="V3280">
        <f t="shared" si="7726"/>
        <v>0</v>
      </c>
      <c r="W3280">
        <f t="shared" si="7727"/>
        <v>0</v>
      </c>
      <c r="X3280">
        <f t="shared" si="7728"/>
        <v>0</v>
      </c>
      <c r="Y3280">
        <f t="shared" si="7729"/>
        <v>0</v>
      </c>
      <c r="Z3280">
        <f t="shared" si="7730"/>
        <v>0</v>
      </c>
      <c r="AA3280">
        <f t="shared" si="7731"/>
        <v>0</v>
      </c>
      <c r="AB3280">
        <f t="shared" si="7732"/>
        <v>0</v>
      </c>
      <c r="AC3280">
        <f t="shared" si="7733"/>
        <v>0</v>
      </c>
      <c r="AD3280">
        <f t="shared" si="7734"/>
        <v>1</v>
      </c>
      <c r="AM3280">
        <v>19075</v>
      </c>
      <c r="AN3280">
        <v>100</v>
      </c>
    </row>
    <row r="3281" spans="1:40" x14ac:dyDescent="0.3">
      <c r="A3281">
        <v>3280</v>
      </c>
      <c r="B3281">
        <v>4.0515043789899896E-3</v>
      </c>
      <c r="C3281">
        <v>0.211603439384529</v>
      </c>
      <c r="D3281">
        <v>1.8004473736647E-2</v>
      </c>
      <c r="E3281">
        <v>0.76634058249983406</v>
      </c>
      <c r="F3281" s="2" t="str">
        <f t="shared" si="7710"/>
        <v>K4</v>
      </c>
      <c r="G3281">
        <f t="shared" si="7711"/>
        <v>0</v>
      </c>
      <c r="H3281" t="str">
        <f t="shared" si="7712"/>
        <v>NA</v>
      </c>
      <c r="I3281">
        <f t="shared" si="7713"/>
        <v>0</v>
      </c>
      <c r="J3281" t="str">
        <f t="shared" ref="J3281" si="7761">IF(IF(I3282=0,I3281,"NA")=0,"NA",IF(I3282=0,I3281,"NA"))</f>
        <v>NA</v>
      </c>
      <c r="K3281">
        <f t="shared" si="7715"/>
        <v>0</v>
      </c>
      <c r="L3281" t="str">
        <f t="shared" ref="L3281" si="7762">IF(IF(K3282=0,K3281,"NA")=0,"NA",IF(K3282=0,K3281,"NA"))</f>
        <v>NA</v>
      </c>
      <c r="M3281">
        <f t="shared" si="7717"/>
        <v>14</v>
      </c>
      <c r="N3281" t="str">
        <f t="shared" si="7718"/>
        <v>NA</v>
      </c>
      <c r="O3281">
        <f t="shared" si="7719"/>
        <v>0</v>
      </c>
      <c r="P3281">
        <f t="shared" si="7720"/>
        <v>0</v>
      </c>
      <c r="Q3281">
        <f t="shared" si="7721"/>
        <v>0</v>
      </c>
      <c r="R3281">
        <f t="shared" si="7722"/>
        <v>0</v>
      </c>
      <c r="S3281">
        <f t="shared" si="7723"/>
        <v>0</v>
      </c>
      <c r="T3281">
        <f t="shared" si="7724"/>
        <v>0</v>
      </c>
      <c r="U3281">
        <f t="shared" si="7725"/>
        <v>0</v>
      </c>
      <c r="V3281">
        <f t="shared" si="7726"/>
        <v>0</v>
      </c>
      <c r="W3281">
        <f t="shared" si="7727"/>
        <v>0</v>
      </c>
      <c r="X3281">
        <f t="shared" si="7728"/>
        <v>0</v>
      </c>
      <c r="Y3281">
        <f t="shared" si="7729"/>
        <v>0</v>
      </c>
      <c r="Z3281">
        <f t="shared" si="7730"/>
        <v>0</v>
      </c>
      <c r="AA3281">
        <f t="shared" si="7731"/>
        <v>0</v>
      </c>
      <c r="AB3281">
        <f t="shared" si="7732"/>
        <v>0</v>
      </c>
      <c r="AC3281">
        <f t="shared" si="7733"/>
        <v>0</v>
      </c>
      <c r="AD3281">
        <f t="shared" si="7734"/>
        <v>1</v>
      </c>
      <c r="AM3281">
        <v>19050</v>
      </c>
      <c r="AN3281">
        <v>-25</v>
      </c>
    </row>
    <row r="3282" spans="1:40" x14ac:dyDescent="0.3">
      <c r="A3282">
        <v>3281</v>
      </c>
      <c r="B3282">
        <v>1.9779402382429801E-3</v>
      </c>
      <c r="C3282">
        <v>0.11316431688802001</v>
      </c>
      <c r="D3282">
        <v>8.5375116425319197E-2</v>
      </c>
      <c r="E3282">
        <v>0.79948262644841805</v>
      </c>
      <c r="F3282" s="2" t="str">
        <f t="shared" si="7710"/>
        <v>K4</v>
      </c>
      <c r="G3282">
        <f t="shared" si="7711"/>
        <v>0</v>
      </c>
      <c r="H3282" t="str">
        <f t="shared" si="7712"/>
        <v>NA</v>
      </c>
      <c r="I3282">
        <f t="shared" si="7713"/>
        <v>0</v>
      </c>
      <c r="J3282" t="str">
        <f t="shared" ref="J3282" si="7763">IF(IF(I3283=0,I3282,"NA")=0,"NA",IF(I3283=0,I3282,"NA"))</f>
        <v>NA</v>
      </c>
      <c r="K3282">
        <f t="shared" si="7715"/>
        <v>0</v>
      </c>
      <c r="L3282" t="str">
        <f t="shared" ref="L3282" si="7764">IF(IF(K3283=0,K3282,"NA")=0,"NA",IF(K3283=0,K3282,"NA"))</f>
        <v>NA</v>
      </c>
      <c r="M3282">
        <f t="shared" si="7717"/>
        <v>15</v>
      </c>
      <c r="N3282">
        <f t="shared" si="7718"/>
        <v>15</v>
      </c>
      <c r="O3282">
        <f t="shared" si="7719"/>
        <v>0</v>
      </c>
      <c r="P3282">
        <f t="shared" si="7720"/>
        <v>0</v>
      </c>
      <c r="Q3282">
        <f t="shared" si="7721"/>
        <v>0</v>
      </c>
      <c r="R3282">
        <f t="shared" si="7722"/>
        <v>0</v>
      </c>
      <c r="S3282">
        <f t="shared" si="7723"/>
        <v>0</v>
      </c>
      <c r="T3282">
        <f t="shared" si="7724"/>
        <v>0</v>
      </c>
      <c r="U3282">
        <f t="shared" si="7725"/>
        <v>0</v>
      </c>
      <c r="V3282">
        <f t="shared" si="7726"/>
        <v>0</v>
      </c>
      <c r="W3282">
        <f t="shared" si="7727"/>
        <v>0</v>
      </c>
      <c r="X3282">
        <f t="shared" si="7728"/>
        <v>0</v>
      </c>
      <c r="Y3282">
        <f t="shared" si="7729"/>
        <v>0</v>
      </c>
      <c r="Z3282">
        <f t="shared" si="7730"/>
        <v>0</v>
      </c>
      <c r="AA3282">
        <f t="shared" si="7731"/>
        <v>0</v>
      </c>
      <c r="AB3282">
        <f t="shared" si="7732"/>
        <v>0</v>
      </c>
      <c r="AC3282">
        <f t="shared" si="7733"/>
        <v>0</v>
      </c>
      <c r="AD3282">
        <f t="shared" si="7734"/>
        <v>1</v>
      </c>
      <c r="AM3282">
        <v>19050</v>
      </c>
      <c r="AN3282">
        <v>0</v>
      </c>
    </row>
    <row r="3283" spans="1:40" x14ac:dyDescent="0.3">
      <c r="A3283">
        <v>3282</v>
      </c>
      <c r="B3283">
        <v>0.99688480298363402</v>
      </c>
      <c r="C3283">
        <v>3.1151970163664899E-3</v>
      </c>
      <c r="D3283" s="1">
        <v>4.5208669955622998E-191</v>
      </c>
      <c r="E3283" s="1">
        <v>8.6369669747148501E-19</v>
      </c>
      <c r="F3283" s="2" t="str">
        <f t="shared" si="7710"/>
        <v>K1</v>
      </c>
      <c r="G3283">
        <f t="shared" si="7711"/>
        <v>1</v>
      </c>
      <c r="H3283" t="str">
        <f t="shared" si="7712"/>
        <v>NA</v>
      </c>
      <c r="I3283">
        <f t="shared" si="7713"/>
        <v>0</v>
      </c>
      <c r="J3283" t="str">
        <f t="shared" ref="J3283" si="7765">IF(IF(I3284=0,I3283,"NA")=0,"NA",IF(I3284=0,I3283,"NA"))</f>
        <v>NA</v>
      </c>
      <c r="K3283">
        <f t="shared" si="7715"/>
        <v>0</v>
      </c>
      <c r="L3283" t="str">
        <f t="shared" ref="L3283" si="7766">IF(IF(K3284=0,K3283,"NA")=0,"NA",IF(K3284=0,K3283,"NA"))</f>
        <v>NA</v>
      </c>
      <c r="M3283">
        <f t="shared" si="7717"/>
        <v>0</v>
      </c>
      <c r="N3283" t="str">
        <f t="shared" si="7718"/>
        <v>NA</v>
      </c>
      <c r="O3283">
        <f t="shared" si="7719"/>
        <v>0</v>
      </c>
      <c r="P3283">
        <f t="shared" si="7720"/>
        <v>0</v>
      </c>
      <c r="Q3283">
        <f t="shared" si="7721"/>
        <v>0</v>
      </c>
      <c r="R3283">
        <f t="shared" si="7722"/>
        <v>0</v>
      </c>
      <c r="S3283">
        <f t="shared" si="7723"/>
        <v>0</v>
      </c>
      <c r="T3283">
        <f t="shared" si="7724"/>
        <v>0</v>
      </c>
      <c r="U3283">
        <f t="shared" si="7725"/>
        <v>0</v>
      </c>
      <c r="V3283">
        <f t="shared" si="7726"/>
        <v>0</v>
      </c>
      <c r="W3283">
        <f t="shared" si="7727"/>
        <v>0</v>
      </c>
      <c r="X3283">
        <f t="shared" si="7728"/>
        <v>0</v>
      </c>
      <c r="Y3283">
        <f t="shared" si="7729"/>
        <v>0</v>
      </c>
      <c r="Z3283">
        <f t="shared" si="7730"/>
        <v>0</v>
      </c>
      <c r="AA3283">
        <f t="shared" si="7731"/>
        <v>1</v>
      </c>
      <c r="AB3283">
        <f t="shared" si="7732"/>
        <v>0</v>
      </c>
      <c r="AC3283">
        <f t="shared" si="7733"/>
        <v>0</v>
      </c>
      <c r="AD3283">
        <f t="shared" si="7734"/>
        <v>0</v>
      </c>
      <c r="AM3283">
        <v>19875</v>
      </c>
      <c r="AN3283">
        <v>825</v>
      </c>
    </row>
    <row r="3284" spans="1:40" x14ac:dyDescent="0.3">
      <c r="A3284">
        <v>3283</v>
      </c>
      <c r="B3284">
        <v>0.50974661978837899</v>
      </c>
      <c r="C3284">
        <v>0.49009010003022102</v>
      </c>
      <c r="D3284" s="1">
        <v>2.6365443392125299E-13</v>
      </c>
      <c r="E3284">
        <v>1.6328018113556E-4</v>
      </c>
      <c r="F3284" s="2" t="str">
        <f t="shared" si="7710"/>
        <v>K1</v>
      </c>
      <c r="G3284">
        <f t="shared" si="7711"/>
        <v>2</v>
      </c>
      <c r="H3284">
        <f t="shared" si="7712"/>
        <v>2</v>
      </c>
      <c r="I3284">
        <f t="shared" si="7713"/>
        <v>0</v>
      </c>
      <c r="J3284" t="str">
        <f t="shared" ref="J3284" si="7767">IF(IF(I3285=0,I3284,"NA")=0,"NA",IF(I3285=0,I3284,"NA"))</f>
        <v>NA</v>
      </c>
      <c r="K3284">
        <f t="shared" si="7715"/>
        <v>0</v>
      </c>
      <c r="L3284" t="str">
        <f t="shared" ref="L3284" si="7768">IF(IF(K3285=0,K3284,"NA")=0,"NA",IF(K3285=0,K3284,"NA"))</f>
        <v>NA</v>
      </c>
      <c r="M3284">
        <f t="shared" si="7717"/>
        <v>0</v>
      </c>
      <c r="N3284" t="str">
        <f t="shared" si="7718"/>
        <v>NA</v>
      </c>
      <c r="O3284">
        <f t="shared" si="7719"/>
        <v>1</v>
      </c>
      <c r="P3284">
        <f t="shared" si="7720"/>
        <v>0</v>
      </c>
      <c r="Q3284">
        <f t="shared" si="7721"/>
        <v>0</v>
      </c>
      <c r="R3284">
        <f t="shared" si="7722"/>
        <v>0</v>
      </c>
      <c r="S3284">
        <f t="shared" si="7723"/>
        <v>0</v>
      </c>
      <c r="T3284">
        <f t="shared" si="7724"/>
        <v>0</v>
      </c>
      <c r="U3284">
        <f t="shared" si="7725"/>
        <v>0</v>
      </c>
      <c r="V3284">
        <f t="shared" si="7726"/>
        <v>0</v>
      </c>
      <c r="W3284">
        <f t="shared" si="7727"/>
        <v>0</v>
      </c>
      <c r="X3284">
        <f t="shared" si="7728"/>
        <v>0</v>
      </c>
      <c r="Y3284">
        <f t="shared" si="7729"/>
        <v>0</v>
      </c>
      <c r="Z3284">
        <f t="shared" si="7730"/>
        <v>0</v>
      </c>
      <c r="AA3284">
        <f t="shared" si="7731"/>
        <v>0</v>
      </c>
      <c r="AB3284">
        <f t="shared" si="7732"/>
        <v>0</v>
      </c>
      <c r="AC3284">
        <f t="shared" si="7733"/>
        <v>0</v>
      </c>
      <c r="AD3284">
        <f t="shared" si="7734"/>
        <v>0</v>
      </c>
      <c r="AM3284">
        <v>19675</v>
      </c>
      <c r="AN3284">
        <v>-200</v>
      </c>
    </row>
    <row r="3285" spans="1:40" x14ac:dyDescent="0.3">
      <c r="A3285">
        <v>3284</v>
      </c>
      <c r="B3285">
        <v>0.15991286356276499</v>
      </c>
      <c r="C3285">
        <v>0.75884723296647905</v>
      </c>
      <c r="D3285">
        <v>4.5284025630076503E-2</v>
      </c>
      <c r="E3285">
        <v>3.5955877840679197E-2</v>
      </c>
      <c r="F3285" s="2" t="str">
        <f t="shared" si="7710"/>
        <v>K2</v>
      </c>
      <c r="G3285">
        <f t="shared" si="7711"/>
        <v>0</v>
      </c>
      <c r="H3285" t="str">
        <f t="shared" si="7712"/>
        <v>NA</v>
      </c>
      <c r="I3285">
        <f t="shared" si="7713"/>
        <v>1</v>
      </c>
      <c r="J3285" t="str">
        <f t="shared" ref="J3285" si="7769">IF(IF(I3286=0,I3285,"NA")=0,"NA",IF(I3286=0,I3285,"NA"))</f>
        <v>NA</v>
      </c>
      <c r="K3285">
        <f t="shared" si="7715"/>
        <v>0</v>
      </c>
      <c r="L3285" t="str">
        <f t="shared" ref="L3285" si="7770">IF(IF(K3286=0,K3285,"NA")=0,"NA",IF(K3286=0,K3285,"NA"))</f>
        <v>NA</v>
      </c>
      <c r="M3285">
        <f t="shared" si="7717"/>
        <v>0</v>
      </c>
      <c r="N3285" t="str">
        <f t="shared" si="7718"/>
        <v>NA</v>
      </c>
      <c r="O3285">
        <f t="shared" si="7719"/>
        <v>0</v>
      </c>
      <c r="P3285">
        <f t="shared" si="7720"/>
        <v>1</v>
      </c>
      <c r="Q3285">
        <f t="shared" si="7721"/>
        <v>0</v>
      </c>
      <c r="R3285">
        <f t="shared" si="7722"/>
        <v>0</v>
      </c>
      <c r="S3285">
        <f t="shared" si="7723"/>
        <v>0</v>
      </c>
      <c r="T3285">
        <f t="shared" si="7724"/>
        <v>0</v>
      </c>
      <c r="U3285">
        <f t="shared" si="7725"/>
        <v>0</v>
      </c>
      <c r="V3285">
        <f t="shared" si="7726"/>
        <v>0</v>
      </c>
      <c r="W3285">
        <f t="shared" si="7727"/>
        <v>0</v>
      </c>
      <c r="X3285">
        <f t="shared" si="7728"/>
        <v>0</v>
      </c>
      <c r="Y3285">
        <f t="shared" si="7729"/>
        <v>0</v>
      </c>
      <c r="Z3285">
        <f t="shared" si="7730"/>
        <v>0</v>
      </c>
      <c r="AA3285">
        <f t="shared" si="7731"/>
        <v>0</v>
      </c>
      <c r="AB3285">
        <f t="shared" si="7732"/>
        <v>0</v>
      </c>
      <c r="AC3285">
        <f t="shared" si="7733"/>
        <v>0</v>
      </c>
      <c r="AD3285">
        <f t="shared" si="7734"/>
        <v>0</v>
      </c>
      <c r="AM3285">
        <v>19650</v>
      </c>
      <c r="AN3285">
        <v>-25</v>
      </c>
    </row>
    <row r="3286" spans="1:40" x14ac:dyDescent="0.3">
      <c r="A3286">
        <v>3285</v>
      </c>
      <c r="B3286">
        <v>5.7747859063685701E-2</v>
      </c>
      <c r="C3286">
        <v>0.85625765587884395</v>
      </c>
      <c r="D3286">
        <v>6.6486454274686105E-4</v>
      </c>
      <c r="E3286">
        <v>8.5329620514723703E-2</v>
      </c>
      <c r="F3286" s="2" t="str">
        <f t="shared" si="7710"/>
        <v>K2</v>
      </c>
      <c r="G3286">
        <f t="shared" si="7711"/>
        <v>0</v>
      </c>
      <c r="H3286" t="str">
        <f t="shared" si="7712"/>
        <v>NA</v>
      </c>
      <c r="I3286">
        <f t="shared" si="7713"/>
        <v>2</v>
      </c>
      <c r="J3286" t="str">
        <f t="shared" ref="J3286" si="7771">IF(IF(I3287=0,I3286,"NA")=0,"NA",IF(I3287=0,I3286,"NA"))</f>
        <v>NA</v>
      </c>
      <c r="K3286">
        <f t="shared" si="7715"/>
        <v>0</v>
      </c>
      <c r="L3286" t="str">
        <f t="shared" ref="L3286" si="7772">IF(IF(K3287=0,K3286,"NA")=0,"NA",IF(K3287=0,K3286,"NA"))</f>
        <v>NA</v>
      </c>
      <c r="M3286">
        <f t="shared" si="7717"/>
        <v>0</v>
      </c>
      <c r="N3286" t="str">
        <f t="shared" si="7718"/>
        <v>NA</v>
      </c>
      <c r="O3286">
        <f t="shared" si="7719"/>
        <v>0</v>
      </c>
      <c r="P3286">
        <f t="shared" si="7720"/>
        <v>0</v>
      </c>
      <c r="Q3286">
        <f t="shared" si="7721"/>
        <v>0</v>
      </c>
      <c r="R3286">
        <f t="shared" si="7722"/>
        <v>0</v>
      </c>
      <c r="S3286">
        <f t="shared" si="7723"/>
        <v>0</v>
      </c>
      <c r="T3286">
        <f t="shared" si="7724"/>
        <v>1</v>
      </c>
      <c r="U3286">
        <f t="shared" si="7725"/>
        <v>0</v>
      </c>
      <c r="V3286">
        <f t="shared" si="7726"/>
        <v>0</v>
      </c>
      <c r="W3286">
        <f t="shared" si="7727"/>
        <v>0</v>
      </c>
      <c r="X3286">
        <f t="shared" si="7728"/>
        <v>0</v>
      </c>
      <c r="Y3286">
        <f t="shared" si="7729"/>
        <v>0</v>
      </c>
      <c r="Z3286">
        <f t="shared" si="7730"/>
        <v>0</v>
      </c>
      <c r="AA3286">
        <f t="shared" si="7731"/>
        <v>0</v>
      </c>
      <c r="AB3286">
        <f t="shared" si="7732"/>
        <v>0</v>
      </c>
      <c r="AC3286">
        <f t="shared" si="7733"/>
        <v>0</v>
      </c>
      <c r="AD3286">
        <f t="shared" si="7734"/>
        <v>0</v>
      </c>
      <c r="AM3286">
        <v>19750</v>
      </c>
      <c r="AN3286">
        <v>100</v>
      </c>
    </row>
    <row r="3287" spans="1:40" x14ac:dyDescent="0.3">
      <c r="A3287">
        <v>3286</v>
      </c>
      <c r="B3287">
        <v>2.6393751868430699E-2</v>
      </c>
      <c r="C3287">
        <v>0.80886007868882703</v>
      </c>
      <c r="D3287">
        <v>5.3191940228909196E-4</v>
      </c>
      <c r="E3287">
        <v>0.16421425004045301</v>
      </c>
      <c r="F3287" s="2" t="str">
        <f t="shared" si="7710"/>
        <v>K2</v>
      </c>
      <c r="G3287">
        <f t="shared" si="7711"/>
        <v>0</v>
      </c>
      <c r="H3287" t="str">
        <f t="shared" si="7712"/>
        <v>NA</v>
      </c>
      <c r="I3287">
        <f t="shared" si="7713"/>
        <v>3</v>
      </c>
      <c r="J3287" t="str">
        <f t="shared" ref="J3287" si="7773">IF(IF(I3288=0,I3287,"NA")=0,"NA",IF(I3288=0,I3287,"NA"))</f>
        <v>NA</v>
      </c>
      <c r="K3287">
        <f t="shared" si="7715"/>
        <v>0</v>
      </c>
      <c r="L3287" t="str">
        <f t="shared" ref="L3287" si="7774">IF(IF(K3288=0,K3287,"NA")=0,"NA",IF(K3288=0,K3287,"NA"))</f>
        <v>NA</v>
      </c>
      <c r="M3287">
        <f t="shared" si="7717"/>
        <v>0</v>
      </c>
      <c r="N3287" t="str">
        <f t="shared" si="7718"/>
        <v>NA</v>
      </c>
      <c r="O3287">
        <f t="shared" si="7719"/>
        <v>0</v>
      </c>
      <c r="P3287">
        <f t="shared" si="7720"/>
        <v>0</v>
      </c>
      <c r="Q3287">
        <f t="shared" si="7721"/>
        <v>0</v>
      </c>
      <c r="R3287">
        <f t="shared" si="7722"/>
        <v>0</v>
      </c>
      <c r="S3287">
        <f t="shared" si="7723"/>
        <v>0</v>
      </c>
      <c r="T3287">
        <f t="shared" si="7724"/>
        <v>1</v>
      </c>
      <c r="U3287">
        <f t="shared" si="7725"/>
        <v>0</v>
      </c>
      <c r="V3287">
        <f t="shared" si="7726"/>
        <v>0</v>
      </c>
      <c r="W3287">
        <f t="shared" si="7727"/>
        <v>0</v>
      </c>
      <c r="X3287">
        <f t="shared" si="7728"/>
        <v>0</v>
      </c>
      <c r="Y3287">
        <f t="shared" si="7729"/>
        <v>0</v>
      </c>
      <c r="Z3287">
        <f t="shared" si="7730"/>
        <v>0</v>
      </c>
      <c r="AA3287">
        <f t="shared" si="7731"/>
        <v>0</v>
      </c>
      <c r="AB3287">
        <f t="shared" si="7732"/>
        <v>0</v>
      </c>
      <c r="AC3287">
        <f t="shared" si="7733"/>
        <v>0</v>
      </c>
      <c r="AD3287">
        <f t="shared" si="7734"/>
        <v>0</v>
      </c>
      <c r="AM3287">
        <v>19825</v>
      </c>
      <c r="AN3287">
        <v>75</v>
      </c>
    </row>
    <row r="3288" spans="1:40" x14ac:dyDescent="0.3">
      <c r="A3288">
        <v>3287</v>
      </c>
      <c r="B3288">
        <v>0.37982618203010299</v>
      </c>
      <c r="C3288">
        <v>0.62017294385417998</v>
      </c>
      <c r="D3288" s="1">
        <v>9.2022199348987092E-65</v>
      </c>
      <c r="E3288" s="1">
        <v>8.7411571659201596E-7</v>
      </c>
      <c r="F3288" s="2" t="str">
        <f t="shared" si="7710"/>
        <v>K2</v>
      </c>
      <c r="G3288">
        <f t="shared" si="7711"/>
        <v>0</v>
      </c>
      <c r="H3288" t="str">
        <f t="shared" si="7712"/>
        <v>NA</v>
      </c>
      <c r="I3288">
        <f t="shared" si="7713"/>
        <v>4</v>
      </c>
      <c r="J3288" t="str">
        <f t="shared" ref="J3288" si="7775">IF(IF(I3289=0,I3288,"NA")=0,"NA",IF(I3289=0,I3288,"NA"))</f>
        <v>NA</v>
      </c>
      <c r="K3288">
        <f t="shared" si="7715"/>
        <v>0</v>
      </c>
      <c r="L3288" t="str">
        <f t="shared" ref="L3288" si="7776">IF(IF(K3289=0,K3288,"NA")=0,"NA",IF(K3289=0,K3288,"NA"))</f>
        <v>NA</v>
      </c>
      <c r="M3288">
        <f t="shared" si="7717"/>
        <v>0</v>
      </c>
      <c r="N3288" t="str">
        <f t="shared" si="7718"/>
        <v>NA</v>
      </c>
      <c r="O3288">
        <f t="shared" si="7719"/>
        <v>0</v>
      </c>
      <c r="P3288">
        <f t="shared" si="7720"/>
        <v>0</v>
      </c>
      <c r="Q3288">
        <f t="shared" si="7721"/>
        <v>0</v>
      </c>
      <c r="R3288">
        <f t="shared" si="7722"/>
        <v>0</v>
      </c>
      <c r="S3288">
        <f t="shared" si="7723"/>
        <v>0</v>
      </c>
      <c r="T3288">
        <f t="shared" si="7724"/>
        <v>1</v>
      </c>
      <c r="U3288">
        <f t="shared" si="7725"/>
        <v>0</v>
      </c>
      <c r="V3288">
        <f t="shared" si="7726"/>
        <v>0</v>
      </c>
      <c r="W3288">
        <f t="shared" si="7727"/>
        <v>0</v>
      </c>
      <c r="X3288">
        <f t="shared" si="7728"/>
        <v>0</v>
      </c>
      <c r="Y3288">
        <f t="shared" si="7729"/>
        <v>0</v>
      </c>
      <c r="Z3288">
        <f t="shared" si="7730"/>
        <v>0</v>
      </c>
      <c r="AA3288">
        <f t="shared" si="7731"/>
        <v>0</v>
      </c>
      <c r="AB3288">
        <f t="shared" si="7732"/>
        <v>0</v>
      </c>
      <c r="AC3288">
        <f t="shared" si="7733"/>
        <v>0</v>
      </c>
      <c r="AD3288">
        <f t="shared" si="7734"/>
        <v>0</v>
      </c>
      <c r="AM3288">
        <v>20300</v>
      </c>
      <c r="AN3288">
        <v>475</v>
      </c>
    </row>
    <row r="3289" spans="1:40" x14ac:dyDescent="0.3">
      <c r="A3289">
        <v>3288</v>
      </c>
      <c r="B3289">
        <v>0.115513094698736</v>
      </c>
      <c r="C3289">
        <v>0.807424656974151</v>
      </c>
      <c r="D3289">
        <v>3.5958364737644299E-2</v>
      </c>
      <c r="E3289">
        <v>4.1103883589469301E-2</v>
      </c>
      <c r="F3289" s="2" t="str">
        <f t="shared" si="7710"/>
        <v>K2</v>
      </c>
      <c r="G3289">
        <f t="shared" si="7711"/>
        <v>0</v>
      </c>
      <c r="H3289" t="str">
        <f t="shared" si="7712"/>
        <v>NA</v>
      </c>
      <c r="I3289">
        <f t="shared" si="7713"/>
        <v>5</v>
      </c>
      <c r="J3289" t="str">
        <f t="shared" ref="J3289" si="7777">IF(IF(I3290=0,I3289,"NA")=0,"NA",IF(I3290=0,I3289,"NA"))</f>
        <v>NA</v>
      </c>
      <c r="K3289">
        <f t="shared" si="7715"/>
        <v>0</v>
      </c>
      <c r="L3289" t="str">
        <f t="shared" ref="L3289" si="7778">IF(IF(K3290=0,K3289,"NA")=0,"NA",IF(K3290=0,K3289,"NA"))</f>
        <v>NA</v>
      </c>
      <c r="M3289">
        <f t="shared" si="7717"/>
        <v>0</v>
      </c>
      <c r="N3289" t="str">
        <f t="shared" si="7718"/>
        <v>NA</v>
      </c>
      <c r="O3289">
        <f t="shared" si="7719"/>
        <v>0</v>
      </c>
      <c r="P3289">
        <f t="shared" si="7720"/>
        <v>0</v>
      </c>
      <c r="Q3289">
        <f t="shared" si="7721"/>
        <v>0</v>
      </c>
      <c r="R3289">
        <f t="shared" si="7722"/>
        <v>0</v>
      </c>
      <c r="S3289">
        <f t="shared" si="7723"/>
        <v>0</v>
      </c>
      <c r="T3289">
        <f t="shared" si="7724"/>
        <v>1</v>
      </c>
      <c r="U3289">
        <f t="shared" si="7725"/>
        <v>0</v>
      </c>
      <c r="V3289">
        <f t="shared" si="7726"/>
        <v>0</v>
      </c>
      <c r="W3289">
        <f t="shared" si="7727"/>
        <v>0</v>
      </c>
      <c r="X3289">
        <f t="shared" si="7728"/>
        <v>0</v>
      </c>
      <c r="Y3289">
        <f t="shared" si="7729"/>
        <v>0</v>
      </c>
      <c r="Z3289">
        <f t="shared" si="7730"/>
        <v>0</v>
      </c>
      <c r="AA3289">
        <f t="shared" si="7731"/>
        <v>0</v>
      </c>
      <c r="AB3289">
        <f t="shared" si="7732"/>
        <v>0</v>
      </c>
      <c r="AC3289">
        <f t="shared" si="7733"/>
        <v>0</v>
      </c>
      <c r="AD3289">
        <f t="shared" si="7734"/>
        <v>0</v>
      </c>
      <c r="AM3289">
        <v>20325</v>
      </c>
      <c r="AN3289">
        <v>25</v>
      </c>
    </row>
    <row r="3290" spans="1:40" x14ac:dyDescent="0.3">
      <c r="A3290">
        <v>3289</v>
      </c>
      <c r="B3290">
        <v>3.2695609346963098E-2</v>
      </c>
      <c r="C3290">
        <v>0.699833512646439</v>
      </c>
      <c r="D3290">
        <v>0.149463049437599</v>
      </c>
      <c r="E3290">
        <v>0.118007828568999</v>
      </c>
      <c r="F3290" s="2" t="str">
        <f t="shared" si="7710"/>
        <v>K2</v>
      </c>
      <c r="G3290">
        <f t="shared" si="7711"/>
        <v>0</v>
      </c>
      <c r="H3290" t="str">
        <f t="shared" si="7712"/>
        <v>NA</v>
      </c>
      <c r="I3290">
        <f t="shared" si="7713"/>
        <v>6</v>
      </c>
      <c r="J3290" t="str">
        <f t="shared" ref="J3290" si="7779">IF(IF(I3291=0,I3290,"NA")=0,"NA",IF(I3291=0,I3290,"NA"))</f>
        <v>NA</v>
      </c>
      <c r="K3290">
        <f t="shared" si="7715"/>
        <v>0</v>
      </c>
      <c r="L3290" t="str">
        <f t="shared" ref="L3290" si="7780">IF(IF(K3291=0,K3290,"NA")=0,"NA",IF(K3291=0,K3290,"NA"))</f>
        <v>NA</v>
      </c>
      <c r="M3290">
        <f t="shared" si="7717"/>
        <v>0</v>
      </c>
      <c r="N3290" t="str">
        <f t="shared" si="7718"/>
        <v>NA</v>
      </c>
      <c r="O3290">
        <f t="shared" si="7719"/>
        <v>0</v>
      </c>
      <c r="P3290">
        <f t="shared" si="7720"/>
        <v>0</v>
      </c>
      <c r="Q3290">
        <f t="shared" si="7721"/>
        <v>0</v>
      </c>
      <c r="R3290">
        <f t="shared" si="7722"/>
        <v>0</v>
      </c>
      <c r="S3290">
        <f t="shared" si="7723"/>
        <v>0</v>
      </c>
      <c r="T3290">
        <f t="shared" si="7724"/>
        <v>1</v>
      </c>
      <c r="U3290">
        <f t="shared" si="7725"/>
        <v>0</v>
      </c>
      <c r="V3290">
        <f t="shared" si="7726"/>
        <v>0</v>
      </c>
      <c r="W3290">
        <f t="shared" si="7727"/>
        <v>0</v>
      </c>
      <c r="X3290">
        <f t="shared" si="7728"/>
        <v>0</v>
      </c>
      <c r="Y3290">
        <f t="shared" si="7729"/>
        <v>0</v>
      </c>
      <c r="Z3290">
        <f t="shared" si="7730"/>
        <v>0</v>
      </c>
      <c r="AA3290">
        <f t="shared" si="7731"/>
        <v>0</v>
      </c>
      <c r="AB3290">
        <f t="shared" si="7732"/>
        <v>0</v>
      </c>
      <c r="AC3290">
        <f t="shared" si="7733"/>
        <v>0</v>
      </c>
      <c r="AD3290">
        <f t="shared" si="7734"/>
        <v>0</v>
      </c>
      <c r="AM3290">
        <v>20350</v>
      </c>
      <c r="AN3290">
        <v>25</v>
      </c>
    </row>
    <row r="3291" spans="1:40" x14ac:dyDescent="0.3">
      <c r="A3291">
        <v>3290</v>
      </c>
      <c r="B3291">
        <v>1.1234278779848899E-2</v>
      </c>
      <c r="C3291">
        <v>0.42631878098465598</v>
      </c>
      <c r="D3291">
        <v>0.38474376709394298</v>
      </c>
      <c r="E3291">
        <v>0.17770317314155301</v>
      </c>
      <c r="F3291" s="2" t="str">
        <f t="shared" si="7710"/>
        <v>K2</v>
      </c>
      <c r="G3291">
        <f t="shared" si="7711"/>
        <v>0</v>
      </c>
      <c r="H3291" t="str">
        <f t="shared" si="7712"/>
        <v>NA</v>
      </c>
      <c r="I3291">
        <f t="shared" si="7713"/>
        <v>7</v>
      </c>
      <c r="J3291">
        <f t="shared" ref="J3291" si="7781">IF(IF(I3292=0,I3291,"NA")=0,"NA",IF(I3292=0,I3291,"NA"))</f>
        <v>7</v>
      </c>
      <c r="K3291">
        <f t="shared" si="7715"/>
        <v>0</v>
      </c>
      <c r="L3291" t="str">
        <f t="shared" ref="L3291" si="7782">IF(IF(K3292=0,K3291,"NA")=0,"NA",IF(K3292=0,K3291,"NA"))</f>
        <v>NA</v>
      </c>
      <c r="M3291">
        <f t="shared" si="7717"/>
        <v>0</v>
      </c>
      <c r="N3291" t="str">
        <f t="shared" si="7718"/>
        <v>NA</v>
      </c>
      <c r="O3291">
        <f t="shared" si="7719"/>
        <v>0</v>
      </c>
      <c r="P3291">
        <f t="shared" si="7720"/>
        <v>0</v>
      </c>
      <c r="Q3291">
        <f t="shared" si="7721"/>
        <v>0</v>
      </c>
      <c r="R3291">
        <f t="shared" si="7722"/>
        <v>0</v>
      </c>
      <c r="S3291">
        <f t="shared" si="7723"/>
        <v>0</v>
      </c>
      <c r="T3291">
        <f t="shared" si="7724"/>
        <v>1</v>
      </c>
      <c r="U3291">
        <f t="shared" si="7725"/>
        <v>0</v>
      </c>
      <c r="V3291">
        <f t="shared" si="7726"/>
        <v>0</v>
      </c>
      <c r="W3291">
        <f t="shared" si="7727"/>
        <v>0</v>
      </c>
      <c r="X3291">
        <f t="shared" si="7728"/>
        <v>0</v>
      </c>
      <c r="Y3291">
        <f t="shared" si="7729"/>
        <v>0</v>
      </c>
      <c r="Z3291">
        <f t="shared" si="7730"/>
        <v>0</v>
      </c>
      <c r="AA3291">
        <f t="shared" si="7731"/>
        <v>0</v>
      </c>
      <c r="AB3291">
        <f t="shared" si="7732"/>
        <v>0</v>
      </c>
      <c r="AC3291">
        <f t="shared" si="7733"/>
        <v>0</v>
      </c>
      <c r="AD3291">
        <f t="shared" si="7734"/>
        <v>0</v>
      </c>
      <c r="AM3291">
        <v>20325</v>
      </c>
      <c r="AN3291">
        <v>-25</v>
      </c>
    </row>
    <row r="3292" spans="1:40" x14ac:dyDescent="0.3">
      <c r="A3292">
        <v>3291</v>
      </c>
      <c r="B3292">
        <v>8.0452208966687103E-3</v>
      </c>
      <c r="C3292">
        <v>0.33704738142763202</v>
      </c>
      <c r="D3292">
        <v>0.374170773669951</v>
      </c>
      <c r="E3292">
        <v>0.280736624005748</v>
      </c>
      <c r="F3292" s="2" t="str">
        <f t="shared" si="7710"/>
        <v>K3</v>
      </c>
      <c r="G3292">
        <f t="shared" si="7711"/>
        <v>0</v>
      </c>
      <c r="H3292" t="str">
        <f t="shared" si="7712"/>
        <v>NA</v>
      </c>
      <c r="I3292">
        <f t="shared" si="7713"/>
        <v>0</v>
      </c>
      <c r="J3292" t="str">
        <f t="shared" ref="J3292" si="7783">IF(IF(I3293=0,I3292,"NA")=0,"NA",IF(I3293=0,I3292,"NA"))</f>
        <v>NA</v>
      </c>
      <c r="K3292">
        <f t="shared" si="7715"/>
        <v>1</v>
      </c>
      <c r="L3292">
        <f t="shared" ref="L3292" si="7784">IF(IF(K3293=0,K3292,"NA")=0,"NA",IF(K3293=0,K3292,"NA"))</f>
        <v>1</v>
      </c>
      <c r="M3292">
        <f t="shared" si="7717"/>
        <v>0</v>
      </c>
      <c r="N3292" t="str">
        <f t="shared" si="7718"/>
        <v>NA</v>
      </c>
      <c r="O3292">
        <f t="shared" si="7719"/>
        <v>0</v>
      </c>
      <c r="P3292">
        <f t="shared" si="7720"/>
        <v>0</v>
      </c>
      <c r="Q3292">
        <f t="shared" si="7721"/>
        <v>0</v>
      </c>
      <c r="R3292">
        <f t="shared" si="7722"/>
        <v>0</v>
      </c>
      <c r="S3292">
        <f t="shared" si="7723"/>
        <v>0</v>
      </c>
      <c r="T3292">
        <f t="shared" si="7724"/>
        <v>0</v>
      </c>
      <c r="U3292">
        <f t="shared" si="7725"/>
        <v>1</v>
      </c>
      <c r="V3292">
        <f t="shared" si="7726"/>
        <v>0</v>
      </c>
      <c r="W3292">
        <f t="shared" si="7727"/>
        <v>0</v>
      </c>
      <c r="X3292">
        <f t="shared" si="7728"/>
        <v>0</v>
      </c>
      <c r="Y3292">
        <f t="shared" si="7729"/>
        <v>0</v>
      </c>
      <c r="Z3292">
        <f t="shared" si="7730"/>
        <v>0</v>
      </c>
      <c r="AA3292">
        <f t="shared" si="7731"/>
        <v>0</v>
      </c>
      <c r="AB3292">
        <f t="shared" si="7732"/>
        <v>0</v>
      </c>
      <c r="AC3292">
        <f t="shared" si="7733"/>
        <v>0</v>
      </c>
      <c r="AD3292">
        <f t="shared" si="7734"/>
        <v>0</v>
      </c>
      <c r="AM3292">
        <v>20275</v>
      </c>
      <c r="AN3292">
        <v>-50</v>
      </c>
    </row>
    <row r="3293" spans="1:40" x14ac:dyDescent="0.3">
      <c r="A3293">
        <v>3292</v>
      </c>
      <c r="B3293">
        <v>2.2294285376067501E-2</v>
      </c>
      <c r="C3293">
        <v>0.70586525492428298</v>
      </c>
      <c r="D3293" s="1">
        <v>1.9811441408634299E-8</v>
      </c>
      <c r="E3293">
        <v>0.271840439888209</v>
      </c>
      <c r="F3293" s="2" t="str">
        <f t="shared" si="7710"/>
        <v>K2</v>
      </c>
      <c r="G3293">
        <f t="shared" si="7711"/>
        <v>0</v>
      </c>
      <c r="H3293" t="str">
        <f t="shared" si="7712"/>
        <v>NA</v>
      </c>
      <c r="I3293">
        <f t="shared" si="7713"/>
        <v>1</v>
      </c>
      <c r="J3293" t="str">
        <f t="shared" ref="J3293" si="7785">IF(IF(I3294=0,I3293,"NA")=0,"NA",IF(I3294=0,I3293,"NA"))</f>
        <v>NA</v>
      </c>
      <c r="K3293">
        <f t="shared" si="7715"/>
        <v>0</v>
      </c>
      <c r="L3293" t="str">
        <f t="shared" ref="L3293" si="7786">IF(IF(K3294=0,K3293,"NA")=0,"NA",IF(K3294=0,K3293,"NA"))</f>
        <v>NA</v>
      </c>
      <c r="M3293">
        <f t="shared" si="7717"/>
        <v>0</v>
      </c>
      <c r="N3293" t="str">
        <f t="shared" si="7718"/>
        <v>NA</v>
      </c>
      <c r="O3293">
        <f t="shared" si="7719"/>
        <v>0</v>
      </c>
      <c r="P3293">
        <f t="shared" si="7720"/>
        <v>0</v>
      </c>
      <c r="Q3293">
        <f t="shared" si="7721"/>
        <v>0</v>
      </c>
      <c r="R3293">
        <f t="shared" si="7722"/>
        <v>0</v>
      </c>
      <c r="S3293">
        <f t="shared" si="7723"/>
        <v>0</v>
      </c>
      <c r="T3293">
        <f t="shared" si="7724"/>
        <v>0</v>
      </c>
      <c r="U3293">
        <f t="shared" si="7725"/>
        <v>0</v>
      </c>
      <c r="V3293">
        <f t="shared" si="7726"/>
        <v>0</v>
      </c>
      <c r="W3293">
        <f t="shared" si="7727"/>
        <v>0</v>
      </c>
      <c r="X3293">
        <f t="shared" si="7728"/>
        <v>1</v>
      </c>
      <c r="Y3293">
        <f t="shared" si="7729"/>
        <v>0</v>
      </c>
      <c r="Z3293">
        <f t="shared" si="7730"/>
        <v>0</v>
      </c>
      <c r="AA3293">
        <f t="shared" si="7731"/>
        <v>0</v>
      </c>
      <c r="AB3293">
        <f t="shared" si="7732"/>
        <v>0</v>
      </c>
      <c r="AC3293">
        <f t="shared" si="7733"/>
        <v>0</v>
      </c>
      <c r="AD3293">
        <f t="shared" si="7734"/>
        <v>0</v>
      </c>
      <c r="AM3293">
        <v>20450</v>
      </c>
      <c r="AN3293">
        <v>175</v>
      </c>
    </row>
    <row r="3294" spans="1:40" x14ac:dyDescent="0.3">
      <c r="A3294">
        <v>3293</v>
      </c>
      <c r="B3294">
        <v>1.6203497200188401E-2</v>
      </c>
      <c r="C3294">
        <v>0.64679260595118204</v>
      </c>
      <c r="D3294" s="1">
        <v>2.54717435108435E-5</v>
      </c>
      <c r="E3294">
        <v>0.336978425105118</v>
      </c>
      <c r="F3294" s="2" t="str">
        <f t="shared" si="7710"/>
        <v>K2</v>
      </c>
      <c r="G3294">
        <f t="shared" si="7711"/>
        <v>0</v>
      </c>
      <c r="H3294" t="str">
        <f t="shared" si="7712"/>
        <v>NA</v>
      </c>
      <c r="I3294">
        <f t="shared" si="7713"/>
        <v>2</v>
      </c>
      <c r="J3294">
        <f t="shared" ref="J3294" si="7787">IF(IF(I3295=0,I3294,"NA")=0,"NA",IF(I3295=0,I3294,"NA"))</f>
        <v>2</v>
      </c>
      <c r="K3294">
        <f t="shared" si="7715"/>
        <v>0</v>
      </c>
      <c r="L3294" t="str">
        <f t="shared" ref="L3294" si="7788">IF(IF(K3295=0,K3294,"NA")=0,"NA",IF(K3295=0,K3294,"NA"))</f>
        <v>NA</v>
      </c>
      <c r="M3294">
        <f t="shared" si="7717"/>
        <v>0</v>
      </c>
      <c r="N3294" t="str">
        <f t="shared" si="7718"/>
        <v>NA</v>
      </c>
      <c r="O3294">
        <f t="shared" si="7719"/>
        <v>0</v>
      </c>
      <c r="P3294">
        <f t="shared" si="7720"/>
        <v>0</v>
      </c>
      <c r="Q3294">
        <f t="shared" si="7721"/>
        <v>0</v>
      </c>
      <c r="R3294">
        <f t="shared" si="7722"/>
        <v>0</v>
      </c>
      <c r="S3294">
        <f t="shared" si="7723"/>
        <v>0</v>
      </c>
      <c r="T3294">
        <f t="shared" si="7724"/>
        <v>1</v>
      </c>
      <c r="U3294">
        <f t="shared" si="7725"/>
        <v>0</v>
      </c>
      <c r="V3294">
        <f t="shared" si="7726"/>
        <v>0</v>
      </c>
      <c r="W3294">
        <f t="shared" si="7727"/>
        <v>0</v>
      </c>
      <c r="X3294">
        <f t="shared" si="7728"/>
        <v>0</v>
      </c>
      <c r="Y3294">
        <f t="shared" si="7729"/>
        <v>0</v>
      </c>
      <c r="Z3294">
        <f t="shared" si="7730"/>
        <v>0</v>
      </c>
      <c r="AA3294">
        <f t="shared" si="7731"/>
        <v>0</v>
      </c>
      <c r="AB3294">
        <f t="shared" si="7732"/>
        <v>0</v>
      </c>
      <c r="AC3294">
        <f t="shared" si="7733"/>
        <v>0</v>
      </c>
      <c r="AD3294">
        <f t="shared" si="7734"/>
        <v>0</v>
      </c>
      <c r="AM3294">
        <v>20350</v>
      </c>
      <c r="AN3294">
        <v>-100</v>
      </c>
    </row>
    <row r="3295" spans="1:40" x14ac:dyDescent="0.3">
      <c r="A3295">
        <v>3294</v>
      </c>
      <c r="B3295">
        <v>9.1922867900521496E-3</v>
      </c>
      <c r="C3295">
        <v>0.45112805967942399</v>
      </c>
      <c r="D3295">
        <v>1.32680900484406E-2</v>
      </c>
      <c r="E3295">
        <v>0.52641156348208296</v>
      </c>
      <c r="F3295" s="2" t="str">
        <f t="shared" si="7710"/>
        <v>K4</v>
      </c>
      <c r="G3295">
        <f t="shared" si="7711"/>
        <v>0</v>
      </c>
      <c r="H3295" t="str">
        <f t="shared" si="7712"/>
        <v>NA</v>
      </c>
      <c r="I3295">
        <f t="shared" si="7713"/>
        <v>0</v>
      </c>
      <c r="J3295" t="str">
        <f t="shared" ref="J3295" si="7789">IF(IF(I3296=0,I3295,"NA")=0,"NA",IF(I3296=0,I3295,"NA"))</f>
        <v>NA</v>
      </c>
      <c r="K3295">
        <f t="shared" si="7715"/>
        <v>0</v>
      </c>
      <c r="L3295" t="str">
        <f t="shared" ref="L3295" si="7790">IF(IF(K3296=0,K3295,"NA")=0,"NA",IF(K3296=0,K3295,"NA"))</f>
        <v>NA</v>
      </c>
      <c r="M3295">
        <f t="shared" si="7717"/>
        <v>1</v>
      </c>
      <c r="N3295" t="str">
        <f t="shared" si="7718"/>
        <v>NA</v>
      </c>
      <c r="O3295">
        <f t="shared" si="7719"/>
        <v>0</v>
      </c>
      <c r="P3295">
        <f t="shared" si="7720"/>
        <v>0</v>
      </c>
      <c r="Q3295">
        <f t="shared" si="7721"/>
        <v>0</v>
      </c>
      <c r="R3295">
        <f t="shared" si="7722"/>
        <v>0</v>
      </c>
      <c r="S3295">
        <f t="shared" si="7723"/>
        <v>0</v>
      </c>
      <c r="T3295">
        <f t="shared" si="7724"/>
        <v>0</v>
      </c>
      <c r="U3295">
        <f t="shared" si="7725"/>
        <v>0</v>
      </c>
      <c r="V3295">
        <f t="shared" si="7726"/>
        <v>1</v>
      </c>
      <c r="W3295">
        <f t="shared" si="7727"/>
        <v>0</v>
      </c>
      <c r="X3295">
        <f t="shared" si="7728"/>
        <v>0</v>
      </c>
      <c r="Y3295">
        <f t="shared" si="7729"/>
        <v>0</v>
      </c>
      <c r="Z3295">
        <f t="shared" si="7730"/>
        <v>0</v>
      </c>
      <c r="AA3295">
        <f t="shared" si="7731"/>
        <v>0</v>
      </c>
      <c r="AB3295">
        <f t="shared" si="7732"/>
        <v>0</v>
      </c>
      <c r="AC3295">
        <f t="shared" si="7733"/>
        <v>0</v>
      </c>
      <c r="AD3295">
        <f t="shared" si="7734"/>
        <v>0</v>
      </c>
      <c r="AM3295">
        <v>20375</v>
      </c>
      <c r="AN3295">
        <v>25</v>
      </c>
    </row>
    <row r="3296" spans="1:40" x14ac:dyDescent="0.3">
      <c r="A3296">
        <v>3295</v>
      </c>
      <c r="B3296">
        <v>5.0049734355996902E-3</v>
      </c>
      <c r="C3296">
        <v>0.26295786117269199</v>
      </c>
      <c r="D3296">
        <v>7.2687342405328606E-2</v>
      </c>
      <c r="E3296">
        <v>0.65934982298637901</v>
      </c>
      <c r="F3296" s="2" t="str">
        <f t="shared" si="7710"/>
        <v>K4</v>
      </c>
      <c r="G3296">
        <f t="shared" si="7711"/>
        <v>0</v>
      </c>
      <c r="H3296" t="str">
        <f t="shared" si="7712"/>
        <v>NA</v>
      </c>
      <c r="I3296">
        <f t="shared" si="7713"/>
        <v>0</v>
      </c>
      <c r="J3296" t="str">
        <f t="shared" ref="J3296" si="7791">IF(IF(I3297=0,I3296,"NA")=0,"NA",IF(I3297=0,I3296,"NA"))</f>
        <v>NA</v>
      </c>
      <c r="K3296">
        <f t="shared" si="7715"/>
        <v>0</v>
      </c>
      <c r="L3296" t="str">
        <f t="shared" ref="L3296" si="7792">IF(IF(K3297=0,K3296,"NA")=0,"NA",IF(K3297=0,K3296,"NA"))</f>
        <v>NA</v>
      </c>
      <c r="M3296">
        <f t="shared" si="7717"/>
        <v>2</v>
      </c>
      <c r="N3296">
        <f t="shared" si="7718"/>
        <v>2</v>
      </c>
      <c r="O3296">
        <f t="shared" si="7719"/>
        <v>0</v>
      </c>
      <c r="P3296">
        <f t="shared" si="7720"/>
        <v>0</v>
      </c>
      <c r="Q3296">
        <f t="shared" si="7721"/>
        <v>0</v>
      </c>
      <c r="R3296">
        <f t="shared" si="7722"/>
        <v>0</v>
      </c>
      <c r="S3296">
        <f t="shared" si="7723"/>
        <v>0</v>
      </c>
      <c r="T3296">
        <f t="shared" si="7724"/>
        <v>0</v>
      </c>
      <c r="U3296">
        <f t="shared" si="7725"/>
        <v>0</v>
      </c>
      <c r="V3296">
        <f t="shared" si="7726"/>
        <v>0</v>
      </c>
      <c r="W3296">
        <f t="shared" si="7727"/>
        <v>0</v>
      </c>
      <c r="X3296">
        <f t="shared" si="7728"/>
        <v>0</v>
      </c>
      <c r="Y3296">
        <f t="shared" si="7729"/>
        <v>0</v>
      </c>
      <c r="Z3296">
        <f t="shared" si="7730"/>
        <v>0</v>
      </c>
      <c r="AA3296">
        <f t="shared" si="7731"/>
        <v>0</v>
      </c>
      <c r="AB3296">
        <f t="shared" si="7732"/>
        <v>0</v>
      </c>
      <c r="AC3296">
        <f t="shared" si="7733"/>
        <v>0</v>
      </c>
      <c r="AD3296">
        <f t="shared" si="7734"/>
        <v>1</v>
      </c>
      <c r="AM3296">
        <v>20375</v>
      </c>
      <c r="AN3296">
        <v>0</v>
      </c>
    </row>
    <row r="3297" spans="1:40" x14ac:dyDescent="0.3">
      <c r="A3297">
        <v>3296</v>
      </c>
      <c r="B3297">
        <v>0.18894752046017799</v>
      </c>
      <c r="C3297">
        <v>0.81087194072514002</v>
      </c>
      <c r="D3297" s="1">
        <v>2.0589674741108699E-50</v>
      </c>
      <c r="E3297">
        <v>1.80538814681888E-4</v>
      </c>
      <c r="F3297" s="2" t="str">
        <f t="shared" si="7710"/>
        <v>K2</v>
      </c>
      <c r="G3297">
        <f t="shared" si="7711"/>
        <v>0</v>
      </c>
      <c r="H3297" t="str">
        <f t="shared" si="7712"/>
        <v>NA</v>
      </c>
      <c r="I3297">
        <f t="shared" si="7713"/>
        <v>1</v>
      </c>
      <c r="J3297" t="str">
        <f t="shared" ref="J3297" si="7793">IF(IF(I3298=0,I3297,"NA")=0,"NA",IF(I3298=0,I3297,"NA"))</f>
        <v>NA</v>
      </c>
      <c r="K3297">
        <f t="shared" si="7715"/>
        <v>0</v>
      </c>
      <c r="L3297" t="str">
        <f t="shared" ref="L3297" si="7794">IF(IF(K3298=0,K3297,"NA")=0,"NA",IF(K3298=0,K3297,"NA"))</f>
        <v>NA</v>
      </c>
      <c r="M3297">
        <f t="shared" si="7717"/>
        <v>0</v>
      </c>
      <c r="N3297" t="str">
        <f t="shared" si="7718"/>
        <v>NA</v>
      </c>
      <c r="O3297">
        <f t="shared" si="7719"/>
        <v>0</v>
      </c>
      <c r="P3297">
        <f t="shared" si="7720"/>
        <v>0</v>
      </c>
      <c r="Q3297">
        <f t="shared" si="7721"/>
        <v>0</v>
      </c>
      <c r="R3297">
        <f t="shared" si="7722"/>
        <v>0</v>
      </c>
      <c r="S3297">
        <f t="shared" si="7723"/>
        <v>0</v>
      </c>
      <c r="T3297">
        <f t="shared" si="7724"/>
        <v>0</v>
      </c>
      <c r="U3297">
        <f t="shared" si="7725"/>
        <v>0</v>
      </c>
      <c r="V3297">
        <f t="shared" si="7726"/>
        <v>0</v>
      </c>
      <c r="W3297">
        <f t="shared" si="7727"/>
        <v>0</v>
      </c>
      <c r="X3297">
        <f t="shared" si="7728"/>
        <v>0</v>
      </c>
      <c r="Y3297">
        <f t="shared" si="7729"/>
        <v>0</v>
      </c>
      <c r="Z3297">
        <f t="shared" si="7730"/>
        <v>0</v>
      </c>
      <c r="AA3297">
        <f t="shared" si="7731"/>
        <v>0</v>
      </c>
      <c r="AB3297">
        <f t="shared" si="7732"/>
        <v>1</v>
      </c>
      <c r="AC3297">
        <f t="shared" si="7733"/>
        <v>0</v>
      </c>
      <c r="AD3297">
        <f t="shared" si="7734"/>
        <v>0</v>
      </c>
      <c r="AM3297">
        <v>20800</v>
      </c>
      <c r="AN3297">
        <v>425</v>
      </c>
    </row>
    <row r="3298" spans="1:40" x14ac:dyDescent="0.3">
      <c r="A3298">
        <v>3297</v>
      </c>
      <c r="B3298">
        <v>6.6671902032863897E-2</v>
      </c>
      <c r="C3298">
        <v>0.90465350229197095</v>
      </c>
      <c r="D3298" s="1">
        <v>4.9957777115180301E-7</v>
      </c>
      <c r="E3298">
        <v>2.86740960973937E-2</v>
      </c>
      <c r="F3298" s="2" t="str">
        <f t="shared" si="7710"/>
        <v>K2</v>
      </c>
      <c r="G3298">
        <f t="shared" si="7711"/>
        <v>0</v>
      </c>
      <c r="H3298" t="str">
        <f t="shared" si="7712"/>
        <v>NA</v>
      </c>
      <c r="I3298">
        <f t="shared" si="7713"/>
        <v>2</v>
      </c>
      <c r="J3298" t="str">
        <f t="shared" ref="J3298" si="7795">IF(IF(I3299=0,I3298,"NA")=0,"NA",IF(I3299=0,I3298,"NA"))</f>
        <v>NA</v>
      </c>
      <c r="K3298">
        <f t="shared" si="7715"/>
        <v>0</v>
      </c>
      <c r="L3298" t="str">
        <f t="shared" ref="L3298" si="7796">IF(IF(K3299=0,K3298,"NA")=0,"NA",IF(K3299=0,K3298,"NA"))</f>
        <v>NA</v>
      </c>
      <c r="M3298">
        <f t="shared" si="7717"/>
        <v>0</v>
      </c>
      <c r="N3298" t="str">
        <f t="shared" si="7718"/>
        <v>NA</v>
      </c>
      <c r="O3298">
        <f t="shared" si="7719"/>
        <v>0</v>
      </c>
      <c r="P3298">
        <f t="shared" si="7720"/>
        <v>0</v>
      </c>
      <c r="Q3298">
        <f t="shared" si="7721"/>
        <v>0</v>
      </c>
      <c r="R3298">
        <f t="shared" si="7722"/>
        <v>0</v>
      </c>
      <c r="S3298">
        <f t="shared" si="7723"/>
        <v>0</v>
      </c>
      <c r="T3298">
        <f t="shared" si="7724"/>
        <v>1</v>
      </c>
      <c r="U3298">
        <f t="shared" si="7725"/>
        <v>0</v>
      </c>
      <c r="V3298">
        <f t="shared" si="7726"/>
        <v>0</v>
      </c>
      <c r="W3298">
        <f t="shared" si="7727"/>
        <v>0</v>
      </c>
      <c r="X3298">
        <f t="shared" si="7728"/>
        <v>0</v>
      </c>
      <c r="Y3298">
        <f t="shared" si="7729"/>
        <v>0</v>
      </c>
      <c r="Z3298">
        <f t="shared" si="7730"/>
        <v>0</v>
      </c>
      <c r="AA3298">
        <f t="shared" si="7731"/>
        <v>0</v>
      </c>
      <c r="AB3298">
        <f t="shared" si="7732"/>
        <v>0</v>
      </c>
      <c r="AC3298">
        <f t="shared" si="7733"/>
        <v>0</v>
      </c>
      <c r="AD3298">
        <f t="shared" si="7734"/>
        <v>0</v>
      </c>
      <c r="AM3298">
        <v>20675</v>
      </c>
      <c r="AN3298">
        <v>-125</v>
      </c>
    </row>
    <row r="3299" spans="1:40" x14ac:dyDescent="0.3">
      <c r="A3299">
        <v>3298</v>
      </c>
      <c r="B3299">
        <v>2.7476475047949301E-2</v>
      </c>
      <c r="C3299">
        <v>0.864847223272739</v>
      </c>
      <c r="D3299">
        <v>1.8625580286838199E-3</v>
      </c>
      <c r="E3299">
        <v>0.105813743650628</v>
      </c>
      <c r="F3299" s="2" t="str">
        <f t="shared" si="7710"/>
        <v>K2</v>
      </c>
      <c r="G3299">
        <f t="shared" si="7711"/>
        <v>0</v>
      </c>
      <c r="H3299" t="str">
        <f t="shared" si="7712"/>
        <v>NA</v>
      </c>
      <c r="I3299">
        <f t="shared" si="7713"/>
        <v>3</v>
      </c>
      <c r="J3299" t="str">
        <f t="shared" ref="J3299" si="7797">IF(IF(I3300=0,I3299,"NA")=0,"NA",IF(I3300=0,I3299,"NA"))</f>
        <v>NA</v>
      </c>
      <c r="K3299">
        <f t="shared" si="7715"/>
        <v>0</v>
      </c>
      <c r="L3299" t="str">
        <f t="shared" ref="L3299" si="7798">IF(IF(K3300=0,K3299,"NA")=0,"NA",IF(K3300=0,K3299,"NA"))</f>
        <v>NA</v>
      </c>
      <c r="M3299">
        <f t="shared" si="7717"/>
        <v>0</v>
      </c>
      <c r="N3299" t="str">
        <f t="shared" si="7718"/>
        <v>NA</v>
      </c>
      <c r="O3299">
        <f t="shared" si="7719"/>
        <v>0</v>
      </c>
      <c r="P3299">
        <f t="shared" si="7720"/>
        <v>0</v>
      </c>
      <c r="Q3299">
        <f t="shared" si="7721"/>
        <v>0</v>
      </c>
      <c r="R3299">
        <f t="shared" si="7722"/>
        <v>0</v>
      </c>
      <c r="S3299">
        <f t="shared" si="7723"/>
        <v>0</v>
      </c>
      <c r="T3299">
        <f t="shared" si="7724"/>
        <v>1</v>
      </c>
      <c r="U3299">
        <f t="shared" si="7725"/>
        <v>0</v>
      </c>
      <c r="V3299">
        <f t="shared" si="7726"/>
        <v>0</v>
      </c>
      <c r="W3299">
        <f t="shared" si="7727"/>
        <v>0</v>
      </c>
      <c r="X3299">
        <f t="shared" si="7728"/>
        <v>0</v>
      </c>
      <c r="Y3299">
        <f t="shared" si="7729"/>
        <v>0</v>
      </c>
      <c r="Z3299">
        <f t="shared" si="7730"/>
        <v>0</v>
      </c>
      <c r="AA3299">
        <f t="shared" si="7731"/>
        <v>0</v>
      </c>
      <c r="AB3299">
        <f t="shared" si="7732"/>
        <v>0</v>
      </c>
      <c r="AC3299">
        <f t="shared" si="7733"/>
        <v>0</v>
      </c>
      <c r="AD3299">
        <f t="shared" si="7734"/>
        <v>0</v>
      </c>
      <c r="AM3299">
        <v>20725</v>
      </c>
      <c r="AN3299">
        <v>50</v>
      </c>
    </row>
    <row r="3300" spans="1:40" x14ac:dyDescent="0.3">
      <c r="A3300">
        <v>3299</v>
      </c>
      <c r="B3300">
        <v>4.6770833330013098E-2</v>
      </c>
      <c r="C3300">
        <v>0.93747204730338796</v>
      </c>
      <c r="D3300" s="1">
        <v>1.3353551313013301E-16</v>
      </c>
      <c r="E3300">
        <v>1.5757119366598502E-2</v>
      </c>
      <c r="F3300" s="2" t="str">
        <f t="shared" si="7710"/>
        <v>K2</v>
      </c>
      <c r="G3300">
        <f t="shared" si="7711"/>
        <v>0</v>
      </c>
      <c r="H3300" t="str">
        <f t="shared" si="7712"/>
        <v>NA</v>
      </c>
      <c r="I3300">
        <f t="shared" si="7713"/>
        <v>4</v>
      </c>
      <c r="J3300" t="str">
        <f t="shared" ref="J3300" si="7799">IF(IF(I3301=0,I3300,"NA")=0,"NA",IF(I3301=0,I3300,"NA"))</f>
        <v>NA</v>
      </c>
      <c r="K3300">
        <f t="shared" si="7715"/>
        <v>0</v>
      </c>
      <c r="L3300" t="str">
        <f t="shared" ref="L3300" si="7800">IF(IF(K3301=0,K3300,"NA")=0,"NA",IF(K3301=0,K3300,"NA"))</f>
        <v>NA</v>
      </c>
      <c r="M3300">
        <f t="shared" si="7717"/>
        <v>0</v>
      </c>
      <c r="N3300" t="str">
        <f t="shared" si="7718"/>
        <v>NA</v>
      </c>
      <c r="O3300">
        <f t="shared" si="7719"/>
        <v>0</v>
      </c>
      <c r="P3300">
        <f t="shared" si="7720"/>
        <v>0</v>
      </c>
      <c r="Q3300">
        <f t="shared" si="7721"/>
        <v>0</v>
      </c>
      <c r="R3300">
        <f t="shared" si="7722"/>
        <v>0</v>
      </c>
      <c r="S3300">
        <f t="shared" si="7723"/>
        <v>0</v>
      </c>
      <c r="T3300">
        <f t="shared" si="7724"/>
        <v>1</v>
      </c>
      <c r="U3300">
        <f t="shared" si="7725"/>
        <v>0</v>
      </c>
      <c r="V3300">
        <f t="shared" si="7726"/>
        <v>0</v>
      </c>
      <c r="W3300">
        <f t="shared" si="7727"/>
        <v>0</v>
      </c>
      <c r="X3300">
        <f t="shared" si="7728"/>
        <v>0</v>
      </c>
      <c r="Y3300">
        <f t="shared" si="7729"/>
        <v>0</v>
      </c>
      <c r="Z3300">
        <f t="shared" si="7730"/>
        <v>0</v>
      </c>
      <c r="AA3300">
        <f t="shared" si="7731"/>
        <v>0</v>
      </c>
      <c r="AB3300">
        <f t="shared" si="7732"/>
        <v>0</v>
      </c>
      <c r="AC3300">
        <f t="shared" si="7733"/>
        <v>0</v>
      </c>
      <c r="AD3300">
        <f t="shared" si="7734"/>
        <v>0</v>
      </c>
      <c r="AM3300">
        <v>20500</v>
      </c>
      <c r="AN3300">
        <v>-225</v>
      </c>
    </row>
    <row r="3301" spans="1:40" x14ac:dyDescent="0.3">
      <c r="A3301">
        <v>3300</v>
      </c>
      <c r="B3301">
        <v>0.12627553013215001</v>
      </c>
      <c r="C3301">
        <v>0.87344307720745595</v>
      </c>
      <c r="D3301" s="1">
        <v>6.2191429273589496E-28</v>
      </c>
      <c r="E3301">
        <v>2.8139266039372901E-4</v>
      </c>
      <c r="F3301" s="2" t="str">
        <f t="shared" si="7710"/>
        <v>K2</v>
      </c>
      <c r="G3301">
        <f t="shared" si="7711"/>
        <v>0</v>
      </c>
      <c r="H3301" t="str">
        <f t="shared" si="7712"/>
        <v>NA</v>
      </c>
      <c r="I3301">
        <f t="shared" si="7713"/>
        <v>5</v>
      </c>
      <c r="J3301" t="str">
        <f t="shared" ref="J3301" si="7801">IF(IF(I3302=0,I3301,"NA")=0,"NA",IF(I3302=0,I3301,"NA"))</f>
        <v>NA</v>
      </c>
      <c r="K3301">
        <f t="shared" si="7715"/>
        <v>0</v>
      </c>
      <c r="L3301" t="str">
        <f t="shared" ref="L3301" si="7802">IF(IF(K3302=0,K3301,"NA")=0,"NA",IF(K3302=0,K3301,"NA"))</f>
        <v>NA</v>
      </c>
      <c r="M3301">
        <f t="shared" si="7717"/>
        <v>0</v>
      </c>
      <c r="N3301" t="str">
        <f t="shared" si="7718"/>
        <v>NA</v>
      </c>
      <c r="O3301">
        <f t="shared" si="7719"/>
        <v>0</v>
      </c>
      <c r="P3301">
        <f t="shared" si="7720"/>
        <v>0</v>
      </c>
      <c r="Q3301">
        <f t="shared" si="7721"/>
        <v>0</v>
      </c>
      <c r="R3301">
        <f t="shared" si="7722"/>
        <v>0</v>
      </c>
      <c r="S3301">
        <f t="shared" si="7723"/>
        <v>0</v>
      </c>
      <c r="T3301">
        <f t="shared" si="7724"/>
        <v>1</v>
      </c>
      <c r="U3301">
        <f t="shared" si="7725"/>
        <v>0</v>
      </c>
      <c r="V3301">
        <f t="shared" si="7726"/>
        <v>0</v>
      </c>
      <c r="W3301">
        <f t="shared" si="7727"/>
        <v>0</v>
      </c>
      <c r="X3301">
        <f t="shared" si="7728"/>
        <v>0</v>
      </c>
      <c r="Y3301">
        <f t="shared" si="7729"/>
        <v>0</v>
      </c>
      <c r="Z3301">
        <f t="shared" si="7730"/>
        <v>0</v>
      </c>
      <c r="AA3301">
        <f t="shared" si="7731"/>
        <v>0</v>
      </c>
      <c r="AB3301">
        <f t="shared" si="7732"/>
        <v>0</v>
      </c>
      <c r="AC3301">
        <f t="shared" si="7733"/>
        <v>0</v>
      </c>
      <c r="AD3301">
        <f t="shared" si="7734"/>
        <v>0</v>
      </c>
      <c r="AM3301">
        <v>20200</v>
      </c>
      <c r="AN3301">
        <v>-300</v>
      </c>
    </row>
    <row r="3302" spans="1:40" x14ac:dyDescent="0.3">
      <c r="A3302">
        <v>3301</v>
      </c>
      <c r="B3302">
        <v>4.7162031700419403E-2</v>
      </c>
      <c r="C3302">
        <v>0.92083921537416402</v>
      </c>
      <c r="D3302" s="1">
        <v>5.81469465005094E-7</v>
      </c>
      <c r="E3302">
        <v>3.1998171455951699E-2</v>
      </c>
      <c r="F3302" s="2" t="str">
        <f t="shared" si="7710"/>
        <v>K2</v>
      </c>
      <c r="G3302">
        <f t="shared" si="7711"/>
        <v>0</v>
      </c>
      <c r="H3302" t="str">
        <f t="shared" si="7712"/>
        <v>NA</v>
      </c>
      <c r="I3302">
        <f t="shared" si="7713"/>
        <v>6</v>
      </c>
      <c r="J3302" t="str">
        <f t="shared" ref="J3302" si="7803">IF(IF(I3303=0,I3302,"NA")=0,"NA",IF(I3303=0,I3302,"NA"))</f>
        <v>NA</v>
      </c>
      <c r="K3302">
        <f t="shared" si="7715"/>
        <v>0</v>
      </c>
      <c r="L3302" t="str">
        <f t="shared" ref="L3302" si="7804">IF(IF(K3303=0,K3302,"NA")=0,"NA",IF(K3303=0,K3302,"NA"))</f>
        <v>NA</v>
      </c>
      <c r="M3302">
        <f t="shared" si="7717"/>
        <v>0</v>
      </c>
      <c r="N3302" t="str">
        <f t="shared" si="7718"/>
        <v>NA</v>
      </c>
      <c r="O3302">
        <f t="shared" si="7719"/>
        <v>0</v>
      </c>
      <c r="P3302">
        <f t="shared" si="7720"/>
        <v>0</v>
      </c>
      <c r="Q3302">
        <f t="shared" si="7721"/>
        <v>0</v>
      </c>
      <c r="R3302">
        <f t="shared" si="7722"/>
        <v>0</v>
      </c>
      <c r="S3302">
        <f t="shared" si="7723"/>
        <v>0</v>
      </c>
      <c r="T3302">
        <f t="shared" si="7724"/>
        <v>1</v>
      </c>
      <c r="U3302">
        <f t="shared" si="7725"/>
        <v>0</v>
      </c>
      <c r="V3302">
        <f t="shared" si="7726"/>
        <v>0</v>
      </c>
      <c r="W3302">
        <f t="shared" si="7727"/>
        <v>0</v>
      </c>
      <c r="X3302">
        <f t="shared" si="7728"/>
        <v>0</v>
      </c>
      <c r="Y3302">
        <f t="shared" si="7729"/>
        <v>0</v>
      </c>
      <c r="Z3302">
        <f t="shared" si="7730"/>
        <v>0</v>
      </c>
      <c r="AA3302">
        <f t="shared" si="7731"/>
        <v>0</v>
      </c>
      <c r="AB3302">
        <f t="shared" si="7732"/>
        <v>0</v>
      </c>
      <c r="AC3302">
        <f t="shared" si="7733"/>
        <v>0</v>
      </c>
      <c r="AD3302">
        <f t="shared" si="7734"/>
        <v>0</v>
      </c>
      <c r="AM3302">
        <v>20325</v>
      </c>
      <c r="AN3302">
        <v>125</v>
      </c>
    </row>
    <row r="3303" spans="1:40" x14ac:dyDescent="0.3">
      <c r="A3303">
        <v>3302</v>
      </c>
      <c r="B3303">
        <v>2.3015303553769802E-2</v>
      </c>
      <c r="C3303">
        <v>0.85653017179039403</v>
      </c>
      <c r="D3303">
        <v>5.0013295538767497E-3</v>
      </c>
      <c r="E3303">
        <v>0.11545319510196</v>
      </c>
      <c r="F3303" s="2" t="str">
        <f t="shared" si="7710"/>
        <v>K2</v>
      </c>
      <c r="G3303">
        <f t="shared" si="7711"/>
        <v>0</v>
      </c>
      <c r="H3303" t="str">
        <f t="shared" si="7712"/>
        <v>NA</v>
      </c>
      <c r="I3303">
        <f t="shared" si="7713"/>
        <v>7</v>
      </c>
      <c r="J3303">
        <f t="shared" ref="J3303" si="7805">IF(IF(I3304=0,I3303,"NA")=0,"NA",IF(I3304=0,I3303,"NA"))</f>
        <v>7</v>
      </c>
      <c r="K3303">
        <f t="shared" si="7715"/>
        <v>0</v>
      </c>
      <c r="L3303" t="str">
        <f t="shared" ref="L3303" si="7806">IF(IF(K3304=0,K3303,"NA")=0,"NA",IF(K3304=0,K3303,"NA"))</f>
        <v>NA</v>
      </c>
      <c r="M3303">
        <f t="shared" si="7717"/>
        <v>0</v>
      </c>
      <c r="N3303" t="str">
        <f t="shared" si="7718"/>
        <v>NA</v>
      </c>
      <c r="O3303">
        <f t="shared" si="7719"/>
        <v>0</v>
      </c>
      <c r="P3303">
        <f t="shared" si="7720"/>
        <v>0</v>
      </c>
      <c r="Q3303">
        <f t="shared" si="7721"/>
        <v>0</v>
      </c>
      <c r="R3303">
        <f t="shared" si="7722"/>
        <v>0</v>
      </c>
      <c r="S3303">
        <f t="shared" si="7723"/>
        <v>0</v>
      </c>
      <c r="T3303">
        <f t="shared" si="7724"/>
        <v>1</v>
      </c>
      <c r="U3303">
        <f t="shared" si="7725"/>
        <v>0</v>
      </c>
      <c r="V3303">
        <f t="shared" si="7726"/>
        <v>0</v>
      </c>
      <c r="W3303">
        <f t="shared" si="7727"/>
        <v>0</v>
      </c>
      <c r="X3303">
        <f t="shared" si="7728"/>
        <v>0</v>
      </c>
      <c r="Y3303">
        <f t="shared" si="7729"/>
        <v>0</v>
      </c>
      <c r="Z3303">
        <f t="shared" si="7730"/>
        <v>0</v>
      </c>
      <c r="AA3303">
        <f t="shared" si="7731"/>
        <v>0</v>
      </c>
      <c r="AB3303">
        <f t="shared" si="7732"/>
        <v>0</v>
      </c>
      <c r="AC3303">
        <f t="shared" si="7733"/>
        <v>0</v>
      </c>
      <c r="AD3303">
        <f t="shared" si="7734"/>
        <v>0</v>
      </c>
      <c r="AM3303">
        <v>20350</v>
      </c>
      <c r="AN3303">
        <v>25</v>
      </c>
    </row>
    <row r="3304" spans="1:40" x14ac:dyDescent="0.3">
      <c r="A3304">
        <v>3303</v>
      </c>
      <c r="B3304">
        <v>0.90648954082365696</v>
      </c>
      <c r="C3304">
        <v>9.3510459174811003E-2</v>
      </c>
      <c r="D3304" s="1">
        <v>6.9928305611797798E-120</v>
      </c>
      <c r="E3304" s="1">
        <v>1.5317265140877699E-12</v>
      </c>
      <c r="F3304" s="2" t="str">
        <f t="shared" si="7710"/>
        <v>K1</v>
      </c>
      <c r="G3304">
        <f t="shared" si="7711"/>
        <v>1</v>
      </c>
      <c r="H3304" t="str">
        <f t="shared" si="7712"/>
        <v>NA</v>
      </c>
      <c r="I3304">
        <f t="shared" si="7713"/>
        <v>0</v>
      </c>
      <c r="J3304" t="str">
        <f t="shared" ref="J3304" si="7807">IF(IF(I3305=0,I3304,"NA")=0,"NA",IF(I3305=0,I3304,"NA"))</f>
        <v>NA</v>
      </c>
      <c r="K3304">
        <f t="shared" si="7715"/>
        <v>0</v>
      </c>
      <c r="L3304" t="str">
        <f t="shared" ref="L3304" si="7808">IF(IF(K3305=0,K3304,"NA")=0,"NA",IF(K3305=0,K3304,"NA"))</f>
        <v>NA</v>
      </c>
      <c r="M3304">
        <f t="shared" si="7717"/>
        <v>0</v>
      </c>
      <c r="N3304" t="str">
        <f t="shared" si="7718"/>
        <v>NA</v>
      </c>
      <c r="O3304">
        <f t="shared" si="7719"/>
        <v>0</v>
      </c>
      <c r="P3304">
        <f t="shared" si="7720"/>
        <v>0</v>
      </c>
      <c r="Q3304">
        <f t="shared" si="7721"/>
        <v>0</v>
      </c>
      <c r="R3304">
        <f t="shared" si="7722"/>
        <v>0</v>
      </c>
      <c r="S3304">
        <f t="shared" si="7723"/>
        <v>1</v>
      </c>
      <c r="T3304">
        <f t="shared" si="7724"/>
        <v>0</v>
      </c>
      <c r="U3304">
        <f t="shared" si="7725"/>
        <v>0</v>
      </c>
      <c r="V3304">
        <f t="shared" si="7726"/>
        <v>0</v>
      </c>
      <c r="W3304">
        <f t="shared" si="7727"/>
        <v>0</v>
      </c>
      <c r="X3304">
        <f t="shared" si="7728"/>
        <v>0</v>
      </c>
      <c r="Y3304">
        <f t="shared" si="7729"/>
        <v>0</v>
      </c>
      <c r="Z3304">
        <f t="shared" si="7730"/>
        <v>0</v>
      </c>
      <c r="AA3304">
        <f t="shared" si="7731"/>
        <v>0</v>
      </c>
      <c r="AB3304">
        <f t="shared" si="7732"/>
        <v>0</v>
      </c>
      <c r="AC3304">
        <f t="shared" si="7733"/>
        <v>0</v>
      </c>
      <c r="AD3304">
        <f t="shared" si="7734"/>
        <v>0</v>
      </c>
      <c r="AM3304">
        <v>21000</v>
      </c>
      <c r="AN3304">
        <v>650</v>
      </c>
    </row>
    <row r="3305" spans="1:40" x14ac:dyDescent="0.3">
      <c r="A3305">
        <v>3304</v>
      </c>
      <c r="B3305">
        <v>0.78063677355133498</v>
      </c>
      <c r="C3305">
        <v>0.21936174950592799</v>
      </c>
      <c r="D3305" s="1">
        <v>1.18956091465725E-47</v>
      </c>
      <c r="E3305" s="1">
        <v>1.47694273713411E-6</v>
      </c>
      <c r="F3305" s="2" t="str">
        <f t="shared" si="7710"/>
        <v>K1</v>
      </c>
      <c r="G3305">
        <f t="shared" si="7711"/>
        <v>2</v>
      </c>
      <c r="H3305" t="str">
        <f t="shared" si="7712"/>
        <v>NA</v>
      </c>
      <c r="I3305">
        <f t="shared" si="7713"/>
        <v>0</v>
      </c>
      <c r="J3305" t="str">
        <f t="shared" ref="J3305" si="7809">IF(IF(I3306=0,I3305,"NA")=0,"NA",IF(I3306=0,I3305,"NA"))</f>
        <v>NA</v>
      </c>
      <c r="K3305">
        <f t="shared" si="7715"/>
        <v>0</v>
      </c>
      <c r="L3305" t="str">
        <f t="shared" ref="L3305" si="7810">IF(IF(K3306=0,K3305,"NA")=0,"NA",IF(K3306=0,K3305,"NA"))</f>
        <v>NA</v>
      </c>
      <c r="M3305">
        <f t="shared" si="7717"/>
        <v>0</v>
      </c>
      <c r="N3305" t="str">
        <f t="shared" si="7718"/>
        <v>NA</v>
      </c>
      <c r="O3305">
        <f t="shared" si="7719"/>
        <v>1</v>
      </c>
      <c r="P3305">
        <f t="shared" si="7720"/>
        <v>0</v>
      </c>
      <c r="Q3305">
        <f t="shared" si="7721"/>
        <v>0</v>
      </c>
      <c r="R3305">
        <f t="shared" si="7722"/>
        <v>0</v>
      </c>
      <c r="S3305">
        <f t="shared" si="7723"/>
        <v>0</v>
      </c>
      <c r="T3305">
        <f t="shared" si="7724"/>
        <v>0</v>
      </c>
      <c r="U3305">
        <f t="shared" si="7725"/>
        <v>0</v>
      </c>
      <c r="V3305">
        <f t="shared" si="7726"/>
        <v>0</v>
      </c>
      <c r="W3305">
        <f t="shared" si="7727"/>
        <v>0</v>
      </c>
      <c r="X3305">
        <f t="shared" si="7728"/>
        <v>0</v>
      </c>
      <c r="Y3305">
        <f t="shared" si="7729"/>
        <v>0</v>
      </c>
      <c r="Z3305">
        <f t="shared" si="7730"/>
        <v>0</v>
      </c>
      <c r="AA3305">
        <f t="shared" si="7731"/>
        <v>0</v>
      </c>
      <c r="AB3305">
        <f t="shared" si="7732"/>
        <v>0</v>
      </c>
      <c r="AC3305">
        <f t="shared" si="7733"/>
        <v>0</v>
      </c>
      <c r="AD3305">
        <f t="shared" si="7734"/>
        <v>0</v>
      </c>
      <c r="AM3305">
        <v>20600</v>
      </c>
      <c r="AN3305">
        <v>-400</v>
      </c>
    </row>
    <row r="3306" spans="1:40" x14ac:dyDescent="0.3">
      <c r="A3306">
        <v>3305</v>
      </c>
      <c r="B3306">
        <v>0.81139379221997998</v>
      </c>
      <c r="C3306">
        <v>0.18860598305763601</v>
      </c>
      <c r="D3306" s="1">
        <v>9.5044684260898603E-59</v>
      </c>
      <c r="E3306" s="1">
        <v>2.2472238421211E-7</v>
      </c>
      <c r="F3306" s="2" t="str">
        <f t="shared" si="7710"/>
        <v>K1</v>
      </c>
      <c r="G3306">
        <f t="shared" si="7711"/>
        <v>3</v>
      </c>
      <c r="H3306" t="str">
        <f t="shared" si="7712"/>
        <v>NA</v>
      </c>
      <c r="I3306">
        <f t="shared" si="7713"/>
        <v>0</v>
      </c>
      <c r="J3306" t="str">
        <f t="shared" ref="J3306" si="7811">IF(IF(I3307=0,I3306,"NA")=0,"NA",IF(I3307=0,I3306,"NA"))</f>
        <v>NA</v>
      </c>
      <c r="K3306">
        <f t="shared" si="7715"/>
        <v>0</v>
      </c>
      <c r="L3306" t="str">
        <f t="shared" ref="L3306" si="7812">IF(IF(K3307=0,K3306,"NA")=0,"NA",IF(K3307=0,K3306,"NA"))</f>
        <v>NA</v>
      </c>
      <c r="M3306">
        <f t="shared" si="7717"/>
        <v>0</v>
      </c>
      <c r="N3306" t="str">
        <f t="shared" si="7718"/>
        <v>NA</v>
      </c>
      <c r="O3306">
        <f t="shared" si="7719"/>
        <v>1</v>
      </c>
      <c r="P3306">
        <f t="shared" si="7720"/>
        <v>0</v>
      </c>
      <c r="Q3306">
        <f t="shared" si="7721"/>
        <v>0</v>
      </c>
      <c r="R3306">
        <f t="shared" si="7722"/>
        <v>0</v>
      </c>
      <c r="S3306">
        <f t="shared" si="7723"/>
        <v>0</v>
      </c>
      <c r="T3306">
        <f t="shared" si="7724"/>
        <v>0</v>
      </c>
      <c r="U3306">
        <f t="shared" si="7725"/>
        <v>0</v>
      </c>
      <c r="V3306">
        <f t="shared" si="7726"/>
        <v>0</v>
      </c>
      <c r="W3306">
        <f t="shared" si="7727"/>
        <v>0</v>
      </c>
      <c r="X3306">
        <f t="shared" si="7728"/>
        <v>0</v>
      </c>
      <c r="Y3306">
        <f t="shared" si="7729"/>
        <v>0</v>
      </c>
      <c r="Z3306">
        <f t="shared" si="7730"/>
        <v>0</v>
      </c>
      <c r="AA3306">
        <f t="shared" si="7731"/>
        <v>0</v>
      </c>
      <c r="AB3306">
        <f t="shared" si="7732"/>
        <v>0</v>
      </c>
      <c r="AC3306">
        <f t="shared" si="7733"/>
        <v>0</v>
      </c>
      <c r="AD3306">
        <f t="shared" si="7734"/>
        <v>0</v>
      </c>
      <c r="AM3306">
        <v>21050</v>
      </c>
      <c r="AN3306">
        <v>450</v>
      </c>
    </row>
    <row r="3307" spans="1:40" x14ac:dyDescent="0.3">
      <c r="A3307">
        <v>3306</v>
      </c>
      <c r="B3307">
        <v>0.52250062808311404</v>
      </c>
      <c r="C3307">
        <v>0.47717001294056599</v>
      </c>
      <c r="D3307" s="1">
        <v>2.12323777940359E-23</v>
      </c>
      <c r="E3307">
        <v>3.2935897631998598E-4</v>
      </c>
      <c r="F3307" s="2" t="str">
        <f t="shared" si="7710"/>
        <v>K1</v>
      </c>
      <c r="G3307">
        <f t="shared" si="7711"/>
        <v>4</v>
      </c>
      <c r="H3307" t="str">
        <f t="shared" si="7712"/>
        <v>NA</v>
      </c>
      <c r="I3307">
        <f t="shared" si="7713"/>
        <v>0</v>
      </c>
      <c r="J3307" t="str">
        <f t="shared" ref="J3307" si="7813">IF(IF(I3308=0,I3307,"NA")=0,"NA",IF(I3308=0,I3307,"NA"))</f>
        <v>NA</v>
      </c>
      <c r="K3307">
        <f t="shared" si="7715"/>
        <v>0</v>
      </c>
      <c r="L3307" t="str">
        <f t="shared" ref="L3307" si="7814">IF(IF(K3308=0,K3307,"NA")=0,"NA",IF(K3308=0,K3307,"NA"))</f>
        <v>NA</v>
      </c>
      <c r="M3307">
        <f t="shared" si="7717"/>
        <v>0</v>
      </c>
      <c r="N3307" t="str">
        <f t="shared" si="7718"/>
        <v>NA</v>
      </c>
      <c r="O3307">
        <f t="shared" si="7719"/>
        <v>1</v>
      </c>
      <c r="P3307">
        <f t="shared" si="7720"/>
        <v>0</v>
      </c>
      <c r="Q3307">
        <f t="shared" si="7721"/>
        <v>0</v>
      </c>
      <c r="R3307">
        <f t="shared" si="7722"/>
        <v>0</v>
      </c>
      <c r="S3307">
        <f t="shared" si="7723"/>
        <v>0</v>
      </c>
      <c r="T3307">
        <f t="shared" si="7724"/>
        <v>0</v>
      </c>
      <c r="U3307">
        <f t="shared" si="7725"/>
        <v>0</v>
      </c>
      <c r="V3307">
        <f t="shared" si="7726"/>
        <v>0</v>
      </c>
      <c r="W3307">
        <f t="shared" si="7727"/>
        <v>0</v>
      </c>
      <c r="X3307">
        <f t="shared" si="7728"/>
        <v>0</v>
      </c>
      <c r="Y3307">
        <f t="shared" si="7729"/>
        <v>0</v>
      </c>
      <c r="Z3307">
        <f t="shared" si="7730"/>
        <v>0</v>
      </c>
      <c r="AA3307">
        <f t="shared" si="7731"/>
        <v>0</v>
      </c>
      <c r="AB3307">
        <f t="shared" si="7732"/>
        <v>0</v>
      </c>
      <c r="AC3307">
        <f t="shared" si="7733"/>
        <v>0</v>
      </c>
      <c r="AD3307">
        <f t="shared" si="7734"/>
        <v>0</v>
      </c>
      <c r="AM3307">
        <v>20775</v>
      </c>
      <c r="AN3307">
        <v>-275</v>
      </c>
    </row>
    <row r="3308" spans="1:40" x14ac:dyDescent="0.3">
      <c r="A3308">
        <v>3307</v>
      </c>
      <c r="B3308">
        <v>0.92015501407243805</v>
      </c>
      <c r="C3308">
        <v>7.9844982437286993E-2</v>
      </c>
      <c r="D3308" s="1">
        <v>2.0960845143134801E-65</v>
      </c>
      <c r="E3308" s="1">
        <v>3.4902744172420099E-9</v>
      </c>
      <c r="F3308" s="2" t="str">
        <f t="shared" si="7710"/>
        <v>K1</v>
      </c>
      <c r="G3308">
        <f t="shared" si="7711"/>
        <v>5</v>
      </c>
      <c r="H3308">
        <f t="shared" si="7712"/>
        <v>5</v>
      </c>
      <c r="I3308">
        <f t="shared" si="7713"/>
        <v>0</v>
      </c>
      <c r="J3308" t="str">
        <f t="shared" ref="J3308" si="7815">IF(IF(I3309=0,I3308,"NA")=0,"NA",IF(I3309=0,I3308,"NA"))</f>
        <v>NA</v>
      </c>
      <c r="K3308">
        <f t="shared" si="7715"/>
        <v>0</v>
      </c>
      <c r="L3308" t="str">
        <f t="shared" ref="L3308" si="7816">IF(IF(K3309=0,K3308,"NA")=0,"NA",IF(K3309=0,K3308,"NA"))</f>
        <v>NA</v>
      </c>
      <c r="M3308">
        <f t="shared" si="7717"/>
        <v>0</v>
      </c>
      <c r="N3308" t="str">
        <f t="shared" si="7718"/>
        <v>NA</v>
      </c>
      <c r="O3308">
        <f t="shared" si="7719"/>
        <v>1</v>
      </c>
      <c r="P3308">
        <f t="shared" si="7720"/>
        <v>0</v>
      </c>
      <c r="Q3308">
        <f t="shared" si="7721"/>
        <v>0</v>
      </c>
      <c r="R3308">
        <f t="shared" si="7722"/>
        <v>0</v>
      </c>
      <c r="S3308">
        <f t="shared" si="7723"/>
        <v>0</v>
      </c>
      <c r="T3308">
        <f t="shared" si="7724"/>
        <v>0</v>
      </c>
      <c r="U3308">
        <f t="shared" si="7725"/>
        <v>0</v>
      </c>
      <c r="V3308">
        <f t="shared" si="7726"/>
        <v>0</v>
      </c>
      <c r="W3308">
        <f t="shared" si="7727"/>
        <v>0</v>
      </c>
      <c r="X3308">
        <f t="shared" si="7728"/>
        <v>0</v>
      </c>
      <c r="Y3308">
        <f t="shared" si="7729"/>
        <v>0</v>
      </c>
      <c r="Z3308">
        <f t="shared" si="7730"/>
        <v>0</v>
      </c>
      <c r="AA3308">
        <f t="shared" si="7731"/>
        <v>0</v>
      </c>
      <c r="AB3308">
        <f t="shared" si="7732"/>
        <v>0</v>
      </c>
      <c r="AC3308">
        <f t="shared" si="7733"/>
        <v>0</v>
      </c>
      <c r="AD3308">
        <f t="shared" si="7734"/>
        <v>0</v>
      </c>
      <c r="AM3308">
        <v>20300</v>
      </c>
      <c r="AN3308">
        <v>-475</v>
      </c>
    </row>
    <row r="3309" spans="1:40" x14ac:dyDescent="0.3">
      <c r="A3309">
        <v>3308</v>
      </c>
      <c r="B3309">
        <v>0.40201289386337002</v>
      </c>
      <c r="C3309">
        <v>0.59209670258339697</v>
      </c>
      <c r="D3309" s="1">
        <v>6.3314328729109203E-6</v>
      </c>
      <c r="E3309">
        <v>5.88407212036031E-3</v>
      </c>
      <c r="F3309" s="2" t="str">
        <f t="shared" si="7710"/>
        <v>K2</v>
      </c>
      <c r="G3309">
        <f t="shared" si="7711"/>
        <v>0</v>
      </c>
      <c r="H3309" t="str">
        <f t="shared" si="7712"/>
        <v>NA</v>
      </c>
      <c r="I3309">
        <f t="shared" si="7713"/>
        <v>1</v>
      </c>
      <c r="J3309">
        <f t="shared" ref="J3309" si="7817">IF(IF(I3310=0,I3309,"NA")=0,"NA",IF(I3310=0,I3309,"NA"))</f>
        <v>1</v>
      </c>
      <c r="K3309">
        <f t="shared" si="7715"/>
        <v>0</v>
      </c>
      <c r="L3309" t="str">
        <f t="shared" ref="L3309" si="7818">IF(IF(K3310=0,K3309,"NA")=0,"NA",IF(K3310=0,K3309,"NA"))</f>
        <v>NA</v>
      </c>
      <c r="M3309">
        <f t="shared" si="7717"/>
        <v>0</v>
      </c>
      <c r="N3309" t="str">
        <f t="shared" si="7718"/>
        <v>NA</v>
      </c>
      <c r="O3309">
        <f t="shared" si="7719"/>
        <v>0</v>
      </c>
      <c r="P3309">
        <f t="shared" si="7720"/>
        <v>1</v>
      </c>
      <c r="Q3309">
        <f t="shared" si="7721"/>
        <v>0</v>
      </c>
      <c r="R3309">
        <f t="shared" si="7722"/>
        <v>0</v>
      </c>
      <c r="S3309">
        <f t="shared" si="7723"/>
        <v>0</v>
      </c>
      <c r="T3309">
        <f t="shared" si="7724"/>
        <v>0</v>
      </c>
      <c r="U3309">
        <f t="shared" si="7725"/>
        <v>0</v>
      </c>
      <c r="V3309">
        <f t="shared" si="7726"/>
        <v>0</v>
      </c>
      <c r="W3309">
        <f t="shared" si="7727"/>
        <v>0</v>
      </c>
      <c r="X3309">
        <f t="shared" si="7728"/>
        <v>0</v>
      </c>
      <c r="Y3309">
        <f t="shared" si="7729"/>
        <v>0</v>
      </c>
      <c r="Z3309">
        <f t="shared" si="7730"/>
        <v>0</v>
      </c>
      <c r="AA3309">
        <f t="shared" si="7731"/>
        <v>0</v>
      </c>
      <c r="AB3309">
        <f t="shared" si="7732"/>
        <v>0</v>
      </c>
      <c r="AC3309">
        <f t="shared" si="7733"/>
        <v>0</v>
      </c>
      <c r="AD3309">
        <f t="shared" si="7734"/>
        <v>0</v>
      </c>
      <c r="AM3309">
        <v>20425</v>
      </c>
      <c r="AN3309">
        <v>125</v>
      </c>
    </row>
    <row r="3310" spans="1:40" x14ac:dyDescent="0.3">
      <c r="A3310">
        <v>3309</v>
      </c>
      <c r="B3310">
        <v>0.81238905284287199</v>
      </c>
      <c r="C3310">
        <v>0.187610913269567</v>
      </c>
      <c r="D3310" s="1">
        <v>9.1526814779689801E-65</v>
      </c>
      <c r="E3310" s="1">
        <v>3.38875607468953E-8</v>
      </c>
      <c r="F3310" s="2" t="str">
        <f t="shared" si="7710"/>
        <v>K1</v>
      </c>
      <c r="G3310">
        <f t="shared" si="7711"/>
        <v>1</v>
      </c>
      <c r="H3310" t="str">
        <f t="shared" si="7712"/>
        <v>NA</v>
      </c>
      <c r="I3310">
        <f t="shared" si="7713"/>
        <v>0</v>
      </c>
      <c r="J3310" t="str">
        <f t="shared" ref="J3310" si="7819">IF(IF(I3311=0,I3310,"NA")=0,"NA",IF(I3311=0,I3310,"NA"))</f>
        <v>NA</v>
      </c>
      <c r="K3310">
        <f t="shared" si="7715"/>
        <v>0</v>
      </c>
      <c r="L3310" t="str">
        <f t="shared" ref="L3310" si="7820">IF(IF(K3311=0,K3310,"NA")=0,"NA",IF(K3311=0,K3310,"NA"))</f>
        <v>NA</v>
      </c>
      <c r="M3310">
        <f t="shared" si="7717"/>
        <v>0</v>
      </c>
      <c r="N3310" t="str">
        <f t="shared" si="7718"/>
        <v>NA</v>
      </c>
      <c r="O3310">
        <f t="shared" si="7719"/>
        <v>0</v>
      </c>
      <c r="P3310">
        <f t="shared" si="7720"/>
        <v>0</v>
      </c>
      <c r="Q3310">
        <f t="shared" si="7721"/>
        <v>0</v>
      </c>
      <c r="R3310">
        <f t="shared" si="7722"/>
        <v>0</v>
      </c>
      <c r="S3310">
        <f t="shared" si="7723"/>
        <v>1</v>
      </c>
      <c r="T3310">
        <f t="shared" si="7724"/>
        <v>0</v>
      </c>
      <c r="U3310">
        <f t="shared" si="7725"/>
        <v>0</v>
      </c>
      <c r="V3310">
        <f t="shared" si="7726"/>
        <v>0</v>
      </c>
      <c r="W3310">
        <f t="shared" si="7727"/>
        <v>0</v>
      </c>
      <c r="X3310">
        <f t="shared" si="7728"/>
        <v>0</v>
      </c>
      <c r="Y3310">
        <f t="shared" si="7729"/>
        <v>0</v>
      </c>
      <c r="Z3310">
        <f t="shared" si="7730"/>
        <v>0</v>
      </c>
      <c r="AA3310">
        <f t="shared" si="7731"/>
        <v>0</v>
      </c>
      <c r="AB3310">
        <f t="shared" si="7732"/>
        <v>0</v>
      </c>
      <c r="AC3310">
        <f t="shared" si="7733"/>
        <v>0</v>
      </c>
      <c r="AD3310">
        <f t="shared" si="7734"/>
        <v>0</v>
      </c>
      <c r="AM3310">
        <v>20900</v>
      </c>
      <c r="AN3310">
        <v>475</v>
      </c>
    </row>
    <row r="3311" spans="1:40" x14ac:dyDescent="0.3">
      <c r="A3311">
        <v>3310</v>
      </c>
      <c r="B3311">
        <v>0.92148918977573502</v>
      </c>
      <c r="C3311">
        <v>7.8510778483611404E-2</v>
      </c>
      <c r="D3311" s="1">
        <v>1.3418624937001899E-51</v>
      </c>
      <c r="E3311" s="1">
        <v>3.1740653257920498E-8</v>
      </c>
      <c r="F3311" s="2" t="str">
        <f t="shared" si="7710"/>
        <v>K1</v>
      </c>
      <c r="G3311">
        <f t="shared" si="7711"/>
        <v>2</v>
      </c>
      <c r="H3311" t="str">
        <f t="shared" si="7712"/>
        <v>NA</v>
      </c>
      <c r="I3311">
        <f t="shared" si="7713"/>
        <v>0</v>
      </c>
      <c r="J3311" t="str">
        <f t="shared" ref="J3311" si="7821">IF(IF(I3312=0,I3311,"NA")=0,"NA",IF(I3312=0,I3311,"NA"))</f>
        <v>NA</v>
      </c>
      <c r="K3311">
        <f t="shared" si="7715"/>
        <v>0</v>
      </c>
      <c r="L3311" t="str">
        <f t="shared" ref="L3311" si="7822">IF(IF(K3312=0,K3311,"NA")=0,"NA",IF(K3312=0,K3311,"NA"))</f>
        <v>NA</v>
      </c>
      <c r="M3311">
        <f t="shared" si="7717"/>
        <v>0</v>
      </c>
      <c r="N3311" t="str">
        <f t="shared" si="7718"/>
        <v>NA</v>
      </c>
      <c r="O3311">
        <f t="shared" si="7719"/>
        <v>1</v>
      </c>
      <c r="P3311">
        <f t="shared" si="7720"/>
        <v>0</v>
      </c>
      <c r="Q3311">
        <f t="shared" si="7721"/>
        <v>0</v>
      </c>
      <c r="R3311">
        <f t="shared" si="7722"/>
        <v>0</v>
      </c>
      <c r="S3311">
        <f t="shared" si="7723"/>
        <v>0</v>
      </c>
      <c r="T3311">
        <f t="shared" si="7724"/>
        <v>0</v>
      </c>
      <c r="U3311">
        <f t="shared" si="7725"/>
        <v>0</v>
      </c>
      <c r="V3311">
        <f t="shared" si="7726"/>
        <v>0</v>
      </c>
      <c r="W3311">
        <f t="shared" si="7727"/>
        <v>0</v>
      </c>
      <c r="X3311">
        <f t="shared" si="7728"/>
        <v>0</v>
      </c>
      <c r="Y3311">
        <f t="shared" si="7729"/>
        <v>0</v>
      </c>
      <c r="Z3311">
        <f t="shared" si="7730"/>
        <v>0</v>
      </c>
      <c r="AA3311">
        <f t="shared" si="7731"/>
        <v>0</v>
      </c>
      <c r="AB3311">
        <f t="shared" si="7732"/>
        <v>0</v>
      </c>
      <c r="AC3311">
        <f t="shared" si="7733"/>
        <v>0</v>
      </c>
      <c r="AD3311">
        <f t="shared" si="7734"/>
        <v>0</v>
      </c>
      <c r="AM3311">
        <v>21325</v>
      </c>
      <c r="AN3311">
        <v>425</v>
      </c>
    </row>
    <row r="3312" spans="1:40" x14ac:dyDescent="0.3">
      <c r="A3312">
        <v>3311</v>
      </c>
      <c r="B3312">
        <v>0.51816809425425403</v>
      </c>
      <c r="C3312">
        <v>0.48020822151172299</v>
      </c>
      <c r="D3312" s="1">
        <v>1.8464499286294199E-7</v>
      </c>
      <c r="E3312">
        <v>1.6234995890308801E-3</v>
      </c>
      <c r="F3312" s="2" t="str">
        <f t="shared" si="7710"/>
        <v>K1</v>
      </c>
      <c r="G3312">
        <f t="shared" si="7711"/>
        <v>3</v>
      </c>
      <c r="H3312" t="str">
        <f t="shared" si="7712"/>
        <v>NA</v>
      </c>
      <c r="I3312">
        <f t="shared" si="7713"/>
        <v>0</v>
      </c>
      <c r="J3312" t="str">
        <f t="shared" ref="J3312" si="7823">IF(IF(I3313=0,I3312,"NA")=0,"NA",IF(I3313=0,I3312,"NA"))</f>
        <v>NA</v>
      </c>
      <c r="K3312">
        <f t="shared" si="7715"/>
        <v>0</v>
      </c>
      <c r="L3312" t="str">
        <f t="shared" ref="L3312" si="7824">IF(IF(K3313=0,K3312,"NA")=0,"NA",IF(K3313=0,K3312,"NA"))</f>
        <v>NA</v>
      </c>
      <c r="M3312">
        <f t="shared" si="7717"/>
        <v>0</v>
      </c>
      <c r="N3312" t="str">
        <f t="shared" si="7718"/>
        <v>NA</v>
      </c>
      <c r="O3312">
        <f t="shared" si="7719"/>
        <v>1</v>
      </c>
      <c r="P3312">
        <f t="shared" si="7720"/>
        <v>0</v>
      </c>
      <c r="Q3312">
        <f t="shared" si="7721"/>
        <v>0</v>
      </c>
      <c r="R3312">
        <f t="shared" si="7722"/>
        <v>0</v>
      </c>
      <c r="S3312">
        <f t="shared" si="7723"/>
        <v>0</v>
      </c>
      <c r="T3312">
        <f t="shared" si="7724"/>
        <v>0</v>
      </c>
      <c r="U3312">
        <f t="shared" si="7725"/>
        <v>0</v>
      </c>
      <c r="V3312">
        <f t="shared" si="7726"/>
        <v>0</v>
      </c>
      <c r="W3312">
        <f t="shared" si="7727"/>
        <v>0</v>
      </c>
      <c r="X3312">
        <f t="shared" si="7728"/>
        <v>0</v>
      </c>
      <c r="Y3312">
        <f t="shared" si="7729"/>
        <v>0</v>
      </c>
      <c r="Z3312">
        <f t="shared" si="7730"/>
        <v>0</v>
      </c>
      <c r="AA3312">
        <f t="shared" si="7731"/>
        <v>0</v>
      </c>
      <c r="AB3312">
        <f t="shared" si="7732"/>
        <v>0</v>
      </c>
      <c r="AC3312">
        <f t="shared" si="7733"/>
        <v>0</v>
      </c>
      <c r="AD3312">
        <f t="shared" si="7734"/>
        <v>0</v>
      </c>
      <c r="AM3312">
        <v>21475</v>
      </c>
      <c r="AN3312">
        <v>150</v>
      </c>
    </row>
    <row r="3313" spans="1:40" x14ac:dyDescent="0.3">
      <c r="A3313">
        <v>3312</v>
      </c>
      <c r="B3313">
        <v>0.80322682827314595</v>
      </c>
      <c r="C3313">
        <v>0.19677305581771001</v>
      </c>
      <c r="D3313" s="1">
        <v>2.47055389258855E-59</v>
      </c>
      <c r="E3313" s="1">
        <v>1.15909144519183E-7</v>
      </c>
      <c r="F3313" s="2" t="str">
        <f t="shared" si="7710"/>
        <v>K1</v>
      </c>
      <c r="G3313">
        <f t="shared" si="7711"/>
        <v>4</v>
      </c>
      <c r="H3313">
        <f t="shared" si="7712"/>
        <v>4</v>
      </c>
      <c r="I3313">
        <f t="shared" si="7713"/>
        <v>0</v>
      </c>
      <c r="J3313" t="str">
        <f t="shared" ref="J3313" si="7825">IF(IF(I3314=0,I3313,"NA")=0,"NA",IF(I3314=0,I3313,"NA"))</f>
        <v>NA</v>
      </c>
      <c r="K3313">
        <f t="shared" si="7715"/>
        <v>0</v>
      </c>
      <c r="L3313" t="str">
        <f t="shared" ref="L3313" si="7826">IF(IF(K3314=0,K3313,"NA")=0,"NA",IF(K3314=0,K3313,"NA"))</f>
        <v>NA</v>
      </c>
      <c r="M3313">
        <f t="shared" si="7717"/>
        <v>0</v>
      </c>
      <c r="N3313" t="str">
        <f t="shared" si="7718"/>
        <v>NA</v>
      </c>
      <c r="O3313">
        <f t="shared" si="7719"/>
        <v>1</v>
      </c>
      <c r="P3313">
        <f t="shared" si="7720"/>
        <v>0</v>
      </c>
      <c r="Q3313">
        <f t="shared" si="7721"/>
        <v>0</v>
      </c>
      <c r="R3313">
        <f t="shared" si="7722"/>
        <v>0</v>
      </c>
      <c r="S3313">
        <f t="shared" si="7723"/>
        <v>0</v>
      </c>
      <c r="T3313">
        <f t="shared" si="7724"/>
        <v>0</v>
      </c>
      <c r="U3313">
        <f t="shared" si="7725"/>
        <v>0</v>
      </c>
      <c r="V3313">
        <f t="shared" si="7726"/>
        <v>0</v>
      </c>
      <c r="W3313">
        <f t="shared" si="7727"/>
        <v>0</v>
      </c>
      <c r="X3313">
        <f t="shared" si="7728"/>
        <v>0</v>
      </c>
      <c r="Y3313">
        <f t="shared" si="7729"/>
        <v>0</v>
      </c>
      <c r="Z3313">
        <f t="shared" si="7730"/>
        <v>0</v>
      </c>
      <c r="AA3313">
        <f t="shared" si="7731"/>
        <v>0</v>
      </c>
      <c r="AB3313">
        <f t="shared" si="7732"/>
        <v>0</v>
      </c>
      <c r="AC3313">
        <f t="shared" si="7733"/>
        <v>0</v>
      </c>
      <c r="AD3313">
        <f t="shared" si="7734"/>
        <v>0</v>
      </c>
      <c r="AM3313">
        <v>21025</v>
      </c>
      <c r="AN3313">
        <v>-450</v>
      </c>
    </row>
    <row r="3314" spans="1:40" x14ac:dyDescent="0.3">
      <c r="A3314">
        <v>3313</v>
      </c>
      <c r="B3314">
        <v>0.29983804129144798</v>
      </c>
      <c r="C3314">
        <v>0.59225750496290896</v>
      </c>
      <c r="D3314">
        <v>9.1933837062812204E-2</v>
      </c>
      <c r="E3314">
        <v>1.5970616682830702E-2</v>
      </c>
      <c r="F3314" s="2" t="str">
        <f t="shared" si="7710"/>
        <v>K2</v>
      </c>
      <c r="G3314">
        <f t="shared" si="7711"/>
        <v>0</v>
      </c>
      <c r="H3314" t="str">
        <f t="shared" si="7712"/>
        <v>NA</v>
      </c>
      <c r="I3314">
        <f t="shared" si="7713"/>
        <v>1</v>
      </c>
      <c r="J3314" t="str">
        <f t="shared" ref="J3314" si="7827">IF(IF(I3315=0,I3314,"NA")=0,"NA",IF(I3315=0,I3314,"NA"))</f>
        <v>NA</v>
      </c>
      <c r="K3314">
        <f t="shared" si="7715"/>
        <v>0</v>
      </c>
      <c r="L3314" t="str">
        <f t="shared" ref="L3314" si="7828">IF(IF(K3315=0,K3314,"NA")=0,"NA",IF(K3315=0,K3314,"NA"))</f>
        <v>NA</v>
      </c>
      <c r="M3314">
        <f t="shared" si="7717"/>
        <v>0</v>
      </c>
      <c r="N3314" t="str">
        <f t="shared" si="7718"/>
        <v>NA</v>
      </c>
      <c r="O3314">
        <f t="shared" si="7719"/>
        <v>0</v>
      </c>
      <c r="P3314">
        <f t="shared" si="7720"/>
        <v>1</v>
      </c>
      <c r="Q3314">
        <f t="shared" si="7721"/>
        <v>0</v>
      </c>
      <c r="R3314">
        <f t="shared" si="7722"/>
        <v>0</v>
      </c>
      <c r="S3314">
        <f t="shared" si="7723"/>
        <v>0</v>
      </c>
      <c r="T3314">
        <f t="shared" si="7724"/>
        <v>0</v>
      </c>
      <c r="U3314">
        <f t="shared" si="7725"/>
        <v>0</v>
      </c>
      <c r="V3314">
        <f t="shared" si="7726"/>
        <v>0</v>
      </c>
      <c r="W3314">
        <f t="shared" si="7727"/>
        <v>0</v>
      </c>
      <c r="X3314">
        <f t="shared" si="7728"/>
        <v>0</v>
      </c>
      <c r="Y3314">
        <f t="shared" si="7729"/>
        <v>0</v>
      </c>
      <c r="Z3314">
        <f t="shared" si="7730"/>
        <v>0</v>
      </c>
      <c r="AA3314">
        <f t="shared" si="7731"/>
        <v>0</v>
      </c>
      <c r="AB3314">
        <f t="shared" si="7732"/>
        <v>0</v>
      </c>
      <c r="AC3314">
        <f t="shared" si="7733"/>
        <v>0</v>
      </c>
      <c r="AD3314">
        <f t="shared" si="7734"/>
        <v>0</v>
      </c>
      <c r="AM3314">
        <v>21000</v>
      </c>
      <c r="AN3314">
        <v>-25</v>
      </c>
    </row>
    <row r="3315" spans="1:40" x14ac:dyDescent="0.3">
      <c r="A3315">
        <v>3314</v>
      </c>
      <c r="B3315">
        <v>8.3039342436435196E-2</v>
      </c>
      <c r="C3315">
        <v>0.69788858086554295</v>
      </c>
      <c r="D3315">
        <v>0.14578953823198401</v>
      </c>
      <c r="E3315">
        <v>7.3282538466037397E-2</v>
      </c>
      <c r="F3315" s="2" t="str">
        <f t="shared" si="7710"/>
        <v>K2</v>
      </c>
      <c r="G3315">
        <f t="shared" si="7711"/>
        <v>0</v>
      </c>
      <c r="H3315" t="str">
        <f t="shared" si="7712"/>
        <v>NA</v>
      </c>
      <c r="I3315">
        <f t="shared" si="7713"/>
        <v>2</v>
      </c>
      <c r="J3315" t="str">
        <f t="shared" ref="J3315" si="7829">IF(IF(I3316=0,I3315,"NA")=0,"NA",IF(I3316=0,I3315,"NA"))</f>
        <v>NA</v>
      </c>
      <c r="K3315">
        <f t="shared" si="7715"/>
        <v>0</v>
      </c>
      <c r="L3315" t="str">
        <f t="shared" ref="L3315" si="7830">IF(IF(K3316=0,K3315,"NA")=0,"NA",IF(K3316=0,K3315,"NA"))</f>
        <v>NA</v>
      </c>
      <c r="M3315">
        <f t="shared" si="7717"/>
        <v>0</v>
      </c>
      <c r="N3315" t="str">
        <f t="shared" si="7718"/>
        <v>NA</v>
      </c>
      <c r="O3315">
        <f t="shared" si="7719"/>
        <v>0</v>
      </c>
      <c r="P3315">
        <f t="shared" si="7720"/>
        <v>0</v>
      </c>
      <c r="Q3315">
        <f t="shared" si="7721"/>
        <v>0</v>
      </c>
      <c r="R3315">
        <f t="shared" si="7722"/>
        <v>0</v>
      </c>
      <c r="S3315">
        <f t="shared" si="7723"/>
        <v>0</v>
      </c>
      <c r="T3315">
        <f t="shared" si="7724"/>
        <v>1</v>
      </c>
      <c r="U3315">
        <f t="shared" si="7725"/>
        <v>0</v>
      </c>
      <c r="V3315">
        <f t="shared" si="7726"/>
        <v>0</v>
      </c>
      <c r="W3315">
        <f t="shared" si="7727"/>
        <v>0</v>
      </c>
      <c r="X3315">
        <f t="shared" si="7728"/>
        <v>0</v>
      </c>
      <c r="Y3315">
        <f t="shared" si="7729"/>
        <v>0</v>
      </c>
      <c r="Z3315">
        <f t="shared" si="7730"/>
        <v>0</v>
      </c>
      <c r="AA3315">
        <f t="shared" si="7731"/>
        <v>0</v>
      </c>
      <c r="AB3315">
        <f t="shared" si="7732"/>
        <v>0</v>
      </c>
      <c r="AC3315">
        <f t="shared" si="7733"/>
        <v>0</v>
      </c>
      <c r="AD3315">
        <f t="shared" si="7734"/>
        <v>0</v>
      </c>
      <c r="AM3315">
        <v>21050</v>
      </c>
      <c r="AN3315">
        <v>50</v>
      </c>
    </row>
    <row r="3316" spans="1:40" x14ac:dyDescent="0.3">
      <c r="A3316">
        <v>3315</v>
      </c>
      <c r="B3316">
        <v>0.100456218968462</v>
      </c>
      <c r="C3316">
        <v>0.89278137645210098</v>
      </c>
      <c r="D3316" s="1">
        <v>3.05190702983409E-18</v>
      </c>
      <c r="E3316">
        <v>6.76240457943724E-3</v>
      </c>
      <c r="F3316" s="2" t="str">
        <f t="shared" si="7710"/>
        <v>K2</v>
      </c>
      <c r="G3316">
        <f t="shared" si="7711"/>
        <v>0</v>
      </c>
      <c r="H3316" t="str">
        <f t="shared" si="7712"/>
        <v>NA</v>
      </c>
      <c r="I3316">
        <f t="shared" si="7713"/>
        <v>3</v>
      </c>
      <c r="J3316" t="str">
        <f t="shared" ref="J3316" si="7831">IF(IF(I3317=0,I3316,"NA")=0,"NA",IF(I3317=0,I3316,"NA"))</f>
        <v>NA</v>
      </c>
      <c r="K3316">
        <f t="shared" si="7715"/>
        <v>0</v>
      </c>
      <c r="L3316" t="str">
        <f t="shared" ref="L3316" si="7832">IF(IF(K3317=0,K3316,"NA")=0,"NA",IF(K3317=0,K3316,"NA"))</f>
        <v>NA</v>
      </c>
      <c r="M3316">
        <f t="shared" si="7717"/>
        <v>0</v>
      </c>
      <c r="N3316" t="str">
        <f t="shared" si="7718"/>
        <v>NA</v>
      </c>
      <c r="O3316">
        <f t="shared" si="7719"/>
        <v>0</v>
      </c>
      <c r="P3316">
        <f t="shared" si="7720"/>
        <v>0</v>
      </c>
      <c r="Q3316">
        <f t="shared" si="7721"/>
        <v>0</v>
      </c>
      <c r="R3316">
        <f t="shared" si="7722"/>
        <v>0</v>
      </c>
      <c r="S3316">
        <f t="shared" si="7723"/>
        <v>0</v>
      </c>
      <c r="T3316">
        <f t="shared" si="7724"/>
        <v>1</v>
      </c>
      <c r="U3316">
        <f t="shared" si="7725"/>
        <v>0</v>
      </c>
      <c r="V3316">
        <f t="shared" si="7726"/>
        <v>0</v>
      </c>
      <c r="W3316">
        <f t="shared" si="7727"/>
        <v>0</v>
      </c>
      <c r="X3316">
        <f t="shared" si="7728"/>
        <v>0</v>
      </c>
      <c r="Y3316">
        <f t="shared" si="7729"/>
        <v>0</v>
      </c>
      <c r="Z3316">
        <f t="shared" si="7730"/>
        <v>0</v>
      </c>
      <c r="AA3316">
        <f t="shared" si="7731"/>
        <v>0</v>
      </c>
      <c r="AB3316">
        <f t="shared" si="7732"/>
        <v>0</v>
      </c>
      <c r="AC3316">
        <f t="shared" si="7733"/>
        <v>0</v>
      </c>
      <c r="AD3316">
        <f t="shared" si="7734"/>
        <v>0</v>
      </c>
      <c r="AM3316">
        <v>20800</v>
      </c>
      <c r="AN3316">
        <v>-250</v>
      </c>
    </row>
    <row r="3317" spans="1:40" x14ac:dyDescent="0.3">
      <c r="A3317">
        <v>3316</v>
      </c>
      <c r="B3317">
        <v>3.60761602456822E-2</v>
      </c>
      <c r="C3317">
        <v>0.88323776599581605</v>
      </c>
      <c r="D3317">
        <v>1.1160739570755401E-2</v>
      </c>
      <c r="E3317">
        <v>6.9525334187746202E-2</v>
      </c>
      <c r="F3317" s="2" t="str">
        <f t="shared" si="7710"/>
        <v>K2</v>
      </c>
      <c r="G3317">
        <f t="shared" si="7711"/>
        <v>0</v>
      </c>
      <c r="H3317" t="str">
        <f t="shared" si="7712"/>
        <v>NA</v>
      </c>
      <c r="I3317">
        <f t="shared" si="7713"/>
        <v>4</v>
      </c>
      <c r="J3317" t="str">
        <f t="shared" ref="J3317" si="7833">IF(IF(I3318=0,I3317,"NA")=0,"NA",IF(I3318=0,I3317,"NA"))</f>
        <v>NA</v>
      </c>
      <c r="K3317">
        <f t="shared" si="7715"/>
        <v>0</v>
      </c>
      <c r="L3317" t="str">
        <f t="shared" ref="L3317" si="7834">IF(IF(K3318=0,K3317,"NA")=0,"NA",IF(K3318=0,K3317,"NA"))</f>
        <v>NA</v>
      </c>
      <c r="M3317">
        <f t="shared" si="7717"/>
        <v>0</v>
      </c>
      <c r="N3317" t="str">
        <f t="shared" si="7718"/>
        <v>NA</v>
      </c>
      <c r="O3317">
        <f t="shared" si="7719"/>
        <v>0</v>
      </c>
      <c r="P3317">
        <f t="shared" si="7720"/>
        <v>0</v>
      </c>
      <c r="Q3317">
        <f t="shared" si="7721"/>
        <v>0</v>
      </c>
      <c r="R3317">
        <f t="shared" si="7722"/>
        <v>0</v>
      </c>
      <c r="S3317">
        <f t="shared" si="7723"/>
        <v>0</v>
      </c>
      <c r="T3317">
        <f t="shared" si="7724"/>
        <v>1</v>
      </c>
      <c r="U3317">
        <f t="shared" si="7725"/>
        <v>0</v>
      </c>
      <c r="V3317">
        <f t="shared" si="7726"/>
        <v>0</v>
      </c>
      <c r="W3317">
        <f t="shared" si="7727"/>
        <v>0</v>
      </c>
      <c r="X3317">
        <f t="shared" si="7728"/>
        <v>0</v>
      </c>
      <c r="Y3317">
        <f t="shared" si="7729"/>
        <v>0</v>
      </c>
      <c r="Z3317">
        <f t="shared" si="7730"/>
        <v>0</v>
      </c>
      <c r="AA3317">
        <f t="shared" si="7731"/>
        <v>0</v>
      </c>
      <c r="AB3317">
        <f t="shared" si="7732"/>
        <v>0</v>
      </c>
      <c r="AC3317">
        <f t="shared" si="7733"/>
        <v>0</v>
      </c>
      <c r="AD3317">
        <f t="shared" si="7734"/>
        <v>0</v>
      </c>
      <c r="AM3317">
        <v>20800</v>
      </c>
      <c r="AN3317">
        <v>0</v>
      </c>
    </row>
    <row r="3318" spans="1:40" x14ac:dyDescent="0.3">
      <c r="A3318">
        <v>3317</v>
      </c>
      <c r="B3318">
        <v>3.2996270744997502E-2</v>
      </c>
      <c r="C3318">
        <v>0.91320490511931196</v>
      </c>
      <c r="D3318" s="1">
        <v>3.6914478452628899E-8</v>
      </c>
      <c r="E3318">
        <v>5.3798787221212202E-2</v>
      </c>
      <c r="F3318" s="2" t="str">
        <f t="shared" si="7710"/>
        <v>K2</v>
      </c>
      <c r="G3318">
        <f t="shared" si="7711"/>
        <v>0</v>
      </c>
      <c r="H3318" t="str">
        <f t="shared" si="7712"/>
        <v>NA</v>
      </c>
      <c r="I3318">
        <f t="shared" si="7713"/>
        <v>5</v>
      </c>
      <c r="J3318" t="str">
        <f t="shared" ref="J3318" si="7835">IF(IF(I3319=0,I3318,"NA")=0,"NA",IF(I3319=0,I3318,"NA"))</f>
        <v>NA</v>
      </c>
      <c r="K3318">
        <f t="shared" si="7715"/>
        <v>0</v>
      </c>
      <c r="L3318" t="str">
        <f t="shared" ref="L3318" si="7836">IF(IF(K3319=0,K3318,"NA")=0,"NA",IF(K3319=0,K3318,"NA"))</f>
        <v>NA</v>
      </c>
      <c r="M3318">
        <f t="shared" si="7717"/>
        <v>0</v>
      </c>
      <c r="N3318" t="str">
        <f t="shared" si="7718"/>
        <v>NA</v>
      </c>
      <c r="O3318">
        <f t="shared" si="7719"/>
        <v>0</v>
      </c>
      <c r="P3318">
        <f t="shared" si="7720"/>
        <v>0</v>
      </c>
      <c r="Q3318">
        <f t="shared" si="7721"/>
        <v>0</v>
      </c>
      <c r="R3318">
        <f t="shared" si="7722"/>
        <v>0</v>
      </c>
      <c r="S3318">
        <f t="shared" si="7723"/>
        <v>0</v>
      </c>
      <c r="T3318">
        <f t="shared" si="7724"/>
        <v>1</v>
      </c>
      <c r="U3318">
        <f t="shared" si="7725"/>
        <v>0</v>
      </c>
      <c r="V3318">
        <f t="shared" si="7726"/>
        <v>0</v>
      </c>
      <c r="W3318">
        <f t="shared" si="7727"/>
        <v>0</v>
      </c>
      <c r="X3318">
        <f t="shared" si="7728"/>
        <v>0</v>
      </c>
      <c r="Y3318">
        <f t="shared" si="7729"/>
        <v>0</v>
      </c>
      <c r="Z3318">
        <f t="shared" si="7730"/>
        <v>0</v>
      </c>
      <c r="AA3318">
        <f t="shared" si="7731"/>
        <v>0</v>
      </c>
      <c r="AB3318">
        <f t="shared" si="7732"/>
        <v>0</v>
      </c>
      <c r="AC3318">
        <f t="shared" si="7733"/>
        <v>0</v>
      </c>
      <c r="AD3318">
        <f t="shared" si="7734"/>
        <v>0</v>
      </c>
      <c r="AM3318">
        <v>20650</v>
      </c>
      <c r="AN3318">
        <v>-150</v>
      </c>
    </row>
    <row r="3319" spans="1:40" x14ac:dyDescent="0.3">
      <c r="A3319">
        <v>3318</v>
      </c>
      <c r="B3319">
        <v>4.05268151149916E-2</v>
      </c>
      <c r="C3319">
        <v>0.93574380694259995</v>
      </c>
      <c r="D3319" s="1">
        <v>2.2898132083369001E-11</v>
      </c>
      <c r="E3319">
        <v>2.3729377919510301E-2</v>
      </c>
      <c r="F3319" s="2" t="str">
        <f t="shared" si="7710"/>
        <v>K2</v>
      </c>
      <c r="G3319">
        <f t="shared" si="7711"/>
        <v>0</v>
      </c>
      <c r="H3319" t="str">
        <f t="shared" si="7712"/>
        <v>NA</v>
      </c>
      <c r="I3319">
        <f t="shared" si="7713"/>
        <v>6</v>
      </c>
      <c r="J3319" t="str">
        <f t="shared" ref="J3319" si="7837">IF(IF(I3320=0,I3319,"NA")=0,"NA",IF(I3320=0,I3319,"NA"))</f>
        <v>NA</v>
      </c>
      <c r="K3319">
        <f t="shared" si="7715"/>
        <v>0</v>
      </c>
      <c r="L3319" t="str">
        <f t="shared" ref="L3319" si="7838">IF(IF(K3320=0,K3319,"NA")=0,"NA",IF(K3320=0,K3319,"NA"))</f>
        <v>NA</v>
      </c>
      <c r="M3319">
        <f t="shared" si="7717"/>
        <v>0</v>
      </c>
      <c r="N3319" t="str">
        <f t="shared" si="7718"/>
        <v>NA</v>
      </c>
      <c r="O3319">
        <f t="shared" si="7719"/>
        <v>0</v>
      </c>
      <c r="P3319">
        <f t="shared" si="7720"/>
        <v>0</v>
      </c>
      <c r="Q3319">
        <f t="shared" si="7721"/>
        <v>0</v>
      </c>
      <c r="R3319">
        <f t="shared" si="7722"/>
        <v>0</v>
      </c>
      <c r="S3319">
        <f t="shared" si="7723"/>
        <v>0</v>
      </c>
      <c r="T3319">
        <f t="shared" si="7724"/>
        <v>1</v>
      </c>
      <c r="U3319">
        <f t="shared" si="7725"/>
        <v>0</v>
      </c>
      <c r="V3319">
        <f t="shared" si="7726"/>
        <v>0</v>
      </c>
      <c r="W3319">
        <f t="shared" si="7727"/>
        <v>0</v>
      </c>
      <c r="X3319">
        <f t="shared" si="7728"/>
        <v>0</v>
      </c>
      <c r="Y3319">
        <f t="shared" si="7729"/>
        <v>0</v>
      </c>
      <c r="Z3319">
        <f t="shared" si="7730"/>
        <v>0</v>
      </c>
      <c r="AA3319">
        <f t="shared" si="7731"/>
        <v>0</v>
      </c>
      <c r="AB3319">
        <f t="shared" si="7732"/>
        <v>0</v>
      </c>
      <c r="AC3319">
        <f t="shared" si="7733"/>
        <v>0</v>
      </c>
      <c r="AD3319">
        <f t="shared" si="7734"/>
        <v>0</v>
      </c>
      <c r="AM3319">
        <v>20475</v>
      </c>
      <c r="AN3319">
        <v>-175</v>
      </c>
    </row>
    <row r="3320" spans="1:40" x14ac:dyDescent="0.3">
      <c r="A3320">
        <v>3319</v>
      </c>
      <c r="B3320">
        <v>2.1873016484977598E-2</v>
      </c>
      <c r="C3320">
        <v>0.86914691697466795</v>
      </c>
      <c r="D3320">
        <v>5.79651830898877E-3</v>
      </c>
      <c r="E3320">
        <v>0.103183548231365</v>
      </c>
      <c r="F3320" s="2" t="str">
        <f t="shared" si="7710"/>
        <v>K2</v>
      </c>
      <c r="G3320">
        <f t="shared" si="7711"/>
        <v>0</v>
      </c>
      <c r="H3320" t="str">
        <f t="shared" si="7712"/>
        <v>NA</v>
      </c>
      <c r="I3320">
        <f t="shared" si="7713"/>
        <v>7</v>
      </c>
      <c r="J3320">
        <f t="shared" ref="J3320" si="7839">IF(IF(I3321=0,I3320,"NA")=0,"NA",IF(I3321=0,I3320,"NA"))</f>
        <v>7</v>
      </c>
      <c r="K3320">
        <f t="shared" si="7715"/>
        <v>0</v>
      </c>
      <c r="L3320" t="str">
        <f t="shared" ref="L3320" si="7840">IF(IF(K3321=0,K3320,"NA")=0,"NA",IF(K3321=0,K3320,"NA"))</f>
        <v>NA</v>
      </c>
      <c r="M3320">
        <f t="shared" si="7717"/>
        <v>0</v>
      </c>
      <c r="N3320" t="str">
        <f t="shared" si="7718"/>
        <v>NA</v>
      </c>
      <c r="O3320">
        <f t="shared" si="7719"/>
        <v>0</v>
      </c>
      <c r="P3320">
        <f t="shared" si="7720"/>
        <v>0</v>
      </c>
      <c r="Q3320">
        <f t="shared" si="7721"/>
        <v>0</v>
      </c>
      <c r="R3320">
        <f t="shared" si="7722"/>
        <v>0</v>
      </c>
      <c r="S3320">
        <f t="shared" si="7723"/>
        <v>0</v>
      </c>
      <c r="T3320">
        <f t="shared" si="7724"/>
        <v>1</v>
      </c>
      <c r="U3320">
        <f t="shared" si="7725"/>
        <v>0</v>
      </c>
      <c r="V3320">
        <f t="shared" si="7726"/>
        <v>0</v>
      </c>
      <c r="W3320">
        <f t="shared" si="7727"/>
        <v>0</v>
      </c>
      <c r="X3320">
        <f t="shared" si="7728"/>
        <v>0</v>
      </c>
      <c r="Y3320">
        <f t="shared" si="7729"/>
        <v>0</v>
      </c>
      <c r="Z3320">
        <f t="shared" si="7730"/>
        <v>0</v>
      </c>
      <c r="AA3320">
        <f t="shared" si="7731"/>
        <v>0</v>
      </c>
      <c r="AB3320">
        <f t="shared" si="7732"/>
        <v>0</v>
      </c>
      <c r="AC3320">
        <f t="shared" si="7733"/>
        <v>0</v>
      </c>
      <c r="AD3320">
        <f t="shared" si="7734"/>
        <v>0</v>
      </c>
      <c r="AM3320">
        <v>20475</v>
      </c>
      <c r="AN3320">
        <v>0</v>
      </c>
    </row>
    <row r="3321" spans="1:40" x14ac:dyDescent="0.3">
      <c r="A3321">
        <v>3320</v>
      </c>
      <c r="B3321">
        <v>0.60892704362905503</v>
      </c>
      <c r="C3321">
        <v>0.39107295071405501</v>
      </c>
      <c r="D3321" s="1">
        <v>5.0617590100309198E-86</v>
      </c>
      <c r="E3321" s="1">
        <v>5.6568893975313797E-9</v>
      </c>
      <c r="F3321" s="2" t="str">
        <f t="shared" si="7710"/>
        <v>K1</v>
      </c>
      <c r="G3321">
        <f t="shared" si="7711"/>
        <v>1</v>
      </c>
      <c r="H3321">
        <f t="shared" si="7712"/>
        <v>1</v>
      </c>
      <c r="I3321">
        <f t="shared" si="7713"/>
        <v>0</v>
      </c>
      <c r="J3321" t="str">
        <f t="shared" ref="J3321" si="7841">IF(IF(I3322=0,I3321,"NA")=0,"NA",IF(I3322=0,I3321,"NA"))</f>
        <v>NA</v>
      </c>
      <c r="K3321">
        <f t="shared" si="7715"/>
        <v>0</v>
      </c>
      <c r="L3321" t="str">
        <f t="shared" ref="L3321" si="7842">IF(IF(K3322=0,K3321,"NA")=0,"NA",IF(K3322=0,K3321,"NA"))</f>
        <v>NA</v>
      </c>
      <c r="M3321">
        <f t="shared" si="7717"/>
        <v>0</v>
      </c>
      <c r="N3321" t="str">
        <f t="shared" si="7718"/>
        <v>NA</v>
      </c>
      <c r="O3321">
        <f t="shared" si="7719"/>
        <v>0</v>
      </c>
      <c r="P3321">
        <f t="shared" si="7720"/>
        <v>0</v>
      </c>
      <c r="Q3321">
        <f t="shared" si="7721"/>
        <v>0</v>
      </c>
      <c r="R3321">
        <f t="shared" si="7722"/>
        <v>0</v>
      </c>
      <c r="S3321">
        <f t="shared" si="7723"/>
        <v>1</v>
      </c>
      <c r="T3321">
        <f t="shared" si="7724"/>
        <v>0</v>
      </c>
      <c r="U3321">
        <f t="shared" si="7725"/>
        <v>0</v>
      </c>
      <c r="V3321">
        <f t="shared" si="7726"/>
        <v>0</v>
      </c>
      <c r="W3321">
        <f t="shared" si="7727"/>
        <v>0</v>
      </c>
      <c r="X3321">
        <f t="shared" si="7728"/>
        <v>0</v>
      </c>
      <c r="Y3321">
        <f t="shared" si="7729"/>
        <v>0</v>
      </c>
      <c r="Z3321">
        <f t="shared" si="7730"/>
        <v>0</v>
      </c>
      <c r="AA3321">
        <f t="shared" si="7731"/>
        <v>0</v>
      </c>
      <c r="AB3321">
        <f t="shared" si="7732"/>
        <v>0</v>
      </c>
      <c r="AC3321">
        <f t="shared" si="7733"/>
        <v>0</v>
      </c>
      <c r="AD3321">
        <f t="shared" si="7734"/>
        <v>0</v>
      </c>
      <c r="AM3321">
        <v>21025</v>
      </c>
      <c r="AN3321">
        <v>550</v>
      </c>
    </row>
    <row r="3322" spans="1:40" x14ac:dyDescent="0.3">
      <c r="A3322">
        <v>3321</v>
      </c>
      <c r="B3322">
        <v>0.189388823140724</v>
      </c>
      <c r="C3322">
        <v>0.69539436173217395</v>
      </c>
      <c r="D3322">
        <v>8.3681369600544897E-2</v>
      </c>
      <c r="E3322">
        <v>3.1535445526557598E-2</v>
      </c>
      <c r="F3322" s="2" t="str">
        <f t="shared" si="7710"/>
        <v>K2</v>
      </c>
      <c r="G3322">
        <f t="shared" si="7711"/>
        <v>0</v>
      </c>
      <c r="H3322" t="str">
        <f t="shared" si="7712"/>
        <v>NA</v>
      </c>
      <c r="I3322">
        <f t="shared" si="7713"/>
        <v>1</v>
      </c>
      <c r="J3322" t="str">
        <f t="shared" ref="J3322" si="7843">IF(IF(I3323=0,I3322,"NA")=0,"NA",IF(I3323=0,I3322,"NA"))</f>
        <v>NA</v>
      </c>
      <c r="K3322">
        <f t="shared" si="7715"/>
        <v>0</v>
      </c>
      <c r="L3322" t="str">
        <f t="shared" ref="L3322" si="7844">IF(IF(K3323=0,K3322,"NA")=0,"NA",IF(K3323=0,K3322,"NA"))</f>
        <v>NA</v>
      </c>
      <c r="M3322">
        <f t="shared" si="7717"/>
        <v>0</v>
      </c>
      <c r="N3322" t="str">
        <f t="shared" si="7718"/>
        <v>NA</v>
      </c>
      <c r="O3322">
        <f t="shared" si="7719"/>
        <v>0</v>
      </c>
      <c r="P3322">
        <f t="shared" si="7720"/>
        <v>1</v>
      </c>
      <c r="Q3322">
        <f t="shared" si="7721"/>
        <v>0</v>
      </c>
      <c r="R3322">
        <f t="shared" si="7722"/>
        <v>0</v>
      </c>
      <c r="S3322">
        <f t="shared" si="7723"/>
        <v>0</v>
      </c>
      <c r="T3322">
        <f t="shared" si="7724"/>
        <v>0</v>
      </c>
      <c r="U3322">
        <f t="shared" si="7725"/>
        <v>0</v>
      </c>
      <c r="V3322">
        <f t="shared" si="7726"/>
        <v>0</v>
      </c>
      <c r="W3322">
        <f t="shared" si="7727"/>
        <v>0</v>
      </c>
      <c r="X3322">
        <f t="shared" si="7728"/>
        <v>0</v>
      </c>
      <c r="Y3322">
        <f t="shared" si="7729"/>
        <v>0</v>
      </c>
      <c r="Z3322">
        <f t="shared" si="7730"/>
        <v>0</v>
      </c>
      <c r="AA3322">
        <f t="shared" si="7731"/>
        <v>0</v>
      </c>
      <c r="AB3322">
        <f t="shared" si="7732"/>
        <v>0</v>
      </c>
      <c r="AC3322">
        <f t="shared" si="7733"/>
        <v>0</v>
      </c>
      <c r="AD3322">
        <f t="shared" si="7734"/>
        <v>0</v>
      </c>
      <c r="AM3322">
        <v>21025</v>
      </c>
      <c r="AN3322">
        <v>0</v>
      </c>
    </row>
    <row r="3323" spans="1:40" x14ac:dyDescent="0.3">
      <c r="A3323">
        <v>3322</v>
      </c>
      <c r="B3323">
        <v>8.4583245626573003E-2</v>
      </c>
      <c r="C3323">
        <v>0.87301931449415604</v>
      </c>
      <c r="D3323" s="1">
        <v>4.9185920468203605E-7</v>
      </c>
      <c r="E3323">
        <v>4.2396948020066702E-2</v>
      </c>
      <c r="F3323" s="2" t="str">
        <f t="shared" si="7710"/>
        <v>K2</v>
      </c>
      <c r="G3323">
        <f t="shared" si="7711"/>
        <v>0</v>
      </c>
      <c r="H3323" t="str">
        <f t="shared" si="7712"/>
        <v>NA</v>
      </c>
      <c r="I3323">
        <f t="shared" si="7713"/>
        <v>2</v>
      </c>
      <c r="J3323" t="str">
        <f t="shared" ref="J3323" si="7845">IF(IF(I3324=0,I3323,"NA")=0,"NA",IF(I3324=0,I3323,"NA"))</f>
        <v>NA</v>
      </c>
      <c r="K3323">
        <f t="shared" si="7715"/>
        <v>0</v>
      </c>
      <c r="L3323" t="str">
        <f t="shared" ref="L3323" si="7846">IF(IF(K3324=0,K3323,"NA")=0,"NA",IF(K3324=0,K3323,"NA"))</f>
        <v>NA</v>
      </c>
      <c r="M3323">
        <f t="shared" si="7717"/>
        <v>0</v>
      </c>
      <c r="N3323" t="str">
        <f t="shared" si="7718"/>
        <v>NA</v>
      </c>
      <c r="O3323">
        <f t="shared" si="7719"/>
        <v>0</v>
      </c>
      <c r="P3323">
        <f t="shared" si="7720"/>
        <v>0</v>
      </c>
      <c r="Q3323">
        <f t="shared" si="7721"/>
        <v>0</v>
      </c>
      <c r="R3323">
        <f t="shared" si="7722"/>
        <v>0</v>
      </c>
      <c r="S3323">
        <f t="shared" si="7723"/>
        <v>0</v>
      </c>
      <c r="T3323">
        <f t="shared" si="7724"/>
        <v>1</v>
      </c>
      <c r="U3323">
        <f t="shared" si="7725"/>
        <v>0</v>
      </c>
      <c r="V3323">
        <f t="shared" si="7726"/>
        <v>0</v>
      </c>
      <c r="W3323">
        <f t="shared" si="7727"/>
        <v>0</v>
      </c>
      <c r="X3323">
        <f t="shared" si="7728"/>
        <v>0</v>
      </c>
      <c r="Y3323">
        <f t="shared" si="7729"/>
        <v>0</v>
      </c>
      <c r="Z3323">
        <f t="shared" si="7730"/>
        <v>0</v>
      </c>
      <c r="AA3323">
        <f t="shared" si="7731"/>
        <v>0</v>
      </c>
      <c r="AB3323">
        <f t="shared" si="7732"/>
        <v>0</v>
      </c>
      <c r="AC3323">
        <f t="shared" si="7733"/>
        <v>0</v>
      </c>
      <c r="AD3323">
        <f t="shared" si="7734"/>
        <v>0</v>
      </c>
      <c r="AM3323">
        <v>21175</v>
      </c>
      <c r="AN3323">
        <v>150</v>
      </c>
    </row>
    <row r="3324" spans="1:40" x14ac:dyDescent="0.3">
      <c r="A3324">
        <v>3323</v>
      </c>
      <c r="B3324">
        <v>4.5998785298301301E-2</v>
      </c>
      <c r="C3324">
        <v>0.91045373679507702</v>
      </c>
      <c r="D3324" s="1">
        <v>4.48504797921094E-9</v>
      </c>
      <c r="E3324">
        <v>4.3547473421574001E-2</v>
      </c>
      <c r="F3324" s="2" t="str">
        <f t="shared" si="7710"/>
        <v>K2</v>
      </c>
      <c r="G3324">
        <f t="shared" si="7711"/>
        <v>0</v>
      </c>
      <c r="H3324" t="str">
        <f t="shared" si="7712"/>
        <v>NA</v>
      </c>
      <c r="I3324">
        <f t="shared" si="7713"/>
        <v>3</v>
      </c>
      <c r="J3324" t="str">
        <f t="shared" ref="J3324" si="7847">IF(IF(I3325=0,I3324,"NA")=0,"NA",IF(I3325=0,I3324,"NA"))</f>
        <v>NA</v>
      </c>
      <c r="K3324">
        <f t="shared" si="7715"/>
        <v>0</v>
      </c>
      <c r="L3324" t="str">
        <f t="shared" ref="L3324" si="7848">IF(IF(K3325=0,K3324,"NA")=0,"NA",IF(K3325=0,K3324,"NA"))</f>
        <v>NA</v>
      </c>
      <c r="M3324">
        <f t="shared" si="7717"/>
        <v>0</v>
      </c>
      <c r="N3324" t="str">
        <f t="shared" si="7718"/>
        <v>NA</v>
      </c>
      <c r="O3324">
        <f t="shared" si="7719"/>
        <v>0</v>
      </c>
      <c r="P3324">
        <f t="shared" si="7720"/>
        <v>0</v>
      </c>
      <c r="Q3324">
        <f t="shared" si="7721"/>
        <v>0</v>
      </c>
      <c r="R3324">
        <f t="shared" si="7722"/>
        <v>0</v>
      </c>
      <c r="S3324">
        <f t="shared" si="7723"/>
        <v>0</v>
      </c>
      <c r="T3324">
        <f t="shared" si="7724"/>
        <v>1</v>
      </c>
      <c r="U3324">
        <f t="shared" si="7725"/>
        <v>0</v>
      </c>
      <c r="V3324">
        <f t="shared" si="7726"/>
        <v>0</v>
      </c>
      <c r="W3324">
        <f t="shared" si="7727"/>
        <v>0</v>
      </c>
      <c r="X3324">
        <f t="shared" si="7728"/>
        <v>0</v>
      </c>
      <c r="Y3324">
        <f t="shared" si="7729"/>
        <v>0</v>
      </c>
      <c r="Z3324">
        <f t="shared" si="7730"/>
        <v>0</v>
      </c>
      <c r="AA3324">
        <f t="shared" si="7731"/>
        <v>0</v>
      </c>
      <c r="AB3324">
        <f t="shared" si="7732"/>
        <v>0</v>
      </c>
      <c r="AC3324">
        <f t="shared" si="7733"/>
        <v>0</v>
      </c>
      <c r="AD3324">
        <f t="shared" si="7734"/>
        <v>0</v>
      </c>
      <c r="AM3324">
        <v>21025</v>
      </c>
      <c r="AN3324">
        <v>-150</v>
      </c>
    </row>
    <row r="3325" spans="1:40" x14ac:dyDescent="0.3">
      <c r="A3325">
        <v>3324</v>
      </c>
      <c r="B3325">
        <v>2.49676721286013E-2</v>
      </c>
      <c r="C3325">
        <v>0.878530645317397</v>
      </c>
      <c r="D3325" s="1">
        <v>1.3985121898702499E-5</v>
      </c>
      <c r="E3325">
        <v>9.6487697432103198E-2</v>
      </c>
      <c r="F3325" s="2" t="str">
        <f t="shared" si="7710"/>
        <v>K2</v>
      </c>
      <c r="G3325">
        <f t="shared" si="7711"/>
        <v>0</v>
      </c>
      <c r="H3325" t="str">
        <f t="shared" si="7712"/>
        <v>NA</v>
      </c>
      <c r="I3325">
        <f t="shared" si="7713"/>
        <v>4</v>
      </c>
      <c r="J3325" t="str">
        <f t="shared" ref="J3325" si="7849">IF(IF(I3326=0,I3325,"NA")=0,"NA",IF(I3326=0,I3325,"NA"))</f>
        <v>NA</v>
      </c>
      <c r="K3325">
        <f t="shared" si="7715"/>
        <v>0</v>
      </c>
      <c r="L3325" t="str">
        <f t="shared" ref="L3325" si="7850">IF(IF(K3326=0,K3325,"NA")=0,"NA",IF(K3326=0,K3325,"NA"))</f>
        <v>NA</v>
      </c>
      <c r="M3325">
        <f t="shared" si="7717"/>
        <v>0</v>
      </c>
      <c r="N3325" t="str">
        <f t="shared" si="7718"/>
        <v>NA</v>
      </c>
      <c r="O3325">
        <f t="shared" si="7719"/>
        <v>0</v>
      </c>
      <c r="P3325">
        <f t="shared" si="7720"/>
        <v>0</v>
      </c>
      <c r="Q3325">
        <f t="shared" si="7721"/>
        <v>0</v>
      </c>
      <c r="R3325">
        <f t="shared" si="7722"/>
        <v>0</v>
      </c>
      <c r="S3325">
        <f t="shared" si="7723"/>
        <v>0</v>
      </c>
      <c r="T3325">
        <f t="shared" si="7724"/>
        <v>1</v>
      </c>
      <c r="U3325">
        <f t="shared" si="7725"/>
        <v>0</v>
      </c>
      <c r="V3325">
        <f t="shared" si="7726"/>
        <v>0</v>
      </c>
      <c r="W3325">
        <f t="shared" si="7727"/>
        <v>0</v>
      </c>
      <c r="X3325">
        <f t="shared" si="7728"/>
        <v>0</v>
      </c>
      <c r="Y3325">
        <f t="shared" si="7729"/>
        <v>0</v>
      </c>
      <c r="Z3325">
        <f t="shared" si="7730"/>
        <v>0</v>
      </c>
      <c r="AA3325">
        <f t="shared" si="7731"/>
        <v>0</v>
      </c>
      <c r="AB3325">
        <f t="shared" si="7732"/>
        <v>0</v>
      </c>
      <c r="AC3325">
        <f t="shared" si="7733"/>
        <v>0</v>
      </c>
      <c r="AD3325">
        <f t="shared" si="7734"/>
        <v>0</v>
      </c>
      <c r="AM3325">
        <v>21125</v>
      </c>
      <c r="AN3325">
        <v>100</v>
      </c>
    </row>
    <row r="3326" spans="1:40" x14ac:dyDescent="0.3">
      <c r="A3326">
        <v>3325</v>
      </c>
      <c r="B3326">
        <v>1.72295961515114E-2</v>
      </c>
      <c r="C3326">
        <v>0.77596609832071906</v>
      </c>
      <c r="D3326">
        <v>2.0723139550878002E-3</v>
      </c>
      <c r="E3326">
        <v>0.20473199157268199</v>
      </c>
      <c r="F3326" s="2" t="str">
        <f t="shared" si="7710"/>
        <v>K2</v>
      </c>
      <c r="G3326">
        <f t="shared" si="7711"/>
        <v>0</v>
      </c>
      <c r="H3326" t="str">
        <f t="shared" si="7712"/>
        <v>NA</v>
      </c>
      <c r="I3326">
        <f t="shared" si="7713"/>
        <v>5</v>
      </c>
      <c r="J3326" t="str">
        <f t="shared" ref="J3326" si="7851">IF(IF(I3327=0,I3326,"NA")=0,"NA",IF(I3327=0,I3326,"NA"))</f>
        <v>NA</v>
      </c>
      <c r="K3326">
        <f t="shared" si="7715"/>
        <v>0</v>
      </c>
      <c r="L3326" t="str">
        <f t="shared" ref="L3326" si="7852">IF(IF(K3327=0,K3326,"NA")=0,"NA",IF(K3327=0,K3326,"NA"))</f>
        <v>NA</v>
      </c>
      <c r="M3326">
        <f t="shared" si="7717"/>
        <v>0</v>
      </c>
      <c r="N3326" t="str">
        <f t="shared" si="7718"/>
        <v>NA</v>
      </c>
      <c r="O3326">
        <f t="shared" si="7719"/>
        <v>0</v>
      </c>
      <c r="P3326">
        <f t="shared" si="7720"/>
        <v>0</v>
      </c>
      <c r="Q3326">
        <f t="shared" si="7721"/>
        <v>0</v>
      </c>
      <c r="R3326">
        <f t="shared" si="7722"/>
        <v>0</v>
      </c>
      <c r="S3326">
        <f t="shared" si="7723"/>
        <v>0</v>
      </c>
      <c r="T3326">
        <f t="shared" si="7724"/>
        <v>1</v>
      </c>
      <c r="U3326">
        <f t="shared" si="7725"/>
        <v>0</v>
      </c>
      <c r="V3326">
        <f t="shared" si="7726"/>
        <v>0</v>
      </c>
      <c r="W3326">
        <f t="shared" si="7727"/>
        <v>0</v>
      </c>
      <c r="X3326">
        <f t="shared" si="7728"/>
        <v>0</v>
      </c>
      <c r="Y3326">
        <f t="shared" si="7729"/>
        <v>0</v>
      </c>
      <c r="Z3326">
        <f t="shared" si="7730"/>
        <v>0</v>
      </c>
      <c r="AA3326">
        <f t="shared" si="7731"/>
        <v>0</v>
      </c>
      <c r="AB3326">
        <f t="shared" si="7732"/>
        <v>0</v>
      </c>
      <c r="AC3326">
        <f t="shared" si="7733"/>
        <v>0</v>
      </c>
      <c r="AD3326">
        <f t="shared" si="7734"/>
        <v>0</v>
      </c>
      <c r="AM3326">
        <v>21175</v>
      </c>
      <c r="AN3326">
        <v>50</v>
      </c>
    </row>
    <row r="3327" spans="1:40" x14ac:dyDescent="0.3">
      <c r="A3327">
        <v>3326</v>
      </c>
      <c r="B3327">
        <v>2.89263376826926E-2</v>
      </c>
      <c r="C3327">
        <v>0.88015311317733702</v>
      </c>
      <c r="D3327" s="1">
        <v>7.4993703744611304E-11</v>
      </c>
      <c r="E3327">
        <v>9.0920549064976694E-2</v>
      </c>
      <c r="F3327" s="2" t="str">
        <f t="shared" si="7710"/>
        <v>K2</v>
      </c>
      <c r="G3327">
        <f t="shared" si="7711"/>
        <v>0</v>
      </c>
      <c r="H3327" t="str">
        <f t="shared" si="7712"/>
        <v>NA</v>
      </c>
      <c r="I3327">
        <f t="shared" si="7713"/>
        <v>6</v>
      </c>
      <c r="J3327" t="str">
        <f t="shared" ref="J3327" si="7853">IF(IF(I3328=0,I3327,"NA")=0,"NA",IF(I3328=0,I3327,"NA"))</f>
        <v>NA</v>
      </c>
      <c r="K3327">
        <f t="shared" si="7715"/>
        <v>0</v>
      </c>
      <c r="L3327" t="str">
        <f t="shared" ref="L3327" si="7854">IF(IF(K3328=0,K3327,"NA")=0,"NA",IF(K3328=0,K3327,"NA"))</f>
        <v>NA</v>
      </c>
      <c r="M3327">
        <f t="shared" si="7717"/>
        <v>0</v>
      </c>
      <c r="N3327" t="str">
        <f t="shared" si="7718"/>
        <v>NA</v>
      </c>
      <c r="O3327">
        <f t="shared" si="7719"/>
        <v>0</v>
      </c>
      <c r="P3327">
        <f t="shared" si="7720"/>
        <v>0</v>
      </c>
      <c r="Q3327">
        <f t="shared" si="7721"/>
        <v>0</v>
      </c>
      <c r="R3327">
        <f t="shared" si="7722"/>
        <v>0</v>
      </c>
      <c r="S3327">
        <f t="shared" si="7723"/>
        <v>0</v>
      </c>
      <c r="T3327">
        <f t="shared" si="7724"/>
        <v>1</v>
      </c>
      <c r="U3327">
        <f t="shared" si="7725"/>
        <v>0</v>
      </c>
      <c r="V3327">
        <f t="shared" si="7726"/>
        <v>0</v>
      </c>
      <c r="W3327">
        <f t="shared" si="7727"/>
        <v>0</v>
      </c>
      <c r="X3327">
        <f t="shared" si="7728"/>
        <v>0</v>
      </c>
      <c r="Y3327">
        <f t="shared" si="7729"/>
        <v>0</v>
      </c>
      <c r="Z3327">
        <f t="shared" si="7730"/>
        <v>0</v>
      </c>
      <c r="AA3327">
        <f t="shared" si="7731"/>
        <v>0</v>
      </c>
      <c r="AB3327">
        <f t="shared" si="7732"/>
        <v>0</v>
      </c>
      <c r="AC3327">
        <f t="shared" si="7733"/>
        <v>0</v>
      </c>
      <c r="AD3327">
        <f t="shared" si="7734"/>
        <v>0</v>
      </c>
      <c r="AM3327">
        <v>21000</v>
      </c>
      <c r="AN3327">
        <v>-175</v>
      </c>
    </row>
    <row r="3328" spans="1:40" x14ac:dyDescent="0.3">
      <c r="A3328">
        <v>3327</v>
      </c>
      <c r="B3328">
        <v>1.72232411625888E-2</v>
      </c>
      <c r="C3328">
        <v>0.75748964979566102</v>
      </c>
      <c r="D3328">
        <v>8.8154529774875298E-3</v>
      </c>
      <c r="E3328">
        <v>0.216471656064262</v>
      </c>
      <c r="F3328" s="2" t="str">
        <f t="shared" si="7710"/>
        <v>K2</v>
      </c>
      <c r="G3328">
        <f t="shared" si="7711"/>
        <v>0</v>
      </c>
      <c r="H3328" t="str">
        <f t="shared" si="7712"/>
        <v>NA</v>
      </c>
      <c r="I3328">
        <f t="shared" si="7713"/>
        <v>7</v>
      </c>
      <c r="J3328" t="str">
        <f t="shared" ref="J3328" si="7855">IF(IF(I3329=0,I3328,"NA")=0,"NA",IF(I3329=0,I3328,"NA"))</f>
        <v>NA</v>
      </c>
      <c r="K3328">
        <f t="shared" si="7715"/>
        <v>0</v>
      </c>
      <c r="L3328" t="str">
        <f t="shared" ref="L3328" si="7856">IF(IF(K3329=0,K3328,"NA")=0,"NA",IF(K3329=0,K3328,"NA"))</f>
        <v>NA</v>
      </c>
      <c r="M3328">
        <f t="shared" si="7717"/>
        <v>0</v>
      </c>
      <c r="N3328" t="str">
        <f t="shared" si="7718"/>
        <v>NA</v>
      </c>
      <c r="O3328">
        <f t="shared" si="7719"/>
        <v>0</v>
      </c>
      <c r="P3328">
        <f t="shared" si="7720"/>
        <v>0</v>
      </c>
      <c r="Q3328">
        <f t="shared" si="7721"/>
        <v>0</v>
      </c>
      <c r="R3328">
        <f t="shared" si="7722"/>
        <v>0</v>
      </c>
      <c r="S3328">
        <f t="shared" si="7723"/>
        <v>0</v>
      </c>
      <c r="T3328">
        <f t="shared" si="7724"/>
        <v>1</v>
      </c>
      <c r="U3328">
        <f t="shared" si="7725"/>
        <v>0</v>
      </c>
      <c r="V3328">
        <f t="shared" si="7726"/>
        <v>0</v>
      </c>
      <c r="W3328">
        <f t="shared" si="7727"/>
        <v>0</v>
      </c>
      <c r="X3328">
        <f t="shared" si="7728"/>
        <v>0</v>
      </c>
      <c r="Y3328">
        <f t="shared" si="7729"/>
        <v>0</v>
      </c>
      <c r="Z3328">
        <f t="shared" si="7730"/>
        <v>0</v>
      </c>
      <c r="AA3328">
        <f t="shared" si="7731"/>
        <v>0</v>
      </c>
      <c r="AB3328">
        <f t="shared" si="7732"/>
        <v>0</v>
      </c>
      <c r="AC3328">
        <f t="shared" si="7733"/>
        <v>0</v>
      </c>
      <c r="AD3328">
        <f t="shared" si="7734"/>
        <v>0</v>
      </c>
      <c r="AM3328">
        <v>21000</v>
      </c>
      <c r="AN3328">
        <v>0</v>
      </c>
    </row>
    <row r="3329" spans="1:40" x14ac:dyDescent="0.3">
      <c r="A3329">
        <v>3328</v>
      </c>
      <c r="B3329">
        <v>6.41795896677963E-2</v>
      </c>
      <c r="C3329">
        <v>0.93129846341820799</v>
      </c>
      <c r="D3329" s="1">
        <v>1.5541057974686199E-26</v>
      </c>
      <c r="E3329">
        <v>4.5219469139953497E-3</v>
      </c>
      <c r="F3329" s="2" t="str">
        <f t="shared" si="7710"/>
        <v>K2</v>
      </c>
      <c r="G3329">
        <f t="shared" si="7711"/>
        <v>0</v>
      </c>
      <c r="H3329" t="str">
        <f t="shared" si="7712"/>
        <v>NA</v>
      </c>
      <c r="I3329">
        <f t="shared" si="7713"/>
        <v>8</v>
      </c>
      <c r="J3329" t="str">
        <f t="shared" ref="J3329" si="7857">IF(IF(I3330=0,I3329,"NA")=0,"NA",IF(I3330=0,I3329,"NA"))</f>
        <v>NA</v>
      </c>
      <c r="K3329">
        <f t="shared" si="7715"/>
        <v>0</v>
      </c>
      <c r="L3329" t="str">
        <f t="shared" ref="L3329" si="7858">IF(IF(K3330=0,K3329,"NA")=0,"NA",IF(K3330=0,K3329,"NA"))</f>
        <v>NA</v>
      </c>
      <c r="M3329">
        <f t="shared" si="7717"/>
        <v>0</v>
      </c>
      <c r="N3329" t="str">
        <f t="shared" si="7718"/>
        <v>NA</v>
      </c>
      <c r="O3329">
        <f t="shared" si="7719"/>
        <v>0</v>
      </c>
      <c r="P3329">
        <f t="shared" si="7720"/>
        <v>0</v>
      </c>
      <c r="Q3329">
        <f t="shared" si="7721"/>
        <v>0</v>
      </c>
      <c r="R3329">
        <f t="shared" si="7722"/>
        <v>0</v>
      </c>
      <c r="S3329">
        <f t="shared" si="7723"/>
        <v>0</v>
      </c>
      <c r="T3329">
        <f t="shared" si="7724"/>
        <v>1</v>
      </c>
      <c r="U3329">
        <f t="shared" si="7725"/>
        <v>0</v>
      </c>
      <c r="V3329">
        <f t="shared" si="7726"/>
        <v>0</v>
      </c>
      <c r="W3329">
        <f t="shared" si="7727"/>
        <v>0</v>
      </c>
      <c r="X3329">
        <f t="shared" si="7728"/>
        <v>0</v>
      </c>
      <c r="Y3329">
        <f t="shared" si="7729"/>
        <v>0</v>
      </c>
      <c r="Z3329">
        <f t="shared" si="7730"/>
        <v>0</v>
      </c>
      <c r="AA3329">
        <f t="shared" si="7731"/>
        <v>0</v>
      </c>
      <c r="AB3329">
        <f t="shared" si="7732"/>
        <v>0</v>
      </c>
      <c r="AC3329">
        <f t="shared" si="7733"/>
        <v>0</v>
      </c>
      <c r="AD3329">
        <f t="shared" si="7734"/>
        <v>0</v>
      </c>
      <c r="AM3329">
        <v>21300</v>
      </c>
      <c r="AN3329">
        <v>300</v>
      </c>
    </row>
    <row r="3330" spans="1:40" x14ac:dyDescent="0.3">
      <c r="A3330">
        <v>3329</v>
      </c>
      <c r="B3330">
        <v>2.7579440976610001E-2</v>
      </c>
      <c r="C3330">
        <v>0.89835290563563197</v>
      </c>
      <c r="D3330">
        <v>6.9061552471128803E-3</v>
      </c>
      <c r="E3330">
        <v>6.7161498140644899E-2</v>
      </c>
      <c r="F3330" s="2" t="str">
        <f t="shared" si="7710"/>
        <v>K2</v>
      </c>
      <c r="G3330">
        <f t="shared" si="7711"/>
        <v>0</v>
      </c>
      <c r="H3330" t="str">
        <f t="shared" si="7712"/>
        <v>NA</v>
      </c>
      <c r="I3330">
        <f t="shared" si="7713"/>
        <v>9</v>
      </c>
      <c r="J3330" t="str">
        <f t="shared" ref="J3330" si="7859">IF(IF(I3331=0,I3330,"NA")=0,"NA",IF(I3331=0,I3330,"NA"))</f>
        <v>NA</v>
      </c>
      <c r="K3330">
        <f t="shared" si="7715"/>
        <v>0</v>
      </c>
      <c r="L3330" t="str">
        <f t="shared" ref="L3330" si="7860">IF(IF(K3331=0,K3330,"NA")=0,"NA",IF(K3331=0,K3330,"NA"))</f>
        <v>NA</v>
      </c>
      <c r="M3330">
        <f t="shared" si="7717"/>
        <v>0</v>
      </c>
      <c r="N3330" t="str">
        <f t="shared" si="7718"/>
        <v>NA</v>
      </c>
      <c r="O3330">
        <f t="shared" si="7719"/>
        <v>0</v>
      </c>
      <c r="P3330">
        <f t="shared" si="7720"/>
        <v>0</v>
      </c>
      <c r="Q3330">
        <f t="shared" si="7721"/>
        <v>0</v>
      </c>
      <c r="R3330">
        <f t="shared" si="7722"/>
        <v>0</v>
      </c>
      <c r="S3330">
        <f t="shared" si="7723"/>
        <v>0</v>
      </c>
      <c r="T3330">
        <f t="shared" si="7724"/>
        <v>1</v>
      </c>
      <c r="U3330">
        <f t="shared" si="7725"/>
        <v>0</v>
      </c>
      <c r="V3330">
        <f t="shared" si="7726"/>
        <v>0</v>
      </c>
      <c r="W3330">
        <f t="shared" si="7727"/>
        <v>0</v>
      </c>
      <c r="X3330">
        <f t="shared" si="7728"/>
        <v>0</v>
      </c>
      <c r="Y3330">
        <f t="shared" si="7729"/>
        <v>0</v>
      </c>
      <c r="Z3330">
        <f t="shared" si="7730"/>
        <v>0</v>
      </c>
      <c r="AA3330">
        <f t="shared" si="7731"/>
        <v>0</v>
      </c>
      <c r="AB3330">
        <f t="shared" si="7732"/>
        <v>0</v>
      </c>
      <c r="AC3330">
        <f t="shared" si="7733"/>
        <v>0</v>
      </c>
      <c r="AD3330">
        <f t="shared" si="7734"/>
        <v>0</v>
      </c>
      <c r="AM3330">
        <v>21300</v>
      </c>
      <c r="AN3330">
        <v>0</v>
      </c>
    </row>
    <row r="3331" spans="1:40" x14ac:dyDescent="0.3">
      <c r="A3331">
        <v>3330</v>
      </c>
      <c r="B3331">
        <v>2.6239171485170399E-2</v>
      </c>
      <c r="C3331">
        <v>0.89693060356666998</v>
      </c>
      <c r="D3331" s="1">
        <v>1.9673405681608401E-6</v>
      </c>
      <c r="E3331">
        <v>7.6828257607591099E-2</v>
      </c>
      <c r="F3331" s="2" t="str">
        <f t="shared" ref="F3331:F3394" si="7861">IF(MAX(B3331:E3331)=B3331,B$1,IF(MAX(B3331:E3331)=C3331,C$1,IF(MAX(B3331:E3331)=D3331,D$1,E$1)))</f>
        <v>K2</v>
      </c>
      <c r="G3331">
        <f t="shared" ref="G3331:G3394" si="7862">IF(AND(($F3330="k1"),($F3331="k1")),G3330+1,(IF(OR(AND(($F3330="k2"),($F3331="k1")),AND(($F3330="k3"),($F3331="k1")),AND(($F3330="k4"),($F3331="k1"))),1,0)))</f>
        <v>0</v>
      </c>
      <c r="H3331" t="str">
        <f t="shared" ref="H3331:H3394" si="7863">IF(IF(G3332=0,G3331,"NA")=0,"NA",IF(G3332=0,G3331,"NA"))</f>
        <v>NA</v>
      </c>
      <c r="I3331">
        <f t="shared" ref="I3331:I3394" si="7864">IF(AND(($F3330="k2"),($F3331="k2")),I3330+1,(IF(OR(AND(($F3330="k1"),($F3331="k2")),AND(($F3330="k3"),($F3331="k2")),AND(($F3330="k4"),($F3331="k2"))),1,0)))</f>
        <v>10</v>
      </c>
      <c r="J3331">
        <f t="shared" ref="J3331" si="7865">IF(IF(I3332=0,I3331,"NA")=0,"NA",IF(I3332=0,I3331,"NA"))</f>
        <v>10</v>
      </c>
      <c r="K3331">
        <f t="shared" ref="K3331:K3394" si="7866">IF(AND(($F3330="k3"),($F3331="k3")),K3330+1,(IF(OR(AND(($F3330="k1"),($F3331="k3")),AND(($F3330="k2"),($F3331="k3")),AND(($F3330="k4"),($F3331="k3"))),1,0)))</f>
        <v>0</v>
      </c>
      <c r="L3331" t="str">
        <f t="shared" ref="L3331" si="7867">IF(IF(K3332=0,K3331,"NA")=0,"NA",IF(K3332=0,K3331,"NA"))</f>
        <v>NA</v>
      </c>
      <c r="M3331">
        <f t="shared" ref="M3331:M3394" si="7868">IF(AND(($F3330="k4"),($F3331="k4")),M3330+1,(IF(OR(AND(($F3330="k1"),($F3331="k4")),AND(($F3330="k2"),($F3331="k4")),AND(($F3330="k3"),($F3331="k4"))),1,0)))</f>
        <v>0</v>
      </c>
      <c r="N3331" t="str">
        <f t="shared" ref="N3331:N3394" si="7869">IF(IF(M3332=0,M3331,"NA")=0,"NA",IF(M3332=0,M3331,"NA"))</f>
        <v>NA</v>
      </c>
      <c r="O3331">
        <f t="shared" ref="O3331:O3394" si="7870">IF(AND(($F3330="k1"),($F3331="k1")),1,0)</f>
        <v>0</v>
      </c>
      <c r="P3331">
        <f t="shared" ref="P3331:P3394" si="7871">IF(AND(($F3330="k1"),($F3331="k2")),1,0)</f>
        <v>0</v>
      </c>
      <c r="Q3331">
        <f t="shared" ref="Q3331:Q3394" si="7872">IF(AND(($F3330="k1"),($F3331="k3")),1,0)</f>
        <v>0</v>
      </c>
      <c r="R3331">
        <f t="shared" ref="R3331:R3394" si="7873">IF(AND(($F3330="k1"),($F3331="k4")),1,0)</f>
        <v>0</v>
      </c>
      <c r="S3331">
        <f t="shared" ref="S3331:S3394" si="7874">IF(AND(($F3330="k2"),($F3331="k1")),1,0)</f>
        <v>0</v>
      </c>
      <c r="T3331">
        <f t="shared" ref="T3331:T3394" si="7875">IF(AND(($F3330="k2"),($F3331="k2")),1,0)</f>
        <v>1</v>
      </c>
      <c r="U3331">
        <f t="shared" ref="U3331:U3394" si="7876">IF(AND(($F3330="k2"),($F3331="k3")),1,0)</f>
        <v>0</v>
      </c>
      <c r="V3331">
        <f t="shared" ref="V3331:V3394" si="7877">IF(AND(($F3330="k2"),($F3331="k4")),1,0)</f>
        <v>0</v>
      </c>
      <c r="W3331">
        <f t="shared" ref="W3331:W3394" si="7878">IF(AND(($F3330="k3"),($F3331="k1")),1,0)</f>
        <v>0</v>
      </c>
      <c r="X3331">
        <f t="shared" ref="X3331:X3394" si="7879">IF(AND(($F3330="k3"),($F3331="k2")),1,0)</f>
        <v>0</v>
      </c>
      <c r="Y3331">
        <f t="shared" ref="Y3331:Y3394" si="7880">IF(AND(($F3330="k3"),($F3331="k3")),1,0)</f>
        <v>0</v>
      </c>
      <c r="Z3331">
        <f t="shared" ref="Z3331:Z3394" si="7881">IF(AND(($F3330="k3"),($F3331="k4")),1,0)</f>
        <v>0</v>
      </c>
      <c r="AA3331">
        <f t="shared" ref="AA3331:AA3394" si="7882">IF(AND(($F3330="k4"),($F3331="k1")),1,0)</f>
        <v>0</v>
      </c>
      <c r="AB3331">
        <f t="shared" ref="AB3331:AB3394" si="7883">IF(AND(($F3330="k4"),($F3331="k2")),1,0)</f>
        <v>0</v>
      </c>
      <c r="AC3331">
        <f t="shared" ref="AC3331:AC3394" si="7884">IF(AND(($F3330="k4"),($F3331="k3")),1,0)</f>
        <v>0</v>
      </c>
      <c r="AD3331">
        <f t="shared" ref="AD3331:AD3394" si="7885">IF(AND(($F3330="k4"),($F3331="k4")),1,0)</f>
        <v>0</v>
      </c>
      <c r="AM3331">
        <v>21175</v>
      </c>
      <c r="AN3331">
        <v>-125</v>
      </c>
    </row>
    <row r="3332" spans="1:40" x14ac:dyDescent="0.3">
      <c r="A3332">
        <v>3331</v>
      </c>
      <c r="B3332">
        <v>0.99911630819722097</v>
      </c>
      <c r="C3332">
        <v>8.8369180277922605E-4</v>
      </c>
      <c r="D3332" s="1">
        <v>4.0154200955030903E-195</v>
      </c>
      <c r="E3332" s="1">
        <v>8.9648553262371105E-22</v>
      </c>
      <c r="F3332" s="2" t="str">
        <f t="shared" si="7861"/>
        <v>K1</v>
      </c>
      <c r="G3332">
        <f t="shared" si="7862"/>
        <v>1</v>
      </c>
      <c r="H3332">
        <f t="shared" si="7863"/>
        <v>1</v>
      </c>
      <c r="I3332">
        <f t="shared" si="7864"/>
        <v>0</v>
      </c>
      <c r="J3332" t="str">
        <f t="shared" ref="J3332" si="7886">IF(IF(I3333=0,I3332,"NA")=0,"NA",IF(I3333=0,I3332,"NA"))</f>
        <v>NA</v>
      </c>
      <c r="K3332">
        <f t="shared" si="7866"/>
        <v>0</v>
      </c>
      <c r="L3332" t="str">
        <f t="shared" ref="L3332" si="7887">IF(IF(K3333=0,K3332,"NA")=0,"NA",IF(K3333=0,K3332,"NA"))</f>
        <v>NA</v>
      </c>
      <c r="M3332">
        <f t="shared" si="7868"/>
        <v>0</v>
      </c>
      <c r="N3332" t="str">
        <f t="shared" si="7869"/>
        <v>NA</v>
      </c>
      <c r="O3332">
        <f t="shared" si="7870"/>
        <v>0</v>
      </c>
      <c r="P3332">
        <f t="shared" si="7871"/>
        <v>0</v>
      </c>
      <c r="Q3332">
        <f t="shared" si="7872"/>
        <v>0</v>
      </c>
      <c r="R3332">
        <f t="shared" si="7873"/>
        <v>0</v>
      </c>
      <c r="S3332">
        <f t="shared" si="7874"/>
        <v>1</v>
      </c>
      <c r="T3332">
        <f t="shared" si="7875"/>
        <v>0</v>
      </c>
      <c r="U3332">
        <f t="shared" si="7876"/>
        <v>0</v>
      </c>
      <c r="V3332">
        <f t="shared" si="7877"/>
        <v>0</v>
      </c>
      <c r="W3332">
        <f t="shared" si="7878"/>
        <v>0</v>
      </c>
      <c r="X3332">
        <f t="shared" si="7879"/>
        <v>0</v>
      </c>
      <c r="Y3332">
        <f t="shared" si="7880"/>
        <v>0</v>
      </c>
      <c r="Z3332">
        <f t="shared" si="7881"/>
        <v>0</v>
      </c>
      <c r="AA3332">
        <f t="shared" si="7882"/>
        <v>0</v>
      </c>
      <c r="AB3332">
        <f t="shared" si="7883"/>
        <v>0</v>
      </c>
      <c r="AC3332">
        <f t="shared" si="7884"/>
        <v>0</v>
      </c>
      <c r="AD3332">
        <f t="shared" si="7885"/>
        <v>0</v>
      </c>
      <c r="AM3332">
        <v>20350</v>
      </c>
      <c r="AN3332">
        <v>-825</v>
      </c>
    </row>
    <row r="3333" spans="1:40" x14ac:dyDescent="0.3">
      <c r="A3333">
        <v>3332</v>
      </c>
      <c r="B3333">
        <v>0.400128083694262</v>
      </c>
      <c r="C3333">
        <v>0.41341423540147498</v>
      </c>
      <c r="D3333">
        <v>0.18608932493644201</v>
      </c>
      <c r="E3333">
        <v>3.68355967820946E-4</v>
      </c>
      <c r="F3333" s="2" t="str">
        <f t="shared" si="7861"/>
        <v>K2</v>
      </c>
      <c r="G3333">
        <f t="shared" si="7862"/>
        <v>0</v>
      </c>
      <c r="H3333" t="str">
        <f t="shared" si="7863"/>
        <v>NA</v>
      </c>
      <c r="I3333">
        <f t="shared" si="7864"/>
        <v>1</v>
      </c>
      <c r="J3333">
        <f t="shared" ref="J3333" si="7888">IF(IF(I3334=0,I3333,"NA")=0,"NA",IF(I3334=0,I3333,"NA"))</f>
        <v>1</v>
      </c>
      <c r="K3333">
        <f t="shared" si="7866"/>
        <v>0</v>
      </c>
      <c r="L3333" t="str">
        <f t="shared" ref="L3333" si="7889">IF(IF(K3334=0,K3333,"NA")=0,"NA",IF(K3334=0,K3333,"NA"))</f>
        <v>NA</v>
      </c>
      <c r="M3333">
        <f t="shared" si="7868"/>
        <v>0</v>
      </c>
      <c r="N3333" t="str">
        <f t="shared" si="7869"/>
        <v>NA</v>
      </c>
      <c r="O3333">
        <f t="shared" si="7870"/>
        <v>0</v>
      </c>
      <c r="P3333">
        <f t="shared" si="7871"/>
        <v>1</v>
      </c>
      <c r="Q3333">
        <f t="shared" si="7872"/>
        <v>0</v>
      </c>
      <c r="R3333">
        <f t="shared" si="7873"/>
        <v>0</v>
      </c>
      <c r="S3333">
        <f t="shared" si="7874"/>
        <v>0</v>
      </c>
      <c r="T3333">
        <f t="shared" si="7875"/>
        <v>0</v>
      </c>
      <c r="U3333">
        <f t="shared" si="7876"/>
        <v>0</v>
      </c>
      <c r="V3333">
        <f t="shared" si="7877"/>
        <v>0</v>
      </c>
      <c r="W3333">
        <f t="shared" si="7878"/>
        <v>0</v>
      </c>
      <c r="X3333">
        <f t="shared" si="7879"/>
        <v>0</v>
      </c>
      <c r="Y3333">
        <f t="shared" si="7880"/>
        <v>0</v>
      </c>
      <c r="Z3333">
        <f t="shared" si="7881"/>
        <v>0</v>
      </c>
      <c r="AA3333">
        <f t="shared" si="7882"/>
        <v>0</v>
      </c>
      <c r="AB3333">
        <f t="shared" si="7883"/>
        <v>0</v>
      </c>
      <c r="AC3333">
        <f t="shared" si="7884"/>
        <v>0</v>
      </c>
      <c r="AD3333">
        <f t="shared" si="7885"/>
        <v>0</v>
      </c>
      <c r="AM3333">
        <v>20350</v>
      </c>
      <c r="AN3333">
        <v>0</v>
      </c>
    </row>
    <row r="3334" spans="1:40" x14ac:dyDescent="0.3">
      <c r="A3334">
        <v>3333</v>
      </c>
      <c r="B3334">
        <v>0.769232635418441</v>
      </c>
      <c r="C3334">
        <v>0.230767154869678</v>
      </c>
      <c r="D3334" s="1">
        <v>6.7237826118838099E-57</v>
      </c>
      <c r="E3334" s="1">
        <v>2.0971188042712299E-7</v>
      </c>
      <c r="F3334" s="2" t="str">
        <f t="shared" si="7861"/>
        <v>K1</v>
      </c>
      <c r="G3334">
        <f t="shared" si="7862"/>
        <v>1</v>
      </c>
      <c r="H3334">
        <f t="shared" si="7863"/>
        <v>1</v>
      </c>
      <c r="I3334">
        <f t="shared" si="7864"/>
        <v>0</v>
      </c>
      <c r="J3334" t="str">
        <f t="shared" ref="J3334" si="7890">IF(IF(I3335=0,I3334,"NA")=0,"NA",IF(I3335=0,I3334,"NA"))</f>
        <v>NA</v>
      </c>
      <c r="K3334">
        <f t="shared" si="7866"/>
        <v>0</v>
      </c>
      <c r="L3334" t="str">
        <f t="shared" ref="L3334" si="7891">IF(IF(K3335=0,K3334,"NA")=0,"NA",IF(K3335=0,K3334,"NA"))</f>
        <v>NA</v>
      </c>
      <c r="M3334">
        <f t="shared" si="7868"/>
        <v>0</v>
      </c>
      <c r="N3334" t="str">
        <f t="shared" si="7869"/>
        <v>NA</v>
      </c>
      <c r="O3334">
        <f t="shared" si="7870"/>
        <v>0</v>
      </c>
      <c r="P3334">
        <f t="shared" si="7871"/>
        <v>0</v>
      </c>
      <c r="Q3334">
        <f t="shared" si="7872"/>
        <v>0</v>
      </c>
      <c r="R3334">
        <f t="shared" si="7873"/>
        <v>0</v>
      </c>
      <c r="S3334">
        <f t="shared" si="7874"/>
        <v>1</v>
      </c>
      <c r="T3334">
        <f t="shared" si="7875"/>
        <v>0</v>
      </c>
      <c r="U3334">
        <f t="shared" si="7876"/>
        <v>0</v>
      </c>
      <c r="V3334">
        <f t="shared" si="7877"/>
        <v>0</v>
      </c>
      <c r="W3334">
        <f t="shared" si="7878"/>
        <v>0</v>
      </c>
      <c r="X3334">
        <f t="shared" si="7879"/>
        <v>0</v>
      </c>
      <c r="Y3334">
        <f t="shared" si="7880"/>
        <v>0</v>
      </c>
      <c r="Z3334">
        <f t="shared" si="7881"/>
        <v>0</v>
      </c>
      <c r="AA3334">
        <f t="shared" si="7882"/>
        <v>0</v>
      </c>
      <c r="AB3334">
        <f t="shared" si="7883"/>
        <v>0</v>
      </c>
      <c r="AC3334">
        <f t="shared" si="7884"/>
        <v>0</v>
      </c>
      <c r="AD3334">
        <f t="shared" si="7885"/>
        <v>0</v>
      </c>
      <c r="AM3334">
        <v>20800</v>
      </c>
      <c r="AN3334">
        <v>450</v>
      </c>
    </row>
    <row r="3335" spans="1:40" x14ac:dyDescent="0.3">
      <c r="A3335">
        <v>3334</v>
      </c>
      <c r="B3335">
        <v>0.48716573152180098</v>
      </c>
      <c r="C3335">
        <v>0.51162718639581595</v>
      </c>
      <c r="D3335" s="1">
        <v>2.3181059821517602E-12</v>
      </c>
      <c r="E3335">
        <v>1.20708208006539E-3</v>
      </c>
      <c r="F3335" s="2" t="str">
        <f t="shared" si="7861"/>
        <v>K2</v>
      </c>
      <c r="G3335">
        <f t="shared" si="7862"/>
        <v>0</v>
      </c>
      <c r="H3335" t="str">
        <f t="shared" si="7863"/>
        <v>NA</v>
      </c>
      <c r="I3335">
        <f t="shared" si="7864"/>
        <v>1</v>
      </c>
      <c r="J3335" t="str">
        <f t="shared" ref="J3335" si="7892">IF(IF(I3336=0,I3335,"NA")=0,"NA",IF(I3336=0,I3335,"NA"))</f>
        <v>NA</v>
      </c>
      <c r="K3335">
        <f t="shared" si="7866"/>
        <v>0</v>
      </c>
      <c r="L3335" t="str">
        <f t="shared" ref="L3335" si="7893">IF(IF(K3336=0,K3335,"NA")=0,"NA",IF(K3336=0,K3335,"NA"))</f>
        <v>NA</v>
      </c>
      <c r="M3335">
        <f t="shared" si="7868"/>
        <v>0</v>
      </c>
      <c r="N3335" t="str">
        <f t="shared" si="7869"/>
        <v>NA</v>
      </c>
      <c r="O3335">
        <f t="shared" si="7870"/>
        <v>0</v>
      </c>
      <c r="P3335">
        <f t="shared" si="7871"/>
        <v>1</v>
      </c>
      <c r="Q3335">
        <f t="shared" si="7872"/>
        <v>0</v>
      </c>
      <c r="R3335">
        <f t="shared" si="7873"/>
        <v>0</v>
      </c>
      <c r="S3335">
        <f t="shared" si="7874"/>
        <v>0</v>
      </c>
      <c r="T3335">
        <f t="shared" si="7875"/>
        <v>0</v>
      </c>
      <c r="U3335">
        <f t="shared" si="7876"/>
        <v>0</v>
      </c>
      <c r="V3335">
        <f t="shared" si="7877"/>
        <v>0</v>
      </c>
      <c r="W3335">
        <f t="shared" si="7878"/>
        <v>0</v>
      </c>
      <c r="X3335">
        <f t="shared" si="7879"/>
        <v>0</v>
      </c>
      <c r="Y3335">
        <f t="shared" si="7880"/>
        <v>0</v>
      </c>
      <c r="Z3335">
        <f t="shared" si="7881"/>
        <v>0</v>
      </c>
      <c r="AA3335">
        <f t="shared" si="7882"/>
        <v>0</v>
      </c>
      <c r="AB3335">
        <f t="shared" si="7883"/>
        <v>0</v>
      </c>
      <c r="AC3335">
        <f t="shared" si="7884"/>
        <v>0</v>
      </c>
      <c r="AD3335">
        <f t="shared" si="7885"/>
        <v>0</v>
      </c>
      <c r="AM3335">
        <v>21000</v>
      </c>
      <c r="AN3335">
        <v>200</v>
      </c>
    </row>
    <row r="3336" spans="1:40" x14ac:dyDescent="0.3">
      <c r="A3336">
        <v>3335</v>
      </c>
      <c r="B3336">
        <v>0.43955145263962497</v>
      </c>
      <c r="C3336">
        <v>0.56028962251757097</v>
      </c>
      <c r="D3336" s="1">
        <v>1.2778786582356601E-26</v>
      </c>
      <c r="E3336">
        <v>1.58924842803928E-4</v>
      </c>
      <c r="F3336" s="2" t="str">
        <f t="shared" si="7861"/>
        <v>K2</v>
      </c>
      <c r="G3336">
        <f t="shared" si="7862"/>
        <v>0</v>
      </c>
      <c r="H3336" t="str">
        <f t="shared" si="7863"/>
        <v>NA</v>
      </c>
      <c r="I3336">
        <f t="shared" si="7864"/>
        <v>2</v>
      </c>
      <c r="J3336" t="str">
        <f t="shared" ref="J3336" si="7894">IF(IF(I3337=0,I3336,"NA")=0,"NA",IF(I3337=0,I3336,"NA"))</f>
        <v>NA</v>
      </c>
      <c r="K3336">
        <f t="shared" si="7866"/>
        <v>0</v>
      </c>
      <c r="L3336" t="str">
        <f t="shared" ref="L3336" si="7895">IF(IF(K3337=0,K3336,"NA")=0,"NA",IF(K3337=0,K3336,"NA"))</f>
        <v>NA</v>
      </c>
      <c r="M3336">
        <f t="shared" si="7868"/>
        <v>0</v>
      </c>
      <c r="N3336" t="str">
        <f t="shared" si="7869"/>
        <v>NA</v>
      </c>
      <c r="O3336">
        <f t="shared" si="7870"/>
        <v>0</v>
      </c>
      <c r="P3336">
        <f t="shared" si="7871"/>
        <v>0</v>
      </c>
      <c r="Q3336">
        <f t="shared" si="7872"/>
        <v>0</v>
      </c>
      <c r="R3336">
        <f t="shared" si="7873"/>
        <v>0</v>
      </c>
      <c r="S3336">
        <f t="shared" si="7874"/>
        <v>0</v>
      </c>
      <c r="T3336">
        <f t="shared" si="7875"/>
        <v>1</v>
      </c>
      <c r="U3336">
        <f t="shared" si="7876"/>
        <v>0</v>
      </c>
      <c r="V3336">
        <f t="shared" si="7877"/>
        <v>0</v>
      </c>
      <c r="W3336">
        <f t="shared" si="7878"/>
        <v>0</v>
      </c>
      <c r="X3336">
        <f t="shared" si="7879"/>
        <v>0</v>
      </c>
      <c r="Y3336">
        <f t="shared" si="7880"/>
        <v>0</v>
      </c>
      <c r="Z3336">
        <f t="shared" si="7881"/>
        <v>0</v>
      </c>
      <c r="AA3336">
        <f t="shared" si="7882"/>
        <v>0</v>
      </c>
      <c r="AB3336">
        <f t="shared" si="7883"/>
        <v>0</v>
      </c>
      <c r="AC3336">
        <f t="shared" si="7884"/>
        <v>0</v>
      </c>
      <c r="AD3336">
        <f t="shared" si="7885"/>
        <v>0</v>
      </c>
      <c r="AM3336">
        <v>21300</v>
      </c>
      <c r="AN3336">
        <v>300</v>
      </c>
    </row>
    <row r="3337" spans="1:40" x14ac:dyDescent="0.3">
      <c r="A3337">
        <v>3336</v>
      </c>
      <c r="B3337">
        <v>0.39639464806433</v>
      </c>
      <c r="C3337">
        <v>0.60349298805089902</v>
      </c>
      <c r="D3337" s="1">
        <v>4.6309959269544599E-32</v>
      </c>
      <c r="E3337">
        <v>1.12363884770736E-4</v>
      </c>
      <c r="F3337" s="2" t="str">
        <f t="shared" si="7861"/>
        <v>K2</v>
      </c>
      <c r="G3337">
        <f t="shared" si="7862"/>
        <v>0</v>
      </c>
      <c r="H3337" t="str">
        <f t="shared" si="7863"/>
        <v>NA</v>
      </c>
      <c r="I3337">
        <f t="shared" si="7864"/>
        <v>3</v>
      </c>
      <c r="J3337" t="str">
        <f t="shared" ref="J3337" si="7896">IF(IF(I3338=0,I3337,"NA")=0,"NA",IF(I3338=0,I3337,"NA"))</f>
        <v>NA</v>
      </c>
      <c r="K3337">
        <f t="shared" si="7866"/>
        <v>0</v>
      </c>
      <c r="L3337" t="str">
        <f t="shared" ref="L3337" si="7897">IF(IF(K3338=0,K3337,"NA")=0,"NA",IF(K3338=0,K3337,"NA"))</f>
        <v>NA</v>
      </c>
      <c r="M3337">
        <f t="shared" si="7868"/>
        <v>0</v>
      </c>
      <c r="N3337" t="str">
        <f t="shared" si="7869"/>
        <v>NA</v>
      </c>
      <c r="O3337">
        <f t="shared" si="7870"/>
        <v>0</v>
      </c>
      <c r="P3337">
        <f t="shared" si="7871"/>
        <v>0</v>
      </c>
      <c r="Q3337">
        <f t="shared" si="7872"/>
        <v>0</v>
      </c>
      <c r="R3337">
        <f t="shared" si="7873"/>
        <v>0</v>
      </c>
      <c r="S3337">
        <f t="shared" si="7874"/>
        <v>0</v>
      </c>
      <c r="T3337">
        <f t="shared" si="7875"/>
        <v>1</v>
      </c>
      <c r="U3337">
        <f t="shared" si="7876"/>
        <v>0</v>
      </c>
      <c r="V3337">
        <f t="shared" si="7877"/>
        <v>0</v>
      </c>
      <c r="W3337">
        <f t="shared" si="7878"/>
        <v>0</v>
      </c>
      <c r="X3337">
        <f t="shared" si="7879"/>
        <v>0</v>
      </c>
      <c r="Y3337">
        <f t="shared" si="7880"/>
        <v>0</v>
      </c>
      <c r="Z3337">
        <f t="shared" si="7881"/>
        <v>0</v>
      </c>
      <c r="AA3337">
        <f t="shared" si="7882"/>
        <v>0</v>
      </c>
      <c r="AB3337">
        <f t="shared" si="7883"/>
        <v>0</v>
      </c>
      <c r="AC3337">
        <f t="shared" si="7884"/>
        <v>0</v>
      </c>
      <c r="AD3337">
        <f t="shared" si="7885"/>
        <v>0</v>
      </c>
      <c r="AM3337">
        <v>20975</v>
      </c>
      <c r="AN3337">
        <v>-325</v>
      </c>
    </row>
    <row r="3338" spans="1:40" x14ac:dyDescent="0.3">
      <c r="A3338">
        <v>3337</v>
      </c>
      <c r="B3338">
        <v>0.13908393866201699</v>
      </c>
      <c r="C3338">
        <v>0.84211140759141301</v>
      </c>
      <c r="D3338" s="1">
        <v>2.48390999073453E-8</v>
      </c>
      <c r="E3338">
        <v>1.88046289074707E-2</v>
      </c>
      <c r="F3338" s="2" t="str">
        <f t="shared" si="7861"/>
        <v>K2</v>
      </c>
      <c r="G3338">
        <f t="shared" si="7862"/>
        <v>0</v>
      </c>
      <c r="H3338" t="str">
        <f t="shared" si="7863"/>
        <v>NA</v>
      </c>
      <c r="I3338">
        <f t="shared" si="7864"/>
        <v>4</v>
      </c>
      <c r="J3338" t="str">
        <f t="shared" ref="J3338" si="7898">IF(IF(I3339=0,I3338,"NA")=0,"NA",IF(I3339=0,I3338,"NA"))</f>
        <v>NA</v>
      </c>
      <c r="K3338">
        <f t="shared" si="7866"/>
        <v>0</v>
      </c>
      <c r="L3338" t="str">
        <f t="shared" ref="L3338" si="7899">IF(IF(K3339=0,K3338,"NA")=0,"NA",IF(K3339=0,K3338,"NA"))</f>
        <v>NA</v>
      </c>
      <c r="M3338">
        <f t="shared" si="7868"/>
        <v>0</v>
      </c>
      <c r="N3338" t="str">
        <f t="shared" si="7869"/>
        <v>NA</v>
      </c>
      <c r="O3338">
        <f t="shared" si="7870"/>
        <v>0</v>
      </c>
      <c r="P3338">
        <f t="shared" si="7871"/>
        <v>0</v>
      </c>
      <c r="Q3338">
        <f t="shared" si="7872"/>
        <v>0</v>
      </c>
      <c r="R3338">
        <f t="shared" si="7873"/>
        <v>0</v>
      </c>
      <c r="S3338">
        <f t="shared" si="7874"/>
        <v>0</v>
      </c>
      <c r="T3338">
        <f t="shared" si="7875"/>
        <v>1</v>
      </c>
      <c r="U3338">
        <f t="shared" si="7876"/>
        <v>0</v>
      </c>
      <c r="V3338">
        <f t="shared" si="7877"/>
        <v>0</v>
      </c>
      <c r="W3338">
        <f t="shared" si="7878"/>
        <v>0</v>
      </c>
      <c r="X3338">
        <f t="shared" si="7879"/>
        <v>0</v>
      </c>
      <c r="Y3338">
        <f t="shared" si="7880"/>
        <v>0</v>
      </c>
      <c r="Z3338">
        <f t="shared" si="7881"/>
        <v>0</v>
      </c>
      <c r="AA3338">
        <f t="shared" si="7882"/>
        <v>0</v>
      </c>
      <c r="AB3338">
        <f t="shared" si="7883"/>
        <v>0</v>
      </c>
      <c r="AC3338">
        <f t="shared" si="7884"/>
        <v>0</v>
      </c>
      <c r="AD3338">
        <f t="shared" si="7885"/>
        <v>0</v>
      </c>
      <c r="AM3338">
        <v>21125</v>
      </c>
      <c r="AN3338">
        <v>150</v>
      </c>
    </row>
    <row r="3339" spans="1:40" x14ac:dyDescent="0.3">
      <c r="A3339">
        <v>3338</v>
      </c>
      <c r="B3339">
        <v>4.5900310711277301E-2</v>
      </c>
      <c r="C3339">
        <v>0.86780856213172697</v>
      </c>
      <c r="D3339">
        <v>2.8171916367236401E-3</v>
      </c>
      <c r="E3339">
        <v>8.3473935520272102E-2</v>
      </c>
      <c r="F3339" s="2" t="str">
        <f t="shared" si="7861"/>
        <v>K2</v>
      </c>
      <c r="G3339">
        <f t="shared" si="7862"/>
        <v>0</v>
      </c>
      <c r="H3339" t="str">
        <f t="shared" si="7863"/>
        <v>NA</v>
      </c>
      <c r="I3339">
        <f t="shared" si="7864"/>
        <v>5</v>
      </c>
      <c r="J3339" t="str">
        <f t="shared" ref="J3339" si="7900">IF(IF(I3340=0,I3339,"NA")=0,"NA",IF(I3340=0,I3339,"NA"))</f>
        <v>NA</v>
      </c>
      <c r="K3339">
        <f t="shared" si="7866"/>
        <v>0</v>
      </c>
      <c r="L3339" t="str">
        <f t="shared" ref="L3339" si="7901">IF(IF(K3340=0,K3339,"NA")=0,"NA",IF(K3340=0,K3339,"NA"))</f>
        <v>NA</v>
      </c>
      <c r="M3339">
        <f t="shared" si="7868"/>
        <v>0</v>
      </c>
      <c r="N3339" t="str">
        <f t="shared" si="7869"/>
        <v>NA</v>
      </c>
      <c r="O3339">
        <f t="shared" si="7870"/>
        <v>0</v>
      </c>
      <c r="P3339">
        <f t="shared" si="7871"/>
        <v>0</v>
      </c>
      <c r="Q3339">
        <f t="shared" si="7872"/>
        <v>0</v>
      </c>
      <c r="R3339">
        <f t="shared" si="7873"/>
        <v>0</v>
      </c>
      <c r="S3339">
        <f t="shared" si="7874"/>
        <v>0</v>
      </c>
      <c r="T3339">
        <f t="shared" si="7875"/>
        <v>1</v>
      </c>
      <c r="U3339">
        <f t="shared" si="7876"/>
        <v>0</v>
      </c>
      <c r="V3339">
        <f t="shared" si="7877"/>
        <v>0</v>
      </c>
      <c r="W3339">
        <f t="shared" si="7878"/>
        <v>0</v>
      </c>
      <c r="X3339">
        <f t="shared" si="7879"/>
        <v>0</v>
      </c>
      <c r="Y3339">
        <f t="shared" si="7880"/>
        <v>0</v>
      </c>
      <c r="Z3339">
        <f t="shared" si="7881"/>
        <v>0</v>
      </c>
      <c r="AA3339">
        <f t="shared" si="7882"/>
        <v>0</v>
      </c>
      <c r="AB3339">
        <f t="shared" si="7883"/>
        <v>0</v>
      </c>
      <c r="AC3339">
        <f t="shared" si="7884"/>
        <v>0</v>
      </c>
      <c r="AD3339">
        <f t="shared" si="7885"/>
        <v>0</v>
      </c>
      <c r="AM3339">
        <v>21075</v>
      </c>
      <c r="AN3339">
        <v>-50</v>
      </c>
    </row>
    <row r="3340" spans="1:40" x14ac:dyDescent="0.3">
      <c r="A3340">
        <v>3339</v>
      </c>
      <c r="B3340">
        <v>3.54768846675486E-2</v>
      </c>
      <c r="C3340">
        <v>0.91361753813527702</v>
      </c>
      <c r="D3340" s="1">
        <v>1.2193020896471999E-10</v>
      </c>
      <c r="E3340">
        <v>5.0905577075244103E-2</v>
      </c>
      <c r="F3340" s="2" t="str">
        <f t="shared" si="7861"/>
        <v>K2</v>
      </c>
      <c r="G3340">
        <f t="shared" si="7862"/>
        <v>0</v>
      </c>
      <c r="H3340" t="str">
        <f t="shared" si="7863"/>
        <v>NA</v>
      </c>
      <c r="I3340">
        <f t="shared" si="7864"/>
        <v>6</v>
      </c>
      <c r="J3340" t="str">
        <f t="shared" ref="J3340" si="7902">IF(IF(I3341=0,I3340,"NA")=0,"NA",IF(I3341=0,I3340,"NA"))</f>
        <v>NA</v>
      </c>
      <c r="K3340">
        <f t="shared" si="7866"/>
        <v>0</v>
      </c>
      <c r="L3340" t="str">
        <f t="shared" ref="L3340" si="7903">IF(IF(K3341=0,K3340,"NA")=0,"NA",IF(K3341=0,K3340,"NA"))</f>
        <v>NA</v>
      </c>
      <c r="M3340">
        <f t="shared" si="7868"/>
        <v>0</v>
      </c>
      <c r="N3340" t="str">
        <f t="shared" si="7869"/>
        <v>NA</v>
      </c>
      <c r="O3340">
        <f t="shared" si="7870"/>
        <v>0</v>
      </c>
      <c r="P3340">
        <f t="shared" si="7871"/>
        <v>0</v>
      </c>
      <c r="Q3340">
        <f t="shared" si="7872"/>
        <v>0</v>
      </c>
      <c r="R3340">
        <f t="shared" si="7873"/>
        <v>0</v>
      </c>
      <c r="S3340">
        <f t="shared" si="7874"/>
        <v>0</v>
      </c>
      <c r="T3340">
        <f t="shared" si="7875"/>
        <v>1</v>
      </c>
      <c r="U3340">
        <f t="shared" si="7876"/>
        <v>0</v>
      </c>
      <c r="V3340">
        <f t="shared" si="7877"/>
        <v>0</v>
      </c>
      <c r="W3340">
        <f t="shared" si="7878"/>
        <v>0</v>
      </c>
      <c r="X3340">
        <f t="shared" si="7879"/>
        <v>0</v>
      </c>
      <c r="Y3340">
        <f t="shared" si="7880"/>
        <v>0</v>
      </c>
      <c r="Z3340">
        <f t="shared" si="7881"/>
        <v>0</v>
      </c>
      <c r="AA3340">
        <f t="shared" si="7882"/>
        <v>0</v>
      </c>
      <c r="AB3340">
        <f t="shared" si="7883"/>
        <v>0</v>
      </c>
      <c r="AC3340">
        <f t="shared" si="7884"/>
        <v>0</v>
      </c>
      <c r="AD3340">
        <f t="shared" si="7885"/>
        <v>0</v>
      </c>
      <c r="AM3340">
        <v>21250</v>
      </c>
      <c r="AN3340">
        <v>175</v>
      </c>
    </row>
    <row r="3341" spans="1:40" x14ac:dyDescent="0.3">
      <c r="A3341">
        <v>3340</v>
      </c>
      <c r="B3341">
        <v>9.8460571847584305E-2</v>
      </c>
      <c r="C3341">
        <v>0.90109000854806098</v>
      </c>
      <c r="D3341" s="1">
        <v>1.18742369957632E-32</v>
      </c>
      <c r="E3341">
        <v>4.4941960435505298E-4</v>
      </c>
      <c r="F3341" s="2" t="str">
        <f t="shared" si="7861"/>
        <v>K2</v>
      </c>
      <c r="G3341">
        <f t="shared" si="7862"/>
        <v>0</v>
      </c>
      <c r="H3341" t="str">
        <f t="shared" si="7863"/>
        <v>NA</v>
      </c>
      <c r="I3341">
        <f t="shared" si="7864"/>
        <v>7</v>
      </c>
      <c r="J3341" t="str">
        <f t="shared" ref="J3341" si="7904">IF(IF(I3342=0,I3341,"NA")=0,"NA",IF(I3342=0,I3341,"NA"))</f>
        <v>NA</v>
      </c>
      <c r="K3341">
        <f t="shared" si="7866"/>
        <v>0</v>
      </c>
      <c r="L3341" t="str">
        <f t="shared" ref="L3341" si="7905">IF(IF(K3342=0,K3341,"NA")=0,"NA",IF(K3342=0,K3341,"NA"))</f>
        <v>NA</v>
      </c>
      <c r="M3341">
        <f t="shared" si="7868"/>
        <v>0</v>
      </c>
      <c r="N3341" t="str">
        <f t="shared" si="7869"/>
        <v>NA</v>
      </c>
      <c r="O3341">
        <f t="shared" si="7870"/>
        <v>0</v>
      </c>
      <c r="P3341">
        <f t="shared" si="7871"/>
        <v>0</v>
      </c>
      <c r="Q3341">
        <f t="shared" si="7872"/>
        <v>0</v>
      </c>
      <c r="R3341">
        <f t="shared" si="7873"/>
        <v>0</v>
      </c>
      <c r="S3341">
        <f t="shared" si="7874"/>
        <v>0</v>
      </c>
      <c r="T3341">
        <f t="shared" si="7875"/>
        <v>1</v>
      </c>
      <c r="U3341">
        <f t="shared" si="7876"/>
        <v>0</v>
      </c>
      <c r="V3341">
        <f t="shared" si="7877"/>
        <v>0</v>
      </c>
      <c r="W3341">
        <f t="shared" si="7878"/>
        <v>0</v>
      </c>
      <c r="X3341">
        <f t="shared" si="7879"/>
        <v>0</v>
      </c>
      <c r="Y3341">
        <f t="shared" si="7880"/>
        <v>0</v>
      </c>
      <c r="Z3341">
        <f t="shared" si="7881"/>
        <v>0</v>
      </c>
      <c r="AA3341">
        <f t="shared" si="7882"/>
        <v>0</v>
      </c>
      <c r="AB3341">
        <f t="shared" si="7883"/>
        <v>0</v>
      </c>
      <c r="AC3341">
        <f t="shared" si="7884"/>
        <v>0</v>
      </c>
      <c r="AD3341">
        <f t="shared" si="7885"/>
        <v>0</v>
      </c>
      <c r="AM3341">
        <v>20925</v>
      </c>
      <c r="AN3341">
        <v>-325</v>
      </c>
    </row>
    <row r="3342" spans="1:40" x14ac:dyDescent="0.3">
      <c r="A3342">
        <v>3341</v>
      </c>
      <c r="B3342">
        <v>4.6560128232993402E-2</v>
      </c>
      <c r="C3342">
        <v>0.93724000355473003</v>
      </c>
      <c r="D3342" s="1">
        <v>2.84083089087391E-11</v>
      </c>
      <c r="E3342">
        <v>1.6199868183868801E-2</v>
      </c>
      <c r="F3342" s="2" t="str">
        <f t="shared" si="7861"/>
        <v>K2</v>
      </c>
      <c r="G3342">
        <f t="shared" si="7862"/>
        <v>0</v>
      </c>
      <c r="H3342" t="str">
        <f t="shared" si="7863"/>
        <v>NA</v>
      </c>
      <c r="I3342">
        <f t="shared" si="7864"/>
        <v>8</v>
      </c>
      <c r="J3342" t="str">
        <f t="shared" ref="J3342" si="7906">IF(IF(I3343=0,I3342,"NA")=0,"NA",IF(I3343=0,I3342,"NA"))</f>
        <v>NA</v>
      </c>
      <c r="K3342">
        <f t="shared" si="7866"/>
        <v>0</v>
      </c>
      <c r="L3342" t="str">
        <f t="shared" ref="L3342" si="7907">IF(IF(K3343=0,K3342,"NA")=0,"NA",IF(K3343=0,K3342,"NA"))</f>
        <v>NA</v>
      </c>
      <c r="M3342">
        <f t="shared" si="7868"/>
        <v>0</v>
      </c>
      <c r="N3342" t="str">
        <f t="shared" si="7869"/>
        <v>NA</v>
      </c>
      <c r="O3342">
        <f t="shared" si="7870"/>
        <v>0</v>
      </c>
      <c r="P3342">
        <f t="shared" si="7871"/>
        <v>0</v>
      </c>
      <c r="Q3342">
        <f t="shared" si="7872"/>
        <v>0</v>
      </c>
      <c r="R3342">
        <f t="shared" si="7873"/>
        <v>0</v>
      </c>
      <c r="S3342">
        <f t="shared" si="7874"/>
        <v>0</v>
      </c>
      <c r="T3342">
        <f t="shared" si="7875"/>
        <v>1</v>
      </c>
      <c r="U3342">
        <f t="shared" si="7876"/>
        <v>0</v>
      </c>
      <c r="V3342">
        <f t="shared" si="7877"/>
        <v>0</v>
      </c>
      <c r="W3342">
        <f t="shared" si="7878"/>
        <v>0</v>
      </c>
      <c r="X3342">
        <f t="shared" si="7879"/>
        <v>0</v>
      </c>
      <c r="Y3342">
        <f t="shared" si="7880"/>
        <v>0</v>
      </c>
      <c r="Z3342">
        <f t="shared" si="7881"/>
        <v>0</v>
      </c>
      <c r="AA3342">
        <f t="shared" si="7882"/>
        <v>0</v>
      </c>
      <c r="AB3342">
        <f t="shared" si="7883"/>
        <v>0</v>
      </c>
      <c r="AC3342">
        <f t="shared" si="7884"/>
        <v>0</v>
      </c>
      <c r="AD3342">
        <f t="shared" si="7885"/>
        <v>0</v>
      </c>
      <c r="AM3342">
        <v>21100</v>
      </c>
      <c r="AN3342">
        <v>175</v>
      </c>
    </row>
    <row r="3343" spans="1:40" x14ac:dyDescent="0.3">
      <c r="A3343">
        <v>3342</v>
      </c>
      <c r="B3343">
        <v>2.3161794910147401E-2</v>
      </c>
      <c r="C3343">
        <v>0.88092691761178799</v>
      </c>
      <c r="D3343">
        <v>5.8261344459563796E-3</v>
      </c>
      <c r="E3343">
        <v>9.00851530321084E-2</v>
      </c>
      <c r="F3343" s="2" t="str">
        <f t="shared" si="7861"/>
        <v>K2</v>
      </c>
      <c r="G3343">
        <f t="shared" si="7862"/>
        <v>0</v>
      </c>
      <c r="H3343" t="str">
        <f t="shared" si="7863"/>
        <v>NA</v>
      </c>
      <c r="I3343">
        <f t="shared" si="7864"/>
        <v>9</v>
      </c>
      <c r="J3343" t="str">
        <f t="shared" ref="J3343" si="7908">IF(IF(I3344=0,I3343,"NA")=0,"NA",IF(I3344=0,I3343,"NA"))</f>
        <v>NA</v>
      </c>
      <c r="K3343">
        <f t="shared" si="7866"/>
        <v>0</v>
      </c>
      <c r="L3343" t="str">
        <f t="shared" ref="L3343" si="7909">IF(IF(K3344=0,K3343,"NA")=0,"NA",IF(K3344=0,K3343,"NA"))</f>
        <v>NA</v>
      </c>
      <c r="M3343">
        <f t="shared" si="7868"/>
        <v>0</v>
      </c>
      <c r="N3343" t="str">
        <f t="shared" si="7869"/>
        <v>NA</v>
      </c>
      <c r="O3343">
        <f t="shared" si="7870"/>
        <v>0</v>
      </c>
      <c r="P3343">
        <f t="shared" si="7871"/>
        <v>0</v>
      </c>
      <c r="Q3343">
        <f t="shared" si="7872"/>
        <v>0</v>
      </c>
      <c r="R3343">
        <f t="shared" si="7873"/>
        <v>0</v>
      </c>
      <c r="S3343">
        <f t="shared" si="7874"/>
        <v>0</v>
      </c>
      <c r="T3343">
        <f t="shared" si="7875"/>
        <v>1</v>
      </c>
      <c r="U3343">
        <f t="shared" si="7876"/>
        <v>0</v>
      </c>
      <c r="V3343">
        <f t="shared" si="7877"/>
        <v>0</v>
      </c>
      <c r="W3343">
        <f t="shared" si="7878"/>
        <v>0</v>
      </c>
      <c r="X3343">
        <f t="shared" si="7879"/>
        <v>0</v>
      </c>
      <c r="Y3343">
        <f t="shared" si="7880"/>
        <v>0</v>
      </c>
      <c r="Z3343">
        <f t="shared" si="7881"/>
        <v>0</v>
      </c>
      <c r="AA3343">
        <f t="shared" si="7882"/>
        <v>0</v>
      </c>
      <c r="AB3343">
        <f t="shared" si="7883"/>
        <v>0</v>
      </c>
      <c r="AC3343">
        <f t="shared" si="7884"/>
        <v>0</v>
      </c>
      <c r="AD3343">
        <f t="shared" si="7885"/>
        <v>0</v>
      </c>
      <c r="AM3343">
        <v>21100</v>
      </c>
      <c r="AN3343">
        <v>0</v>
      </c>
    </row>
    <row r="3344" spans="1:40" x14ac:dyDescent="0.3">
      <c r="A3344">
        <v>3343</v>
      </c>
      <c r="B3344">
        <v>1.5442102480237399E-2</v>
      </c>
      <c r="C3344">
        <v>0.73409494785542695</v>
      </c>
      <c r="D3344">
        <v>3.9880612291686303E-2</v>
      </c>
      <c r="E3344">
        <v>0.210582337372649</v>
      </c>
      <c r="F3344" s="2" t="str">
        <f t="shared" si="7861"/>
        <v>K2</v>
      </c>
      <c r="G3344">
        <f t="shared" si="7862"/>
        <v>0</v>
      </c>
      <c r="H3344" t="str">
        <f t="shared" si="7863"/>
        <v>NA</v>
      </c>
      <c r="I3344">
        <f t="shared" si="7864"/>
        <v>10</v>
      </c>
      <c r="J3344" t="str">
        <f t="shared" ref="J3344" si="7910">IF(IF(I3345=0,I3344,"NA")=0,"NA",IF(I3345=0,I3344,"NA"))</f>
        <v>NA</v>
      </c>
      <c r="K3344">
        <f t="shared" si="7866"/>
        <v>0</v>
      </c>
      <c r="L3344" t="str">
        <f t="shared" ref="L3344" si="7911">IF(IF(K3345=0,K3344,"NA")=0,"NA",IF(K3345=0,K3344,"NA"))</f>
        <v>NA</v>
      </c>
      <c r="M3344">
        <f t="shared" si="7868"/>
        <v>0</v>
      </c>
      <c r="N3344" t="str">
        <f t="shared" si="7869"/>
        <v>NA</v>
      </c>
      <c r="O3344">
        <f t="shared" si="7870"/>
        <v>0</v>
      </c>
      <c r="P3344">
        <f t="shared" si="7871"/>
        <v>0</v>
      </c>
      <c r="Q3344">
        <f t="shared" si="7872"/>
        <v>0</v>
      </c>
      <c r="R3344">
        <f t="shared" si="7873"/>
        <v>0</v>
      </c>
      <c r="S3344">
        <f t="shared" si="7874"/>
        <v>0</v>
      </c>
      <c r="T3344">
        <f t="shared" si="7875"/>
        <v>1</v>
      </c>
      <c r="U3344">
        <f t="shared" si="7876"/>
        <v>0</v>
      </c>
      <c r="V3344">
        <f t="shared" si="7877"/>
        <v>0</v>
      </c>
      <c r="W3344">
        <f t="shared" si="7878"/>
        <v>0</v>
      </c>
      <c r="X3344">
        <f t="shared" si="7879"/>
        <v>0</v>
      </c>
      <c r="Y3344">
        <f t="shared" si="7880"/>
        <v>0</v>
      </c>
      <c r="Z3344">
        <f t="shared" si="7881"/>
        <v>0</v>
      </c>
      <c r="AA3344">
        <f t="shared" si="7882"/>
        <v>0</v>
      </c>
      <c r="AB3344">
        <f t="shared" si="7883"/>
        <v>0</v>
      </c>
      <c r="AC3344">
        <f t="shared" si="7884"/>
        <v>0</v>
      </c>
      <c r="AD3344">
        <f t="shared" si="7885"/>
        <v>0</v>
      </c>
      <c r="AM3344">
        <v>21100</v>
      </c>
      <c r="AN3344">
        <v>0</v>
      </c>
    </row>
    <row r="3345" spans="1:40" x14ac:dyDescent="0.3">
      <c r="A3345">
        <v>3344</v>
      </c>
      <c r="B3345">
        <v>9.4969828221667003E-3</v>
      </c>
      <c r="C3345">
        <v>0.47936704501604499</v>
      </c>
      <c r="D3345">
        <v>0.18247353437179401</v>
      </c>
      <c r="E3345">
        <v>0.32866243778999499</v>
      </c>
      <c r="F3345" s="2" t="str">
        <f t="shared" si="7861"/>
        <v>K2</v>
      </c>
      <c r="G3345">
        <f t="shared" si="7862"/>
        <v>0</v>
      </c>
      <c r="H3345" t="str">
        <f t="shared" si="7863"/>
        <v>NA</v>
      </c>
      <c r="I3345">
        <f t="shared" si="7864"/>
        <v>11</v>
      </c>
      <c r="J3345" t="str">
        <f t="shared" ref="J3345" si="7912">IF(IF(I3346=0,I3345,"NA")=0,"NA",IF(I3346=0,I3345,"NA"))</f>
        <v>NA</v>
      </c>
      <c r="K3345">
        <f t="shared" si="7866"/>
        <v>0</v>
      </c>
      <c r="L3345" t="str">
        <f t="shared" ref="L3345" si="7913">IF(IF(K3346=0,K3345,"NA")=0,"NA",IF(K3346=0,K3345,"NA"))</f>
        <v>NA</v>
      </c>
      <c r="M3345">
        <f t="shared" si="7868"/>
        <v>0</v>
      </c>
      <c r="N3345" t="str">
        <f t="shared" si="7869"/>
        <v>NA</v>
      </c>
      <c r="O3345">
        <f t="shared" si="7870"/>
        <v>0</v>
      </c>
      <c r="P3345">
        <f t="shared" si="7871"/>
        <v>0</v>
      </c>
      <c r="Q3345">
        <f t="shared" si="7872"/>
        <v>0</v>
      </c>
      <c r="R3345">
        <f t="shared" si="7873"/>
        <v>0</v>
      </c>
      <c r="S3345">
        <f t="shared" si="7874"/>
        <v>0</v>
      </c>
      <c r="T3345">
        <f t="shared" si="7875"/>
        <v>1</v>
      </c>
      <c r="U3345">
        <f t="shared" si="7876"/>
        <v>0</v>
      </c>
      <c r="V3345">
        <f t="shared" si="7877"/>
        <v>0</v>
      </c>
      <c r="W3345">
        <f t="shared" si="7878"/>
        <v>0</v>
      </c>
      <c r="X3345">
        <f t="shared" si="7879"/>
        <v>0</v>
      </c>
      <c r="Y3345">
        <f t="shared" si="7880"/>
        <v>0</v>
      </c>
      <c r="Z3345">
        <f t="shared" si="7881"/>
        <v>0</v>
      </c>
      <c r="AA3345">
        <f t="shared" si="7882"/>
        <v>0</v>
      </c>
      <c r="AB3345">
        <f t="shared" si="7883"/>
        <v>0</v>
      </c>
      <c r="AC3345">
        <f t="shared" si="7884"/>
        <v>0</v>
      </c>
      <c r="AD3345">
        <f t="shared" si="7885"/>
        <v>0</v>
      </c>
      <c r="AM3345">
        <v>21100</v>
      </c>
      <c r="AN3345">
        <v>0</v>
      </c>
    </row>
    <row r="3346" spans="1:40" x14ac:dyDescent="0.3">
      <c r="A3346">
        <v>3345</v>
      </c>
      <c r="B3346">
        <v>2.64413722371971E-2</v>
      </c>
      <c r="C3346">
        <v>0.78620095748254604</v>
      </c>
      <c r="D3346" s="1">
        <v>4.5324919659426003E-9</v>
      </c>
      <c r="E3346">
        <v>0.187357665747765</v>
      </c>
      <c r="F3346" s="2" t="str">
        <f t="shared" si="7861"/>
        <v>K2</v>
      </c>
      <c r="G3346">
        <f t="shared" si="7862"/>
        <v>0</v>
      </c>
      <c r="H3346" t="str">
        <f t="shared" si="7863"/>
        <v>NA</v>
      </c>
      <c r="I3346">
        <f t="shared" si="7864"/>
        <v>12</v>
      </c>
      <c r="J3346" t="str">
        <f t="shared" ref="J3346" si="7914">IF(IF(I3347=0,I3346,"NA")=0,"NA",IF(I3347=0,I3346,"NA"))</f>
        <v>NA</v>
      </c>
      <c r="K3346">
        <f t="shared" si="7866"/>
        <v>0</v>
      </c>
      <c r="L3346" t="str">
        <f t="shared" ref="L3346" si="7915">IF(IF(K3347=0,K3346,"NA")=0,"NA",IF(K3347=0,K3346,"NA"))</f>
        <v>NA</v>
      </c>
      <c r="M3346">
        <f t="shared" si="7868"/>
        <v>0</v>
      </c>
      <c r="N3346" t="str">
        <f t="shared" si="7869"/>
        <v>NA</v>
      </c>
      <c r="O3346">
        <f t="shared" si="7870"/>
        <v>0</v>
      </c>
      <c r="P3346">
        <f t="shared" si="7871"/>
        <v>0</v>
      </c>
      <c r="Q3346">
        <f t="shared" si="7872"/>
        <v>0</v>
      </c>
      <c r="R3346">
        <f t="shared" si="7873"/>
        <v>0</v>
      </c>
      <c r="S3346">
        <f t="shared" si="7874"/>
        <v>0</v>
      </c>
      <c r="T3346">
        <f t="shared" si="7875"/>
        <v>1</v>
      </c>
      <c r="U3346">
        <f t="shared" si="7876"/>
        <v>0</v>
      </c>
      <c r="V3346">
        <f t="shared" si="7877"/>
        <v>0</v>
      </c>
      <c r="W3346">
        <f t="shared" si="7878"/>
        <v>0</v>
      </c>
      <c r="X3346">
        <f t="shared" si="7879"/>
        <v>0</v>
      </c>
      <c r="Y3346">
        <f t="shared" si="7880"/>
        <v>0</v>
      </c>
      <c r="Z3346">
        <f t="shared" si="7881"/>
        <v>0</v>
      </c>
      <c r="AA3346">
        <f t="shared" si="7882"/>
        <v>0</v>
      </c>
      <c r="AB3346">
        <f t="shared" si="7883"/>
        <v>0</v>
      </c>
      <c r="AC3346">
        <f t="shared" si="7884"/>
        <v>0</v>
      </c>
      <c r="AD3346">
        <f t="shared" si="7885"/>
        <v>0</v>
      </c>
      <c r="AM3346">
        <v>20925</v>
      </c>
      <c r="AN3346">
        <v>-175</v>
      </c>
    </row>
    <row r="3347" spans="1:40" x14ac:dyDescent="0.3">
      <c r="A3347">
        <v>3346</v>
      </c>
      <c r="B3347">
        <v>2.61894682600128E-2</v>
      </c>
      <c r="C3347">
        <v>0.85902366059232904</v>
      </c>
      <c r="D3347" s="1">
        <v>6.1165651445090505E-11</v>
      </c>
      <c r="E3347">
        <v>0.11478687108649201</v>
      </c>
      <c r="F3347" s="2" t="str">
        <f t="shared" si="7861"/>
        <v>K2</v>
      </c>
      <c r="G3347">
        <f t="shared" si="7862"/>
        <v>0</v>
      </c>
      <c r="H3347" t="str">
        <f t="shared" si="7863"/>
        <v>NA</v>
      </c>
      <c r="I3347">
        <f t="shared" si="7864"/>
        <v>13</v>
      </c>
      <c r="J3347" t="str">
        <f t="shared" ref="J3347" si="7916">IF(IF(I3348=0,I3347,"NA")=0,"NA",IF(I3348=0,I3347,"NA"))</f>
        <v>NA</v>
      </c>
      <c r="K3347">
        <f t="shared" si="7866"/>
        <v>0</v>
      </c>
      <c r="L3347" t="str">
        <f t="shared" ref="L3347" si="7917">IF(IF(K3348=0,K3347,"NA")=0,"NA",IF(K3348=0,K3347,"NA"))</f>
        <v>NA</v>
      </c>
      <c r="M3347">
        <f t="shared" si="7868"/>
        <v>0</v>
      </c>
      <c r="N3347" t="str">
        <f t="shared" si="7869"/>
        <v>NA</v>
      </c>
      <c r="O3347">
        <f t="shared" si="7870"/>
        <v>0</v>
      </c>
      <c r="P3347">
        <f t="shared" si="7871"/>
        <v>0</v>
      </c>
      <c r="Q3347">
        <f t="shared" si="7872"/>
        <v>0</v>
      </c>
      <c r="R3347">
        <f t="shared" si="7873"/>
        <v>0</v>
      </c>
      <c r="S3347">
        <f t="shared" si="7874"/>
        <v>0</v>
      </c>
      <c r="T3347">
        <f t="shared" si="7875"/>
        <v>1</v>
      </c>
      <c r="U3347">
        <f t="shared" si="7876"/>
        <v>0</v>
      </c>
      <c r="V3347">
        <f t="shared" si="7877"/>
        <v>0</v>
      </c>
      <c r="W3347">
        <f t="shared" si="7878"/>
        <v>0</v>
      </c>
      <c r="X3347">
        <f t="shared" si="7879"/>
        <v>0</v>
      </c>
      <c r="Y3347">
        <f t="shared" si="7880"/>
        <v>0</v>
      </c>
      <c r="Z3347">
        <f t="shared" si="7881"/>
        <v>0</v>
      </c>
      <c r="AA3347">
        <f t="shared" si="7882"/>
        <v>0</v>
      </c>
      <c r="AB3347">
        <f t="shared" si="7883"/>
        <v>0</v>
      </c>
      <c r="AC3347">
        <f t="shared" si="7884"/>
        <v>0</v>
      </c>
      <c r="AD3347">
        <f t="shared" si="7885"/>
        <v>0</v>
      </c>
      <c r="AM3347">
        <v>21100</v>
      </c>
      <c r="AN3347">
        <v>175</v>
      </c>
    </row>
    <row r="3348" spans="1:40" x14ac:dyDescent="0.3">
      <c r="A3348">
        <v>3347</v>
      </c>
      <c r="B3348">
        <v>0.20575378271225001</v>
      </c>
      <c r="C3348">
        <v>0.79422013878241904</v>
      </c>
      <c r="D3348" s="1">
        <v>1.3842324519664499E-46</v>
      </c>
      <c r="E3348" s="1">
        <v>2.6078505331420301E-5</v>
      </c>
      <c r="F3348" s="2" t="str">
        <f t="shared" si="7861"/>
        <v>K2</v>
      </c>
      <c r="G3348">
        <f t="shared" si="7862"/>
        <v>0</v>
      </c>
      <c r="H3348" t="str">
        <f t="shared" si="7863"/>
        <v>NA</v>
      </c>
      <c r="I3348">
        <f t="shared" si="7864"/>
        <v>14</v>
      </c>
      <c r="J3348" t="str">
        <f t="shared" ref="J3348" si="7918">IF(IF(I3349=0,I3348,"NA")=0,"NA",IF(I3349=0,I3348,"NA"))</f>
        <v>NA</v>
      </c>
      <c r="K3348">
        <f t="shared" si="7866"/>
        <v>0</v>
      </c>
      <c r="L3348" t="str">
        <f t="shared" ref="L3348" si="7919">IF(IF(K3349=0,K3348,"NA")=0,"NA",IF(K3349=0,K3348,"NA"))</f>
        <v>NA</v>
      </c>
      <c r="M3348">
        <f t="shared" si="7868"/>
        <v>0</v>
      </c>
      <c r="N3348" t="str">
        <f t="shared" si="7869"/>
        <v>NA</v>
      </c>
      <c r="O3348">
        <f t="shared" si="7870"/>
        <v>0</v>
      </c>
      <c r="P3348">
        <f t="shared" si="7871"/>
        <v>0</v>
      </c>
      <c r="Q3348">
        <f t="shared" si="7872"/>
        <v>0</v>
      </c>
      <c r="R3348">
        <f t="shared" si="7873"/>
        <v>0</v>
      </c>
      <c r="S3348">
        <f t="shared" si="7874"/>
        <v>0</v>
      </c>
      <c r="T3348">
        <f t="shared" si="7875"/>
        <v>1</v>
      </c>
      <c r="U3348">
        <f t="shared" si="7876"/>
        <v>0</v>
      </c>
      <c r="V3348">
        <f t="shared" si="7877"/>
        <v>0</v>
      </c>
      <c r="W3348">
        <f t="shared" si="7878"/>
        <v>0</v>
      </c>
      <c r="X3348">
        <f t="shared" si="7879"/>
        <v>0</v>
      </c>
      <c r="Y3348">
        <f t="shared" si="7880"/>
        <v>0</v>
      </c>
      <c r="Z3348">
        <f t="shared" si="7881"/>
        <v>0</v>
      </c>
      <c r="AA3348">
        <f t="shared" si="7882"/>
        <v>0</v>
      </c>
      <c r="AB3348">
        <f t="shared" si="7883"/>
        <v>0</v>
      </c>
      <c r="AC3348">
        <f t="shared" si="7884"/>
        <v>0</v>
      </c>
      <c r="AD3348">
        <f t="shared" si="7885"/>
        <v>0</v>
      </c>
      <c r="AM3348">
        <v>21500</v>
      </c>
      <c r="AN3348">
        <v>400</v>
      </c>
    </row>
    <row r="3349" spans="1:40" x14ac:dyDescent="0.3">
      <c r="A3349">
        <v>3348</v>
      </c>
      <c r="B3349">
        <v>6.1504706912177701E-2</v>
      </c>
      <c r="C3349">
        <v>0.86314338322097695</v>
      </c>
      <c r="D3349">
        <v>2.2707428819264401E-2</v>
      </c>
      <c r="E3349">
        <v>5.26444810475808E-2</v>
      </c>
      <c r="F3349" s="2" t="str">
        <f t="shared" si="7861"/>
        <v>K2</v>
      </c>
      <c r="G3349">
        <f t="shared" si="7862"/>
        <v>0</v>
      </c>
      <c r="H3349" t="str">
        <f t="shared" si="7863"/>
        <v>NA</v>
      </c>
      <c r="I3349">
        <f t="shared" si="7864"/>
        <v>15</v>
      </c>
      <c r="J3349" t="str">
        <f t="shared" ref="J3349" si="7920">IF(IF(I3350=0,I3349,"NA")=0,"NA",IF(I3350=0,I3349,"NA"))</f>
        <v>NA</v>
      </c>
      <c r="K3349">
        <f t="shared" si="7866"/>
        <v>0</v>
      </c>
      <c r="L3349" t="str">
        <f t="shared" ref="L3349" si="7921">IF(IF(K3350=0,K3349,"NA")=0,"NA",IF(K3350=0,K3349,"NA"))</f>
        <v>NA</v>
      </c>
      <c r="M3349">
        <f t="shared" si="7868"/>
        <v>0</v>
      </c>
      <c r="N3349" t="str">
        <f t="shared" si="7869"/>
        <v>NA</v>
      </c>
      <c r="O3349">
        <f t="shared" si="7870"/>
        <v>0</v>
      </c>
      <c r="P3349">
        <f t="shared" si="7871"/>
        <v>0</v>
      </c>
      <c r="Q3349">
        <f t="shared" si="7872"/>
        <v>0</v>
      </c>
      <c r="R3349">
        <f t="shared" si="7873"/>
        <v>0</v>
      </c>
      <c r="S3349">
        <f t="shared" si="7874"/>
        <v>0</v>
      </c>
      <c r="T3349">
        <f t="shared" si="7875"/>
        <v>1</v>
      </c>
      <c r="U3349">
        <f t="shared" si="7876"/>
        <v>0</v>
      </c>
      <c r="V3349">
        <f t="shared" si="7877"/>
        <v>0</v>
      </c>
      <c r="W3349">
        <f t="shared" si="7878"/>
        <v>0</v>
      </c>
      <c r="X3349">
        <f t="shared" si="7879"/>
        <v>0</v>
      </c>
      <c r="Y3349">
        <f t="shared" si="7880"/>
        <v>0</v>
      </c>
      <c r="Z3349">
        <f t="shared" si="7881"/>
        <v>0</v>
      </c>
      <c r="AA3349">
        <f t="shared" si="7882"/>
        <v>0</v>
      </c>
      <c r="AB3349">
        <f t="shared" si="7883"/>
        <v>0</v>
      </c>
      <c r="AC3349">
        <f t="shared" si="7884"/>
        <v>0</v>
      </c>
      <c r="AD3349">
        <f t="shared" si="7885"/>
        <v>0</v>
      </c>
      <c r="AM3349">
        <v>21500</v>
      </c>
      <c r="AN3349">
        <v>0</v>
      </c>
    </row>
    <row r="3350" spans="1:40" x14ac:dyDescent="0.3">
      <c r="A3350">
        <v>3349</v>
      </c>
      <c r="B3350">
        <v>2.2051104527936301E-2</v>
      </c>
      <c r="C3350">
        <v>0.70859171903123497</v>
      </c>
      <c r="D3350">
        <v>0.13022426229510201</v>
      </c>
      <c r="E3350">
        <v>0.13913291414572701</v>
      </c>
      <c r="F3350" s="2" t="str">
        <f t="shared" si="7861"/>
        <v>K2</v>
      </c>
      <c r="G3350">
        <f t="shared" si="7862"/>
        <v>0</v>
      </c>
      <c r="H3350" t="str">
        <f t="shared" si="7863"/>
        <v>NA</v>
      </c>
      <c r="I3350">
        <f t="shared" si="7864"/>
        <v>16</v>
      </c>
      <c r="J3350" t="str">
        <f t="shared" ref="J3350" si="7922">IF(IF(I3351=0,I3350,"NA")=0,"NA",IF(I3351=0,I3350,"NA"))</f>
        <v>NA</v>
      </c>
      <c r="K3350">
        <f t="shared" si="7866"/>
        <v>0</v>
      </c>
      <c r="L3350" t="str">
        <f t="shared" ref="L3350" si="7923">IF(IF(K3351=0,K3350,"NA")=0,"NA",IF(K3351=0,K3350,"NA"))</f>
        <v>NA</v>
      </c>
      <c r="M3350">
        <f t="shared" si="7868"/>
        <v>0</v>
      </c>
      <c r="N3350" t="str">
        <f t="shared" si="7869"/>
        <v>NA</v>
      </c>
      <c r="O3350">
        <f t="shared" si="7870"/>
        <v>0</v>
      </c>
      <c r="P3350">
        <f t="shared" si="7871"/>
        <v>0</v>
      </c>
      <c r="Q3350">
        <f t="shared" si="7872"/>
        <v>0</v>
      </c>
      <c r="R3350">
        <f t="shared" si="7873"/>
        <v>0</v>
      </c>
      <c r="S3350">
        <f t="shared" si="7874"/>
        <v>0</v>
      </c>
      <c r="T3350">
        <f t="shared" si="7875"/>
        <v>1</v>
      </c>
      <c r="U3350">
        <f t="shared" si="7876"/>
        <v>0</v>
      </c>
      <c r="V3350">
        <f t="shared" si="7877"/>
        <v>0</v>
      </c>
      <c r="W3350">
        <f t="shared" si="7878"/>
        <v>0</v>
      </c>
      <c r="X3350">
        <f t="shared" si="7879"/>
        <v>0</v>
      </c>
      <c r="Y3350">
        <f t="shared" si="7880"/>
        <v>0</v>
      </c>
      <c r="Z3350">
        <f t="shared" si="7881"/>
        <v>0</v>
      </c>
      <c r="AA3350">
        <f t="shared" si="7882"/>
        <v>0</v>
      </c>
      <c r="AB3350">
        <f t="shared" si="7883"/>
        <v>0</v>
      </c>
      <c r="AC3350">
        <f t="shared" si="7884"/>
        <v>0</v>
      </c>
      <c r="AD3350">
        <f t="shared" si="7885"/>
        <v>0</v>
      </c>
      <c r="AM3350">
        <v>21500</v>
      </c>
      <c r="AN3350">
        <v>0</v>
      </c>
    </row>
    <row r="3351" spans="1:40" x14ac:dyDescent="0.3">
      <c r="A3351">
        <v>3350</v>
      </c>
      <c r="B3351">
        <v>9.4474221781639996E-3</v>
      </c>
      <c r="C3351">
        <v>0.42246607245124901</v>
      </c>
      <c r="D3351">
        <v>0.36205401603521697</v>
      </c>
      <c r="E3351">
        <v>0.206032489335369</v>
      </c>
      <c r="F3351" s="2" t="str">
        <f t="shared" si="7861"/>
        <v>K2</v>
      </c>
      <c r="G3351">
        <f t="shared" si="7862"/>
        <v>0</v>
      </c>
      <c r="H3351" t="str">
        <f t="shared" si="7863"/>
        <v>NA</v>
      </c>
      <c r="I3351">
        <f t="shared" si="7864"/>
        <v>17</v>
      </c>
      <c r="J3351" t="str">
        <f t="shared" ref="J3351" si="7924">IF(IF(I3352=0,I3351,"NA")=0,"NA",IF(I3352=0,I3351,"NA"))</f>
        <v>NA</v>
      </c>
      <c r="K3351">
        <f t="shared" si="7866"/>
        <v>0</v>
      </c>
      <c r="L3351" t="str">
        <f t="shared" ref="L3351" si="7925">IF(IF(K3352=0,K3351,"NA")=0,"NA",IF(K3352=0,K3351,"NA"))</f>
        <v>NA</v>
      </c>
      <c r="M3351">
        <f t="shared" si="7868"/>
        <v>0</v>
      </c>
      <c r="N3351" t="str">
        <f t="shared" si="7869"/>
        <v>NA</v>
      </c>
      <c r="O3351">
        <f t="shared" si="7870"/>
        <v>0</v>
      </c>
      <c r="P3351">
        <f t="shared" si="7871"/>
        <v>0</v>
      </c>
      <c r="Q3351">
        <f t="shared" si="7872"/>
        <v>0</v>
      </c>
      <c r="R3351">
        <f t="shared" si="7873"/>
        <v>0</v>
      </c>
      <c r="S3351">
        <f t="shared" si="7874"/>
        <v>0</v>
      </c>
      <c r="T3351">
        <f t="shared" si="7875"/>
        <v>1</v>
      </c>
      <c r="U3351">
        <f t="shared" si="7876"/>
        <v>0</v>
      </c>
      <c r="V3351">
        <f t="shared" si="7877"/>
        <v>0</v>
      </c>
      <c r="W3351">
        <f t="shared" si="7878"/>
        <v>0</v>
      </c>
      <c r="X3351">
        <f t="shared" si="7879"/>
        <v>0</v>
      </c>
      <c r="Y3351">
        <f t="shared" si="7880"/>
        <v>0</v>
      </c>
      <c r="Z3351">
        <f t="shared" si="7881"/>
        <v>0</v>
      </c>
      <c r="AA3351">
        <f t="shared" si="7882"/>
        <v>0</v>
      </c>
      <c r="AB3351">
        <f t="shared" si="7883"/>
        <v>0</v>
      </c>
      <c r="AC3351">
        <f t="shared" si="7884"/>
        <v>0</v>
      </c>
      <c r="AD3351">
        <f t="shared" si="7885"/>
        <v>0</v>
      </c>
      <c r="AM3351">
        <v>21525</v>
      </c>
      <c r="AN3351">
        <v>25</v>
      </c>
    </row>
    <row r="3352" spans="1:40" x14ac:dyDescent="0.3">
      <c r="A3352">
        <v>3351</v>
      </c>
      <c r="B3352">
        <v>0.17207779410428301</v>
      </c>
      <c r="C3352">
        <v>0.82779683849024599</v>
      </c>
      <c r="D3352" s="1">
        <v>3.5502562732125902E-44</v>
      </c>
      <c r="E3352">
        <v>1.25367405471256E-4</v>
      </c>
      <c r="F3352" s="2" t="str">
        <f t="shared" si="7861"/>
        <v>K2</v>
      </c>
      <c r="G3352">
        <f t="shared" si="7862"/>
        <v>0</v>
      </c>
      <c r="H3352" t="str">
        <f t="shared" si="7863"/>
        <v>NA</v>
      </c>
      <c r="I3352">
        <f t="shared" si="7864"/>
        <v>18</v>
      </c>
      <c r="J3352" t="str">
        <f t="shared" ref="J3352" si="7926">IF(IF(I3353=0,I3352,"NA")=0,"NA",IF(I3353=0,I3352,"NA"))</f>
        <v>NA</v>
      </c>
      <c r="K3352">
        <f t="shared" si="7866"/>
        <v>0</v>
      </c>
      <c r="L3352" t="str">
        <f t="shared" ref="L3352" si="7927">IF(IF(K3353=0,K3352,"NA")=0,"NA",IF(K3353=0,K3352,"NA"))</f>
        <v>NA</v>
      </c>
      <c r="M3352">
        <f t="shared" si="7868"/>
        <v>0</v>
      </c>
      <c r="N3352" t="str">
        <f t="shared" si="7869"/>
        <v>NA</v>
      </c>
      <c r="O3352">
        <f t="shared" si="7870"/>
        <v>0</v>
      </c>
      <c r="P3352">
        <f t="shared" si="7871"/>
        <v>0</v>
      </c>
      <c r="Q3352">
        <f t="shared" si="7872"/>
        <v>0</v>
      </c>
      <c r="R3352">
        <f t="shared" si="7873"/>
        <v>0</v>
      </c>
      <c r="S3352">
        <f t="shared" si="7874"/>
        <v>0</v>
      </c>
      <c r="T3352">
        <f t="shared" si="7875"/>
        <v>1</v>
      </c>
      <c r="U3352">
        <f t="shared" si="7876"/>
        <v>0</v>
      </c>
      <c r="V3352">
        <f t="shared" si="7877"/>
        <v>0</v>
      </c>
      <c r="W3352">
        <f t="shared" si="7878"/>
        <v>0</v>
      </c>
      <c r="X3352">
        <f t="shared" si="7879"/>
        <v>0</v>
      </c>
      <c r="Y3352">
        <f t="shared" si="7880"/>
        <v>0</v>
      </c>
      <c r="Z3352">
        <f t="shared" si="7881"/>
        <v>0</v>
      </c>
      <c r="AA3352">
        <f t="shared" si="7882"/>
        <v>0</v>
      </c>
      <c r="AB3352">
        <f t="shared" si="7883"/>
        <v>0</v>
      </c>
      <c r="AC3352">
        <f t="shared" si="7884"/>
        <v>0</v>
      </c>
      <c r="AD3352">
        <f t="shared" si="7885"/>
        <v>0</v>
      </c>
      <c r="AM3352">
        <v>21925</v>
      </c>
      <c r="AN3352">
        <v>400</v>
      </c>
    </row>
    <row r="3353" spans="1:40" x14ac:dyDescent="0.3">
      <c r="A3353">
        <v>3352</v>
      </c>
      <c r="B3353">
        <v>5.28310336862748E-2</v>
      </c>
      <c r="C3353">
        <v>0.881083488844561</v>
      </c>
      <c r="D3353">
        <v>1.10965968557388E-2</v>
      </c>
      <c r="E3353">
        <v>5.4988880613425599E-2</v>
      </c>
      <c r="F3353" s="2" t="str">
        <f t="shared" si="7861"/>
        <v>K2</v>
      </c>
      <c r="G3353">
        <f t="shared" si="7862"/>
        <v>0</v>
      </c>
      <c r="H3353" t="str">
        <f t="shared" si="7863"/>
        <v>NA</v>
      </c>
      <c r="I3353">
        <f t="shared" si="7864"/>
        <v>19</v>
      </c>
      <c r="J3353" t="str">
        <f t="shared" ref="J3353" si="7928">IF(IF(I3354=0,I3353,"NA")=0,"NA",IF(I3354=0,I3353,"NA"))</f>
        <v>NA</v>
      </c>
      <c r="K3353">
        <f t="shared" si="7866"/>
        <v>0</v>
      </c>
      <c r="L3353" t="str">
        <f t="shared" ref="L3353" si="7929">IF(IF(K3354=0,K3353,"NA")=0,"NA",IF(K3354=0,K3353,"NA"))</f>
        <v>NA</v>
      </c>
      <c r="M3353">
        <f t="shared" si="7868"/>
        <v>0</v>
      </c>
      <c r="N3353" t="str">
        <f t="shared" si="7869"/>
        <v>NA</v>
      </c>
      <c r="O3353">
        <f t="shared" si="7870"/>
        <v>0</v>
      </c>
      <c r="P3353">
        <f t="shared" si="7871"/>
        <v>0</v>
      </c>
      <c r="Q3353">
        <f t="shared" si="7872"/>
        <v>0</v>
      </c>
      <c r="R3353">
        <f t="shared" si="7873"/>
        <v>0</v>
      </c>
      <c r="S3353">
        <f t="shared" si="7874"/>
        <v>0</v>
      </c>
      <c r="T3353">
        <f t="shared" si="7875"/>
        <v>1</v>
      </c>
      <c r="U3353">
        <f t="shared" si="7876"/>
        <v>0</v>
      </c>
      <c r="V3353">
        <f t="shared" si="7877"/>
        <v>0</v>
      </c>
      <c r="W3353">
        <f t="shared" si="7878"/>
        <v>0</v>
      </c>
      <c r="X3353">
        <f t="shared" si="7879"/>
        <v>0</v>
      </c>
      <c r="Y3353">
        <f t="shared" si="7880"/>
        <v>0</v>
      </c>
      <c r="Z3353">
        <f t="shared" si="7881"/>
        <v>0</v>
      </c>
      <c r="AA3353">
        <f t="shared" si="7882"/>
        <v>0</v>
      </c>
      <c r="AB3353">
        <f t="shared" si="7883"/>
        <v>0</v>
      </c>
      <c r="AC3353">
        <f t="shared" si="7884"/>
        <v>0</v>
      </c>
      <c r="AD3353">
        <f t="shared" si="7885"/>
        <v>0</v>
      </c>
      <c r="AM3353">
        <v>21900</v>
      </c>
      <c r="AN3353">
        <v>-25</v>
      </c>
    </row>
    <row r="3354" spans="1:40" x14ac:dyDescent="0.3">
      <c r="A3354">
        <v>3353</v>
      </c>
      <c r="B3354">
        <v>2.16632723143328E-2</v>
      </c>
      <c r="C3354">
        <v>0.75675006433357594</v>
      </c>
      <c r="D3354">
        <v>7.0872266490048297E-2</v>
      </c>
      <c r="E3354">
        <v>0.15071439686204299</v>
      </c>
      <c r="F3354" s="2" t="str">
        <f t="shared" si="7861"/>
        <v>K2</v>
      </c>
      <c r="G3354">
        <f t="shared" si="7862"/>
        <v>0</v>
      </c>
      <c r="H3354" t="str">
        <f t="shared" si="7863"/>
        <v>NA</v>
      </c>
      <c r="I3354">
        <f t="shared" si="7864"/>
        <v>20</v>
      </c>
      <c r="J3354" t="str">
        <f t="shared" ref="J3354" si="7930">IF(IF(I3355=0,I3354,"NA")=0,"NA",IF(I3355=0,I3354,"NA"))</f>
        <v>NA</v>
      </c>
      <c r="K3354">
        <f t="shared" si="7866"/>
        <v>0</v>
      </c>
      <c r="L3354" t="str">
        <f t="shared" ref="L3354" si="7931">IF(IF(K3355=0,K3354,"NA")=0,"NA",IF(K3355=0,K3354,"NA"))</f>
        <v>NA</v>
      </c>
      <c r="M3354">
        <f t="shared" si="7868"/>
        <v>0</v>
      </c>
      <c r="N3354" t="str">
        <f t="shared" si="7869"/>
        <v>NA</v>
      </c>
      <c r="O3354">
        <f t="shared" si="7870"/>
        <v>0</v>
      </c>
      <c r="P3354">
        <f t="shared" si="7871"/>
        <v>0</v>
      </c>
      <c r="Q3354">
        <f t="shared" si="7872"/>
        <v>0</v>
      </c>
      <c r="R3354">
        <f t="shared" si="7873"/>
        <v>0</v>
      </c>
      <c r="S3354">
        <f t="shared" si="7874"/>
        <v>0</v>
      </c>
      <c r="T3354">
        <f t="shared" si="7875"/>
        <v>1</v>
      </c>
      <c r="U3354">
        <f t="shared" si="7876"/>
        <v>0</v>
      </c>
      <c r="V3354">
        <f t="shared" si="7877"/>
        <v>0</v>
      </c>
      <c r="W3354">
        <f t="shared" si="7878"/>
        <v>0</v>
      </c>
      <c r="X3354">
        <f t="shared" si="7879"/>
        <v>0</v>
      </c>
      <c r="Y3354">
        <f t="shared" si="7880"/>
        <v>0</v>
      </c>
      <c r="Z3354">
        <f t="shared" si="7881"/>
        <v>0</v>
      </c>
      <c r="AA3354">
        <f t="shared" si="7882"/>
        <v>0</v>
      </c>
      <c r="AB3354">
        <f t="shared" si="7883"/>
        <v>0</v>
      </c>
      <c r="AC3354">
        <f t="shared" si="7884"/>
        <v>0</v>
      </c>
      <c r="AD3354">
        <f t="shared" si="7885"/>
        <v>0</v>
      </c>
      <c r="AM3354">
        <v>21900</v>
      </c>
      <c r="AN3354">
        <v>0</v>
      </c>
    </row>
    <row r="3355" spans="1:40" x14ac:dyDescent="0.3">
      <c r="A3355">
        <v>3354</v>
      </c>
      <c r="B3355">
        <v>1.00502023739248E-2</v>
      </c>
      <c r="C3355">
        <v>0.46427055137596301</v>
      </c>
      <c r="D3355">
        <v>0.29399853179114799</v>
      </c>
      <c r="E3355">
        <v>0.23168071445896499</v>
      </c>
      <c r="F3355" s="2" t="str">
        <f t="shared" si="7861"/>
        <v>K2</v>
      </c>
      <c r="G3355">
        <f t="shared" si="7862"/>
        <v>0</v>
      </c>
      <c r="H3355" t="str">
        <f t="shared" si="7863"/>
        <v>NA</v>
      </c>
      <c r="I3355">
        <f t="shared" si="7864"/>
        <v>21</v>
      </c>
      <c r="J3355">
        <f t="shared" ref="J3355" si="7932">IF(IF(I3356=0,I3355,"NA")=0,"NA",IF(I3356=0,I3355,"NA"))</f>
        <v>21</v>
      </c>
      <c r="K3355">
        <f t="shared" si="7866"/>
        <v>0</v>
      </c>
      <c r="L3355" t="str">
        <f t="shared" ref="L3355" si="7933">IF(IF(K3356=0,K3355,"NA")=0,"NA",IF(K3356=0,K3355,"NA"))</f>
        <v>NA</v>
      </c>
      <c r="M3355">
        <f t="shared" si="7868"/>
        <v>0</v>
      </c>
      <c r="N3355" t="str">
        <f t="shared" si="7869"/>
        <v>NA</v>
      </c>
      <c r="O3355">
        <f t="shared" si="7870"/>
        <v>0</v>
      </c>
      <c r="P3355">
        <f t="shared" si="7871"/>
        <v>0</v>
      </c>
      <c r="Q3355">
        <f t="shared" si="7872"/>
        <v>0</v>
      </c>
      <c r="R3355">
        <f t="shared" si="7873"/>
        <v>0</v>
      </c>
      <c r="S3355">
        <f t="shared" si="7874"/>
        <v>0</v>
      </c>
      <c r="T3355">
        <f t="shared" si="7875"/>
        <v>1</v>
      </c>
      <c r="U3355">
        <f t="shared" si="7876"/>
        <v>0</v>
      </c>
      <c r="V3355">
        <f t="shared" si="7877"/>
        <v>0</v>
      </c>
      <c r="W3355">
        <f t="shared" si="7878"/>
        <v>0</v>
      </c>
      <c r="X3355">
        <f t="shared" si="7879"/>
        <v>0</v>
      </c>
      <c r="Y3355">
        <f t="shared" si="7880"/>
        <v>0</v>
      </c>
      <c r="Z3355">
        <f t="shared" si="7881"/>
        <v>0</v>
      </c>
      <c r="AA3355">
        <f t="shared" si="7882"/>
        <v>0</v>
      </c>
      <c r="AB3355">
        <f t="shared" si="7883"/>
        <v>0</v>
      </c>
      <c r="AC3355">
        <f t="shared" si="7884"/>
        <v>0</v>
      </c>
      <c r="AD3355">
        <f t="shared" si="7885"/>
        <v>0</v>
      </c>
      <c r="AM3355">
        <v>21900</v>
      </c>
      <c r="AN3355">
        <v>0</v>
      </c>
    </row>
    <row r="3356" spans="1:40" x14ac:dyDescent="0.3">
      <c r="A3356">
        <v>3355</v>
      </c>
      <c r="B3356">
        <v>3.2845035960888899E-3</v>
      </c>
      <c r="C3356">
        <v>0.15756741399000199</v>
      </c>
      <c r="D3356">
        <v>0.65596746970488096</v>
      </c>
      <c r="E3356">
        <v>0.183180612709028</v>
      </c>
      <c r="F3356" s="2" t="str">
        <f t="shared" si="7861"/>
        <v>K3</v>
      </c>
      <c r="G3356">
        <f t="shared" si="7862"/>
        <v>0</v>
      </c>
      <c r="H3356" t="str">
        <f t="shared" si="7863"/>
        <v>NA</v>
      </c>
      <c r="I3356">
        <f t="shared" si="7864"/>
        <v>0</v>
      </c>
      <c r="J3356" t="str">
        <f t="shared" ref="J3356" si="7934">IF(IF(I3357=0,I3356,"NA")=0,"NA",IF(I3357=0,I3356,"NA"))</f>
        <v>NA</v>
      </c>
      <c r="K3356">
        <f t="shared" si="7866"/>
        <v>1</v>
      </c>
      <c r="L3356">
        <f t="shared" ref="L3356" si="7935">IF(IF(K3357=0,K3356,"NA")=0,"NA",IF(K3357=0,K3356,"NA"))</f>
        <v>1</v>
      </c>
      <c r="M3356">
        <f t="shared" si="7868"/>
        <v>0</v>
      </c>
      <c r="N3356" t="str">
        <f t="shared" si="7869"/>
        <v>NA</v>
      </c>
      <c r="O3356">
        <f t="shared" si="7870"/>
        <v>0</v>
      </c>
      <c r="P3356">
        <f t="shared" si="7871"/>
        <v>0</v>
      </c>
      <c r="Q3356">
        <f t="shared" si="7872"/>
        <v>0</v>
      </c>
      <c r="R3356">
        <f t="shared" si="7873"/>
        <v>0</v>
      </c>
      <c r="S3356">
        <f t="shared" si="7874"/>
        <v>0</v>
      </c>
      <c r="T3356">
        <f t="shared" si="7875"/>
        <v>0</v>
      </c>
      <c r="U3356">
        <f t="shared" si="7876"/>
        <v>1</v>
      </c>
      <c r="V3356">
        <f t="shared" si="7877"/>
        <v>0</v>
      </c>
      <c r="W3356">
        <f t="shared" si="7878"/>
        <v>0</v>
      </c>
      <c r="X3356">
        <f t="shared" si="7879"/>
        <v>0</v>
      </c>
      <c r="Y3356">
        <f t="shared" si="7880"/>
        <v>0</v>
      </c>
      <c r="Z3356">
        <f t="shared" si="7881"/>
        <v>0</v>
      </c>
      <c r="AA3356">
        <f t="shared" si="7882"/>
        <v>0</v>
      </c>
      <c r="AB3356">
        <f t="shared" si="7883"/>
        <v>0</v>
      </c>
      <c r="AC3356">
        <f t="shared" si="7884"/>
        <v>0</v>
      </c>
      <c r="AD3356">
        <f t="shared" si="7885"/>
        <v>0</v>
      </c>
      <c r="AM3356">
        <v>21900</v>
      </c>
      <c r="AN3356">
        <v>0</v>
      </c>
    </row>
    <row r="3357" spans="1:40" x14ac:dyDescent="0.3">
      <c r="A3357">
        <v>3356</v>
      </c>
      <c r="B3357">
        <v>0.100987524124786</v>
      </c>
      <c r="C3357">
        <v>0.89188037557668398</v>
      </c>
      <c r="D3357" s="1">
        <v>1.8701351872157E-28</v>
      </c>
      <c r="E3357">
        <v>7.1321002985302298E-3</v>
      </c>
      <c r="F3357" s="2" t="str">
        <f t="shared" si="7861"/>
        <v>K2</v>
      </c>
      <c r="G3357">
        <f t="shared" si="7862"/>
        <v>0</v>
      </c>
      <c r="H3357" t="str">
        <f t="shared" si="7863"/>
        <v>NA</v>
      </c>
      <c r="I3357">
        <f t="shared" si="7864"/>
        <v>1</v>
      </c>
      <c r="J3357" t="str">
        <f t="shared" ref="J3357" si="7936">IF(IF(I3358=0,I3357,"NA")=0,"NA",IF(I3358=0,I3357,"NA"))</f>
        <v>NA</v>
      </c>
      <c r="K3357">
        <f t="shared" si="7866"/>
        <v>0</v>
      </c>
      <c r="L3357" t="str">
        <f t="shared" ref="L3357" si="7937">IF(IF(K3358=0,K3357,"NA")=0,"NA",IF(K3358=0,K3357,"NA"))</f>
        <v>NA</v>
      </c>
      <c r="M3357">
        <f t="shared" si="7868"/>
        <v>0</v>
      </c>
      <c r="N3357" t="str">
        <f t="shared" si="7869"/>
        <v>NA</v>
      </c>
      <c r="O3357">
        <f t="shared" si="7870"/>
        <v>0</v>
      </c>
      <c r="P3357">
        <f t="shared" si="7871"/>
        <v>0</v>
      </c>
      <c r="Q3357">
        <f t="shared" si="7872"/>
        <v>0</v>
      </c>
      <c r="R3357">
        <f t="shared" si="7873"/>
        <v>0</v>
      </c>
      <c r="S3357">
        <f t="shared" si="7874"/>
        <v>0</v>
      </c>
      <c r="T3357">
        <f t="shared" si="7875"/>
        <v>0</v>
      </c>
      <c r="U3357">
        <f t="shared" si="7876"/>
        <v>0</v>
      </c>
      <c r="V3357">
        <f t="shared" si="7877"/>
        <v>0</v>
      </c>
      <c r="W3357">
        <f t="shared" si="7878"/>
        <v>0</v>
      </c>
      <c r="X3357">
        <f t="shared" si="7879"/>
        <v>1</v>
      </c>
      <c r="Y3357">
        <f t="shared" si="7880"/>
        <v>0</v>
      </c>
      <c r="Z3357">
        <f t="shared" si="7881"/>
        <v>0</v>
      </c>
      <c r="AA3357">
        <f t="shared" si="7882"/>
        <v>0</v>
      </c>
      <c r="AB3357">
        <f t="shared" si="7883"/>
        <v>0</v>
      </c>
      <c r="AC3357">
        <f t="shared" si="7884"/>
        <v>0</v>
      </c>
      <c r="AD3357">
        <f t="shared" si="7885"/>
        <v>0</v>
      </c>
      <c r="AM3357">
        <v>22225</v>
      </c>
      <c r="AN3357">
        <v>325</v>
      </c>
    </row>
    <row r="3358" spans="1:40" x14ac:dyDescent="0.3">
      <c r="A3358">
        <v>3357</v>
      </c>
      <c r="B3358">
        <v>3.6874154331337498E-2</v>
      </c>
      <c r="C3358">
        <v>0.88796694204349003</v>
      </c>
      <c r="D3358">
        <v>8.3363500707818294E-3</v>
      </c>
      <c r="E3358">
        <v>6.6822553554390804E-2</v>
      </c>
      <c r="F3358" s="2" t="str">
        <f t="shared" si="7861"/>
        <v>K2</v>
      </c>
      <c r="G3358">
        <f t="shared" si="7862"/>
        <v>0</v>
      </c>
      <c r="H3358" t="str">
        <f t="shared" si="7863"/>
        <v>NA</v>
      </c>
      <c r="I3358">
        <f t="shared" si="7864"/>
        <v>2</v>
      </c>
      <c r="J3358" t="str">
        <f t="shared" ref="J3358" si="7938">IF(IF(I3359=0,I3358,"NA")=0,"NA",IF(I3359=0,I3358,"NA"))</f>
        <v>NA</v>
      </c>
      <c r="K3358">
        <f t="shared" si="7866"/>
        <v>0</v>
      </c>
      <c r="L3358" t="str">
        <f t="shared" ref="L3358" si="7939">IF(IF(K3359=0,K3358,"NA")=0,"NA",IF(K3359=0,K3358,"NA"))</f>
        <v>NA</v>
      </c>
      <c r="M3358">
        <f t="shared" si="7868"/>
        <v>0</v>
      </c>
      <c r="N3358" t="str">
        <f t="shared" si="7869"/>
        <v>NA</v>
      </c>
      <c r="O3358">
        <f t="shared" si="7870"/>
        <v>0</v>
      </c>
      <c r="P3358">
        <f t="shared" si="7871"/>
        <v>0</v>
      </c>
      <c r="Q3358">
        <f t="shared" si="7872"/>
        <v>0</v>
      </c>
      <c r="R3358">
        <f t="shared" si="7873"/>
        <v>0</v>
      </c>
      <c r="S3358">
        <f t="shared" si="7874"/>
        <v>0</v>
      </c>
      <c r="T3358">
        <f t="shared" si="7875"/>
        <v>1</v>
      </c>
      <c r="U3358">
        <f t="shared" si="7876"/>
        <v>0</v>
      </c>
      <c r="V3358">
        <f t="shared" si="7877"/>
        <v>0</v>
      </c>
      <c r="W3358">
        <f t="shared" si="7878"/>
        <v>0</v>
      </c>
      <c r="X3358">
        <f t="shared" si="7879"/>
        <v>0</v>
      </c>
      <c r="Y3358">
        <f t="shared" si="7880"/>
        <v>0</v>
      </c>
      <c r="Z3358">
        <f t="shared" si="7881"/>
        <v>0</v>
      </c>
      <c r="AA3358">
        <f t="shared" si="7882"/>
        <v>0</v>
      </c>
      <c r="AB3358">
        <f t="shared" si="7883"/>
        <v>0</v>
      </c>
      <c r="AC3358">
        <f t="shared" si="7884"/>
        <v>0</v>
      </c>
      <c r="AD3358">
        <f t="shared" si="7885"/>
        <v>0</v>
      </c>
      <c r="AM3358">
        <v>22250</v>
      </c>
      <c r="AN3358">
        <v>25</v>
      </c>
    </row>
    <row r="3359" spans="1:40" x14ac:dyDescent="0.3">
      <c r="A3359">
        <v>3358</v>
      </c>
      <c r="B3359">
        <v>2.3686289008386499E-2</v>
      </c>
      <c r="C3359">
        <v>0.85965058737770195</v>
      </c>
      <c r="D3359">
        <v>1.2496856983923899E-4</v>
      </c>
      <c r="E3359">
        <v>0.116538155044072</v>
      </c>
      <c r="F3359" s="2" t="str">
        <f t="shared" si="7861"/>
        <v>K2</v>
      </c>
      <c r="G3359">
        <f t="shared" si="7862"/>
        <v>0</v>
      </c>
      <c r="H3359" t="str">
        <f t="shared" si="7863"/>
        <v>NA</v>
      </c>
      <c r="I3359">
        <f t="shared" si="7864"/>
        <v>3</v>
      </c>
      <c r="J3359" t="str">
        <f t="shared" ref="J3359" si="7940">IF(IF(I3360=0,I3359,"NA")=0,"NA",IF(I3360=0,I3359,"NA"))</f>
        <v>NA</v>
      </c>
      <c r="K3359">
        <f t="shared" si="7866"/>
        <v>0</v>
      </c>
      <c r="L3359" t="str">
        <f t="shared" ref="L3359" si="7941">IF(IF(K3360=0,K3359,"NA")=0,"NA",IF(K3360=0,K3359,"NA"))</f>
        <v>NA</v>
      </c>
      <c r="M3359">
        <f t="shared" si="7868"/>
        <v>0</v>
      </c>
      <c r="N3359" t="str">
        <f t="shared" si="7869"/>
        <v>NA</v>
      </c>
      <c r="O3359">
        <f t="shared" si="7870"/>
        <v>0</v>
      </c>
      <c r="P3359">
        <f t="shared" si="7871"/>
        <v>0</v>
      </c>
      <c r="Q3359">
        <f t="shared" si="7872"/>
        <v>0</v>
      </c>
      <c r="R3359">
        <f t="shared" si="7873"/>
        <v>0</v>
      </c>
      <c r="S3359">
        <f t="shared" si="7874"/>
        <v>0</v>
      </c>
      <c r="T3359">
        <f t="shared" si="7875"/>
        <v>1</v>
      </c>
      <c r="U3359">
        <f t="shared" si="7876"/>
        <v>0</v>
      </c>
      <c r="V3359">
        <f t="shared" si="7877"/>
        <v>0</v>
      </c>
      <c r="W3359">
        <f t="shared" si="7878"/>
        <v>0</v>
      </c>
      <c r="X3359">
        <f t="shared" si="7879"/>
        <v>0</v>
      </c>
      <c r="Y3359">
        <f t="shared" si="7880"/>
        <v>0</v>
      </c>
      <c r="Z3359">
        <f t="shared" si="7881"/>
        <v>0</v>
      </c>
      <c r="AA3359">
        <f t="shared" si="7882"/>
        <v>0</v>
      </c>
      <c r="AB3359">
        <f t="shared" si="7883"/>
        <v>0</v>
      </c>
      <c r="AC3359">
        <f t="shared" si="7884"/>
        <v>0</v>
      </c>
      <c r="AD3359">
        <f t="shared" si="7885"/>
        <v>0</v>
      </c>
      <c r="AM3359">
        <v>22350</v>
      </c>
      <c r="AN3359">
        <v>100</v>
      </c>
    </row>
    <row r="3360" spans="1:40" x14ac:dyDescent="0.3">
      <c r="A3360">
        <v>3359</v>
      </c>
      <c r="B3360">
        <v>3.0318560565870799E-2</v>
      </c>
      <c r="C3360">
        <v>0.91202607640273103</v>
      </c>
      <c r="D3360" s="1">
        <v>6.3847066146998904E-11</v>
      </c>
      <c r="E3360">
        <v>5.7655362967551499E-2</v>
      </c>
      <c r="F3360" s="2" t="str">
        <f t="shared" si="7861"/>
        <v>K2</v>
      </c>
      <c r="G3360">
        <f t="shared" si="7862"/>
        <v>0</v>
      </c>
      <c r="H3360" t="str">
        <f t="shared" si="7863"/>
        <v>NA</v>
      </c>
      <c r="I3360">
        <f t="shared" si="7864"/>
        <v>4</v>
      </c>
      <c r="J3360" t="str">
        <f t="shared" ref="J3360" si="7942">IF(IF(I3361=0,I3360,"NA")=0,"NA",IF(I3361=0,I3360,"NA"))</f>
        <v>NA</v>
      </c>
      <c r="K3360">
        <f t="shared" si="7866"/>
        <v>0</v>
      </c>
      <c r="L3360" t="str">
        <f t="shared" ref="L3360" si="7943">IF(IF(K3361=0,K3360,"NA")=0,"NA",IF(K3361=0,K3360,"NA"))</f>
        <v>NA</v>
      </c>
      <c r="M3360">
        <f t="shared" si="7868"/>
        <v>0</v>
      </c>
      <c r="N3360" t="str">
        <f t="shared" si="7869"/>
        <v>NA</v>
      </c>
      <c r="O3360">
        <f t="shared" si="7870"/>
        <v>0</v>
      </c>
      <c r="P3360">
        <f t="shared" si="7871"/>
        <v>0</v>
      </c>
      <c r="Q3360">
        <f t="shared" si="7872"/>
        <v>0</v>
      </c>
      <c r="R3360">
        <f t="shared" si="7873"/>
        <v>0</v>
      </c>
      <c r="S3360">
        <f t="shared" si="7874"/>
        <v>0</v>
      </c>
      <c r="T3360">
        <f t="shared" si="7875"/>
        <v>1</v>
      </c>
      <c r="U3360">
        <f t="shared" si="7876"/>
        <v>0</v>
      </c>
      <c r="V3360">
        <f t="shared" si="7877"/>
        <v>0</v>
      </c>
      <c r="W3360">
        <f t="shared" si="7878"/>
        <v>0</v>
      </c>
      <c r="X3360">
        <f t="shared" si="7879"/>
        <v>0</v>
      </c>
      <c r="Y3360">
        <f t="shared" si="7880"/>
        <v>0</v>
      </c>
      <c r="Z3360">
        <f t="shared" si="7881"/>
        <v>0</v>
      </c>
      <c r="AA3360">
        <f t="shared" si="7882"/>
        <v>0</v>
      </c>
      <c r="AB3360">
        <f t="shared" si="7883"/>
        <v>0</v>
      </c>
      <c r="AC3360">
        <f t="shared" si="7884"/>
        <v>0</v>
      </c>
      <c r="AD3360">
        <f t="shared" si="7885"/>
        <v>0</v>
      </c>
      <c r="AM3360">
        <v>22525</v>
      </c>
      <c r="AN3360">
        <v>175</v>
      </c>
    </row>
    <row r="3361" spans="1:40" x14ac:dyDescent="0.3">
      <c r="A3361">
        <v>3360</v>
      </c>
      <c r="B3361">
        <v>2.0622538043177801E-2</v>
      </c>
      <c r="C3361">
        <v>0.85111611150539501</v>
      </c>
      <c r="D3361">
        <v>1.53698479998986E-4</v>
      </c>
      <c r="E3361">
        <v>0.12810765197142801</v>
      </c>
      <c r="F3361" s="2" t="str">
        <f t="shared" si="7861"/>
        <v>K2</v>
      </c>
      <c r="G3361">
        <f t="shared" si="7862"/>
        <v>0</v>
      </c>
      <c r="H3361" t="str">
        <f t="shared" si="7863"/>
        <v>NA</v>
      </c>
      <c r="I3361">
        <f t="shared" si="7864"/>
        <v>5</v>
      </c>
      <c r="J3361" t="str">
        <f t="shared" ref="J3361" si="7944">IF(IF(I3362=0,I3361,"NA")=0,"NA",IF(I3362=0,I3361,"NA"))</f>
        <v>NA</v>
      </c>
      <c r="K3361">
        <f t="shared" si="7866"/>
        <v>0</v>
      </c>
      <c r="L3361" t="str">
        <f t="shared" ref="L3361" si="7945">IF(IF(K3362=0,K3361,"NA")=0,"NA",IF(K3362=0,K3361,"NA"))</f>
        <v>NA</v>
      </c>
      <c r="M3361">
        <f t="shared" si="7868"/>
        <v>0</v>
      </c>
      <c r="N3361" t="str">
        <f t="shared" si="7869"/>
        <v>NA</v>
      </c>
      <c r="O3361">
        <f t="shared" si="7870"/>
        <v>0</v>
      </c>
      <c r="P3361">
        <f t="shared" si="7871"/>
        <v>0</v>
      </c>
      <c r="Q3361">
        <f t="shared" si="7872"/>
        <v>0</v>
      </c>
      <c r="R3361">
        <f t="shared" si="7873"/>
        <v>0</v>
      </c>
      <c r="S3361">
        <f t="shared" si="7874"/>
        <v>0</v>
      </c>
      <c r="T3361">
        <f t="shared" si="7875"/>
        <v>1</v>
      </c>
      <c r="U3361">
        <f t="shared" si="7876"/>
        <v>0</v>
      </c>
      <c r="V3361">
        <f t="shared" si="7877"/>
        <v>0</v>
      </c>
      <c r="W3361">
        <f t="shared" si="7878"/>
        <v>0</v>
      </c>
      <c r="X3361">
        <f t="shared" si="7879"/>
        <v>0</v>
      </c>
      <c r="Y3361">
        <f t="shared" si="7880"/>
        <v>0</v>
      </c>
      <c r="Z3361">
        <f t="shared" si="7881"/>
        <v>0</v>
      </c>
      <c r="AA3361">
        <f t="shared" si="7882"/>
        <v>0</v>
      </c>
      <c r="AB3361">
        <f t="shared" si="7883"/>
        <v>0</v>
      </c>
      <c r="AC3361">
        <f t="shared" si="7884"/>
        <v>0</v>
      </c>
      <c r="AD3361">
        <f t="shared" si="7885"/>
        <v>0</v>
      </c>
      <c r="AM3361">
        <v>22450</v>
      </c>
      <c r="AN3361">
        <v>-75</v>
      </c>
    </row>
    <row r="3362" spans="1:40" x14ac:dyDescent="0.3">
      <c r="A3362">
        <v>3361</v>
      </c>
      <c r="B3362">
        <v>4.2306296066833601E-2</v>
      </c>
      <c r="C3362">
        <v>0.94407028588037301</v>
      </c>
      <c r="D3362" s="1">
        <v>8.2517897967980002E-20</v>
      </c>
      <c r="E3362">
        <v>1.36234180527932E-2</v>
      </c>
      <c r="F3362" s="2" t="str">
        <f t="shared" si="7861"/>
        <v>K2</v>
      </c>
      <c r="G3362">
        <f t="shared" si="7862"/>
        <v>0</v>
      </c>
      <c r="H3362" t="str">
        <f t="shared" si="7863"/>
        <v>NA</v>
      </c>
      <c r="I3362">
        <f t="shared" si="7864"/>
        <v>6</v>
      </c>
      <c r="J3362" t="str">
        <f t="shared" ref="J3362" si="7946">IF(IF(I3363=0,I3362,"NA")=0,"NA",IF(I3363=0,I3362,"NA"))</f>
        <v>NA</v>
      </c>
      <c r="K3362">
        <f t="shared" si="7866"/>
        <v>0</v>
      </c>
      <c r="L3362" t="str">
        <f t="shared" ref="L3362" si="7947">IF(IF(K3363=0,K3362,"NA")=0,"NA",IF(K3363=0,K3362,"NA"))</f>
        <v>NA</v>
      </c>
      <c r="M3362">
        <f t="shared" si="7868"/>
        <v>0</v>
      </c>
      <c r="N3362" t="str">
        <f t="shared" si="7869"/>
        <v>NA</v>
      </c>
      <c r="O3362">
        <f t="shared" si="7870"/>
        <v>0</v>
      </c>
      <c r="P3362">
        <f t="shared" si="7871"/>
        <v>0</v>
      </c>
      <c r="Q3362">
        <f t="shared" si="7872"/>
        <v>0</v>
      </c>
      <c r="R3362">
        <f t="shared" si="7873"/>
        <v>0</v>
      </c>
      <c r="S3362">
        <f t="shared" si="7874"/>
        <v>0</v>
      </c>
      <c r="T3362">
        <f t="shared" si="7875"/>
        <v>1</v>
      </c>
      <c r="U3362">
        <f t="shared" si="7876"/>
        <v>0</v>
      </c>
      <c r="V3362">
        <f t="shared" si="7877"/>
        <v>0</v>
      </c>
      <c r="W3362">
        <f t="shared" si="7878"/>
        <v>0</v>
      </c>
      <c r="X3362">
        <f t="shared" si="7879"/>
        <v>0</v>
      </c>
      <c r="Y3362">
        <f t="shared" si="7880"/>
        <v>0</v>
      </c>
      <c r="Z3362">
        <f t="shared" si="7881"/>
        <v>0</v>
      </c>
      <c r="AA3362">
        <f t="shared" si="7882"/>
        <v>0</v>
      </c>
      <c r="AB3362">
        <f t="shared" si="7883"/>
        <v>0</v>
      </c>
      <c r="AC3362">
        <f t="shared" si="7884"/>
        <v>0</v>
      </c>
      <c r="AD3362">
        <f t="shared" si="7885"/>
        <v>0</v>
      </c>
      <c r="AM3362">
        <v>22700</v>
      </c>
      <c r="AN3362">
        <v>250</v>
      </c>
    </row>
    <row r="3363" spans="1:40" x14ac:dyDescent="0.3">
      <c r="A3363">
        <v>3362</v>
      </c>
      <c r="B3363">
        <v>6.5053515253514493E-2</v>
      </c>
      <c r="C3363">
        <v>0.93346418079578497</v>
      </c>
      <c r="D3363" s="1">
        <v>1.8292479322554999E-24</v>
      </c>
      <c r="E3363">
        <v>1.4823039507003699E-3</v>
      </c>
      <c r="F3363" s="2" t="str">
        <f t="shared" si="7861"/>
        <v>K2</v>
      </c>
      <c r="G3363">
        <f t="shared" si="7862"/>
        <v>0</v>
      </c>
      <c r="H3363" t="str">
        <f t="shared" si="7863"/>
        <v>NA</v>
      </c>
      <c r="I3363">
        <f t="shared" si="7864"/>
        <v>7</v>
      </c>
      <c r="J3363" t="str">
        <f t="shared" ref="J3363" si="7948">IF(IF(I3364=0,I3363,"NA")=0,"NA",IF(I3364=0,I3363,"NA"))</f>
        <v>NA</v>
      </c>
      <c r="K3363">
        <f t="shared" si="7866"/>
        <v>0</v>
      </c>
      <c r="L3363" t="str">
        <f t="shared" ref="L3363" si="7949">IF(IF(K3364=0,K3363,"NA")=0,"NA",IF(K3364=0,K3363,"NA"))</f>
        <v>NA</v>
      </c>
      <c r="M3363">
        <f t="shared" si="7868"/>
        <v>0</v>
      </c>
      <c r="N3363" t="str">
        <f t="shared" si="7869"/>
        <v>NA</v>
      </c>
      <c r="O3363">
        <f t="shared" si="7870"/>
        <v>0</v>
      </c>
      <c r="P3363">
        <f t="shared" si="7871"/>
        <v>0</v>
      </c>
      <c r="Q3363">
        <f t="shared" si="7872"/>
        <v>0</v>
      </c>
      <c r="R3363">
        <f t="shared" si="7873"/>
        <v>0</v>
      </c>
      <c r="S3363">
        <f t="shared" si="7874"/>
        <v>0</v>
      </c>
      <c r="T3363">
        <f t="shared" si="7875"/>
        <v>1</v>
      </c>
      <c r="U3363">
        <f t="shared" si="7876"/>
        <v>0</v>
      </c>
      <c r="V3363">
        <f t="shared" si="7877"/>
        <v>0</v>
      </c>
      <c r="W3363">
        <f t="shared" si="7878"/>
        <v>0</v>
      </c>
      <c r="X3363">
        <f t="shared" si="7879"/>
        <v>0</v>
      </c>
      <c r="Y3363">
        <f t="shared" si="7880"/>
        <v>0</v>
      </c>
      <c r="Z3363">
        <f t="shared" si="7881"/>
        <v>0</v>
      </c>
      <c r="AA3363">
        <f t="shared" si="7882"/>
        <v>0</v>
      </c>
      <c r="AB3363">
        <f t="shared" si="7883"/>
        <v>0</v>
      </c>
      <c r="AC3363">
        <f t="shared" si="7884"/>
        <v>0</v>
      </c>
      <c r="AD3363">
        <f t="shared" si="7885"/>
        <v>0</v>
      </c>
      <c r="AM3363">
        <v>22425</v>
      </c>
      <c r="AN3363">
        <v>-275</v>
      </c>
    </row>
    <row r="3364" spans="1:40" x14ac:dyDescent="0.3">
      <c r="A3364">
        <v>3363</v>
      </c>
      <c r="B3364">
        <v>2.7883340611263199E-2</v>
      </c>
      <c r="C3364">
        <v>0.91160765407800803</v>
      </c>
      <c r="D3364">
        <v>1.3711296493193301E-3</v>
      </c>
      <c r="E3364">
        <v>5.9137875661409302E-2</v>
      </c>
      <c r="F3364" s="2" t="str">
        <f t="shared" si="7861"/>
        <v>K2</v>
      </c>
      <c r="G3364">
        <f t="shared" si="7862"/>
        <v>0</v>
      </c>
      <c r="H3364" t="str">
        <f t="shared" si="7863"/>
        <v>NA</v>
      </c>
      <c r="I3364">
        <f t="shared" si="7864"/>
        <v>8</v>
      </c>
      <c r="J3364" t="str">
        <f t="shared" ref="J3364" si="7950">IF(IF(I3365=0,I3364,"NA")=0,"NA",IF(I3365=0,I3364,"NA"))</f>
        <v>NA</v>
      </c>
      <c r="K3364">
        <f t="shared" si="7866"/>
        <v>0</v>
      </c>
      <c r="L3364" t="str">
        <f t="shared" ref="L3364" si="7951">IF(IF(K3365=0,K3364,"NA")=0,"NA",IF(K3365=0,K3364,"NA"))</f>
        <v>NA</v>
      </c>
      <c r="M3364">
        <f t="shared" si="7868"/>
        <v>0</v>
      </c>
      <c r="N3364" t="str">
        <f t="shared" si="7869"/>
        <v>NA</v>
      </c>
      <c r="O3364">
        <f t="shared" si="7870"/>
        <v>0</v>
      </c>
      <c r="P3364">
        <f t="shared" si="7871"/>
        <v>0</v>
      </c>
      <c r="Q3364">
        <f t="shared" si="7872"/>
        <v>0</v>
      </c>
      <c r="R3364">
        <f t="shared" si="7873"/>
        <v>0</v>
      </c>
      <c r="S3364">
        <f t="shared" si="7874"/>
        <v>0</v>
      </c>
      <c r="T3364">
        <f t="shared" si="7875"/>
        <v>1</v>
      </c>
      <c r="U3364">
        <f t="shared" si="7876"/>
        <v>0</v>
      </c>
      <c r="V3364">
        <f t="shared" si="7877"/>
        <v>0</v>
      </c>
      <c r="W3364">
        <f t="shared" si="7878"/>
        <v>0</v>
      </c>
      <c r="X3364">
        <f t="shared" si="7879"/>
        <v>0</v>
      </c>
      <c r="Y3364">
        <f t="shared" si="7880"/>
        <v>0</v>
      </c>
      <c r="Z3364">
        <f t="shared" si="7881"/>
        <v>0</v>
      </c>
      <c r="AA3364">
        <f t="shared" si="7882"/>
        <v>0</v>
      </c>
      <c r="AB3364">
        <f t="shared" si="7883"/>
        <v>0</v>
      </c>
      <c r="AC3364">
        <f t="shared" si="7884"/>
        <v>0</v>
      </c>
      <c r="AD3364">
        <f t="shared" si="7885"/>
        <v>0</v>
      </c>
      <c r="AM3364">
        <v>22475</v>
      </c>
      <c r="AN3364">
        <v>50</v>
      </c>
    </row>
    <row r="3365" spans="1:40" x14ac:dyDescent="0.3">
      <c r="A3365">
        <v>3364</v>
      </c>
      <c r="B3365">
        <v>2.4222841222170902E-2</v>
      </c>
      <c r="C3365">
        <v>0.89658456425158395</v>
      </c>
      <c r="D3365" s="1">
        <v>9.7351100811263208E-7</v>
      </c>
      <c r="E3365">
        <v>7.9191621015237398E-2</v>
      </c>
      <c r="F3365" s="2" t="str">
        <f t="shared" si="7861"/>
        <v>K2</v>
      </c>
      <c r="G3365">
        <f t="shared" si="7862"/>
        <v>0</v>
      </c>
      <c r="H3365" t="str">
        <f t="shared" si="7863"/>
        <v>NA</v>
      </c>
      <c r="I3365">
        <f t="shared" si="7864"/>
        <v>9</v>
      </c>
      <c r="J3365" t="str">
        <f t="shared" ref="J3365" si="7952">IF(IF(I3366=0,I3365,"NA")=0,"NA",IF(I3366=0,I3365,"NA"))</f>
        <v>NA</v>
      </c>
      <c r="K3365">
        <f t="shared" si="7866"/>
        <v>0</v>
      </c>
      <c r="L3365" t="str">
        <f t="shared" ref="L3365" si="7953">IF(IF(K3366=0,K3365,"NA")=0,"NA",IF(K3366=0,K3365,"NA"))</f>
        <v>NA</v>
      </c>
      <c r="M3365">
        <f t="shared" si="7868"/>
        <v>0</v>
      </c>
      <c r="N3365" t="str">
        <f t="shared" si="7869"/>
        <v>NA</v>
      </c>
      <c r="O3365">
        <f t="shared" si="7870"/>
        <v>0</v>
      </c>
      <c r="P3365">
        <f t="shared" si="7871"/>
        <v>0</v>
      </c>
      <c r="Q3365">
        <f t="shared" si="7872"/>
        <v>0</v>
      </c>
      <c r="R3365">
        <f t="shared" si="7873"/>
        <v>0</v>
      </c>
      <c r="S3365">
        <f t="shared" si="7874"/>
        <v>0</v>
      </c>
      <c r="T3365">
        <f t="shared" si="7875"/>
        <v>1</v>
      </c>
      <c r="U3365">
        <f t="shared" si="7876"/>
        <v>0</v>
      </c>
      <c r="V3365">
        <f t="shared" si="7877"/>
        <v>0</v>
      </c>
      <c r="W3365">
        <f t="shared" si="7878"/>
        <v>0</v>
      </c>
      <c r="X3365">
        <f t="shared" si="7879"/>
        <v>0</v>
      </c>
      <c r="Y3365">
        <f t="shared" si="7880"/>
        <v>0</v>
      </c>
      <c r="Z3365">
        <f t="shared" si="7881"/>
        <v>0</v>
      </c>
      <c r="AA3365">
        <f t="shared" si="7882"/>
        <v>0</v>
      </c>
      <c r="AB3365">
        <f t="shared" si="7883"/>
        <v>0</v>
      </c>
      <c r="AC3365">
        <f t="shared" si="7884"/>
        <v>0</v>
      </c>
      <c r="AD3365">
        <f t="shared" si="7885"/>
        <v>0</v>
      </c>
      <c r="AM3365">
        <v>22600</v>
      </c>
      <c r="AN3365">
        <v>125</v>
      </c>
    </row>
    <row r="3366" spans="1:40" x14ac:dyDescent="0.3">
      <c r="A3366">
        <v>3365</v>
      </c>
      <c r="B3366">
        <v>0.30330811216867098</v>
      </c>
      <c r="C3366">
        <v>0.69669014904955395</v>
      </c>
      <c r="D3366" s="1">
        <v>1.03963619059202E-59</v>
      </c>
      <c r="E3366" s="1">
        <v>1.73878177545288E-6</v>
      </c>
      <c r="F3366" s="2" t="str">
        <f t="shared" si="7861"/>
        <v>K2</v>
      </c>
      <c r="G3366">
        <f t="shared" si="7862"/>
        <v>0</v>
      </c>
      <c r="H3366" t="str">
        <f t="shared" si="7863"/>
        <v>NA</v>
      </c>
      <c r="I3366">
        <f t="shared" si="7864"/>
        <v>10</v>
      </c>
      <c r="J3366" t="str">
        <f t="shared" ref="J3366" si="7954">IF(IF(I3367=0,I3366,"NA")=0,"NA",IF(I3367=0,I3366,"NA"))</f>
        <v>NA</v>
      </c>
      <c r="K3366">
        <f t="shared" si="7866"/>
        <v>0</v>
      </c>
      <c r="L3366" t="str">
        <f t="shared" ref="L3366" si="7955">IF(IF(K3367=0,K3366,"NA")=0,"NA",IF(K3367=0,K3366,"NA"))</f>
        <v>NA</v>
      </c>
      <c r="M3366">
        <f t="shared" si="7868"/>
        <v>0</v>
      </c>
      <c r="N3366" t="str">
        <f t="shared" si="7869"/>
        <v>NA</v>
      </c>
      <c r="O3366">
        <f t="shared" si="7870"/>
        <v>0</v>
      </c>
      <c r="P3366">
        <f t="shared" si="7871"/>
        <v>0</v>
      </c>
      <c r="Q3366">
        <f t="shared" si="7872"/>
        <v>0</v>
      </c>
      <c r="R3366">
        <f t="shared" si="7873"/>
        <v>0</v>
      </c>
      <c r="S3366">
        <f t="shared" si="7874"/>
        <v>0</v>
      </c>
      <c r="T3366">
        <f t="shared" si="7875"/>
        <v>1</v>
      </c>
      <c r="U3366">
        <f t="shared" si="7876"/>
        <v>0</v>
      </c>
      <c r="V3366">
        <f t="shared" si="7877"/>
        <v>0</v>
      </c>
      <c r="W3366">
        <f t="shared" si="7878"/>
        <v>0</v>
      </c>
      <c r="X3366">
        <f t="shared" si="7879"/>
        <v>0</v>
      </c>
      <c r="Y3366">
        <f t="shared" si="7880"/>
        <v>0</v>
      </c>
      <c r="Z3366">
        <f t="shared" si="7881"/>
        <v>0</v>
      </c>
      <c r="AA3366">
        <f t="shared" si="7882"/>
        <v>0</v>
      </c>
      <c r="AB3366">
        <f t="shared" si="7883"/>
        <v>0</v>
      </c>
      <c r="AC3366">
        <f t="shared" si="7884"/>
        <v>0</v>
      </c>
      <c r="AD3366">
        <f t="shared" si="7885"/>
        <v>0</v>
      </c>
      <c r="AM3366">
        <v>22150</v>
      </c>
      <c r="AN3366">
        <v>-450</v>
      </c>
    </row>
    <row r="3367" spans="1:40" x14ac:dyDescent="0.3">
      <c r="A3367">
        <v>3366</v>
      </c>
      <c r="B3367">
        <v>0.42516611521292802</v>
      </c>
      <c r="C3367">
        <v>0.57482953452934205</v>
      </c>
      <c r="D3367" s="1">
        <v>6.5396411194874201E-53</v>
      </c>
      <c r="E3367" s="1">
        <v>4.3502577295522604E-6</v>
      </c>
      <c r="F3367" s="2" t="str">
        <f t="shared" si="7861"/>
        <v>K2</v>
      </c>
      <c r="G3367">
        <f t="shared" si="7862"/>
        <v>0</v>
      </c>
      <c r="H3367" t="str">
        <f t="shared" si="7863"/>
        <v>NA</v>
      </c>
      <c r="I3367">
        <f t="shared" si="7864"/>
        <v>11</v>
      </c>
      <c r="J3367" t="str">
        <f t="shared" ref="J3367" si="7956">IF(IF(I3368=0,I3367,"NA")=0,"NA",IF(I3368=0,I3367,"NA"))</f>
        <v>NA</v>
      </c>
      <c r="K3367">
        <f t="shared" si="7866"/>
        <v>0</v>
      </c>
      <c r="L3367" t="str">
        <f t="shared" ref="L3367" si="7957">IF(IF(K3368=0,K3367,"NA")=0,"NA",IF(K3368=0,K3367,"NA"))</f>
        <v>NA</v>
      </c>
      <c r="M3367">
        <f t="shared" si="7868"/>
        <v>0</v>
      </c>
      <c r="N3367" t="str">
        <f t="shared" si="7869"/>
        <v>NA</v>
      </c>
      <c r="O3367">
        <f t="shared" si="7870"/>
        <v>0</v>
      </c>
      <c r="P3367">
        <f t="shared" si="7871"/>
        <v>0</v>
      </c>
      <c r="Q3367">
        <f t="shared" si="7872"/>
        <v>0</v>
      </c>
      <c r="R3367">
        <f t="shared" si="7873"/>
        <v>0</v>
      </c>
      <c r="S3367">
        <f t="shared" si="7874"/>
        <v>0</v>
      </c>
      <c r="T3367">
        <f t="shared" si="7875"/>
        <v>1</v>
      </c>
      <c r="U3367">
        <f t="shared" si="7876"/>
        <v>0</v>
      </c>
      <c r="V3367">
        <f t="shared" si="7877"/>
        <v>0</v>
      </c>
      <c r="W3367">
        <f t="shared" si="7878"/>
        <v>0</v>
      </c>
      <c r="X3367">
        <f t="shared" si="7879"/>
        <v>0</v>
      </c>
      <c r="Y3367">
        <f t="shared" si="7880"/>
        <v>0</v>
      </c>
      <c r="Z3367">
        <f t="shared" si="7881"/>
        <v>0</v>
      </c>
      <c r="AA3367">
        <f t="shared" si="7882"/>
        <v>0</v>
      </c>
      <c r="AB3367">
        <f t="shared" si="7883"/>
        <v>0</v>
      </c>
      <c r="AC3367">
        <f t="shared" si="7884"/>
        <v>0</v>
      </c>
      <c r="AD3367">
        <f t="shared" si="7885"/>
        <v>0</v>
      </c>
      <c r="AM3367">
        <v>22575</v>
      </c>
      <c r="AN3367">
        <v>425</v>
      </c>
    </row>
    <row r="3368" spans="1:40" x14ac:dyDescent="0.3">
      <c r="A3368">
        <v>3367</v>
      </c>
      <c r="B3368">
        <v>0.14631777078088101</v>
      </c>
      <c r="C3368">
        <v>0.83051343320111104</v>
      </c>
      <c r="D3368" s="1">
        <v>1.28737980932581E-6</v>
      </c>
      <c r="E3368">
        <v>2.3167508638198799E-2</v>
      </c>
      <c r="F3368" s="2" t="str">
        <f t="shared" si="7861"/>
        <v>K2</v>
      </c>
      <c r="G3368">
        <f t="shared" si="7862"/>
        <v>0</v>
      </c>
      <c r="H3368" t="str">
        <f t="shared" si="7863"/>
        <v>NA</v>
      </c>
      <c r="I3368">
        <f t="shared" si="7864"/>
        <v>12</v>
      </c>
      <c r="J3368" t="str">
        <f t="shared" ref="J3368" si="7958">IF(IF(I3369=0,I3368,"NA")=0,"NA",IF(I3369=0,I3368,"NA"))</f>
        <v>NA</v>
      </c>
      <c r="K3368">
        <f t="shared" si="7866"/>
        <v>0</v>
      </c>
      <c r="L3368" t="str">
        <f t="shared" ref="L3368" si="7959">IF(IF(K3369=0,K3368,"NA")=0,"NA",IF(K3369=0,K3368,"NA"))</f>
        <v>NA</v>
      </c>
      <c r="M3368">
        <f t="shared" si="7868"/>
        <v>0</v>
      </c>
      <c r="N3368" t="str">
        <f t="shared" si="7869"/>
        <v>NA</v>
      </c>
      <c r="O3368">
        <f t="shared" si="7870"/>
        <v>0</v>
      </c>
      <c r="P3368">
        <f t="shared" si="7871"/>
        <v>0</v>
      </c>
      <c r="Q3368">
        <f t="shared" si="7872"/>
        <v>0</v>
      </c>
      <c r="R3368">
        <f t="shared" si="7873"/>
        <v>0</v>
      </c>
      <c r="S3368">
        <f t="shared" si="7874"/>
        <v>0</v>
      </c>
      <c r="T3368">
        <f t="shared" si="7875"/>
        <v>1</v>
      </c>
      <c r="U3368">
        <f t="shared" si="7876"/>
        <v>0</v>
      </c>
      <c r="V3368">
        <f t="shared" si="7877"/>
        <v>0</v>
      </c>
      <c r="W3368">
        <f t="shared" si="7878"/>
        <v>0</v>
      </c>
      <c r="X3368">
        <f t="shared" si="7879"/>
        <v>0</v>
      </c>
      <c r="Y3368">
        <f t="shared" si="7880"/>
        <v>0</v>
      </c>
      <c r="Z3368">
        <f t="shared" si="7881"/>
        <v>0</v>
      </c>
      <c r="AA3368">
        <f t="shared" si="7882"/>
        <v>0</v>
      </c>
      <c r="AB3368">
        <f t="shared" si="7883"/>
        <v>0</v>
      </c>
      <c r="AC3368">
        <f t="shared" si="7884"/>
        <v>0</v>
      </c>
      <c r="AD3368">
        <f t="shared" si="7885"/>
        <v>0</v>
      </c>
      <c r="AM3368">
        <v>22450</v>
      </c>
      <c r="AN3368">
        <v>-125</v>
      </c>
    </row>
    <row r="3369" spans="1:40" x14ac:dyDescent="0.3">
      <c r="A3369">
        <v>3368</v>
      </c>
      <c r="B3369">
        <v>4.4955197023326197E-2</v>
      </c>
      <c r="C3369">
        <v>0.84212940969144401</v>
      </c>
      <c r="D3369">
        <v>1.1719236501791699E-2</v>
      </c>
      <c r="E3369">
        <v>0.101196156783438</v>
      </c>
      <c r="F3369" s="2" t="str">
        <f t="shared" si="7861"/>
        <v>K2</v>
      </c>
      <c r="G3369">
        <f t="shared" si="7862"/>
        <v>0</v>
      </c>
      <c r="H3369" t="str">
        <f t="shared" si="7863"/>
        <v>NA</v>
      </c>
      <c r="I3369">
        <f t="shared" si="7864"/>
        <v>13</v>
      </c>
      <c r="J3369" t="str">
        <f t="shared" ref="J3369" si="7960">IF(IF(I3370=0,I3369,"NA")=0,"NA",IF(I3370=0,I3369,"NA"))</f>
        <v>NA</v>
      </c>
      <c r="K3369">
        <f t="shared" si="7866"/>
        <v>0</v>
      </c>
      <c r="L3369" t="str">
        <f t="shared" ref="L3369" si="7961">IF(IF(K3370=0,K3369,"NA")=0,"NA",IF(K3370=0,K3369,"NA"))</f>
        <v>NA</v>
      </c>
      <c r="M3369">
        <f t="shared" si="7868"/>
        <v>0</v>
      </c>
      <c r="N3369" t="str">
        <f t="shared" si="7869"/>
        <v>NA</v>
      </c>
      <c r="O3369">
        <f t="shared" si="7870"/>
        <v>0</v>
      </c>
      <c r="P3369">
        <f t="shared" si="7871"/>
        <v>0</v>
      </c>
      <c r="Q3369">
        <f t="shared" si="7872"/>
        <v>0</v>
      </c>
      <c r="R3369">
        <f t="shared" si="7873"/>
        <v>0</v>
      </c>
      <c r="S3369">
        <f t="shared" si="7874"/>
        <v>0</v>
      </c>
      <c r="T3369">
        <f t="shared" si="7875"/>
        <v>1</v>
      </c>
      <c r="U3369">
        <f t="shared" si="7876"/>
        <v>0</v>
      </c>
      <c r="V3369">
        <f t="shared" si="7877"/>
        <v>0</v>
      </c>
      <c r="W3369">
        <f t="shared" si="7878"/>
        <v>0</v>
      </c>
      <c r="X3369">
        <f t="shared" si="7879"/>
        <v>0</v>
      </c>
      <c r="Y3369">
        <f t="shared" si="7880"/>
        <v>0</v>
      </c>
      <c r="Z3369">
        <f t="shared" si="7881"/>
        <v>0</v>
      </c>
      <c r="AA3369">
        <f t="shared" si="7882"/>
        <v>0</v>
      </c>
      <c r="AB3369">
        <f t="shared" si="7883"/>
        <v>0</v>
      </c>
      <c r="AC3369">
        <f t="shared" si="7884"/>
        <v>0</v>
      </c>
      <c r="AD3369">
        <f t="shared" si="7885"/>
        <v>0</v>
      </c>
      <c r="AM3369">
        <v>22475</v>
      </c>
      <c r="AN3369">
        <v>25</v>
      </c>
    </row>
    <row r="3370" spans="1:40" x14ac:dyDescent="0.3">
      <c r="A3370">
        <v>3369</v>
      </c>
      <c r="B3370">
        <v>3.6818606208012299E-2</v>
      </c>
      <c r="C3370">
        <v>0.90730450602082702</v>
      </c>
      <c r="D3370" s="1">
        <v>4.1795027598543502E-10</v>
      </c>
      <c r="E3370">
        <v>5.58768873532106E-2</v>
      </c>
      <c r="F3370" s="2" t="str">
        <f t="shared" si="7861"/>
        <v>K2</v>
      </c>
      <c r="G3370">
        <f t="shared" si="7862"/>
        <v>0</v>
      </c>
      <c r="H3370" t="str">
        <f t="shared" si="7863"/>
        <v>NA</v>
      </c>
      <c r="I3370">
        <f t="shared" si="7864"/>
        <v>14</v>
      </c>
      <c r="J3370" t="str">
        <f t="shared" ref="J3370" si="7962">IF(IF(I3371=0,I3370,"NA")=0,"NA",IF(I3371=0,I3370,"NA"))</f>
        <v>NA</v>
      </c>
      <c r="K3370">
        <f t="shared" si="7866"/>
        <v>0</v>
      </c>
      <c r="L3370" t="str">
        <f t="shared" ref="L3370" si="7963">IF(IF(K3371=0,K3370,"NA")=0,"NA",IF(K3371=0,K3370,"NA"))</f>
        <v>NA</v>
      </c>
      <c r="M3370">
        <f t="shared" si="7868"/>
        <v>0</v>
      </c>
      <c r="N3370" t="str">
        <f t="shared" si="7869"/>
        <v>NA</v>
      </c>
      <c r="O3370">
        <f t="shared" si="7870"/>
        <v>0</v>
      </c>
      <c r="P3370">
        <f t="shared" si="7871"/>
        <v>0</v>
      </c>
      <c r="Q3370">
        <f t="shared" si="7872"/>
        <v>0</v>
      </c>
      <c r="R3370">
        <f t="shared" si="7873"/>
        <v>0</v>
      </c>
      <c r="S3370">
        <f t="shared" si="7874"/>
        <v>0</v>
      </c>
      <c r="T3370">
        <f t="shared" si="7875"/>
        <v>1</v>
      </c>
      <c r="U3370">
        <f t="shared" si="7876"/>
        <v>0</v>
      </c>
      <c r="V3370">
        <f t="shared" si="7877"/>
        <v>0</v>
      </c>
      <c r="W3370">
        <f t="shared" si="7878"/>
        <v>0</v>
      </c>
      <c r="X3370">
        <f t="shared" si="7879"/>
        <v>0</v>
      </c>
      <c r="Y3370">
        <f t="shared" si="7880"/>
        <v>0</v>
      </c>
      <c r="Z3370">
        <f t="shared" si="7881"/>
        <v>0</v>
      </c>
      <c r="AA3370">
        <f t="shared" si="7882"/>
        <v>0</v>
      </c>
      <c r="AB3370">
        <f t="shared" si="7883"/>
        <v>0</v>
      </c>
      <c r="AC3370">
        <f t="shared" si="7884"/>
        <v>0</v>
      </c>
      <c r="AD3370">
        <f t="shared" si="7885"/>
        <v>0</v>
      </c>
      <c r="AM3370">
        <v>22650</v>
      </c>
      <c r="AN3370">
        <v>175</v>
      </c>
    </row>
    <row r="3371" spans="1:40" x14ac:dyDescent="0.3">
      <c r="A3371">
        <v>3370</v>
      </c>
      <c r="B3371">
        <v>2.2145372197933E-2</v>
      </c>
      <c r="C3371">
        <v>0.85194122578954401</v>
      </c>
      <c r="D3371">
        <v>1.6552764805869601E-4</v>
      </c>
      <c r="E3371">
        <v>0.125747874364464</v>
      </c>
      <c r="F3371" s="2" t="str">
        <f t="shared" si="7861"/>
        <v>K2</v>
      </c>
      <c r="G3371">
        <f t="shared" si="7862"/>
        <v>0</v>
      </c>
      <c r="H3371" t="str">
        <f t="shared" si="7863"/>
        <v>NA</v>
      </c>
      <c r="I3371">
        <f t="shared" si="7864"/>
        <v>15</v>
      </c>
      <c r="J3371" t="str">
        <f t="shared" ref="J3371" si="7964">IF(IF(I3372=0,I3371,"NA")=0,"NA",IF(I3372=0,I3371,"NA"))</f>
        <v>NA</v>
      </c>
      <c r="K3371">
        <f t="shared" si="7866"/>
        <v>0</v>
      </c>
      <c r="L3371" t="str">
        <f t="shared" ref="L3371" si="7965">IF(IF(K3372=0,K3371,"NA")=0,"NA",IF(K3372=0,K3371,"NA"))</f>
        <v>NA</v>
      </c>
      <c r="M3371">
        <f t="shared" si="7868"/>
        <v>0</v>
      </c>
      <c r="N3371" t="str">
        <f t="shared" si="7869"/>
        <v>NA</v>
      </c>
      <c r="O3371">
        <f t="shared" si="7870"/>
        <v>0</v>
      </c>
      <c r="P3371">
        <f t="shared" si="7871"/>
        <v>0</v>
      </c>
      <c r="Q3371">
        <f t="shared" si="7872"/>
        <v>0</v>
      </c>
      <c r="R3371">
        <f t="shared" si="7873"/>
        <v>0</v>
      </c>
      <c r="S3371">
        <f t="shared" si="7874"/>
        <v>0</v>
      </c>
      <c r="T3371">
        <f t="shared" si="7875"/>
        <v>1</v>
      </c>
      <c r="U3371">
        <f t="shared" si="7876"/>
        <v>0</v>
      </c>
      <c r="V3371">
        <f t="shared" si="7877"/>
        <v>0</v>
      </c>
      <c r="W3371">
        <f t="shared" si="7878"/>
        <v>0</v>
      </c>
      <c r="X3371">
        <f t="shared" si="7879"/>
        <v>0</v>
      </c>
      <c r="Y3371">
        <f t="shared" si="7880"/>
        <v>0</v>
      </c>
      <c r="Z3371">
        <f t="shared" si="7881"/>
        <v>0</v>
      </c>
      <c r="AA3371">
        <f t="shared" si="7882"/>
        <v>0</v>
      </c>
      <c r="AB3371">
        <f t="shared" si="7883"/>
        <v>0</v>
      </c>
      <c r="AC3371">
        <f t="shared" si="7884"/>
        <v>0</v>
      </c>
      <c r="AD3371">
        <f t="shared" si="7885"/>
        <v>0</v>
      </c>
      <c r="AM3371">
        <v>22575</v>
      </c>
      <c r="AN3371">
        <v>-75</v>
      </c>
    </row>
    <row r="3372" spans="1:40" x14ac:dyDescent="0.3">
      <c r="A3372">
        <v>3371</v>
      </c>
      <c r="B3372">
        <v>1.47893003783504E-2</v>
      </c>
      <c r="C3372">
        <v>0.70440699241631799</v>
      </c>
      <c r="D3372">
        <v>1.0943873725025E-2</v>
      </c>
      <c r="E3372">
        <v>0.26985983348030701</v>
      </c>
      <c r="F3372" s="2" t="str">
        <f t="shared" si="7861"/>
        <v>K2</v>
      </c>
      <c r="G3372">
        <f t="shared" si="7862"/>
        <v>0</v>
      </c>
      <c r="H3372" t="str">
        <f t="shared" si="7863"/>
        <v>NA</v>
      </c>
      <c r="I3372">
        <f t="shared" si="7864"/>
        <v>16</v>
      </c>
      <c r="J3372" t="str">
        <f t="shared" ref="J3372" si="7966">IF(IF(I3373=0,I3372,"NA")=0,"NA",IF(I3373=0,I3372,"NA"))</f>
        <v>NA</v>
      </c>
      <c r="K3372">
        <f t="shared" si="7866"/>
        <v>0</v>
      </c>
      <c r="L3372" t="str">
        <f t="shared" ref="L3372" si="7967">IF(IF(K3373=0,K3372,"NA")=0,"NA",IF(K3373=0,K3372,"NA"))</f>
        <v>NA</v>
      </c>
      <c r="M3372">
        <f t="shared" si="7868"/>
        <v>0</v>
      </c>
      <c r="N3372" t="str">
        <f t="shared" si="7869"/>
        <v>NA</v>
      </c>
      <c r="O3372">
        <f t="shared" si="7870"/>
        <v>0</v>
      </c>
      <c r="P3372">
        <f t="shared" si="7871"/>
        <v>0</v>
      </c>
      <c r="Q3372">
        <f t="shared" si="7872"/>
        <v>0</v>
      </c>
      <c r="R3372">
        <f t="shared" si="7873"/>
        <v>0</v>
      </c>
      <c r="S3372">
        <f t="shared" si="7874"/>
        <v>0</v>
      </c>
      <c r="T3372">
        <f t="shared" si="7875"/>
        <v>1</v>
      </c>
      <c r="U3372">
        <f t="shared" si="7876"/>
        <v>0</v>
      </c>
      <c r="V3372">
        <f t="shared" si="7877"/>
        <v>0</v>
      </c>
      <c r="W3372">
        <f t="shared" si="7878"/>
        <v>0</v>
      </c>
      <c r="X3372">
        <f t="shared" si="7879"/>
        <v>0</v>
      </c>
      <c r="Y3372">
        <f t="shared" si="7880"/>
        <v>0</v>
      </c>
      <c r="Z3372">
        <f t="shared" si="7881"/>
        <v>0</v>
      </c>
      <c r="AA3372">
        <f t="shared" si="7882"/>
        <v>0</v>
      </c>
      <c r="AB3372">
        <f t="shared" si="7883"/>
        <v>0</v>
      </c>
      <c r="AC3372">
        <f t="shared" si="7884"/>
        <v>0</v>
      </c>
      <c r="AD3372">
        <f t="shared" si="7885"/>
        <v>0</v>
      </c>
      <c r="AM3372">
        <v>22575</v>
      </c>
      <c r="AN3372">
        <v>0</v>
      </c>
    </row>
    <row r="3373" spans="1:40" x14ac:dyDescent="0.3">
      <c r="A3373">
        <v>3372</v>
      </c>
      <c r="B3373">
        <v>1.6684347778681101E-2</v>
      </c>
      <c r="C3373">
        <v>0.70476614380203695</v>
      </c>
      <c r="D3373" s="1">
        <v>5.3101908175542904E-6</v>
      </c>
      <c r="E3373">
        <v>0.27854419822846499</v>
      </c>
      <c r="F3373" s="2" t="str">
        <f t="shared" si="7861"/>
        <v>K2</v>
      </c>
      <c r="G3373">
        <f t="shared" si="7862"/>
        <v>0</v>
      </c>
      <c r="H3373" t="str">
        <f t="shared" si="7863"/>
        <v>NA</v>
      </c>
      <c r="I3373">
        <f t="shared" si="7864"/>
        <v>17</v>
      </c>
      <c r="J3373" t="str">
        <f t="shared" ref="J3373" si="7968">IF(IF(I3374=0,I3373,"NA")=0,"NA",IF(I3374=0,I3373,"NA"))</f>
        <v>NA</v>
      </c>
      <c r="K3373">
        <f t="shared" si="7866"/>
        <v>0</v>
      </c>
      <c r="L3373" t="str">
        <f t="shared" ref="L3373" si="7969">IF(IF(K3374=0,K3373,"NA")=0,"NA",IF(K3374=0,K3373,"NA"))</f>
        <v>NA</v>
      </c>
      <c r="M3373">
        <f t="shared" si="7868"/>
        <v>0</v>
      </c>
      <c r="N3373" t="str">
        <f t="shared" si="7869"/>
        <v>NA</v>
      </c>
      <c r="O3373">
        <f t="shared" si="7870"/>
        <v>0</v>
      </c>
      <c r="P3373">
        <f t="shared" si="7871"/>
        <v>0</v>
      </c>
      <c r="Q3373">
        <f t="shared" si="7872"/>
        <v>0</v>
      </c>
      <c r="R3373">
        <f t="shared" si="7873"/>
        <v>0</v>
      </c>
      <c r="S3373">
        <f t="shared" si="7874"/>
        <v>0</v>
      </c>
      <c r="T3373">
        <f t="shared" si="7875"/>
        <v>1</v>
      </c>
      <c r="U3373">
        <f t="shared" si="7876"/>
        <v>0</v>
      </c>
      <c r="V3373">
        <f t="shared" si="7877"/>
        <v>0</v>
      </c>
      <c r="W3373">
        <f t="shared" si="7878"/>
        <v>0</v>
      </c>
      <c r="X3373">
        <f t="shared" si="7879"/>
        <v>0</v>
      </c>
      <c r="Y3373">
        <f t="shared" si="7880"/>
        <v>0</v>
      </c>
      <c r="Z3373">
        <f t="shared" si="7881"/>
        <v>0</v>
      </c>
      <c r="AA3373">
        <f t="shared" si="7882"/>
        <v>0</v>
      </c>
      <c r="AB3373">
        <f t="shared" si="7883"/>
        <v>0</v>
      </c>
      <c r="AC3373">
        <f t="shared" si="7884"/>
        <v>0</v>
      </c>
      <c r="AD3373">
        <f t="shared" si="7885"/>
        <v>0</v>
      </c>
      <c r="AM3373">
        <v>22700</v>
      </c>
      <c r="AN3373">
        <v>125</v>
      </c>
    </row>
    <row r="3374" spans="1:40" x14ac:dyDescent="0.3">
      <c r="A3374">
        <v>3373</v>
      </c>
      <c r="B3374">
        <v>1.5295890398319099E-2</v>
      </c>
      <c r="C3374">
        <v>0.65092135276419805</v>
      </c>
      <c r="D3374" s="1">
        <v>4.70869665448596E-5</v>
      </c>
      <c r="E3374">
        <v>0.333735669870938</v>
      </c>
      <c r="F3374" s="2" t="str">
        <f t="shared" si="7861"/>
        <v>K2</v>
      </c>
      <c r="G3374">
        <f t="shared" si="7862"/>
        <v>0</v>
      </c>
      <c r="H3374" t="str">
        <f t="shared" si="7863"/>
        <v>NA</v>
      </c>
      <c r="I3374">
        <f t="shared" si="7864"/>
        <v>18</v>
      </c>
      <c r="J3374">
        <f t="shared" ref="J3374" si="7970">IF(IF(I3375=0,I3374,"NA")=0,"NA",IF(I3375=0,I3374,"NA"))</f>
        <v>18</v>
      </c>
      <c r="K3374">
        <f t="shared" si="7866"/>
        <v>0</v>
      </c>
      <c r="L3374" t="str">
        <f t="shared" ref="L3374" si="7971">IF(IF(K3375=0,K3374,"NA")=0,"NA",IF(K3375=0,K3374,"NA"))</f>
        <v>NA</v>
      </c>
      <c r="M3374">
        <f t="shared" si="7868"/>
        <v>0</v>
      </c>
      <c r="N3374" t="str">
        <f t="shared" si="7869"/>
        <v>NA</v>
      </c>
      <c r="O3374">
        <f t="shared" si="7870"/>
        <v>0</v>
      </c>
      <c r="P3374">
        <f t="shared" si="7871"/>
        <v>0</v>
      </c>
      <c r="Q3374">
        <f t="shared" si="7872"/>
        <v>0</v>
      </c>
      <c r="R3374">
        <f t="shared" si="7873"/>
        <v>0</v>
      </c>
      <c r="S3374">
        <f t="shared" si="7874"/>
        <v>0</v>
      </c>
      <c r="T3374">
        <f t="shared" si="7875"/>
        <v>1</v>
      </c>
      <c r="U3374">
        <f t="shared" si="7876"/>
        <v>0</v>
      </c>
      <c r="V3374">
        <f t="shared" si="7877"/>
        <v>0</v>
      </c>
      <c r="W3374">
        <f t="shared" si="7878"/>
        <v>0</v>
      </c>
      <c r="X3374">
        <f t="shared" si="7879"/>
        <v>0</v>
      </c>
      <c r="Y3374">
        <f t="shared" si="7880"/>
        <v>0</v>
      </c>
      <c r="Z3374">
        <f t="shared" si="7881"/>
        <v>0</v>
      </c>
      <c r="AA3374">
        <f t="shared" si="7882"/>
        <v>0</v>
      </c>
      <c r="AB3374">
        <f t="shared" si="7883"/>
        <v>0</v>
      </c>
      <c r="AC3374">
        <f t="shared" si="7884"/>
        <v>0</v>
      </c>
      <c r="AD3374">
        <f t="shared" si="7885"/>
        <v>0</v>
      </c>
      <c r="AM3374">
        <v>22800</v>
      </c>
      <c r="AN3374">
        <v>100</v>
      </c>
    </row>
    <row r="3375" spans="1:40" x14ac:dyDescent="0.3">
      <c r="A3375">
        <v>3374</v>
      </c>
      <c r="B3375">
        <v>9.0257122463781401E-3</v>
      </c>
      <c r="C3375">
        <v>0.44967503119173802</v>
      </c>
      <c r="D3375">
        <v>1.88902624461753E-2</v>
      </c>
      <c r="E3375">
        <v>0.52240899411570896</v>
      </c>
      <c r="F3375" s="2" t="str">
        <f t="shared" si="7861"/>
        <v>K4</v>
      </c>
      <c r="G3375">
        <f t="shared" si="7862"/>
        <v>0</v>
      </c>
      <c r="H3375" t="str">
        <f t="shared" si="7863"/>
        <v>NA</v>
      </c>
      <c r="I3375">
        <f t="shared" si="7864"/>
        <v>0</v>
      </c>
      <c r="J3375" t="str">
        <f t="shared" ref="J3375" si="7972">IF(IF(I3376=0,I3375,"NA")=0,"NA",IF(I3376=0,I3375,"NA"))</f>
        <v>NA</v>
      </c>
      <c r="K3375">
        <f t="shared" si="7866"/>
        <v>0</v>
      </c>
      <c r="L3375" t="str">
        <f t="shared" ref="L3375" si="7973">IF(IF(K3376=0,K3375,"NA")=0,"NA",IF(K3376=0,K3375,"NA"))</f>
        <v>NA</v>
      </c>
      <c r="M3375">
        <f t="shared" si="7868"/>
        <v>1</v>
      </c>
      <c r="N3375" t="str">
        <f t="shared" si="7869"/>
        <v>NA</v>
      </c>
      <c r="O3375">
        <f t="shared" si="7870"/>
        <v>0</v>
      </c>
      <c r="P3375">
        <f t="shared" si="7871"/>
        <v>0</v>
      </c>
      <c r="Q3375">
        <f t="shared" si="7872"/>
        <v>0</v>
      </c>
      <c r="R3375">
        <f t="shared" si="7873"/>
        <v>0</v>
      </c>
      <c r="S3375">
        <f t="shared" si="7874"/>
        <v>0</v>
      </c>
      <c r="T3375">
        <f t="shared" si="7875"/>
        <v>0</v>
      </c>
      <c r="U3375">
        <f t="shared" si="7876"/>
        <v>0</v>
      </c>
      <c r="V3375">
        <f t="shared" si="7877"/>
        <v>1</v>
      </c>
      <c r="W3375">
        <f t="shared" si="7878"/>
        <v>0</v>
      </c>
      <c r="X3375">
        <f t="shared" si="7879"/>
        <v>0</v>
      </c>
      <c r="Y3375">
        <f t="shared" si="7880"/>
        <v>0</v>
      </c>
      <c r="Z3375">
        <f t="shared" si="7881"/>
        <v>0</v>
      </c>
      <c r="AA3375">
        <f t="shared" si="7882"/>
        <v>0</v>
      </c>
      <c r="AB3375">
        <f t="shared" si="7883"/>
        <v>0</v>
      </c>
      <c r="AC3375">
        <f t="shared" si="7884"/>
        <v>0</v>
      </c>
      <c r="AD3375">
        <f t="shared" si="7885"/>
        <v>0</v>
      </c>
      <c r="AM3375">
        <v>22800</v>
      </c>
      <c r="AN3375">
        <v>0</v>
      </c>
    </row>
    <row r="3376" spans="1:40" x14ac:dyDescent="0.3">
      <c r="A3376">
        <v>3375</v>
      </c>
      <c r="B3376">
        <v>7.7364024221172204E-3</v>
      </c>
      <c r="C3376">
        <v>0.36337077425334602</v>
      </c>
      <c r="D3376">
        <v>3.1145090024960898E-3</v>
      </c>
      <c r="E3376">
        <v>0.62577831432204001</v>
      </c>
      <c r="F3376" s="2" t="str">
        <f t="shared" si="7861"/>
        <v>K4</v>
      </c>
      <c r="G3376">
        <f t="shared" si="7862"/>
        <v>0</v>
      </c>
      <c r="H3376" t="str">
        <f t="shared" si="7863"/>
        <v>NA</v>
      </c>
      <c r="I3376">
        <f t="shared" si="7864"/>
        <v>0</v>
      </c>
      <c r="J3376" t="str">
        <f t="shared" ref="J3376" si="7974">IF(IF(I3377=0,I3376,"NA")=0,"NA",IF(I3377=0,I3376,"NA"))</f>
        <v>NA</v>
      </c>
      <c r="K3376">
        <f t="shared" si="7866"/>
        <v>0</v>
      </c>
      <c r="L3376" t="str">
        <f t="shared" ref="L3376" si="7975">IF(IF(K3377=0,K3376,"NA")=0,"NA",IF(K3377=0,K3376,"NA"))</f>
        <v>NA</v>
      </c>
      <c r="M3376">
        <f t="shared" si="7868"/>
        <v>2</v>
      </c>
      <c r="N3376">
        <f t="shared" si="7869"/>
        <v>2</v>
      </c>
      <c r="O3376">
        <f t="shared" si="7870"/>
        <v>0</v>
      </c>
      <c r="P3376">
        <f t="shared" si="7871"/>
        <v>0</v>
      </c>
      <c r="Q3376">
        <f t="shared" si="7872"/>
        <v>0</v>
      </c>
      <c r="R3376">
        <f t="shared" si="7873"/>
        <v>0</v>
      </c>
      <c r="S3376">
        <f t="shared" si="7874"/>
        <v>0</v>
      </c>
      <c r="T3376">
        <f t="shared" si="7875"/>
        <v>0</v>
      </c>
      <c r="U3376">
        <f t="shared" si="7876"/>
        <v>0</v>
      </c>
      <c r="V3376">
        <f t="shared" si="7877"/>
        <v>0</v>
      </c>
      <c r="W3376">
        <f t="shared" si="7878"/>
        <v>0</v>
      </c>
      <c r="X3376">
        <f t="shared" si="7879"/>
        <v>0</v>
      </c>
      <c r="Y3376">
        <f t="shared" si="7880"/>
        <v>0</v>
      </c>
      <c r="Z3376">
        <f t="shared" si="7881"/>
        <v>0</v>
      </c>
      <c r="AA3376">
        <f t="shared" si="7882"/>
        <v>0</v>
      </c>
      <c r="AB3376">
        <f t="shared" si="7883"/>
        <v>0</v>
      </c>
      <c r="AC3376">
        <f t="shared" si="7884"/>
        <v>0</v>
      </c>
      <c r="AD3376">
        <f t="shared" si="7885"/>
        <v>1</v>
      </c>
      <c r="AM3376">
        <v>22725</v>
      </c>
      <c r="AN3376">
        <v>-75</v>
      </c>
    </row>
    <row r="3377" spans="1:40" x14ac:dyDescent="0.3">
      <c r="A3377">
        <v>3376</v>
      </c>
      <c r="B3377">
        <v>0.87532692609052898</v>
      </c>
      <c r="C3377">
        <v>0.124673073879456</v>
      </c>
      <c r="D3377" s="1">
        <v>1.8749173227136199E-119</v>
      </c>
      <c r="E3377" s="1">
        <v>3.0014907831219203E-11</v>
      </c>
      <c r="F3377" s="2" t="str">
        <f t="shared" si="7861"/>
        <v>K1</v>
      </c>
      <c r="G3377">
        <f t="shared" si="7862"/>
        <v>1</v>
      </c>
      <c r="H3377" t="str">
        <f t="shared" si="7863"/>
        <v>NA</v>
      </c>
      <c r="I3377">
        <f t="shared" si="7864"/>
        <v>0</v>
      </c>
      <c r="J3377" t="str">
        <f t="shared" ref="J3377" si="7976">IF(IF(I3378=0,I3377,"NA")=0,"NA",IF(I3378=0,I3377,"NA"))</f>
        <v>NA</v>
      </c>
      <c r="K3377">
        <f t="shared" si="7866"/>
        <v>0</v>
      </c>
      <c r="L3377" t="str">
        <f t="shared" ref="L3377" si="7977">IF(IF(K3378=0,K3377,"NA")=0,"NA",IF(K3378=0,K3377,"NA"))</f>
        <v>NA</v>
      </c>
      <c r="M3377">
        <f t="shared" si="7868"/>
        <v>0</v>
      </c>
      <c r="N3377" t="str">
        <f t="shared" si="7869"/>
        <v>NA</v>
      </c>
      <c r="O3377">
        <f t="shared" si="7870"/>
        <v>0</v>
      </c>
      <c r="P3377">
        <f t="shared" si="7871"/>
        <v>0</v>
      </c>
      <c r="Q3377">
        <f t="shared" si="7872"/>
        <v>0</v>
      </c>
      <c r="R3377">
        <f t="shared" si="7873"/>
        <v>0</v>
      </c>
      <c r="S3377">
        <f t="shared" si="7874"/>
        <v>0</v>
      </c>
      <c r="T3377">
        <f t="shared" si="7875"/>
        <v>0</v>
      </c>
      <c r="U3377">
        <f t="shared" si="7876"/>
        <v>0</v>
      </c>
      <c r="V3377">
        <f t="shared" si="7877"/>
        <v>0</v>
      </c>
      <c r="W3377">
        <f t="shared" si="7878"/>
        <v>0</v>
      </c>
      <c r="X3377">
        <f t="shared" si="7879"/>
        <v>0</v>
      </c>
      <c r="Y3377">
        <f t="shared" si="7880"/>
        <v>0</v>
      </c>
      <c r="Z3377">
        <f t="shared" si="7881"/>
        <v>0</v>
      </c>
      <c r="AA3377">
        <f t="shared" si="7882"/>
        <v>1</v>
      </c>
      <c r="AB3377">
        <f t="shared" si="7883"/>
        <v>0</v>
      </c>
      <c r="AC3377">
        <f t="shared" si="7884"/>
        <v>0</v>
      </c>
      <c r="AD3377">
        <f t="shared" si="7885"/>
        <v>0</v>
      </c>
      <c r="AM3377">
        <v>23375</v>
      </c>
      <c r="AN3377">
        <v>650</v>
      </c>
    </row>
    <row r="3378" spans="1:40" x14ac:dyDescent="0.3">
      <c r="A3378">
        <v>3377</v>
      </c>
      <c r="B3378">
        <v>0.99728893344301695</v>
      </c>
      <c r="C3378">
        <v>2.7110665569723899E-3</v>
      </c>
      <c r="D3378" s="1">
        <v>5.7852842702775601E-102</v>
      </c>
      <c r="E3378" s="1">
        <v>1.07351098901372E-14</v>
      </c>
      <c r="F3378" s="2" t="str">
        <f t="shared" si="7861"/>
        <v>K1</v>
      </c>
      <c r="G3378">
        <f t="shared" si="7862"/>
        <v>2</v>
      </c>
      <c r="H3378" t="str">
        <f t="shared" si="7863"/>
        <v>NA</v>
      </c>
      <c r="I3378">
        <f t="shared" si="7864"/>
        <v>0</v>
      </c>
      <c r="J3378" t="str">
        <f t="shared" ref="J3378" si="7978">IF(IF(I3379=0,I3378,"NA")=0,"NA",IF(I3379=0,I3378,"NA"))</f>
        <v>NA</v>
      </c>
      <c r="K3378">
        <f t="shared" si="7866"/>
        <v>0</v>
      </c>
      <c r="L3378" t="str">
        <f t="shared" ref="L3378" si="7979">IF(IF(K3379=0,K3378,"NA")=0,"NA",IF(K3379=0,K3378,"NA"))</f>
        <v>NA</v>
      </c>
      <c r="M3378">
        <f t="shared" si="7868"/>
        <v>0</v>
      </c>
      <c r="N3378" t="str">
        <f t="shared" si="7869"/>
        <v>NA</v>
      </c>
      <c r="O3378">
        <f t="shared" si="7870"/>
        <v>1</v>
      </c>
      <c r="P3378">
        <f t="shared" si="7871"/>
        <v>0</v>
      </c>
      <c r="Q3378">
        <f t="shared" si="7872"/>
        <v>0</v>
      </c>
      <c r="R3378">
        <f t="shared" si="7873"/>
        <v>0</v>
      </c>
      <c r="S3378">
        <f t="shared" si="7874"/>
        <v>0</v>
      </c>
      <c r="T3378">
        <f t="shared" si="7875"/>
        <v>0</v>
      </c>
      <c r="U3378">
        <f t="shared" si="7876"/>
        <v>0</v>
      </c>
      <c r="V3378">
        <f t="shared" si="7877"/>
        <v>0</v>
      </c>
      <c r="W3378">
        <f t="shared" si="7878"/>
        <v>0</v>
      </c>
      <c r="X3378">
        <f t="shared" si="7879"/>
        <v>0</v>
      </c>
      <c r="Y3378">
        <f t="shared" si="7880"/>
        <v>0</v>
      </c>
      <c r="Z3378">
        <f t="shared" si="7881"/>
        <v>0</v>
      </c>
      <c r="AA3378">
        <f t="shared" si="7882"/>
        <v>0</v>
      </c>
      <c r="AB3378">
        <f t="shared" si="7883"/>
        <v>0</v>
      </c>
      <c r="AC3378">
        <f t="shared" si="7884"/>
        <v>0</v>
      </c>
      <c r="AD3378">
        <f t="shared" si="7885"/>
        <v>0</v>
      </c>
      <c r="AM3378">
        <v>23975</v>
      </c>
      <c r="AN3378">
        <v>600</v>
      </c>
    </row>
    <row r="3379" spans="1:40" x14ac:dyDescent="0.3">
      <c r="A3379">
        <v>3378</v>
      </c>
      <c r="B3379">
        <v>0.51194201231490799</v>
      </c>
      <c r="C3379">
        <v>0.48786514610197901</v>
      </c>
      <c r="D3379" s="1">
        <v>1.7995440414710199E-10</v>
      </c>
      <c r="E3379">
        <v>1.9284140315848001E-4</v>
      </c>
      <c r="F3379" s="2" t="str">
        <f t="shared" si="7861"/>
        <v>K1</v>
      </c>
      <c r="G3379">
        <f t="shared" si="7862"/>
        <v>3</v>
      </c>
      <c r="H3379">
        <f t="shared" si="7863"/>
        <v>3</v>
      </c>
      <c r="I3379">
        <f t="shared" si="7864"/>
        <v>0</v>
      </c>
      <c r="J3379" t="str">
        <f t="shared" ref="J3379" si="7980">IF(IF(I3380=0,I3379,"NA")=0,"NA",IF(I3380=0,I3379,"NA"))</f>
        <v>NA</v>
      </c>
      <c r="K3379">
        <f t="shared" si="7866"/>
        <v>0</v>
      </c>
      <c r="L3379" t="str">
        <f t="shared" ref="L3379" si="7981">IF(IF(K3380=0,K3379,"NA")=0,"NA",IF(K3380=0,K3379,"NA"))</f>
        <v>NA</v>
      </c>
      <c r="M3379">
        <f t="shared" si="7868"/>
        <v>0</v>
      </c>
      <c r="N3379" t="str">
        <f t="shared" si="7869"/>
        <v>NA</v>
      </c>
      <c r="O3379">
        <f t="shared" si="7870"/>
        <v>1</v>
      </c>
      <c r="P3379">
        <f t="shared" si="7871"/>
        <v>0</v>
      </c>
      <c r="Q3379">
        <f t="shared" si="7872"/>
        <v>0</v>
      </c>
      <c r="R3379">
        <f t="shared" si="7873"/>
        <v>0</v>
      </c>
      <c r="S3379">
        <f t="shared" si="7874"/>
        <v>0</v>
      </c>
      <c r="T3379">
        <f t="shared" si="7875"/>
        <v>0</v>
      </c>
      <c r="U3379">
        <f t="shared" si="7876"/>
        <v>0</v>
      </c>
      <c r="V3379">
        <f t="shared" si="7877"/>
        <v>0</v>
      </c>
      <c r="W3379">
        <f t="shared" si="7878"/>
        <v>0</v>
      </c>
      <c r="X3379">
        <f t="shared" si="7879"/>
        <v>0</v>
      </c>
      <c r="Y3379">
        <f t="shared" si="7880"/>
        <v>0</v>
      </c>
      <c r="Z3379">
        <f t="shared" si="7881"/>
        <v>0</v>
      </c>
      <c r="AA3379">
        <f t="shared" si="7882"/>
        <v>0</v>
      </c>
      <c r="AB3379">
        <f t="shared" si="7883"/>
        <v>0</v>
      </c>
      <c r="AC3379">
        <f t="shared" si="7884"/>
        <v>0</v>
      </c>
      <c r="AD3379">
        <f t="shared" si="7885"/>
        <v>0</v>
      </c>
      <c r="AM3379">
        <v>23800</v>
      </c>
      <c r="AN3379">
        <v>-175</v>
      </c>
    </row>
    <row r="3380" spans="1:40" x14ac:dyDescent="0.3">
      <c r="A3380">
        <v>3379</v>
      </c>
      <c r="B3380">
        <v>0.452289528701808</v>
      </c>
      <c r="C3380">
        <v>0.547474945117426</v>
      </c>
      <c r="D3380" s="1">
        <v>4.5007421413200802E-23</v>
      </c>
      <c r="E3380">
        <v>2.3552618076596899E-4</v>
      </c>
      <c r="F3380" s="2" t="str">
        <f t="shared" si="7861"/>
        <v>K2</v>
      </c>
      <c r="G3380">
        <f t="shared" si="7862"/>
        <v>0</v>
      </c>
      <c r="H3380" t="str">
        <f t="shared" si="7863"/>
        <v>NA</v>
      </c>
      <c r="I3380">
        <f t="shared" si="7864"/>
        <v>1</v>
      </c>
      <c r="J3380" t="str">
        <f t="shared" ref="J3380" si="7982">IF(IF(I3381=0,I3380,"NA")=0,"NA",IF(I3381=0,I3380,"NA"))</f>
        <v>NA</v>
      </c>
      <c r="K3380">
        <f t="shared" si="7866"/>
        <v>0</v>
      </c>
      <c r="L3380" t="str">
        <f t="shared" ref="L3380" si="7983">IF(IF(K3381=0,K3380,"NA")=0,"NA",IF(K3381=0,K3380,"NA"))</f>
        <v>NA</v>
      </c>
      <c r="M3380">
        <f t="shared" si="7868"/>
        <v>0</v>
      </c>
      <c r="N3380" t="str">
        <f t="shared" si="7869"/>
        <v>NA</v>
      </c>
      <c r="O3380">
        <f t="shared" si="7870"/>
        <v>0</v>
      </c>
      <c r="P3380">
        <f t="shared" si="7871"/>
        <v>1</v>
      </c>
      <c r="Q3380">
        <f t="shared" si="7872"/>
        <v>0</v>
      </c>
      <c r="R3380">
        <f t="shared" si="7873"/>
        <v>0</v>
      </c>
      <c r="S3380">
        <f t="shared" si="7874"/>
        <v>0</v>
      </c>
      <c r="T3380">
        <f t="shared" si="7875"/>
        <v>0</v>
      </c>
      <c r="U3380">
        <f t="shared" si="7876"/>
        <v>0</v>
      </c>
      <c r="V3380">
        <f t="shared" si="7877"/>
        <v>0</v>
      </c>
      <c r="W3380">
        <f t="shared" si="7878"/>
        <v>0</v>
      </c>
      <c r="X3380">
        <f t="shared" si="7879"/>
        <v>0</v>
      </c>
      <c r="Y3380">
        <f t="shared" si="7880"/>
        <v>0</v>
      </c>
      <c r="Z3380">
        <f t="shared" si="7881"/>
        <v>0</v>
      </c>
      <c r="AA3380">
        <f t="shared" si="7882"/>
        <v>0</v>
      </c>
      <c r="AB3380">
        <f t="shared" si="7883"/>
        <v>0</v>
      </c>
      <c r="AC3380">
        <f t="shared" si="7884"/>
        <v>0</v>
      </c>
      <c r="AD3380">
        <f t="shared" si="7885"/>
        <v>0</v>
      </c>
      <c r="AM3380">
        <v>23525</v>
      </c>
      <c r="AN3380">
        <v>-275</v>
      </c>
    </row>
    <row r="3381" spans="1:40" x14ac:dyDescent="0.3">
      <c r="A3381">
        <v>3380</v>
      </c>
      <c r="B3381">
        <v>0.14099040556203099</v>
      </c>
      <c r="C3381">
        <v>0.78105894825970801</v>
      </c>
      <c r="D3381">
        <v>3.9754577985663897E-2</v>
      </c>
      <c r="E3381">
        <v>3.8196068192597098E-2</v>
      </c>
      <c r="F3381" s="2" t="str">
        <f t="shared" si="7861"/>
        <v>K2</v>
      </c>
      <c r="G3381">
        <f t="shared" si="7862"/>
        <v>0</v>
      </c>
      <c r="H3381" t="str">
        <f t="shared" si="7863"/>
        <v>NA</v>
      </c>
      <c r="I3381">
        <f t="shared" si="7864"/>
        <v>2</v>
      </c>
      <c r="J3381" t="str">
        <f t="shared" ref="J3381" si="7984">IF(IF(I3382=0,I3381,"NA")=0,"NA",IF(I3382=0,I3381,"NA"))</f>
        <v>NA</v>
      </c>
      <c r="K3381">
        <f t="shared" si="7866"/>
        <v>0</v>
      </c>
      <c r="L3381" t="str">
        <f t="shared" ref="L3381" si="7985">IF(IF(K3382=0,K3381,"NA")=0,"NA",IF(K3382=0,K3381,"NA"))</f>
        <v>NA</v>
      </c>
      <c r="M3381">
        <f t="shared" si="7868"/>
        <v>0</v>
      </c>
      <c r="N3381" t="str">
        <f t="shared" si="7869"/>
        <v>NA</v>
      </c>
      <c r="O3381">
        <f t="shared" si="7870"/>
        <v>0</v>
      </c>
      <c r="P3381">
        <f t="shared" si="7871"/>
        <v>0</v>
      </c>
      <c r="Q3381">
        <f t="shared" si="7872"/>
        <v>0</v>
      </c>
      <c r="R3381">
        <f t="shared" si="7873"/>
        <v>0</v>
      </c>
      <c r="S3381">
        <f t="shared" si="7874"/>
        <v>0</v>
      </c>
      <c r="T3381">
        <f t="shared" si="7875"/>
        <v>1</v>
      </c>
      <c r="U3381">
        <f t="shared" si="7876"/>
        <v>0</v>
      </c>
      <c r="V3381">
        <f t="shared" si="7877"/>
        <v>0</v>
      </c>
      <c r="W3381">
        <f t="shared" si="7878"/>
        <v>0</v>
      </c>
      <c r="X3381">
        <f t="shared" si="7879"/>
        <v>0</v>
      </c>
      <c r="Y3381">
        <f t="shared" si="7880"/>
        <v>0</v>
      </c>
      <c r="Z3381">
        <f t="shared" si="7881"/>
        <v>0</v>
      </c>
      <c r="AA3381">
        <f t="shared" si="7882"/>
        <v>0</v>
      </c>
      <c r="AB3381">
        <f t="shared" si="7883"/>
        <v>0</v>
      </c>
      <c r="AC3381">
        <f t="shared" si="7884"/>
        <v>0</v>
      </c>
      <c r="AD3381">
        <f t="shared" si="7885"/>
        <v>0</v>
      </c>
      <c r="AM3381">
        <v>23500</v>
      </c>
      <c r="AN3381">
        <v>-25</v>
      </c>
    </row>
    <row r="3382" spans="1:40" x14ac:dyDescent="0.3">
      <c r="A3382">
        <v>3381</v>
      </c>
      <c r="B3382">
        <v>8.1474707358898502E-2</v>
      </c>
      <c r="C3382">
        <v>0.90056481461778404</v>
      </c>
      <c r="D3382" s="1">
        <v>3.2368480170903802E-12</v>
      </c>
      <c r="E3382">
        <v>1.7960478020080699E-2</v>
      </c>
      <c r="F3382" s="2" t="str">
        <f t="shared" si="7861"/>
        <v>K2</v>
      </c>
      <c r="G3382">
        <f t="shared" si="7862"/>
        <v>0</v>
      </c>
      <c r="H3382" t="str">
        <f t="shared" si="7863"/>
        <v>NA</v>
      </c>
      <c r="I3382">
        <f t="shared" si="7864"/>
        <v>3</v>
      </c>
      <c r="J3382" t="str">
        <f t="shared" ref="J3382" si="7986">IF(IF(I3383=0,I3382,"NA")=0,"NA",IF(I3383=0,I3382,"NA"))</f>
        <v>NA</v>
      </c>
      <c r="K3382">
        <f t="shared" si="7866"/>
        <v>0</v>
      </c>
      <c r="L3382" t="str">
        <f t="shared" ref="L3382" si="7987">IF(IF(K3383=0,K3382,"NA")=0,"NA",IF(K3383=0,K3382,"NA"))</f>
        <v>NA</v>
      </c>
      <c r="M3382">
        <f t="shared" si="7868"/>
        <v>0</v>
      </c>
      <c r="N3382" t="str">
        <f t="shared" si="7869"/>
        <v>NA</v>
      </c>
      <c r="O3382">
        <f t="shared" si="7870"/>
        <v>0</v>
      </c>
      <c r="P3382">
        <f t="shared" si="7871"/>
        <v>0</v>
      </c>
      <c r="Q3382">
        <f t="shared" si="7872"/>
        <v>0</v>
      </c>
      <c r="R3382">
        <f t="shared" si="7873"/>
        <v>0</v>
      </c>
      <c r="S3382">
        <f t="shared" si="7874"/>
        <v>0</v>
      </c>
      <c r="T3382">
        <f t="shared" si="7875"/>
        <v>1</v>
      </c>
      <c r="U3382">
        <f t="shared" si="7876"/>
        <v>0</v>
      </c>
      <c r="V3382">
        <f t="shared" si="7877"/>
        <v>0</v>
      </c>
      <c r="W3382">
        <f t="shared" si="7878"/>
        <v>0</v>
      </c>
      <c r="X3382">
        <f t="shared" si="7879"/>
        <v>0</v>
      </c>
      <c r="Y3382">
        <f t="shared" si="7880"/>
        <v>0</v>
      </c>
      <c r="Z3382">
        <f t="shared" si="7881"/>
        <v>0</v>
      </c>
      <c r="AA3382">
        <f t="shared" si="7882"/>
        <v>0</v>
      </c>
      <c r="AB3382">
        <f t="shared" si="7883"/>
        <v>0</v>
      </c>
      <c r="AC3382">
        <f t="shared" si="7884"/>
        <v>0</v>
      </c>
      <c r="AD3382">
        <f t="shared" si="7885"/>
        <v>0</v>
      </c>
      <c r="AM3382">
        <v>23700</v>
      </c>
      <c r="AN3382">
        <v>200</v>
      </c>
    </row>
    <row r="3383" spans="1:40" x14ac:dyDescent="0.3">
      <c r="A3383">
        <v>3382</v>
      </c>
      <c r="B3383">
        <v>3.9591350098190897E-2</v>
      </c>
      <c r="C3383">
        <v>0.91767291287181996</v>
      </c>
      <c r="D3383" s="1">
        <v>2.9920940057057901E-7</v>
      </c>
      <c r="E3383">
        <v>4.2735437820589098E-2</v>
      </c>
      <c r="F3383" s="2" t="str">
        <f t="shared" si="7861"/>
        <v>K2</v>
      </c>
      <c r="G3383">
        <f t="shared" si="7862"/>
        <v>0</v>
      </c>
      <c r="H3383" t="str">
        <f t="shared" si="7863"/>
        <v>NA</v>
      </c>
      <c r="I3383">
        <f t="shared" si="7864"/>
        <v>4</v>
      </c>
      <c r="J3383" t="str">
        <f t="shared" ref="J3383" si="7988">IF(IF(I3384=0,I3383,"NA")=0,"NA",IF(I3384=0,I3383,"NA"))</f>
        <v>NA</v>
      </c>
      <c r="K3383">
        <f t="shared" si="7866"/>
        <v>0</v>
      </c>
      <c r="L3383" t="str">
        <f t="shared" ref="L3383" si="7989">IF(IF(K3384=0,K3383,"NA")=0,"NA",IF(K3384=0,K3383,"NA"))</f>
        <v>NA</v>
      </c>
      <c r="M3383">
        <f t="shared" si="7868"/>
        <v>0</v>
      </c>
      <c r="N3383" t="str">
        <f t="shared" si="7869"/>
        <v>NA</v>
      </c>
      <c r="O3383">
        <f t="shared" si="7870"/>
        <v>0</v>
      </c>
      <c r="P3383">
        <f t="shared" si="7871"/>
        <v>0</v>
      </c>
      <c r="Q3383">
        <f t="shared" si="7872"/>
        <v>0</v>
      </c>
      <c r="R3383">
        <f t="shared" si="7873"/>
        <v>0</v>
      </c>
      <c r="S3383">
        <f t="shared" si="7874"/>
        <v>0</v>
      </c>
      <c r="T3383">
        <f t="shared" si="7875"/>
        <v>1</v>
      </c>
      <c r="U3383">
        <f t="shared" si="7876"/>
        <v>0</v>
      </c>
      <c r="V3383">
        <f t="shared" si="7877"/>
        <v>0</v>
      </c>
      <c r="W3383">
        <f t="shared" si="7878"/>
        <v>0</v>
      </c>
      <c r="X3383">
        <f t="shared" si="7879"/>
        <v>0</v>
      </c>
      <c r="Y3383">
        <f t="shared" si="7880"/>
        <v>0</v>
      </c>
      <c r="Z3383">
        <f t="shared" si="7881"/>
        <v>0</v>
      </c>
      <c r="AA3383">
        <f t="shared" si="7882"/>
        <v>0</v>
      </c>
      <c r="AB3383">
        <f t="shared" si="7883"/>
        <v>0</v>
      </c>
      <c r="AC3383">
        <f t="shared" si="7884"/>
        <v>0</v>
      </c>
      <c r="AD3383">
        <f t="shared" si="7885"/>
        <v>0</v>
      </c>
      <c r="AM3383">
        <v>23575</v>
      </c>
      <c r="AN3383">
        <v>-125</v>
      </c>
    </row>
    <row r="3384" spans="1:40" x14ac:dyDescent="0.3">
      <c r="A3384">
        <v>3383</v>
      </c>
      <c r="B3384">
        <v>2.54190803657788E-2</v>
      </c>
      <c r="C3384">
        <v>0.87981661306657</v>
      </c>
      <c r="D3384">
        <v>1.8978323215138799E-4</v>
      </c>
      <c r="E3384">
        <v>9.4574523335500302E-2</v>
      </c>
      <c r="F3384" s="2" t="str">
        <f t="shared" si="7861"/>
        <v>K2</v>
      </c>
      <c r="G3384">
        <f t="shared" si="7862"/>
        <v>0</v>
      </c>
      <c r="H3384" t="str">
        <f t="shared" si="7863"/>
        <v>NA</v>
      </c>
      <c r="I3384">
        <f t="shared" si="7864"/>
        <v>5</v>
      </c>
      <c r="J3384" t="str">
        <f t="shared" ref="J3384" si="7990">IF(IF(I3385=0,I3384,"NA")=0,"NA",IF(I3385=0,I3384,"NA"))</f>
        <v>NA</v>
      </c>
      <c r="K3384">
        <f t="shared" si="7866"/>
        <v>0</v>
      </c>
      <c r="L3384" t="str">
        <f t="shared" ref="L3384" si="7991">IF(IF(K3385=0,K3384,"NA")=0,"NA",IF(K3385=0,K3384,"NA"))</f>
        <v>NA</v>
      </c>
      <c r="M3384">
        <f t="shared" si="7868"/>
        <v>0</v>
      </c>
      <c r="N3384" t="str">
        <f t="shared" si="7869"/>
        <v>NA</v>
      </c>
      <c r="O3384">
        <f t="shared" si="7870"/>
        <v>0</v>
      </c>
      <c r="P3384">
        <f t="shared" si="7871"/>
        <v>0</v>
      </c>
      <c r="Q3384">
        <f t="shared" si="7872"/>
        <v>0</v>
      </c>
      <c r="R3384">
        <f t="shared" si="7873"/>
        <v>0</v>
      </c>
      <c r="S3384">
        <f t="shared" si="7874"/>
        <v>0</v>
      </c>
      <c r="T3384">
        <f t="shared" si="7875"/>
        <v>1</v>
      </c>
      <c r="U3384">
        <f t="shared" si="7876"/>
        <v>0</v>
      </c>
      <c r="V3384">
        <f t="shared" si="7877"/>
        <v>0</v>
      </c>
      <c r="W3384">
        <f t="shared" si="7878"/>
        <v>0</v>
      </c>
      <c r="X3384">
        <f t="shared" si="7879"/>
        <v>0</v>
      </c>
      <c r="Y3384">
        <f t="shared" si="7880"/>
        <v>0</v>
      </c>
      <c r="Z3384">
        <f t="shared" si="7881"/>
        <v>0</v>
      </c>
      <c r="AA3384">
        <f t="shared" si="7882"/>
        <v>0</v>
      </c>
      <c r="AB3384">
        <f t="shared" si="7883"/>
        <v>0</v>
      </c>
      <c r="AC3384">
        <f t="shared" si="7884"/>
        <v>0</v>
      </c>
      <c r="AD3384">
        <f t="shared" si="7885"/>
        <v>0</v>
      </c>
      <c r="AM3384">
        <v>23500</v>
      </c>
      <c r="AN3384">
        <v>-75</v>
      </c>
    </row>
    <row r="3385" spans="1:40" x14ac:dyDescent="0.3">
      <c r="A3385">
        <v>3384</v>
      </c>
      <c r="B3385">
        <v>6.4390767939590102E-2</v>
      </c>
      <c r="C3385">
        <v>0.933356381642925</v>
      </c>
      <c r="D3385" s="1">
        <v>1.6377200307516301E-27</v>
      </c>
      <c r="E3385">
        <v>2.2528504174847198E-3</v>
      </c>
      <c r="F3385" s="2" t="str">
        <f t="shared" si="7861"/>
        <v>K2</v>
      </c>
      <c r="G3385">
        <f t="shared" si="7862"/>
        <v>0</v>
      </c>
      <c r="H3385" t="str">
        <f t="shared" si="7863"/>
        <v>NA</v>
      </c>
      <c r="I3385">
        <f t="shared" si="7864"/>
        <v>6</v>
      </c>
      <c r="J3385" t="str">
        <f t="shared" ref="J3385" si="7992">IF(IF(I3386=0,I3385,"NA")=0,"NA",IF(I3386=0,I3385,"NA"))</f>
        <v>NA</v>
      </c>
      <c r="K3385">
        <f t="shared" si="7866"/>
        <v>0</v>
      </c>
      <c r="L3385" t="str">
        <f t="shared" ref="L3385" si="7993">IF(IF(K3386=0,K3385,"NA")=0,"NA",IF(K3386=0,K3385,"NA"))</f>
        <v>NA</v>
      </c>
      <c r="M3385">
        <f t="shared" si="7868"/>
        <v>0</v>
      </c>
      <c r="N3385" t="str">
        <f t="shared" si="7869"/>
        <v>NA</v>
      </c>
      <c r="O3385">
        <f t="shared" si="7870"/>
        <v>0</v>
      </c>
      <c r="P3385">
        <f t="shared" si="7871"/>
        <v>0</v>
      </c>
      <c r="Q3385">
        <f t="shared" si="7872"/>
        <v>0</v>
      </c>
      <c r="R3385">
        <f t="shared" si="7873"/>
        <v>0</v>
      </c>
      <c r="S3385">
        <f t="shared" si="7874"/>
        <v>0</v>
      </c>
      <c r="T3385">
        <f t="shared" si="7875"/>
        <v>1</v>
      </c>
      <c r="U3385">
        <f t="shared" si="7876"/>
        <v>0</v>
      </c>
      <c r="V3385">
        <f t="shared" si="7877"/>
        <v>0</v>
      </c>
      <c r="W3385">
        <f t="shared" si="7878"/>
        <v>0</v>
      </c>
      <c r="X3385">
        <f t="shared" si="7879"/>
        <v>0</v>
      </c>
      <c r="Y3385">
        <f t="shared" si="7880"/>
        <v>0</v>
      </c>
      <c r="Z3385">
        <f t="shared" si="7881"/>
        <v>0</v>
      </c>
      <c r="AA3385">
        <f t="shared" si="7882"/>
        <v>0</v>
      </c>
      <c r="AB3385">
        <f t="shared" si="7883"/>
        <v>0</v>
      </c>
      <c r="AC3385">
        <f t="shared" si="7884"/>
        <v>0</v>
      </c>
      <c r="AD3385">
        <f t="shared" si="7885"/>
        <v>0</v>
      </c>
      <c r="AM3385">
        <v>23800</v>
      </c>
      <c r="AN3385">
        <v>300</v>
      </c>
    </row>
    <row r="3386" spans="1:40" x14ac:dyDescent="0.3">
      <c r="A3386">
        <v>3385</v>
      </c>
      <c r="B3386">
        <v>3.1212042495140702E-2</v>
      </c>
      <c r="C3386">
        <v>0.92814445151013003</v>
      </c>
      <c r="D3386" s="1">
        <v>7.5220704427296601E-6</v>
      </c>
      <c r="E3386">
        <v>4.0635983924286197E-2</v>
      </c>
      <c r="F3386" s="2" t="str">
        <f t="shared" si="7861"/>
        <v>K2</v>
      </c>
      <c r="G3386">
        <f t="shared" si="7862"/>
        <v>0</v>
      </c>
      <c r="H3386" t="str">
        <f t="shared" si="7863"/>
        <v>NA</v>
      </c>
      <c r="I3386">
        <f t="shared" si="7864"/>
        <v>7</v>
      </c>
      <c r="J3386" t="str">
        <f t="shared" ref="J3386" si="7994">IF(IF(I3387=0,I3386,"NA")=0,"NA",IF(I3387=0,I3386,"NA"))</f>
        <v>NA</v>
      </c>
      <c r="K3386">
        <f t="shared" si="7866"/>
        <v>0</v>
      </c>
      <c r="L3386" t="str">
        <f t="shared" ref="L3386" si="7995">IF(IF(K3387=0,K3386,"NA")=0,"NA",IF(K3387=0,K3386,"NA"))</f>
        <v>NA</v>
      </c>
      <c r="M3386">
        <f t="shared" si="7868"/>
        <v>0</v>
      </c>
      <c r="N3386" t="str">
        <f t="shared" si="7869"/>
        <v>NA</v>
      </c>
      <c r="O3386">
        <f t="shared" si="7870"/>
        <v>0</v>
      </c>
      <c r="P3386">
        <f t="shared" si="7871"/>
        <v>0</v>
      </c>
      <c r="Q3386">
        <f t="shared" si="7872"/>
        <v>0</v>
      </c>
      <c r="R3386">
        <f t="shared" si="7873"/>
        <v>0</v>
      </c>
      <c r="S3386">
        <f t="shared" si="7874"/>
        <v>0</v>
      </c>
      <c r="T3386">
        <f t="shared" si="7875"/>
        <v>1</v>
      </c>
      <c r="U3386">
        <f t="shared" si="7876"/>
        <v>0</v>
      </c>
      <c r="V3386">
        <f t="shared" si="7877"/>
        <v>0</v>
      </c>
      <c r="W3386">
        <f t="shared" si="7878"/>
        <v>0</v>
      </c>
      <c r="X3386">
        <f t="shared" si="7879"/>
        <v>0</v>
      </c>
      <c r="Y3386">
        <f t="shared" si="7880"/>
        <v>0</v>
      </c>
      <c r="Z3386">
        <f t="shared" si="7881"/>
        <v>0</v>
      </c>
      <c r="AA3386">
        <f t="shared" si="7882"/>
        <v>0</v>
      </c>
      <c r="AB3386">
        <f t="shared" si="7883"/>
        <v>0</v>
      </c>
      <c r="AC3386">
        <f t="shared" si="7884"/>
        <v>0</v>
      </c>
      <c r="AD3386">
        <f t="shared" si="7885"/>
        <v>0</v>
      </c>
      <c r="AM3386">
        <v>23700</v>
      </c>
      <c r="AN3386">
        <v>-100</v>
      </c>
    </row>
    <row r="3387" spans="1:40" x14ac:dyDescent="0.3">
      <c r="A3387">
        <v>3386</v>
      </c>
      <c r="B3387">
        <v>6.4915767881371003E-2</v>
      </c>
      <c r="C3387">
        <v>0.93203002038558103</v>
      </c>
      <c r="D3387" s="1">
        <v>2.2993944507236801E-20</v>
      </c>
      <c r="E3387">
        <v>3.0542117330477001E-3</v>
      </c>
      <c r="F3387" s="2" t="str">
        <f t="shared" si="7861"/>
        <v>K2</v>
      </c>
      <c r="G3387">
        <f t="shared" si="7862"/>
        <v>0</v>
      </c>
      <c r="H3387" t="str">
        <f t="shared" si="7863"/>
        <v>NA</v>
      </c>
      <c r="I3387">
        <f t="shared" si="7864"/>
        <v>8</v>
      </c>
      <c r="J3387" t="str">
        <f t="shared" ref="J3387" si="7996">IF(IF(I3388=0,I3387,"NA")=0,"NA",IF(I3388=0,I3387,"NA"))</f>
        <v>NA</v>
      </c>
      <c r="K3387">
        <f t="shared" si="7866"/>
        <v>0</v>
      </c>
      <c r="L3387" t="str">
        <f t="shared" ref="L3387" si="7997">IF(IF(K3388=0,K3387,"NA")=0,"NA",IF(K3388=0,K3387,"NA"))</f>
        <v>NA</v>
      </c>
      <c r="M3387">
        <f t="shared" si="7868"/>
        <v>0</v>
      </c>
      <c r="N3387" t="str">
        <f t="shared" si="7869"/>
        <v>NA</v>
      </c>
      <c r="O3387">
        <f t="shared" si="7870"/>
        <v>0</v>
      </c>
      <c r="P3387">
        <f t="shared" si="7871"/>
        <v>0</v>
      </c>
      <c r="Q3387">
        <f t="shared" si="7872"/>
        <v>0</v>
      </c>
      <c r="R3387">
        <f t="shared" si="7873"/>
        <v>0</v>
      </c>
      <c r="S3387">
        <f t="shared" si="7874"/>
        <v>0</v>
      </c>
      <c r="T3387">
        <f t="shared" si="7875"/>
        <v>1</v>
      </c>
      <c r="U3387">
        <f t="shared" si="7876"/>
        <v>0</v>
      </c>
      <c r="V3387">
        <f t="shared" si="7877"/>
        <v>0</v>
      </c>
      <c r="W3387">
        <f t="shared" si="7878"/>
        <v>0</v>
      </c>
      <c r="X3387">
        <f t="shared" si="7879"/>
        <v>0</v>
      </c>
      <c r="Y3387">
        <f t="shared" si="7880"/>
        <v>0</v>
      </c>
      <c r="Z3387">
        <f t="shared" si="7881"/>
        <v>0</v>
      </c>
      <c r="AA3387">
        <f t="shared" si="7882"/>
        <v>0</v>
      </c>
      <c r="AB3387">
        <f t="shared" si="7883"/>
        <v>0</v>
      </c>
      <c r="AC3387">
        <f t="shared" si="7884"/>
        <v>0</v>
      </c>
      <c r="AD3387">
        <f t="shared" si="7885"/>
        <v>0</v>
      </c>
      <c r="AM3387">
        <v>23450</v>
      </c>
      <c r="AN3387">
        <v>-250</v>
      </c>
    </row>
    <row r="3388" spans="1:40" x14ac:dyDescent="0.3">
      <c r="A3388">
        <v>3387</v>
      </c>
      <c r="B3388">
        <v>2.82320955087027E-2</v>
      </c>
      <c r="C3388">
        <v>0.90117903339976502</v>
      </c>
      <c r="D3388">
        <v>7.0311910782634096E-3</v>
      </c>
      <c r="E3388">
        <v>6.3557680013269294E-2</v>
      </c>
      <c r="F3388" s="2" t="str">
        <f t="shared" si="7861"/>
        <v>K2</v>
      </c>
      <c r="G3388">
        <f t="shared" si="7862"/>
        <v>0</v>
      </c>
      <c r="H3388" t="str">
        <f t="shared" si="7863"/>
        <v>NA</v>
      </c>
      <c r="I3388">
        <f t="shared" si="7864"/>
        <v>9</v>
      </c>
      <c r="J3388">
        <f t="shared" ref="J3388" si="7998">IF(IF(I3389=0,I3388,"NA")=0,"NA",IF(I3389=0,I3388,"NA"))</f>
        <v>9</v>
      </c>
      <c r="K3388">
        <f t="shared" si="7866"/>
        <v>0</v>
      </c>
      <c r="L3388" t="str">
        <f t="shared" ref="L3388" si="7999">IF(IF(K3389=0,K3388,"NA")=0,"NA",IF(K3389=0,K3388,"NA"))</f>
        <v>NA</v>
      </c>
      <c r="M3388">
        <f t="shared" si="7868"/>
        <v>0</v>
      </c>
      <c r="N3388" t="str">
        <f t="shared" si="7869"/>
        <v>NA</v>
      </c>
      <c r="O3388">
        <f t="shared" si="7870"/>
        <v>0</v>
      </c>
      <c r="P3388">
        <f t="shared" si="7871"/>
        <v>0</v>
      </c>
      <c r="Q3388">
        <f t="shared" si="7872"/>
        <v>0</v>
      </c>
      <c r="R3388">
        <f t="shared" si="7873"/>
        <v>0</v>
      </c>
      <c r="S3388">
        <f t="shared" si="7874"/>
        <v>0</v>
      </c>
      <c r="T3388">
        <f t="shared" si="7875"/>
        <v>1</v>
      </c>
      <c r="U3388">
        <f t="shared" si="7876"/>
        <v>0</v>
      </c>
      <c r="V3388">
        <f t="shared" si="7877"/>
        <v>0</v>
      </c>
      <c r="W3388">
        <f t="shared" si="7878"/>
        <v>0</v>
      </c>
      <c r="X3388">
        <f t="shared" si="7879"/>
        <v>0</v>
      </c>
      <c r="Y3388">
        <f t="shared" si="7880"/>
        <v>0</v>
      </c>
      <c r="Z3388">
        <f t="shared" si="7881"/>
        <v>0</v>
      </c>
      <c r="AA3388">
        <f t="shared" si="7882"/>
        <v>0</v>
      </c>
      <c r="AB3388">
        <f t="shared" si="7883"/>
        <v>0</v>
      </c>
      <c r="AC3388">
        <f t="shared" si="7884"/>
        <v>0</v>
      </c>
      <c r="AD3388">
        <f t="shared" si="7885"/>
        <v>0</v>
      </c>
      <c r="AM3388">
        <v>23450</v>
      </c>
      <c r="AN3388">
        <v>0</v>
      </c>
    </row>
    <row r="3389" spans="1:40" x14ac:dyDescent="0.3">
      <c r="A3389">
        <v>3388</v>
      </c>
      <c r="B3389">
        <v>0.99579500552795297</v>
      </c>
      <c r="C3389">
        <v>4.2049944720468201E-3</v>
      </c>
      <c r="D3389" s="1">
        <v>1.5285174873175499E-181</v>
      </c>
      <c r="E3389" s="1">
        <v>2.04704019590621E-19</v>
      </c>
      <c r="F3389" s="2" t="str">
        <f t="shared" si="7861"/>
        <v>K1</v>
      </c>
      <c r="G3389">
        <f t="shared" si="7862"/>
        <v>1</v>
      </c>
      <c r="H3389" t="str">
        <f t="shared" si="7863"/>
        <v>NA</v>
      </c>
      <c r="I3389">
        <f t="shared" si="7864"/>
        <v>0</v>
      </c>
      <c r="J3389" t="str">
        <f t="shared" ref="J3389" si="8000">IF(IF(I3390=0,I3389,"NA")=0,"NA",IF(I3390=0,I3389,"NA"))</f>
        <v>NA</v>
      </c>
      <c r="K3389">
        <f t="shared" si="7866"/>
        <v>0</v>
      </c>
      <c r="L3389" t="str">
        <f t="shared" ref="L3389" si="8001">IF(IF(K3390=0,K3389,"NA")=0,"NA",IF(K3390=0,K3389,"NA"))</f>
        <v>NA</v>
      </c>
      <c r="M3389">
        <f t="shared" si="7868"/>
        <v>0</v>
      </c>
      <c r="N3389" t="str">
        <f t="shared" si="7869"/>
        <v>NA</v>
      </c>
      <c r="O3389">
        <f t="shared" si="7870"/>
        <v>0</v>
      </c>
      <c r="P3389">
        <f t="shared" si="7871"/>
        <v>0</v>
      </c>
      <c r="Q3389">
        <f t="shared" si="7872"/>
        <v>0</v>
      </c>
      <c r="R3389">
        <f t="shared" si="7873"/>
        <v>0</v>
      </c>
      <c r="S3389">
        <f t="shared" si="7874"/>
        <v>1</v>
      </c>
      <c r="T3389">
        <f t="shared" si="7875"/>
        <v>0</v>
      </c>
      <c r="U3389">
        <f t="shared" si="7876"/>
        <v>0</v>
      </c>
      <c r="V3389">
        <f t="shared" si="7877"/>
        <v>0</v>
      </c>
      <c r="W3389">
        <f t="shared" si="7878"/>
        <v>0</v>
      </c>
      <c r="X3389">
        <f t="shared" si="7879"/>
        <v>0</v>
      </c>
      <c r="Y3389">
        <f t="shared" si="7880"/>
        <v>0</v>
      </c>
      <c r="Z3389">
        <f t="shared" si="7881"/>
        <v>0</v>
      </c>
      <c r="AA3389">
        <f t="shared" si="7882"/>
        <v>0</v>
      </c>
      <c r="AB3389">
        <f t="shared" si="7883"/>
        <v>0</v>
      </c>
      <c r="AC3389">
        <f t="shared" si="7884"/>
        <v>0</v>
      </c>
      <c r="AD3389">
        <f t="shared" si="7885"/>
        <v>0</v>
      </c>
      <c r="AM3389">
        <v>24250</v>
      </c>
      <c r="AN3389">
        <v>800</v>
      </c>
    </row>
    <row r="3390" spans="1:40" x14ac:dyDescent="0.3">
      <c r="A3390">
        <v>3389</v>
      </c>
      <c r="B3390">
        <v>0.53740855289743705</v>
      </c>
      <c r="C3390">
        <v>0.462485736885484</v>
      </c>
      <c r="D3390" s="1">
        <v>2.3156039798479199E-16</v>
      </c>
      <c r="E3390">
        <v>1.0571021707828E-4</v>
      </c>
      <c r="F3390" s="2" t="str">
        <f t="shared" si="7861"/>
        <v>K1</v>
      </c>
      <c r="G3390">
        <f t="shared" si="7862"/>
        <v>2</v>
      </c>
      <c r="H3390">
        <f t="shared" si="7863"/>
        <v>2</v>
      </c>
      <c r="I3390">
        <f t="shared" si="7864"/>
        <v>0</v>
      </c>
      <c r="J3390" t="str">
        <f t="shared" ref="J3390" si="8002">IF(IF(I3391=0,I3390,"NA")=0,"NA",IF(I3391=0,I3390,"NA"))</f>
        <v>NA</v>
      </c>
      <c r="K3390">
        <f t="shared" si="7866"/>
        <v>0</v>
      </c>
      <c r="L3390" t="str">
        <f t="shared" ref="L3390" si="8003">IF(IF(K3391=0,K3390,"NA")=0,"NA",IF(K3391=0,K3390,"NA"))</f>
        <v>NA</v>
      </c>
      <c r="M3390">
        <f t="shared" si="7868"/>
        <v>0</v>
      </c>
      <c r="N3390" t="str">
        <f t="shared" si="7869"/>
        <v>NA</v>
      </c>
      <c r="O3390">
        <f t="shared" si="7870"/>
        <v>1</v>
      </c>
      <c r="P3390">
        <f t="shared" si="7871"/>
        <v>0</v>
      </c>
      <c r="Q3390">
        <f t="shared" si="7872"/>
        <v>0</v>
      </c>
      <c r="R3390">
        <f t="shared" si="7873"/>
        <v>0</v>
      </c>
      <c r="S3390">
        <f t="shared" si="7874"/>
        <v>0</v>
      </c>
      <c r="T3390">
        <f t="shared" si="7875"/>
        <v>0</v>
      </c>
      <c r="U3390">
        <f t="shared" si="7876"/>
        <v>0</v>
      </c>
      <c r="V3390">
        <f t="shared" si="7877"/>
        <v>0</v>
      </c>
      <c r="W3390">
        <f t="shared" si="7878"/>
        <v>0</v>
      </c>
      <c r="X3390">
        <f t="shared" si="7879"/>
        <v>0</v>
      </c>
      <c r="Y3390">
        <f t="shared" si="7880"/>
        <v>0</v>
      </c>
      <c r="Z3390">
        <f t="shared" si="7881"/>
        <v>0</v>
      </c>
      <c r="AA3390">
        <f t="shared" si="7882"/>
        <v>0</v>
      </c>
      <c r="AB3390">
        <f t="shared" si="7883"/>
        <v>0</v>
      </c>
      <c r="AC3390">
        <f t="shared" si="7884"/>
        <v>0</v>
      </c>
      <c r="AD3390">
        <f t="shared" si="7885"/>
        <v>0</v>
      </c>
      <c r="AM3390">
        <v>24025</v>
      </c>
      <c r="AN3390">
        <v>-225</v>
      </c>
    </row>
    <row r="3391" spans="1:40" x14ac:dyDescent="0.3">
      <c r="A3391">
        <v>3390</v>
      </c>
      <c r="B3391">
        <v>0.16133623955986501</v>
      </c>
      <c r="C3391">
        <v>0.73118284466374095</v>
      </c>
      <c r="D3391">
        <v>7.1026992570163705E-2</v>
      </c>
      <c r="E3391">
        <v>3.6453923206229498E-2</v>
      </c>
      <c r="F3391" s="2" t="str">
        <f t="shared" si="7861"/>
        <v>K2</v>
      </c>
      <c r="G3391">
        <f t="shared" si="7862"/>
        <v>0</v>
      </c>
      <c r="H3391" t="str">
        <f t="shared" si="7863"/>
        <v>NA</v>
      </c>
      <c r="I3391">
        <f t="shared" si="7864"/>
        <v>1</v>
      </c>
      <c r="J3391" t="str">
        <f t="shared" ref="J3391" si="8004">IF(IF(I3392=0,I3391,"NA")=0,"NA",IF(I3392=0,I3391,"NA"))</f>
        <v>NA</v>
      </c>
      <c r="K3391">
        <f t="shared" si="7866"/>
        <v>0</v>
      </c>
      <c r="L3391" t="str">
        <f t="shared" ref="L3391" si="8005">IF(IF(K3392=0,K3391,"NA")=0,"NA",IF(K3392=0,K3391,"NA"))</f>
        <v>NA</v>
      </c>
      <c r="M3391">
        <f t="shared" si="7868"/>
        <v>0</v>
      </c>
      <c r="N3391" t="str">
        <f t="shared" si="7869"/>
        <v>NA</v>
      </c>
      <c r="O3391">
        <f t="shared" si="7870"/>
        <v>0</v>
      </c>
      <c r="P3391">
        <f t="shared" si="7871"/>
        <v>1</v>
      </c>
      <c r="Q3391">
        <f t="shared" si="7872"/>
        <v>0</v>
      </c>
      <c r="R3391">
        <f t="shared" si="7873"/>
        <v>0</v>
      </c>
      <c r="S3391">
        <f t="shared" si="7874"/>
        <v>0</v>
      </c>
      <c r="T3391">
        <f t="shared" si="7875"/>
        <v>0</v>
      </c>
      <c r="U3391">
        <f t="shared" si="7876"/>
        <v>0</v>
      </c>
      <c r="V3391">
        <f t="shared" si="7877"/>
        <v>0</v>
      </c>
      <c r="W3391">
        <f t="shared" si="7878"/>
        <v>0</v>
      </c>
      <c r="X3391">
        <f t="shared" si="7879"/>
        <v>0</v>
      </c>
      <c r="Y3391">
        <f t="shared" si="7880"/>
        <v>0</v>
      </c>
      <c r="Z3391">
        <f t="shared" si="7881"/>
        <v>0</v>
      </c>
      <c r="AA3391">
        <f t="shared" si="7882"/>
        <v>0</v>
      </c>
      <c r="AB3391">
        <f t="shared" si="7883"/>
        <v>0</v>
      </c>
      <c r="AC3391">
        <f t="shared" si="7884"/>
        <v>0</v>
      </c>
      <c r="AD3391">
        <f t="shared" si="7885"/>
        <v>0</v>
      </c>
      <c r="AM3391">
        <v>24025</v>
      </c>
      <c r="AN3391">
        <v>0</v>
      </c>
    </row>
    <row r="3392" spans="1:40" x14ac:dyDescent="0.3">
      <c r="A3392">
        <v>3391</v>
      </c>
      <c r="B3392">
        <v>7.2728365535914705E-2</v>
      </c>
      <c r="C3392">
        <v>0.87164795516335802</v>
      </c>
      <c r="D3392" s="1">
        <v>2.0341554581683399E-5</v>
      </c>
      <c r="E3392">
        <v>5.5603337746145703E-2</v>
      </c>
      <c r="F3392" s="2" t="str">
        <f t="shared" si="7861"/>
        <v>K2</v>
      </c>
      <c r="G3392">
        <f t="shared" si="7862"/>
        <v>0</v>
      </c>
      <c r="H3392" t="str">
        <f t="shared" si="7863"/>
        <v>NA</v>
      </c>
      <c r="I3392">
        <f t="shared" si="7864"/>
        <v>2</v>
      </c>
      <c r="J3392" t="str">
        <f t="shared" ref="J3392" si="8006">IF(IF(I3393=0,I3392,"NA")=0,"NA",IF(I3393=0,I3392,"NA"))</f>
        <v>NA</v>
      </c>
      <c r="K3392">
        <f t="shared" si="7866"/>
        <v>0</v>
      </c>
      <c r="L3392" t="str">
        <f t="shared" ref="L3392" si="8007">IF(IF(K3393=0,K3392,"NA")=0,"NA",IF(K3393=0,K3392,"NA"))</f>
        <v>NA</v>
      </c>
      <c r="M3392">
        <f t="shared" si="7868"/>
        <v>0</v>
      </c>
      <c r="N3392" t="str">
        <f t="shared" si="7869"/>
        <v>NA</v>
      </c>
      <c r="O3392">
        <f t="shared" si="7870"/>
        <v>0</v>
      </c>
      <c r="P3392">
        <f t="shared" si="7871"/>
        <v>0</v>
      </c>
      <c r="Q3392">
        <f t="shared" si="7872"/>
        <v>0</v>
      </c>
      <c r="R3392">
        <f t="shared" si="7873"/>
        <v>0</v>
      </c>
      <c r="S3392">
        <f t="shared" si="7874"/>
        <v>0</v>
      </c>
      <c r="T3392">
        <f t="shared" si="7875"/>
        <v>1</v>
      </c>
      <c r="U3392">
        <f t="shared" si="7876"/>
        <v>0</v>
      </c>
      <c r="V3392">
        <f t="shared" si="7877"/>
        <v>0</v>
      </c>
      <c r="W3392">
        <f t="shared" si="7878"/>
        <v>0</v>
      </c>
      <c r="X3392">
        <f t="shared" si="7879"/>
        <v>0</v>
      </c>
      <c r="Y3392">
        <f t="shared" si="7880"/>
        <v>0</v>
      </c>
      <c r="Z3392">
        <f t="shared" si="7881"/>
        <v>0</v>
      </c>
      <c r="AA3392">
        <f t="shared" si="7882"/>
        <v>0</v>
      </c>
      <c r="AB3392">
        <f t="shared" si="7883"/>
        <v>0</v>
      </c>
      <c r="AC3392">
        <f t="shared" si="7884"/>
        <v>0</v>
      </c>
      <c r="AD3392">
        <f t="shared" si="7885"/>
        <v>0</v>
      </c>
      <c r="AM3392">
        <v>23900</v>
      </c>
      <c r="AN3392">
        <v>-125</v>
      </c>
    </row>
    <row r="3393" spans="1:40" x14ac:dyDescent="0.3">
      <c r="A3393">
        <v>3392</v>
      </c>
      <c r="B3393">
        <v>0.13855384516056701</v>
      </c>
      <c r="C3393">
        <v>0.86119104991188999</v>
      </c>
      <c r="D3393" s="1">
        <v>1.38339491990959E-36</v>
      </c>
      <c r="E3393">
        <v>2.5510492754246501E-4</v>
      </c>
      <c r="F3393" s="2" t="str">
        <f t="shared" si="7861"/>
        <v>K2</v>
      </c>
      <c r="G3393">
        <f t="shared" si="7862"/>
        <v>0</v>
      </c>
      <c r="H3393" t="str">
        <f t="shared" si="7863"/>
        <v>NA</v>
      </c>
      <c r="I3393">
        <f t="shared" si="7864"/>
        <v>3</v>
      </c>
      <c r="J3393">
        <f t="shared" ref="J3393" si="8008">IF(IF(I3394=0,I3393,"NA")=0,"NA",IF(I3394=0,I3393,"NA"))</f>
        <v>3</v>
      </c>
      <c r="K3393">
        <f t="shared" si="7866"/>
        <v>0</v>
      </c>
      <c r="L3393" t="str">
        <f t="shared" ref="L3393" si="8009">IF(IF(K3394=0,K3393,"NA")=0,"NA",IF(K3394=0,K3393,"NA"))</f>
        <v>NA</v>
      </c>
      <c r="M3393">
        <f t="shared" si="7868"/>
        <v>0</v>
      </c>
      <c r="N3393" t="str">
        <f t="shared" si="7869"/>
        <v>NA</v>
      </c>
      <c r="O3393">
        <f t="shared" si="7870"/>
        <v>0</v>
      </c>
      <c r="P3393">
        <f t="shared" si="7871"/>
        <v>0</v>
      </c>
      <c r="Q3393">
        <f t="shared" si="7872"/>
        <v>0</v>
      </c>
      <c r="R3393">
        <f t="shared" si="7873"/>
        <v>0</v>
      </c>
      <c r="S3393">
        <f t="shared" si="7874"/>
        <v>0</v>
      </c>
      <c r="T3393">
        <f t="shared" si="7875"/>
        <v>1</v>
      </c>
      <c r="U3393">
        <f t="shared" si="7876"/>
        <v>0</v>
      </c>
      <c r="V3393">
        <f t="shared" si="7877"/>
        <v>0</v>
      </c>
      <c r="W3393">
        <f t="shared" si="7878"/>
        <v>0</v>
      </c>
      <c r="X3393">
        <f t="shared" si="7879"/>
        <v>0</v>
      </c>
      <c r="Y3393">
        <f t="shared" si="7880"/>
        <v>0</v>
      </c>
      <c r="Z3393">
        <f t="shared" si="7881"/>
        <v>0</v>
      </c>
      <c r="AA3393">
        <f t="shared" si="7882"/>
        <v>0</v>
      </c>
      <c r="AB3393">
        <f t="shared" si="7883"/>
        <v>0</v>
      </c>
      <c r="AC3393">
        <f t="shared" si="7884"/>
        <v>0</v>
      </c>
      <c r="AD3393">
        <f t="shared" si="7885"/>
        <v>0</v>
      </c>
      <c r="AM3393">
        <v>24250</v>
      </c>
      <c r="AN3393">
        <v>350</v>
      </c>
    </row>
    <row r="3394" spans="1:40" x14ac:dyDescent="0.3">
      <c r="A3394">
        <v>3393</v>
      </c>
      <c r="B3394">
        <v>0.98717848164570898</v>
      </c>
      <c r="C3394">
        <v>1.28215183542905E-2</v>
      </c>
      <c r="D3394" s="1">
        <v>6.1270728492014602E-152</v>
      </c>
      <c r="E3394" s="1">
        <v>1.9948991295639901E-16</v>
      </c>
      <c r="F3394" s="2" t="str">
        <f t="shared" si="7861"/>
        <v>K1</v>
      </c>
      <c r="G3394">
        <f t="shared" si="7862"/>
        <v>1</v>
      </c>
      <c r="H3394">
        <f t="shared" si="7863"/>
        <v>1</v>
      </c>
      <c r="I3394">
        <f t="shared" si="7864"/>
        <v>0</v>
      </c>
      <c r="J3394" t="str">
        <f t="shared" ref="J3394" si="8010">IF(IF(I3395=0,I3394,"NA")=0,"NA",IF(I3395=0,I3394,"NA"))</f>
        <v>NA</v>
      </c>
      <c r="K3394">
        <f t="shared" si="7866"/>
        <v>0</v>
      </c>
      <c r="L3394" t="str">
        <f t="shared" ref="L3394" si="8011">IF(IF(K3395=0,K3394,"NA")=0,"NA",IF(K3395=0,K3394,"NA"))</f>
        <v>NA</v>
      </c>
      <c r="M3394">
        <f t="shared" si="7868"/>
        <v>0</v>
      </c>
      <c r="N3394" t="str">
        <f t="shared" si="7869"/>
        <v>NA</v>
      </c>
      <c r="O3394">
        <f t="shared" si="7870"/>
        <v>0</v>
      </c>
      <c r="P3394">
        <f t="shared" si="7871"/>
        <v>0</v>
      </c>
      <c r="Q3394">
        <f t="shared" si="7872"/>
        <v>0</v>
      </c>
      <c r="R3394">
        <f t="shared" si="7873"/>
        <v>0</v>
      </c>
      <c r="S3394">
        <f t="shared" si="7874"/>
        <v>1</v>
      </c>
      <c r="T3394">
        <f t="shared" si="7875"/>
        <v>0</v>
      </c>
      <c r="U3394">
        <f t="shared" si="7876"/>
        <v>0</v>
      </c>
      <c r="V3394">
        <f t="shared" si="7877"/>
        <v>0</v>
      </c>
      <c r="W3394">
        <f t="shared" si="7878"/>
        <v>0</v>
      </c>
      <c r="X3394">
        <f t="shared" si="7879"/>
        <v>0</v>
      </c>
      <c r="Y3394">
        <f t="shared" si="7880"/>
        <v>0</v>
      </c>
      <c r="Z3394">
        <f t="shared" si="7881"/>
        <v>0</v>
      </c>
      <c r="AA3394">
        <f t="shared" si="7882"/>
        <v>0</v>
      </c>
      <c r="AB3394">
        <f t="shared" si="7883"/>
        <v>0</v>
      </c>
      <c r="AC3394">
        <f t="shared" si="7884"/>
        <v>0</v>
      </c>
      <c r="AD3394">
        <f t="shared" si="7885"/>
        <v>0</v>
      </c>
      <c r="AM3394">
        <v>23525</v>
      </c>
      <c r="AN3394">
        <v>-725</v>
      </c>
    </row>
    <row r="3395" spans="1:40" x14ac:dyDescent="0.3">
      <c r="A3395">
        <v>3394</v>
      </c>
      <c r="B3395">
        <v>0.40421794652473397</v>
      </c>
      <c r="C3395">
        <v>0.47475591265073702</v>
      </c>
      <c r="D3395">
        <v>0.119251672837171</v>
      </c>
      <c r="E3395">
        <v>1.77446798735907E-3</v>
      </c>
      <c r="F3395" s="2" t="str">
        <f t="shared" ref="F3395:F3458" si="8012">IF(MAX(B3395:E3395)=B3395,B$1,IF(MAX(B3395:E3395)=C3395,C$1,IF(MAX(B3395:E3395)=D3395,D$1,E$1)))</f>
        <v>K2</v>
      </c>
      <c r="G3395">
        <f t="shared" ref="G3395:G3458" si="8013">IF(AND(($F3394="k1"),($F3395="k1")),G3394+1,(IF(OR(AND(($F3394="k2"),($F3395="k1")),AND(($F3394="k3"),($F3395="k1")),AND(($F3394="k4"),($F3395="k1"))),1,0)))</f>
        <v>0</v>
      </c>
      <c r="H3395" t="str">
        <f t="shared" ref="H3395:H3458" si="8014">IF(IF(G3396=0,G3395,"NA")=0,"NA",IF(G3396=0,G3395,"NA"))</f>
        <v>NA</v>
      </c>
      <c r="I3395">
        <f t="shared" ref="I3395:I3458" si="8015">IF(AND(($F3394="k2"),($F3395="k2")),I3394+1,(IF(OR(AND(($F3394="k1"),($F3395="k2")),AND(($F3394="k3"),($F3395="k2")),AND(($F3394="k4"),($F3395="k2"))),1,0)))</f>
        <v>1</v>
      </c>
      <c r="J3395">
        <f t="shared" ref="J3395" si="8016">IF(IF(I3396=0,I3395,"NA")=0,"NA",IF(I3396=0,I3395,"NA"))</f>
        <v>1</v>
      </c>
      <c r="K3395">
        <f t="shared" ref="K3395:K3458" si="8017">IF(AND(($F3394="k3"),($F3395="k3")),K3394+1,(IF(OR(AND(($F3394="k1"),($F3395="k3")),AND(($F3394="k2"),($F3395="k3")),AND(($F3394="k4"),($F3395="k3"))),1,0)))</f>
        <v>0</v>
      </c>
      <c r="L3395" t="str">
        <f t="shared" ref="L3395" si="8018">IF(IF(K3396=0,K3395,"NA")=0,"NA",IF(K3396=0,K3395,"NA"))</f>
        <v>NA</v>
      </c>
      <c r="M3395">
        <f t="shared" ref="M3395:M3458" si="8019">IF(AND(($F3394="k4"),($F3395="k4")),M3394+1,(IF(OR(AND(($F3394="k1"),($F3395="k4")),AND(($F3394="k2"),($F3395="k4")),AND(($F3394="k3"),($F3395="k4"))),1,0)))</f>
        <v>0</v>
      </c>
      <c r="N3395" t="str">
        <f t="shared" ref="N3395:N3458" si="8020">IF(IF(M3396=0,M3395,"NA")=0,"NA",IF(M3396=0,M3395,"NA"))</f>
        <v>NA</v>
      </c>
      <c r="O3395">
        <f t="shared" ref="O3395:O3458" si="8021">IF(AND(($F3394="k1"),($F3395="k1")),1,0)</f>
        <v>0</v>
      </c>
      <c r="P3395">
        <f t="shared" ref="P3395:P3458" si="8022">IF(AND(($F3394="k1"),($F3395="k2")),1,0)</f>
        <v>1</v>
      </c>
      <c r="Q3395">
        <f t="shared" ref="Q3395:Q3458" si="8023">IF(AND(($F3394="k1"),($F3395="k3")),1,0)</f>
        <v>0</v>
      </c>
      <c r="R3395">
        <f t="shared" ref="R3395:R3458" si="8024">IF(AND(($F3394="k1"),($F3395="k4")),1,0)</f>
        <v>0</v>
      </c>
      <c r="S3395">
        <f t="shared" ref="S3395:S3458" si="8025">IF(AND(($F3394="k2"),($F3395="k1")),1,0)</f>
        <v>0</v>
      </c>
      <c r="T3395">
        <f t="shared" ref="T3395:T3458" si="8026">IF(AND(($F3394="k2"),($F3395="k2")),1,0)</f>
        <v>0</v>
      </c>
      <c r="U3395">
        <f t="shared" ref="U3395:U3458" si="8027">IF(AND(($F3394="k2"),($F3395="k3")),1,0)</f>
        <v>0</v>
      </c>
      <c r="V3395">
        <f t="shared" ref="V3395:V3458" si="8028">IF(AND(($F3394="k2"),($F3395="k4")),1,0)</f>
        <v>0</v>
      </c>
      <c r="W3395">
        <f t="shared" ref="W3395:W3458" si="8029">IF(AND(($F3394="k3"),($F3395="k1")),1,0)</f>
        <v>0</v>
      </c>
      <c r="X3395">
        <f t="shared" ref="X3395:X3458" si="8030">IF(AND(($F3394="k3"),($F3395="k2")),1,0)</f>
        <v>0</v>
      </c>
      <c r="Y3395">
        <f t="shared" ref="Y3395:Y3458" si="8031">IF(AND(($F3394="k3"),($F3395="k3")),1,0)</f>
        <v>0</v>
      </c>
      <c r="Z3395">
        <f t="shared" ref="Z3395:Z3458" si="8032">IF(AND(($F3394="k3"),($F3395="k4")),1,0)</f>
        <v>0</v>
      </c>
      <c r="AA3395">
        <f t="shared" ref="AA3395:AA3458" si="8033">IF(AND(($F3394="k4"),($F3395="k1")),1,0)</f>
        <v>0</v>
      </c>
      <c r="AB3395">
        <f t="shared" ref="AB3395:AB3458" si="8034">IF(AND(($F3394="k4"),($F3395="k2")),1,0)</f>
        <v>0</v>
      </c>
      <c r="AC3395">
        <f t="shared" ref="AC3395:AC3458" si="8035">IF(AND(($F3394="k4"),($F3395="k3")),1,0)</f>
        <v>0</v>
      </c>
      <c r="AD3395">
        <f t="shared" ref="AD3395:AD3458" si="8036">IF(AND(($F3394="k4"),($F3395="k4")),1,0)</f>
        <v>0</v>
      </c>
      <c r="AM3395">
        <v>23550</v>
      </c>
      <c r="AN3395">
        <v>25</v>
      </c>
    </row>
    <row r="3396" spans="1:40" x14ac:dyDescent="0.3">
      <c r="A3396">
        <v>3395</v>
      </c>
      <c r="B3396">
        <v>0.61571844146042498</v>
      </c>
      <c r="C3396">
        <v>0.38427435696180501</v>
      </c>
      <c r="D3396" s="1">
        <v>2.2482543002382399E-40</v>
      </c>
      <c r="E3396" s="1">
        <v>7.2015777703382502E-6</v>
      </c>
      <c r="F3396" s="2" t="str">
        <f t="shared" si="8012"/>
        <v>K1</v>
      </c>
      <c r="G3396">
        <f t="shared" si="8013"/>
        <v>1</v>
      </c>
      <c r="H3396">
        <f t="shared" si="8014"/>
        <v>1</v>
      </c>
      <c r="I3396">
        <f t="shared" si="8015"/>
        <v>0</v>
      </c>
      <c r="J3396" t="str">
        <f t="shared" ref="J3396" si="8037">IF(IF(I3397=0,I3396,"NA")=0,"NA",IF(I3397=0,I3396,"NA"))</f>
        <v>NA</v>
      </c>
      <c r="K3396">
        <f t="shared" si="8017"/>
        <v>0</v>
      </c>
      <c r="L3396" t="str">
        <f t="shared" ref="L3396" si="8038">IF(IF(K3397=0,K3396,"NA")=0,"NA",IF(K3397=0,K3396,"NA"))</f>
        <v>NA</v>
      </c>
      <c r="M3396">
        <f t="shared" si="8019"/>
        <v>0</v>
      </c>
      <c r="N3396" t="str">
        <f t="shared" si="8020"/>
        <v>NA</v>
      </c>
      <c r="O3396">
        <f t="shared" si="8021"/>
        <v>0</v>
      </c>
      <c r="P3396">
        <f t="shared" si="8022"/>
        <v>0</v>
      </c>
      <c r="Q3396">
        <f t="shared" si="8023"/>
        <v>0</v>
      </c>
      <c r="R3396">
        <f t="shared" si="8024"/>
        <v>0</v>
      </c>
      <c r="S3396">
        <f t="shared" si="8025"/>
        <v>1</v>
      </c>
      <c r="T3396">
        <f t="shared" si="8026"/>
        <v>0</v>
      </c>
      <c r="U3396">
        <f t="shared" si="8027"/>
        <v>0</v>
      </c>
      <c r="V3396">
        <f t="shared" si="8028"/>
        <v>0</v>
      </c>
      <c r="W3396">
        <f t="shared" si="8029"/>
        <v>0</v>
      </c>
      <c r="X3396">
        <f t="shared" si="8030"/>
        <v>0</v>
      </c>
      <c r="Y3396">
        <f t="shared" si="8031"/>
        <v>0</v>
      </c>
      <c r="Z3396">
        <f t="shared" si="8032"/>
        <v>0</v>
      </c>
      <c r="AA3396">
        <f t="shared" si="8033"/>
        <v>0</v>
      </c>
      <c r="AB3396">
        <f t="shared" si="8034"/>
        <v>0</v>
      </c>
      <c r="AC3396">
        <f t="shared" si="8035"/>
        <v>0</v>
      </c>
      <c r="AD3396">
        <f t="shared" si="8036"/>
        <v>0</v>
      </c>
      <c r="AM3396">
        <v>23175</v>
      </c>
      <c r="AN3396">
        <v>-375</v>
      </c>
    </row>
    <row r="3397" spans="1:40" x14ac:dyDescent="0.3">
      <c r="A3397">
        <v>3396</v>
      </c>
      <c r="B3397">
        <v>0.19303277875063601</v>
      </c>
      <c r="C3397">
        <v>0.68981676842282302</v>
      </c>
      <c r="D3397">
        <v>8.62855775758163E-2</v>
      </c>
      <c r="E3397">
        <v>3.0864875250724701E-2</v>
      </c>
      <c r="F3397" s="2" t="str">
        <f t="shared" si="8012"/>
        <v>K2</v>
      </c>
      <c r="G3397">
        <f t="shared" si="8013"/>
        <v>0</v>
      </c>
      <c r="H3397" t="str">
        <f t="shared" si="8014"/>
        <v>NA</v>
      </c>
      <c r="I3397">
        <f t="shared" si="8015"/>
        <v>1</v>
      </c>
      <c r="J3397" t="str">
        <f t="shared" ref="J3397" si="8039">IF(IF(I3398=0,I3397,"NA")=0,"NA",IF(I3398=0,I3397,"NA"))</f>
        <v>NA</v>
      </c>
      <c r="K3397">
        <f t="shared" si="8017"/>
        <v>0</v>
      </c>
      <c r="L3397" t="str">
        <f t="shared" ref="L3397" si="8040">IF(IF(K3398=0,K3397,"NA")=0,"NA",IF(K3398=0,K3397,"NA"))</f>
        <v>NA</v>
      </c>
      <c r="M3397">
        <f t="shared" si="8019"/>
        <v>0</v>
      </c>
      <c r="N3397" t="str">
        <f t="shared" si="8020"/>
        <v>NA</v>
      </c>
      <c r="O3397">
        <f t="shared" si="8021"/>
        <v>0</v>
      </c>
      <c r="P3397">
        <f t="shared" si="8022"/>
        <v>1</v>
      </c>
      <c r="Q3397">
        <f t="shared" si="8023"/>
        <v>0</v>
      </c>
      <c r="R3397">
        <f t="shared" si="8024"/>
        <v>0</v>
      </c>
      <c r="S3397">
        <f t="shared" si="8025"/>
        <v>0</v>
      </c>
      <c r="T3397">
        <f t="shared" si="8026"/>
        <v>0</v>
      </c>
      <c r="U3397">
        <f t="shared" si="8027"/>
        <v>0</v>
      </c>
      <c r="V3397">
        <f t="shared" si="8028"/>
        <v>0</v>
      </c>
      <c r="W3397">
        <f t="shared" si="8029"/>
        <v>0</v>
      </c>
      <c r="X3397">
        <f t="shared" si="8030"/>
        <v>0</v>
      </c>
      <c r="Y3397">
        <f t="shared" si="8031"/>
        <v>0</v>
      </c>
      <c r="Z3397">
        <f t="shared" si="8032"/>
        <v>0</v>
      </c>
      <c r="AA3397">
        <f t="shared" si="8033"/>
        <v>0</v>
      </c>
      <c r="AB3397">
        <f t="shared" si="8034"/>
        <v>0</v>
      </c>
      <c r="AC3397">
        <f t="shared" si="8035"/>
        <v>0</v>
      </c>
      <c r="AD3397">
        <f t="shared" si="8036"/>
        <v>0</v>
      </c>
      <c r="AM3397">
        <v>23175</v>
      </c>
      <c r="AN3397">
        <v>0</v>
      </c>
    </row>
    <row r="3398" spans="1:40" x14ac:dyDescent="0.3">
      <c r="A3398">
        <v>3397</v>
      </c>
      <c r="B3398">
        <v>0.24443833116604199</v>
      </c>
      <c r="C3398">
        <v>0.75499191340608396</v>
      </c>
      <c r="D3398" s="1">
        <v>3.5680410765615799E-26</v>
      </c>
      <c r="E3398">
        <v>5.6975542787419302E-4</v>
      </c>
      <c r="F3398" s="2" t="str">
        <f t="shared" si="8012"/>
        <v>K2</v>
      </c>
      <c r="G3398">
        <f t="shared" si="8013"/>
        <v>0</v>
      </c>
      <c r="H3398" t="str">
        <f t="shared" si="8014"/>
        <v>NA</v>
      </c>
      <c r="I3398">
        <f t="shared" si="8015"/>
        <v>2</v>
      </c>
      <c r="J3398" t="str">
        <f t="shared" ref="J3398" si="8041">IF(IF(I3399=0,I3398,"NA")=0,"NA",IF(I3399=0,I3398,"NA"))</f>
        <v>NA</v>
      </c>
      <c r="K3398">
        <f t="shared" si="8017"/>
        <v>0</v>
      </c>
      <c r="L3398" t="str">
        <f t="shared" ref="L3398" si="8042">IF(IF(K3399=0,K3398,"NA")=0,"NA",IF(K3399=0,K3398,"NA"))</f>
        <v>NA</v>
      </c>
      <c r="M3398">
        <f t="shared" si="8019"/>
        <v>0</v>
      </c>
      <c r="N3398" t="str">
        <f t="shared" si="8020"/>
        <v>NA</v>
      </c>
      <c r="O3398">
        <f t="shared" si="8021"/>
        <v>0</v>
      </c>
      <c r="P3398">
        <f t="shared" si="8022"/>
        <v>0</v>
      </c>
      <c r="Q3398">
        <f t="shared" si="8023"/>
        <v>0</v>
      </c>
      <c r="R3398">
        <f t="shared" si="8024"/>
        <v>0</v>
      </c>
      <c r="S3398">
        <f t="shared" si="8025"/>
        <v>0</v>
      </c>
      <c r="T3398">
        <f t="shared" si="8026"/>
        <v>1</v>
      </c>
      <c r="U3398">
        <f t="shared" si="8027"/>
        <v>0</v>
      </c>
      <c r="V3398">
        <f t="shared" si="8028"/>
        <v>0</v>
      </c>
      <c r="W3398">
        <f t="shared" si="8029"/>
        <v>0</v>
      </c>
      <c r="X3398">
        <f t="shared" si="8030"/>
        <v>0</v>
      </c>
      <c r="Y3398">
        <f t="shared" si="8031"/>
        <v>0</v>
      </c>
      <c r="Z3398">
        <f t="shared" si="8032"/>
        <v>0</v>
      </c>
      <c r="AA3398">
        <f t="shared" si="8033"/>
        <v>0</v>
      </c>
      <c r="AB3398">
        <f t="shared" si="8034"/>
        <v>0</v>
      </c>
      <c r="AC3398">
        <f t="shared" si="8035"/>
        <v>0</v>
      </c>
      <c r="AD3398">
        <f t="shared" si="8036"/>
        <v>0</v>
      </c>
      <c r="AM3398">
        <v>22875</v>
      </c>
      <c r="AN3398">
        <v>-300</v>
      </c>
    </row>
    <row r="3399" spans="1:40" x14ac:dyDescent="0.3">
      <c r="A3399">
        <v>3398</v>
      </c>
      <c r="B3399">
        <v>7.2321388495185199E-2</v>
      </c>
      <c r="C3399">
        <v>0.84805529946960101</v>
      </c>
      <c r="D3399">
        <v>2.8065965337512402E-2</v>
      </c>
      <c r="E3399">
        <v>5.1557346697700998E-2</v>
      </c>
      <c r="F3399" s="2" t="str">
        <f t="shared" si="8012"/>
        <v>K2</v>
      </c>
      <c r="G3399">
        <f t="shared" si="8013"/>
        <v>0</v>
      </c>
      <c r="H3399" t="str">
        <f t="shared" si="8014"/>
        <v>NA</v>
      </c>
      <c r="I3399">
        <f t="shared" si="8015"/>
        <v>3</v>
      </c>
      <c r="J3399" t="str">
        <f t="shared" ref="J3399" si="8043">IF(IF(I3400=0,I3399,"NA")=0,"NA",IF(I3400=0,I3399,"NA"))</f>
        <v>NA</v>
      </c>
      <c r="K3399">
        <f t="shared" si="8017"/>
        <v>0</v>
      </c>
      <c r="L3399" t="str">
        <f t="shared" ref="L3399" si="8044">IF(IF(K3400=0,K3399,"NA")=0,"NA",IF(K3400=0,K3399,"NA"))</f>
        <v>NA</v>
      </c>
      <c r="M3399">
        <f t="shared" si="8019"/>
        <v>0</v>
      </c>
      <c r="N3399" t="str">
        <f t="shared" si="8020"/>
        <v>NA</v>
      </c>
      <c r="O3399">
        <f t="shared" si="8021"/>
        <v>0</v>
      </c>
      <c r="P3399">
        <f t="shared" si="8022"/>
        <v>0</v>
      </c>
      <c r="Q3399">
        <f t="shared" si="8023"/>
        <v>0</v>
      </c>
      <c r="R3399">
        <f t="shared" si="8024"/>
        <v>0</v>
      </c>
      <c r="S3399">
        <f t="shared" si="8025"/>
        <v>0</v>
      </c>
      <c r="T3399">
        <f t="shared" si="8026"/>
        <v>1</v>
      </c>
      <c r="U3399">
        <f t="shared" si="8027"/>
        <v>0</v>
      </c>
      <c r="V3399">
        <f t="shared" si="8028"/>
        <v>0</v>
      </c>
      <c r="W3399">
        <f t="shared" si="8029"/>
        <v>0</v>
      </c>
      <c r="X3399">
        <f t="shared" si="8030"/>
        <v>0</v>
      </c>
      <c r="Y3399">
        <f t="shared" si="8031"/>
        <v>0</v>
      </c>
      <c r="Z3399">
        <f t="shared" si="8032"/>
        <v>0</v>
      </c>
      <c r="AA3399">
        <f t="shared" si="8033"/>
        <v>0</v>
      </c>
      <c r="AB3399">
        <f t="shared" si="8034"/>
        <v>0</v>
      </c>
      <c r="AC3399">
        <f t="shared" si="8035"/>
        <v>0</v>
      </c>
      <c r="AD3399">
        <f t="shared" si="8036"/>
        <v>0</v>
      </c>
      <c r="AM3399">
        <v>22875</v>
      </c>
      <c r="AN3399">
        <v>0</v>
      </c>
    </row>
    <row r="3400" spans="1:40" x14ac:dyDescent="0.3">
      <c r="A3400">
        <v>3399</v>
      </c>
      <c r="B3400">
        <v>3.60825697775757E-2</v>
      </c>
      <c r="C3400">
        <v>0.87339695400683004</v>
      </c>
      <c r="D3400">
        <v>2.7984752382750698E-4</v>
      </c>
      <c r="E3400">
        <v>9.02406286917663E-2</v>
      </c>
      <c r="F3400" s="2" t="str">
        <f t="shared" si="8012"/>
        <v>K2</v>
      </c>
      <c r="G3400">
        <f t="shared" si="8013"/>
        <v>0</v>
      </c>
      <c r="H3400" t="str">
        <f t="shared" si="8014"/>
        <v>NA</v>
      </c>
      <c r="I3400">
        <f t="shared" si="8015"/>
        <v>4</v>
      </c>
      <c r="J3400" t="str">
        <f t="shared" ref="J3400" si="8045">IF(IF(I3401=0,I3400,"NA")=0,"NA",IF(I3401=0,I3400,"NA"))</f>
        <v>NA</v>
      </c>
      <c r="K3400">
        <f t="shared" si="8017"/>
        <v>0</v>
      </c>
      <c r="L3400" t="str">
        <f t="shared" ref="L3400" si="8046">IF(IF(K3401=0,K3400,"NA")=0,"NA",IF(K3401=0,K3400,"NA"))</f>
        <v>NA</v>
      </c>
      <c r="M3400">
        <f t="shared" si="8019"/>
        <v>0</v>
      </c>
      <c r="N3400" t="str">
        <f t="shared" si="8020"/>
        <v>NA</v>
      </c>
      <c r="O3400">
        <f t="shared" si="8021"/>
        <v>0</v>
      </c>
      <c r="P3400">
        <f t="shared" si="8022"/>
        <v>0</v>
      </c>
      <c r="Q3400">
        <f t="shared" si="8023"/>
        <v>0</v>
      </c>
      <c r="R3400">
        <f t="shared" si="8024"/>
        <v>0</v>
      </c>
      <c r="S3400">
        <f t="shared" si="8025"/>
        <v>0</v>
      </c>
      <c r="T3400">
        <f t="shared" si="8026"/>
        <v>1</v>
      </c>
      <c r="U3400">
        <f t="shared" si="8027"/>
        <v>0</v>
      </c>
      <c r="V3400">
        <f t="shared" si="8028"/>
        <v>0</v>
      </c>
      <c r="W3400">
        <f t="shared" si="8029"/>
        <v>0</v>
      </c>
      <c r="X3400">
        <f t="shared" si="8030"/>
        <v>0</v>
      </c>
      <c r="Y3400">
        <f t="shared" si="8031"/>
        <v>0</v>
      </c>
      <c r="Z3400">
        <f t="shared" si="8032"/>
        <v>0</v>
      </c>
      <c r="AA3400">
        <f t="shared" si="8033"/>
        <v>0</v>
      </c>
      <c r="AB3400">
        <f t="shared" si="8034"/>
        <v>0</v>
      </c>
      <c r="AC3400">
        <f t="shared" si="8035"/>
        <v>0</v>
      </c>
      <c r="AD3400">
        <f t="shared" si="8036"/>
        <v>0</v>
      </c>
      <c r="AM3400">
        <v>22775</v>
      </c>
      <c r="AN3400">
        <v>-100</v>
      </c>
    </row>
    <row r="3401" spans="1:40" x14ac:dyDescent="0.3">
      <c r="A3401">
        <v>3400</v>
      </c>
      <c r="B3401">
        <v>4.0557874952973402E-2</v>
      </c>
      <c r="C3401">
        <v>0.92252594859432302</v>
      </c>
      <c r="D3401" s="1">
        <v>3.5820077949978901E-11</v>
      </c>
      <c r="E3401">
        <v>3.6916176416884001E-2</v>
      </c>
      <c r="F3401" s="2" t="str">
        <f t="shared" si="8012"/>
        <v>K2</v>
      </c>
      <c r="G3401">
        <f t="shared" si="8013"/>
        <v>0</v>
      </c>
      <c r="H3401" t="str">
        <f t="shared" si="8014"/>
        <v>NA</v>
      </c>
      <c r="I3401">
        <f t="shared" si="8015"/>
        <v>5</v>
      </c>
      <c r="J3401">
        <f t="shared" ref="J3401" si="8047">IF(IF(I3402=0,I3401,"NA")=0,"NA",IF(I3402=0,I3401,"NA"))</f>
        <v>5</v>
      </c>
      <c r="K3401">
        <f t="shared" si="8017"/>
        <v>0</v>
      </c>
      <c r="L3401" t="str">
        <f t="shared" ref="L3401" si="8048">IF(IF(K3402=0,K3401,"NA")=0,"NA",IF(K3402=0,K3401,"NA"))</f>
        <v>NA</v>
      </c>
      <c r="M3401">
        <f t="shared" si="8019"/>
        <v>0</v>
      </c>
      <c r="N3401" t="str">
        <f t="shared" si="8020"/>
        <v>NA</v>
      </c>
      <c r="O3401">
        <f t="shared" si="8021"/>
        <v>0</v>
      </c>
      <c r="P3401">
        <f t="shared" si="8022"/>
        <v>0</v>
      </c>
      <c r="Q3401">
        <f t="shared" si="8023"/>
        <v>0</v>
      </c>
      <c r="R3401">
        <f t="shared" si="8024"/>
        <v>0</v>
      </c>
      <c r="S3401">
        <f t="shared" si="8025"/>
        <v>0</v>
      </c>
      <c r="T3401">
        <f t="shared" si="8026"/>
        <v>1</v>
      </c>
      <c r="U3401">
        <f t="shared" si="8027"/>
        <v>0</v>
      </c>
      <c r="V3401">
        <f t="shared" si="8028"/>
        <v>0</v>
      </c>
      <c r="W3401">
        <f t="shared" si="8029"/>
        <v>0</v>
      </c>
      <c r="X3401">
        <f t="shared" si="8030"/>
        <v>0</v>
      </c>
      <c r="Y3401">
        <f t="shared" si="8031"/>
        <v>0</v>
      </c>
      <c r="Z3401">
        <f t="shared" si="8032"/>
        <v>0</v>
      </c>
      <c r="AA3401">
        <f t="shared" si="8033"/>
        <v>0</v>
      </c>
      <c r="AB3401">
        <f t="shared" si="8034"/>
        <v>0</v>
      </c>
      <c r="AC3401">
        <f t="shared" si="8035"/>
        <v>0</v>
      </c>
      <c r="AD3401">
        <f t="shared" si="8036"/>
        <v>0</v>
      </c>
      <c r="AM3401">
        <v>22600</v>
      </c>
      <c r="AN3401">
        <v>-175</v>
      </c>
    </row>
    <row r="3402" spans="1:40" x14ac:dyDescent="0.3">
      <c r="A3402">
        <v>3401</v>
      </c>
      <c r="B3402">
        <v>0.95208229079951301</v>
      </c>
      <c r="C3402">
        <v>4.79177092004704E-2</v>
      </c>
      <c r="D3402" s="1">
        <v>3.1354615981060599E-140</v>
      </c>
      <c r="E3402" s="1">
        <v>1.6205937628229599E-14</v>
      </c>
      <c r="F3402" s="2" t="str">
        <f t="shared" si="8012"/>
        <v>K1</v>
      </c>
      <c r="G3402">
        <f t="shared" si="8013"/>
        <v>1</v>
      </c>
      <c r="H3402">
        <f t="shared" si="8014"/>
        <v>1</v>
      </c>
      <c r="I3402">
        <f t="shared" si="8015"/>
        <v>0</v>
      </c>
      <c r="J3402" t="str">
        <f t="shared" ref="J3402" si="8049">IF(IF(I3403=0,I3402,"NA")=0,"NA",IF(I3403=0,I3402,"NA"))</f>
        <v>NA</v>
      </c>
      <c r="K3402">
        <f t="shared" si="8017"/>
        <v>0</v>
      </c>
      <c r="L3402" t="str">
        <f t="shared" ref="L3402" si="8050">IF(IF(K3403=0,K3402,"NA")=0,"NA",IF(K3403=0,K3402,"NA"))</f>
        <v>NA</v>
      </c>
      <c r="M3402">
        <f t="shared" si="8019"/>
        <v>0</v>
      </c>
      <c r="N3402" t="str">
        <f t="shared" si="8020"/>
        <v>NA</v>
      </c>
      <c r="O3402">
        <f t="shared" si="8021"/>
        <v>0</v>
      </c>
      <c r="P3402">
        <f t="shared" si="8022"/>
        <v>0</v>
      </c>
      <c r="Q3402">
        <f t="shared" si="8023"/>
        <v>0</v>
      </c>
      <c r="R3402">
        <f t="shared" si="8024"/>
        <v>0</v>
      </c>
      <c r="S3402">
        <f t="shared" si="8025"/>
        <v>1</v>
      </c>
      <c r="T3402">
        <f t="shared" si="8026"/>
        <v>0</v>
      </c>
      <c r="U3402">
        <f t="shared" si="8027"/>
        <v>0</v>
      </c>
      <c r="V3402">
        <f t="shared" si="8028"/>
        <v>0</v>
      </c>
      <c r="W3402">
        <f t="shared" si="8029"/>
        <v>0</v>
      </c>
      <c r="X3402">
        <f t="shared" si="8030"/>
        <v>0</v>
      </c>
      <c r="Y3402">
        <f t="shared" si="8031"/>
        <v>0</v>
      </c>
      <c r="Z3402">
        <f t="shared" si="8032"/>
        <v>0</v>
      </c>
      <c r="AA3402">
        <f t="shared" si="8033"/>
        <v>0</v>
      </c>
      <c r="AB3402">
        <f t="shared" si="8034"/>
        <v>0</v>
      </c>
      <c r="AC3402">
        <f t="shared" si="8035"/>
        <v>0</v>
      </c>
      <c r="AD3402">
        <f t="shared" si="8036"/>
        <v>0</v>
      </c>
      <c r="AM3402">
        <v>23300</v>
      </c>
      <c r="AN3402">
        <v>700</v>
      </c>
    </row>
    <row r="3403" spans="1:40" x14ac:dyDescent="0.3">
      <c r="A3403">
        <v>3402</v>
      </c>
      <c r="B3403">
        <v>0.35862636538494203</v>
      </c>
      <c r="C3403">
        <v>0.472415417145088</v>
      </c>
      <c r="D3403">
        <v>0.16402027208107001</v>
      </c>
      <c r="E3403">
        <v>4.9379453888995402E-3</v>
      </c>
      <c r="F3403" s="2" t="str">
        <f t="shared" si="8012"/>
        <v>K2</v>
      </c>
      <c r="G3403">
        <f t="shared" si="8013"/>
        <v>0</v>
      </c>
      <c r="H3403" t="str">
        <f t="shared" si="8014"/>
        <v>NA</v>
      </c>
      <c r="I3403">
        <f t="shared" si="8015"/>
        <v>1</v>
      </c>
      <c r="J3403" t="str">
        <f t="shared" ref="J3403" si="8051">IF(IF(I3404=0,I3403,"NA")=0,"NA",IF(I3404=0,I3403,"NA"))</f>
        <v>NA</v>
      </c>
      <c r="K3403">
        <f t="shared" si="8017"/>
        <v>0</v>
      </c>
      <c r="L3403" t="str">
        <f t="shared" ref="L3403" si="8052">IF(IF(K3404=0,K3403,"NA")=0,"NA",IF(K3404=0,K3403,"NA"))</f>
        <v>NA</v>
      </c>
      <c r="M3403">
        <f t="shared" si="8019"/>
        <v>0</v>
      </c>
      <c r="N3403" t="str">
        <f t="shared" si="8020"/>
        <v>NA</v>
      </c>
      <c r="O3403">
        <f t="shared" si="8021"/>
        <v>0</v>
      </c>
      <c r="P3403">
        <f t="shared" si="8022"/>
        <v>1</v>
      </c>
      <c r="Q3403">
        <f t="shared" si="8023"/>
        <v>0</v>
      </c>
      <c r="R3403">
        <f t="shared" si="8024"/>
        <v>0</v>
      </c>
      <c r="S3403">
        <f t="shared" si="8025"/>
        <v>0</v>
      </c>
      <c r="T3403">
        <f t="shared" si="8026"/>
        <v>0</v>
      </c>
      <c r="U3403">
        <f t="shared" si="8027"/>
        <v>0</v>
      </c>
      <c r="V3403">
        <f t="shared" si="8028"/>
        <v>0</v>
      </c>
      <c r="W3403">
        <f t="shared" si="8029"/>
        <v>0</v>
      </c>
      <c r="X3403">
        <f t="shared" si="8030"/>
        <v>0</v>
      </c>
      <c r="Y3403">
        <f t="shared" si="8031"/>
        <v>0</v>
      </c>
      <c r="Z3403">
        <f t="shared" si="8032"/>
        <v>0</v>
      </c>
      <c r="AA3403">
        <f t="shared" si="8033"/>
        <v>0</v>
      </c>
      <c r="AB3403">
        <f t="shared" si="8034"/>
        <v>0</v>
      </c>
      <c r="AC3403">
        <f t="shared" si="8035"/>
        <v>0</v>
      </c>
      <c r="AD3403">
        <f t="shared" si="8036"/>
        <v>0</v>
      </c>
      <c r="AM3403">
        <v>23300</v>
      </c>
      <c r="AN3403">
        <v>0</v>
      </c>
    </row>
    <row r="3404" spans="1:40" x14ac:dyDescent="0.3">
      <c r="A3404">
        <v>3403</v>
      </c>
      <c r="B3404">
        <v>0.40641708008984401</v>
      </c>
      <c r="C3404">
        <v>0.59342817957887495</v>
      </c>
      <c r="D3404" s="1">
        <v>9.2810026890067393E-30</v>
      </c>
      <c r="E3404">
        <v>1.54740331280586E-4</v>
      </c>
      <c r="F3404" s="2" t="str">
        <f t="shared" si="8012"/>
        <v>K2</v>
      </c>
      <c r="G3404">
        <f t="shared" si="8013"/>
        <v>0</v>
      </c>
      <c r="H3404" t="str">
        <f t="shared" si="8014"/>
        <v>NA</v>
      </c>
      <c r="I3404">
        <f t="shared" si="8015"/>
        <v>2</v>
      </c>
      <c r="J3404" t="str">
        <f t="shared" ref="J3404" si="8053">IF(IF(I3405=0,I3404,"NA")=0,"NA",IF(I3405=0,I3404,"NA"))</f>
        <v>NA</v>
      </c>
      <c r="K3404">
        <f t="shared" si="8017"/>
        <v>0</v>
      </c>
      <c r="L3404" t="str">
        <f t="shared" ref="L3404" si="8054">IF(IF(K3405=0,K3404,"NA")=0,"NA",IF(K3405=0,K3404,"NA"))</f>
        <v>NA</v>
      </c>
      <c r="M3404">
        <f t="shared" si="8019"/>
        <v>0</v>
      </c>
      <c r="N3404" t="str">
        <f t="shared" si="8020"/>
        <v>NA</v>
      </c>
      <c r="O3404">
        <f t="shared" si="8021"/>
        <v>0</v>
      </c>
      <c r="P3404">
        <f t="shared" si="8022"/>
        <v>0</v>
      </c>
      <c r="Q3404">
        <f t="shared" si="8023"/>
        <v>0</v>
      </c>
      <c r="R3404">
        <f t="shared" si="8024"/>
        <v>0</v>
      </c>
      <c r="S3404">
        <f t="shared" si="8025"/>
        <v>0</v>
      </c>
      <c r="T3404">
        <f t="shared" si="8026"/>
        <v>1</v>
      </c>
      <c r="U3404">
        <f t="shared" si="8027"/>
        <v>0</v>
      </c>
      <c r="V3404">
        <f t="shared" si="8028"/>
        <v>0</v>
      </c>
      <c r="W3404">
        <f t="shared" si="8029"/>
        <v>0</v>
      </c>
      <c r="X3404">
        <f t="shared" si="8030"/>
        <v>0</v>
      </c>
      <c r="Y3404">
        <f t="shared" si="8031"/>
        <v>0</v>
      </c>
      <c r="Z3404">
        <f t="shared" si="8032"/>
        <v>0</v>
      </c>
      <c r="AA3404">
        <f t="shared" si="8033"/>
        <v>0</v>
      </c>
      <c r="AB3404">
        <f t="shared" si="8034"/>
        <v>0</v>
      </c>
      <c r="AC3404">
        <f t="shared" si="8035"/>
        <v>0</v>
      </c>
      <c r="AD3404">
        <f t="shared" si="8036"/>
        <v>0</v>
      </c>
      <c r="AM3404">
        <v>23625</v>
      </c>
      <c r="AN3404">
        <v>325</v>
      </c>
    </row>
    <row r="3405" spans="1:40" x14ac:dyDescent="0.3">
      <c r="A3405">
        <v>3404</v>
      </c>
      <c r="B3405">
        <v>0.170536647689639</v>
      </c>
      <c r="C3405">
        <v>0.81960475144612499</v>
      </c>
      <c r="D3405" s="1">
        <v>7.1484462504240395E-11</v>
      </c>
      <c r="E3405">
        <v>9.8586007927518801E-3</v>
      </c>
      <c r="F3405" s="2" t="str">
        <f t="shared" si="8012"/>
        <v>K2</v>
      </c>
      <c r="G3405">
        <f t="shared" si="8013"/>
        <v>0</v>
      </c>
      <c r="H3405" t="str">
        <f t="shared" si="8014"/>
        <v>NA</v>
      </c>
      <c r="I3405">
        <f t="shared" si="8015"/>
        <v>3</v>
      </c>
      <c r="J3405" t="str">
        <f t="shared" ref="J3405" si="8055">IF(IF(I3406=0,I3405,"NA")=0,"NA",IF(I3406=0,I3405,"NA"))</f>
        <v>NA</v>
      </c>
      <c r="K3405">
        <f t="shared" si="8017"/>
        <v>0</v>
      </c>
      <c r="L3405" t="str">
        <f t="shared" ref="L3405" si="8056">IF(IF(K3406=0,K3405,"NA")=0,"NA",IF(K3406=0,K3405,"NA"))</f>
        <v>NA</v>
      </c>
      <c r="M3405">
        <f t="shared" si="8019"/>
        <v>0</v>
      </c>
      <c r="N3405" t="str">
        <f t="shared" si="8020"/>
        <v>NA</v>
      </c>
      <c r="O3405">
        <f t="shared" si="8021"/>
        <v>0</v>
      </c>
      <c r="P3405">
        <f t="shared" si="8022"/>
        <v>0</v>
      </c>
      <c r="Q3405">
        <f t="shared" si="8023"/>
        <v>0</v>
      </c>
      <c r="R3405">
        <f t="shared" si="8024"/>
        <v>0</v>
      </c>
      <c r="S3405">
        <f t="shared" si="8025"/>
        <v>0</v>
      </c>
      <c r="T3405">
        <f t="shared" si="8026"/>
        <v>1</v>
      </c>
      <c r="U3405">
        <f t="shared" si="8027"/>
        <v>0</v>
      </c>
      <c r="V3405">
        <f t="shared" si="8028"/>
        <v>0</v>
      </c>
      <c r="W3405">
        <f t="shared" si="8029"/>
        <v>0</v>
      </c>
      <c r="X3405">
        <f t="shared" si="8030"/>
        <v>0</v>
      </c>
      <c r="Y3405">
        <f t="shared" si="8031"/>
        <v>0</v>
      </c>
      <c r="Z3405">
        <f t="shared" si="8032"/>
        <v>0</v>
      </c>
      <c r="AA3405">
        <f t="shared" si="8033"/>
        <v>0</v>
      </c>
      <c r="AB3405">
        <f t="shared" si="8034"/>
        <v>0</v>
      </c>
      <c r="AC3405">
        <f t="shared" si="8035"/>
        <v>0</v>
      </c>
      <c r="AD3405">
        <f t="shared" si="8036"/>
        <v>0</v>
      </c>
      <c r="AM3405">
        <v>23450</v>
      </c>
      <c r="AN3405">
        <v>-175</v>
      </c>
    </row>
    <row r="3406" spans="1:40" x14ac:dyDescent="0.3">
      <c r="A3406">
        <v>3405</v>
      </c>
      <c r="B3406">
        <v>5.8174752233999899E-2</v>
      </c>
      <c r="C3406">
        <v>0.87748518332845904</v>
      </c>
      <c r="D3406">
        <v>3.9414878442798002E-3</v>
      </c>
      <c r="E3406">
        <v>6.0398576593261297E-2</v>
      </c>
      <c r="F3406" s="2" t="str">
        <f t="shared" si="8012"/>
        <v>K2</v>
      </c>
      <c r="G3406">
        <f t="shared" si="8013"/>
        <v>0</v>
      </c>
      <c r="H3406" t="str">
        <f t="shared" si="8014"/>
        <v>NA</v>
      </c>
      <c r="I3406">
        <f t="shared" si="8015"/>
        <v>4</v>
      </c>
      <c r="J3406" t="str">
        <f t="shared" ref="J3406" si="8057">IF(IF(I3407=0,I3406,"NA")=0,"NA",IF(I3407=0,I3406,"NA"))</f>
        <v>NA</v>
      </c>
      <c r="K3406">
        <f t="shared" si="8017"/>
        <v>0</v>
      </c>
      <c r="L3406" t="str">
        <f t="shared" ref="L3406" si="8058">IF(IF(K3407=0,K3406,"NA")=0,"NA",IF(K3407=0,K3406,"NA"))</f>
        <v>NA</v>
      </c>
      <c r="M3406">
        <f t="shared" si="8019"/>
        <v>0</v>
      </c>
      <c r="N3406" t="str">
        <f t="shared" si="8020"/>
        <v>NA</v>
      </c>
      <c r="O3406">
        <f t="shared" si="8021"/>
        <v>0</v>
      </c>
      <c r="P3406">
        <f t="shared" si="8022"/>
        <v>0</v>
      </c>
      <c r="Q3406">
        <f t="shared" si="8023"/>
        <v>0</v>
      </c>
      <c r="R3406">
        <f t="shared" si="8024"/>
        <v>0</v>
      </c>
      <c r="S3406">
        <f t="shared" si="8025"/>
        <v>0</v>
      </c>
      <c r="T3406">
        <f t="shared" si="8026"/>
        <v>1</v>
      </c>
      <c r="U3406">
        <f t="shared" si="8027"/>
        <v>0</v>
      </c>
      <c r="V3406">
        <f t="shared" si="8028"/>
        <v>0</v>
      </c>
      <c r="W3406">
        <f t="shared" si="8029"/>
        <v>0</v>
      </c>
      <c r="X3406">
        <f t="shared" si="8030"/>
        <v>0</v>
      </c>
      <c r="Y3406">
        <f t="shared" si="8031"/>
        <v>0</v>
      </c>
      <c r="Z3406">
        <f t="shared" si="8032"/>
        <v>0</v>
      </c>
      <c r="AA3406">
        <f t="shared" si="8033"/>
        <v>0</v>
      </c>
      <c r="AB3406">
        <f t="shared" si="8034"/>
        <v>0</v>
      </c>
      <c r="AC3406">
        <f t="shared" si="8035"/>
        <v>0</v>
      </c>
      <c r="AD3406">
        <f t="shared" si="8036"/>
        <v>0</v>
      </c>
      <c r="AM3406">
        <v>23400</v>
      </c>
      <c r="AN3406">
        <v>-50</v>
      </c>
    </row>
    <row r="3407" spans="1:40" x14ac:dyDescent="0.3">
      <c r="A3407">
        <v>3406</v>
      </c>
      <c r="B3407">
        <v>2.44500589276271E-2</v>
      </c>
      <c r="C3407">
        <v>0.79521421725062102</v>
      </c>
      <c r="D3407">
        <v>2.1545987427562599E-2</v>
      </c>
      <c r="E3407">
        <v>0.158789736394189</v>
      </c>
      <c r="F3407" s="2" t="str">
        <f t="shared" si="8012"/>
        <v>K2</v>
      </c>
      <c r="G3407">
        <f t="shared" si="8013"/>
        <v>0</v>
      </c>
      <c r="H3407" t="str">
        <f t="shared" si="8014"/>
        <v>NA</v>
      </c>
      <c r="I3407">
        <f t="shared" si="8015"/>
        <v>5</v>
      </c>
      <c r="J3407" t="str">
        <f t="shared" ref="J3407" si="8059">IF(IF(I3408=0,I3407,"NA")=0,"NA",IF(I3408=0,I3407,"NA"))</f>
        <v>NA</v>
      </c>
      <c r="K3407">
        <f t="shared" si="8017"/>
        <v>0</v>
      </c>
      <c r="L3407" t="str">
        <f t="shared" ref="L3407" si="8060">IF(IF(K3408=0,K3407,"NA")=0,"NA",IF(K3408=0,K3407,"NA"))</f>
        <v>NA</v>
      </c>
      <c r="M3407">
        <f t="shared" si="8019"/>
        <v>0</v>
      </c>
      <c r="N3407" t="str">
        <f t="shared" si="8020"/>
        <v>NA</v>
      </c>
      <c r="O3407">
        <f t="shared" si="8021"/>
        <v>0</v>
      </c>
      <c r="P3407">
        <f t="shared" si="8022"/>
        <v>0</v>
      </c>
      <c r="Q3407">
        <f t="shared" si="8023"/>
        <v>0</v>
      </c>
      <c r="R3407">
        <f t="shared" si="8024"/>
        <v>0</v>
      </c>
      <c r="S3407">
        <f t="shared" si="8025"/>
        <v>0</v>
      </c>
      <c r="T3407">
        <f t="shared" si="8026"/>
        <v>1</v>
      </c>
      <c r="U3407">
        <f t="shared" si="8027"/>
        <v>0</v>
      </c>
      <c r="V3407">
        <f t="shared" si="8028"/>
        <v>0</v>
      </c>
      <c r="W3407">
        <f t="shared" si="8029"/>
        <v>0</v>
      </c>
      <c r="X3407">
        <f t="shared" si="8030"/>
        <v>0</v>
      </c>
      <c r="Y3407">
        <f t="shared" si="8031"/>
        <v>0</v>
      </c>
      <c r="Z3407">
        <f t="shared" si="8032"/>
        <v>0</v>
      </c>
      <c r="AA3407">
        <f t="shared" si="8033"/>
        <v>0</v>
      </c>
      <c r="AB3407">
        <f t="shared" si="8034"/>
        <v>0</v>
      </c>
      <c r="AC3407">
        <f t="shared" si="8035"/>
        <v>0</v>
      </c>
      <c r="AD3407">
        <f t="shared" si="8036"/>
        <v>0</v>
      </c>
      <c r="AM3407">
        <v>23375</v>
      </c>
      <c r="AN3407">
        <v>-25</v>
      </c>
    </row>
    <row r="3408" spans="1:40" x14ac:dyDescent="0.3">
      <c r="A3408">
        <v>3407</v>
      </c>
      <c r="B3408">
        <v>1.38960269609001E-2</v>
      </c>
      <c r="C3408">
        <v>0.61779542740567195</v>
      </c>
      <c r="D3408">
        <v>7.8442262136597204E-2</v>
      </c>
      <c r="E3408">
        <v>0.28986628349683102</v>
      </c>
      <c r="F3408" s="2" t="str">
        <f t="shared" si="8012"/>
        <v>K2</v>
      </c>
      <c r="G3408">
        <f t="shared" si="8013"/>
        <v>0</v>
      </c>
      <c r="H3408" t="str">
        <f t="shared" si="8014"/>
        <v>NA</v>
      </c>
      <c r="I3408">
        <f t="shared" si="8015"/>
        <v>6</v>
      </c>
      <c r="J3408">
        <f t="shared" ref="J3408" si="8061">IF(IF(I3409=0,I3408,"NA")=0,"NA",IF(I3409=0,I3408,"NA"))</f>
        <v>6</v>
      </c>
      <c r="K3408">
        <f t="shared" si="8017"/>
        <v>0</v>
      </c>
      <c r="L3408" t="str">
        <f t="shared" ref="L3408" si="8062">IF(IF(K3409=0,K3408,"NA")=0,"NA",IF(K3409=0,K3408,"NA"))</f>
        <v>NA</v>
      </c>
      <c r="M3408">
        <f t="shared" si="8019"/>
        <v>0</v>
      </c>
      <c r="N3408" t="str">
        <f t="shared" si="8020"/>
        <v>NA</v>
      </c>
      <c r="O3408">
        <f t="shared" si="8021"/>
        <v>0</v>
      </c>
      <c r="P3408">
        <f t="shared" si="8022"/>
        <v>0</v>
      </c>
      <c r="Q3408">
        <f t="shared" si="8023"/>
        <v>0</v>
      </c>
      <c r="R3408">
        <f t="shared" si="8024"/>
        <v>0</v>
      </c>
      <c r="S3408">
        <f t="shared" si="8025"/>
        <v>0</v>
      </c>
      <c r="T3408">
        <f t="shared" si="8026"/>
        <v>1</v>
      </c>
      <c r="U3408">
        <f t="shared" si="8027"/>
        <v>0</v>
      </c>
      <c r="V3408">
        <f t="shared" si="8028"/>
        <v>0</v>
      </c>
      <c r="W3408">
        <f t="shared" si="8029"/>
        <v>0</v>
      </c>
      <c r="X3408">
        <f t="shared" si="8030"/>
        <v>0</v>
      </c>
      <c r="Y3408">
        <f t="shared" si="8031"/>
        <v>0</v>
      </c>
      <c r="Z3408">
        <f t="shared" si="8032"/>
        <v>0</v>
      </c>
      <c r="AA3408">
        <f t="shared" si="8033"/>
        <v>0</v>
      </c>
      <c r="AB3408">
        <f t="shared" si="8034"/>
        <v>0</v>
      </c>
      <c r="AC3408">
        <f t="shared" si="8035"/>
        <v>0</v>
      </c>
      <c r="AD3408">
        <f t="shared" si="8036"/>
        <v>0</v>
      </c>
      <c r="AM3408">
        <v>23350</v>
      </c>
      <c r="AN3408">
        <v>-25</v>
      </c>
    </row>
    <row r="3409" spans="1:40" x14ac:dyDescent="0.3">
      <c r="A3409">
        <v>3408</v>
      </c>
      <c r="B3409">
        <v>6.8100062599272702E-3</v>
      </c>
      <c r="C3409">
        <v>0.33773122309306203</v>
      </c>
      <c r="D3409">
        <v>0.29267961625840699</v>
      </c>
      <c r="E3409">
        <v>0.36277915438860397</v>
      </c>
      <c r="F3409" s="2" t="str">
        <f t="shared" si="8012"/>
        <v>K4</v>
      </c>
      <c r="G3409">
        <f t="shared" si="8013"/>
        <v>0</v>
      </c>
      <c r="H3409" t="str">
        <f t="shared" si="8014"/>
        <v>NA</v>
      </c>
      <c r="I3409">
        <f t="shared" si="8015"/>
        <v>0</v>
      </c>
      <c r="J3409" t="str">
        <f t="shared" ref="J3409" si="8063">IF(IF(I3410=0,I3409,"NA")=0,"NA",IF(I3410=0,I3409,"NA"))</f>
        <v>NA</v>
      </c>
      <c r="K3409">
        <f t="shared" si="8017"/>
        <v>0</v>
      </c>
      <c r="L3409" t="str">
        <f t="shared" ref="L3409" si="8064">IF(IF(K3410=0,K3409,"NA")=0,"NA",IF(K3410=0,K3409,"NA"))</f>
        <v>NA</v>
      </c>
      <c r="M3409">
        <f t="shared" si="8019"/>
        <v>1</v>
      </c>
      <c r="N3409" t="str">
        <f t="shared" si="8020"/>
        <v>NA</v>
      </c>
      <c r="O3409">
        <f t="shared" si="8021"/>
        <v>0</v>
      </c>
      <c r="P3409">
        <f t="shared" si="8022"/>
        <v>0</v>
      </c>
      <c r="Q3409">
        <f t="shared" si="8023"/>
        <v>0</v>
      </c>
      <c r="R3409">
        <f t="shared" si="8024"/>
        <v>0</v>
      </c>
      <c r="S3409">
        <f t="shared" si="8025"/>
        <v>0</v>
      </c>
      <c r="T3409">
        <f t="shared" si="8026"/>
        <v>0</v>
      </c>
      <c r="U3409">
        <f t="shared" si="8027"/>
        <v>0</v>
      </c>
      <c r="V3409">
        <f t="shared" si="8028"/>
        <v>1</v>
      </c>
      <c r="W3409">
        <f t="shared" si="8029"/>
        <v>0</v>
      </c>
      <c r="X3409">
        <f t="shared" si="8030"/>
        <v>0</v>
      </c>
      <c r="Y3409">
        <f t="shared" si="8031"/>
        <v>0</v>
      </c>
      <c r="Z3409">
        <f t="shared" si="8032"/>
        <v>0</v>
      </c>
      <c r="AA3409">
        <f t="shared" si="8033"/>
        <v>0</v>
      </c>
      <c r="AB3409">
        <f t="shared" si="8034"/>
        <v>0</v>
      </c>
      <c r="AC3409">
        <f t="shared" si="8035"/>
        <v>0</v>
      </c>
      <c r="AD3409">
        <f t="shared" si="8036"/>
        <v>0</v>
      </c>
      <c r="AM3409">
        <v>23350</v>
      </c>
      <c r="AN3409">
        <v>0</v>
      </c>
    </row>
    <row r="3410" spans="1:40" x14ac:dyDescent="0.3">
      <c r="A3410">
        <v>3409</v>
      </c>
      <c r="B3410">
        <v>8.2578441646290104E-3</v>
      </c>
      <c r="C3410">
        <v>0.35900409976555497</v>
      </c>
      <c r="D3410">
        <v>4.8482255325336399E-2</v>
      </c>
      <c r="E3410">
        <v>0.58425580074448002</v>
      </c>
      <c r="F3410" s="2" t="str">
        <f t="shared" si="8012"/>
        <v>K4</v>
      </c>
      <c r="G3410">
        <f t="shared" si="8013"/>
        <v>0</v>
      </c>
      <c r="H3410" t="str">
        <f t="shared" si="8014"/>
        <v>NA</v>
      </c>
      <c r="I3410">
        <f t="shared" si="8015"/>
        <v>0</v>
      </c>
      <c r="J3410" t="str">
        <f t="shared" ref="J3410" si="8065">IF(IF(I3411=0,I3410,"NA")=0,"NA",IF(I3411=0,I3410,"NA"))</f>
        <v>NA</v>
      </c>
      <c r="K3410">
        <f t="shared" si="8017"/>
        <v>0</v>
      </c>
      <c r="L3410" t="str">
        <f t="shared" ref="L3410" si="8066">IF(IF(K3411=0,K3410,"NA")=0,"NA",IF(K3411=0,K3410,"NA"))</f>
        <v>NA</v>
      </c>
      <c r="M3410">
        <f t="shared" si="8019"/>
        <v>2</v>
      </c>
      <c r="N3410" t="str">
        <f t="shared" si="8020"/>
        <v>NA</v>
      </c>
      <c r="O3410">
        <f t="shared" si="8021"/>
        <v>0</v>
      </c>
      <c r="P3410">
        <f t="shared" si="8022"/>
        <v>0</v>
      </c>
      <c r="Q3410">
        <f t="shared" si="8023"/>
        <v>0</v>
      </c>
      <c r="R3410">
        <f t="shared" si="8024"/>
        <v>0</v>
      </c>
      <c r="S3410">
        <f t="shared" si="8025"/>
        <v>0</v>
      </c>
      <c r="T3410">
        <f t="shared" si="8026"/>
        <v>0</v>
      </c>
      <c r="U3410">
        <f t="shared" si="8027"/>
        <v>0</v>
      </c>
      <c r="V3410">
        <f t="shared" si="8028"/>
        <v>0</v>
      </c>
      <c r="W3410">
        <f t="shared" si="8029"/>
        <v>0</v>
      </c>
      <c r="X3410">
        <f t="shared" si="8030"/>
        <v>0</v>
      </c>
      <c r="Y3410">
        <f t="shared" si="8031"/>
        <v>0</v>
      </c>
      <c r="Z3410">
        <f t="shared" si="8032"/>
        <v>0</v>
      </c>
      <c r="AA3410">
        <f t="shared" si="8033"/>
        <v>0</v>
      </c>
      <c r="AB3410">
        <f t="shared" si="8034"/>
        <v>0</v>
      </c>
      <c r="AC3410">
        <f t="shared" si="8035"/>
        <v>0</v>
      </c>
      <c r="AD3410">
        <f t="shared" si="8036"/>
        <v>1</v>
      </c>
      <c r="AM3410">
        <v>23275</v>
      </c>
      <c r="AN3410">
        <v>-75</v>
      </c>
    </row>
    <row r="3411" spans="1:40" x14ac:dyDescent="0.3">
      <c r="A3411">
        <v>3410</v>
      </c>
      <c r="B3411">
        <v>6.7239895360197604E-3</v>
      </c>
      <c r="C3411">
        <v>0.31509524309175801</v>
      </c>
      <c r="D3411">
        <v>5.6837270953162804E-4</v>
      </c>
      <c r="E3411">
        <v>0.67761239466269096</v>
      </c>
      <c r="F3411" s="2" t="str">
        <f t="shared" si="8012"/>
        <v>K4</v>
      </c>
      <c r="G3411">
        <f t="shared" si="8013"/>
        <v>0</v>
      </c>
      <c r="H3411" t="str">
        <f t="shared" si="8014"/>
        <v>NA</v>
      </c>
      <c r="I3411">
        <f t="shared" si="8015"/>
        <v>0</v>
      </c>
      <c r="J3411" t="str">
        <f t="shared" ref="J3411" si="8067">IF(IF(I3412=0,I3411,"NA")=0,"NA",IF(I3412=0,I3411,"NA"))</f>
        <v>NA</v>
      </c>
      <c r="K3411">
        <f t="shared" si="8017"/>
        <v>0</v>
      </c>
      <c r="L3411" t="str">
        <f t="shared" ref="L3411" si="8068">IF(IF(K3412=0,K3411,"NA")=0,"NA",IF(K3412=0,K3411,"NA"))</f>
        <v>NA</v>
      </c>
      <c r="M3411">
        <f t="shared" si="8019"/>
        <v>3</v>
      </c>
      <c r="N3411" t="str">
        <f t="shared" si="8020"/>
        <v>NA</v>
      </c>
      <c r="O3411">
        <f t="shared" si="8021"/>
        <v>0</v>
      </c>
      <c r="P3411">
        <f t="shared" si="8022"/>
        <v>0</v>
      </c>
      <c r="Q3411">
        <f t="shared" si="8023"/>
        <v>0</v>
      </c>
      <c r="R3411">
        <f t="shared" si="8024"/>
        <v>0</v>
      </c>
      <c r="S3411">
        <f t="shared" si="8025"/>
        <v>0</v>
      </c>
      <c r="T3411">
        <f t="shared" si="8026"/>
        <v>0</v>
      </c>
      <c r="U3411">
        <f t="shared" si="8027"/>
        <v>0</v>
      </c>
      <c r="V3411">
        <f t="shared" si="8028"/>
        <v>0</v>
      </c>
      <c r="W3411">
        <f t="shared" si="8029"/>
        <v>0</v>
      </c>
      <c r="X3411">
        <f t="shared" si="8030"/>
        <v>0</v>
      </c>
      <c r="Y3411">
        <f t="shared" si="8031"/>
        <v>0</v>
      </c>
      <c r="Z3411">
        <f t="shared" si="8032"/>
        <v>0</v>
      </c>
      <c r="AA3411">
        <f t="shared" si="8033"/>
        <v>0</v>
      </c>
      <c r="AB3411">
        <f t="shared" si="8034"/>
        <v>0</v>
      </c>
      <c r="AC3411">
        <f t="shared" si="8035"/>
        <v>0</v>
      </c>
      <c r="AD3411">
        <f t="shared" si="8036"/>
        <v>1</v>
      </c>
      <c r="AM3411">
        <v>23375</v>
      </c>
      <c r="AN3411">
        <v>100</v>
      </c>
    </row>
    <row r="3412" spans="1:40" x14ac:dyDescent="0.3">
      <c r="A3412">
        <v>3411</v>
      </c>
      <c r="B3412">
        <v>4.7277064875746802E-3</v>
      </c>
      <c r="C3412">
        <v>0.23512552756626201</v>
      </c>
      <c r="D3412">
        <v>1.3173300100654099E-3</v>
      </c>
      <c r="E3412">
        <v>0.75882943593609797</v>
      </c>
      <c r="F3412" s="2" t="str">
        <f t="shared" si="8012"/>
        <v>K4</v>
      </c>
      <c r="G3412">
        <f t="shared" si="8013"/>
        <v>0</v>
      </c>
      <c r="H3412" t="str">
        <f t="shared" si="8014"/>
        <v>NA</v>
      </c>
      <c r="I3412">
        <f t="shared" si="8015"/>
        <v>0</v>
      </c>
      <c r="J3412" t="str">
        <f t="shared" ref="J3412" si="8069">IF(IF(I3413=0,I3412,"NA")=0,"NA",IF(I3413=0,I3412,"NA"))</f>
        <v>NA</v>
      </c>
      <c r="K3412">
        <f t="shared" si="8017"/>
        <v>0</v>
      </c>
      <c r="L3412" t="str">
        <f t="shared" ref="L3412" si="8070">IF(IF(K3413=0,K3412,"NA")=0,"NA",IF(K3413=0,K3412,"NA"))</f>
        <v>NA</v>
      </c>
      <c r="M3412">
        <f t="shared" si="8019"/>
        <v>4</v>
      </c>
      <c r="N3412">
        <f t="shared" si="8020"/>
        <v>4</v>
      </c>
      <c r="O3412">
        <f t="shared" si="8021"/>
        <v>0</v>
      </c>
      <c r="P3412">
        <f t="shared" si="8022"/>
        <v>0</v>
      </c>
      <c r="Q3412">
        <f t="shared" si="8023"/>
        <v>0</v>
      </c>
      <c r="R3412">
        <f t="shared" si="8024"/>
        <v>0</v>
      </c>
      <c r="S3412">
        <f t="shared" si="8025"/>
        <v>0</v>
      </c>
      <c r="T3412">
        <f t="shared" si="8026"/>
        <v>0</v>
      </c>
      <c r="U3412">
        <f t="shared" si="8027"/>
        <v>0</v>
      </c>
      <c r="V3412">
        <f t="shared" si="8028"/>
        <v>0</v>
      </c>
      <c r="W3412">
        <f t="shared" si="8029"/>
        <v>0</v>
      </c>
      <c r="X3412">
        <f t="shared" si="8030"/>
        <v>0</v>
      </c>
      <c r="Y3412">
        <f t="shared" si="8031"/>
        <v>0</v>
      </c>
      <c r="Z3412">
        <f t="shared" si="8032"/>
        <v>0</v>
      </c>
      <c r="AA3412">
        <f t="shared" si="8033"/>
        <v>0</v>
      </c>
      <c r="AB3412">
        <f t="shared" si="8034"/>
        <v>0</v>
      </c>
      <c r="AC3412">
        <f t="shared" si="8035"/>
        <v>0</v>
      </c>
      <c r="AD3412">
        <f t="shared" si="8036"/>
        <v>1</v>
      </c>
      <c r="AM3412">
        <v>23450</v>
      </c>
      <c r="AN3412">
        <v>75</v>
      </c>
    </row>
    <row r="3413" spans="1:40" x14ac:dyDescent="0.3">
      <c r="A3413">
        <v>3412</v>
      </c>
      <c r="B3413">
        <v>9.4890557726770103E-2</v>
      </c>
      <c r="C3413">
        <v>0.89943628308015</v>
      </c>
      <c r="D3413" s="1">
        <v>4.9674980603392405E-35</v>
      </c>
      <c r="E3413">
        <v>5.6731591930797402E-3</v>
      </c>
      <c r="F3413" s="2" t="str">
        <f t="shared" si="8012"/>
        <v>K2</v>
      </c>
      <c r="G3413">
        <f t="shared" si="8013"/>
        <v>0</v>
      </c>
      <c r="H3413" t="str">
        <f t="shared" si="8014"/>
        <v>NA</v>
      </c>
      <c r="I3413">
        <f t="shared" si="8015"/>
        <v>1</v>
      </c>
      <c r="J3413">
        <f t="shared" ref="J3413" si="8071">IF(IF(I3414=0,I3413,"NA")=0,"NA",IF(I3414=0,I3413,"NA"))</f>
        <v>1</v>
      </c>
      <c r="K3413">
        <f t="shared" si="8017"/>
        <v>0</v>
      </c>
      <c r="L3413" t="str">
        <f t="shared" ref="L3413" si="8072">IF(IF(K3414=0,K3413,"NA")=0,"NA",IF(K3414=0,K3413,"NA"))</f>
        <v>NA</v>
      </c>
      <c r="M3413">
        <f t="shared" si="8019"/>
        <v>0</v>
      </c>
      <c r="N3413" t="str">
        <f t="shared" si="8020"/>
        <v>NA</v>
      </c>
      <c r="O3413">
        <f t="shared" si="8021"/>
        <v>0</v>
      </c>
      <c r="P3413">
        <f t="shared" si="8022"/>
        <v>0</v>
      </c>
      <c r="Q3413">
        <f t="shared" si="8023"/>
        <v>0</v>
      </c>
      <c r="R3413">
        <f t="shared" si="8024"/>
        <v>0</v>
      </c>
      <c r="S3413">
        <f t="shared" si="8025"/>
        <v>0</v>
      </c>
      <c r="T3413">
        <f t="shared" si="8026"/>
        <v>0</v>
      </c>
      <c r="U3413">
        <f t="shared" si="8027"/>
        <v>0</v>
      </c>
      <c r="V3413">
        <f t="shared" si="8028"/>
        <v>0</v>
      </c>
      <c r="W3413">
        <f t="shared" si="8029"/>
        <v>0</v>
      </c>
      <c r="X3413">
        <f t="shared" si="8030"/>
        <v>0</v>
      </c>
      <c r="Y3413">
        <f t="shared" si="8031"/>
        <v>0</v>
      </c>
      <c r="Z3413">
        <f t="shared" si="8032"/>
        <v>0</v>
      </c>
      <c r="AA3413">
        <f t="shared" si="8033"/>
        <v>0</v>
      </c>
      <c r="AB3413">
        <f t="shared" si="8034"/>
        <v>1</v>
      </c>
      <c r="AC3413">
        <f t="shared" si="8035"/>
        <v>0</v>
      </c>
      <c r="AD3413">
        <f t="shared" si="8036"/>
        <v>0</v>
      </c>
      <c r="AM3413">
        <v>23800</v>
      </c>
      <c r="AN3413">
        <v>350</v>
      </c>
    </row>
    <row r="3414" spans="1:40" x14ac:dyDescent="0.3">
      <c r="A3414">
        <v>3413</v>
      </c>
      <c r="B3414">
        <v>0.61845646426581602</v>
      </c>
      <c r="C3414">
        <v>0.38154352697788402</v>
      </c>
      <c r="D3414" s="1">
        <v>9.4841001511080298E-81</v>
      </c>
      <c r="E3414" s="1">
        <v>8.7562995984067099E-9</v>
      </c>
      <c r="F3414" s="2" t="str">
        <f t="shared" si="8012"/>
        <v>K1</v>
      </c>
      <c r="G3414">
        <f t="shared" si="8013"/>
        <v>1</v>
      </c>
      <c r="H3414">
        <f t="shared" si="8014"/>
        <v>1</v>
      </c>
      <c r="I3414">
        <f t="shared" si="8015"/>
        <v>0</v>
      </c>
      <c r="J3414" t="str">
        <f t="shared" ref="J3414" si="8073">IF(IF(I3415=0,I3414,"NA")=0,"NA",IF(I3415=0,I3414,"NA"))</f>
        <v>NA</v>
      </c>
      <c r="K3414">
        <f t="shared" si="8017"/>
        <v>0</v>
      </c>
      <c r="L3414" t="str">
        <f t="shared" ref="L3414" si="8074">IF(IF(K3415=0,K3414,"NA")=0,"NA",IF(K3415=0,K3414,"NA"))</f>
        <v>NA</v>
      </c>
      <c r="M3414">
        <f t="shared" si="8019"/>
        <v>0</v>
      </c>
      <c r="N3414" t="str">
        <f t="shared" si="8020"/>
        <v>NA</v>
      </c>
      <c r="O3414">
        <f t="shared" si="8021"/>
        <v>0</v>
      </c>
      <c r="P3414">
        <f t="shared" si="8022"/>
        <v>0</v>
      </c>
      <c r="Q3414">
        <f t="shared" si="8023"/>
        <v>0</v>
      </c>
      <c r="R3414">
        <f t="shared" si="8024"/>
        <v>0</v>
      </c>
      <c r="S3414">
        <f t="shared" si="8025"/>
        <v>1</v>
      </c>
      <c r="T3414">
        <f t="shared" si="8026"/>
        <v>0</v>
      </c>
      <c r="U3414">
        <f t="shared" si="8027"/>
        <v>0</v>
      </c>
      <c r="V3414">
        <f t="shared" si="8028"/>
        <v>0</v>
      </c>
      <c r="W3414">
        <f t="shared" si="8029"/>
        <v>0</v>
      </c>
      <c r="X3414">
        <f t="shared" si="8030"/>
        <v>0</v>
      </c>
      <c r="Y3414">
        <f t="shared" si="8031"/>
        <v>0</v>
      </c>
      <c r="Z3414">
        <f t="shared" si="8032"/>
        <v>0</v>
      </c>
      <c r="AA3414">
        <f t="shared" si="8033"/>
        <v>0</v>
      </c>
      <c r="AB3414">
        <f t="shared" si="8034"/>
        <v>0</v>
      </c>
      <c r="AC3414">
        <f t="shared" si="8035"/>
        <v>0</v>
      </c>
      <c r="AD3414">
        <f t="shared" si="8036"/>
        <v>0</v>
      </c>
      <c r="AM3414">
        <v>23275</v>
      </c>
      <c r="AN3414">
        <v>-525</v>
      </c>
    </row>
    <row r="3415" spans="1:40" x14ac:dyDescent="0.3">
      <c r="A3415">
        <v>3414</v>
      </c>
      <c r="B3415">
        <v>0.237590671972465</v>
      </c>
      <c r="C3415">
        <v>0.75145968447402101</v>
      </c>
      <c r="D3415" s="1">
        <v>1.8310638192962E-10</v>
      </c>
      <c r="E3415">
        <v>1.09496433704078E-2</v>
      </c>
      <c r="F3415" s="2" t="str">
        <f t="shared" si="8012"/>
        <v>K2</v>
      </c>
      <c r="G3415">
        <f t="shared" si="8013"/>
        <v>0</v>
      </c>
      <c r="H3415" t="str">
        <f t="shared" si="8014"/>
        <v>NA</v>
      </c>
      <c r="I3415">
        <f t="shared" si="8015"/>
        <v>1</v>
      </c>
      <c r="J3415" t="str">
        <f t="shared" ref="J3415" si="8075">IF(IF(I3416=0,I3415,"NA")=0,"NA",IF(I3416=0,I3415,"NA"))</f>
        <v>NA</v>
      </c>
      <c r="K3415">
        <f t="shared" si="8017"/>
        <v>0</v>
      </c>
      <c r="L3415" t="str">
        <f t="shared" ref="L3415" si="8076">IF(IF(K3416=0,K3415,"NA")=0,"NA",IF(K3416=0,K3415,"NA"))</f>
        <v>NA</v>
      </c>
      <c r="M3415">
        <f t="shared" si="8019"/>
        <v>0</v>
      </c>
      <c r="N3415" t="str">
        <f t="shared" si="8020"/>
        <v>NA</v>
      </c>
      <c r="O3415">
        <f t="shared" si="8021"/>
        <v>0</v>
      </c>
      <c r="P3415">
        <f t="shared" si="8022"/>
        <v>1</v>
      </c>
      <c r="Q3415">
        <f t="shared" si="8023"/>
        <v>0</v>
      </c>
      <c r="R3415">
        <f t="shared" si="8024"/>
        <v>0</v>
      </c>
      <c r="S3415">
        <f t="shared" si="8025"/>
        <v>0</v>
      </c>
      <c r="T3415">
        <f t="shared" si="8026"/>
        <v>0</v>
      </c>
      <c r="U3415">
        <f t="shared" si="8027"/>
        <v>0</v>
      </c>
      <c r="V3415">
        <f t="shared" si="8028"/>
        <v>0</v>
      </c>
      <c r="W3415">
        <f t="shared" si="8029"/>
        <v>0</v>
      </c>
      <c r="X3415">
        <f t="shared" si="8030"/>
        <v>0</v>
      </c>
      <c r="Y3415">
        <f t="shared" si="8031"/>
        <v>0</v>
      </c>
      <c r="Z3415">
        <f t="shared" si="8032"/>
        <v>0</v>
      </c>
      <c r="AA3415">
        <f t="shared" si="8033"/>
        <v>0</v>
      </c>
      <c r="AB3415">
        <f t="shared" si="8034"/>
        <v>0</v>
      </c>
      <c r="AC3415">
        <f t="shared" si="8035"/>
        <v>0</v>
      </c>
      <c r="AD3415">
        <f t="shared" si="8036"/>
        <v>0</v>
      </c>
      <c r="AM3415">
        <v>23450</v>
      </c>
      <c r="AN3415">
        <v>175</v>
      </c>
    </row>
    <row r="3416" spans="1:40" x14ac:dyDescent="0.3">
      <c r="A3416">
        <v>3415</v>
      </c>
      <c r="B3416">
        <v>8.8524480809477904E-2</v>
      </c>
      <c r="C3416">
        <v>0.87764763914752397</v>
      </c>
      <c r="D3416" s="1">
        <v>8.6394298966286499E-7</v>
      </c>
      <c r="E3416">
        <v>3.3827016100008697E-2</v>
      </c>
      <c r="F3416" s="2" t="str">
        <f t="shared" si="8012"/>
        <v>K2</v>
      </c>
      <c r="G3416">
        <f t="shared" si="8013"/>
        <v>0</v>
      </c>
      <c r="H3416" t="str">
        <f t="shared" si="8014"/>
        <v>NA</v>
      </c>
      <c r="I3416">
        <f t="shared" si="8015"/>
        <v>2</v>
      </c>
      <c r="J3416" t="str">
        <f t="shared" ref="J3416" si="8077">IF(IF(I3417=0,I3416,"NA")=0,"NA",IF(I3417=0,I3416,"NA"))</f>
        <v>NA</v>
      </c>
      <c r="K3416">
        <f t="shared" si="8017"/>
        <v>0</v>
      </c>
      <c r="L3416" t="str">
        <f t="shared" ref="L3416" si="8078">IF(IF(K3417=0,K3416,"NA")=0,"NA",IF(K3417=0,K3416,"NA"))</f>
        <v>NA</v>
      </c>
      <c r="M3416">
        <f t="shared" si="8019"/>
        <v>0</v>
      </c>
      <c r="N3416" t="str">
        <f t="shared" si="8020"/>
        <v>NA</v>
      </c>
      <c r="O3416">
        <f t="shared" si="8021"/>
        <v>0</v>
      </c>
      <c r="P3416">
        <f t="shared" si="8022"/>
        <v>0</v>
      </c>
      <c r="Q3416">
        <f t="shared" si="8023"/>
        <v>0</v>
      </c>
      <c r="R3416">
        <f t="shared" si="8024"/>
        <v>0</v>
      </c>
      <c r="S3416">
        <f t="shared" si="8025"/>
        <v>0</v>
      </c>
      <c r="T3416">
        <f t="shared" si="8026"/>
        <v>1</v>
      </c>
      <c r="U3416">
        <f t="shared" si="8027"/>
        <v>0</v>
      </c>
      <c r="V3416">
        <f t="shared" si="8028"/>
        <v>0</v>
      </c>
      <c r="W3416">
        <f t="shared" si="8029"/>
        <v>0</v>
      </c>
      <c r="X3416">
        <f t="shared" si="8030"/>
        <v>0</v>
      </c>
      <c r="Y3416">
        <f t="shared" si="8031"/>
        <v>0</v>
      </c>
      <c r="Z3416">
        <f t="shared" si="8032"/>
        <v>0</v>
      </c>
      <c r="AA3416">
        <f t="shared" si="8033"/>
        <v>0</v>
      </c>
      <c r="AB3416">
        <f t="shared" si="8034"/>
        <v>0</v>
      </c>
      <c r="AC3416">
        <f t="shared" si="8035"/>
        <v>0</v>
      </c>
      <c r="AD3416">
        <f t="shared" si="8036"/>
        <v>0</v>
      </c>
      <c r="AM3416">
        <v>23325</v>
      </c>
      <c r="AN3416">
        <v>-125</v>
      </c>
    </row>
    <row r="3417" spans="1:40" x14ac:dyDescent="0.3">
      <c r="A3417">
        <v>3416</v>
      </c>
      <c r="B3417">
        <v>3.2911604926929801E-2</v>
      </c>
      <c r="C3417">
        <v>0.84516408076465799</v>
      </c>
      <c r="D3417">
        <v>7.61497403587075E-3</v>
      </c>
      <c r="E3417">
        <v>0.114309340272541</v>
      </c>
      <c r="F3417" s="2" t="str">
        <f t="shared" si="8012"/>
        <v>K2</v>
      </c>
      <c r="G3417">
        <f t="shared" si="8013"/>
        <v>0</v>
      </c>
      <c r="H3417" t="str">
        <f t="shared" si="8014"/>
        <v>NA</v>
      </c>
      <c r="I3417">
        <f t="shared" si="8015"/>
        <v>3</v>
      </c>
      <c r="J3417" t="str">
        <f t="shared" ref="J3417" si="8079">IF(IF(I3418=0,I3417,"NA")=0,"NA",IF(I3418=0,I3417,"NA"))</f>
        <v>NA</v>
      </c>
      <c r="K3417">
        <f t="shared" si="8017"/>
        <v>0</v>
      </c>
      <c r="L3417" t="str">
        <f t="shared" ref="L3417" si="8080">IF(IF(K3418=0,K3417,"NA")=0,"NA",IF(K3418=0,K3417,"NA"))</f>
        <v>NA</v>
      </c>
      <c r="M3417">
        <f t="shared" si="8019"/>
        <v>0</v>
      </c>
      <c r="N3417" t="str">
        <f t="shared" si="8020"/>
        <v>NA</v>
      </c>
      <c r="O3417">
        <f t="shared" si="8021"/>
        <v>0</v>
      </c>
      <c r="P3417">
        <f t="shared" si="8022"/>
        <v>0</v>
      </c>
      <c r="Q3417">
        <f t="shared" si="8023"/>
        <v>0</v>
      </c>
      <c r="R3417">
        <f t="shared" si="8024"/>
        <v>0</v>
      </c>
      <c r="S3417">
        <f t="shared" si="8025"/>
        <v>0</v>
      </c>
      <c r="T3417">
        <f t="shared" si="8026"/>
        <v>1</v>
      </c>
      <c r="U3417">
        <f t="shared" si="8027"/>
        <v>0</v>
      </c>
      <c r="V3417">
        <f t="shared" si="8028"/>
        <v>0</v>
      </c>
      <c r="W3417">
        <f t="shared" si="8029"/>
        <v>0</v>
      </c>
      <c r="X3417">
        <f t="shared" si="8030"/>
        <v>0</v>
      </c>
      <c r="Y3417">
        <f t="shared" si="8031"/>
        <v>0</v>
      </c>
      <c r="Z3417">
        <f t="shared" si="8032"/>
        <v>0</v>
      </c>
      <c r="AA3417">
        <f t="shared" si="8033"/>
        <v>0</v>
      </c>
      <c r="AB3417">
        <f t="shared" si="8034"/>
        <v>0</v>
      </c>
      <c r="AC3417">
        <f t="shared" si="8035"/>
        <v>0</v>
      </c>
      <c r="AD3417">
        <f t="shared" si="8036"/>
        <v>0</v>
      </c>
      <c r="AM3417">
        <v>23300</v>
      </c>
      <c r="AN3417">
        <v>-25</v>
      </c>
    </row>
    <row r="3418" spans="1:40" x14ac:dyDescent="0.3">
      <c r="A3418">
        <v>3417</v>
      </c>
      <c r="B3418">
        <v>1.6417936356620699E-2</v>
      </c>
      <c r="C3418">
        <v>0.687670447921786</v>
      </c>
      <c r="D3418">
        <v>5.07383937810824E-2</v>
      </c>
      <c r="E3418">
        <v>0.245173221940511</v>
      </c>
      <c r="F3418" s="2" t="str">
        <f t="shared" si="8012"/>
        <v>K2</v>
      </c>
      <c r="G3418">
        <f t="shared" si="8013"/>
        <v>0</v>
      </c>
      <c r="H3418" t="str">
        <f t="shared" si="8014"/>
        <v>NA</v>
      </c>
      <c r="I3418">
        <f t="shared" si="8015"/>
        <v>4</v>
      </c>
      <c r="J3418" t="str">
        <f t="shared" ref="J3418" si="8081">IF(IF(I3419=0,I3418,"NA")=0,"NA",IF(I3419=0,I3418,"NA"))</f>
        <v>NA</v>
      </c>
      <c r="K3418">
        <f t="shared" si="8017"/>
        <v>0</v>
      </c>
      <c r="L3418" t="str">
        <f t="shared" ref="L3418" si="8082">IF(IF(K3419=0,K3418,"NA")=0,"NA",IF(K3419=0,K3418,"NA"))</f>
        <v>NA</v>
      </c>
      <c r="M3418">
        <f t="shared" si="8019"/>
        <v>0</v>
      </c>
      <c r="N3418" t="str">
        <f t="shared" si="8020"/>
        <v>NA</v>
      </c>
      <c r="O3418">
        <f t="shared" si="8021"/>
        <v>0</v>
      </c>
      <c r="P3418">
        <f t="shared" si="8022"/>
        <v>0</v>
      </c>
      <c r="Q3418">
        <f t="shared" si="8023"/>
        <v>0</v>
      </c>
      <c r="R3418">
        <f t="shared" si="8024"/>
        <v>0</v>
      </c>
      <c r="S3418">
        <f t="shared" si="8025"/>
        <v>0</v>
      </c>
      <c r="T3418">
        <f t="shared" si="8026"/>
        <v>1</v>
      </c>
      <c r="U3418">
        <f t="shared" si="8027"/>
        <v>0</v>
      </c>
      <c r="V3418">
        <f t="shared" si="8028"/>
        <v>0</v>
      </c>
      <c r="W3418">
        <f t="shared" si="8029"/>
        <v>0</v>
      </c>
      <c r="X3418">
        <f t="shared" si="8030"/>
        <v>0</v>
      </c>
      <c r="Y3418">
        <f t="shared" si="8031"/>
        <v>0</v>
      </c>
      <c r="Z3418">
        <f t="shared" si="8032"/>
        <v>0</v>
      </c>
      <c r="AA3418">
        <f t="shared" si="8033"/>
        <v>0</v>
      </c>
      <c r="AB3418">
        <f t="shared" si="8034"/>
        <v>0</v>
      </c>
      <c r="AC3418">
        <f t="shared" si="8035"/>
        <v>0</v>
      </c>
      <c r="AD3418">
        <f t="shared" si="8036"/>
        <v>0</v>
      </c>
      <c r="AM3418">
        <v>23300</v>
      </c>
      <c r="AN3418">
        <v>0</v>
      </c>
    </row>
    <row r="3419" spans="1:40" x14ac:dyDescent="0.3">
      <c r="A3419">
        <v>3418</v>
      </c>
      <c r="B3419">
        <v>1.49487848136046E-2</v>
      </c>
      <c r="C3419">
        <v>0.65477265223707803</v>
      </c>
      <c r="D3419">
        <v>6.6410565160553896E-4</v>
      </c>
      <c r="E3419">
        <v>0.32961445729771099</v>
      </c>
      <c r="F3419" s="2" t="str">
        <f t="shared" si="8012"/>
        <v>K2</v>
      </c>
      <c r="G3419">
        <f t="shared" si="8013"/>
        <v>0</v>
      </c>
      <c r="H3419" t="str">
        <f t="shared" si="8014"/>
        <v>NA</v>
      </c>
      <c r="I3419">
        <f t="shared" si="8015"/>
        <v>5</v>
      </c>
      <c r="J3419">
        <f t="shared" ref="J3419" si="8083">IF(IF(I3420=0,I3419,"NA")=0,"NA",IF(I3420=0,I3419,"NA"))</f>
        <v>5</v>
      </c>
      <c r="K3419">
        <f t="shared" si="8017"/>
        <v>0</v>
      </c>
      <c r="L3419" t="str">
        <f t="shared" ref="L3419" si="8084">IF(IF(K3420=0,K3419,"NA")=0,"NA",IF(K3420=0,K3419,"NA"))</f>
        <v>NA</v>
      </c>
      <c r="M3419">
        <f t="shared" si="8019"/>
        <v>0</v>
      </c>
      <c r="N3419" t="str">
        <f t="shared" si="8020"/>
        <v>NA</v>
      </c>
      <c r="O3419">
        <f t="shared" si="8021"/>
        <v>0</v>
      </c>
      <c r="P3419">
        <f t="shared" si="8022"/>
        <v>0</v>
      </c>
      <c r="Q3419">
        <f t="shared" si="8023"/>
        <v>0</v>
      </c>
      <c r="R3419">
        <f t="shared" si="8024"/>
        <v>0</v>
      </c>
      <c r="S3419">
        <f t="shared" si="8025"/>
        <v>0</v>
      </c>
      <c r="T3419">
        <f t="shared" si="8026"/>
        <v>1</v>
      </c>
      <c r="U3419">
        <f t="shared" si="8027"/>
        <v>0</v>
      </c>
      <c r="V3419">
        <f t="shared" si="8028"/>
        <v>0</v>
      </c>
      <c r="W3419">
        <f t="shared" si="8029"/>
        <v>0</v>
      </c>
      <c r="X3419">
        <f t="shared" si="8030"/>
        <v>0</v>
      </c>
      <c r="Y3419">
        <f t="shared" si="8031"/>
        <v>0</v>
      </c>
      <c r="Z3419">
        <f t="shared" si="8032"/>
        <v>0</v>
      </c>
      <c r="AA3419">
        <f t="shared" si="8033"/>
        <v>0</v>
      </c>
      <c r="AB3419">
        <f t="shared" si="8034"/>
        <v>0</v>
      </c>
      <c r="AC3419">
        <f t="shared" si="8035"/>
        <v>0</v>
      </c>
      <c r="AD3419">
        <f t="shared" si="8036"/>
        <v>0</v>
      </c>
      <c r="AM3419">
        <v>23400</v>
      </c>
      <c r="AN3419">
        <v>100</v>
      </c>
    </row>
    <row r="3420" spans="1:40" x14ac:dyDescent="0.3">
      <c r="A3420">
        <v>3419</v>
      </c>
      <c r="B3420">
        <v>9.0197555924621097E-3</v>
      </c>
      <c r="C3420">
        <v>0.45254564061015201</v>
      </c>
      <c r="D3420">
        <v>2.1432544804460201E-2</v>
      </c>
      <c r="E3420">
        <v>0.51700205899292595</v>
      </c>
      <c r="F3420" s="2" t="str">
        <f t="shared" si="8012"/>
        <v>K4</v>
      </c>
      <c r="G3420">
        <f t="shared" si="8013"/>
        <v>0</v>
      </c>
      <c r="H3420" t="str">
        <f t="shared" si="8014"/>
        <v>NA</v>
      </c>
      <c r="I3420">
        <f t="shared" si="8015"/>
        <v>0</v>
      </c>
      <c r="J3420" t="str">
        <f t="shared" ref="J3420" si="8085">IF(IF(I3421=0,I3420,"NA")=0,"NA",IF(I3421=0,I3420,"NA"))</f>
        <v>NA</v>
      </c>
      <c r="K3420">
        <f t="shared" si="8017"/>
        <v>0</v>
      </c>
      <c r="L3420" t="str">
        <f t="shared" ref="L3420" si="8086">IF(IF(K3421=0,K3420,"NA")=0,"NA",IF(K3421=0,K3420,"NA"))</f>
        <v>NA</v>
      </c>
      <c r="M3420">
        <f t="shared" si="8019"/>
        <v>1</v>
      </c>
      <c r="N3420" t="str">
        <f t="shared" si="8020"/>
        <v>NA</v>
      </c>
      <c r="O3420">
        <f t="shared" si="8021"/>
        <v>0</v>
      </c>
      <c r="P3420">
        <f t="shared" si="8022"/>
        <v>0</v>
      </c>
      <c r="Q3420">
        <f t="shared" si="8023"/>
        <v>0</v>
      </c>
      <c r="R3420">
        <f t="shared" si="8024"/>
        <v>0</v>
      </c>
      <c r="S3420">
        <f t="shared" si="8025"/>
        <v>0</v>
      </c>
      <c r="T3420">
        <f t="shared" si="8026"/>
        <v>0</v>
      </c>
      <c r="U3420">
        <f t="shared" si="8027"/>
        <v>0</v>
      </c>
      <c r="V3420">
        <f t="shared" si="8028"/>
        <v>1</v>
      </c>
      <c r="W3420">
        <f t="shared" si="8029"/>
        <v>0</v>
      </c>
      <c r="X3420">
        <f t="shared" si="8030"/>
        <v>0</v>
      </c>
      <c r="Y3420">
        <f t="shared" si="8031"/>
        <v>0</v>
      </c>
      <c r="Z3420">
        <f t="shared" si="8032"/>
        <v>0</v>
      </c>
      <c r="AA3420">
        <f t="shared" si="8033"/>
        <v>0</v>
      </c>
      <c r="AB3420">
        <f t="shared" si="8034"/>
        <v>0</v>
      </c>
      <c r="AC3420">
        <f t="shared" si="8035"/>
        <v>0</v>
      </c>
      <c r="AD3420">
        <f t="shared" si="8036"/>
        <v>0</v>
      </c>
      <c r="AM3420">
        <v>23400</v>
      </c>
      <c r="AN3420">
        <v>0</v>
      </c>
    </row>
    <row r="3421" spans="1:40" x14ac:dyDescent="0.3">
      <c r="A3421">
        <v>3420</v>
      </c>
      <c r="B3421">
        <v>9.8800456765021499E-3</v>
      </c>
      <c r="C3421">
        <v>0.43061483977603898</v>
      </c>
      <c r="D3421">
        <v>2.35028907251518E-4</v>
      </c>
      <c r="E3421">
        <v>0.55927008564020697</v>
      </c>
      <c r="F3421" s="2" t="str">
        <f t="shared" si="8012"/>
        <v>K4</v>
      </c>
      <c r="G3421">
        <f t="shared" si="8013"/>
        <v>0</v>
      </c>
      <c r="H3421" t="str">
        <f t="shared" si="8014"/>
        <v>NA</v>
      </c>
      <c r="I3421">
        <f t="shared" si="8015"/>
        <v>0</v>
      </c>
      <c r="J3421" t="str">
        <f t="shared" ref="J3421" si="8087">IF(IF(I3422=0,I3421,"NA")=0,"NA",IF(I3422=0,I3421,"NA"))</f>
        <v>NA</v>
      </c>
      <c r="K3421">
        <f t="shared" si="8017"/>
        <v>0</v>
      </c>
      <c r="L3421" t="str">
        <f t="shared" ref="L3421" si="8088">IF(IF(K3422=0,K3421,"NA")=0,"NA",IF(K3422=0,K3421,"NA"))</f>
        <v>NA</v>
      </c>
      <c r="M3421">
        <f t="shared" si="8019"/>
        <v>2</v>
      </c>
      <c r="N3421">
        <f t="shared" si="8020"/>
        <v>2</v>
      </c>
      <c r="O3421">
        <f t="shared" si="8021"/>
        <v>0</v>
      </c>
      <c r="P3421">
        <f t="shared" si="8022"/>
        <v>0</v>
      </c>
      <c r="Q3421">
        <f t="shared" si="8023"/>
        <v>0</v>
      </c>
      <c r="R3421">
        <f t="shared" si="8024"/>
        <v>0</v>
      </c>
      <c r="S3421">
        <f t="shared" si="8025"/>
        <v>0</v>
      </c>
      <c r="T3421">
        <f t="shared" si="8026"/>
        <v>0</v>
      </c>
      <c r="U3421">
        <f t="shared" si="8027"/>
        <v>0</v>
      </c>
      <c r="V3421">
        <f t="shared" si="8028"/>
        <v>0</v>
      </c>
      <c r="W3421">
        <f t="shared" si="8029"/>
        <v>0</v>
      </c>
      <c r="X3421">
        <f t="shared" si="8030"/>
        <v>0</v>
      </c>
      <c r="Y3421">
        <f t="shared" si="8031"/>
        <v>0</v>
      </c>
      <c r="Z3421">
        <f t="shared" si="8032"/>
        <v>0</v>
      </c>
      <c r="AA3421">
        <f t="shared" si="8033"/>
        <v>0</v>
      </c>
      <c r="AB3421">
        <f t="shared" si="8034"/>
        <v>0</v>
      </c>
      <c r="AC3421">
        <f t="shared" si="8035"/>
        <v>0</v>
      </c>
      <c r="AD3421">
        <f t="shared" si="8036"/>
        <v>1</v>
      </c>
      <c r="AM3421">
        <v>23300</v>
      </c>
      <c r="AN3421">
        <v>-100</v>
      </c>
    </row>
    <row r="3422" spans="1:40" x14ac:dyDescent="0.3">
      <c r="A3422">
        <v>3421</v>
      </c>
      <c r="B3422">
        <v>5.3474806948843899E-2</v>
      </c>
      <c r="C3422">
        <v>0.89573682879782301</v>
      </c>
      <c r="D3422" s="1">
        <v>3.2149192190825398E-19</v>
      </c>
      <c r="E3422">
        <v>5.07883642533336E-2</v>
      </c>
      <c r="F3422" s="2" t="str">
        <f t="shared" si="8012"/>
        <v>K2</v>
      </c>
      <c r="G3422">
        <f t="shared" si="8013"/>
        <v>0</v>
      </c>
      <c r="H3422" t="str">
        <f t="shared" si="8014"/>
        <v>NA</v>
      </c>
      <c r="I3422">
        <f t="shared" si="8015"/>
        <v>1</v>
      </c>
      <c r="J3422" t="str">
        <f t="shared" ref="J3422" si="8089">IF(IF(I3423=0,I3422,"NA")=0,"NA",IF(I3423=0,I3422,"NA"))</f>
        <v>NA</v>
      </c>
      <c r="K3422">
        <f t="shared" si="8017"/>
        <v>0</v>
      </c>
      <c r="L3422" t="str">
        <f t="shared" ref="L3422" si="8090">IF(IF(K3423=0,K3422,"NA")=0,"NA",IF(K3423=0,K3422,"NA"))</f>
        <v>NA</v>
      </c>
      <c r="M3422">
        <f t="shared" si="8019"/>
        <v>0</v>
      </c>
      <c r="N3422" t="str">
        <f t="shared" si="8020"/>
        <v>NA</v>
      </c>
      <c r="O3422">
        <f t="shared" si="8021"/>
        <v>0</v>
      </c>
      <c r="P3422">
        <f t="shared" si="8022"/>
        <v>0</v>
      </c>
      <c r="Q3422">
        <f t="shared" si="8023"/>
        <v>0</v>
      </c>
      <c r="R3422">
        <f t="shared" si="8024"/>
        <v>0</v>
      </c>
      <c r="S3422">
        <f t="shared" si="8025"/>
        <v>0</v>
      </c>
      <c r="T3422">
        <f t="shared" si="8026"/>
        <v>0</v>
      </c>
      <c r="U3422">
        <f t="shared" si="8027"/>
        <v>0</v>
      </c>
      <c r="V3422">
        <f t="shared" si="8028"/>
        <v>0</v>
      </c>
      <c r="W3422">
        <f t="shared" si="8029"/>
        <v>0</v>
      </c>
      <c r="X3422">
        <f t="shared" si="8030"/>
        <v>0</v>
      </c>
      <c r="Y3422">
        <f t="shared" si="8031"/>
        <v>0</v>
      </c>
      <c r="Z3422">
        <f t="shared" si="8032"/>
        <v>0</v>
      </c>
      <c r="AA3422">
        <f t="shared" si="8033"/>
        <v>0</v>
      </c>
      <c r="AB3422">
        <f t="shared" si="8034"/>
        <v>1</v>
      </c>
      <c r="AC3422">
        <f t="shared" si="8035"/>
        <v>0</v>
      </c>
      <c r="AD3422">
        <f t="shared" si="8036"/>
        <v>0</v>
      </c>
      <c r="AM3422">
        <v>23050</v>
      </c>
      <c r="AN3422">
        <v>-250</v>
      </c>
    </row>
    <row r="3423" spans="1:40" x14ac:dyDescent="0.3">
      <c r="A3423">
        <v>3422</v>
      </c>
      <c r="B3423">
        <v>0.172974113214971</v>
      </c>
      <c r="C3423">
        <v>0.82684371406410295</v>
      </c>
      <c r="D3423" s="1">
        <v>4.6945219324747002E-32</v>
      </c>
      <c r="E3423">
        <v>1.82172720925473E-4</v>
      </c>
      <c r="F3423" s="2" t="str">
        <f t="shared" si="8012"/>
        <v>K2</v>
      </c>
      <c r="G3423">
        <f t="shared" si="8013"/>
        <v>0</v>
      </c>
      <c r="H3423" t="str">
        <f t="shared" si="8014"/>
        <v>NA</v>
      </c>
      <c r="I3423">
        <f t="shared" si="8015"/>
        <v>2</v>
      </c>
      <c r="J3423" t="str">
        <f t="shared" ref="J3423" si="8091">IF(IF(I3424=0,I3423,"NA")=0,"NA",IF(I3424=0,I3423,"NA"))</f>
        <v>NA</v>
      </c>
      <c r="K3423">
        <f t="shared" si="8017"/>
        <v>0</v>
      </c>
      <c r="L3423" t="str">
        <f t="shared" ref="L3423" si="8092">IF(IF(K3424=0,K3423,"NA")=0,"NA",IF(K3424=0,K3423,"NA"))</f>
        <v>NA</v>
      </c>
      <c r="M3423">
        <f t="shared" si="8019"/>
        <v>0</v>
      </c>
      <c r="N3423" t="str">
        <f t="shared" si="8020"/>
        <v>NA</v>
      </c>
      <c r="O3423">
        <f t="shared" si="8021"/>
        <v>0</v>
      </c>
      <c r="P3423">
        <f t="shared" si="8022"/>
        <v>0</v>
      </c>
      <c r="Q3423">
        <f t="shared" si="8023"/>
        <v>0</v>
      </c>
      <c r="R3423">
        <f t="shared" si="8024"/>
        <v>0</v>
      </c>
      <c r="S3423">
        <f t="shared" si="8025"/>
        <v>0</v>
      </c>
      <c r="T3423">
        <f t="shared" si="8026"/>
        <v>1</v>
      </c>
      <c r="U3423">
        <f t="shared" si="8027"/>
        <v>0</v>
      </c>
      <c r="V3423">
        <f t="shared" si="8028"/>
        <v>0</v>
      </c>
      <c r="W3423">
        <f t="shared" si="8029"/>
        <v>0</v>
      </c>
      <c r="X3423">
        <f t="shared" si="8030"/>
        <v>0</v>
      </c>
      <c r="Y3423">
        <f t="shared" si="8031"/>
        <v>0</v>
      </c>
      <c r="Z3423">
        <f t="shared" si="8032"/>
        <v>0</v>
      </c>
      <c r="AA3423">
        <f t="shared" si="8033"/>
        <v>0</v>
      </c>
      <c r="AB3423">
        <f t="shared" si="8034"/>
        <v>0</v>
      </c>
      <c r="AC3423">
        <f t="shared" si="8035"/>
        <v>0</v>
      </c>
      <c r="AD3423">
        <f t="shared" si="8036"/>
        <v>0</v>
      </c>
      <c r="AM3423">
        <v>22725</v>
      </c>
      <c r="AN3423">
        <v>-325</v>
      </c>
    </row>
    <row r="3424" spans="1:40" x14ac:dyDescent="0.3">
      <c r="A3424">
        <v>3423</v>
      </c>
      <c r="B3424">
        <v>5.3313161190527002E-2</v>
      </c>
      <c r="C3424">
        <v>0.88919929418840105</v>
      </c>
      <c r="D3424">
        <v>3.7520598623929902E-3</v>
      </c>
      <c r="E3424">
        <v>5.3735484758678703E-2</v>
      </c>
      <c r="F3424" s="2" t="str">
        <f t="shared" si="8012"/>
        <v>K2</v>
      </c>
      <c r="G3424">
        <f t="shared" si="8013"/>
        <v>0</v>
      </c>
      <c r="H3424" t="str">
        <f t="shared" si="8014"/>
        <v>NA</v>
      </c>
      <c r="I3424">
        <f t="shared" si="8015"/>
        <v>3</v>
      </c>
      <c r="J3424">
        <f t="shared" ref="J3424" si="8093">IF(IF(I3425=0,I3424,"NA")=0,"NA",IF(I3425=0,I3424,"NA"))</f>
        <v>3</v>
      </c>
      <c r="K3424">
        <f t="shared" si="8017"/>
        <v>0</v>
      </c>
      <c r="L3424" t="str">
        <f t="shared" ref="L3424" si="8094">IF(IF(K3425=0,K3424,"NA")=0,"NA",IF(K3425=0,K3424,"NA"))</f>
        <v>NA</v>
      </c>
      <c r="M3424">
        <f t="shared" si="8019"/>
        <v>0</v>
      </c>
      <c r="N3424" t="str">
        <f t="shared" si="8020"/>
        <v>NA</v>
      </c>
      <c r="O3424">
        <f t="shared" si="8021"/>
        <v>0</v>
      </c>
      <c r="P3424">
        <f t="shared" si="8022"/>
        <v>0</v>
      </c>
      <c r="Q3424">
        <f t="shared" si="8023"/>
        <v>0</v>
      </c>
      <c r="R3424">
        <f t="shared" si="8024"/>
        <v>0</v>
      </c>
      <c r="S3424">
        <f t="shared" si="8025"/>
        <v>0</v>
      </c>
      <c r="T3424">
        <f t="shared" si="8026"/>
        <v>1</v>
      </c>
      <c r="U3424">
        <f t="shared" si="8027"/>
        <v>0</v>
      </c>
      <c r="V3424">
        <f t="shared" si="8028"/>
        <v>0</v>
      </c>
      <c r="W3424">
        <f t="shared" si="8029"/>
        <v>0</v>
      </c>
      <c r="X3424">
        <f t="shared" si="8030"/>
        <v>0</v>
      </c>
      <c r="Y3424">
        <f t="shared" si="8031"/>
        <v>0</v>
      </c>
      <c r="Z3424">
        <f t="shared" si="8032"/>
        <v>0</v>
      </c>
      <c r="AA3424">
        <f t="shared" si="8033"/>
        <v>0</v>
      </c>
      <c r="AB3424">
        <f t="shared" si="8034"/>
        <v>0</v>
      </c>
      <c r="AC3424">
        <f t="shared" si="8035"/>
        <v>0</v>
      </c>
      <c r="AD3424">
        <f t="shared" si="8036"/>
        <v>0</v>
      </c>
      <c r="AM3424">
        <v>22775</v>
      </c>
      <c r="AN3424">
        <v>50</v>
      </c>
    </row>
    <row r="3425" spans="1:40" x14ac:dyDescent="0.3">
      <c r="A3425">
        <v>3424</v>
      </c>
      <c r="B3425">
        <v>0.61157895054859501</v>
      </c>
      <c r="C3425">
        <v>0.38842103614474599</v>
      </c>
      <c r="D3425" s="1">
        <v>1.2243694516469301E-78</v>
      </c>
      <c r="E3425" s="1">
        <v>1.3306659382292599E-8</v>
      </c>
      <c r="F3425" s="2" t="str">
        <f t="shared" si="8012"/>
        <v>K1</v>
      </c>
      <c r="G3425">
        <f t="shared" si="8013"/>
        <v>1</v>
      </c>
      <c r="H3425">
        <f t="shared" si="8014"/>
        <v>1</v>
      </c>
      <c r="I3425">
        <f t="shared" si="8015"/>
        <v>0</v>
      </c>
      <c r="J3425" t="str">
        <f t="shared" ref="J3425" si="8095">IF(IF(I3426=0,I3425,"NA")=0,"NA",IF(I3426=0,I3425,"NA"))</f>
        <v>NA</v>
      </c>
      <c r="K3425">
        <f t="shared" si="8017"/>
        <v>0</v>
      </c>
      <c r="L3425" t="str">
        <f t="shared" ref="L3425" si="8096">IF(IF(K3426=0,K3425,"NA")=0,"NA",IF(K3426=0,K3425,"NA"))</f>
        <v>NA</v>
      </c>
      <c r="M3425">
        <f t="shared" si="8019"/>
        <v>0</v>
      </c>
      <c r="N3425" t="str">
        <f t="shared" si="8020"/>
        <v>NA</v>
      </c>
      <c r="O3425">
        <f t="shared" si="8021"/>
        <v>0</v>
      </c>
      <c r="P3425">
        <f t="shared" si="8022"/>
        <v>0</v>
      </c>
      <c r="Q3425">
        <f t="shared" si="8023"/>
        <v>0</v>
      </c>
      <c r="R3425">
        <f t="shared" si="8024"/>
        <v>0</v>
      </c>
      <c r="S3425">
        <f t="shared" si="8025"/>
        <v>1</v>
      </c>
      <c r="T3425">
        <f t="shared" si="8026"/>
        <v>0</v>
      </c>
      <c r="U3425">
        <f t="shared" si="8027"/>
        <v>0</v>
      </c>
      <c r="V3425">
        <f t="shared" si="8028"/>
        <v>0</v>
      </c>
      <c r="W3425">
        <f t="shared" si="8029"/>
        <v>0</v>
      </c>
      <c r="X3425">
        <f t="shared" si="8030"/>
        <v>0</v>
      </c>
      <c r="Y3425">
        <f t="shared" si="8031"/>
        <v>0</v>
      </c>
      <c r="Z3425">
        <f t="shared" si="8032"/>
        <v>0</v>
      </c>
      <c r="AA3425">
        <f t="shared" si="8033"/>
        <v>0</v>
      </c>
      <c r="AB3425">
        <f t="shared" si="8034"/>
        <v>0</v>
      </c>
      <c r="AC3425">
        <f t="shared" si="8035"/>
        <v>0</v>
      </c>
      <c r="AD3425">
        <f t="shared" si="8036"/>
        <v>0</v>
      </c>
      <c r="AM3425">
        <v>23300</v>
      </c>
      <c r="AN3425">
        <v>525</v>
      </c>
    </row>
    <row r="3426" spans="1:40" x14ac:dyDescent="0.3">
      <c r="A3426">
        <v>3425</v>
      </c>
      <c r="B3426">
        <v>0.200791211106742</v>
      </c>
      <c r="C3426">
        <v>0.70346446844931998</v>
      </c>
      <c r="D3426">
        <v>6.6775040637515395E-2</v>
      </c>
      <c r="E3426">
        <v>2.8969279806422402E-2</v>
      </c>
      <c r="F3426" s="2" t="str">
        <f t="shared" si="8012"/>
        <v>K2</v>
      </c>
      <c r="G3426">
        <f t="shared" si="8013"/>
        <v>0</v>
      </c>
      <c r="H3426" t="str">
        <f t="shared" si="8014"/>
        <v>NA</v>
      </c>
      <c r="I3426">
        <f t="shared" si="8015"/>
        <v>1</v>
      </c>
      <c r="J3426" t="str">
        <f t="shared" ref="J3426" si="8097">IF(IF(I3427=0,I3426,"NA")=0,"NA",IF(I3427=0,I3426,"NA"))</f>
        <v>NA</v>
      </c>
      <c r="K3426">
        <f t="shared" si="8017"/>
        <v>0</v>
      </c>
      <c r="L3426" t="str">
        <f t="shared" ref="L3426" si="8098">IF(IF(K3427=0,K3426,"NA")=0,"NA",IF(K3427=0,K3426,"NA"))</f>
        <v>NA</v>
      </c>
      <c r="M3426">
        <f t="shared" si="8019"/>
        <v>0</v>
      </c>
      <c r="N3426" t="str">
        <f t="shared" si="8020"/>
        <v>NA</v>
      </c>
      <c r="O3426">
        <f t="shared" si="8021"/>
        <v>0</v>
      </c>
      <c r="P3426">
        <f t="shared" si="8022"/>
        <v>1</v>
      </c>
      <c r="Q3426">
        <f t="shared" si="8023"/>
        <v>0</v>
      </c>
      <c r="R3426">
        <f t="shared" si="8024"/>
        <v>0</v>
      </c>
      <c r="S3426">
        <f t="shared" si="8025"/>
        <v>0</v>
      </c>
      <c r="T3426">
        <f t="shared" si="8026"/>
        <v>0</v>
      </c>
      <c r="U3426">
        <f t="shared" si="8027"/>
        <v>0</v>
      </c>
      <c r="V3426">
        <f t="shared" si="8028"/>
        <v>0</v>
      </c>
      <c r="W3426">
        <f t="shared" si="8029"/>
        <v>0</v>
      </c>
      <c r="X3426">
        <f t="shared" si="8030"/>
        <v>0</v>
      </c>
      <c r="Y3426">
        <f t="shared" si="8031"/>
        <v>0</v>
      </c>
      <c r="Z3426">
        <f t="shared" si="8032"/>
        <v>0</v>
      </c>
      <c r="AA3426">
        <f t="shared" si="8033"/>
        <v>0</v>
      </c>
      <c r="AB3426">
        <f t="shared" si="8034"/>
        <v>0</v>
      </c>
      <c r="AC3426">
        <f t="shared" si="8035"/>
        <v>0</v>
      </c>
      <c r="AD3426">
        <f t="shared" si="8036"/>
        <v>0</v>
      </c>
      <c r="AM3426">
        <v>23325</v>
      </c>
      <c r="AN3426">
        <v>25</v>
      </c>
    </row>
    <row r="3427" spans="1:40" x14ac:dyDescent="0.3">
      <c r="A3427">
        <v>3426</v>
      </c>
      <c r="B3427">
        <v>0.110054576335908</v>
      </c>
      <c r="C3427">
        <v>0.869392571036261</v>
      </c>
      <c r="D3427" s="1">
        <v>1.1819741370612E-9</v>
      </c>
      <c r="E3427">
        <v>2.05528514458569E-2</v>
      </c>
      <c r="F3427" s="2" t="str">
        <f t="shared" si="8012"/>
        <v>K2</v>
      </c>
      <c r="G3427">
        <f t="shared" si="8013"/>
        <v>0</v>
      </c>
      <c r="H3427" t="str">
        <f t="shared" si="8014"/>
        <v>NA</v>
      </c>
      <c r="I3427">
        <f t="shared" si="8015"/>
        <v>2</v>
      </c>
      <c r="J3427" t="str">
        <f t="shared" ref="J3427" si="8099">IF(IF(I3428=0,I3427,"NA")=0,"NA",IF(I3428=0,I3427,"NA"))</f>
        <v>NA</v>
      </c>
      <c r="K3427">
        <f t="shared" si="8017"/>
        <v>0</v>
      </c>
      <c r="L3427" t="str">
        <f t="shared" ref="L3427" si="8100">IF(IF(K3428=0,K3427,"NA")=0,"NA",IF(K3428=0,K3427,"NA"))</f>
        <v>NA</v>
      </c>
      <c r="M3427">
        <f t="shared" si="8019"/>
        <v>0</v>
      </c>
      <c r="N3427" t="str">
        <f t="shared" si="8020"/>
        <v>NA</v>
      </c>
      <c r="O3427">
        <f t="shared" si="8021"/>
        <v>0</v>
      </c>
      <c r="P3427">
        <f t="shared" si="8022"/>
        <v>0</v>
      </c>
      <c r="Q3427">
        <f t="shared" si="8023"/>
        <v>0</v>
      </c>
      <c r="R3427">
        <f t="shared" si="8024"/>
        <v>0</v>
      </c>
      <c r="S3427">
        <f t="shared" si="8025"/>
        <v>0</v>
      </c>
      <c r="T3427">
        <f t="shared" si="8026"/>
        <v>1</v>
      </c>
      <c r="U3427">
        <f t="shared" si="8027"/>
        <v>0</v>
      </c>
      <c r="V3427">
        <f t="shared" si="8028"/>
        <v>0</v>
      </c>
      <c r="W3427">
        <f t="shared" si="8029"/>
        <v>0</v>
      </c>
      <c r="X3427">
        <f t="shared" si="8030"/>
        <v>0</v>
      </c>
      <c r="Y3427">
        <f t="shared" si="8031"/>
        <v>0</v>
      </c>
      <c r="Z3427">
        <f t="shared" si="8032"/>
        <v>0</v>
      </c>
      <c r="AA3427">
        <f t="shared" si="8033"/>
        <v>0</v>
      </c>
      <c r="AB3427">
        <f t="shared" si="8034"/>
        <v>0</v>
      </c>
      <c r="AC3427">
        <f t="shared" si="8035"/>
        <v>0</v>
      </c>
      <c r="AD3427">
        <f t="shared" si="8036"/>
        <v>0</v>
      </c>
      <c r="AM3427">
        <v>23150</v>
      </c>
      <c r="AN3427">
        <v>-175</v>
      </c>
    </row>
    <row r="3428" spans="1:40" x14ac:dyDescent="0.3">
      <c r="A3428">
        <v>3427</v>
      </c>
      <c r="B3428">
        <v>0.1236504424731</v>
      </c>
      <c r="C3428">
        <v>0.874534537823207</v>
      </c>
      <c r="D3428" s="1">
        <v>5.4486423469774897E-20</v>
      </c>
      <c r="E3428">
        <v>1.8150197036933601E-3</v>
      </c>
      <c r="F3428" s="2" t="str">
        <f t="shared" si="8012"/>
        <v>K2</v>
      </c>
      <c r="G3428">
        <f t="shared" si="8013"/>
        <v>0</v>
      </c>
      <c r="H3428" t="str">
        <f t="shared" si="8014"/>
        <v>NA</v>
      </c>
      <c r="I3428">
        <f t="shared" si="8015"/>
        <v>3</v>
      </c>
      <c r="J3428" t="str">
        <f t="shared" ref="J3428" si="8101">IF(IF(I3429=0,I3428,"NA")=0,"NA",IF(I3429=0,I3428,"NA"))</f>
        <v>NA</v>
      </c>
      <c r="K3428">
        <f t="shared" si="8017"/>
        <v>0</v>
      </c>
      <c r="L3428" t="str">
        <f t="shared" ref="L3428" si="8102">IF(IF(K3429=0,K3428,"NA")=0,"NA",IF(K3429=0,K3428,"NA"))</f>
        <v>NA</v>
      </c>
      <c r="M3428">
        <f t="shared" si="8019"/>
        <v>0</v>
      </c>
      <c r="N3428" t="str">
        <f t="shared" si="8020"/>
        <v>NA</v>
      </c>
      <c r="O3428">
        <f t="shared" si="8021"/>
        <v>0</v>
      </c>
      <c r="P3428">
        <f t="shared" si="8022"/>
        <v>0</v>
      </c>
      <c r="Q3428">
        <f t="shared" si="8023"/>
        <v>0</v>
      </c>
      <c r="R3428">
        <f t="shared" si="8024"/>
        <v>0</v>
      </c>
      <c r="S3428">
        <f t="shared" si="8025"/>
        <v>0</v>
      </c>
      <c r="T3428">
        <f t="shared" si="8026"/>
        <v>1</v>
      </c>
      <c r="U3428">
        <f t="shared" si="8027"/>
        <v>0</v>
      </c>
      <c r="V3428">
        <f t="shared" si="8028"/>
        <v>0</v>
      </c>
      <c r="W3428">
        <f t="shared" si="8029"/>
        <v>0</v>
      </c>
      <c r="X3428">
        <f t="shared" si="8030"/>
        <v>0</v>
      </c>
      <c r="Y3428">
        <f t="shared" si="8031"/>
        <v>0</v>
      </c>
      <c r="Z3428">
        <f t="shared" si="8032"/>
        <v>0</v>
      </c>
      <c r="AA3428">
        <f t="shared" si="8033"/>
        <v>0</v>
      </c>
      <c r="AB3428">
        <f t="shared" si="8034"/>
        <v>0</v>
      </c>
      <c r="AC3428">
        <f t="shared" si="8035"/>
        <v>0</v>
      </c>
      <c r="AD3428">
        <f t="shared" si="8036"/>
        <v>0</v>
      </c>
      <c r="AM3428">
        <v>22900</v>
      </c>
      <c r="AN3428">
        <v>-250</v>
      </c>
    </row>
    <row r="3429" spans="1:40" x14ac:dyDescent="0.3">
      <c r="A3429">
        <v>3428</v>
      </c>
      <c r="B3429">
        <v>4.1756488178196403E-2</v>
      </c>
      <c r="C3429">
        <v>0.88569771533879604</v>
      </c>
      <c r="D3429">
        <v>1.34525287950331E-2</v>
      </c>
      <c r="E3429">
        <v>5.9093267687974599E-2</v>
      </c>
      <c r="F3429" s="2" t="str">
        <f t="shared" si="8012"/>
        <v>K2</v>
      </c>
      <c r="G3429">
        <f t="shared" si="8013"/>
        <v>0</v>
      </c>
      <c r="H3429" t="str">
        <f t="shared" si="8014"/>
        <v>NA</v>
      </c>
      <c r="I3429">
        <f t="shared" si="8015"/>
        <v>4</v>
      </c>
      <c r="J3429" t="str">
        <f t="shared" ref="J3429" si="8103">IF(IF(I3430=0,I3429,"NA")=0,"NA",IF(I3430=0,I3429,"NA"))</f>
        <v>NA</v>
      </c>
      <c r="K3429">
        <f t="shared" si="8017"/>
        <v>0</v>
      </c>
      <c r="L3429" t="str">
        <f t="shared" ref="L3429" si="8104">IF(IF(K3430=0,K3429,"NA")=0,"NA",IF(K3430=0,K3429,"NA"))</f>
        <v>NA</v>
      </c>
      <c r="M3429">
        <f t="shared" si="8019"/>
        <v>0</v>
      </c>
      <c r="N3429" t="str">
        <f t="shared" si="8020"/>
        <v>NA</v>
      </c>
      <c r="O3429">
        <f t="shared" si="8021"/>
        <v>0</v>
      </c>
      <c r="P3429">
        <f t="shared" si="8022"/>
        <v>0</v>
      </c>
      <c r="Q3429">
        <f t="shared" si="8023"/>
        <v>0</v>
      </c>
      <c r="R3429">
        <f t="shared" si="8024"/>
        <v>0</v>
      </c>
      <c r="S3429">
        <f t="shared" si="8025"/>
        <v>0</v>
      </c>
      <c r="T3429">
        <f t="shared" si="8026"/>
        <v>1</v>
      </c>
      <c r="U3429">
        <f t="shared" si="8027"/>
        <v>0</v>
      </c>
      <c r="V3429">
        <f t="shared" si="8028"/>
        <v>0</v>
      </c>
      <c r="W3429">
        <f t="shared" si="8029"/>
        <v>0</v>
      </c>
      <c r="X3429">
        <f t="shared" si="8030"/>
        <v>0</v>
      </c>
      <c r="Y3429">
        <f t="shared" si="8031"/>
        <v>0</v>
      </c>
      <c r="Z3429">
        <f t="shared" si="8032"/>
        <v>0</v>
      </c>
      <c r="AA3429">
        <f t="shared" si="8033"/>
        <v>0</v>
      </c>
      <c r="AB3429">
        <f t="shared" si="8034"/>
        <v>0</v>
      </c>
      <c r="AC3429">
        <f t="shared" si="8035"/>
        <v>0</v>
      </c>
      <c r="AD3429">
        <f t="shared" si="8036"/>
        <v>0</v>
      </c>
      <c r="AM3429">
        <v>22900</v>
      </c>
      <c r="AN3429">
        <v>0</v>
      </c>
    </row>
    <row r="3430" spans="1:40" x14ac:dyDescent="0.3">
      <c r="A3430">
        <v>3429</v>
      </c>
      <c r="B3430">
        <v>1.9147013339318401E-2</v>
      </c>
      <c r="C3430">
        <v>0.74350564334798797</v>
      </c>
      <c r="D3430">
        <v>8.1666926015950894E-2</v>
      </c>
      <c r="E3430">
        <v>0.15568041729674201</v>
      </c>
      <c r="F3430" s="2" t="str">
        <f t="shared" si="8012"/>
        <v>K2</v>
      </c>
      <c r="G3430">
        <f t="shared" si="8013"/>
        <v>0</v>
      </c>
      <c r="H3430" t="str">
        <f t="shared" si="8014"/>
        <v>NA</v>
      </c>
      <c r="I3430">
        <f t="shared" si="8015"/>
        <v>5</v>
      </c>
      <c r="J3430" t="str">
        <f t="shared" ref="J3430" si="8105">IF(IF(I3431=0,I3430,"NA")=0,"NA",IF(I3431=0,I3430,"NA"))</f>
        <v>NA</v>
      </c>
      <c r="K3430">
        <f t="shared" si="8017"/>
        <v>0</v>
      </c>
      <c r="L3430" t="str">
        <f t="shared" ref="L3430" si="8106">IF(IF(K3431=0,K3430,"NA")=0,"NA",IF(K3431=0,K3430,"NA"))</f>
        <v>NA</v>
      </c>
      <c r="M3430">
        <f t="shared" si="8019"/>
        <v>0</v>
      </c>
      <c r="N3430" t="str">
        <f t="shared" si="8020"/>
        <v>NA</v>
      </c>
      <c r="O3430">
        <f t="shared" si="8021"/>
        <v>0</v>
      </c>
      <c r="P3430">
        <f t="shared" si="8022"/>
        <v>0</v>
      </c>
      <c r="Q3430">
        <f t="shared" si="8023"/>
        <v>0</v>
      </c>
      <c r="R3430">
        <f t="shared" si="8024"/>
        <v>0</v>
      </c>
      <c r="S3430">
        <f t="shared" si="8025"/>
        <v>0</v>
      </c>
      <c r="T3430">
        <f t="shared" si="8026"/>
        <v>1</v>
      </c>
      <c r="U3430">
        <f t="shared" si="8027"/>
        <v>0</v>
      </c>
      <c r="V3430">
        <f t="shared" si="8028"/>
        <v>0</v>
      </c>
      <c r="W3430">
        <f t="shared" si="8029"/>
        <v>0</v>
      </c>
      <c r="X3430">
        <f t="shared" si="8030"/>
        <v>0</v>
      </c>
      <c r="Y3430">
        <f t="shared" si="8031"/>
        <v>0</v>
      </c>
      <c r="Z3430">
        <f t="shared" si="8032"/>
        <v>0</v>
      </c>
      <c r="AA3430">
        <f t="shared" si="8033"/>
        <v>0</v>
      </c>
      <c r="AB3430">
        <f t="shared" si="8034"/>
        <v>0</v>
      </c>
      <c r="AC3430">
        <f t="shared" si="8035"/>
        <v>0</v>
      </c>
      <c r="AD3430">
        <f t="shared" si="8036"/>
        <v>0</v>
      </c>
      <c r="AM3430">
        <v>22900</v>
      </c>
      <c r="AN3430">
        <v>0</v>
      </c>
    </row>
    <row r="3431" spans="1:40" x14ac:dyDescent="0.3">
      <c r="A3431">
        <v>3430</v>
      </c>
      <c r="B3431">
        <v>1.53923590021822E-2</v>
      </c>
      <c r="C3431">
        <v>0.69290260103265999</v>
      </c>
      <c r="D3431">
        <v>1.5976919723292501E-2</v>
      </c>
      <c r="E3431">
        <v>0.27572812024186499</v>
      </c>
      <c r="F3431" s="2" t="str">
        <f t="shared" si="8012"/>
        <v>K2</v>
      </c>
      <c r="G3431">
        <f t="shared" si="8013"/>
        <v>0</v>
      </c>
      <c r="H3431" t="str">
        <f t="shared" si="8014"/>
        <v>NA</v>
      </c>
      <c r="I3431">
        <f t="shared" si="8015"/>
        <v>6</v>
      </c>
      <c r="J3431" t="str">
        <f t="shared" ref="J3431" si="8107">IF(IF(I3432=0,I3431,"NA")=0,"NA",IF(I3432=0,I3431,"NA"))</f>
        <v>NA</v>
      </c>
      <c r="K3431">
        <f t="shared" si="8017"/>
        <v>0</v>
      </c>
      <c r="L3431" t="str">
        <f t="shared" ref="L3431" si="8108">IF(IF(K3432=0,K3431,"NA")=0,"NA",IF(K3432=0,K3431,"NA"))</f>
        <v>NA</v>
      </c>
      <c r="M3431">
        <f t="shared" si="8019"/>
        <v>0</v>
      </c>
      <c r="N3431" t="str">
        <f t="shared" si="8020"/>
        <v>NA</v>
      </c>
      <c r="O3431">
        <f t="shared" si="8021"/>
        <v>0</v>
      </c>
      <c r="P3431">
        <f t="shared" si="8022"/>
        <v>0</v>
      </c>
      <c r="Q3431">
        <f t="shared" si="8023"/>
        <v>0</v>
      </c>
      <c r="R3431">
        <f t="shared" si="8024"/>
        <v>0</v>
      </c>
      <c r="S3431">
        <f t="shared" si="8025"/>
        <v>0</v>
      </c>
      <c r="T3431">
        <f t="shared" si="8026"/>
        <v>1</v>
      </c>
      <c r="U3431">
        <f t="shared" si="8027"/>
        <v>0</v>
      </c>
      <c r="V3431">
        <f t="shared" si="8028"/>
        <v>0</v>
      </c>
      <c r="W3431">
        <f t="shared" si="8029"/>
        <v>0</v>
      </c>
      <c r="X3431">
        <f t="shared" si="8030"/>
        <v>0</v>
      </c>
      <c r="Y3431">
        <f t="shared" si="8031"/>
        <v>0</v>
      </c>
      <c r="Z3431">
        <f t="shared" si="8032"/>
        <v>0</v>
      </c>
      <c r="AA3431">
        <f t="shared" si="8033"/>
        <v>0</v>
      </c>
      <c r="AB3431">
        <f t="shared" si="8034"/>
        <v>0</v>
      </c>
      <c r="AC3431">
        <f t="shared" si="8035"/>
        <v>0</v>
      </c>
      <c r="AD3431">
        <f t="shared" si="8036"/>
        <v>0</v>
      </c>
      <c r="AM3431">
        <v>22975</v>
      </c>
      <c r="AN3431">
        <v>75</v>
      </c>
    </row>
    <row r="3432" spans="1:40" x14ac:dyDescent="0.3">
      <c r="A3432">
        <v>3431</v>
      </c>
      <c r="B3432">
        <v>9.3738226213431301E-3</v>
      </c>
      <c r="C3432">
        <v>0.47083276635533899</v>
      </c>
      <c r="D3432">
        <v>8.61813924853915E-2</v>
      </c>
      <c r="E3432">
        <v>0.43361201853792702</v>
      </c>
      <c r="F3432" s="2" t="str">
        <f t="shared" si="8012"/>
        <v>K2</v>
      </c>
      <c r="G3432">
        <f t="shared" si="8013"/>
        <v>0</v>
      </c>
      <c r="H3432" t="str">
        <f t="shared" si="8014"/>
        <v>NA</v>
      </c>
      <c r="I3432">
        <f t="shared" si="8015"/>
        <v>7</v>
      </c>
      <c r="J3432">
        <f t="shared" ref="J3432" si="8109">IF(IF(I3433=0,I3432,"NA")=0,"NA",IF(I3433=0,I3432,"NA"))</f>
        <v>7</v>
      </c>
      <c r="K3432">
        <f t="shared" si="8017"/>
        <v>0</v>
      </c>
      <c r="L3432" t="str">
        <f t="shared" ref="L3432" si="8110">IF(IF(K3433=0,K3432,"NA")=0,"NA",IF(K3433=0,K3432,"NA"))</f>
        <v>NA</v>
      </c>
      <c r="M3432">
        <f t="shared" si="8019"/>
        <v>0</v>
      </c>
      <c r="N3432" t="str">
        <f t="shared" si="8020"/>
        <v>NA</v>
      </c>
      <c r="O3432">
        <f t="shared" si="8021"/>
        <v>0</v>
      </c>
      <c r="P3432">
        <f t="shared" si="8022"/>
        <v>0</v>
      </c>
      <c r="Q3432">
        <f t="shared" si="8023"/>
        <v>0</v>
      </c>
      <c r="R3432">
        <f t="shared" si="8024"/>
        <v>0</v>
      </c>
      <c r="S3432">
        <f t="shared" si="8025"/>
        <v>0</v>
      </c>
      <c r="T3432">
        <f t="shared" si="8026"/>
        <v>1</v>
      </c>
      <c r="U3432">
        <f t="shared" si="8027"/>
        <v>0</v>
      </c>
      <c r="V3432">
        <f t="shared" si="8028"/>
        <v>0</v>
      </c>
      <c r="W3432">
        <f t="shared" si="8029"/>
        <v>0</v>
      </c>
      <c r="X3432">
        <f t="shared" si="8030"/>
        <v>0</v>
      </c>
      <c r="Y3432">
        <f t="shared" si="8031"/>
        <v>0</v>
      </c>
      <c r="Z3432">
        <f t="shared" si="8032"/>
        <v>0</v>
      </c>
      <c r="AA3432">
        <f t="shared" si="8033"/>
        <v>0</v>
      </c>
      <c r="AB3432">
        <f t="shared" si="8034"/>
        <v>0</v>
      </c>
      <c r="AC3432">
        <f t="shared" si="8035"/>
        <v>0</v>
      </c>
      <c r="AD3432">
        <f t="shared" si="8036"/>
        <v>0</v>
      </c>
      <c r="AM3432">
        <v>22975</v>
      </c>
      <c r="AN3432">
        <v>0</v>
      </c>
    </row>
    <row r="3433" spans="1:40" x14ac:dyDescent="0.3">
      <c r="A3433">
        <v>3432</v>
      </c>
      <c r="B3433">
        <v>4.5247974318575598E-3</v>
      </c>
      <c r="C3433">
        <v>0.23355836958940901</v>
      </c>
      <c r="D3433">
        <v>0.29122382856950202</v>
      </c>
      <c r="E3433">
        <v>0.47069300440923101</v>
      </c>
      <c r="F3433" s="2" t="str">
        <f t="shared" si="8012"/>
        <v>K4</v>
      </c>
      <c r="G3433">
        <f t="shared" si="8013"/>
        <v>0</v>
      </c>
      <c r="H3433" t="str">
        <f t="shared" si="8014"/>
        <v>NA</v>
      </c>
      <c r="I3433">
        <f t="shared" si="8015"/>
        <v>0</v>
      </c>
      <c r="J3433" t="str">
        <f t="shared" ref="J3433" si="8111">IF(IF(I3434=0,I3433,"NA")=0,"NA",IF(I3434=0,I3433,"NA"))</f>
        <v>NA</v>
      </c>
      <c r="K3433">
        <f t="shared" si="8017"/>
        <v>0</v>
      </c>
      <c r="L3433" t="str">
        <f t="shared" ref="L3433" si="8112">IF(IF(K3434=0,K3433,"NA")=0,"NA",IF(K3434=0,K3433,"NA"))</f>
        <v>NA</v>
      </c>
      <c r="M3433">
        <f t="shared" si="8019"/>
        <v>1</v>
      </c>
      <c r="N3433">
        <f t="shared" si="8020"/>
        <v>1</v>
      </c>
      <c r="O3433">
        <f t="shared" si="8021"/>
        <v>0</v>
      </c>
      <c r="P3433">
        <f t="shared" si="8022"/>
        <v>0</v>
      </c>
      <c r="Q3433">
        <f t="shared" si="8023"/>
        <v>0</v>
      </c>
      <c r="R3433">
        <f t="shared" si="8024"/>
        <v>0</v>
      </c>
      <c r="S3433">
        <f t="shared" si="8025"/>
        <v>0</v>
      </c>
      <c r="T3433">
        <f t="shared" si="8026"/>
        <v>0</v>
      </c>
      <c r="U3433">
        <f t="shared" si="8027"/>
        <v>0</v>
      </c>
      <c r="V3433">
        <f t="shared" si="8028"/>
        <v>1</v>
      </c>
      <c r="W3433">
        <f t="shared" si="8029"/>
        <v>0</v>
      </c>
      <c r="X3433">
        <f t="shared" si="8030"/>
        <v>0</v>
      </c>
      <c r="Y3433">
        <f t="shared" si="8031"/>
        <v>0</v>
      </c>
      <c r="Z3433">
        <f t="shared" si="8032"/>
        <v>0</v>
      </c>
      <c r="AA3433">
        <f t="shared" si="8033"/>
        <v>0</v>
      </c>
      <c r="AB3433">
        <f t="shared" si="8034"/>
        <v>0</v>
      </c>
      <c r="AC3433">
        <f t="shared" si="8035"/>
        <v>0</v>
      </c>
      <c r="AD3433">
        <f t="shared" si="8036"/>
        <v>0</v>
      </c>
      <c r="AM3433">
        <v>22975</v>
      </c>
      <c r="AN3433">
        <v>0</v>
      </c>
    </row>
    <row r="3434" spans="1:40" x14ac:dyDescent="0.3">
      <c r="A3434">
        <v>3433</v>
      </c>
      <c r="B3434">
        <v>1.9102603029308E-3</v>
      </c>
      <c r="C3434">
        <v>9.3695728661674096E-2</v>
      </c>
      <c r="D3434">
        <v>0.51637462526220501</v>
      </c>
      <c r="E3434">
        <v>0.38801938577319001</v>
      </c>
      <c r="F3434" s="2" t="str">
        <f t="shared" si="8012"/>
        <v>K3</v>
      </c>
      <c r="G3434">
        <f t="shared" si="8013"/>
        <v>0</v>
      </c>
      <c r="H3434" t="str">
        <f t="shared" si="8014"/>
        <v>NA</v>
      </c>
      <c r="I3434">
        <f t="shared" si="8015"/>
        <v>0</v>
      </c>
      <c r="J3434" t="str">
        <f t="shared" ref="J3434" si="8113">IF(IF(I3435=0,I3434,"NA")=0,"NA",IF(I3435=0,I3434,"NA"))</f>
        <v>NA</v>
      </c>
      <c r="K3434">
        <f t="shared" si="8017"/>
        <v>1</v>
      </c>
      <c r="L3434">
        <f t="shared" ref="L3434" si="8114">IF(IF(K3435=0,K3434,"NA")=0,"NA",IF(K3435=0,K3434,"NA"))</f>
        <v>1</v>
      </c>
      <c r="M3434">
        <f t="shared" si="8019"/>
        <v>0</v>
      </c>
      <c r="N3434" t="str">
        <f t="shared" si="8020"/>
        <v>NA</v>
      </c>
      <c r="O3434">
        <f t="shared" si="8021"/>
        <v>0</v>
      </c>
      <c r="P3434">
        <f t="shared" si="8022"/>
        <v>0</v>
      </c>
      <c r="Q3434">
        <f t="shared" si="8023"/>
        <v>0</v>
      </c>
      <c r="R3434">
        <f t="shared" si="8024"/>
        <v>0</v>
      </c>
      <c r="S3434">
        <f t="shared" si="8025"/>
        <v>0</v>
      </c>
      <c r="T3434">
        <f t="shared" si="8026"/>
        <v>0</v>
      </c>
      <c r="U3434">
        <f t="shared" si="8027"/>
        <v>0</v>
      </c>
      <c r="V3434">
        <f t="shared" si="8028"/>
        <v>0</v>
      </c>
      <c r="W3434">
        <f t="shared" si="8029"/>
        <v>0</v>
      </c>
      <c r="X3434">
        <f t="shared" si="8030"/>
        <v>0</v>
      </c>
      <c r="Y3434">
        <f t="shared" si="8031"/>
        <v>0</v>
      </c>
      <c r="Z3434">
        <f t="shared" si="8032"/>
        <v>0</v>
      </c>
      <c r="AA3434">
        <f t="shared" si="8033"/>
        <v>0</v>
      </c>
      <c r="AB3434">
        <f t="shared" si="8034"/>
        <v>0</v>
      </c>
      <c r="AC3434">
        <f t="shared" si="8035"/>
        <v>1</v>
      </c>
      <c r="AD3434">
        <f t="shared" si="8036"/>
        <v>0</v>
      </c>
      <c r="AM3434">
        <v>23000</v>
      </c>
      <c r="AN3434">
        <v>25</v>
      </c>
    </row>
    <row r="3435" spans="1:40" x14ac:dyDescent="0.3">
      <c r="A3435">
        <v>3434</v>
      </c>
      <c r="B3435">
        <v>3.8723737840872098E-3</v>
      </c>
      <c r="C3435">
        <v>0.133336729242305</v>
      </c>
      <c r="D3435">
        <v>0.10148878574152299</v>
      </c>
      <c r="E3435">
        <v>0.76130211123208502</v>
      </c>
      <c r="F3435" s="2" t="str">
        <f t="shared" si="8012"/>
        <v>K4</v>
      </c>
      <c r="G3435">
        <f t="shared" si="8013"/>
        <v>0</v>
      </c>
      <c r="H3435" t="str">
        <f t="shared" si="8014"/>
        <v>NA</v>
      </c>
      <c r="I3435">
        <f t="shared" si="8015"/>
        <v>0</v>
      </c>
      <c r="J3435" t="str">
        <f t="shared" ref="J3435" si="8115">IF(IF(I3436=0,I3435,"NA")=0,"NA",IF(I3436=0,I3435,"NA"))</f>
        <v>NA</v>
      </c>
      <c r="K3435">
        <f t="shared" si="8017"/>
        <v>0</v>
      </c>
      <c r="L3435" t="str">
        <f t="shared" ref="L3435" si="8116">IF(IF(K3436=0,K3435,"NA")=0,"NA",IF(K3436=0,K3435,"NA"))</f>
        <v>NA</v>
      </c>
      <c r="M3435">
        <f t="shared" si="8019"/>
        <v>1</v>
      </c>
      <c r="N3435" t="str">
        <f t="shared" si="8020"/>
        <v>NA</v>
      </c>
      <c r="O3435">
        <f t="shared" si="8021"/>
        <v>0</v>
      </c>
      <c r="P3435">
        <f t="shared" si="8022"/>
        <v>0</v>
      </c>
      <c r="Q3435">
        <f t="shared" si="8023"/>
        <v>0</v>
      </c>
      <c r="R3435">
        <f t="shared" si="8024"/>
        <v>0</v>
      </c>
      <c r="S3435">
        <f t="shared" si="8025"/>
        <v>0</v>
      </c>
      <c r="T3435">
        <f t="shared" si="8026"/>
        <v>0</v>
      </c>
      <c r="U3435">
        <f t="shared" si="8027"/>
        <v>0</v>
      </c>
      <c r="V3435">
        <f t="shared" si="8028"/>
        <v>0</v>
      </c>
      <c r="W3435">
        <f t="shared" si="8029"/>
        <v>0</v>
      </c>
      <c r="X3435">
        <f t="shared" si="8030"/>
        <v>0</v>
      </c>
      <c r="Y3435">
        <f t="shared" si="8031"/>
        <v>0</v>
      </c>
      <c r="Z3435">
        <f t="shared" si="8032"/>
        <v>1</v>
      </c>
      <c r="AA3435">
        <f t="shared" si="8033"/>
        <v>0</v>
      </c>
      <c r="AB3435">
        <f t="shared" si="8034"/>
        <v>0</v>
      </c>
      <c r="AC3435">
        <f t="shared" si="8035"/>
        <v>0</v>
      </c>
      <c r="AD3435">
        <f t="shared" si="8036"/>
        <v>0</v>
      </c>
      <c r="AM3435">
        <v>22925</v>
      </c>
      <c r="AN3435">
        <v>-75</v>
      </c>
    </row>
    <row r="3436" spans="1:40" x14ac:dyDescent="0.3">
      <c r="A3436">
        <v>3435</v>
      </c>
      <c r="B3436">
        <v>1.2094811238991499E-3</v>
      </c>
      <c r="C3436">
        <v>6.23823527331719E-2</v>
      </c>
      <c r="D3436">
        <v>0.28662122439319498</v>
      </c>
      <c r="E3436">
        <v>0.64978694174973395</v>
      </c>
      <c r="F3436" s="2" t="str">
        <f t="shared" si="8012"/>
        <v>K4</v>
      </c>
      <c r="G3436">
        <f t="shared" si="8013"/>
        <v>0</v>
      </c>
      <c r="H3436" t="str">
        <f t="shared" si="8014"/>
        <v>NA</v>
      </c>
      <c r="I3436">
        <f t="shared" si="8015"/>
        <v>0</v>
      </c>
      <c r="J3436" t="str">
        <f t="shared" ref="J3436" si="8117">IF(IF(I3437=0,I3436,"NA")=0,"NA",IF(I3437=0,I3436,"NA"))</f>
        <v>NA</v>
      </c>
      <c r="K3436">
        <f t="shared" si="8017"/>
        <v>0</v>
      </c>
      <c r="L3436" t="str">
        <f t="shared" ref="L3436" si="8118">IF(IF(K3437=0,K3436,"NA")=0,"NA",IF(K3437=0,K3436,"NA"))</f>
        <v>NA</v>
      </c>
      <c r="M3436">
        <f t="shared" si="8019"/>
        <v>2</v>
      </c>
      <c r="N3436">
        <f t="shared" si="8020"/>
        <v>2</v>
      </c>
      <c r="O3436">
        <f t="shared" si="8021"/>
        <v>0</v>
      </c>
      <c r="P3436">
        <f t="shared" si="8022"/>
        <v>0</v>
      </c>
      <c r="Q3436">
        <f t="shared" si="8023"/>
        <v>0</v>
      </c>
      <c r="R3436">
        <f t="shared" si="8024"/>
        <v>0</v>
      </c>
      <c r="S3436">
        <f t="shared" si="8025"/>
        <v>0</v>
      </c>
      <c r="T3436">
        <f t="shared" si="8026"/>
        <v>0</v>
      </c>
      <c r="U3436">
        <f t="shared" si="8027"/>
        <v>0</v>
      </c>
      <c r="V3436">
        <f t="shared" si="8028"/>
        <v>0</v>
      </c>
      <c r="W3436">
        <f t="shared" si="8029"/>
        <v>0</v>
      </c>
      <c r="X3436">
        <f t="shared" si="8030"/>
        <v>0</v>
      </c>
      <c r="Y3436">
        <f t="shared" si="8031"/>
        <v>0</v>
      </c>
      <c r="Z3436">
        <f t="shared" si="8032"/>
        <v>0</v>
      </c>
      <c r="AA3436">
        <f t="shared" si="8033"/>
        <v>0</v>
      </c>
      <c r="AB3436">
        <f t="shared" si="8034"/>
        <v>0</v>
      </c>
      <c r="AC3436">
        <f t="shared" si="8035"/>
        <v>0</v>
      </c>
      <c r="AD3436">
        <f t="shared" si="8036"/>
        <v>1</v>
      </c>
      <c r="AM3436">
        <v>22925</v>
      </c>
      <c r="AN3436">
        <v>0</v>
      </c>
    </row>
    <row r="3437" spans="1:40" x14ac:dyDescent="0.3">
      <c r="A3437">
        <v>3436</v>
      </c>
      <c r="B3437">
        <v>5.0289886162922304E-4</v>
      </c>
      <c r="C3437">
        <v>2.4456388482631101E-2</v>
      </c>
      <c r="D3437">
        <v>0.56200825330596005</v>
      </c>
      <c r="E3437">
        <v>0.41303245934978</v>
      </c>
      <c r="F3437" s="2" t="str">
        <f t="shared" si="8012"/>
        <v>K3</v>
      </c>
      <c r="G3437">
        <f t="shared" si="8013"/>
        <v>0</v>
      </c>
      <c r="H3437" t="str">
        <f t="shared" si="8014"/>
        <v>NA</v>
      </c>
      <c r="I3437">
        <f t="shared" si="8015"/>
        <v>0</v>
      </c>
      <c r="J3437" t="str">
        <f t="shared" ref="J3437" si="8119">IF(IF(I3438=0,I3437,"NA")=0,"NA",IF(I3438=0,I3437,"NA"))</f>
        <v>NA</v>
      </c>
      <c r="K3437">
        <f t="shared" si="8017"/>
        <v>1</v>
      </c>
      <c r="L3437" t="str">
        <f t="shared" ref="L3437" si="8120">IF(IF(K3438=0,K3437,"NA")=0,"NA",IF(K3438=0,K3437,"NA"))</f>
        <v>NA</v>
      </c>
      <c r="M3437">
        <f t="shared" si="8019"/>
        <v>0</v>
      </c>
      <c r="N3437" t="str">
        <f t="shared" si="8020"/>
        <v>NA</v>
      </c>
      <c r="O3437">
        <f t="shared" si="8021"/>
        <v>0</v>
      </c>
      <c r="P3437">
        <f t="shared" si="8022"/>
        <v>0</v>
      </c>
      <c r="Q3437">
        <f t="shared" si="8023"/>
        <v>0</v>
      </c>
      <c r="R3437">
        <f t="shared" si="8024"/>
        <v>0</v>
      </c>
      <c r="S3437">
        <f t="shared" si="8025"/>
        <v>0</v>
      </c>
      <c r="T3437">
        <f t="shared" si="8026"/>
        <v>0</v>
      </c>
      <c r="U3437">
        <f t="shared" si="8027"/>
        <v>0</v>
      </c>
      <c r="V3437">
        <f t="shared" si="8028"/>
        <v>0</v>
      </c>
      <c r="W3437">
        <f t="shared" si="8029"/>
        <v>0</v>
      </c>
      <c r="X3437">
        <f t="shared" si="8030"/>
        <v>0</v>
      </c>
      <c r="Y3437">
        <f t="shared" si="8031"/>
        <v>0</v>
      </c>
      <c r="Z3437">
        <f t="shared" si="8032"/>
        <v>0</v>
      </c>
      <c r="AA3437">
        <f t="shared" si="8033"/>
        <v>0</v>
      </c>
      <c r="AB3437">
        <f t="shared" si="8034"/>
        <v>0</v>
      </c>
      <c r="AC3437">
        <f t="shared" si="8035"/>
        <v>1</v>
      </c>
      <c r="AD3437">
        <f t="shared" si="8036"/>
        <v>0</v>
      </c>
      <c r="AM3437">
        <v>22925</v>
      </c>
      <c r="AN3437">
        <v>0</v>
      </c>
    </row>
    <row r="3438" spans="1:40" x14ac:dyDescent="0.3">
      <c r="A3438">
        <v>3437</v>
      </c>
      <c r="B3438">
        <v>3.2018540828209299E-4</v>
      </c>
      <c r="C3438">
        <v>8.2005387565679492E-3</v>
      </c>
      <c r="D3438">
        <v>0.79493586408547301</v>
      </c>
      <c r="E3438">
        <v>0.19654341174967699</v>
      </c>
      <c r="F3438" s="2" t="str">
        <f t="shared" si="8012"/>
        <v>K3</v>
      </c>
      <c r="G3438">
        <f t="shared" si="8013"/>
        <v>0</v>
      </c>
      <c r="H3438" t="str">
        <f t="shared" si="8014"/>
        <v>NA</v>
      </c>
      <c r="I3438">
        <f t="shared" si="8015"/>
        <v>0</v>
      </c>
      <c r="J3438" t="str">
        <f t="shared" ref="J3438" si="8121">IF(IF(I3439=0,I3438,"NA")=0,"NA",IF(I3439=0,I3438,"NA"))</f>
        <v>NA</v>
      </c>
      <c r="K3438">
        <f t="shared" si="8017"/>
        <v>2</v>
      </c>
      <c r="L3438">
        <f t="shared" ref="L3438" si="8122">IF(IF(K3439=0,K3438,"NA")=0,"NA",IF(K3439=0,K3438,"NA"))</f>
        <v>2</v>
      </c>
      <c r="M3438">
        <f t="shared" si="8019"/>
        <v>0</v>
      </c>
      <c r="N3438" t="str">
        <f t="shared" si="8020"/>
        <v>NA</v>
      </c>
      <c r="O3438">
        <f t="shared" si="8021"/>
        <v>0</v>
      </c>
      <c r="P3438">
        <f t="shared" si="8022"/>
        <v>0</v>
      </c>
      <c r="Q3438">
        <f t="shared" si="8023"/>
        <v>0</v>
      </c>
      <c r="R3438">
        <f t="shared" si="8024"/>
        <v>0</v>
      </c>
      <c r="S3438">
        <f t="shared" si="8025"/>
        <v>0</v>
      </c>
      <c r="T3438">
        <f t="shared" si="8026"/>
        <v>0</v>
      </c>
      <c r="U3438">
        <f t="shared" si="8027"/>
        <v>0</v>
      </c>
      <c r="V3438">
        <f t="shared" si="8028"/>
        <v>0</v>
      </c>
      <c r="W3438">
        <f t="shared" si="8029"/>
        <v>0</v>
      </c>
      <c r="X3438">
        <f t="shared" si="8030"/>
        <v>0</v>
      </c>
      <c r="Y3438">
        <f t="shared" si="8031"/>
        <v>1</v>
      </c>
      <c r="Z3438">
        <f t="shared" si="8032"/>
        <v>0</v>
      </c>
      <c r="AA3438">
        <f t="shared" si="8033"/>
        <v>0</v>
      </c>
      <c r="AB3438">
        <f t="shared" si="8034"/>
        <v>0</v>
      </c>
      <c r="AC3438">
        <f t="shared" si="8035"/>
        <v>0</v>
      </c>
      <c r="AD3438">
        <f t="shared" si="8036"/>
        <v>0</v>
      </c>
      <c r="AM3438">
        <v>22925</v>
      </c>
      <c r="AN3438">
        <v>0</v>
      </c>
    </row>
    <row r="3439" spans="1:40" x14ac:dyDescent="0.3">
      <c r="A3439">
        <v>3438</v>
      </c>
      <c r="B3439">
        <v>0.99975327993608198</v>
      </c>
      <c r="C3439">
        <v>2.4672006391801099E-4</v>
      </c>
      <c r="D3439" s="1">
        <v>1.6286706687524101E-191</v>
      </c>
      <c r="E3439" s="1">
        <v>5.7065588604555198E-20</v>
      </c>
      <c r="F3439" s="2" t="str">
        <f t="shared" si="8012"/>
        <v>K1</v>
      </c>
      <c r="G3439">
        <f t="shared" si="8013"/>
        <v>1</v>
      </c>
      <c r="H3439">
        <f t="shared" si="8014"/>
        <v>1</v>
      </c>
      <c r="I3439">
        <f t="shared" si="8015"/>
        <v>0</v>
      </c>
      <c r="J3439" t="str">
        <f t="shared" ref="J3439" si="8123">IF(IF(I3440=0,I3439,"NA")=0,"NA",IF(I3440=0,I3439,"NA"))</f>
        <v>NA</v>
      </c>
      <c r="K3439">
        <f t="shared" si="8017"/>
        <v>0</v>
      </c>
      <c r="L3439" t="str">
        <f t="shared" ref="L3439" si="8124">IF(IF(K3440=0,K3439,"NA")=0,"NA",IF(K3440=0,K3439,"NA"))</f>
        <v>NA</v>
      </c>
      <c r="M3439">
        <f t="shared" si="8019"/>
        <v>0</v>
      </c>
      <c r="N3439" t="str">
        <f t="shared" si="8020"/>
        <v>NA</v>
      </c>
      <c r="O3439">
        <f t="shared" si="8021"/>
        <v>0</v>
      </c>
      <c r="P3439">
        <f t="shared" si="8022"/>
        <v>0</v>
      </c>
      <c r="Q3439">
        <f t="shared" si="8023"/>
        <v>0</v>
      </c>
      <c r="R3439">
        <f t="shared" si="8024"/>
        <v>0</v>
      </c>
      <c r="S3439">
        <f t="shared" si="8025"/>
        <v>0</v>
      </c>
      <c r="T3439">
        <f t="shared" si="8026"/>
        <v>0</v>
      </c>
      <c r="U3439">
        <f t="shared" si="8027"/>
        <v>0</v>
      </c>
      <c r="V3439">
        <f t="shared" si="8028"/>
        <v>0</v>
      </c>
      <c r="W3439">
        <f t="shared" si="8029"/>
        <v>1</v>
      </c>
      <c r="X3439">
        <f t="shared" si="8030"/>
        <v>0</v>
      </c>
      <c r="Y3439">
        <f t="shared" si="8031"/>
        <v>0</v>
      </c>
      <c r="Z3439">
        <f t="shared" si="8032"/>
        <v>0</v>
      </c>
      <c r="AA3439">
        <f t="shared" si="8033"/>
        <v>0</v>
      </c>
      <c r="AB3439">
        <f t="shared" si="8034"/>
        <v>0</v>
      </c>
      <c r="AC3439">
        <f t="shared" si="8035"/>
        <v>0</v>
      </c>
      <c r="AD3439">
        <f t="shared" si="8036"/>
        <v>0</v>
      </c>
      <c r="AM3439">
        <v>22100</v>
      </c>
      <c r="AN3439">
        <v>-825</v>
      </c>
    </row>
    <row r="3440" spans="1:40" x14ac:dyDescent="0.3">
      <c r="A3440">
        <v>3439</v>
      </c>
      <c r="B3440">
        <v>0.40052644301127399</v>
      </c>
      <c r="C3440">
        <v>0.412879427806296</v>
      </c>
      <c r="D3440">
        <v>0.18628228346962</v>
      </c>
      <c r="E3440">
        <v>3.1184571281010201E-4</v>
      </c>
      <c r="F3440" s="2" t="str">
        <f t="shared" si="8012"/>
        <v>K2</v>
      </c>
      <c r="G3440">
        <f t="shared" si="8013"/>
        <v>0</v>
      </c>
      <c r="H3440" t="str">
        <f t="shared" si="8014"/>
        <v>NA</v>
      </c>
      <c r="I3440">
        <f t="shared" si="8015"/>
        <v>1</v>
      </c>
      <c r="J3440">
        <f t="shared" ref="J3440" si="8125">IF(IF(I3441=0,I3440,"NA")=0,"NA",IF(I3441=0,I3440,"NA"))</f>
        <v>1</v>
      </c>
      <c r="K3440">
        <f t="shared" si="8017"/>
        <v>0</v>
      </c>
      <c r="L3440" t="str">
        <f t="shared" ref="L3440" si="8126">IF(IF(K3441=0,K3440,"NA")=0,"NA",IF(K3441=0,K3440,"NA"))</f>
        <v>NA</v>
      </c>
      <c r="M3440">
        <f t="shared" si="8019"/>
        <v>0</v>
      </c>
      <c r="N3440" t="str">
        <f t="shared" si="8020"/>
        <v>NA</v>
      </c>
      <c r="O3440">
        <f t="shared" si="8021"/>
        <v>0</v>
      </c>
      <c r="P3440">
        <f t="shared" si="8022"/>
        <v>1</v>
      </c>
      <c r="Q3440">
        <f t="shared" si="8023"/>
        <v>0</v>
      </c>
      <c r="R3440">
        <f t="shared" si="8024"/>
        <v>0</v>
      </c>
      <c r="S3440">
        <f t="shared" si="8025"/>
        <v>0</v>
      </c>
      <c r="T3440">
        <f t="shared" si="8026"/>
        <v>0</v>
      </c>
      <c r="U3440">
        <f t="shared" si="8027"/>
        <v>0</v>
      </c>
      <c r="V3440">
        <f t="shared" si="8028"/>
        <v>0</v>
      </c>
      <c r="W3440">
        <f t="shared" si="8029"/>
        <v>0</v>
      </c>
      <c r="X3440">
        <f t="shared" si="8030"/>
        <v>0</v>
      </c>
      <c r="Y3440">
        <f t="shared" si="8031"/>
        <v>0</v>
      </c>
      <c r="Z3440">
        <f t="shared" si="8032"/>
        <v>0</v>
      </c>
      <c r="AA3440">
        <f t="shared" si="8033"/>
        <v>0</v>
      </c>
      <c r="AB3440">
        <f t="shared" si="8034"/>
        <v>0</v>
      </c>
      <c r="AC3440">
        <f t="shared" si="8035"/>
        <v>0</v>
      </c>
      <c r="AD3440">
        <f t="shared" si="8036"/>
        <v>0</v>
      </c>
      <c r="AM3440">
        <v>22100</v>
      </c>
      <c r="AN3440">
        <v>0</v>
      </c>
    </row>
    <row r="3441" spans="1:40" x14ac:dyDescent="0.3">
      <c r="A3441">
        <v>3440</v>
      </c>
      <c r="B3441">
        <v>0.99951106230414699</v>
      </c>
      <c r="C3441">
        <v>4.8893769585343298E-4</v>
      </c>
      <c r="D3441" s="1">
        <v>7.2575035563928499E-181</v>
      </c>
      <c r="E3441" s="1">
        <v>7.7681859111697294E-21</v>
      </c>
      <c r="F3441" s="2" t="str">
        <f t="shared" si="8012"/>
        <v>K1</v>
      </c>
      <c r="G3441">
        <f t="shared" si="8013"/>
        <v>1</v>
      </c>
      <c r="H3441" t="str">
        <f t="shared" si="8014"/>
        <v>NA</v>
      </c>
      <c r="I3441">
        <f t="shared" si="8015"/>
        <v>0</v>
      </c>
      <c r="J3441" t="str">
        <f t="shared" ref="J3441" si="8127">IF(IF(I3442=0,I3441,"NA")=0,"NA",IF(I3442=0,I3441,"NA"))</f>
        <v>NA</v>
      </c>
      <c r="K3441">
        <f t="shared" si="8017"/>
        <v>0</v>
      </c>
      <c r="L3441" t="str">
        <f t="shared" ref="L3441" si="8128">IF(IF(K3442=0,K3441,"NA")=0,"NA",IF(K3442=0,K3441,"NA"))</f>
        <v>NA</v>
      </c>
      <c r="M3441">
        <f t="shared" si="8019"/>
        <v>0</v>
      </c>
      <c r="N3441" t="str">
        <f t="shared" si="8020"/>
        <v>NA</v>
      </c>
      <c r="O3441">
        <f t="shared" si="8021"/>
        <v>0</v>
      </c>
      <c r="P3441">
        <f t="shared" si="8022"/>
        <v>0</v>
      </c>
      <c r="Q3441">
        <f t="shared" si="8023"/>
        <v>0</v>
      </c>
      <c r="R3441">
        <f t="shared" si="8024"/>
        <v>0</v>
      </c>
      <c r="S3441">
        <f t="shared" si="8025"/>
        <v>1</v>
      </c>
      <c r="T3441">
        <f t="shared" si="8026"/>
        <v>0</v>
      </c>
      <c r="U3441">
        <f t="shared" si="8027"/>
        <v>0</v>
      </c>
      <c r="V3441">
        <f t="shared" si="8028"/>
        <v>0</v>
      </c>
      <c r="W3441">
        <f t="shared" si="8029"/>
        <v>0</v>
      </c>
      <c r="X3441">
        <f t="shared" si="8030"/>
        <v>0</v>
      </c>
      <c r="Y3441">
        <f t="shared" si="8031"/>
        <v>0</v>
      </c>
      <c r="Z3441">
        <f t="shared" si="8032"/>
        <v>0</v>
      </c>
      <c r="AA3441">
        <f t="shared" si="8033"/>
        <v>0</v>
      </c>
      <c r="AB3441">
        <f t="shared" si="8034"/>
        <v>0</v>
      </c>
      <c r="AC3441">
        <f t="shared" si="8035"/>
        <v>0</v>
      </c>
      <c r="AD3441">
        <f t="shared" si="8036"/>
        <v>0</v>
      </c>
      <c r="AM3441">
        <v>22900</v>
      </c>
      <c r="AN3441">
        <v>800</v>
      </c>
    </row>
    <row r="3442" spans="1:40" x14ac:dyDescent="0.3">
      <c r="A3442">
        <v>3441</v>
      </c>
      <c r="B3442">
        <v>0.98131638569253299</v>
      </c>
      <c r="C3442">
        <v>1.8683614307262199E-2</v>
      </c>
      <c r="D3442" s="1">
        <v>4.0192989059970099E-105</v>
      </c>
      <c r="E3442" s="1">
        <v>2.04680356465354E-13</v>
      </c>
      <c r="F3442" s="2" t="str">
        <f t="shared" si="8012"/>
        <v>K1</v>
      </c>
      <c r="G3442">
        <f t="shared" si="8013"/>
        <v>2</v>
      </c>
      <c r="H3442" t="str">
        <f t="shared" si="8014"/>
        <v>NA</v>
      </c>
      <c r="I3442">
        <f t="shared" si="8015"/>
        <v>0</v>
      </c>
      <c r="J3442" t="str">
        <f t="shared" ref="J3442" si="8129">IF(IF(I3443=0,I3442,"NA")=0,"NA",IF(I3443=0,I3442,"NA"))</f>
        <v>NA</v>
      </c>
      <c r="K3442">
        <f t="shared" si="8017"/>
        <v>0</v>
      </c>
      <c r="L3442" t="str">
        <f t="shared" ref="L3442" si="8130">IF(IF(K3443=0,K3442,"NA")=0,"NA",IF(K3443=0,K3442,"NA"))</f>
        <v>NA</v>
      </c>
      <c r="M3442">
        <f t="shared" si="8019"/>
        <v>0</v>
      </c>
      <c r="N3442" t="str">
        <f t="shared" si="8020"/>
        <v>NA</v>
      </c>
      <c r="O3442">
        <f t="shared" si="8021"/>
        <v>1</v>
      </c>
      <c r="P3442">
        <f t="shared" si="8022"/>
        <v>0</v>
      </c>
      <c r="Q3442">
        <f t="shared" si="8023"/>
        <v>0</v>
      </c>
      <c r="R3442">
        <f t="shared" si="8024"/>
        <v>0</v>
      </c>
      <c r="S3442">
        <f t="shared" si="8025"/>
        <v>0</v>
      </c>
      <c r="T3442">
        <f t="shared" si="8026"/>
        <v>0</v>
      </c>
      <c r="U3442">
        <f t="shared" si="8027"/>
        <v>0</v>
      </c>
      <c r="V3442">
        <f t="shared" si="8028"/>
        <v>0</v>
      </c>
      <c r="W3442">
        <f t="shared" si="8029"/>
        <v>0</v>
      </c>
      <c r="X3442">
        <f t="shared" si="8030"/>
        <v>0</v>
      </c>
      <c r="Y3442">
        <f t="shared" si="8031"/>
        <v>0</v>
      </c>
      <c r="Z3442">
        <f t="shared" si="8032"/>
        <v>0</v>
      </c>
      <c r="AA3442">
        <f t="shared" si="8033"/>
        <v>0</v>
      </c>
      <c r="AB3442">
        <f t="shared" si="8034"/>
        <v>0</v>
      </c>
      <c r="AC3442">
        <f t="shared" si="8035"/>
        <v>0</v>
      </c>
      <c r="AD3442">
        <f t="shared" si="8036"/>
        <v>0</v>
      </c>
      <c r="AM3442">
        <v>22300</v>
      </c>
      <c r="AN3442">
        <v>-600</v>
      </c>
    </row>
    <row r="3443" spans="1:40" x14ac:dyDescent="0.3">
      <c r="A3443">
        <v>3442</v>
      </c>
      <c r="B3443">
        <v>0.83619420884089501</v>
      </c>
      <c r="C3443">
        <v>0.16380252981448401</v>
      </c>
      <c r="D3443" s="1">
        <v>1.66587621514203E-22</v>
      </c>
      <c r="E3443" s="1">
        <v>3.26134462116774E-6</v>
      </c>
      <c r="F3443" s="2" t="str">
        <f t="shared" si="8012"/>
        <v>K1</v>
      </c>
      <c r="G3443">
        <f t="shared" si="8013"/>
        <v>3</v>
      </c>
      <c r="H3443" t="str">
        <f t="shared" si="8014"/>
        <v>NA</v>
      </c>
      <c r="I3443">
        <f t="shared" si="8015"/>
        <v>0</v>
      </c>
      <c r="J3443" t="str">
        <f t="shared" ref="J3443" si="8131">IF(IF(I3444=0,I3443,"NA")=0,"NA",IF(I3444=0,I3443,"NA"))</f>
        <v>NA</v>
      </c>
      <c r="K3443">
        <f t="shared" si="8017"/>
        <v>0</v>
      </c>
      <c r="L3443" t="str">
        <f t="shared" ref="L3443" si="8132">IF(IF(K3444=0,K3443,"NA")=0,"NA",IF(K3444=0,K3443,"NA"))</f>
        <v>NA</v>
      </c>
      <c r="M3443">
        <f t="shared" si="8019"/>
        <v>0</v>
      </c>
      <c r="N3443" t="str">
        <f t="shared" si="8020"/>
        <v>NA</v>
      </c>
      <c r="O3443">
        <f t="shared" si="8021"/>
        <v>1</v>
      </c>
      <c r="P3443">
        <f t="shared" si="8022"/>
        <v>0</v>
      </c>
      <c r="Q3443">
        <f t="shared" si="8023"/>
        <v>0</v>
      </c>
      <c r="R3443">
        <f t="shared" si="8024"/>
        <v>0</v>
      </c>
      <c r="S3443">
        <f t="shared" si="8025"/>
        <v>0</v>
      </c>
      <c r="T3443">
        <f t="shared" si="8026"/>
        <v>0</v>
      </c>
      <c r="U3443">
        <f t="shared" si="8027"/>
        <v>0</v>
      </c>
      <c r="V3443">
        <f t="shared" si="8028"/>
        <v>0</v>
      </c>
      <c r="W3443">
        <f t="shared" si="8029"/>
        <v>0</v>
      </c>
      <c r="X3443">
        <f t="shared" si="8030"/>
        <v>0</v>
      </c>
      <c r="Y3443">
        <f t="shared" si="8031"/>
        <v>0</v>
      </c>
      <c r="Z3443">
        <f t="shared" si="8032"/>
        <v>0</v>
      </c>
      <c r="AA3443">
        <f t="shared" si="8033"/>
        <v>0</v>
      </c>
      <c r="AB3443">
        <f t="shared" si="8034"/>
        <v>0</v>
      </c>
      <c r="AC3443">
        <f t="shared" si="8035"/>
        <v>0</v>
      </c>
      <c r="AD3443">
        <f t="shared" si="8036"/>
        <v>0</v>
      </c>
      <c r="AM3443">
        <v>22025</v>
      </c>
      <c r="AN3443">
        <v>-275</v>
      </c>
    </row>
    <row r="3444" spans="1:40" x14ac:dyDescent="0.3">
      <c r="A3444">
        <v>3443</v>
      </c>
      <c r="B3444">
        <v>0.52813910378615503</v>
      </c>
      <c r="C3444">
        <v>0.47153957556204301</v>
      </c>
      <c r="D3444" s="1">
        <v>9.0230339672991899E-23</v>
      </c>
      <c r="E3444">
        <v>3.21320651802448E-4</v>
      </c>
      <c r="F3444" s="2" t="str">
        <f t="shared" si="8012"/>
        <v>K1</v>
      </c>
      <c r="G3444">
        <f t="shared" si="8013"/>
        <v>4</v>
      </c>
      <c r="H3444">
        <f t="shared" si="8014"/>
        <v>4</v>
      </c>
      <c r="I3444">
        <f t="shared" si="8015"/>
        <v>0</v>
      </c>
      <c r="J3444" t="str">
        <f t="shared" ref="J3444" si="8133">IF(IF(I3445=0,I3444,"NA")=0,"NA",IF(I3445=0,I3444,"NA"))</f>
        <v>NA</v>
      </c>
      <c r="K3444">
        <f t="shared" si="8017"/>
        <v>0</v>
      </c>
      <c r="L3444" t="str">
        <f t="shared" ref="L3444" si="8134">IF(IF(K3445=0,K3444,"NA")=0,"NA",IF(K3445=0,K3444,"NA"))</f>
        <v>NA</v>
      </c>
      <c r="M3444">
        <f t="shared" si="8019"/>
        <v>0</v>
      </c>
      <c r="N3444" t="str">
        <f t="shared" si="8020"/>
        <v>NA</v>
      </c>
      <c r="O3444">
        <f t="shared" si="8021"/>
        <v>1</v>
      </c>
      <c r="P3444">
        <f t="shared" si="8022"/>
        <v>0</v>
      </c>
      <c r="Q3444">
        <f t="shared" si="8023"/>
        <v>0</v>
      </c>
      <c r="R3444">
        <f t="shared" si="8024"/>
        <v>0</v>
      </c>
      <c r="S3444">
        <f t="shared" si="8025"/>
        <v>0</v>
      </c>
      <c r="T3444">
        <f t="shared" si="8026"/>
        <v>0</v>
      </c>
      <c r="U3444">
        <f t="shared" si="8027"/>
        <v>0</v>
      </c>
      <c r="V3444">
        <f t="shared" si="8028"/>
        <v>0</v>
      </c>
      <c r="W3444">
        <f t="shared" si="8029"/>
        <v>0</v>
      </c>
      <c r="X3444">
        <f t="shared" si="8030"/>
        <v>0</v>
      </c>
      <c r="Y3444">
        <f t="shared" si="8031"/>
        <v>0</v>
      </c>
      <c r="Z3444">
        <f t="shared" si="8032"/>
        <v>0</v>
      </c>
      <c r="AA3444">
        <f t="shared" si="8033"/>
        <v>0</v>
      </c>
      <c r="AB3444">
        <f t="shared" si="8034"/>
        <v>0</v>
      </c>
      <c r="AC3444">
        <f t="shared" si="8035"/>
        <v>0</v>
      </c>
      <c r="AD3444">
        <f t="shared" si="8036"/>
        <v>0</v>
      </c>
      <c r="AM3444">
        <v>22300</v>
      </c>
      <c r="AN3444">
        <v>275</v>
      </c>
    </row>
    <row r="3445" spans="1:40" x14ac:dyDescent="0.3">
      <c r="A3445">
        <v>3444</v>
      </c>
      <c r="B3445">
        <v>0.36367406953721498</v>
      </c>
      <c r="C3445">
        <v>0.63576145140080698</v>
      </c>
      <c r="D3445" s="1">
        <v>1.8471802676804699E-23</v>
      </c>
      <c r="E3445">
        <v>5.6447906197813703E-4</v>
      </c>
      <c r="F3445" s="2" t="str">
        <f t="shared" si="8012"/>
        <v>K2</v>
      </c>
      <c r="G3445">
        <f t="shared" si="8013"/>
        <v>0</v>
      </c>
      <c r="H3445" t="str">
        <f t="shared" si="8014"/>
        <v>NA</v>
      </c>
      <c r="I3445">
        <f t="shared" si="8015"/>
        <v>1</v>
      </c>
      <c r="J3445">
        <f t="shared" ref="J3445" si="8135">IF(IF(I3446=0,I3445,"NA")=0,"NA",IF(I3446=0,I3445,"NA"))</f>
        <v>1</v>
      </c>
      <c r="K3445">
        <f t="shared" si="8017"/>
        <v>0</v>
      </c>
      <c r="L3445" t="str">
        <f t="shared" ref="L3445" si="8136">IF(IF(K3446=0,K3445,"NA")=0,"NA",IF(K3446=0,K3445,"NA"))</f>
        <v>NA</v>
      </c>
      <c r="M3445">
        <f t="shared" si="8019"/>
        <v>0</v>
      </c>
      <c r="N3445" t="str">
        <f t="shared" si="8020"/>
        <v>NA</v>
      </c>
      <c r="O3445">
        <f t="shared" si="8021"/>
        <v>0</v>
      </c>
      <c r="P3445">
        <f t="shared" si="8022"/>
        <v>1</v>
      </c>
      <c r="Q3445">
        <f t="shared" si="8023"/>
        <v>0</v>
      </c>
      <c r="R3445">
        <f t="shared" si="8024"/>
        <v>0</v>
      </c>
      <c r="S3445">
        <f t="shared" si="8025"/>
        <v>0</v>
      </c>
      <c r="T3445">
        <f t="shared" si="8026"/>
        <v>0</v>
      </c>
      <c r="U3445">
        <f t="shared" si="8027"/>
        <v>0</v>
      </c>
      <c r="V3445">
        <f t="shared" si="8028"/>
        <v>0</v>
      </c>
      <c r="W3445">
        <f t="shared" si="8029"/>
        <v>0</v>
      </c>
      <c r="X3445">
        <f t="shared" si="8030"/>
        <v>0</v>
      </c>
      <c r="Y3445">
        <f t="shared" si="8031"/>
        <v>0</v>
      </c>
      <c r="Z3445">
        <f t="shared" si="8032"/>
        <v>0</v>
      </c>
      <c r="AA3445">
        <f t="shared" si="8033"/>
        <v>0</v>
      </c>
      <c r="AB3445">
        <f t="shared" si="8034"/>
        <v>0</v>
      </c>
      <c r="AC3445">
        <f t="shared" si="8035"/>
        <v>0</v>
      </c>
      <c r="AD3445">
        <f t="shared" si="8036"/>
        <v>0</v>
      </c>
      <c r="AM3445">
        <v>22025</v>
      </c>
      <c r="AN3445">
        <v>-275</v>
      </c>
    </row>
    <row r="3446" spans="1:40" x14ac:dyDescent="0.3">
      <c r="A3446">
        <v>3445</v>
      </c>
      <c r="B3446">
        <v>0.99975367894371803</v>
      </c>
      <c r="C3446">
        <v>2.4632105628217502E-4</v>
      </c>
      <c r="D3446" s="1">
        <v>1.4264811176228099E-218</v>
      </c>
      <c r="E3446" s="1">
        <v>1.03691902725609E-23</v>
      </c>
      <c r="F3446" s="2" t="str">
        <f t="shared" si="8012"/>
        <v>K1</v>
      </c>
      <c r="G3446">
        <f t="shared" si="8013"/>
        <v>1</v>
      </c>
      <c r="H3446">
        <f t="shared" si="8014"/>
        <v>1</v>
      </c>
      <c r="I3446">
        <f t="shared" si="8015"/>
        <v>0</v>
      </c>
      <c r="J3446" t="str">
        <f t="shared" ref="J3446" si="8137">IF(IF(I3447=0,I3446,"NA")=0,"NA",IF(I3447=0,I3446,"NA"))</f>
        <v>NA</v>
      </c>
      <c r="K3446">
        <f t="shared" si="8017"/>
        <v>0</v>
      </c>
      <c r="L3446" t="str">
        <f t="shared" ref="L3446" si="8138">IF(IF(K3447=0,K3446,"NA")=0,"NA",IF(K3447=0,K3446,"NA"))</f>
        <v>NA</v>
      </c>
      <c r="M3446">
        <f t="shared" si="8019"/>
        <v>0</v>
      </c>
      <c r="N3446" t="str">
        <f t="shared" si="8020"/>
        <v>NA</v>
      </c>
      <c r="O3446">
        <f t="shared" si="8021"/>
        <v>0</v>
      </c>
      <c r="P3446">
        <f t="shared" si="8022"/>
        <v>0</v>
      </c>
      <c r="Q3446">
        <f t="shared" si="8023"/>
        <v>0</v>
      </c>
      <c r="R3446">
        <f t="shared" si="8024"/>
        <v>0</v>
      </c>
      <c r="S3446">
        <f t="shared" si="8025"/>
        <v>1</v>
      </c>
      <c r="T3446">
        <f t="shared" si="8026"/>
        <v>0</v>
      </c>
      <c r="U3446">
        <f t="shared" si="8027"/>
        <v>0</v>
      </c>
      <c r="V3446">
        <f t="shared" si="8028"/>
        <v>0</v>
      </c>
      <c r="W3446">
        <f t="shared" si="8029"/>
        <v>0</v>
      </c>
      <c r="X3446">
        <f t="shared" si="8030"/>
        <v>0</v>
      </c>
      <c r="Y3446">
        <f t="shared" si="8031"/>
        <v>0</v>
      </c>
      <c r="Z3446">
        <f t="shared" si="8032"/>
        <v>0</v>
      </c>
      <c r="AA3446">
        <f t="shared" si="8033"/>
        <v>0</v>
      </c>
      <c r="AB3446">
        <f t="shared" si="8034"/>
        <v>0</v>
      </c>
      <c r="AC3446">
        <f t="shared" si="8035"/>
        <v>0</v>
      </c>
      <c r="AD3446">
        <f t="shared" si="8036"/>
        <v>0</v>
      </c>
      <c r="AM3446">
        <v>22900</v>
      </c>
      <c r="AN3446">
        <v>875</v>
      </c>
    </row>
    <row r="3447" spans="1:40" x14ac:dyDescent="0.3">
      <c r="A3447">
        <v>3446</v>
      </c>
      <c r="B3447">
        <v>0.39411873491173</v>
      </c>
      <c r="C3447">
        <v>0.42542452157046401</v>
      </c>
      <c r="D3447">
        <v>0.18012345560474</v>
      </c>
      <c r="E3447">
        <v>3.3328791306665601E-4</v>
      </c>
      <c r="F3447" s="2" t="str">
        <f t="shared" si="8012"/>
        <v>K2</v>
      </c>
      <c r="G3447">
        <f t="shared" si="8013"/>
        <v>0</v>
      </c>
      <c r="H3447" t="str">
        <f t="shared" si="8014"/>
        <v>NA</v>
      </c>
      <c r="I3447">
        <f t="shared" si="8015"/>
        <v>1</v>
      </c>
      <c r="J3447" t="str">
        <f t="shared" ref="J3447" si="8139">IF(IF(I3448=0,I3447,"NA")=0,"NA",IF(I3448=0,I3447,"NA"))</f>
        <v>NA</v>
      </c>
      <c r="K3447">
        <f t="shared" si="8017"/>
        <v>0</v>
      </c>
      <c r="L3447" t="str">
        <f t="shared" ref="L3447" si="8140">IF(IF(K3448=0,K3447,"NA")=0,"NA",IF(K3448=0,K3447,"NA"))</f>
        <v>NA</v>
      </c>
      <c r="M3447">
        <f t="shared" si="8019"/>
        <v>0</v>
      </c>
      <c r="N3447" t="str">
        <f t="shared" si="8020"/>
        <v>NA</v>
      </c>
      <c r="O3447">
        <f t="shared" si="8021"/>
        <v>0</v>
      </c>
      <c r="P3447">
        <f t="shared" si="8022"/>
        <v>1</v>
      </c>
      <c r="Q3447">
        <f t="shared" si="8023"/>
        <v>0</v>
      </c>
      <c r="R3447">
        <f t="shared" si="8024"/>
        <v>0</v>
      </c>
      <c r="S3447">
        <f t="shared" si="8025"/>
        <v>0</v>
      </c>
      <c r="T3447">
        <f t="shared" si="8026"/>
        <v>0</v>
      </c>
      <c r="U3447">
        <f t="shared" si="8027"/>
        <v>0</v>
      </c>
      <c r="V3447">
        <f t="shared" si="8028"/>
        <v>0</v>
      </c>
      <c r="W3447">
        <f t="shared" si="8029"/>
        <v>0</v>
      </c>
      <c r="X3447">
        <f t="shared" si="8030"/>
        <v>0</v>
      </c>
      <c r="Y3447">
        <f t="shared" si="8031"/>
        <v>0</v>
      </c>
      <c r="Z3447">
        <f t="shared" si="8032"/>
        <v>0</v>
      </c>
      <c r="AA3447">
        <f t="shared" si="8033"/>
        <v>0</v>
      </c>
      <c r="AB3447">
        <f t="shared" si="8034"/>
        <v>0</v>
      </c>
      <c r="AC3447">
        <f t="shared" si="8035"/>
        <v>0</v>
      </c>
      <c r="AD3447">
        <f t="shared" si="8036"/>
        <v>0</v>
      </c>
      <c r="AM3447">
        <v>22900</v>
      </c>
      <c r="AN3447">
        <v>0</v>
      </c>
    </row>
    <row r="3448" spans="1:40" x14ac:dyDescent="0.3">
      <c r="A3448">
        <v>3447</v>
      </c>
      <c r="B3448">
        <v>0.212783311621108</v>
      </c>
      <c r="C3448">
        <v>0.77351069884043899</v>
      </c>
      <c r="D3448" s="1">
        <v>7.7988615450590801E-7</v>
      </c>
      <c r="E3448">
        <v>1.3705209652298799E-2</v>
      </c>
      <c r="F3448" s="2" t="str">
        <f t="shared" si="8012"/>
        <v>K2</v>
      </c>
      <c r="G3448">
        <f t="shared" si="8013"/>
        <v>0</v>
      </c>
      <c r="H3448" t="str">
        <f t="shared" si="8014"/>
        <v>NA</v>
      </c>
      <c r="I3448">
        <f t="shared" si="8015"/>
        <v>2</v>
      </c>
      <c r="J3448" t="str">
        <f t="shared" ref="J3448" si="8141">IF(IF(I3449=0,I3448,"NA")=0,"NA",IF(I3449=0,I3448,"NA"))</f>
        <v>NA</v>
      </c>
      <c r="K3448">
        <f t="shared" si="8017"/>
        <v>0</v>
      </c>
      <c r="L3448" t="str">
        <f t="shared" ref="L3448" si="8142">IF(IF(K3449=0,K3448,"NA")=0,"NA",IF(K3449=0,K3448,"NA"))</f>
        <v>NA</v>
      </c>
      <c r="M3448">
        <f t="shared" si="8019"/>
        <v>0</v>
      </c>
      <c r="N3448" t="str">
        <f t="shared" si="8020"/>
        <v>NA</v>
      </c>
      <c r="O3448">
        <f t="shared" si="8021"/>
        <v>0</v>
      </c>
      <c r="P3448">
        <f t="shared" si="8022"/>
        <v>0</v>
      </c>
      <c r="Q3448">
        <f t="shared" si="8023"/>
        <v>0</v>
      </c>
      <c r="R3448">
        <f t="shared" si="8024"/>
        <v>0</v>
      </c>
      <c r="S3448">
        <f t="shared" si="8025"/>
        <v>0</v>
      </c>
      <c r="T3448">
        <f t="shared" si="8026"/>
        <v>1</v>
      </c>
      <c r="U3448">
        <f t="shared" si="8027"/>
        <v>0</v>
      </c>
      <c r="V3448">
        <f t="shared" si="8028"/>
        <v>0</v>
      </c>
      <c r="W3448">
        <f t="shared" si="8029"/>
        <v>0</v>
      </c>
      <c r="X3448">
        <f t="shared" si="8030"/>
        <v>0</v>
      </c>
      <c r="Y3448">
        <f t="shared" si="8031"/>
        <v>0</v>
      </c>
      <c r="Z3448">
        <f t="shared" si="8032"/>
        <v>0</v>
      </c>
      <c r="AA3448">
        <f t="shared" si="8033"/>
        <v>0</v>
      </c>
      <c r="AB3448">
        <f t="shared" si="8034"/>
        <v>0</v>
      </c>
      <c r="AC3448">
        <f t="shared" si="8035"/>
        <v>0</v>
      </c>
      <c r="AD3448">
        <f t="shared" si="8036"/>
        <v>0</v>
      </c>
      <c r="AM3448">
        <v>22750</v>
      </c>
      <c r="AN3448">
        <v>-150</v>
      </c>
    </row>
    <row r="3449" spans="1:40" x14ac:dyDescent="0.3">
      <c r="A3449">
        <v>3448</v>
      </c>
      <c r="B3449">
        <v>0.11442791952911301</v>
      </c>
      <c r="C3449">
        <v>0.87891909002637303</v>
      </c>
      <c r="D3449" s="1">
        <v>2.43076382445856E-16</v>
      </c>
      <c r="E3449">
        <v>6.6529904445139397E-3</v>
      </c>
      <c r="F3449" s="2" t="str">
        <f t="shared" si="8012"/>
        <v>K2</v>
      </c>
      <c r="G3449">
        <f t="shared" si="8013"/>
        <v>0</v>
      </c>
      <c r="H3449" t="str">
        <f t="shared" si="8014"/>
        <v>NA</v>
      </c>
      <c r="I3449">
        <f t="shared" si="8015"/>
        <v>3</v>
      </c>
      <c r="J3449">
        <f t="shared" ref="J3449" si="8143">IF(IF(I3450=0,I3449,"NA")=0,"NA",IF(I3450=0,I3449,"NA"))</f>
        <v>3</v>
      </c>
      <c r="K3449">
        <f t="shared" si="8017"/>
        <v>0</v>
      </c>
      <c r="L3449" t="str">
        <f t="shared" ref="L3449" si="8144">IF(IF(K3450=0,K3449,"NA")=0,"NA",IF(K3450=0,K3449,"NA"))</f>
        <v>NA</v>
      </c>
      <c r="M3449">
        <f t="shared" si="8019"/>
        <v>0</v>
      </c>
      <c r="N3449" t="str">
        <f t="shared" si="8020"/>
        <v>NA</v>
      </c>
      <c r="O3449">
        <f t="shared" si="8021"/>
        <v>0</v>
      </c>
      <c r="P3449">
        <f t="shared" si="8022"/>
        <v>0</v>
      </c>
      <c r="Q3449">
        <f t="shared" si="8023"/>
        <v>0</v>
      </c>
      <c r="R3449">
        <f t="shared" si="8024"/>
        <v>0</v>
      </c>
      <c r="S3449">
        <f t="shared" si="8025"/>
        <v>0</v>
      </c>
      <c r="T3449">
        <f t="shared" si="8026"/>
        <v>1</v>
      </c>
      <c r="U3449">
        <f t="shared" si="8027"/>
        <v>0</v>
      </c>
      <c r="V3449">
        <f t="shared" si="8028"/>
        <v>0</v>
      </c>
      <c r="W3449">
        <f t="shared" si="8029"/>
        <v>0</v>
      </c>
      <c r="X3449">
        <f t="shared" si="8030"/>
        <v>0</v>
      </c>
      <c r="Y3449">
        <f t="shared" si="8031"/>
        <v>0</v>
      </c>
      <c r="Z3449">
        <f t="shared" si="8032"/>
        <v>0</v>
      </c>
      <c r="AA3449">
        <f t="shared" si="8033"/>
        <v>0</v>
      </c>
      <c r="AB3449">
        <f t="shared" si="8034"/>
        <v>0</v>
      </c>
      <c r="AC3449">
        <f t="shared" si="8035"/>
        <v>0</v>
      </c>
      <c r="AD3449">
        <f t="shared" si="8036"/>
        <v>0</v>
      </c>
      <c r="AM3449">
        <v>22975</v>
      </c>
      <c r="AN3449">
        <v>225</v>
      </c>
    </row>
    <row r="3450" spans="1:40" x14ac:dyDescent="0.3">
      <c r="A3450">
        <v>3449</v>
      </c>
      <c r="B3450">
        <v>0.99632317060783004</v>
      </c>
      <c r="C3450">
        <v>3.6768293921697701E-3</v>
      </c>
      <c r="D3450" s="1">
        <v>3.9434995712915897E-173</v>
      </c>
      <c r="E3450" s="1">
        <v>6.0178812593421995E-19</v>
      </c>
      <c r="F3450" s="2" t="str">
        <f t="shared" si="8012"/>
        <v>K1</v>
      </c>
      <c r="G3450">
        <f t="shared" si="8013"/>
        <v>1</v>
      </c>
      <c r="H3450">
        <f t="shared" si="8014"/>
        <v>1</v>
      </c>
      <c r="I3450">
        <f t="shared" si="8015"/>
        <v>0</v>
      </c>
      <c r="J3450" t="str">
        <f t="shared" ref="J3450" si="8145">IF(IF(I3451=0,I3450,"NA")=0,"NA",IF(I3451=0,I3450,"NA"))</f>
        <v>NA</v>
      </c>
      <c r="K3450">
        <f t="shared" si="8017"/>
        <v>0</v>
      </c>
      <c r="L3450" t="str">
        <f t="shared" ref="L3450" si="8146">IF(IF(K3451=0,K3450,"NA")=0,"NA",IF(K3451=0,K3450,"NA"))</f>
        <v>NA</v>
      </c>
      <c r="M3450">
        <f t="shared" si="8019"/>
        <v>0</v>
      </c>
      <c r="N3450" t="str">
        <f t="shared" si="8020"/>
        <v>NA</v>
      </c>
      <c r="O3450">
        <f t="shared" si="8021"/>
        <v>0</v>
      </c>
      <c r="P3450">
        <f t="shared" si="8022"/>
        <v>0</v>
      </c>
      <c r="Q3450">
        <f t="shared" si="8023"/>
        <v>0</v>
      </c>
      <c r="R3450">
        <f t="shared" si="8024"/>
        <v>0</v>
      </c>
      <c r="S3450">
        <f t="shared" si="8025"/>
        <v>1</v>
      </c>
      <c r="T3450">
        <f t="shared" si="8026"/>
        <v>0</v>
      </c>
      <c r="U3450">
        <f t="shared" si="8027"/>
        <v>0</v>
      </c>
      <c r="V3450">
        <f t="shared" si="8028"/>
        <v>0</v>
      </c>
      <c r="W3450">
        <f t="shared" si="8029"/>
        <v>0</v>
      </c>
      <c r="X3450">
        <f t="shared" si="8030"/>
        <v>0</v>
      </c>
      <c r="Y3450">
        <f t="shared" si="8031"/>
        <v>0</v>
      </c>
      <c r="Z3450">
        <f t="shared" si="8032"/>
        <v>0</v>
      </c>
      <c r="AA3450">
        <f t="shared" si="8033"/>
        <v>0</v>
      </c>
      <c r="AB3450">
        <f t="shared" si="8034"/>
        <v>0</v>
      </c>
      <c r="AC3450">
        <f t="shared" si="8035"/>
        <v>0</v>
      </c>
      <c r="AD3450">
        <f t="shared" si="8036"/>
        <v>0</v>
      </c>
      <c r="AM3450">
        <v>22200</v>
      </c>
      <c r="AN3450">
        <v>-775</v>
      </c>
    </row>
    <row r="3451" spans="1:40" x14ac:dyDescent="0.3">
      <c r="A3451">
        <v>3450</v>
      </c>
      <c r="B3451">
        <v>0.47246566114777</v>
      </c>
      <c r="C3451">
        <v>0.52719391099767898</v>
      </c>
      <c r="D3451" s="1">
        <v>2.9852280716045602E-10</v>
      </c>
      <c r="E3451">
        <v>3.4042755602818701E-4</v>
      </c>
      <c r="F3451" s="2" t="str">
        <f t="shared" si="8012"/>
        <v>K2</v>
      </c>
      <c r="G3451">
        <f t="shared" si="8013"/>
        <v>0</v>
      </c>
      <c r="H3451" t="str">
        <f t="shared" si="8014"/>
        <v>NA</v>
      </c>
      <c r="I3451">
        <f t="shared" si="8015"/>
        <v>1</v>
      </c>
      <c r="J3451">
        <f t="shared" ref="J3451" si="8147">IF(IF(I3452=0,I3451,"NA")=0,"NA",IF(I3452=0,I3451,"NA"))</f>
        <v>1</v>
      </c>
      <c r="K3451">
        <f t="shared" si="8017"/>
        <v>0</v>
      </c>
      <c r="L3451" t="str">
        <f t="shared" ref="L3451" si="8148">IF(IF(K3452=0,K3451,"NA")=0,"NA",IF(K3452=0,K3451,"NA"))</f>
        <v>NA</v>
      </c>
      <c r="M3451">
        <f t="shared" si="8019"/>
        <v>0</v>
      </c>
      <c r="N3451" t="str">
        <f t="shared" si="8020"/>
        <v>NA</v>
      </c>
      <c r="O3451">
        <f t="shared" si="8021"/>
        <v>0</v>
      </c>
      <c r="P3451">
        <f t="shared" si="8022"/>
        <v>1</v>
      </c>
      <c r="Q3451">
        <f t="shared" si="8023"/>
        <v>0</v>
      </c>
      <c r="R3451">
        <f t="shared" si="8024"/>
        <v>0</v>
      </c>
      <c r="S3451">
        <f t="shared" si="8025"/>
        <v>0</v>
      </c>
      <c r="T3451">
        <f t="shared" si="8026"/>
        <v>0</v>
      </c>
      <c r="U3451">
        <f t="shared" si="8027"/>
        <v>0</v>
      </c>
      <c r="V3451">
        <f t="shared" si="8028"/>
        <v>0</v>
      </c>
      <c r="W3451">
        <f t="shared" si="8029"/>
        <v>0</v>
      </c>
      <c r="X3451">
        <f t="shared" si="8030"/>
        <v>0</v>
      </c>
      <c r="Y3451">
        <f t="shared" si="8031"/>
        <v>0</v>
      </c>
      <c r="Z3451">
        <f t="shared" si="8032"/>
        <v>0</v>
      </c>
      <c r="AA3451">
        <f t="shared" si="8033"/>
        <v>0</v>
      </c>
      <c r="AB3451">
        <f t="shared" si="8034"/>
        <v>0</v>
      </c>
      <c r="AC3451">
        <f t="shared" si="8035"/>
        <v>0</v>
      </c>
      <c r="AD3451">
        <f t="shared" si="8036"/>
        <v>0</v>
      </c>
      <c r="AM3451">
        <v>22375</v>
      </c>
      <c r="AN3451">
        <v>175</v>
      </c>
    </row>
    <row r="3452" spans="1:40" x14ac:dyDescent="0.3">
      <c r="A3452">
        <v>3451</v>
      </c>
      <c r="B3452">
        <v>0.57985562151624104</v>
      </c>
      <c r="C3452">
        <v>0.42013595117436398</v>
      </c>
      <c r="D3452" s="1">
        <v>8.1813332425773296E-42</v>
      </c>
      <c r="E3452" s="1">
        <v>8.4273093952508006E-6</v>
      </c>
      <c r="F3452" s="2" t="str">
        <f t="shared" si="8012"/>
        <v>K1</v>
      </c>
      <c r="G3452">
        <f t="shared" si="8013"/>
        <v>1</v>
      </c>
      <c r="H3452" t="str">
        <f t="shared" si="8014"/>
        <v>NA</v>
      </c>
      <c r="I3452">
        <f t="shared" si="8015"/>
        <v>0</v>
      </c>
      <c r="J3452" t="str">
        <f t="shared" ref="J3452" si="8149">IF(IF(I3453=0,I3452,"NA")=0,"NA",IF(I3453=0,I3452,"NA"))</f>
        <v>NA</v>
      </c>
      <c r="K3452">
        <f t="shared" si="8017"/>
        <v>0</v>
      </c>
      <c r="L3452" t="str">
        <f t="shared" ref="L3452" si="8150">IF(IF(K3453=0,K3452,"NA")=0,"NA",IF(K3453=0,K3452,"NA"))</f>
        <v>NA</v>
      </c>
      <c r="M3452">
        <f t="shared" si="8019"/>
        <v>0</v>
      </c>
      <c r="N3452" t="str">
        <f t="shared" si="8020"/>
        <v>NA</v>
      </c>
      <c r="O3452">
        <f t="shared" si="8021"/>
        <v>0</v>
      </c>
      <c r="P3452">
        <f t="shared" si="8022"/>
        <v>0</v>
      </c>
      <c r="Q3452">
        <f t="shared" si="8023"/>
        <v>0</v>
      </c>
      <c r="R3452">
        <f t="shared" si="8024"/>
        <v>0</v>
      </c>
      <c r="S3452">
        <f t="shared" si="8025"/>
        <v>1</v>
      </c>
      <c r="T3452">
        <f t="shared" si="8026"/>
        <v>0</v>
      </c>
      <c r="U3452">
        <f t="shared" si="8027"/>
        <v>0</v>
      </c>
      <c r="V3452">
        <f t="shared" si="8028"/>
        <v>0</v>
      </c>
      <c r="W3452">
        <f t="shared" si="8029"/>
        <v>0</v>
      </c>
      <c r="X3452">
        <f t="shared" si="8030"/>
        <v>0</v>
      </c>
      <c r="Y3452">
        <f t="shared" si="8031"/>
        <v>0</v>
      </c>
      <c r="Z3452">
        <f t="shared" si="8032"/>
        <v>0</v>
      </c>
      <c r="AA3452">
        <f t="shared" si="8033"/>
        <v>0</v>
      </c>
      <c r="AB3452">
        <f t="shared" si="8034"/>
        <v>0</v>
      </c>
      <c r="AC3452">
        <f t="shared" si="8035"/>
        <v>0</v>
      </c>
      <c r="AD3452">
        <f t="shared" si="8036"/>
        <v>0</v>
      </c>
      <c r="AM3452">
        <v>22000</v>
      </c>
      <c r="AN3452">
        <v>-375</v>
      </c>
    </row>
    <row r="3453" spans="1:40" x14ac:dyDescent="0.3">
      <c r="A3453">
        <v>3452</v>
      </c>
      <c r="B3453">
        <v>0.61297009652492096</v>
      </c>
      <c r="C3453">
        <v>0.38698509530501402</v>
      </c>
      <c r="D3453" s="1">
        <v>6.8073822599496696E-27</v>
      </c>
      <c r="E3453" s="1">
        <v>4.4808170064895003E-5</v>
      </c>
      <c r="F3453" s="2" t="str">
        <f t="shared" si="8012"/>
        <v>K1</v>
      </c>
      <c r="G3453">
        <f t="shared" si="8013"/>
        <v>2</v>
      </c>
      <c r="H3453">
        <f t="shared" si="8014"/>
        <v>2</v>
      </c>
      <c r="I3453">
        <f t="shared" si="8015"/>
        <v>0</v>
      </c>
      <c r="J3453" t="str">
        <f t="shared" ref="J3453" si="8151">IF(IF(I3454=0,I3453,"NA")=0,"NA",IF(I3454=0,I3453,"NA"))</f>
        <v>NA</v>
      </c>
      <c r="K3453">
        <f t="shared" si="8017"/>
        <v>0</v>
      </c>
      <c r="L3453" t="str">
        <f t="shared" ref="L3453" si="8152">IF(IF(K3454=0,K3453,"NA")=0,"NA",IF(K3454=0,K3453,"NA"))</f>
        <v>NA</v>
      </c>
      <c r="M3453">
        <f t="shared" si="8019"/>
        <v>0</v>
      </c>
      <c r="N3453" t="str">
        <f t="shared" si="8020"/>
        <v>NA</v>
      </c>
      <c r="O3453">
        <f t="shared" si="8021"/>
        <v>1</v>
      </c>
      <c r="P3453">
        <f t="shared" si="8022"/>
        <v>0</v>
      </c>
      <c r="Q3453">
        <f t="shared" si="8023"/>
        <v>0</v>
      </c>
      <c r="R3453">
        <f t="shared" si="8024"/>
        <v>0</v>
      </c>
      <c r="S3453">
        <f t="shared" si="8025"/>
        <v>0</v>
      </c>
      <c r="T3453">
        <f t="shared" si="8026"/>
        <v>0</v>
      </c>
      <c r="U3453">
        <f t="shared" si="8027"/>
        <v>0</v>
      </c>
      <c r="V3453">
        <f t="shared" si="8028"/>
        <v>0</v>
      </c>
      <c r="W3453">
        <f t="shared" si="8029"/>
        <v>0</v>
      </c>
      <c r="X3453">
        <f t="shared" si="8030"/>
        <v>0</v>
      </c>
      <c r="Y3453">
        <f t="shared" si="8031"/>
        <v>0</v>
      </c>
      <c r="Z3453">
        <f t="shared" si="8032"/>
        <v>0</v>
      </c>
      <c r="AA3453">
        <f t="shared" si="8033"/>
        <v>0</v>
      </c>
      <c r="AB3453">
        <f t="shared" si="8034"/>
        <v>0</v>
      </c>
      <c r="AC3453">
        <f t="shared" si="8035"/>
        <v>0</v>
      </c>
      <c r="AD3453">
        <f t="shared" si="8036"/>
        <v>0</v>
      </c>
      <c r="AM3453">
        <v>21700</v>
      </c>
      <c r="AN3453">
        <v>-300</v>
      </c>
    </row>
    <row r="3454" spans="1:40" x14ac:dyDescent="0.3">
      <c r="A3454">
        <v>3453</v>
      </c>
      <c r="B3454">
        <v>0.223726168723413</v>
      </c>
      <c r="C3454">
        <v>0.73176530719418498</v>
      </c>
      <c r="D3454">
        <v>1.8976286952670202E-2</v>
      </c>
      <c r="E3454">
        <v>2.5532237129731999E-2</v>
      </c>
      <c r="F3454" s="2" t="str">
        <f t="shared" si="8012"/>
        <v>K2</v>
      </c>
      <c r="G3454">
        <f t="shared" si="8013"/>
        <v>0</v>
      </c>
      <c r="H3454" t="str">
        <f t="shared" si="8014"/>
        <v>NA</v>
      </c>
      <c r="I3454">
        <f t="shared" si="8015"/>
        <v>1</v>
      </c>
      <c r="J3454" t="str">
        <f t="shared" ref="J3454" si="8153">IF(IF(I3455=0,I3454,"NA")=0,"NA",IF(I3455=0,I3454,"NA"))</f>
        <v>NA</v>
      </c>
      <c r="K3454">
        <f t="shared" si="8017"/>
        <v>0</v>
      </c>
      <c r="L3454" t="str">
        <f t="shared" ref="L3454" si="8154">IF(IF(K3455=0,K3454,"NA")=0,"NA",IF(K3455=0,K3454,"NA"))</f>
        <v>NA</v>
      </c>
      <c r="M3454">
        <f t="shared" si="8019"/>
        <v>0</v>
      </c>
      <c r="N3454" t="str">
        <f t="shared" si="8020"/>
        <v>NA</v>
      </c>
      <c r="O3454">
        <f t="shared" si="8021"/>
        <v>0</v>
      </c>
      <c r="P3454">
        <f t="shared" si="8022"/>
        <v>1</v>
      </c>
      <c r="Q3454">
        <f t="shared" si="8023"/>
        <v>0</v>
      </c>
      <c r="R3454">
        <f t="shared" si="8024"/>
        <v>0</v>
      </c>
      <c r="S3454">
        <f t="shared" si="8025"/>
        <v>0</v>
      </c>
      <c r="T3454">
        <f t="shared" si="8026"/>
        <v>0</v>
      </c>
      <c r="U3454">
        <f t="shared" si="8027"/>
        <v>0</v>
      </c>
      <c r="V3454">
        <f t="shared" si="8028"/>
        <v>0</v>
      </c>
      <c r="W3454">
        <f t="shared" si="8029"/>
        <v>0</v>
      </c>
      <c r="X3454">
        <f t="shared" si="8030"/>
        <v>0</v>
      </c>
      <c r="Y3454">
        <f t="shared" si="8031"/>
        <v>0</v>
      </c>
      <c r="Z3454">
        <f t="shared" si="8032"/>
        <v>0</v>
      </c>
      <c r="AA3454">
        <f t="shared" si="8033"/>
        <v>0</v>
      </c>
      <c r="AB3454">
        <f t="shared" si="8034"/>
        <v>0</v>
      </c>
      <c r="AC3454">
        <f t="shared" si="8035"/>
        <v>0</v>
      </c>
      <c r="AD3454">
        <f t="shared" si="8036"/>
        <v>0</v>
      </c>
      <c r="AM3454">
        <v>21650</v>
      </c>
      <c r="AN3454">
        <v>-50</v>
      </c>
    </row>
    <row r="3455" spans="1:40" x14ac:dyDescent="0.3">
      <c r="A3455">
        <v>3454</v>
      </c>
      <c r="B3455">
        <v>0.29204024173659598</v>
      </c>
      <c r="C3455">
        <v>0.707840588349129</v>
      </c>
      <c r="D3455" s="1">
        <v>1.97574022252465E-35</v>
      </c>
      <c r="E3455">
        <v>1.1916991427469801E-4</v>
      </c>
      <c r="F3455" s="2" t="str">
        <f t="shared" si="8012"/>
        <v>K2</v>
      </c>
      <c r="G3455">
        <f t="shared" si="8013"/>
        <v>0</v>
      </c>
      <c r="H3455" t="str">
        <f t="shared" si="8014"/>
        <v>NA</v>
      </c>
      <c r="I3455">
        <f t="shared" si="8015"/>
        <v>2</v>
      </c>
      <c r="J3455" t="str">
        <f t="shared" ref="J3455" si="8155">IF(IF(I3456=0,I3455,"NA")=0,"NA",IF(I3456=0,I3455,"NA"))</f>
        <v>NA</v>
      </c>
      <c r="K3455">
        <f t="shared" si="8017"/>
        <v>0</v>
      </c>
      <c r="L3455" t="str">
        <f t="shared" ref="L3455" si="8156">IF(IF(K3456=0,K3455,"NA")=0,"NA",IF(K3456=0,K3455,"NA"))</f>
        <v>NA</v>
      </c>
      <c r="M3455">
        <f t="shared" si="8019"/>
        <v>0</v>
      </c>
      <c r="N3455" t="str">
        <f t="shared" si="8020"/>
        <v>NA</v>
      </c>
      <c r="O3455">
        <f t="shared" si="8021"/>
        <v>0</v>
      </c>
      <c r="P3455">
        <f t="shared" si="8022"/>
        <v>0</v>
      </c>
      <c r="Q3455">
        <f t="shared" si="8023"/>
        <v>0</v>
      </c>
      <c r="R3455">
        <f t="shared" si="8024"/>
        <v>0</v>
      </c>
      <c r="S3455">
        <f t="shared" si="8025"/>
        <v>0</v>
      </c>
      <c r="T3455">
        <f t="shared" si="8026"/>
        <v>1</v>
      </c>
      <c r="U3455">
        <f t="shared" si="8027"/>
        <v>0</v>
      </c>
      <c r="V3455">
        <f t="shared" si="8028"/>
        <v>0</v>
      </c>
      <c r="W3455">
        <f t="shared" si="8029"/>
        <v>0</v>
      </c>
      <c r="X3455">
        <f t="shared" si="8030"/>
        <v>0</v>
      </c>
      <c r="Y3455">
        <f t="shared" si="8031"/>
        <v>0</v>
      </c>
      <c r="Z3455">
        <f t="shared" si="8032"/>
        <v>0</v>
      </c>
      <c r="AA3455">
        <f t="shared" si="8033"/>
        <v>0</v>
      </c>
      <c r="AB3455">
        <f t="shared" si="8034"/>
        <v>0</v>
      </c>
      <c r="AC3455">
        <f t="shared" si="8035"/>
        <v>0</v>
      </c>
      <c r="AD3455">
        <f t="shared" si="8036"/>
        <v>0</v>
      </c>
      <c r="AM3455">
        <v>22000</v>
      </c>
      <c r="AN3455">
        <v>350</v>
      </c>
    </row>
    <row r="3456" spans="1:40" x14ac:dyDescent="0.3">
      <c r="A3456">
        <v>3455</v>
      </c>
      <c r="B3456">
        <v>8.3912967461077695E-2</v>
      </c>
      <c r="C3456">
        <v>0.83326910056054204</v>
      </c>
      <c r="D3456">
        <v>3.3504477787292902E-2</v>
      </c>
      <c r="E3456">
        <v>4.9313454191087E-2</v>
      </c>
      <c r="F3456" s="2" t="str">
        <f t="shared" si="8012"/>
        <v>K2</v>
      </c>
      <c r="G3456">
        <f t="shared" si="8013"/>
        <v>0</v>
      </c>
      <c r="H3456" t="str">
        <f t="shared" si="8014"/>
        <v>NA</v>
      </c>
      <c r="I3456">
        <f t="shared" si="8015"/>
        <v>3</v>
      </c>
      <c r="J3456" t="str">
        <f t="shared" ref="J3456" si="8157">IF(IF(I3457=0,I3456,"NA")=0,"NA",IF(I3457=0,I3456,"NA"))</f>
        <v>NA</v>
      </c>
      <c r="K3456">
        <f t="shared" si="8017"/>
        <v>0</v>
      </c>
      <c r="L3456" t="str">
        <f t="shared" ref="L3456" si="8158">IF(IF(K3457=0,K3456,"NA")=0,"NA",IF(K3457=0,K3456,"NA"))</f>
        <v>NA</v>
      </c>
      <c r="M3456">
        <f t="shared" si="8019"/>
        <v>0</v>
      </c>
      <c r="N3456" t="str">
        <f t="shared" si="8020"/>
        <v>NA</v>
      </c>
      <c r="O3456">
        <f t="shared" si="8021"/>
        <v>0</v>
      </c>
      <c r="P3456">
        <f t="shared" si="8022"/>
        <v>0</v>
      </c>
      <c r="Q3456">
        <f t="shared" si="8023"/>
        <v>0</v>
      </c>
      <c r="R3456">
        <f t="shared" si="8024"/>
        <v>0</v>
      </c>
      <c r="S3456">
        <f t="shared" si="8025"/>
        <v>0</v>
      </c>
      <c r="T3456">
        <f t="shared" si="8026"/>
        <v>1</v>
      </c>
      <c r="U3456">
        <f t="shared" si="8027"/>
        <v>0</v>
      </c>
      <c r="V3456">
        <f t="shared" si="8028"/>
        <v>0</v>
      </c>
      <c r="W3456">
        <f t="shared" si="8029"/>
        <v>0</v>
      </c>
      <c r="X3456">
        <f t="shared" si="8030"/>
        <v>0</v>
      </c>
      <c r="Y3456">
        <f t="shared" si="8031"/>
        <v>0</v>
      </c>
      <c r="Z3456">
        <f t="shared" si="8032"/>
        <v>0</v>
      </c>
      <c r="AA3456">
        <f t="shared" si="8033"/>
        <v>0</v>
      </c>
      <c r="AB3456">
        <f t="shared" si="8034"/>
        <v>0</v>
      </c>
      <c r="AC3456">
        <f t="shared" si="8035"/>
        <v>0</v>
      </c>
      <c r="AD3456">
        <f t="shared" si="8036"/>
        <v>0</v>
      </c>
      <c r="AM3456">
        <v>22000</v>
      </c>
      <c r="AN3456">
        <v>0</v>
      </c>
    </row>
    <row r="3457" spans="1:40" x14ac:dyDescent="0.3">
      <c r="A3457">
        <v>3456</v>
      </c>
      <c r="B3457">
        <v>0.39573330843494797</v>
      </c>
      <c r="C3457">
        <v>0.60426521791548904</v>
      </c>
      <c r="D3457" s="1">
        <v>1.9742454886309499E-57</v>
      </c>
      <c r="E3457" s="1">
        <v>1.47364956315587E-6</v>
      </c>
      <c r="F3457" s="2" t="str">
        <f t="shared" si="8012"/>
        <v>K2</v>
      </c>
      <c r="G3457">
        <f t="shared" si="8013"/>
        <v>0</v>
      </c>
      <c r="H3457" t="str">
        <f t="shared" si="8014"/>
        <v>NA</v>
      </c>
      <c r="I3457">
        <f t="shared" si="8015"/>
        <v>4</v>
      </c>
      <c r="J3457" t="str">
        <f t="shared" ref="J3457" si="8159">IF(IF(I3458=0,I3457,"NA")=0,"NA",IF(I3458=0,I3457,"NA"))</f>
        <v>NA</v>
      </c>
      <c r="K3457">
        <f t="shared" si="8017"/>
        <v>0</v>
      </c>
      <c r="L3457" t="str">
        <f t="shared" ref="L3457" si="8160">IF(IF(K3458=0,K3457,"NA")=0,"NA",IF(K3458=0,K3457,"NA"))</f>
        <v>NA</v>
      </c>
      <c r="M3457">
        <f t="shared" si="8019"/>
        <v>0</v>
      </c>
      <c r="N3457" t="str">
        <f t="shared" si="8020"/>
        <v>NA</v>
      </c>
      <c r="O3457">
        <f t="shared" si="8021"/>
        <v>0</v>
      </c>
      <c r="P3457">
        <f t="shared" si="8022"/>
        <v>0</v>
      </c>
      <c r="Q3457">
        <f t="shared" si="8023"/>
        <v>0</v>
      </c>
      <c r="R3457">
        <f t="shared" si="8024"/>
        <v>0</v>
      </c>
      <c r="S3457">
        <f t="shared" si="8025"/>
        <v>0</v>
      </c>
      <c r="T3457">
        <f t="shared" si="8026"/>
        <v>1</v>
      </c>
      <c r="U3457">
        <f t="shared" si="8027"/>
        <v>0</v>
      </c>
      <c r="V3457">
        <f t="shared" si="8028"/>
        <v>0</v>
      </c>
      <c r="W3457">
        <f t="shared" si="8029"/>
        <v>0</v>
      </c>
      <c r="X3457">
        <f t="shared" si="8030"/>
        <v>0</v>
      </c>
      <c r="Y3457">
        <f t="shared" si="8031"/>
        <v>0</v>
      </c>
      <c r="Z3457">
        <f t="shared" si="8032"/>
        <v>0</v>
      </c>
      <c r="AA3457">
        <f t="shared" si="8033"/>
        <v>0</v>
      </c>
      <c r="AB3457">
        <f t="shared" si="8034"/>
        <v>0</v>
      </c>
      <c r="AC3457">
        <f t="shared" si="8035"/>
        <v>0</v>
      </c>
      <c r="AD3457">
        <f t="shared" si="8036"/>
        <v>0</v>
      </c>
      <c r="AM3457">
        <v>22450</v>
      </c>
      <c r="AN3457">
        <v>450</v>
      </c>
    </row>
    <row r="3458" spans="1:40" x14ac:dyDescent="0.3">
      <c r="A3458">
        <v>3457</v>
      </c>
      <c r="B3458">
        <v>0.15422807091799001</v>
      </c>
      <c r="C3458">
        <v>0.82450745668172198</v>
      </c>
      <c r="D3458">
        <v>1.4637983925860001E-4</v>
      </c>
      <c r="E3458">
        <v>2.1118092561030099E-2</v>
      </c>
      <c r="F3458" s="2" t="str">
        <f t="shared" si="8012"/>
        <v>K2</v>
      </c>
      <c r="G3458">
        <f t="shared" si="8013"/>
        <v>0</v>
      </c>
      <c r="H3458" t="str">
        <f t="shared" si="8014"/>
        <v>NA</v>
      </c>
      <c r="I3458">
        <f t="shared" si="8015"/>
        <v>5</v>
      </c>
      <c r="J3458" t="str">
        <f t="shared" ref="J3458" si="8161">IF(IF(I3459=0,I3458,"NA")=0,"NA",IF(I3459=0,I3458,"NA"))</f>
        <v>NA</v>
      </c>
      <c r="K3458">
        <f t="shared" si="8017"/>
        <v>0</v>
      </c>
      <c r="L3458" t="str">
        <f t="shared" ref="L3458" si="8162">IF(IF(K3459=0,K3458,"NA")=0,"NA",IF(K3459=0,K3458,"NA"))</f>
        <v>NA</v>
      </c>
      <c r="M3458">
        <f t="shared" si="8019"/>
        <v>0</v>
      </c>
      <c r="N3458" t="str">
        <f t="shared" si="8020"/>
        <v>NA</v>
      </c>
      <c r="O3458">
        <f t="shared" si="8021"/>
        <v>0</v>
      </c>
      <c r="P3458">
        <f t="shared" si="8022"/>
        <v>0</v>
      </c>
      <c r="Q3458">
        <f t="shared" si="8023"/>
        <v>0</v>
      </c>
      <c r="R3458">
        <f t="shared" si="8024"/>
        <v>0</v>
      </c>
      <c r="S3458">
        <f t="shared" si="8025"/>
        <v>0</v>
      </c>
      <c r="T3458">
        <f t="shared" si="8026"/>
        <v>1</v>
      </c>
      <c r="U3458">
        <f t="shared" si="8027"/>
        <v>0</v>
      </c>
      <c r="V3458">
        <f t="shared" si="8028"/>
        <v>0</v>
      </c>
      <c r="W3458">
        <f t="shared" si="8029"/>
        <v>0</v>
      </c>
      <c r="X3458">
        <f t="shared" si="8030"/>
        <v>0</v>
      </c>
      <c r="Y3458">
        <f t="shared" si="8031"/>
        <v>0</v>
      </c>
      <c r="Z3458">
        <f t="shared" si="8032"/>
        <v>0</v>
      </c>
      <c r="AA3458">
        <f t="shared" si="8033"/>
        <v>0</v>
      </c>
      <c r="AB3458">
        <f t="shared" si="8034"/>
        <v>0</v>
      </c>
      <c r="AC3458">
        <f t="shared" si="8035"/>
        <v>0</v>
      </c>
      <c r="AD3458">
        <f t="shared" si="8036"/>
        <v>0</v>
      </c>
      <c r="AM3458">
        <v>22550</v>
      </c>
      <c r="AN3458">
        <v>100</v>
      </c>
    </row>
    <row r="3459" spans="1:40" x14ac:dyDescent="0.3">
      <c r="A3459">
        <v>3458</v>
      </c>
      <c r="B3459">
        <v>0.173941777053499</v>
      </c>
      <c r="C3459">
        <v>0.82548502860150597</v>
      </c>
      <c r="D3459" s="1">
        <v>3.9436071912836802E-27</v>
      </c>
      <c r="E3459">
        <v>5.7319434499535202E-4</v>
      </c>
      <c r="F3459" s="2" t="str">
        <f t="shared" ref="F3459:F3522" si="8163">IF(MAX(B3459:E3459)=B3459,B$1,IF(MAX(B3459:E3459)=C3459,C$1,IF(MAX(B3459:E3459)=D3459,D$1,E$1)))</f>
        <v>K2</v>
      </c>
      <c r="G3459">
        <f t="shared" ref="G3459:G3522" si="8164">IF(AND(($F3458="k1"),($F3459="k1")),G3458+1,(IF(OR(AND(($F3458="k2"),($F3459="k1")),AND(($F3458="k3"),($F3459="k1")),AND(($F3458="k4"),($F3459="k1"))),1,0)))</f>
        <v>0</v>
      </c>
      <c r="H3459" t="str">
        <f t="shared" ref="H3459:H3522" si="8165">IF(IF(G3460=0,G3459,"NA")=0,"NA",IF(G3460=0,G3459,"NA"))</f>
        <v>NA</v>
      </c>
      <c r="I3459">
        <f t="shared" ref="I3459:I3522" si="8166">IF(AND(($F3458="k2"),($F3459="k2")),I3458+1,(IF(OR(AND(($F3458="k1"),($F3459="k2")),AND(($F3458="k3"),($F3459="k2")),AND(($F3458="k4"),($F3459="k2"))),1,0)))</f>
        <v>6</v>
      </c>
      <c r="J3459" t="str">
        <f t="shared" ref="J3459" si="8167">IF(IF(I3460=0,I3459,"NA")=0,"NA",IF(I3460=0,I3459,"NA"))</f>
        <v>NA</v>
      </c>
      <c r="K3459">
        <f t="shared" ref="K3459:K3522" si="8168">IF(AND(($F3458="k3"),($F3459="k3")),K3458+1,(IF(OR(AND(($F3458="k1"),($F3459="k3")),AND(($F3458="k2"),($F3459="k3")),AND(($F3458="k4"),($F3459="k3"))),1,0)))</f>
        <v>0</v>
      </c>
      <c r="L3459" t="str">
        <f t="shared" ref="L3459" si="8169">IF(IF(K3460=0,K3459,"NA")=0,"NA",IF(K3460=0,K3459,"NA"))</f>
        <v>NA</v>
      </c>
      <c r="M3459">
        <f t="shared" ref="M3459:M3522" si="8170">IF(AND(($F3458="k4"),($F3459="k4")),M3458+1,(IF(OR(AND(($F3458="k1"),($F3459="k4")),AND(($F3458="k2"),($F3459="k4")),AND(($F3458="k3"),($F3459="k4"))),1,0)))</f>
        <v>0</v>
      </c>
      <c r="N3459" t="str">
        <f t="shared" ref="N3459:N3522" si="8171">IF(IF(M3460=0,M3459,"NA")=0,"NA",IF(M3460=0,M3459,"NA"))</f>
        <v>NA</v>
      </c>
      <c r="O3459">
        <f t="shared" ref="O3459:O3522" si="8172">IF(AND(($F3458="k1"),($F3459="k1")),1,0)</f>
        <v>0</v>
      </c>
      <c r="P3459">
        <f t="shared" ref="P3459:P3522" si="8173">IF(AND(($F3458="k1"),($F3459="k2")),1,0)</f>
        <v>0</v>
      </c>
      <c r="Q3459">
        <f t="shared" ref="Q3459:Q3522" si="8174">IF(AND(($F3458="k1"),($F3459="k3")),1,0)</f>
        <v>0</v>
      </c>
      <c r="R3459">
        <f t="shared" ref="R3459:R3522" si="8175">IF(AND(($F3458="k1"),($F3459="k4")),1,0)</f>
        <v>0</v>
      </c>
      <c r="S3459">
        <f t="shared" ref="S3459:S3522" si="8176">IF(AND(($F3458="k2"),($F3459="k1")),1,0)</f>
        <v>0</v>
      </c>
      <c r="T3459">
        <f t="shared" ref="T3459:T3522" si="8177">IF(AND(($F3458="k2"),($F3459="k2")),1,0)</f>
        <v>1</v>
      </c>
      <c r="U3459">
        <f t="shared" ref="U3459:U3522" si="8178">IF(AND(($F3458="k2"),($F3459="k3")),1,0)</f>
        <v>0</v>
      </c>
      <c r="V3459">
        <f t="shared" ref="V3459:V3522" si="8179">IF(AND(($F3458="k2"),($F3459="k4")),1,0)</f>
        <v>0</v>
      </c>
      <c r="W3459">
        <f t="shared" ref="W3459:W3522" si="8180">IF(AND(($F3458="k3"),($F3459="k1")),1,0)</f>
        <v>0</v>
      </c>
      <c r="X3459">
        <f t="shared" ref="X3459:X3522" si="8181">IF(AND(($F3458="k3"),($F3459="k2")),1,0)</f>
        <v>0</v>
      </c>
      <c r="Y3459">
        <f t="shared" ref="Y3459:Y3522" si="8182">IF(AND(($F3458="k3"),($F3459="k3")),1,0)</f>
        <v>0</v>
      </c>
      <c r="Z3459">
        <f t="shared" ref="Z3459:Z3522" si="8183">IF(AND(($F3458="k3"),($F3459="k4")),1,0)</f>
        <v>0</v>
      </c>
      <c r="AA3459">
        <f t="shared" ref="AA3459:AA3522" si="8184">IF(AND(($F3458="k4"),($F3459="k1")),1,0)</f>
        <v>0</v>
      </c>
      <c r="AB3459">
        <f t="shared" ref="AB3459:AB3522" si="8185">IF(AND(($F3458="k4"),($F3459="k2")),1,0)</f>
        <v>0</v>
      </c>
      <c r="AC3459">
        <f t="shared" ref="AC3459:AC3522" si="8186">IF(AND(($F3458="k4"),($F3459="k3")),1,0)</f>
        <v>0</v>
      </c>
      <c r="AD3459">
        <f t="shared" ref="AD3459:AD3522" si="8187">IF(AND(($F3458="k4"),($F3459="k4")),1,0)</f>
        <v>0</v>
      </c>
      <c r="AM3459">
        <v>22850</v>
      </c>
      <c r="AN3459">
        <v>300</v>
      </c>
    </row>
    <row r="3460" spans="1:40" x14ac:dyDescent="0.3">
      <c r="A3460">
        <v>3459</v>
      </c>
      <c r="B3460">
        <v>5.3191925956506403E-2</v>
      </c>
      <c r="C3460">
        <v>0.87257311561528805</v>
      </c>
      <c r="D3460">
        <v>1.88490964126291E-2</v>
      </c>
      <c r="E3460">
        <v>5.5385862015576097E-2</v>
      </c>
      <c r="F3460" s="2" t="str">
        <f t="shared" si="8163"/>
        <v>K2</v>
      </c>
      <c r="G3460">
        <f t="shared" si="8164"/>
        <v>0</v>
      </c>
      <c r="H3460" t="str">
        <f t="shared" si="8165"/>
        <v>NA</v>
      </c>
      <c r="I3460">
        <f t="shared" si="8166"/>
        <v>7</v>
      </c>
      <c r="J3460" t="str">
        <f t="shared" ref="J3460" si="8188">IF(IF(I3461=0,I3460,"NA")=0,"NA",IF(I3461=0,I3460,"NA"))</f>
        <v>NA</v>
      </c>
      <c r="K3460">
        <f t="shared" si="8168"/>
        <v>0</v>
      </c>
      <c r="L3460" t="str">
        <f t="shared" ref="L3460" si="8189">IF(IF(K3461=0,K3460,"NA")=0,"NA",IF(K3461=0,K3460,"NA"))</f>
        <v>NA</v>
      </c>
      <c r="M3460">
        <f t="shared" si="8170"/>
        <v>0</v>
      </c>
      <c r="N3460" t="str">
        <f t="shared" si="8171"/>
        <v>NA</v>
      </c>
      <c r="O3460">
        <f t="shared" si="8172"/>
        <v>0</v>
      </c>
      <c r="P3460">
        <f t="shared" si="8173"/>
        <v>0</v>
      </c>
      <c r="Q3460">
        <f t="shared" si="8174"/>
        <v>0</v>
      </c>
      <c r="R3460">
        <f t="shared" si="8175"/>
        <v>0</v>
      </c>
      <c r="S3460">
        <f t="shared" si="8176"/>
        <v>0</v>
      </c>
      <c r="T3460">
        <f t="shared" si="8177"/>
        <v>1</v>
      </c>
      <c r="U3460">
        <f t="shared" si="8178"/>
        <v>0</v>
      </c>
      <c r="V3460">
        <f t="shared" si="8179"/>
        <v>0</v>
      </c>
      <c r="W3460">
        <f t="shared" si="8180"/>
        <v>0</v>
      </c>
      <c r="X3460">
        <f t="shared" si="8181"/>
        <v>0</v>
      </c>
      <c r="Y3460">
        <f t="shared" si="8182"/>
        <v>0</v>
      </c>
      <c r="Z3460">
        <f t="shared" si="8183"/>
        <v>0</v>
      </c>
      <c r="AA3460">
        <f t="shared" si="8184"/>
        <v>0</v>
      </c>
      <c r="AB3460">
        <f t="shared" si="8185"/>
        <v>0</v>
      </c>
      <c r="AC3460">
        <f t="shared" si="8186"/>
        <v>0</v>
      </c>
      <c r="AD3460">
        <f t="shared" si="8187"/>
        <v>0</v>
      </c>
      <c r="AM3460">
        <v>22850</v>
      </c>
      <c r="AN3460">
        <v>0</v>
      </c>
    </row>
    <row r="3461" spans="1:40" x14ac:dyDescent="0.3">
      <c r="A3461">
        <v>3460</v>
      </c>
      <c r="B3461">
        <v>3.9165938946700299E-2</v>
      </c>
      <c r="C3461">
        <v>0.91460859954109397</v>
      </c>
      <c r="D3461" s="1">
        <v>6.03619253734399E-8</v>
      </c>
      <c r="E3461">
        <v>4.6225401150280301E-2</v>
      </c>
      <c r="F3461" s="2" t="str">
        <f t="shared" si="8163"/>
        <v>K2</v>
      </c>
      <c r="G3461">
        <f t="shared" si="8164"/>
        <v>0</v>
      </c>
      <c r="H3461" t="str">
        <f t="shared" si="8165"/>
        <v>NA</v>
      </c>
      <c r="I3461">
        <f t="shared" si="8166"/>
        <v>8</v>
      </c>
      <c r="J3461" t="str">
        <f t="shared" ref="J3461" si="8190">IF(IF(I3462=0,I3461,"NA")=0,"NA",IF(I3462=0,I3461,"NA"))</f>
        <v>NA</v>
      </c>
      <c r="K3461">
        <f t="shared" si="8168"/>
        <v>0</v>
      </c>
      <c r="L3461" t="str">
        <f t="shared" ref="L3461" si="8191">IF(IF(K3462=0,K3461,"NA")=0,"NA",IF(K3462=0,K3461,"NA"))</f>
        <v>NA</v>
      </c>
      <c r="M3461">
        <f t="shared" si="8170"/>
        <v>0</v>
      </c>
      <c r="N3461" t="str">
        <f t="shared" si="8171"/>
        <v>NA</v>
      </c>
      <c r="O3461">
        <f t="shared" si="8172"/>
        <v>0</v>
      </c>
      <c r="P3461">
        <f t="shared" si="8173"/>
        <v>0</v>
      </c>
      <c r="Q3461">
        <f t="shared" si="8174"/>
        <v>0</v>
      </c>
      <c r="R3461">
        <f t="shared" si="8175"/>
        <v>0</v>
      </c>
      <c r="S3461">
        <f t="shared" si="8176"/>
        <v>0</v>
      </c>
      <c r="T3461">
        <f t="shared" si="8177"/>
        <v>1</v>
      </c>
      <c r="U3461">
        <f t="shared" si="8178"/>
        <v>0</v>
      </c>
      <c r="V3461">
        <f t="shared" si="8179"/>
        <v>0</v>
      </c>
      <c r="W3461">
        <f t="shared" si="8180"/>
        <v>0</v>
      </c>
      <c r="X3461">
        <f t="shared" si="8181"/>
        <v>0</v>
      </c>
      <c r="Y3461">
        <f t="shared" si="8182"/>
        <v>0</v>
      </c>
      <c r="Z3461">
        <f t="shared" si="8183"/>
        <v>0</v>
      </c>
      <c r="AA3461">
        <f t="shared" si="8184"/>
        <v>0</v>
      </c>
      <c r="AB3461">
        <f t="shared" si="8185"/>
        <v>0</v>
      </c>
      <c r="AC3461">
        <f t="shared" si="8186"/>
        <v>0</v>
      </c>
      <c r="AD3461">
        <f t="shared" si="8187"/>
        <v>0</v>
      </c>
      <c r="AM3461">
        <v>22700</v>
      </c>
      <c r="AN3461">
        <v>-150</v>
      </c>
    </row>
    <row r="3462" spans="1:40" x14ac:dyDescent="0.3">
      <c r="A3462">
        <v>3461</v>
      </c>
      <c r="B3462">
        <v>2.07091048825809E-2</v>
      </c>
      <c r="C3462">
        <v>0.82891717246840302</v>
      </c>
      <c r="D3462">
        <v>7.0967149892099297E-3</v>
      </c>
      <c r="E3462">
        <v>0.143277007659806</v>
      </c>
      <c r="F3462" s="2" t="str">
        <f t="shared" si="8163"/>
        <v>K2</v>
      </c>
      <c r="G3462">
        <f t="shared" si="8164"/>
        <v>0</v>
      </c>
      <c r="H3462" t="str">
        <f t="shared" si="8165"/>
        <v>NA</v>
      </c>
      <c r="I3462">
        <f t="shared" si="8166"/>
        <v>9</v>
      </c>
      <c r="J3462" t="str">
        <f t="shared" ref="J3462" si="8192">IF(IF(I3463=0,I3462,"NA")=0,"NA",IF(I3463=0,I3462,"NA"))</f>
        <v>NA</v>
      </c>
      <c r="K3462">
        <f t="shared" si="8168"/>
        <v>0</v>
      </c>
      <c r="L3462" t="str">
        <f t="shared" ref="L3462" si="8193">IF(IF(K3463=0,K3462,"NA")=0,"NA",IF(K3463=0,K3462,"NA"))</f>
        <v>NA</v>
      </c>
      <c r="M3462">
        <f t="shared" si="8170"/>
        <v>0</v>
      </c>
      <c r="N3462" t="str">
        <f t="shared" si="8171"/>
        <v>NA</v>
      </c>
      <c r="O3462">
        <f t="shared" si="8172"/>
        <v>0</v>
      </c>
      <c r="P3462">
        <f t="shared" si="8173"/>
        <v>0</v>
      </c>
      <c r="Q3462">
        <f t="shared" si="8174"/>
        <v>0</v>
      </c>
      <c r="R3462">
        <f t="shared" si="8175"/>
        <v>0</v>
      </c>
      <c r="S3462">
        <f t="shared" si="8176"/>
        <v>0</v>
      </c>
      <c r="T3462">
        <f t="shared" si="8177"/>
        <v>1</v>
      </c>
      <c r="U3462">
        <f t="shared" si="8178"/>
        <v>0</v>
      </c>
      <c r="V3462">
        <f t="shared" si="8179"/>
        <v>0</v>
      </c>
      <c r="W3462">
        <f t="shared" si="8180"/>
        <v>0</v>
      </c>
      <c r="X3462">
        <f t="shared" si="8181"/>
        <v>0</v>
      </c>
      <c r="Y3462">
        <f t="shared" si="8182"/>
        <v>0</v>
      </c>
      <c r="Z3462">
        <f t="shared" si="8183"/>
        <v>0</v>
      </c>
      <c r="AA3462">
        <f t="shared" si="8184"/>
        <v>0</v>
      </c>
      <c r="AB3462">
        <f t="shared" si="8185"/>
        <v>0</v>
      </c>
      <c r="AC3462">
        <f t="shared" si="8186"/>
        <v>0</v>
      </c>
      <c r="AD3462">
        <f t="shared" si="8187"/>
        <v>0</v>
      </c>
      <c r="AM3462">
        <v>22700</v>
      </c>
      <c r="AN3462">
        <v>0</v>
      </c>
    </row>
    <row r="3463" spans="1:40" x14ac:dyDescent="0.3">
      <c r="A3463">
        <v>3462</v>
      </c>
      <c r="B3463">
        <v>1.3508361854815701E-2</v>
      </c>
      <c r="C3463">
        <v>0.652762063064521</v>
      </c>
      <c r="D3463">
        <v>4.7220973108368501E-2</v>
      </c>
      <c r="E3463">
        <v>0.286508601972295</v>
      </c>
      <c r="F3463" s="2" t="str">
        <f t="shared" si="8163"/>
        <v>K2</v>
      </c>
      <c r="G3463">
        <f t="shared" si="8164"/>
        <v>0</v>
      </c>
      <c r="H3463" t="str">
        <f t="shared" si="8165"/>
        <v>NA</v>
      </c>
      <c r="I3463">
        <f t="shared" si="8166"/>
        <v>10</v>
      </c>
      <c r="J3463" t="str">
        <f t="shared" ref="J3463" si="8194">IF(IF(I3464=0,I3463,"NA")=0,"NA",IF(I3464=0,I3463,"NA"))</f>
        <v>NA</v>
      </c>
      <c r="K3463">
        <f t="shared" si="8168"/>
        <v>0</v>
      </c>
      <c r="L3463" t="str">
        <f t="shared" ref="L3463" si="8195">IF(IF(K3464=0,K3463,"NA")=0,"NA",IF(K3464=0,K3463,"NA"))</f>
        <v>NA</v>
      </c>
      <c r="M3463">
        <f t="shared" si="8170"/>
        <v>0</v>
      </c>
      <c r="N3463" t="str">
        <f t="shared" si="8171"/>
        <v>NA</v>
      </c>
      <c r="O3463">
        <f t="shared" si="8172"/>
        <v>0</v>
      </c>
      <c r="P3463">
        <f t="shared" si="8173"/>
        <v>0</v>
      </c>
      <c r="Q3463">
        <f t="shared" si="8174"/>
        <v>0</v>
      </c>
      <c r="R3463">
        <f t="shared" si="8175"/>
        <v>0</v>
      </c>
      <c r="S3463">
        <f t="shared" si="8176"/>
        <v>0</v>
      </c>
      <c r="T3463">
        <f t="shared" si="8177"/>
        <v>1</v>
      </c>
      <c r="U3463">
        <f t="shared" si="8178"/>
        <v>0</v>
      </c>
      <c r="V3463">
        <f t="shared" si="8179"/>
        <v>0</v>
      </c>
      <c r="W3463">
        <f t="shared" si="8180"/>
        <v>0</v>
      </c>
      <c r="X3463">
        <f t="shared" si="8181"/>
        <v>0</v>
      </c>
      <c r="Y3463">
        <f t="shared" si="8182"/>
        <v>0</v>
      </c>
      <c r="Z3463">
        <f t="shared" si="8183"/>
        <v>0</v>
      </c>
      <c r="AA3463">
        <f t="shared" si="8184"/>
        <v>0</v>
      </c>
      <c r="AB3463">
        <f t="shared" si="8185"/>
        <v>0</v>
      </c>
      <c r="AC3463">
        <f t="shared" si="8186"/>
        <v>0</v>
      </c>
      <c r="AD3463">
        <f t="shared" si="8187"/>
        <v>0</v>
      </c>
      <c r="AM3463">
        <v>22700</v>
      </c>
      <c r="AN3463">
        <v>0</v>
      </c>
    </row>
    <row r="3464" spans="1:40" x14ac:dyDescent="0.3">
      <c r="A3464">
        <v>3463</v>
      </c>
      <c r="B3464">
        <v>3.4854366744663003E-2</v>
      </c>
      <c r="C3464">
        <v>0.90628720118392103</v>
      </c>
      <c r="D3464" s="1">
        <v>5.8351613133226298E-15</v>
      </c>
      <c r="E3464">
        <v>5.8858432071409998E-2</v>
      </c>
      <c r="F3464" s="2" t="str">
        <f t="shared" si="8163"/>
        <v>K2</v>
      </c>
      <c r="G3464">
        <f t="shared" si="8164"/>
        <v>0</v>
      </c>
      <c r="H3464" t="str">
        <f t="shared" si="8165"/>
        <v>NA</v>
      </c>
      <c r="I3464">
        <f t="shared" si="8166"/>
        <v>11</v>
      </c>
      <c r="J3464" t="str">
        <f t="shared" ref="J3464" si="8196">IF(IF(I3465=0,I3464,"NA")=0,"NA",IF(I3465=0,I3464,"NA"))</f>
        <v>NA</v>
      </c>
      <c r="K3464">
        <f t="shared" si="8168"/>
        <v>0</v>
      </c>
      <c r="L3464" t="str">
        <f t="shared" ref="L3464" si="8197">IF(IF(K3465=0,K3464,"NA")=0,"NA",IF(K3465=0,K3464,"NA"))</f>
        <v>NA</v>
      </c>
      <c r="M3464">
        <f t="shared" si="8170"/>
        <v>0</v>
      </c>
      <c r="N3464" t="str">
        <f t="shared" si="8171"/>
        <v>NA</v>
      </c>
      <c r="O3464">
        <f t="shared" si="8172"/>
        <v>0</v>
      </c>
      <c r="P3464">
        <f t="shared" si="8173"/>
        <v>0</v>
      </c>
      <c r="Q3464">
        <f t="shared" si="8174"/>
        <v>0</v>
      </c>
      <c r="R3464">
        <f t="shared" si="8175"/>
        <v>0</v>
      </c>
      <c r="S3464">
        <f t="shared" si="8176"/>
        <v>0</v>
      </c>
      <c r="T3464">
        <f t="shared" si="8177"/>
        <v>1</v>
      </c>
      <c r="U3464">
        <f t="shared" si="8178"/>
        <v>0</v>
      </c>
      <c r="V3464">
        <f t="shared" si="8179"/>
        <v>0</v>
      </c>
      <c r="W3464">
        <f t="shared" si="8180"/>
        <v>0</v>
      </c>
      <c r="X3464">
        <f t="shared" si="8181"/>
        <v>0</v>
      </c>
      <c r="Y3464">
        <f t="shared" si="8182"/>
        <v>0</v>
      </c>
      <c r="Z3464">
        <f t="shared" si="8183"/>
        <v>0</v>
      </c>
      <c r="AA3464">
        <f t="shared" si="8184"/>
        <v>0</v>
      </c>
      <c r="AB3464">
        <f t="shared" si="8185"/>
        <v>0</v>
      </c>
      <c r="AC3464">
        <f t="shared" si="8186"/>
        <v>0</v>
      </c>
      <c r="AD3464">
        <f t="shared" si="8187"/>
        <v>0</v>
      </c>
      <c r="AM3464">
        <v>22925</v>
      </c>
      <c r="AN3464">
        <v>225</v>
      </c>
    </row>
    <row r="3465" spans="1:40" x14ac:dyDescent="0.3">
      <c r="A3465">
        <v>3464</v>
      </c>
      <c r="B3465">
        <v>3.7946841343290703E-2</v>
      </c>
      <c r="C3465">
        <v>0.93970792996453101</v>
      </c>
      <c r="D3465" s="1">
        <v>3.1502654493487098E-14</v>
      </c>
      <c r="E3465">
        <v>2.2345228692146599E-2</v>
      </c>
      <c r="F3465" s="2" t="str">
        <f t="shared" si="8163"/>
        <v>K2</v>
      </c>
      <c r="G3465">
        <f t="shared" si="8164"/>
        <v>0</v>
      </c>
      <c r="H3465" t="str">
        <f t="shared" si="8165"/>
        <v>NA</v>
      </c>
      <c r="I3465">
        <f t="shared" si="8166"/>
        <v>12</v>
      </c>
      <c r="J3465" t="str">
        <f t="shared" ref="J3465" si="8198">IF(IF(I3466=0,I3465,"NA")=0,"NA",IF(I3466=0,I3465,"NA"))</f>
        <v>NA</v>
      </c>
      <c r="K3465">
        <f t="shared" si="8168"/>
        <v>0</v>
      </c>
      <c r="L3465" t="str">
        <f t="shared" ref="L3465" si="8199">IF(IF(K3466=0,K3465,"NA")=0,"NA",IF(K3466=0,K3465,"NA"))</f>
        <v>NA</v>
      </c>
      <c r="M3465">
        <f t="shared" si="8170"/>
        <v>0</v>
      </c>
      <c r="N3465" t="str">
        <f t="shared" si="8171"/>
        <v>NA</v>
      </c>
      <c r="O3465">
        <f t="shared" si="8172"/>
        <v>0</v>
      </c>
      <c r="P3465">
        <f t="shared" si="8173"/>
        <v>0</v>
      </c>
      <c r="Q3465">
        <f t="shared" si="8174"/>
        <v>0</v>
      </c>
      <c r="R3465">
        <f t="shared" si="8175"/>
        <v>0</v>
      </c>
      <c r="S3465">
        <f t="shared" si="8176"/>
        <v>0</v>
      </c>
      <c r="T3465">
        <f t="shared" si="8177"/>
        <v>1</v>
      </c>
      <c r="U3465">
        <f t="shared" si="8178"/>
        <v>0</v>
      </c>
      <c r="V3465">
        <f t="shared" si="8179"/>
        <v>0</v>
      </c>
      <c r="W3465">
        <f t="shared" si="8180"/>
        <v>0</v>
      </c>
      <c r="X3465">
        <f t="shared" si="8181"/>
        <v>0</v>
      </c>
      <c r="Y3465">
        <f t="shared" si="8182"/>
        <v>0</v>
      </c>
      <c r="Z3465">
        <f t="shared" si="8183"/>
        <v>0</v>
      </c>
      <c r="AA3465">
        <f t="shared" si="8184"/>
        <v>0</v>
      </c>
      <c r="AB3465">
        <f t="shared" si="8185"/>
        <v>0</v>
      </c>
      <c r="AC3465">
        <f t="shared" si="8186"/>
        <v>0</v>
      </c>
      <c r="AD3465">
        <f t="shared" si="8187"/>
        <v>0</v>
      </c>
      <c r="AM3465">
        <v>22725</v>
      </c>
      <c r="AN3465">
        <v>-200</v>
      </c>
    </row>
    <row r="3466" spans="1:40" x14ac:dyDescent="0.3">
      <c r="A3466">
        <v>3465</v>
      </c>
      <c r="B3466">
        <v>6.4584486547490494E-2</v>
      </c>
      <c r="C3466">
        <v>0.93432558316633696</v>
      </c>
      <c r="D3466" s="1">
        <v>5.7384577666999701E-28</v>
      </c>
      <c r="E3466">
        <v>1.0899302861726099E-3</v>
      </c>
      <c r="F3466" s="2" t="str">
        <f t="shared" si="8163"/>
        <v>K2</v>
      </c>
      <c r="G3466">
        <f t="shared" si="8164"/>
        <v>0</v>
      </c>
      <c r="H3466" t="str">
        <f t="shared" si="8165"/>
        <v>NA</v>
      </c>
      <c r="I3466">
        <f t="shared" si="8166"/>
        <v>13</v>
      </c>
      <c r="J3466" t="str">
        <f t="shared" ref="J3466" si="8200">IF(IF(I3467=0,I3466,"NA")=0,"NA",IF(I3467=0,I3466,"NA"))</f>
        <v>NA</v>
      </c>
      <c r="K3466">
        <f t="shared" si="8168"/>
        <v>0</v>
      </c>
      <c r="L3466" t="str">
        <f t="shared" ref="L3466" si="8201">IF(IF(K3467=0,K3466,"NA")=0,"NA",IF(K3467=0,K3466,"NA"))</f>
        <v>NA</v>
      </c>
      <c r="M3466">
        <f t="shared" si="8170"/>
        <v>0</v>
      </c>
      <c r="N3466" t="str">
        <f t="shared" si="8171"/>
        <v>NA</v>
      </c>
      <c r="O3466">
        <f t="shared" si="8172"/>
        <v>0</v>
      </c>
      <c r="P3466">
        <f t="shared" si="8173"/>
        <v>0</v>
      </c>
      <c r="Q3466">
        <f t="shared" si="8174"/>
        <v>0</v>
      </c>
      <c r="R3466">
        <f t="shared" si="8175"/>
        <v>0</v>
      </c>
      <c r="S3466">
        <f t="shared" si="8176"/>
        <v>0</v>
      </c>
      <c r="T3466">
        <f t="shared" si="8177"/>
        <v>1</v>
      </c>
      <c r="U3466">
        <f t="shared" si="8178"/>
        <v>0</v>
      </c>
      <c r="V3466">
        <f t="shared" si="8179"/>
        <v>0</v>
      </c>
      <c r="W3466">
        <f t="shared" si="8180"/>
        <v>0</v>
      </c>
      <c r="X3466">
        <f t="shared" si="8181"/>
        <v>0</v>
      </c>
      <c r="Y3466">
        <f t="shared" si="8182"/>
        <v>0</v>
      </c>
      <c r="Z3466">
        <f t="shared" si="8183"/>
        <v>0</v>
      </c>
      <c r="AA3466">
        <f t="shared" si="8184"/>
        <v>0</v>
      </c>
      <c r="AB3466">
        <f t="shared" si="8185"/>
        <v>0</v>
      </c>
      <c r="AC3466">
        <f t="shared" si="8186"/>
        <v>0</v>
      </c>
      <c r="AD3466">
        <f t="shared" si="8187"/>
        <v>0</v>
      </c>
      <c r="AM3466">
        <v>23025</v>
      </c>
      <c r="AN3466">
        <v>300</v>
      </c>
    </row>
    <row r="3467" spans="1:40" x14ac:dyDescent="0.3">
      <c r="A3467">
        <v>3466</v>
      </c>
      <c r="B3467">
        <v>2.8343709446413699E-2</v>
      </c>
      <c r="C3467">
        <v>0.91457647826371402</v>
      </c>
      <c r="D3467">
        <v>1.10468928734758E-3</v>
      </c>
      <c r="E3467">
        <v>5.5975123002525003E-2</v>
      </c>
      <c r="F3467" s="2" t="str">
        <f t="shared" si="8163"/>
        <v>K2</v>
      </c>
      <c r="G3467">
        <f t="shared" si="8164"/>
        <v>0</v>
      </c>
      <c r="H3467" t="str">
        <f t="shared" si="8165"/>
        <v>NA</v>
      </c>
      <c r="I3467">
        <f t="shared" si="8166"/>
        <v>14</v>
      </c>
      <c r="J3467">
        <f t="shared" ref="J3467" si="8202">IF(IF(I3468=0,I3467,"NA")=0,"NA",IF(I3468=0,I3467,"NA"))</f>
        <v>14</v>
      </c>
      <c r="K3467">
        <f t="shared" si="8168"/>
        <v>0</v>
      </c>
      <c r="L3467" t="str">
        <f t="shared" ref="L3467" si="8203">IF(IF(K3468=0,K3467,"NA")=0,"NA",IF(K3468=0,K3467,"NA"))</f>
        <v>NA</v>
      </c>
      <c r="M3467">
        <f t="shared" si="8170"/>
        <v>0</v>
      </c>
      <c r="N3467" t="str">
        <f t="shared" si="8171"/>
        <v>NA</v>
      </c>
      <c r="O3467">
        <f t="shared" si="8172"/>
        <v>0</v>
      </c>
      <c r="P3467">
        <f t="shared" si="8173"/>
        <v>0</v>
      </c>
      <c r="Q3467">
        <f t="shared" si="8174"/>
        <v>0</v>
      </c>
      <c r="R3467">
        <f t="shared" si="8175"/>
        <v>0</v>
      </c>
      <c r="S3467">
        <f t="shared" si="8176"/>
        <v>0</v>
      </c>
      <c r="T3467">
        <f t="shared" si="8177"/>
        <v>1</v>
      </c>
      <c r="U3467">
        <f t="shared" si="8178"/>
        <v>0</v>
      </c>
      <c r="V3467">
        <f t="shared" si="8179"/>
        <v>0</v>
      </c>
      <c r="W3467">
        <f t="shared" si="8180"/>
        <v>0</v>
      </c>
      <c r="X3467">
        <f t="shared" si="8181"/>
        <v>0</v>
      </c>
      <c r="Y3467">
        <f t="shared" si="8182"/>
        <v>0</v>
      </c>
      <c r="Z3467">
        <f t="shared" si="8183"/>
        <v>0</v>
      </c>
      <c r="AA3467">
        <f t="shared" si="8184"/>
        <v>0</v>
      </c>
      <c r="AB3467">
        <f t="shared" si="8185"/>
        <v>0</v>
      </c>
      <c r="AC3467">
        <f t="shared" si="8186"/>
        <v>0</v>
      </c>
      <c r="AD3467">
        <f t="shared" si="8187"/>
        <v>0</v>
      </c>
      <c r="AM3467">
        <v>22975</v>
      </c>
      <c r="AN3467">
        <v>-50</v>
      </c>
    </row>
    <row r="3468" spans="1:40" x14ac:dyDescent="0.3">
      <c r="A3468">
        <v>3467</v>
      </c>
      <c r="B3468">
        <v>0.98862685144409002</v>
      </c>
      <c r="C3468">
        <v>1.13731485559095E-2</v>
      </c>
      <c r="D3468" s="1">
        <v>6.5086551710158493E-151</v>
      </c>
      <c r="E3468" s="1">
        <v>1.01380089872446E-16</v>
      </c>
      <c r="F3468" s="2" t="str">
        <f t="shared" si="8163"/>
        <v>K1</v>
      </c>
      <c r="G3468">
        <f t="shared" si="8164"/>
        <v>1</v>
      </c>
      <c r="H3468">
        <f t="shared" si="8165"/>
        <v>1</v>
      </c>
      <c r="I3468">
        <f t="shared" si="8166"/>
        <v>0</v>
      </c>
      <c r="J3468" t="str">
        <f t="shared" ref="J3468" si="8204">IF(IF(I3469=0,I3468,"NA")=0,"NA",IF(I3469=0,I3468,"NA"))</f>
        <v>NA</v>
      </c>
      <c r="K3468">
        <f t="shared" si="8168"/>
        <v>0</v>
      </c>
      <c r="L3468" t="str">
        <f t="shared" ref="L3468" si="8205">IF(IF(K3469=0,K3468,"NA")=0,"NA",IF(K3469=0,K3468,"NA"))</f>
        <v>NA</v>
      </c>
      <c r="M3468">
        <f t="shared" si="8170"/>
        <v>0</v>
      </c>
      <c r="N3468" t="str">
        <f t="shared" si="8171"/>
        <v>NA</v>
      </c>
      <c r="O3468">
        <f t="shared" si="8172"/>
        <v>0</v>
      </c>
      <c r="P3468">
        <f t="shared" si="8173"/>
        <v>0</v>
      </c>
      <c r="Q3468">
        <f t="shared" si="8174"/>
        <v>0</v>
      </c>
      <c r="R3468">
        <f t="shared" si="8175"/>
        <v>0</v>
      </c>
      <c r="S3468">
        <f t="shared" si="8176"/>
        <v>1</v>
      </c>
      <c r="T3468">
        <f t="shared" si="8177"/>
        <v>0</v>
      </c>
      <c r="U3468">
        <f t="shared" si="8178"/>
        <v>0</v>
      </c>
      <c r="V3468">
        <f t="shared" si="8179"/>
        <v>0</v>
      </c>
      <c r="W3468">
        <f t="shared" si="8180"/>
        <v>0</v>
      </c>
      <c r="X3468">
        <f t="shared" si="8181"/>
        <v>0</v>
      </c>
      <c r="Y3468">
        <f t="shared" si="8182"/>
        <v>0</v>
      </c>
      <c r="Z3468">
        <f t="shared" si="8183"/>
        <v>0</v>
      </c>
      <c r="AA3468">
        <f t="shared" si="8184"/>
        <v>0</v>
      </c>
      <c r="AB3468">
        <f t="shared" si="8185"/>
        <v>0</v>
      </c>
      <c r="AC3468">
        <f t="shared" si="8186"/>
        <v>0</v>
      </c>
      <c r="AD3468">
        <f t="shared" si="8187"/>
        <v>0</v>
      </c>
      <c r="AM3468">
        <v>22250</v>
      </c>
      <c r="AN3468">
        <v>-725</v>
      </c>
    </row>
    <row r="3469" spans="1:40" x14ac:dyDescent="0.3">
      <c r="A3469">
        <v>3468</v>
      </c>
      <c r="B3469">
        <v>0.38924262654627501</v>
      </c>
      <c r="C3469">
        <v>0.42846626435902202</v>
      </c>
      <c r="D3469">
        <v>0.18095004450577201</v>
      </c>
      <c r="E3469">
        <v>1.34106458893161E-3</v>
      </c>
      <c r="F3469" s="2" t="str">
        <f t="shared" si="8163"/>
        <v>K2</v>
      </c>
      <c r="G3469">
        <f t="shared" si="8164"/>
        <v>0</v>
      </c>
      <c r="H3469" t="str">
        <f t="shared" si="8165"/>
        <v>NA</v>
      </c>
      <c r="I3469">
        <f t="shared" si="8166"/>
        <v>1</v>
      </c>
      <c r="J3469">
        <f t="shared" ref="J3469" si="8206">IF(IF(I3470=0,I3469,"NA")=0,"NA",IF(I3470=0,I3469,"NA"))</f>
        <v>1</v>
      </c>
      <c r="K3469">
        <f t="shared" si="8168"/>
        <v>0</v>
      </c>
      <c r="L3469" t="str">
        <f t="shared" ref="L3469" si="8207">IF(IF(K3470=0,K3469,"NA")=0,"NA",IF(K3470=0,K3469,"NA"))</f>
        <v>NA</v>
      </c>
      <c r="M3469">
        <f t="shared" si="8170"/>
        <v>0</v>
      </c>
      <c r="N3469" t="str">
        <f t="shared" si="8171"/>
        <v>NA</v>
      </c>
      <c r="O3469">
        <f t="shared" si="8172"/>
        <v>0</v>
      </c>
      <c r="P3469">
        <f t="shared" si="8173"/>
        <v>1</v>
      </c>
      <c r="Q3469">
        <f t="shared" si="8174"/>
        <v>0</v>
      </c>
      <c r="R3469">
        <f t="shared" si="8175"/>
        <v>0</v>
      </c>
      <c r="S3469">
        <f t="shared" si="8176"/>
        <v>0</v>
      </c>
      <c r="T3469">
        <f t="shared" si="8177"/>
        <v>0</v>
      </c>
      <c r="U3469">
        <f t="shared" si="8178"/>
        <v>0</v>
      </c>
      <c r="V3469">
        <f t="shared" si="8179"/>
        <v>0</v>
      </c>
      <c r="W3469">
        <f t="shared" si="8180"/>
        <v>0</v>
      </c>
      <c r="X3469">
        <f t="shared" si="8181"/>
        <v>0</v>
      </c>
      <c r="Y3469">
        <f t="shared" si="8182"/>
        <v>0</v>
      </c>
      <c r="Z3469">
        <f t="shared" si="8183"/>
        <v>0</v>
      </c>
      <c r="AA3469">
        <f t="shared" si="8184"/>
        <v>0</v>
      </c>
      <c r="AB3469">
        <f t="shared" si="8185"/>
        <v>0</v>
      </c>
      <c r="AC3469">
        <f t="shared" si="8186"/>
        <v>0</v>
      </c>
      <c r="AD3469">
        <f t="shared" si="8187"/>
        <v>0</v>
      </c>
      <c r="AM3469">
        <v>22250</v>
      </c>
      <c r="AN3469">
        <v>0</v>
      </c>
    </row>
    <row r="3470" spans="1:40" x14ac:dyDescent="0.3">
      <c r="A3470">
        <v>3469</v>
      </c>
      <c r="B3470">
        <v>5.0850491436149003E-2</v>
      </c>
      <c r="C3470">
        <v>0.278489199323953</v>
      </c>
      <c r="D3470">
        <v>0.64973175966894803</v>
      </c>
      <c r="E3470">
        <v>2.0928549570950701E-2</v>
      </c>
      <c r="F3470" s="2" t="str">
        <f t="shared" si="8163"/>
        <v>K3</v>
      </c>
      <c r="G3470">
        <f t="shared" si="8164"/>
        <v>0</v>
      </c>
      <c r="H3470" t="str">
        <f t="shared" si="8165"/>
        <v>NA</v>
      </c>
      <c r="I3470">
        <f t="shared" si="8166"/>
        <v>0</v>
      </c>
      <c r="J3470" t="str">
        <f t="shared" ref="J3470" si="8208">IF(IF(I3471=0,I3470,"NA")=0,"NA",IF(I3471=0,I3470,"NA"))</f>
        <v>NA</v>
      </c>
      <c r="K3470">
        <f t="shared" si="8168"/>
        <v>1</v>
      </c>
      <c r="L3470" t="str">
        <f t="shared" ref="L3470" si="8209">IF(IF(K3471=0,K3470,"NA")=0,"NA",IF(K3471=0,K3470,"NA"))</f>
        <v>NA</v>
      </c>
      <c r="M3470">
        <f t="shared" si="8170"/>
        <v>0</v>
      </c>
      <c r="N3470" t="str">
        <f t="shared" si="8171"/>
        <v>NA</v>
      </c>
      <c r="O3470">
        <f t="shared" si="8172"/>
        <v>0</v>
      </c>
      <c r="P3470">
        <f t="shared" si="8173"/>
        <v>0</v>
      </c>
      <c r="Q3470">
        <f t="shared" si="8174"/>
        <v>0</v>
      </c>
      <c r="R3470">
        <f t="shared" si="8175"/>
        <v>0</v>
      </c>
      <c r="S3470">
        <f t="shared" si="8176"/>
        <v>0</v>
      </c>
      <c r="T3470">
        <f t="shared" si="8177"/>
        <v>0</v>
      </c>
      <c r="U3470">
        <f t="shared" si="8178"/>
        <v>1</v>
      </c>
      <c r="V3470">
        <f t="shared" si="8179"/>
        <v>0</v>
      </c>
      <c r="W3470">
        <f t="shared" si="8180"/>
        <v>0</v>
      </c>
      <c r="X3470">
        <f t="shared" si="8181"/>
        <v>0</v>
      </c>
      <c r="Y3470">
        <f t="shared" si="8182"/>
        <v>0</v>
      </c>
      <c r="Z3470">
        <f t="shared" si="8183"/>
        <v>0</v>
      </c>
      <c r="AA3470">
        <f t="shared" si="8184"/>
        <v>0</v>
      </c>
      <c r="AB3470">
        <f t="shared" si="8185"/>
        <v>0</v>
      </c>
      <c r="AC3470">
        <f t="shared" si="8186"/>
        <v>0</v>
      </c>
      <c r="AD3470">
        <f t="shared" si="8187"/>
        <v>0</v>
      </c>
      <c r="AM3470">
        <v>22250</v>
      </c>
      <c r="AN3470">
        <v>0</v>
      </c>
    </row>
    <row r="3471" spans="1:40" x14ac:dyDescent="0.3">
      <c r="A3471">
        <v>3470</v>
      </c>
      <c r="B3471">
        <v>3.64164156105567E-3</v>
      </c>
      <c r="C3471">
        <v>6.1805576991131803E-2</v>
      </c>
      <c r="D3471">
        <v>0.91421650236024499</v>
      </c>
      <c r="E3471">
        <v>2.0336279087567501E-2</v>
      </c>
      <c r="F3471" s="2" t="str">
        <f t="shared" si="8163"/>
        <v>K3</v>
      </c>
      <c r="G3471">
        <f t="shared" si="8164"/>
        <v>0</v>
      </c>
      <c r="H3471" t="str">
        <f t="shared" si="8165"/>
        <v>NA</v>
      </c>
      <c r="I3471">
        <f t="shared" si="8166"/>
        <v>0</v>
      </c>
      <c r="J3471" t="str">
        <f t="shared" ref="J3471" si="8210">IF(IF(I3472=0,I3471,"NA")=0,"NA",IF(I3472=0,I3471,"NA"))</f>
        <v>NA</v>
      </c>
      <c r="K3471">
        <f t="shared" si="8168"/>
        <v>2</v>
      </c>
      <c r="L3471" t="str">
        <f t="shared" ref="L3471" si="8211">IF(IF(K3472=0,K3471,"NA")=0,"NA",IF(K3472=0,K3471,"NA"))</f>
        <v>NA</v>
      </c>
      <c r="M3471">
        <f t="shared" si="8170"/>
        <v>0</v>
      </c>
      <c r="N3471" t="str">
        <f t="shared" si="8171"/>
        <v>NA</v>
      </c>
      <c r="O3471">
        <f t="shared" si="8172"/>
        <v>0</v>
      </c>
      <c r="P3471">
        <f t="shared" si="8173"/>
        <v>0</v>
      </c>
      <c r="Q3471">
        <f t="shared" si="8174"/>
        <v>0</v>
      </c>
      <c r="R3471">
        <f t="shared" si="8175"/>
        <v>0</v>
      </c>
      <c r="S3471">
        <f t="shared" si="8176"/>
        <v>0</v>
      </c>
      <c r="T3471">
        <f t="shared" si="8177"/>
        <v>0</v>
      </c>
      <c r="U3471">
        <f t="shared" si="8178"/>
        <v>0</v>
      </c>
      <c r="V3471">
        <f t="shared" si="8179"/>
        <v>0</v>
      </c>
      <c r="W3471">
        <f t="shared" si="8180"/>
        <v>0</v>
      </c>
      <c r="X3471">
        <f t="shared" si="8181"/>
        <v>0</v>
      </c>
      <c r="Y3471">
        <f t="shared" si="8182"/>
        <v>1</v>
      </c>
      <c r="Z3471">
        <f t="shared" si="8183"/>
        <v>0</v>
      </c>
      <c r="AA3471">
        <f t="shared" si="8184"/>
        <v>0</v>
      </c>
      <c r="AB3471">
        <f t="shared" si="8185"/>
        <v>0</v>
      </c>
      <c r="AC3471">
        <f t="shared" si="8186"/>
        <v>0</v>
      </c>
      <c r="AD3471">
        <f t="shared" si="8187"/>
        <v>0</v>
      </c>
      <c r="AM3471">
        <v>22250</v>
      </c>
      <c r="AN3471">
        <v>0</v>
      </c>
    </row>
    <row r="3472" spans="1:40" x14ac:dyDescent="0.3">
      <c r="A3472">
        <v>3471</v>
      </c>
      <c r="B3472">
        <v>5.5385084529686998E-4</v>
      </c>
      <c r="C3472">
        <v>1.0155826884866499E-2</v>
      </c>
      <c r="D3472">
        <v>0.974252293814313</v>
      </c>
      <c r="E3472">
        <v>1.50380284555233E-2</v>
      </c>
      <c r="F3472" s="2" t="str">
        <f t="shared" si="8163"/>
        <v>K3</v>
      </c>
      <c r="G3472">
        <f t="shared" si="8164"/>
        <v>0</v>
      </c>
      <c r="H3472" t="str">
        <f t="shared" si="8165"/>
        <v>NA</v>
      </c>
      <c r="I3472">
        <f t="shared" si="8166"/>
        <v>0</v>
      </c>
      <c r="J3472" t="str">
        <f t="shared" ref="J3472" si="8212">IF(IF(I3473=0,I3472,"NA")=0,"NA",IF(I3473=0,I3472,"NA"))</f>
        <v>NA</v>
      </c>
      <c r="K3472">
        <f t="shared" si="8168"/>
        <v>3</v>
      </c>
      <c r="L3472" t="str">
        <f t="shared" ref="L3472" si="8213">IF(IF(K3473=0,K3472,"NA")=0,"NA",IF(K3473=0,K3472,"NA"))</f>
        <v>NA</v>
      </c>
      <c r="M3472">
        <f t="shared" si="8170"/>
        <v>0</v>
      </c>
      <c r="N3472" t="str">
        <f t="shared" si="8171"/>
        <v>NA</v>
      </c>
      <c r="O3472">
        <f t="shared" si="8172"/>
        <v>0</v>
      </c>
      <c r="P3472">
        <f t="shared" si="8173"/>
        <v>0</v>
      </c>
      <c r="Q3472">
        <f t="shared" si="8174"/>
        <v>0</v>
      </c>
      <c r="R3472">
        <f t="shared" si="8175"/>
        <v>0</v>
      </c>
      <c r="S3472">
        <f t="shared" si="8176"/>
        <v>0</v>
      </c>
      <c r="T3472">
        <f t="shared" si="8177"/>
        <v>0</v>
      </c>
      <c r="U3472">
        <f t="shared" si="8178"/>
        <v>0</v>
      </c>
      <c r="V3472">
        <f t="shared" si="8179"/>
        <v>0</v>
      </c>
      <c r="W3472">
        <f t="shared" si="8180"/>
        <v>0</v>
      </c>
      <c r="X3472">
        <f t="shared" si="8181"/>
        <v>0</v>
      </c>
      <c r="Y3472">
        <f t="shared" si="8182"/>
        <v>1</v>
      </c>
      <c r="Z3472">
        <f t="shared" si="8183"/>
        <v>0</v>
      </c>
      <c r="AA3472">
        <f t="shared" si="8184"/>
        <v>0</v>
      </c>
      <c r="AB3472">
        <f t="shared" si="8185"/>
        <v>0</v>
      </c>
      <c r="AC3472">
        <f t="shared" si="8186"/>
        <v>0</v>
      </c>
      <c r="AD3472">
        <f t="shared" si="8187"/>
        <v>0</v>
      </c>
      <c r="AM3472">
        <v>22250</v>
      </c>
      <c r="AN3472">
        <v>0</v>
      </c>
    </row>
    <row r="3473" spans="1:40" x14ac:dyDescent="0.3">
      <c r="A3473">
        <v>3472</v>
      </c>
      <c r="B3473">
        <v>3.1465612746857299E-4</v>
      </c>
      <c r="C3473">
        <v>1.6443073403861401E-3</v>
      </c>
      <c r="D3473">
        <v>0.98558698360011898</v>
      </c>
      <c r="E3473">
        <v>1.2454052932025899E-2</v>
      </c>
      <c r="F3473" s="2" t="str">
        <f t="shared" si="8163"/>
        <v>K3</v>
      </c>
      <c r="G3473">
        <f t="shared" si="8164"/>
        <v>0</v>
      </c>
      <c r="H3473" t="str">
        <f t="shared" si="8165"/>
        <v>NA</v>
      </c>
      <c r="I3473">
        <f t="shared" si="8166"/>
        <v>0</v>
      </c>
      <c r="J3473" t="str">
        <f t="shared" ref="J3473" si="8214">IF(IF(I3474=0,I3473,"NA")=0,"NA",IF(I3474=0,I3473,"NA"))</f>
        <v>NA</v>
      </c>
      <c r="K3473">
        <f t="shared" si="8168"/>
        <v>4</v>
      </c>
      <c r="L3473" t="str">
        <f t="shared" ref="L3473" si="8215">IF(IF(K3474=0,K3473,"NA")=0,"NA",IF(K3474=0,K3473,"NA"))</f>
        <v>NA</v>
      </c>
      <c r="M3473">
        <f t="shared" si="8170"/>
        <v>0</v>
      </c>
      <c r="N3473" t="str">
        <f t="shared" si="8171"/>
        <v>NA</v>
      </c>
      <c r="O3473">
        <f t="shared" si="8172"/>
        <v>0</v>
      </c>
      <c r="P3473">
        <f t="shared" si="8173"/>
        <v>0</v>
      </c>
      <c r="Q3473">
        <f t="shared" si="8174"/>
        <v>0</v>
      </c>
      <c r="R3473">
        <f t="shared" si="8175"/>
        <v>0</v>
      </c>
      <c r="S3473">
        <f t="shared" si="8176"/>
        <v>0</v>
      </c>
      <c r="T3473">
        <f t="shared" si="8177"/>
        <v>0</v>
      </c>
      <c r="U3473">
        <f t="shared" si="8178"/>
        <v>0</v>
      </c>
      <c r="V3473">
        <f t="shared" si="8179"/>
        <v>0</v>
      </c>
      <c r="W3473">
        <f t="shared" si="8180"/>
        <v>0</v>
      </c>
      <c r="X3473">
        <f t="shared" si="8181"/>
        <v>0</v>
      </c>
      <c r="Y3473">
        <f t="shared" si="8182"/>
        <v>1</v>
      </c>
      <c r="Z3473">
        <f t="shared" si="8183"/>
        <v>0</v>
      </c>
      <c r="AA3473">
        <f t="shared" si="8184"/>
        <v>0</v>
      </c>
      <c r="AB3473">
        <f t="shared" si="8185"/>
        <v>0</v>
      </c>
      <c r="AC3473">
        <f t="shared" si="8186"/>
        <v>0</v>
      </c>
      <c r="AD3473">
        <f t="shared" si="8187"/>
        <v>0</v>
      </c>
      <c r="AM3473">
        <v>22250</v>
      </c>
      <c r="AN3473">
        <v>0</v>
      </c>
    </row>
    <row r="3474" spans="1:40" x14ac:dyDescent="0.3">
      <c r="A3474">
        <v>3473</v>
      </c>
      <c r="B3474">
        <v>2.87159532341244E-4</v>
      </c>
      <c r="C3474">
        <v>3.2545416146162898E-4</v>
      </c>
      <c r="D3474">
        <v>0.98789759704137203</v>
      </c>
      <c r="E3474">
        <v>1.14897892648249E-2</v>
      </c>
      <c r="F3474" s="2" t="str">
        <f t="shared" si="8163"/>
        <v>K3</v>
      </c>
      <c r="G3474">
        <f t="shared" si="8164"/>
        <v>0</v>
      </c>
      <c r="H3474" t="str">
        <f t="shared" si="8165"/>
        <v>NA</v>
      </c>
      <c r="I3474">
        <f t="shared" si="8166"/>
        <v>0</v>
      </c>
      <c r="J3474" t="str">
        <f t="shared" ref="J3474" si="8216">IF(IF(I3475=0,I3474,"NA")=0,"NA",IF(I3475=0,I3474,"NA"))</f>
        <v>NA</v>
      </c>
      <c r="K3474">
        <f t="shared" si="8168"/>
        <v>5</v>
      </c>
      <c r="L3474" t="str">
        <f t="shared" ref="L3474" si="8217">IF(IF(K3475=0,K3474,"NA")=0,"NA",IF(K3475=0,K3474,"NA"))</f>
        <v>NA</v>
      </c>
      <c r="M3474">
        <f t="shared" si="8170"/>
        <v>0</v>
      </c>
      <c r="N3474" t="str">
        <f t="shared" si="8171"/>
        <v>NA</v>
      </c>
      <c r="O3474">
        <f t="shared" si="8172"/>
        <v>0</v>
      </c>
      <c r="P3474">
        <f t="shared" si="8173"/>
        <v>0</v>
      </c>
      <c r="Q3474">
        <f t="shared" si="8174"/>
        <v>0</v>
      </c>
      <c r="R3474">
        <f t="shared" si="8175"/>
        <v>0</v>
      </c>
      <c r="S3474">
        <f t="shared" si="8176"/>
        <v>0</v>
      </c>
      <c r="T3474">
        <f t="shared" si="8177"/>
        <v>0</v>
      </c>
      <c r="U3474">
        <f t="shared" si="8178"/>
        <v>0</v>
      </c>
      <c r="V3474">
        <f t="shared" si="8179"/>
        <v>0</v>
      </c>
      <c r="W3474">
        <f t="shared" si="8180"/>
        <v>0</v>
      </c>
      <c r="X3474">
        <f t="shared" si="8181"/>
        <v>0</v>
      </c>
      <c r="Y3474">
        <f t="shared" si="8182"/>
        <v>1</v>
      </c>
      <c r="Z3474">
        <f t="shared" si="8183"/>
        <v>0</v>
      </c>
      <c r="AA3474">
        <f t="shared" si="8184"/>
        <v>0</v>
      </c>
      <c r="AB3474">
        <f t="shared" si="8185"/>
        <v>0</v>
      </c>
      <c r="AC3474">
        <f t="shared" si="8186"/>
        <v>0</v>
      </c>
      <c r="AD3474">
        <f t="shared" si="8187"/>
        <v>0</v>
      </c>
      <c r="AM3474">
        <v>22250</v>
      </c>
      <c r="AN3474">
        <v>0</v>
      </c>
    </row>
    <row r="3475" spans="1:40" x14ac:dyDescent="0.3">
      <c r="A3475">
        <v>3474</v>
      </c>
      <c r="B3475">
        <v>2.8332852666423301E-4</v>
      </c>
      <c r="C3475">
        <v>1.20657224530696E-4</v>
      </c>
      <c r="D3475">
        <v>0.98843942039112098</v>
      </c>
      <c r="E3475">
        <v>1.11565938576844E-2</v>
      </c>
      <c r="F3475" s="2" t="str">
        <f t="shared" si="8163"/>
        <v>K3</v>
      </c>
      <c r="G3475">
        <f t="shared" si="8164"/>
        <v>0</v>
      </c>
      <c r="H3475" t="str">
        <f t="shared" si="8165"/>
        <v>NA</v>
      </c>
      <c r="I3475">
        <f t="shared" si="8166"/>
        <v>0</v>
      </c>
      <c r="J3475" t="str">
        <f t="shared" ref="J3475" si="8218">IF(IF(I3476=0,I3475,"NA")=0,"NA",IF(I3476=0,I3475,"NA"))</f>
        <v>NA</v>
      </c>
      <c r="K3475">
        <f t="shared" si="8168"/>
        <v>6</v>
      </c>
      <c r="L3475">
        <f t="shared" ref="L3475" si="8219">IF(IF(K3476=0,K3475,"NA")=0,"NA",IF(K3476=0,K3475,"NA"))</f>
        <v>6</v>
      </c>
      <c r="M3475">
        <f t="shared" si="8170"/>
        <v>0</v>
      </c>
      <c r="N3475" t="str">
        <f t="shared" si="8171"/>
        <v>NA</v>
      </c>
      <c r="O3475">
        <f t="shared" si="8172"/>
        <v>0</v>
      </c>
      <c r="P3475">
        <f t="shared" si="8173"/>
        <v>0</v>
      </c>
      <c r="Q3475">
        <f t="shared" si="8174"/>
        <v>0</v>
      </c>
      <c r="R3475">
        <f t="shared" si="8175"/>
        <v>0</v>
      </c>
      <c r="S3475">
        <f t="shared" si="8176"/>
        <v>0</v>
      </c>
      <c r="T3475">
        <f t="shared" si="8177"/>
        <v>0</v>
      </c>
      <c r="U3475">
        <f t="shared" si="8178"/>
        <v>0</v>
      </c>
      <c r="V3475">
        <f t="shared" si="8179"/>
        <v>0</v>
      </c>
      <c r="W3475">
        <f t="shared" si="8180"/>
        <v>0</v>
      </c>
      <c r="X3475">
        <f t="shared" si="8181"/>
        <v>0</v>
      </c>
      <c r="Y3475">
        <f t="shared" si="8182"/>
        <v>1</v>
      </c>
      <c r="Z3475">
        <f t="shared" si="8183"/>
        <v>0</v>
      </c>
      <c r="AA3475">
        <f t="shared" si="8184"/>
        <v>0</v>
      </c>
      <c r="AB3475">
        <f t="shared" si="8185"/>
        <v>0</v>
      </c>
      <c r="AC3475">
        <f t="shared" si="8186"/>
        <v>0</v>
      </c>
      <c r="AD3475">
        <f t="shared" si="8187"/>
        <v>0</v>
      </c>
      <c r="AM3475">
        <v>22250</v>
      </c>
      <c r="AN3475">
        <v>0</v>
      </c>
    </row>
    <row r="3476" spans="1:40" x14ac:dyDescent="0.3">
      <c r="A3476">
        <v>3475</v>
      </c>
      <c r="B3476">
        <v>0.99994909724775705</v>
      </c>
      <c r="C3476" s="1">
        <v>5.0902752242499101E-5</v>
      </c>
      <c r="D3476" s="1">
        <v>8.0904759686242305E-158</v>
      </c>
      <c r="E3476" s="1">
        <v>4.26609455326334E-17</v>
      </c>
      <c r="F3476" s="2" t="str">
        <f t="shared" si="8163"/>
        <v>K1</v>
      </c>
      <c r="G3476">
        <f t="shared" si="8164"/>
        <v>1</v>
      </c>
      <c r="H3476" t="str">
        <f t="shared" si="8165"/>
        <v>NA</v>
      </c>
      <c r="I3476">
        <f t="shared" si="8166"/>
        <v>0</v>
      </c>
      <c r="J3476" t="str">
        <f t="shared" ref="J3476" si="8220">IF(IF(I3477=0,I3476,"NA")=0,"NA",IF(I3477=0,I3476,"NA"))</f>
        <v>NA</v>
      </c>
      <c r="K3476">
        <f t="shared" si="8168"/>
        <v>0</v>
      </c>
      <c r="L3476" t="str">
        <f t="shared" ref="L3476" si="8221">IF(IF(K3477=0,K3476,"NA")=0,"NA",IF(K3477=0,K3476,"NA"))</f>
        <v>NA</v>
      </c>
      <c r="M3476">
        <f t="shared" si="8170"/>
        <v>0</v>
      </c>
      <c r="N3476" t="str">
        <f t="shared" si="8171"/>
        <v>NA</v>
      </c>
      <c r="O3476">
        <f t="shared" si="8172"/>
        <v>0</v>
      </c>
      <c r="P3476">
        <f t="shared" si="8173"/>
        <v>0</v>
      </c>
      <c r="Q3476">
        <f t="shared" si="8174"/>
        <v>0</v>
      </c>
      <c r="R3476">
        <f t="shared" si="8175"/>
        <v>0</v>
      </c>
      <c r="S3476">
        <f t="shared" si="8176"/>
        <v>0</v>
      </c>
      <c r="T3476">
        <f t="shared" si="8177"/>
        <v>0</v>
      </c>
      <c r="U3476">
        <f t="shared" si="8178"/>
        <v>0</v>
      </c>
      <c r="V3476">
        <f t="shared" si="8179"/>
        <v>0</v>
      </c>
      <c r="W3476">
        <f t="shared" si="8180"/>
        <v>1</v>
      </c>
      <c r="X3476">
        <f t="shared" si="8181"/>
        <v>0</v>
      </c>
      <c r="Y3476">
        <f t="shared" si="8182"/>
        <v>0</v>
      </c>
      <c r="Z3476">
        <f t="shared" si="8183"/>
        <v>0</v>
      </c>
      <c r="AA3476">
        <f t="shared" si="8184"/>
        <v>0</v>
      </c>
      <c r="AB3476">
        <f t="shared" si="8185"/>
        <v>0</v>
      </c>
      <c r="AC3476">
        <f t="shared" si="8186"/>
        <v>0</v>
      </c>
      <c r="AD3476">
        <f t="shared" si="8187"/>
        <v>0</v>
      </c>
      <c r="AM3476">
        <v>21500</v>
      </c>
      <c r="AN3476">
        <v>-750</v>
      </c>
    </row>
    <row r="3477" spans="1:40" x14ac:dyDescent="0.3">
      <c r="A3477">
        <v>3476</v>
      </c>
      <c r="B3477">
        <v>0.94166690837507105</v>
      </c>
      <c r="C3477">
        <v>5.8333085025177998E-2</v>
      </c>
      <c r="D3477" s="1">
        <v>1.27553424851367E-35</v>
      </c>
      <c r="E3477" s="1">
        <v>6.5997509299689897E-9</v>
      </c>
      <c r="F3477" s="2" t="str">
        <f t="shared" si="8163"/>
        <v>K1</v>
      </c>
      <c r="G3477">
        <f t="shared" si="8164"/>
        <v>2</v>
      </c>
      <c r="H3477" t="str">
        <f t="shared" si="8165"/>
        <v>NA</v>
      </c>
      <c r="I3477">
        <f t="shared" si="8166"/>
        <v>0</v>
      </c>
      <c r="J3477" t="str">
        <f t="shared" ref="J3477" si="8222">IF(IF(I3478=0,I3477,"NA")=0,"NA",IF(I3478=0,I3477,"NA"))</f>
        <v>NA</v>
      </c>
      <c r="K3477">
        <f t="shared" si="8168"/>
        <v>0</v>
      </c>
      <c r="L3477" t="str">
        <f t="shared" ref="L3477" si="8223">IF(IF(K3478=0,K3477,"NA")=0,"NA",IF(K3478=0,K3477,"NA"))</f>
        <v>NA</v>
      </c>
      <c r="M3477">
        <f t="shared" si="8170"/>
        <v>0</v>
      </c>
      <c r="N3477" t="str">
        <f t="shared" si="8171"/>
        <v>NA</v>
      </c>
      <c r="O3477">
        <f t="shared" si="8172"/>
        <v>1</v>
      </c>
      <c r="P3477">
        <f t="shared" si="8173"/>
        <v>0</v>
      </c>
      <c r="Q3477">
        <f t="shared" si="8174"/>
        <v>0</v>
      </c>
      <c r="R3477">
        <f t="shared" si="8175"/>
        <v>0</v>
      </c>
      <c r="S3477">
        <f t="shared" si="8176"/>
        <v>0</v>
      </c>
      <c r="T3477">
        <f t="shared" si="8177"/>
        <v>0</v>
      </c>
      <c r="U3477">
        <f t="shared" si="8178"/>
        <v>0</v>
      </c>
      <c r="V3477">
        <f t="shared" si="8179"/>
        <v>0</v>
      </c>
      <c r="W3477">
        <f t="shared" si="8180"/>
        <v>0</v>
      </c>
      <c r="X3477">
        <f t="shared" si="8181"/>
        <v>0</v>
      </c>
      <c r="Y3477">
        <f t="shared" si="8182"/>
        <v>0</v>
      </c>
      <c r="Z3477">
        <f t="shared" si="8183"/>
        <v>0</v>
      </c>
      <c r="AA3477">
        <f t="shared" si="8184"/>
        <v>0</v>
      </c>
      <c r="AB3477">
        <f t="shared" si="8185"/>
        <v>0</v>
      </c>
      <c r="AC3477">
        <f t="shared" si="8186"/>
        <v>0</v>
      </c>
      <c r="AD3477">
        <f t="shared" si="8187"/>
        <v>0</v>
      </c>
      <c r="AM3477">
        <v>21150</v>
      </c>
      <c r="AN3477">
        <v>-350</v>
      </c>
    </row>
    <row r="3478" spans="1:40" x14ac:dyDescent="0.3">
      <c r="A3478">
        <v>3477</v>
      </c>
      <c r="B3478">
        <v>0.99943565839224902</v>
      </c>
      <c r="C3478">
        <v>5.6434160775069601E-4</v>
      </c>
      <c r="D3478" s="1">
        <v>8.95375151050107E-172</v>
      </c>
      <c r="E3478" s="1">
        <v>7.1557550700277099E-20</v>
      </c>
      <c r="F3478" s="2" t="str">
        <f t="shared" si="8163"/>
        <v>K1</v>
      </c>
      <c r="G3478">
        <f t="shared" si="8164"/>
        <v>3</v>
      </c>
      <c r="H3478" t="str">
        <f t="shared" si="8165"/>
        <v>NA</v>
      </c>
      <c r="I3478">
        <f t="shared" si="8166"/>
        <v>0</v>
      </c>
      <c r="J3478" t="str">
        <f t="shared" ref="J3478" si="8224">IF(IF(I3479=0,I3478,"NA")=0,"NA",IF(I3479=0,I3478,"NA"))</f>
        <v>NA</v>
      </c>
      <c r="K3478">
        <f t="shared" si="8168"/>
        <v>0</v>
      </c>
      <c r="L3478" t="str">
        <f t="shared" ref="L3478" si="8225">IF(IF(K3479=0,K3478,"NA")=0,"NA",IF(K3479=0,K3478,"NA"))</f>
        <v>NA</v>
      </c>
      <c r="M3478">
        <f t="shared" si="8170"/>
        <v>0</v>
      </c>
      <c r="N3478" t="str">
        <f t="shared" si="8171"/>
        <v>NA</v>
      </c>
      <c r="O3478">
        <f t="shared" si="8172"/>
        <v>1</v>
      </c>
      <c r="P3478">
        <f t="shared" si="8173"/>
        <v>0</v>
      </c>
      <c r="Q3478">
        <f t="shared" si="8174"/>
        <v>0</v>
      </c>
      <c r="R3478">
        <f t="shared" si="8175"/>
        <v>0</v>
      </c>
      <c r="S3478">
        <f t="shared" si="8176"/>
        <v>0</v>
      </c>
      <c r="T3478">
        <f t="shared" si="8177"/>
        <v>0</v>
      </c>
      <c r="U3478">
        <f t="shared" si="8178"/>
        <v>0</v>
      </c>
      <c r="V3478">
        <f t="shared" si="8179"/>
        <v>0</v>
      </c>
      <c r="W3478">
        <f t="shared" si="8180"/>
        <v>0</v>
      </c>
      <c r="X3478">
        <f t="shared" si="8181"/>
        <v>0</v>
      </c>
      <c r="Y3478">
        <f t="shared" si="8182"/>
        <v>0</v>
      </c>
      <c r="Z3478">
        <f t="shared" si="8183"/>
        <v>0</v>
      </c>
      <c r="AA3478">
        <f t="shared" si="8184"/>
        <v>0</v>
      </c>
      <c r="AB3478">
        <f t="shared" si="8185"/>
        <v>0</v>
      </c>
      <c r="AC3478">
        <f t="shared" si="8186"/>
        <v>0</v>
      </c>
      <c r="AD3478">
        <f t="shared" si="8187"/>
        <v>0</v>
      </c>
      <c r="AM3478">
        <v>21925</v>
      </c>
      <c r="AN3478">
        <v>775</v>
      </c>
    </row>
    <row r="3479" spans="1:40" x14ac:dyDescent="0.3">
      <c r="A3479">
        <v>3478</v>
      </c>
      <c r="B3479">
        <v>0.83555425145487106</v>
      </c>
      <c r="C3479">
        <v>0.16444509246431299</v>
      </c>
      <c r="D3479" s="1">
        <v>6.8265478986988199E-22</v>
      </c>
      <c r="E3479" s="1">
        <v>6.5608081546504504E-7</v>
      </c>
      <c r="F3479" s="2" t="str">
        <f t="shared" si="8163"/>
        <v>K1</v>
      </c>
      <c r="G3479">
        <f t="shared" si="8164"/>
        <v>4</v>
      </c>
      <c r="H3479" t="str">
        <f t="shared" si="8165"/>
        <v>NA</v>
      </c>
      <c r="I3479">
        <f t="shared" si="8166"/>
        <v>0</v>
      </c>
      <c r="J3479" t="str">
        <f t="shared" ref="J3479" si="8226">IF(IF(I3480=0,I3479,"NA")=0,"NA",IF(I3480=0,I3479,"NA"))</f>
        <v>NA</v>
      </c>
      <c r="K3479">
        <f t="shared" si="8168"/>
        <v>0</v>
      </c>
      <c r="L3479" t="str">
        <f t="shared" ref="L3479" si="8227">IF(IF(K3480=0,K3479,"NA")=0,"NA",IF(K3480=0,K3479,"NA"))</f>
        <v>NA</v>
      </c>
      <c r="M3479">
        <f t="shared" si="8170"/>
        <v>0</v>
      </c>
      <c r="N3479" t="str">
        <f t="shared" si="8171"/>
        <v>NA</v>
      </c>
      <c r="O3479">
        <f t="shared" si="8172"/>
        <v>1</v>
      </c>
      <c r="P3479">
        <f t="shared" si="8173"/>
        <v>0</v>
      </c>
      <c r="Q3479">
        <f t="shared" si="8174"/>
        <v>0</v>
      </c>
      <c r="R3479">
        <f t="shared" si="8175"/>
        <v>0</v>
      </c>
      <c r="S3479">
        <f t="shared" si="8176"/>
        <v>0</v>
      </c>
      <c r="T3479">
        <f t="shared" si="8177"/>
        <v>0</v>
      </c>
      <c r="U3479">
        <f t="shared" si="8178"/>
        <v>0</v>
      </c>
      <c r="V3479">
        <f t="shared" si="8179"/>
        <v>0</v>
      </c>
      <c r="W3479">
        <f t="shared" si="8180"/>
        <v>0</v>
      </c>
      <c r="X3479">
        <f t="shared" si="8181"/>
        <v>0</v>
      </c>
      <c r="Y3479">
        <f t="shared" si="8182"/>
        <v>0</v>
      </c>
      <c r="Z3479">
        <f t="shared" si="8183"/>
        <v>0</v>
      </c>
      <c r="AA3479">
        <f t="shared" si="8184"/>
        <v>0</v>
      </c>
      <c r="AB3479">
        <f t="shared" si="8185"/>
        <v>0</v>
      </c>
      <c r="AC3479">
        <f t="shared" si="8186"/>
        <v>0</v>
      </c>
      <c r="AD3479">
        <f t="shared" si="8187"/>
        <v>0</v>
      </c>
      <c r="AM3479">
        <v>22200</v>
      </c>
      <c r="AN3479">
        <v>275</v>
      </c>
    </row>
    <row r="3480" spans="1:40" x14ac:dyDescent="0.3">
      <c r="A3480">
        <v>3479</v>
      </c>
      <c r="B3480">
        <v>0.99988700711489098</v>
      </c>
      <c r="C3480">
        <v>1.12992885109216E-4</v>
      </c>
      <c r="D3480" s="1">
        <v>6.7842065404337299E-196</v>
      </c>
      <c r="E3480" s="1">
        <v>8.8423850770663499E-23</v>
      </c>
      <c r="F3480" s="2" t="str">
        <f t="shared" si="8163"/>
        <v>K1</v>
      </c>
      <c r="G3480">
        <f t="shared" si="8164"/>
        <v>5</v>
      </c>
      <c r="H3480" t="str">
        <f t="shared" si="8165"/>
        <v>NA</v>
      </c>
      <c r="I3480">
        <f t="shared" si="8166"/>
        <v>0</v>
      </c>
      <c r="J3480" t="str">
        <f t="shared" ref="J3480" si="8228">IF(IF(I3481=0,I3480,"NA")=0,"NA",IF(I3481=0,I3480,"NA"))</f>
        <v>NA</v>
      </c>
      <c r="K3480">
        <f t="shared" si="8168"/>
        <v>0</v>
      </c>
      <c r="L3480" t="str">
        <f t="shared" ref="L3480" si="8229">IF(IF(K3481=0,K3480,"NA")=0,"NA",IF(K3481=0,K3480,"NA"))</f>
        <v>NA</v>
      </c>
      <c r="M3480">
        <f t="shared" si="8170"/>
        <v>0</v>
      </c>
      <c r="N3480" t="str">
        <f t="shared" si="8171"/>
        <v>NA</v>
      </c>
      <c r="O3480">
        <f t="shared" si="8172"/>
        <v>1</v>
      </c>
      <c r="P3480">
        <f t="shared" si="8173"/>
        <v>0</v>
      </c>
      <c r="Q3480">
        <f t="shared" si="8174"/>
        <v>0</v>
      </c>
      <c r="R3480">
        <f t="shared" si="8175"/>
        <v>0</v>
      </c>
      <c r="S3480">
        <f t="shared" si="8176"/>
        <v>0</v>
      </c>
      <c r="T3480">
        <f t="shared" si="8177"/>
        <v>0</v>
      </c>
      <c r="U3480">
        <f t="shared" si="8178"/>
        <v>0</v>
      </c>
      <c r="V3480">
        <f t="shared" si="8179"/>
        <v>0</v>
      </c>
      <c r="W3480">
        <f t="shared" si="8180"/>
        <v>0</v>
      </c>
      <c r="X3480">
        <f t="shared" si="8181"/>
        <v>0</v>
      </c>
      <c r="Y3480">
        <f t="shared" si="8182"/>
        <v>0</v>
      </c>
      <c r="Z3480">
        <f t="shared" si="8183"/>
        <v>0</v>
      </c>
      <c r="AA3480">
        <f t="shared" si="8184"/>
        <v>0</v>
      </c>
      <c r="AB3480">
        <f t="shared" si="8185"/>
        <v>0</v>
      </c>
      <c r="AC3480">
        <f t="shared" si="8186"/>
        <v>0</v>
      </c>
      <c r="AD3480">
        <f t="shared" si="8187"/>
        <v>0</v>
      </c>
      <c r="AM3480">
        <v>21375</v>
      </c>
      <c r="AN3480">
        <v>-825</v>
      </c>
    </row>
    <row r="3481" spans="1:40" x14ac:dyDescent="0.3">
      <c r="A3481">
        <v>3480</v>
      </c>
      <c r="B3481">
        <v>0.43993001292158401</v>
      </c>
      <c r="C3481">
        <v>0.41566016961986202</v>
      </c>
      <c r="D3481">
        <v>0.14415568477431101</v>
      </c>
      <c r="E3481">
        <v>2.5413268424250501E-4</v>
      </c>
      <c r="F3481" s="2" t="str">
        <f t="shared" si="8163"/>
        <v>K1</v>
      </c>
      <c r="G3481">
        <f t="shared" si="8164"/>
        <v>6</v>
      </c>
      <c r="H3481" t="str">
        <f t="shared" si="8165"/>
        <v>NA</v>
      </c>
      <c r="I3481">
        <f t="shared" si="8166"/>
        <v>0</v>
      </c>
      <c r="J3481" t="str">
        <f t="shared" ref="J3481" si="8230">IF(IF(I3482=0,I3481,"NA")=0,"NA",IF(I3482=0,I3481,"NA"))</f>
        <v>NA</v>
      </c>
      <c r="K3481">
        <f t="shared" si="8168"/>
        <v>0</v>
      </c>
      <c r="L3481" t="str">
        <f t="shared" ref="L3481" si="8231">IF(IF(K3482=0,K3481,"NA")=0,"NA",IF(K3482=0,K3481,"NA"))</f>
        <v>NA</v>
      </c>
      <c r="M3481">
        <f t="shared" si="8170"/>
        <v>0</v>
      </c>
      <c r="N3481" t="str">
        <f t="shared" si="8171"/>
        <v>NA</v>
      </c>
      <c r="O3481">
        <f t="shared" si="8172"/>
        <v>1</v>
      </c>
      <c r="P3481">
        <f t="shared" si="8173"/>
        <v>0</v>
      </c>
      <c r="Q3481">
        <f t="shared" si="8174"/>
        <v>0</v>
      </c>
      <c r="R3481">
        <f t="shared" si="8175"/>
        <v>0</v>
      </c>
      <c r="S3481">
        <f t="shared" si="8176"/>
        <v>0</v>
      </c>
      <c r="T3481">
        <f t="shared" si="8177"/>
        <v>0</v>
      </c>
      <c r="U3481">
        <f t="shared" si="8178"/>
        <v>0</v>
      </c>
      <c r="V3481">
        <f t="shared" si="8179"/>
        <v>0</v>
      </c>
      <c r="W3481">
        <f t="shared" si="8180"/>
        <v>0</v>
      </c>
      <c r="X3481">
        <f t="shared" si="8181"/>
        <v>0</v>
      </c>
      <c r="Y3481">
        <f t="shared" si="8182"/>
        <v>0</v>
      </c>
      <c r="Z3481">
        <f t="shared" si="8183"/>
        <v>0</v>
      </c>
      <c r="AA3481">
        <f t="shared" si="8184"/>
        <v>0</v>
      </c>
      <c r="AB3481">
        <f t="shared" si="8185"/>
        <v>0</v>
      </c>
      <c r="AC3481">
        <f t="shared" si="8186"/>
        <v>0</v>
      </c>
      <c r="AD3481">
        <f t="shared" si="8187"/>
        <v>0</v>
      </c>
      <c r="AM3481">
        <v>21350</v>
      </c>
      <c r="AN3481">
        <v>-25</v>
      </c>
    </row>
    <row r="3482" spans="1:40" x14ac:dyDescent="0.3">
      <c r="A3482">
        <v>3481</v>
      </c>
      <c r="B3482">
        <v>0.73022518595377395</v>
      </c>
      <c r="C3482">
        <v>0.26977344572609302</v>
      </c>
      <c r="D3482" s="1">
        <v>9.7444219824899403E-46</v>
      </c>
      <c r="E3482" s="1">
        <v>1.3683201330138E-6</v>
      </c>
      <c r="F3482" s="2" t="str">
        <f t="shared" si="8163"/>
        <v>K1</v>
      </c>
      <c r="G3482">
        <f t="shared" si="8164"/>
        <v>7</v>
      </c>
      <c r="H3482" t="str">
        <f t="shared" si="8165"/>
        <v>NA</v>
      </c>
      <c r="I3482">
        <f t="shared" si="8166"/>
        <v>0</v>
      </c>
      <c r="J3482" t="str">
        <f t="shared" ref="J3482" si="8232">IF(IF(I3483=0,I3482,"NA")=0,"NA",IF(I3483=0,I3482,"NA"))</f>
        <v>NA</v>
      </c>
      <c r="K3482">
        <f t="shared" si="8168"/>
        <v>0</v>
      </c>
      <c r="L3482" t="str">
        <f t="shared" ref="L3482" si="8233">IF(IF(K3483=0,K3482,"NA")=0,"NA",IF(K3483=0,K3482,"NA"))</f>
        <v>NA</v>
      </c>
      <c r="M3482">
        <f t="shared" si="8170"/>
        <v>0</v>
      </c>
      <c r="N3482" t="str">
        <f t="shared" si="8171"/>
        <v>NA</v>
      </c>
      <c r="O3482">
        <f t="shared" si="8172"/>
        <v>1</v>
      </c>
      <c r="P3482">
        <f t="shared" si="8173"/>
        <v>0</v>
      </c>
      <c r="Q3482">
        <f t="shared" si="8174"/>
        <v>0</v>
      </c>
      <c r="R3482">
        <f t="shared" si="8175"/>
        <v>0</v>
      </c>
      <c r="S3482">
        <f t="shared" si="8176"/>
        <v>0</v>
      </c>
      <c r="T3482">
        <f t="shared" si="8177"/>
        <v>0</v>
      </c>
      <c r="U3482">
        <f t="shared" si="8178"/>
        <v>0</v>
      </c>
      <c r="V3482">
        <f t="shared" si="8179"/>
        <v>0</v>
      </c>
      <c r="W3482">
        <f t="shared" si="8180"/>
        <v>0</v>
      </c>
      <c r="X3482">
        <f t="shared" si="8181"/>
        <v>0</v>
      </c>
      <c r="Y3482">
        <f t="shared" si="8182"/>
        <v>0</v>
      </c>
      <c r="Z3482">
        <f t="shared" si="8183"/>
        <v>0</v>
      </c>
      <c r="AA3482">
        <f t="shared" si="8184"/>
        <v>0</v>
      </c>
      <c r="AB3482">
        <f t="shared" si="8185"/>
        <v>0</v>
      </c>
      <c r="AC3482">
        <f t="shared" si="8186"/>
        <v>0</v>
      </c>
      <c r="AD3482">
        <f t="shared" si="8187"/>
        <v>0</v>
      </c>
      <c r="AM3482">
        <v>20950</v>
      </c>
      <c r="AN3482">
        <v>-400</v>
      </c>
    </row>
    <row r="3483" spans="1:40" x14ac:dyDescent="0.3">
      <c r="A3483">
        <v>3482</v>
      </c>
      <c r="B3483">
        <v>0.90758624012976097</v>
      </c>
      <c r="C3483">
        <v>9.2413757481200398E-2</v>
      </c>
      <c r="D3483" s="1">
        <v>1.6959957604654399E-79</v>
      </c>
      <c r="E3483" s="1">
        <v>2.3890385102780601E-9</v>
      </c>
      <c r="F3483" s="2" t="str">
        <f t="shared" si="8163"/>
        <v>K1</v>
      </c>
      <c r="G3483">
        <f t="shared" si="8164"/>
        <v>8</v>
      </c>
      <c r="H3483">
        <f t="shared" si="8165"/>
        <v>8</v>
      </c>
      <c r="I3483">
        <f t="shared" si="8166"/>
        <v>0</v>
      </c>
      <c r="J3483" t="str">
        <f t="shared" ref="J3483" si="8234">IF(IF(I3484=0,I3483,"NA")=0,"NA",IF(I3484=0,I3483,"NA"))</f>
        <v>NA</v>
      </c>
      <c r="K3483">
        <f t="shared" si="8168"/>
        <v>0</v>
      </c>
      <c r="L3483" t="str">
        <f t="shared" ref="L3483" si="8235">IF(IF(K3484=0,K3483,"NA")=0,"NA",IF(K3484=0,K3483,"NA"))</f>
        <v>NA</v>
      </c>
      <c r="M3483">
        <f t="shared" si="8170"/>
        <v>0</v>
      </c>
      <c r="N3483" t="str">
        <f t="shared" si="8171"/>
        <v>NA</v>
      </c>
      <c r="O3483">
        <f t="shared" si="8172"/>
        <v>1</v>
      </c>
      <c r="P3483">
        <f t="shared" si="8173"/>
        <v>0</v>
      </c>
      <c r="Q3483">
        <f t="shared" si="8174"/>
        <v>0</v>
      </c>
      <c r="R3483">
        <f t="shared" si="8175"/>
        <v>0</v>
      </c>
      <c r="S3483">
        <f t="shared" si="8176"/>
        <v>0</v>
      </c>
      <c r="T3483">
        <f t="shared" si="8177"/>
        <v>0</v>
      </c>
      <c r="U3483">
        <f t="shared" si="8178"/>
        <v>0</v>
      </c>
      <c r="V3483">
        <f t="shared" si="8179"/>
        <v>0</v>
      </c>
      <c r="W3483">
        <f t="shared" si="8180"/>
        <v>0</v>
      </c>
      <c r="X3483">
        <f t="shared" si="8181"/>
        <v>0</v>
      </c>
      <c r="Y3483">
        <f t="shared" si="8182"/>
        <v>0</v>
      </c>
      <c r="Z3483">
        <f t="shared" si="8183"/>
        <v>0</v>
      </c>
      <c r="AA3483">
        <f t="shared" si="8184"/>
        <v>0</v>
      </c>
      <c r="AB3483">
        <f t="shared" si="8185"/>
        <v>0</v>
      </c>
      <c r="AC3483">
        <f t="shared" si="8186"/>
        <v>0</v>
      </c>
      <c r="AD3483">
        <f t="shared" si="8187"/>
        <v>0</v>
      </c>
      <c r="AM3483">
        <v>21475</v>
      </c>
      <c r="AN3483">
        <v>525</v>
      </c>
    </row>
    <row r="3484" spans="1:40" x14ac:dyDescent="0.3">
      <c r="A3484">
        <v>3483</v>
      </c>
      <c r="B3484">
        <v>0.34524486488699602</v>
      </c>
      <c r="C3484">
        <v>0.55189325458168903</v>
      </c>
      <c r="D3484">
        <v>9.26420701390131E-2</v>
      </c>
      <c r="E3484">
        <v>1.0219810392301101E-2</v>
      </c>
      <c r="F3484" s="2" t="str">
        <f t="shared" si="8163"/>
        <v>K2</v>
      </c>
      <c r="G3484">
        <f t="shared" si="8164"/>
        <v>0</v>
      </c>
      <c r="H3484" t="str">
        <f t="shared" si="8165"/>
        <v>NA</v>
      </c>
      <c r="I3484">
        <f t="shared" si="8166"/>
        <v>1</v>
      </c>
      <c r="J3484">
        <f t="shared" ref="J3484" si="8236">IF(IF(I3485=0,I3484,"NA")=0,"NA",IF(I3485=0,I3484,"NA"))</f>
        <v>1</v>
      </c>
      <c r="K3484">
        <f t="shared" si="8168"/>
        <v>0</v>
      </c>
      <c r="L3484" t="str">
        <f t="shared" ref="L3484" si="8237">IF(IF(K3485=0,K3484,"NA")=0,"NA",IF(K3485=0,K3484,"NA"))</f>
        <v>NA</v>
      </c>
      <c r="M3484">
        <f t="shared" si="8170"/>
        <v>0</v>
      </c>
      <c r="N3484" t="str">
        <f t="shared" si="8171"/>
        <v>NA</v>
      </c>
      <c r="O3484">
        <f t="shared" si="8172"/>
        <v>0</v>
      </c>
      <c r="P3484">
        <f t="shared" si="8173"/>
        <v>1</v>
      </c>
      <c r="Q3484">
        <f t="shared" si="8174"/>
        <v>0</v>
      </c>
      <c r="R3484">
        <f t="shared" si="8175"/>
        <v>0</v>
      </c>
      <c r="S3484">
        <f t="shared" si="8176"/>
        <v>0</v>
      </c>
      <c r="T3484">
        <f t="shared" si="8177"/>
        <v>0</v>
      </c>
      <c r="U3484">
        <f t="shared" si="8178"/>
        <v>0</v>
      </c>
      <c r="V3484">
        <f t="shared" si="8179"/>
        <v>0</v>
      </c>
      <c r="W3484">
        <f t="shared" si="8180"/>
        <v>0</v>
      </c>
      <c r="X3484">
        <f t="shared" si="8181"/>
        <v>0</v>
      </c>
      <c r="Y3484">
        <f t="shared" si="8182"/>
        <v>0</v>
      </c>
      <c r="Z3484">
        <f t="shared" si="8183"/>
        <v>0</v>
      </c>
      <c r="AA3484">
        <f t="shared" si="8184"/>
        <v>0</v>
      </c>
      <c r="AB3484">
        <f t="shared" si="8185"/>
        <v>0</v>
      </c>
      <c r="AC3484">
        <f t="shared" si="8186"/>
        <v>0</v>
      </c>
      <c r="AD3484">
        <f t="shared" si="8187"/>
        <v>0</v>
      </c>
      <c r="AM3484">
        <v>21450</v>
      </c>
      <c r="AN3484">
        <v>-25</v>
      </c>
    </row>
    <row r="3485" spans="1:40" x14ac:dyDescent="0.3">
      <c r="A3485">
        <v>3484</v>
      </c>
      <c r="B3485">
        <v>0.999903133614649</v>
      </c>
      <c r="C3485" s="1">
        <v>9.6866385351328799E-5</v>
      </c>
      <c r="D3485" s="1">
        <v>4.93766881066674E-206</v>
      </c>
      <c r="E3485" s="1">
        <v>5.5983719045616604E-24</v>
      </c>
      <c r="F3485" s="2" t="str">
        <f t="shared" si="8163"/>
        <v>K1</v>
      </c>
      <c r="G3485">
        <f t="shared" si="8164"/>
        <v>1</v>
      </c>
      <c r="H3485" t="str">
        <f t="shared" si="8165"/>
        <v>NA</v>
      </c>
      <c r="I3485">
        <f t="shared" si="8166"/>
        <v>0</v>
      </c>
      <c r="J3485" t="str">
        <f t="shared" ref="J3485" si="8238">IF(IF(I3486=0,I3485,"NA")=0,"NA",IF(I3486=0,I3485,"NA"))</f>
        <v>NA</v>
      </c>
      <c r="K3485">
        <f t="shared" si="8168"/>
        <v>0</v>
      </c>
      <c r="L3485" t="str">
        <f t="shared" ref="L3485" si="8239">IF(IF(K3486=0,K3485,"NA")=0,"NA",IF(K3486=0,K3485,"NA"))</f>
        <v>NA</v>
      </c>
      <c r="M3485">
        <f t="shared" si="8170"/>
        <v>0</v>
      </c>
      <c r="N3485" t="str">
        <f t="shared" si="8171"/>
        <v>NA</v>
      </c>
      <c r="O3485">
        <f t="shared" si="8172"/>
        <v>0</v>
      </c>
      <c r="P3485">
        <f t="shared" si="8173"/>
        <v>0</v>
      </c>
      <c r="Q3485">
        <f t="shared" si="8174"/>
        <v>0</v>
      </c>
      <c r="R3485">
        <f t="shared" si="8175"/>
        <v>0</v>
      </c>
      <c r="S3485">
        <f t="shared" si="8176"/>
        <v>1</v>
      </c>
      <c r="T3485">
        <f t="shared" si="8177"/>
        <v>0</v>
      </c>
      <c r="U3485">
        <f t="shared" si="8178"/>
        <v>0</v>
      </c>
      <c r="V3485">
        <f t="shared" si="8179"/>
        <v>0</v>
      </c>
      <c r="W3485">
        <f t="shared" si="8180"/>
        <v>0</v>
      </c>
      <c r="X3485">
        <f t="shared" si="8181"/>
        <v>0</v>
      </c>
      <c r="Y3485">
        <f t="shared" si="8182"/>
        <v>0</v>
      </c>
      <c r="Z3485">
        <f t="shared" si="8183"/>
        <v>0</v>
      </c>
      <c r="AA3485">
        <f t="shared" si="8184"/>
        <v>0</v>
      </c>
      <c r="AB3485">
        <f t="shared" si="8185"/>
        <v>0</v>
      </c>
      <c r="AC3485">
        <f t="shared" si="8186"/>
        <v>0</v>
      </c>
      <c r="AD3485">
        <f t="shared" si="8187"/>
        <v>0</v>
      </c>
      <c r="AM3485">
        <v>20600</v>
      </c>
      <c r="AN3485">
        <v>-850</v>
      </c>
    </row>
    <row r="3486" spans="1:40" x14ac:dyDescent="0.3">
      <c r="A3486">
        <v>3485</v>
      </c>
      <c r="B3486">
        <v>0.97906583929782598</v>
      </c>
      <c r="C3486">
        <v>2.0934160702071401E-2</v>
      </c>
      <c r="D3486" s="1">
        <v>8.0786054356684396E-113</v>
      </c>
      <c r="E3486" s="1">
        <v>1.02853069492726E-13</v>
      </c>
      <c r="F3486" s="2" t="str">
        <f t="shared" si="8163"/>
        <v>K1</v>
      </c>
      <c r="G3486">
        <f t="shared" si="8164"/>
        <v>2</v>
      </c>
      <c r="H3486">
        <f t="shared" si="8165"/>
        <v>2</v>
      </c>
      <c r="I3486">
        <f t="shared" si="8166"/>
        <v>0</v>
      </c>
      <c r="J3486" t="str">
        <f t="shared" ref="J3486" si="8240">IF(IF(I3487=0,I3486,"NA")=0,"NA",IF(I3487=0,I3486,"NA"))</f>
        <v>NA</v>
      </c>
      <c r="K3486">
        <f t="shared" si="8168"/>
        <v>0</v>
      </c>
      <c r="L3486" t="str">
        <f t="shared" ref="L3486" si="8241">IF(IF(K3487=0,K3486,"NA")=0,"NA",IF(K3487=0,K3486,"NA"))</f>
        <v>NA</v>
      </c>
      <c r="M3486">
        <f t="shared" si="8170"/>
        <v>0</v>
      </c>
      <c r="N3486" t="str">
        <f t="shared" si="8171"/>
        <v>NA</v>
      </c>
      <c r="O3486">
        <f t="shared" si="8172"/>
        <v>1</v>
      </c>
      <c r="P3486">
        <f t="shared" si="8173"/>
        <v>0</v>
      </c>
      <c r="Q3486">
        <f t="shared" si="8174"/>
        <v>0</v>
      </c>
      <c r="R3486">
        <f t="shared" si="8175"/>
        <v>0</v>
      </c>
      <c r="S3486">
        <f t="shared" si="8176"/>
        <v>0</v>
      </c>
      <c r="T3486">
        <f t="shared" si="8177"/>
        <v>0</v>
      </c>
      <c r="U3486">
        <f t="shared" si="8178"/>
        <v>0</v>
      </c>
      <c r="V3486">
        <f t="shared" si="8179"/>
        <v>0</v>
      </c>
      <c r="W3486">
        <f t="shared" si="8180"/>
        <v>0</v>
      </c>
      <c r="X3486">
        <f t="shared" si="8181"/>
        <v>0</v>
      </c>
      <c r="Y3486">
        <f t="shared" si="8182"/>
        <v>0</v>
      </c>
      <c r="Z3486">
        <f t="shared" si="8183"/>
        <v>0</v>
      </c>
      <c r="AA3486">
        <f t="shared" si="8184"/>
        <v>0</v>
      </c>
      <c r="AB3486">
        <f t="shared" si="8185"/>
        <v>0</v>
      </c>
      <c r="AC3486">
        <f t="shared" si="8186"/>
        <v>0</v>
      </c>
      <c r="AD3486">
        <f t="shared" si="8187"/>
        <v>0</v>
      </c>
      <c r="AM3486">
        <v>21225</v>
      </c>
      <c r="AN3486">
        <v>625</v>
      </c>
    </row>
    <row r="3487" spans="1:40" x14ac:dyDescent="0.3">
      <c r="A3487">
        <v>3486</v>
      </c>
      <c r="B3487">
        <v>0.37294264486443501</v>
      </c>
      <c r="C3487">
        <v>0.45348800939190798</v>
      </c>
      <c r="D3487">
        <v>0.17115129393207701</v>
      </c>
      <c r="E3487">
        <v>2.4180518115802601E-3</v>
      </c>
      <c r="F3487" s="2" t="str">
        <f t="shared" si="8163"/>
        <v>K2</v>
      </c>
      <c r="G3487">
        <f t="shared" si="8164"/>
        <v>0</v>
      </c>
      <c r="H3487" t="str">
        <f t="shared" si="8165"/>
        <v>NA</v>
      </c>
      <c r="I3487">
        <f t="shared" si="8166"/>
        <v>1</v>
      </c>
      <c r="J3487" t="str">
        <f t="shared" ref="J3487" si="8242">IF(IF(I3488=0,I3487,"NA")=0,"NA",IF(I3488=0,I3487,"NA"))</f>
        <v>NA</v>
      </c>
      <c r="K3487">
        <f t="shared" si="8168"/>
        <v>0</v>
      </c>
      <c r="L3487" t="str">
        <f t="shared" ref="L3487" si="8243">IF(IF(K3488=0,K3487,"NA")=0,"NA",IF(K3488=0,K3487,"NA"))</f>
        <v>NA</v>
      </c>
      <c r="M3487">
        <f t="shared" si="8170"/>
        <v>0</v>
      </c>
      <c r="N3487" t="str">
        <f t="shared" si="8171"/>
        <v>NA</v>
      </c>
      <c r="O3487">
        <f t="shared" si="8172"/>
        <v>0</v>
      </c>
      <c r="P3487">
        <f t="shared" si="8173"/>
        <v>1</v>
      </c>
      <c r="Q3487">
        <f t="shared" si="8174"/>
        <v>0</v>
      </c>
      <c r="R3487">
        <f t="shared" si="8175"/>
        <v>0</v>
      </c>
      <c r="S3487">
        <f t="shared" si="8176"/>
        <v>0</v>
      </c>
      <c r="T3487">
        <f t="shared" si="8177"/>
        <v>0</v>
      </c>
      <c r="U3487">
        <f t="shared" si="8178"/>
        <v>0</v>
      </c>
      <c r="V3487">
        <f t="shared" si="8179"/>
        <v>0</v>
      </c>
      <c r="W3487">
        <f t="shared" si="8180"/>
        <v>0</v>
      </c>
      <c r="X3487">
        <f t="shared" si="8181"/>
        <v>0</v>
      </c>
      <c r="Y3487">
        <f t="shared" si="8182"/>
        <v>0</v>
      </c>
      <c r="Z3487">
        <f t="shared" si="8183"/>
        <v>0</v>
      </c>
      <c r="AA3487">
        <f t="shared" si="8184"/>
        <v>0</v>
      </c>
      <c r="AB3487">
        <f t="shared" si="8185"/>
        <v>0</v>
      </c>
      <c r="AC3487">
        <f t="shared" si="8186"/>
        <v>0</v>
      </c>
      <c r="AD3487">
        <f t="shared" si="8187"/>
        <v>0</v>
      </c>
      <c r="AM3487">
        <v>21225</v>
      </c>
      <c r="AN3487">
        <v>0</v>
      </c>
    </row>
    <row r="3488" spans="1:40" x14ac:dyDescent="0.3">
      <c r="A3488">
        <v>3487</v>
      </c>
      <c r="B3488">
        <v>0.42320802122162698</v>
      </c>
      <c r="C3488">
        <v>0.57657485502281103</v>
      </c>
      <c r="D3488" s="1">
        <v>7.2016992723468006E-26</v>
      </c>
      <c r="E3488">
        <v>2.1712375556248801E-4</v>
      </c>
      <c r="F3488" s="2" t="str">
        <f t="shared" si="8163"/>
        <v>K2</v>
      </c>
      <c r="G3488">
        <f t="shared" si="8164"/>
        <v>0</v>
      </c>
      <c r="H3488" t="str">
        <f t="shared" si="8165"/>
        <v>NA</v>
      </c>
      <c r="I3488">
        <f t="shared" si="8166"/>
        <v>2</v>
      </c>
      <c r="J3488">
        <f t="shared" ref="J3488" si="8244">IF(IF(I3489=0,I3488,"NA")=0,"NA",IF(I3489=0,I3488,"NA"))</f>
        <v>2</v>
      </c>
      <c r="K3488">
        <f t="shared" si="8168"/>
        <v>0</v>
      </c>
      <c r="L3488" t="str">
        <f t="shared" ref="L3488" si="8245">IF(IF(K3489=0,K3488,"NA")=0,"NA",IF(K3489=0,K3488,"NA"))</f>
        <v>NA</v>
      </c>
      <c r="M3488">
        <f t="shared" si="8170"/>
        <v>0</v>
      </c>
      <c r="N3488" t="str">
        <f t="shared" si="8171"/>
        <v>NA</v>
      </c>
      <c r="O3488">
        <f t="shared" si="8172"/>
        <v>0</v>
      </c>
      <c r="P3488">
        <f t="shared" si="8173"/>
        <v>0</v>
      </c>
      <c r="Q3488">
        <f t="shared" si="8174"/>
        <v>0</v>
      </c>
      <c r="R3488">
        <f t="shared" si="8175"/>
        <v>0</v>
      </c>
      <c r="S3488">
        <f t="shared" si="8176"/>
        <v>0</v>
      </c>
      <c r="T3488">
        <f t="shared" si="8177"/>
        <v>1</v>
      </c>
      <c r="U3488">
        <f t="shared" si="8178"/>
        <v>0</v>
      </c>
      <c r="V3488">
        <f t="shared" si="8179"/>
        <v>0</v>
      </c>
      <c r="W3488">
        <f t="shared" si="8180"/>
        <v>0</v>
      </c>
      <c r="X3488">
        <f t="shared" si="8181"/>
        <v>0</v>
      </c>
      <c r="Y3488">
        <f t="shared" si="8182"/>
        <v>0</v>
      </c>
      <c r="Z3488">
        <f t="shared" si="8183"/>
        <v>0</v>
      </c>
      <c r="AA3488">
        <f t="shared" si="8184"/>
        <v>0</v>
      </c>
      <c r="AB3488">
        <f t="shared" si="8185"/>
        <v>0</v>
      </c>
      <c r="AC3488">
        <f t="shared" si="8186"/>
        <v>0</v>
      </c>
      <c r="AD3488">
        <f t="shared" si="8187"/>
        <v>0</v>
      </c>
      <c r="AM3488">
        <v>20925</v>
      </c>
      <c r="AN3488">
        <v>-300</v>
      </c>
    </row>
    <row r="3489" spans="1:40" x14ac:dyDescent="0.3">
      <c r="A3489">
        <v>3488</v>
      </c>
      <c r="B3489">
        <v>0.99998431869224602</v>
      </c>
      <c r="C3489" s="1">
        <v>1.56813077535415E-5</v>
      </c>
      <c r="D3489" s="1">
        <v>3.3820529568967E-271</v>
      </c>
      <c r="E3489" s="1">
        <v>2.3161675670260401E-29</v>
      </c>
      <c r="F3489" s="2" t="str">
        <f t="shared" si="8163"/>
        <v>K1</v>
      </c>
      <c r="G3489">
        <f t="shared" si="8164"/>
        <v>1</v>
      </c>
      <c r="H3489">
        <f t="shared" si="8165"/>
        <v>1</v>
      </c>
      <c r="I3489">
        <f t="shared" si="8166"/>
        <v>0</v>
      </c>
      <c r="J3489" t="str">
        <f t="shared" ref="J3489" si="8246">IF(IF(I3490=0,I3489,"NA")=0,"NA",IF(I3490=0,I3489,"NA"))</f>
        <v>NA</v>
      </c>
      <c r="K3489">
        <f t="shared" si="8168"/>
        <v>0</v>
      </c>
      <c r="L3489" t="str">
        <f t="shared" ref="L3489" si="8247">IF(IF(K3490=0,K3489,"NA")=0,"NA",IF(K3490=0,K3489,"NA"))</f>
        <v>NA</v>
      </c>
      <c r="M3489">
        <f t="shared" si="8170"/>
        <v>0</v>
      </c>
      <c r="N3489" t="str">
        <f t="shared" si="8171"/>
        <v>NA</v>
      </c>
      <c r="O3489">
        <f t="shared" si="8172"/>
        <v>0</v>
      </c>
      <c r="P3489">
        <f t="shared" si="8173"/>
        <v>0</v>
      </c>
      <c r="Q3489">
        <f t="shared" si="8174"/>
        <v>0</v>
      </c>
      <c r="R3489">
        <f t="shared" si="8175"/>
        <v>0</v>
      </c>
      <c r="S3489">
        <f t="shared" si="8176"/>
        <v>1</v>
      </c>
      <c r="T3489">
        <f t="shared" si="8177"/>
        <v>0</v>
      </c>
      <c r="U3489">
        <f t="shared" si="8178"/>
        <v>0</v>
      </c>
      <c r="V3489">
        <f t="shared" si="8179"/>
        <v>0</v>
      </c>
      <c r="W3489">
        <f t="shared" si="8180"/>
        <v>0</v>
      </c>
      <c r="X3489">
        <f t="shared" si="8181"/>
        <v>0</v>
      </c>
      <c r="Y3489">
        <f t="shared" si="8182"/>
        <v>0</v>
      </c>
      <c r="Z3489">
        <f t="shared" si="8183"/>
        <v>0</v>
      </c>
      <c r="AA3489">
        <f t="shared" si="8184"/>
        <v>0</v>
      </c>
      <c r="AB3489">
        <f t="shared" si="8185"/>
        <v>0</v>
      </c>
      <c r="AC3489">
        <f t="shared" si="8186"/>
        <v>0</v>
      </c>
      <c r="AD3489">
        <f t="shared" si="8187"/>
        <v>0</v>
      </c>
      <c r="AM3489">
        <v>21900</v>
      </c>
      <c r="AN3489">
        <v>975</v>
      </c>
    </row>
    <row r="3490" spans="1:40" x14ac:dyDescent="0.3">
      <c r="A3490">
        <v>3489</v>
      </c>
      <c r="B3490">
        <v>0.39838083984869499</v>
      </c>
      <c r="C3490">
        <v>0.41969540764237101</v>
      </c>
      <c r="D3490">
        <v>0.181622550870567</v>
      </c>
      <c r="E3490">
        <v>3.0120163836697101E-4</v>
      </c>
      <c r="F3490" s="2" t="str">
        <f t="shared" si="8163"/>
        <v>K2</v>
      </c>
      <c r="G3490">
        <f t="shared" si="8164"/>
        <v>0</v>
      </c>
      <c r="H3490" t="str">
        <f t="shared" si="8165"/>
        <v>NA</v>
      </c>
      <c r="I3490">
        <f t="shared" si="8166"/>
        <v>1</v>
      </c>
      <c r="J3490">
        <f t="shared" ref="J3490" si="8248">IF(IF(I3491=0,I3490,"NA")=0,"NA",IF(I3491=0,I3490,"NA"))</f>
        <v>1</v>
      </c>
      <c r="K3490">
        <f t="shared" si="8168"/>
        <v>0</v>
      </c>
      <c r="L3490" t="str">
        <f t="shared" ref="L3490" si="8249">IF(IF(K3491=0,K3490,"NA")=0,"NA",IF(K3491=0,K3490,"NA"))</f>
        <v>NA</v>
      </c>
      <c r="M3490">
        <f t="shared" si="8170"/>
        <v>0</v>
      </c>
      <c r="N3490" t="str">
        <f t="shared" si="8171"/>
        <v>NA</v>
      </c>
      <c r="O3490">
        <f t="shared" si="8172"/>
        <v>0</v>
      </c>
      <c r="P3490">
        <f t="shared" si="8173"/>
        <v>1</v>
      </c>
      <c r="Q3490">
        <f t="shared" si="8174"/>
        <v>0</v>
      </c>
      <c r="R3490">
        <f t="shared" si="8175"/>
        <v>0</v>
      </c>
      <c r="S3490">
        <f t="shared" si="8176"/>
        <v>0</v>
      </c>
      <c r="T3490">
        <f t="shared" si="8177"/>
        <v>0</v>
      </c>
      <c r="U3490">
        <f t="shared" si="8178"/>
        <v>0</v>
      </c>
      <c r="V3490">
        <f t="shared" si="8179"/>
        <v>0</v>
      </c>
      <c r="W3490">
        <f t="shared" si="8180"/>
        <v>0</v>
      </c>
      <c r="X3490">
        <f t="shared" si="8181"/>
        <v>0</v>
      </c>
      <c r="Y3490">
        <f t="shared" si="8182"/>
        <v>0</v>
      </c>
      <c r="Z3490">
        <f t="shared" si="8183"/>
        <v>0</v>
      </c>
      <c r="AA3490">
        <f t="shared" si="8184"/>
        <v>0</v>
      </c>
      <c r="AB3490">
        <f t="shared" si="8185"/>
        <v>0</v>
      </c>
      <c r="AC3490">
        <f t="shared" si="8186"/>
        <v>0</v>
      </c>
      <c r="AD3490">
        <f t="shared" si="8187"/>
        <v>0</v>
      </c>
      <c r="AM3490">
        <v>21900</v>
      </c>
      <c r="AN3490">
        <v>0</v>
      </c>
    </row>
    <row r="3491" spans="1:40" x14ac:dyDescent="0.3">
      <c r="A3491">
        <v>3490</v>
      </c>
      <c r="B3491">
        <v>0.705117952422462</v>
      </c>
      <c r="C3491">
        <v>0.29488113673521099</v>
      </c>
      <c r="D3491" s="1">
        <v>9.5080642460074396E-51</v>
      </c>
      <c r="E3491" s="1">
        <v>9.1084232732484004E-7</v>
      </c>
      <c r="F3491" s="2" t="str">
        <f t="shared" si="8163"/>
        <v>K1</v>
      </c>
      <c r="G3491">
        <f t="shared" si="8164"/>
        <v>1</v>
      </c>
      <c r="H3491" t="str">
        <f t="shared" si="8165"/>
        <v>NA</v>
      </c>
      <c r="I3491">
        <f t="shared" si="8166"/>
        <v>0</v>
      </c>
      <c r="J3491" t="str">
        <f t="shared" ref="J3491" si="8250">IF(IF(I3492=0,I3491,"NA")=0,"NA",IF(I3492=0,I3491,"NA"))</f>
        <v>NA</v>
      </c>
      <c r="K3491">
        <f t="shared" si="8168"/>
        <v>0</v>
      </c>
      <c r="L3491" t="str">
        <f t="shared" ref="L3491" si="8251">IF(IF(K3492=0,K3491,"NA")=0,"NA",IF(K3492=0,K3491,"NA"))</f>
        <v>NA</v>
      </c>
      <c r="M3491">
        <f t="shared" si="8170"/>
        <v>0</v>
      </c>
      <c r="N3491" t="str">
        <f t="shared" si="8171"/>
        <v>NA</v>
      </c>
      <c r="O3491">
        <f t="shared" si="8172"/>
        <v>0</v>
      </c>
      <c r="P3491">
        <f t="shared" si="8173"/>
        <v>0</v>
      </c>
      <c r="Q3491">
        <f t="shared" si="8174"/>
        <v>0</v>
      </c>
      <c r="R3491">
        <f t="shared" si="8175"/>
        <v>0</v>
      </c>
      <c r="S3491">
        <f t="shared" si="8176"/>
        <v>1</v>
      </c>
      <c r="T3491">
        <f t="shared" si="8177"/>
        <v>0</v>
      </c>
      <c r="U3491">
        <f t="shared" si="8178"/>
        <v>0</v>
      </c>
      <c r="V3491">
        <f t="shared" si="8179"/>
        <v>0</v>
      </c>
      <c r="W3491">
        <f t="shared" si="8180"/>
        <v>0</v>
      </c>
      <c r="X3491">
        <f t="shared" si="8181"/>
        <v>0</v>
      </c>
      <c r="Y3491">
        <f t="shared" si="8182"/>
        <v>0</v>
      </c>
      <c r="Z3491">
        <f t="shared" si="8183"/>
        <v>0</v>
      </c>
      <c r="AA3491">
        <f t="shared" si="8184"/>
        <v>0</v>
      </c>
      <c r="AB3491">
        <f t="shared" si="8185"/>
        <v>0</v>
      </c>
      <c r="AC3491">
        <f t="shared" si="8186"/>
        <v>0</v>
      </c>
      <c r="AD3491">
        <f t="shared" si="8187"/>
        <v>0</v>
      </c>
      <c r="AM3491">
        <v>22325</v>
      </c>
      <c r="AN3491">
        <v>425</v>
      </c>
    </row>
    <row r="3492" spans="1:40" x14ac:dyDescent="0.3">
      <c r="A3492">
        <v>3491</v>
      </c>
      <c r="B3492">
        <v>0.96078193943339396</v>
      </c>
      <c r="C3492">
        <v>3.92180601747932E-2</v>
      </c>
      <c r="D3492" s="1">
        <v>3.2239187750294099E-71</v>
      </c>
      <c r="E3492" s="1">
        <v>3.9181266863701001E-10</v>
      </c>
      <c r="F3492" s="2" t="str">
        <f t="shared" si="8163"/>
        <v>K1</v>
      </c>
      <c r="G3492">
        <f t="shared" si="8164"/>
        <v>2</v>
      </c>
      <c r="H3492" t="str">
        <f t="shared" si="8165"/>
        <v>NA</v>
      </c>
      <c r="I3492">
        <f t="shared" si="8166"/>
        <v>0</v>
      </c>
      <c r="J3492" t="str">
        <f t="shared" ref="J3492" si="8252">IF(IF(I3493=0,I3492,"NA")=0,"NA",IF(I3493=0,I3492,"NA"))</f>
        <v>NA</v>
      </c>
      <c r="K3492">
        <f t="shared" si="8168"/>
        <v>0</v>
      </c>
      <c r="L3492" t="str">
        <f t="shared" ref="L3492" si="8253">IF(IF(K3493=0,K3492,"NA")=0,"NA",IF(K3493=0,K3492,"NA"))</f>
        <v>NA</v>
      </c>
      <c r="M3492">
        <f t="shared" si="8170"/>
        <v>0</v>
      </c>
      <c r="N3492" t="str">
        <f t="shared" si="8171"/>
        <v>NA</v>
      </c>
      <c r="O3492">
        <f t="shared" si="8172"/>
        <v>1</v>
      </c>
      <c r="P3492">
        <f t="shared" si="8173"/>
        <v>0</v>
      </c>
      <c r="Q3492">
        <f t="shared" si="8174"/>
        <v>0</v>
      </c>
      <c r="R3492">
        <f t="shared" si="8175"/>
        <v>0</v>
      </c>
      <c r="S3492">
        <f t="shared" si="8176"/>
        <v>0</v>
      </c>
      <c r="T3492">
        <f t="shared" si="8177"/>
        <v>0</v>
      </c>
      <c r="U3492">
        <f t="shared" si="8178"/>
        <v>0</v>
      </c>
      <c r="V3492">
        <f t="shared" si="8179"/>
        <v>0</v>
      </c>
      <c r="W3492">
        <f t="shared" si="8180"/>
        <v>0</v>
      </c>
      <c r="X3492">
        <f t="shared" si="8181"/>
        <v>0</v>
      </c>
      <c r="Y3492">
        <f t="shared" si="8182"/>
        <v>0</v>
      </c>
      <c r="Z3492">
        <f t="shared" si="8183"/>
        <v>0</v>
      </c>
      <c r="AA3492">
        <f t="shared" si="8184"/>
        <v>0</v>
      </c>
      <c r="AB3492">
        <f t="shared" si="8185"/>
        <v>0</v>
      </c>
      <c r="AC3492">
        <f t="shared" si="8186"/>
        <v>0</v>
      </c>
      <c r="AD3492">
        <f t="shared" si="8187"/>
        <v>0</v>
      </c>
      <c r="AM3492">
        <v>22825</v>
      </c>
      <c r="AN3492">
        <v>500</v>
      </c>
    </row>
    <row r="3493" spans="1:40" x14ac:dyDescent="0.3">
      <c r="A3493">
        <v>3492</v>
      </c>
      <c r="B3493">
        <v>0.63963820143762995</v>
      </c>
      <c r="C3493">
        <v>0.36015010760223298</v>
      </c>
      <c r="D3493" s="1">
        <v>3.2642734231649201E-12</v>
      </c>
      <c r="E3493">
        <v>2.1169095687229001E-4</v>
      </c>
      <c r="F3493" s="2" t="str">
        <f t="shared" si="8163"/>
        <v>K1</v>
      </c>
      <c r="G3493">
        <f t="shared" si="8164"/>
        <v>3</v>
      </c>
      <c r="H3493">
        <f t="shared" si="8165"/>
        <v>3</v>
      </c>
      <c r="I3493">
        <f t="shared" si="8166"/>
        <v>0</v>
      </c>
      <c r="J3493" t="str">
        <f t="shared" ref="J3493" si="8254">IF(IF(I3494=0,I3493,"NA")=0,"NA",IF(I3494=0,I3493,"NA"))</f>
        <v>NA</v>
      </c>
      <c r="K3493">
        <f t="shared" si="8168"/>
        <v>0</v>
      </c>
      <c r="L3493" t="str">
        <f t="shared" ref="L3493" si="8255">IF(IF(K3494=0,K3493,"NA")=0,"NA",IF(K3494=0,K3493,"NA"))</f>
        <v>NA</v>
      </c>
      <c r="M3493">
        <f t="shared" si="8170"/>
        <v>0</v>
      </c>
      <c r="N3493" t="str">
        <f t="shared" si="8171"/>
        <v>NA</v>
      </c>
      <c r="O3493">
        <f t="shared" si="8172"/>
        <v>1</v>
      </c>
      <c r="P3493">
        <f t="shared" si="8173"/>
        <v>0</v>
      </c>
      <c r="Q3493">
        <f t="shared" si="8174"/>
        <v>0</v>
      </c>
      <c r="R3493">
        <f t="shared" si="8175"/>
        <v>0</v>
      </c>
      <c r="S3493">
        <f t="shared" si="8176"/>
        <v>0</v>
      </c>
      <c r="T3493">
        <f t="shared" si="8177"/>
        <v>0</v>
      </c>
      <c r="U3493">
        <f t="shared" si="8178"/>
        <v>0</v>
      </c>
      <c r="V3493">
        <f t="shared" si="8179"/>
        <v>0</v>
      </c>
      <c r="W3493">
        <f t="shared" si="8180"/>
        <v>0</v>
      </c>
      <c r="X3493">
        <f t="shared" si="8181"/>
        <v>0</v>
      </c>
      <c r="Y3493">
        <f t="shared" si="8182"/>
        <v>0</v>
      </c>
      <c r="Z3493">
        <f t="shared" si="8183"/>
        <v>0</v>
      </c>
      <c r="AA3493">
        <f t="shared" si="8184"/>
        <v>0</v>
      </c>
      <c r="AB3493">
        <f t="shared" si="8185"/>
        <v>0</v>
      </c>
      <c r="AC3493">
        <f t="shared" si="8186"/>
        <v>0</v>
      </c>
      <c r="AD3493">
        <f t="shared" si="8187"/>
        <v>0</v>
      </c>
      <c r="AM3493">
        <v>23025</v>
      </c>
      <c r="AN3493">
        <v>200</v>
      </c>
    </row>
    <row r="3494" spans="1:40" x14ac:dyDescent="0.3">
      <c r="A3494">
        <v>3493</v>
      </c>
      <c r="B3494">
        <v>0.25173810273277702</v>
      </c>
      <c r="C3494">
        <v>0.73022601233697704</v>
      </c>
      <c r="D3494">
        <v>2.22070227291026E-4</v>
      </c>
      <c r="E3494">
        <v>1.7813814702954699E-2</v>
      </c>
      <c r="F3494" s="2" t="str">
        <f t="shared" si="8163"/>
        <v>K2</v>
      </c>
      <c r="G3494">
        <f t="shared" si="8164"/>
        <v>0</v>
      </c>
      <c r="H3494" t="str">
        <f t="shared" si="8165"/>
        <v>NA</v>
      </c>
      <c r="I3494">
        <f t="shared" si="8166"/>
        <v>1</v>
      </c>
      <c r="J3494" t="str">
        <f t="shared" ref="J3494" si="8256">IF(IF(I3495=0,I3494,"NA")=0,"NA",IF(I3495=0,I3494,"NA"))</f>
        <v>NA</v>
      </c>
      <c r="K3494">
        <f t="shared" si="8168"/>
        <v>0</v>
      </c>
      <c r="L3494" t="str">
        <f t="shared" ref="L3494" si="8257">IF(IF(K3495=0,K3494,"NA")=0,"NA",IF(K3495=0,K3494,"NA"))</f>
        <v>NA</v>
      </c>
      <c r="M3494">
        <f t="shared" si="8170"/>
        <v>0</v>
      </c>
      <c r="N3494" t="str">
        <f t="shared" si="8171"/>
        <v>NA</v>
      </c>
      <c r="O3494">
        <f t="shared" si="8172"/>
        <v>0</v>
      </c>
      <c r="P3494">
        <f t="shared" si="8173"/>
        <v>1</v>
      </c>
      <c r="Q3494">
        <f t="shared" si="8174"/>
        <v>0</v>
      </c>
      <c r="R3494">
        <f t="shared" si="8175"/>
        <v>0</v>
      </c>
      <c r="S3494">
        <f t="shared" si="8176"/>
        <v>0</v>
      </c>
      <c r="T3494">
        <f t="shared" si="8177"/>
        <v>0</v>
      </c>
      <c r="U3494">
        <f t="shared" si="8178"/>
        <v>0</v>
      </c>
      <c r="V3494">
        <f t="shared" si="8179"/>
        <v>0</v>
      </c>
      <c r="W3494">
        <f t="shared" si="8180"/>
        <v>0</v>
      </c>
      <c r="X3494">
        <f t="shared" si="8181"/>
        <v>0</v>
      </c>
      <c r="Y3494">
        <f t="shared" si="8182"/>
        <v>0</v>
      </c>
      <c r="Z3494">
        <f t="shared" si="8183"/>
        <v>0</v>
      </c>
      <c r="AA3494">
        <f t="shared" si="8184"/>
        <v>0</v>
      </c>
      <c r="AB3494">
        <f t="shared" si="8185"/>
        <v>0</v>
      </c>
      <c r="AC3494">
        <f t="shared" si="8186"/>
        <v>0</v>
      </c>
      <c r="AD3494">
        <f t="shared" si="8187"/>
        <v>0</v>
      </c>
      <c r="AM3494">
        <v>23125</v>
      </c>
      <c r="AN3494">
        <v>100</v>
      </c>
    </row>
    <row r="3495" spans="1:40" x14ac:dyDescent="0.3">
      <c r="A3495">
        <v>3494</v>
      </c>
      <c r="B3495">
        <v>0.49520763051012401</v>
      </c>
      <c r="C3495">
        <v>0.504786664317315</v>
      </c>
      <c r="D3495" s="1">
        <v>2.3533808546672401E-47</v>
      </c>
      <c r="E3495" s="1">
        <v>5.7051725603916498E-6</v>
      </c>
      <c r="F3495" s="2" t="str">
        <f t="shared" si="8163"/>
        <v>K2</v>
      </c>
      <c r="G3495">
        <f t="shared" si="8164"/>
        <v>0</v>
      </c>
      <c r="H3495" t="str">
        <f t="shared" si="8165"/>
        <v>NA</v>
      </c>
      <c r="I3495">
        <f t="shared" si="8166"/>
        <v>2</v>
      </c>
      <c r="J3495">
        <f t="shared" ref="J3495" si="8258">IF(IF(I3496=0,I3495,"NA")=0,"NA",IF(I3496=0,I3495,"NA"))</f>
        <v>2</v>
      </c>
      <c r="K3495">
        <f t="shared" si="8168"/>
        <v>0</v>
      </c>
      <c r="L3495" t="str">
        <f t="shared" ref="L3495" si="8259">IF(IF(K3496=0,K3495,"NA")=0,"NA",IF(K3496=0,K3495,"NA"))</f>
        <v>NA</v>
      </c>
      <c r="M3495">
        <f t="shared" si="8170"/>
        <v>0</v>
      </c>
      <c r="N3495" t="str">
        <f t="shared" si="8171"/>
        <v>NA</v>
      </c>
      <c r="O3495">
        <f t="shared" si="8172"/>
        <v>0</v>
      </c>
      <c r="P3495">
        <f t="shared" si="8173"/>
        <v>0</v>
      </c>
      <c r="Q3495">
        <f t="shared" si="8174"/>
        <v>0</v>
      </c>
      <c r="R3495">
        <f t="shared" si="8175"/>
        <v>0</v>
      </c>
      <c r="S3495">
        <f t="shared" si="8176"/>
        <v>0</v>
      </c>
      <c r="T3495">
        <f t="shared" si="8177"/>
        <v>1</v>
      </c>
      <c r="U3495">
        <f t="shared" si="8178"/>
        <v>0</v>
      </c>
      <c r="V3495">
        <f t="shared" si="8179"/>
        <v>0</v>
      </c>
      <c r="W3495">
        <f t="shared" si="8180"/>
        <v>0</v>
      </c>
      <c r="X3495">
        <f t="shared" si="8181"/>
        <v>0</v>
      </c>
      <c r="Y3495">
        <f t="shared" si="8182"/>
        <v>0</v>
      </c>
      <c r="Z3495">
        <f t="shared" si="8183"/>
        <v>0</v>
      </c>
      <c r="AA3495">
        <f t="shared" si="8184"/>
        <v>0</v>
      </c>
      <c r="AB3495">
        <f t="shared" si="8185"/>
        <v>0</v>
      </c>
      <c r="AC3495">
        <f t="shared" si="8186"/>
        <v>0</v>
      </c>
      <c r="AD3495">
        <f t="shared" si="8187"/>
        <v>0</v>
      </c>
      <c r="AM3495">
        <v>22725</v>
      </c>
      <c r="AN3495">
        <v>-400</v>
      </c>
    </row>
    <row r="3496" spans="1:40" x14ac:dyDescent="0.3">
      <c r="A3496">
        <v>3495</v>
      </c>
      <c r="B3496">
        <v>0.72349682293423001</v>
      </c>
      <c r="C3496">
        <v>0.276503030942641</v>
      </c>
      <c r="D3496" s="1">
        <v>2.14816796593296E-65</v>
      </c>
      <c r="E3496" s="1">
        <v>1.4612312900821999E-7</v>
      </c>
      <c r="F3496" s="2" t="str">
        <f t="shared" si="8163"/>
        <v>K1</v>
      </c>
      <c r="G3496">
        <f t="shared" si="8164"/>
        <v>1</v>
      </c>
      <c r="H3496">
        <f t="shared" si="8165"/>
        <v>1</v>
      </c>
      <c r="I3496">
        <f t="shared" si="8166"/>
        <v>0</v>
      </c>
      <c r="J3496" t="str">
        <f t="shared" ref="J3496" si="8260">IF(IF(I3497=0,I3496,"NA")=0,"NA",IF(I3497=0,I3496,"NA"))</f>
        <v>NA</v>
      </c>
      <c r="K3496">
        <f t="shared" si="8168"/>
        <v>0</v>
      </c>
      <c r="L3496" t="str">
        <f t="shared" ref="L3496" si="8261">IF(IF(K3497=0,K3496,"NA")=0,"NA",IF(K3497=0,K3496,"NA"))</f>
        <v>NA</v>
      </c>
      <c r="M3496">
        <f t="shared" si="8170"/>
        <v>0</v>
      </c>
      <c r="N3496" t="str">
        <f t="shared" si="8171"/>
        <v>NA</v>
      </c>
      <c r="O3496">
        <f t="shared" si="8172"/>
        <v>0</v>
      </c>
      <c r="P3496">
        <f t="shared" si="8173"/>
        <v>0</v>
      </c>
      <c r="Q3496">
        <f t="shared" si="8174"/>
        <v>0</v>
      </c>
      <c r="R3496">
        <f t="shared" si="8175"/>
        <v>0</v>
      </c>
      <c r="S3496">
        <f t="shared" si="8176"/>
        <v>1</v>
      </c>
      <c r="T3496">
        <f t="shared" si="8177"/>
        <v>0</v>
      </c>
      <c r="U3496">
        <f t="shared" si="8178"/>
        <v>0</v>
      </c>
      <c r="V3496">
        <f t="shared" si="8179"/>
        <v>0</v>
      </c>
      <c r="W3496">
        <f t="shared" si="8180"/>
        <v>0</v>
      </c>
      <c r="X3496">
        <f t="shared" si="8181"/>
        <v>0</v>
      </c>
      <c r="Y3496">
        <f t="shared" si="8182"/>
        <v>0</v>
      </c>
      <c r="Z3496">
        <f t="shared" si="8183"/>
        <v>0</v>
      </c>
      <c r="AA3496">
        <f t="shared" si="8184"/>
        <v>0</v>
      </c>
      <c r="AB3496">
        <f t="shared" si="8185"/>
        <v>0</v>
      </c>
      <c r="AC3496">
        <f t="shared" si="8186"/>
        <v>0</v>
      </c>
      <c r="AD3496">
        <f t="shared" si="8187"/>
        <v>0</v>
      </c>
      <c r="AM3496">
        <v>23200</v>
      </c>
      <c r="AN3496">
        <v>475</v>
      </c>
    </row>
    <row r="3497" spans="1:40" x14ac:dyDescent="0.3">
      <c r="A3497">
        <v>3496</v>
      </c>
      <c r="B3497">
        <v>0.235448364347879</v>
      </c>
      <c r="C3497">
        <v>0.63448448475742902</v>
      </c>
      <c r="D3497">
        <v>0.10588652827813901</v>
      </c>
      <c r="E3497">
        <v>2.4180622616553099E-2</v>
      </c>
      <c r="F3497" s="2" t="str">
        <f t="shared" si="8163"/>
        <v>K2</v>
      </c>
      <c r="G3497">
        <f t="shared" si="8164"/>
        <v>0</v>
      </c>
      <c r="H3497" t="str">
        <f t="shared" si="8165"/>
        <v>NA</v>
      </c>
      <c r="I3497">
        <f t="shared" si="8166"/>
        <v>1</v>
      </c>
      <c r="J3497" t="str">
        <f t="shared" ref="J3497" si="8262">IF(IF(I3498=0,I3497,"NA")=0,"NA",IF(I3498=0,I3497,"NA"))</f>
        <v>NA</v>
      </c>
      <c r="K3497">
        <f t="shared" si="8168"/>
        <v>0</v>
      </c>
      <c r="L3497" t="str">
        <f t="shared" ref="L3497" si="8263">IF(IF(K3498=0,K3497,"NA")=0,"NA",IF(K3498=0,K3497,"NA"))</f>
        <v>NA</v>
      </c>
      <c r="M3497">
        <f t="shared" si="8170"/>
        <v>0</v>
      </c>
      <c r="N3497" t="str">
        <f t="shared" si="8171"/>
        <v>NA</v>
      </c>
      <c r="O3497">
        <f t="shared" si="8172"/>
        <v>0</v>
      </c>
      <c r="P3497">
        <f t="shared" si="8173"/>
        <v>1</v>
      </c>
      <c r="Q3497">
        <f t="shared" si="8174"/>
        <v>0</v>
      </c>
      <c r="R3497">
        <f t="shared" si="8175"/>
        <v>0</v>
      </c>
      <c r="S3497">
        <f t="shared" si="8176"/>
        <v>0</v>
      </c>
      <c r="T3497">
        <f t="shared" si="8177"/>
        <v>0</v>
      </c>
      <c r="U3497">
        <f t="shared" si="8178"/>
        <v>0</v>
      </c>
      <c r="V3497">
        <f t="shared" si="8179"/>
        <v>0</v>
      </c>
      <c r="W3497">
        <f t="shared" si="8180"/>
        <v>0</v>
      </c>
      <c r="X3497">
        <f t="shared" si="8181"/>
        <v>0</v>
      </c>
      <c r="Y3497">
        <f t="shared" si="8182"/>
        <v>0</v>
      </c>
      <c r="Z3497">
        <f t="shared" si="8183"/>
        <v>0</v>
      </c>
      <c r="AA3497">
        <f t="shared" si="8184"/>
        <v>0</v>
      </c>
      <c r="AB3497">
        <f t="shared" si="8185"/>
        <v>0</v>
      </c>
      <c r="AC3497">
        <f t="shared" si="8186"/>
        <v>0</v>
      </c>
      <c r="AD3497">
        <f t="shared" si="8187"/>
        <v>0</v>
      </c>
      <c r="AM3497">
        <v>23200</v>
      </c>
      <c r="AN3497">
        <v>0</v>
      </c>
    </row>
    <row r="3498" spans="1:40" x14ac:dyDescent="0.3">
      <c r="A3498">
        <v>3497</v>
      </c>
      <c r="B3498">
        <v>9.4005332774258696E-2</v>
      </c>
      <c r="C3498">
        <v>0.84124233152502703</v>
      </c>
      <c r="D3498">
        <v>1.2347279042170299E-3</v>
      </c>
      <c r="E3498">
        <v>6.3517607796497705E-2</v>
      </c>
      <c r="F3498" s="2" t="str">
        <f t="shared" si="8163"/>
        <v>K2</v>
      </c>
      <c r="G3498">
        <f t="shared" si="8164"/>
        <v>0</v>
      </c>
      <c r="H3498" t="str">
        <f t="shared" si="8165"/>
        <v>NA</v>
      </c>
      <c r="I3498">
        <f t="shared" si="8166"/>
        <v>2</v>
      </c>
      <c r="J3498" t="str">
        <f t="shared" ref="J3498" si="8264">IF(IF(I3499=0,I3498,"NA")=0,"NA",IF(I3499=0,I3498,"NA"))</f>
        <v>NA</v>
      </c>
      <c r="K3498">
        <f t="shared" si="8168"/>
        <v>0</v>
      </c>
      <c r="L3498" t="str">
        <f t="shared" ref="L3498" si="8265">IF(IF(K3499=0,K3498,"NA")=0,"NA",IF(K3499=0,K3498,"NA"))</f>
        <v>NA</v>
      </c>
      <c r="M3498">
        <f t="shared" si="8170"/>
        <v>0</v>
      </c>
      <c r="N3498" t="str">
        <f t="shared" si="8171"/>
        <v>NA</v>
      </c>
      <c r="O3498">
        <f t="shared" si="8172"/>
        <v>0</v>
      </c>
      <c r="P3498">
        <f t="shared" si="8173"/>
        <v>0</v>
      </c>
      <c r="Q3498">
        <f t="shared" si="8174"/>
        <v>0</v>
      </c>
      <c r="R3498">
        <f t="shared" si="8175"/>
        <v>0</v>
      </c>
      <c r="S3498">
        <f t="shared" si="8176"/>
        <v>0</v>
      </c>
      <c r="T3498">
        <f t="shared" si="8177"/>
        <v>1</v>
      </c>
      <c r="U3498">
        <f t="shared" si="8178"/>
        <v>0</v>
      </c>
      <c r="V3498">
        <f t="shared" si="8179"/>
        <v>0</v>
      </c>
      <c r="W3498">
        <f t="shared" si="8180"/>
        <v>0</v>
      </c>
      <c r="X3498">
        <f t="shared" si="8181"/>
        <v>0</v>
      </c>
      <c r="Y3498">
        <f t="shared" si="8182"/>
        <v>0</v>
      </c>
      <c r="Z3498">
        <f t="shared" si="8183"/>
        <v>0</v>
      </c>
      <c r="AA3498">
        <f t="shared" si="8184"/>
        <v>0</v>
      </c>
      <c r="AB3498">
        <f t="shared" si="8185"/>
        <v>0</v>
      </c>
      <c r="AC3498">
        <f t="shared" si="8186"/>
        <v>0</v>
      </c>
      <c r="AD3498">
        <f t="shared" si="8187"/>
        <v>0</v>
      </c>
      <c r="AM3498">
        <v>23100</v>
      </c>
      <c r="AN3498">
        <v>-100</v>
      </c>
    </row>
    <row r="3499" spans="1:40" x14ac:dyDescent="0.3">
      <c r="A3499">
        <v>3498</v>
      </c>
      <c r="B3499">
        <v>7.8081718523031904E-2</v>
      </c>
      <c r="C3499">
        <v>0.91409235025886704</v>
      </c>
      <c r="D3499" s="1">
        <v>1.32154639916581E-19</v>
      </c>
      <c r="E3499">
        <v>7.8259312181012293E-3</v>
      </c>
      <c r="F3499" s="2" t="str">
        <f t="shared" si="8163"/>
        <v>K2</v>
      </c>
      <c r="G3499">
        <f t="shared" si="8164"/>
        <v>0</v>
      </c>
      <c r="H3499" t="str">
        <f t="shared" si="8165"/>
        <v>NA</v>
      </c>
      <c r="I3499">
        <f t="shared" si="8166"/>
        <v>3</v>
      </c>
      <c r="J3499" t="str">
        <f t="shared" ref="J3499" si="8266">IF(IF(I3500=0,I3499,"NA")=0,"NA",IF(I3500=0,I3499,"NA"))</f>
        <v>NA</v>
      </c>
      <c r="K3499">
        <f t="shared" si="8168"/>
        <v>0</v>
      </c>
      <c r="L3499" t="str">
        <f t="shared" ref="L3499" si="8267">IF(IF(K3500=0,K3499,"NA")=0,"NA",IF(K3500=0,K3499,"NA"))</f>
        <v>NA</v>
      </c>
      <c r="M3499">
        <f t="shared" si="8170"/>
        <v>0</v>
      </c>
      <c r="N3499" t="str">
        <f t="shared" si="8171"/>
        <v>NA</v>
      </c>
      <c r="O3499">
        <f t="shared" si="8172"/>
        <v>0</v>
      </c>
      <c r="P3499">
        <f t="shared" si="8173"/>
        <v>0</v>
      </c>
      <c r="Q3499">
        <f t="shared" si="8174"/>
        <v>0</v>
      </c>
      <c r="R3499">
        <f t="shared" si="8175"/>
        <v>0</v>
      </c>
      <c r="S3499">
        <f t="shared" si="8176"/>
        <v>0</v>
      </c>
      <c r="T3499">
        <f t="shared" si="8177"/>
        <v>1</v>
      </c>
      <c r="U3499">
        <f t="shared" si="8178"/>
        <v>0</v>
      </c>
      <c r="V3499">
        <f t="shared" si="8179"/>
        <v>0</v>
      </c>
      <c r="W3499">
        <f t="shared" si="8180"/>
        <v>0</v>
      </c>
      <c r="X3499">
        <f t="shared" si="8181"/>
        <v>0</v>
      </c>
      <c r="Y3499">
        <f t="shared" si="8182"/>
        <v>0</v>
      </c>
      <c r="Z3499">
        <f t="shared" si="8183"/>
        <v>0</v>
      </c>
      <c r="AA3499">
        <f t="shared" si="8184"/>
        <v>0</v>
      </c>
      <c r="AB3499">
        <f t="shared" si="8185"/>
        <v>0</v>
      </c>
      <c r="AC3499">
        <f t="shared" si="8186"/>
        <v>0</v>
      </c>
      <c r="AD3499">
        <f t="shared" si="8187"/>
        <v>0</v>
      </c>
      <c r="AM3499">
        <v>23350</v>
      </c>
      <c r="AN3499">
        <v>250</v>
      </c>
    </row>
    <row r="3500" spans="1:40" x14ac:dyDescent="0.3">
      <c r="A3500">
        <v>3499</v>
      </c>
      <c r="B3500">
        <v>5.4556793343740799E-2</v>
      </c>
      <c r="C3500">
        <v>0.93379672873524</v>
      </c>
      <c r="D3500" s="1">
        <v>5.5352998564062098E-11</v>
      </c>
      <c r="E3500">
        <v>1.16464778656663E-2</v>
      </c>
      <c r="F3500" s="2" t="str">
        <f t="shared" si="8163"/>
        <v>K2</v>
      </c>
      <c r="G3500">
        <f t="shared" si="8164"/>
        <v>0</v>
      </c>
      <c r="H3500" t="str">
        <f t="shared" si="8165"/>
        <v>NA</v>
      </c>
      <c r="I3500">
        <f t="shared" si="8166"/>
        <v>4</v>
      </c>
      <c r="J3500" t="str">
        <f t="shared" ref="J3500" si="8268">IF(IF(I3501=0,I3500,"NA")=0,"NA",IF(I3501=0,I3500,"NA"))</f>
        <v>NA</v>
      </c>
      <c r="K3500">
        <f t="shared" si="8168"/>
        <v>0</v>
      </c>
      <c r="L3500" t="str">
        <f t="shared" ref="L3500" si="8269">IF(IF(K3501=0,K3500,"NA")=0,"NA",IF(K3501=0,K3500,"NA"))</f>
        <v>NA</v>
      </c>
      <c r="M3500">
        <f t="shared" si="8170"/>
        <v>0</v>
      </c>
      <c r="N3500" t="str">
        <f t="shared" si="8171"/>
        <v>NA</v>
      </c>
      <c r="O3500">
        <f t="shared" si="8172"/>
        <v>0</v>
      </c>
      <c r="P3500">
        <f t="shared" si="8173"/>
        <v>0</v>
      </c>
      <c r="Q3500">
        <f t="shared" si="8174"/>
        <v>0</v>
      </c>
      <c r="R3500">
        <f t="shared" si="8175"/>
        <v>0</v>
      </c>
      <c r="S3500">
        <f t="shared" si="8176"/>
        <v>0</v>
      </c>
      <c r="T3500">
        <f t="shared" si="8177"/>
        <v>1</v>
      </c>
      <c r="U3500">
        <f t="shared" si="8178"/>
        <v>0</v>
      </c>
      <c r="V3500">
        <f t="shared" si="8179"/>
        <v>0</v>
      </c>
      <c r="W3500">
        <f t="shared" si="8180"/>
        <v>0</v>
      </c>
      <c r="X3500">
        <f t="shared" si="8181"/>
        <v>0</v>
      </c>
      <c r="Y3500">
        <f t="shared" si="8182"/>
        <v>0</v>
      </c>
      <c r="Z3500">
        <f t="shared" si="8183"/>
        <v>0</v>
      </c>
      <c r="AA3500">
        <f t="shared" si="8184"/>
        <v>0</v>
      </c>
      <c r="AB3500">
        <f t="shared" si="8185"/>
        <v>0</v>
      </c>
      <c r="AC3500">
        <f t="shared" si="8186"/>
        <v>0</v>
      </c>
      <c r="AD3500">
        <f t="shared" si="8187"/>
        <v>0</v>
      </c>
      <c r="AM3500">
        <v>23525</v>
      </c>
      <c r="AN3500">
        <v>175</v>
      </c>
    </row>
    <row r="3501" spans="1:40" x14ac:dyDescent="0.3">
      <c r="A3501">
        <v>3500</v>
      </c>
      <c r="B3501">
        <v>2.6672012449021499E-2</v>
      </c>
      <c r="C3501">
        <v>0.90143430565016403</v>
      </c>
      <c r="D3501">
        <v>1.5336069617489399E-3</v>
      </c>
      <c r="E3501">
        <v>7.0360074939065695E-2</v>
      </c>
      <c r="F3501" s="2" t="str">
        <f t="shared" si="8163"/>
        <v>K2</v>
      </c>
      <c r="G3501">
        <f t="shared" si="8164"/>
        <v>0</v>
      </c>
      <c r="H3501" t="str">
        <f t="shared" si="8165"/>
        <v>NA</v>
      </c>
      <c r="I3501">
        <f t="shared" si="8166"/>
        <v>5</v>
      </c>
      <c r="J3501" t="str">
        <f t="shared" ref="J3501" si="8270">IF(IF(I3502=0,I3501,"NA")=0,"NA",IF(I3502=0,I3501,"NA"))</f>
        <v>NA</v>
      </c>
      <c r="K3501">
        <f t="shared" si="8168"/>
        <v>0</v>
      </c>
      <c r="L3501" t="str">
        <f t="shared" ref="L3501" si="8271">IF(IF(K3502=0,K3501,"NA")=0,"NA",IF(K3502=0,K3501,"NA"))</f>
        <v>NA</v>
      </c>
      <c r="M3501">
        <f t="shared" si="8170"/>
        <v>0</v>
      </c>
      <c r="N3501" t="str">
        <f t="shared" si="8171"/>
        <v>NA</v>
      </c>
      <c r="O3501">
        <f t="shared" si="8172"/>
        <v>0</v>
      </c>
      <c r="P3501">
        <f t="shared" si="8173"/>
        <v>0</v>
      </c>
      <c r="Q3501">
        <f t="shared" si="8174"/>
        <v>0</v>
      </c>
      <c r="R3501">
        <f t="shared" si="8175"/>
        <v>0</v>
      </c>
      <c r="S3501">
        <f t="shared" si="8176"/>
        <v>0</v>
      </c>
      <c r="T3501">
        <f t="shared" si="8177"/>
        <v>1</v>
      </c>
      <c r="U3501">
        <f t="shared" si="8178"/>
        <v>0</v>
      </c>
      <c r="V3501">
        <f t="shared" si="8179"/>
        <v>0</v>
      </c>
      <c r="W3501">
        <f t="shared" si="8180"/>
        <v>0</v>
      </c>
      <c r="X3501">
        <f t="shared" si="8181"/>
        <v>0</v>
      </c>
      <c r="Y3501">
        <f t="shared" si="8182"/>
        <v>0</v>
      </c>
      <c r="Z3501">
        <f t="shared" si="8183"/>
        <v>0</v>
      </c>
      <c r="AA3501">
        <f t="shared" si="8184"/>
        <v>0</v>
      </c>
      <c r="AB3501">
        <f t="shared" si="8185"/>
        <v>0</v>
      </c>
      <c r="AC3501">
        <f t="shared" si="8186"/>
        <v>0</v>
      </c>
      <c r="AD3501">
        <f t="shared" si="8187"/>
        <v>0</v>
      </c>
      <c r="AM3501">
        <v>23575</v>
      </c>
      <c r="AN3501">
        <v>50</v>
      </c>
    </row>
    <row r="3502" spans="1:40" x14ac:dyDescent="0.3">
      <c r="A3502">
        <v>3501</v>
      </c>
      <c r="B3502">
        <v>5.5138633980426698E-2</v>
      </c>
      <c r="C3502">
        <v>0.93922072508194798</v>
      </c>
      <c r="D3502" s="1">
        <v>4.8098689416203202E-20</v>
      </c>
      <c r="E3502">
        <v>5.6406409376254301E-3</v>
      </c>
      <c r="F3502" s="2" t="str">
        <f t="shared" si="8163"/>
        <v>K2</v>
      </c>
      <c r="G3502">
        <f t="shared" si="8164"/>
        <v>0</v>
      </c>
      <c r="H3502" t="str">
        <f t="shared" si="8165"/>
        <v>NA</v>
      </c>
      <c r="I3502">
        <f t="shared" si="8166"/>
        <v>6</v>
      </c>
      <c r="J3502" t="str">
        <f t="shared" ref="J3502" si="8272">IF(IF(I3503=0,I3502,"NA")=0,"NA",IF(I3503=0,I3502,"NA"))</f>
        <v>NA</v>
      </c>
      <c r="K3502">
        <f t="shared" si="8168"/>
        <v>0</v>
      </c>
      <c r="L3502" t="str">
        <f t="shared" ref="L3502" si="8273">IF(IF(K3503=0,K3502,"NA")=0,"NA",IF(K3503=0,K3502,"NA"))</f>
        <v>NA</v>
      </c>
      <c r="M3502">
        <f t="shared" si="8170"/>
        <v>0</v>
      </c>
      <c r="N3502" t="str">
        <f t="shared" si="8171"/>
        <v>NA</v>
      </c>
      <c r="O3502">
        <f t="shared" si="8172"/>
        <v>0</v>
      </c>
      <c r="P3502">
        <f t="shared" si="8173"/>
        <v>0</v>
      </c>
      <c r="Q3502">
        <f t="shared" si="8174"/>
        <v>0</v>
      </c>
      <c r="R3502">
        <f t="shared" si="8175"/>
        <v>0</v>
      </c>
      <c r="S3502">
        <f t="shared" si="8176"/>
        <v>0</v>
      </c>
      <c r="T3502">
        <f t="shared" si="8177"/>
        <v>1</v>
      </c>
      <c r="U3502">
        <f t="shared" si="8178"/>
        <v>0</v>
      </c>
      <c r="V3502">
        <f t="shared" si="8179"/>
        <v>0</v>
      </c>
      <c r="W3502">
        <f t="shared" si="8180"/>
        <v>0</v>
      </c>
      <c r="X3502">
        <f t="shared" si="8181"/>
        <v>0</v>
      </c>
      <c r="Y3502">
        <f t="shared" si="8182"/>
        <v>0</v>
      </c>
      <c r="Z3502">
        <f t="shared" si="8183"/>
        <v>0</v>
      </c>
      <c r="AA3502">
        <f t="shared" si="8184"/>
        <v>0</v>
      </c>
      <c r="AB3502">
        <f t="shared" si="8185"/>
        <v>0</v>
      </c>
      <c r="AC3502">
        <f t="shared" si="8186"/>
        <v>0</v>
      </c>
      <c r="AD3502">
        <f t="shared" si="8187"/>
        <v>0</v>
      </c>
      <c r="AM3502">
        <v>23325</v>
      </c>
      <c r="AN3502">
        <v>-250</v>
      </c>
    </row>
    <row r="3503" spans="1:40" x14ac:dyDescent="0.3">
      <c r="A3503">
        <v>3502</v>
      </c>
      <c r="B3503">
        <v>3.5261331497366898E-2</v>
      </c>
      <c r="C3503">
        <v>0.93215953506431504</v>
      </c>
      <c r="D3503" s="1">
        <v>1.1122122454011799E-5</v>
      </c>
      <c r="E3503">
        <v>3.2568011315864301E-2</v>
      </c>
      <c r="F3503" s="2" t="str">
        <f t="shared" si="8163"/>
        <v>K2</v>
      </c>
      <c r="G3503">
        <f t="shared" si="8164"/>
        <v>0</v>
      </c>
      <c r="H3503" t="str">
        <f t="shared" si="8165"/>
        <v>NA</v>
      </c>
      <c r="I3503">
        <f t="shared" si="8166"/>
        <v>7</v>
      </c>
      <c r="J3503" t="str">
        <f t="shared" ref="J3503" si="8274">IF(IF(I3504=0,I3503,"NA")=0,"NA",IF(I3504=0,I3503,"NA"))</f>
        <v>NA</v>
      </c>
      <c r="K3503">
        <f t="shared" si="8168"/>
        <v>0</v>
      </c>
      <c r="L3503" t="str">
        <f t="shared" ref="L3503" si="8275">IF(IF(K3504=0,K3503,"NA")=0,"NA",IF(K3504=0,K3503,"NA"))</f>
        <v>NA</v>
      </c>
      <c r="M3503">
        <f t="shared" si="8170"/>
        <v>0</v>
      </c>
      <c r="N3503" t="str">
        <f t="shared" si="8171"/>
        <v>NA</v>
      </c>
      <c r="O3503">
        <f t="shared" si="8172"/>
        <v>0</v>
      </c>
      <c r="P3503">
        <f t="shared" si="8173"/>
        <v>0</v>
      </c>
      <c r="Q3503">
        <f t="shared" si="8174"/>
        <v>0</v>
      </c>
      <c r="R3503">
        <f t="shared" si="8175"/>
        <v>0</v>
      </c>
      <c r="S3503">
        <f t="shared" si="8176"/>
        <v>0</v>
      </c>
      <c r="T3503">
        <f t="shared" si="8177"/>
        <v>1</v>
      </c>
      <c r="U3503">
        <f t="shared" si="8178"/>
        <v>0</v>
      </c>
      <c r="V3503">
        <f t="shared" si="8179"/>
        <v>0</v>
      </c>
      <c r="W3503">
        <f t="shared" si="8180"/>
        <v>0</v>
      </c>
      <c r="X3503">
        <f t="shared" si="8181"/>
        <v>0</v>
      </c>
      <c r="Y3503">
        <f t="shared" si="8182"/>
        <v>0</v>
      </c>
      <c r="Z3503">
        <f t="shared" si="8183"/>
        <v>0</v>
      </c>
      <c r="AA3503">
        <f t="shared" si="8184"/>
        <v>0</v>
      </c>
      <c r="AB3503">
        <f t="shared" si="8185"/>
        <v>0</v>
      </c>
      <c r="AC3503">
        <f t="shared" si="8186"/>
        <v>0</v>
      </c>
      <c r="AD3503">
        <f t="shared" si="8187"/>
        <v>0</v>
      </c>
      <c r="AM3503">
        <v>23225</v>
      </c>
      <c r="AN3503">
        <v>-100</v>
      </c>
    </row>
    <row r="3504" spans="1:40" x14ac:dyDescent="0.3">
      <c r="A3504">
        <v>3503</v>
      </c>
      <c r="B3504">
        <v>2.0633964750880699E-2</v>
      </c>
      <c r="C3504">
        <v>0.86617212407699795</v>
      </c>
      <c r="D3504">
        <v>1.2548751535382101E-3</v>
      </c>
      <c r="E3504">
        <v>0.111939036018584</v>
      </c>
      <c r="F3504" s="2" t="str">
        <f t="shared" si="8163"/>
        <v>K2</v>
      </c>
      <c r="G3504">
        <f t="shared" si="8164"/>
        <v>0</v>
      </c>
      <c r="H3504" t="str">
        <f t="shared" si="8165"/>
        <v>NA</v>
      </c>
      <c r="I3504">
        <f t="shared" si="8166"/>
        <v>8</v>
      </c>
      <c r="J3504" t="str">
        <f t="shared" ref="J3504" si="8276">IF(IF(I3505=0,I3504,"NA")=0,"NA",IF(I3505=0,I3504,"NA"))</f>
        <v>NA</v>
      </c>
      <c r="K3504">
        <f t="shared" si="8168"/>
        <v>0</v>
      </c>
      <c r="L3504" t="str">
        <f t="shared" ref="L3504" si="8277">IF(IF(K3505=0,K3504,"NA")=0,"NA",IF(K3505=0,K3504,"NA"))</f>
        <v>NA</v>
      </c>
      <c r="M3504">
        <f t="shared" si="8170"/>
        <v>0</v>
      </c>
      <c r="N3504" t="str">
        <f t="shared" si="8171"/>
        <v>NA</v>
      </c>
      <c r="O3504">
        <f t="shared" si="8172"/>
        <v>0</v>
      </c>
      <c r="P3504">
        <f t="shared" si="8173"/>
        <v>0</v>
      </c>
      <c r="Q3504">
        <f t="shared" si="8174"/>
        <v>0</v>
      </c>
      <c r="R3504">
        <f t="shared" si="8175"/>
        <v>0</v>
      </c>
      <c r="S3504">
        <f t="shared" si="8176"/>
        <v>0</v>
      </c>
      <c r="T3504">
        <f t="shared" si="8177"/>
        <v>1</v>
      </c>
      <c r="U3504">
        <f t="shared" si="8178"/>
        <v>0</v>
      </c>
      <c r="V3504">
        <f t="shared" si="8179"/>
        <v>0</v>
      </c>
      <c r="W3504">
        <f t="shared" si="8180"/>
        <v>0</v>
      </c>
      <c r="X3504">
        <f t="shared" si="8181"/>
        <v>0</v>
      </c>
      <c r="Y3504">
        <f t="shared" si="8182"/>
        <v>0</v>
      </c>
      <c r="Z3504">
        <f t="shared" si="8183"/>
        <v>0</v>
      </c>
      <c r="AA3504">
        <f t="shared" si="8184"/>
        <v>0</v>
      </c>
      <c r="AB3504">
        <f t="shared" si="8185"/>
        <v>0</v>
      </c>
      <c r="AC3504">
        <f t="shared" si="8186"/>
        <v>0</v>
      </c>
      <c r="AD3504">
        <f t="shared" si="8187"/>
        <v>0</v>
      </c>
      <c r="AM3504">
        <v>23275</v>
      </c>
      <c r="AN3504">
        <v>50</v>
      </c>
    </row>
    <row r="3505" spans="1:40" x14ac:dyDescent="0.3">
      <c r="A3505">
        <v>3504</v>
      </c>
      <c r="B3505">
        <v>1.4716107007210599E-2</v>
      </c>
      <c r="C3505">
        <v>0.72057137295931795</v>
      </c>
      <c r="D3505">
        <v>1.5897081745801098E-2</v>
      </c>
      <c r="E3505">
        <v>0.248815438287671</v>
      </c>
      <c r="F3505" s="2" t="str">
        <f t="shared" si="8163"/>
        <v>K2</v>
      </c>
      <c r="G3505">
        <f t="shared" si="8164"/>
        <v>0</v>
      </c>
      <c r="H3505" t="str">
        <f t="shared" si="8165"/>
        <v>NA</v>
      </c>
      <c r="I3505">
        <f t="shared" si="8166"/>
        <v>9</v>
      </c>
      <c r="J3505" t="str">
        <f t="shared" ref="J3505" si="8278">IF(IF(I3506=0,I3505,"NA")=0,"NA",IF(I3506=0,I3505,"NA"))</f>
        <v>NA</v>
      </c>
      <c r="K3505">
        <f t="shared" si="8168"/>
        <v>0</v>
      </c>
      <c r="L3505" t="str">
        <f t="shared" ref="L3505" si="8279">IF(IF(K3506=0,K3505,"NA")=0,"NA",IF(K3506=0,K3505,"NA"))</f>
        <v>NA</v>
      </c>
      <c r="M3505">
        <f t="shared" si="8170"/>
        <v>0</v>
      </c>
      <c r="N3505" t="str">
        <f t="shared" si="8171"/>
        <v>NA</v>
      </c>
      <c r="O3505">
        <f t="shared" si="8172"/>
        <v>0</v>
      </c>
      <c r="P3505">
        <f t="shared" si="8173"/>
        <v>0</v>
      </c>
      <c r="Q3505">
        <f t="shared" si="8174"/>
        <v>0</v>
      </c>
      <c r="R3505">
        <f t="shared" si="8175"/>
        <v>0</v>
      </c>
      <c r="S3505">
        <f t="shared" si="8176"/>
        <v>0</v>
      </c>
      <c r="T3505">
        <f t="shared" si="8177"/>
        <v>1</v>
      </c>
      <c r="U3505">
        <f t="shared" si="8178"/>
        <v>0</v>
      </c>
      <c r="V3505">
        <f t="shared" si="8179"/>
        <v>0</v>
      </c>
      <c r="W3505">
        <f t="shared" si="8180"/>
        <v>0</v>
      </c>
      <c r="X3505">
        <f t="shared" si="8181"/>
        <v>0</v>
      </c>
      <c r="Y3505">
        <f t="shared" si="8182"/>
        <v>0</v>
      </c>
      <c r="Z3505">
        <f t="shared" si="8183"/>
        <v>0</v>
      </c>
      <c r="AA3505">
        <f t="shared" si="8184"/>
        <v>0</v>
      </c>
      <c r="AB3505">
        <f t="shared" si="8185"/>
        <v>0</v>
      </c>
      <c r="AC3505">
        <f t="shared" si="8186"/>
        <v>0</v>
      </c>
      <c r="AD3505">
        <f t="shared" si="8187"/>
        <v>0</v>
      </c>
      <c r="AM3505">
        <v>23275</v>
      </c>
      <c r="AN3505">
        <v>0</v>
      </c>
    </row>
    <row r="3506" spans="1:40" x14ac:dyDescent="0.3">
      <c r="A3506">
        <v>3505</v>
      </c>
      <c r="B3506">
        <v>2.9258104477004401E-2</v>
      </c>
      <c r="C3506">
        <v>0.887395209892476</v>
      </c>
      <c r="D3506" s="1">
        <v>1.67078320526703E-12</v>
      </c>
      <c r="E3506">
        <v>8.3346685628849101E-2</v>
      </c>
      <c r="F3506" s="2" t="str">
        <f t="shared" si="8163"/>
        <v>K2</v>
      </c>
      <c r="G3506">
        <f t="shared" si="8164"/>
        <v>0</v>
      </c>
      <c r="H3506" t="str">
        <f t="shared" si="8165"/>
        <v>NA</v>
      </c>
      <c r="I3506">
        <f t="shared" si="8166"/>
        <v>10</v>
      </c>
      <c r="J3506" t="str">
        <f t="shared" ref="J3506" si="8280">IF(IF(I3507=0,I3506,"NA")=0,"NA",IF(I3507=0,I3506,"NA"))</f>
        <v>NA</v>
      </c>
      <c r="K3506">
        <f t="shared" si="8168"/>
        <v>0</v>
      </c>
      <c r="L3506" t="str">
        <f t="shared" ref="L3506" si="8281">IF(IF(K3507=0,K3506,"NA")=0,"NA",IF(K3507=0,K3506,"NA"))</f>
        <v>NA</v>
      </c>
      <c r="M3506">
        <f t="shared" si="8170"/>
        <v>0</v>
      </c>
      <c r="N3506" t="str">
        <f t="shared" si="8171"/>
        <v>NA</v>
      </c>
      <c r="O3506">
        <f t="shared" si="8172"/>
        <v>0</v>
      </c>
      <c r="P3506">
        <f t="shared" si="8173"/>
        <v>0</v>
      </c>
      <c r="Q3506">
        <f t="shared" si="8174"/>
        <v>0</v>
      </c>
      <c r="R3506">
        <f t="shared" si="8175"/>
        <v>0</v>
      </c>
      <c r="S3506">
        <f t="shared" si="8176"/>
        <v>0</v>
      </c>
      <c r="T3506">
        <f t="shared" si="8177"/>
        <v>1</v>
      </c>
      <c r="U3506">
        <f t="shared" si="8178"/>
        <v>0</v>
      </c>
      <c r="V3506">
        <f t="shared" si="8179"/>
        <v>0</v>
      </c>
      <c r="W3506">
        <f t="shared" si="8180"/>
        <v>0</v>
      </c>
      <c r="X3506">
        <f t="shared" si="8181"/>
        <v>0</v>
      </c>
      <c r="Y3506">
        <f t="shared" si="8182"/>
        <v>0</v>
      </c>
      <c r="Z3506">
        <f t="shared" si="8183"/>
        <v>0</v>
      </c>
      <c r="AA3506">
        <f t="shared" si="8184"/>
        <v>0</v>
      </c>
      <c r="AB3506">
        <f t="shared" si="8185"/>
        <v>0</v>
      </c>
      <c r="AC3506">
        <f t="shared" si="8186"/>
        <v>0</v>
      </c>
      <c r="AD3506">
        <f t="shared" si="8187"/>
        <v>0</v>
      </c>
      <c r="AM3506">
        <v>23475</v>
      </c>
      <c r="AN3506">
        <v>200</v>
      </c>
    </row>
    <row r="3507" spans="1:40" x14ac:dyDescent="0.3">
      <c r="A3507">
        <v>3506</v>
      </c>
      <c r="B3507">
        <v>1.7478067439501501E-2</v>
      </c>
      <c r="C3507">
        <v>0.77442792190095999</v>
      </c>
      <c r="D3507">
        <v>5.1191523736211896E-3</v>
      </c>
      <c r="E3507">
        <v>0.20297485828591699</v>
      </c>
      <c r="F3507" s="2" t="str">
        <f t="shared" si="8163"/>
        <v>K2</v>
      </c>
      <c r="G3507">
        <f t="shared" si="8164"/>
        <v>0</v>
      </c>
      <c r="H3507" t="str">
        <f t="shared" si="8165"/>
        <v>NA</v>
      </c>
      <c r="I3507">
        <f t="shared" si="8166"/>
        <v>11</v>
      </c>
      <c r="J3507" t="str">
        <f t="shared" ref="J3507" si="8282">IF(IF(I3508=0,I3507,"NA")=0,"NA",IF(I3508=0,I3507,"NA"))</f>
        <v>NA</v>
      </c>
      <c r="K3507">
        <f t="shared" si="8168"/>
        <v>0</v>
      </c>
      <c r="L3507" t="str">
        <f t="shared" ref="L3507" si="8283">IF(IF(K3508=0,K3507,"NA")=0,"NA",IF(K3508=0,K3507,"NA"))</f>
        <v>NA</v>
      </c>
      <c r="M3507">
        <f t="shared" si="8170"/>
        <v>0</v>
      </c>
      <c r="N3507" t="str">
        <f t="shared" si="8171"/>
        <v>NA</v>
      </c>
      <c r="O3507">
        <f t="shared" si="8172"/>
        <v>0</v>
      </c>
      <c r="P3507">
        <f t="shared" si="8173"/>
        <v>0</v>
      </c>
      <c r="Q3507">
        <f t="shared" si="8174"/>
        <v>0</v>
      </c>
      <c r="R3507">
        <f t="shared" si="8175"/>
        <v>0</v>
      </c>
      <c r="S3507">
        <f t="shared" si="8176"/>
        <v>0</v>
      </c>
      <c r="T3507">
        <f t="shared" si="8177"/>
        <v>1</v>
      </c>
      <c r="U3507">
        <f t="shared" si="8178"/>
        <v>0</v>
      </c>
      <c r="V3507">
        <f t="shared" si="8179"/>
        <v>0</v>
      </c>
      <c r="W3507">
        <f t="shared" si="8180"/>
        <v>0</v>
      </c>
      <c r="X3507">
        <f t="shared" si="8181"/>
        <v>0</v>
      </c>
      <c r="Y3507">
        <f t="shared" si="8182"/>
        <v>0</v>
      </c>
      <c r="Z3507">
        <f t="shared" si="8183"/>
        <v>0</v>
      </c>
      <c r="AA3507">
        <f t="shared" si="8184"/>
        <v>0</v>
      </c>
      <c r="AB3507">
        <f t="shared" si="8185"/>
        <v>0</v>
      </c>
      <c r="AC3507">
        <f t="shared" si="8186"/>
        <v>0</v>
      </c>
      <c r="AD3507">
        <f t="shared" si="8187"/>
        <v>0</v>
      </c>
      <c r="AM3507">
        <v>23450</v>
      </c>
      <c r="AN3507">
        <v>-25</v>
      </c>
    </row>
    <row r="3508" spans="1:40" x14ac:dyDescent="0.3">
      <c r="A3508">
        <v>3507</v>
      </c>
      <c r="B3508">
        <v>1.1717237844386E-2</v>
      </c>
      <c r="C3508">
        <v>0.58279379171067902</v>
      </c>
      <c r="D3508">
        <v>3.8502528839461203E-2</v>
      </c>
      <c r="E3508">
        <v>0.366986441605474</v>
      </c>
      <c r="F3508" s="2" t="str">
        <f t="shared" si="8163"/>
        <v>K2</v>
      </c>
      <c r="G3508">
        <f t="shared" si="8164"/>
        <v>0</v>
      </c>
      <c r="H3508" t="str">
        <f t="shared" si="8165"/>
        <v>NA</v>
      </c>
      <c r="I3508">
        <f t="shared" si="8166"/>
        <v>12</v>
      </c>
      <c r="J3508" t="str">
        <f t="shared" ref="J3508" si="8284">IF(IF(I3509=0,I3508,"NA")=0,"NA",IF(I3509=0,I3508,"NA"))</f>
        <v>NA</v>
      </c>
      <c r="K3508">
        <f t="shared" si="8168"/>
        <v>0</v>
      </c>
      <c r="L3508" t="str">
        <f t="shared" ref="L3508" si="8285">IF(IF(K3509=0,K3508,"NA")=0,"NA",IF(K3509=0,K3508,"NA"))</f>
        <v>NA</v>
      </c>
      <c r="M3508">
        <f t="shared" si="8170"/>
        <v>0</v>
      </c>
      <c r="N3508" t="str">
        <f t="shared" si="8171"/>
        <v>NA</v>
      </c>
      <c r="O3508">
        <f t="shared" si="8172"/>
        <v>0</v>
      </c>
      <c r="P3508">
        <f t="shared" si="8173"/>
        <v>0</v>
      </c>
      <c r="Q3508">
        <f t="shared" si="8174"/>
        <v>0</v>
      </c>
      <c r="R3508">
        <f t="shared" si="8175"/>
        <v>0</v>
      </c>
      <c r="S3508">
        <f t="shared" si="8176"/>
        <v>0</v>
      </c>
      <c r="T3508">
        <f t="shared" si="8177"/>
        <v>1</v>
      </c>
      <c r="U3508">
        <f t="shared" si="8178"/>
        <v>0</v>
      </c>
      <c r="V3508">
        <f t="shared" si="8179"/>
        <v>0</v>
      </c>
      <c r="W3508">
        <f t="shared" si="8180"/>
        <v>0</v>
      </c>
      <c r="X3508">
        <f t="shared" si="8181"/>
        <v>0</v>
      </c>
      <c r="Y3508">
        <f t="shared" si="8182"/>
        <v>0</v>
      </c>
      <c r="Z3508">
        <f t="shared" si="8183"/>
        <v>0</v>
      </c>
      <c r="AA3508">
        <f t="shared" si="8184"/>
        <v>0</v>
      </c>
      <c r="AB3508">
        <f t="shared" si="8185"/>
        <v>0</v>
      </c>
      <c r="AC3508">
        <f t="shared" si="8186"/>
        <v>0</v>
      </c>
      <c r="AD3508">
        <f t="shared" si="8187"/>
        <v>0</v>
      </c>
      <c r="AM3508">
        <v>23450</v>
      </c>
      <c r="AN3508">
        <v>0</v>
      </c>
    </row>
    <row r="3509" spans="1:40" x14ac:dyDescent="0.3">
      <c r="A3509">
        <v>3508</v>
      </c>
      <c r="B3509">
        <v>9.5732198061194707E-2</v>
      </c>
      <c r="C3509">
        <v>0.90280385109483297</v>
      </c>
      <c r="D3509" s="1">
        <v>7.2827325610827198E-35</v>
      </c>
      <c r="E3509">
        <v>1.4639508439727E-3</v>
      </c>
      <c r="F3509" s="2" t="str">
        <f t="shared" si="8163"/>
        <v>K2</v>
      </c>
      <c r="G3509">
        <f t="shared" si="8164"/>
        <v>0</v>
      </c>
      <c r="H3509" t="str">
        <f t="shared" si="8165"/>
        <v>NA</v>
      </c>
      <c r="I3509">
        <f t="shared" si="8166"/>
        <v>13</v>
      </c>
      <c r="J3509" t="str">
        <f t="shared" ref="J3509" si="8286">IF(IF(I3510=0,I3509,"NA")=0,"NA",IF(I3510=0,I3509,"NA"))</f>
        <v>NA</v>
      </c>
      <c r="K3509">
        <f t="shared" si="8168"/>
        <v>0</v>
      </c>
      <c r="L3509" t="str">
        <f t="shared" ref="L3509" si="8287">IF(IF(K3510=0,K3509,"NA")=0,"NA",IF(K3510=0,K3509,"NA"))</f>
        <v>NA</v>
      </c>
      <c r="M3509">
        <f t="shared" si="8170"/>
        <v>0</v>
      </c>
      <c r="N3509" t="str">
        <f t="shared" si="8171"/>
        <v>NA</v>
      </c>
      <c r="O3509">
        <f t="shared" si="8172"/>
        <v>0</v>
      </c>
      <c r="P3509">
        <f t="shared" si="8173"/>
        <v>0</v>
      </c>
      <c r="Q3509">
        <f t="shared" si="8174"/>
        <v>0</v>
      </c>
      <c r="R3509">
        <f t="shared" si="8175"/>
        <v>0</v>
      </c>
      <c r="S3509">
        <f t="shared" si="8176"/>
        <v>0</v>
      </c>
      <c r="T3509">
        <f t="shared" si="8177"/>
        <v>1</v>
      </c>
      <c r="U3509">
        <f t="shared" si="8178"/>
        <v>0</v>
      </c>
      <c r="V3509">
        <f t="shared" si="8179"/>
        <v>0</v>
      </c>
      <c r="W3509">
        <f t="shared" si="8180"/>
        <v>0</v>
      </c>
      <c r="X3509">
        <f t="shared" si="8181"/>
        <v>0</v>
      </c>
      <c r="Y3509">
        <f t="shared" si="8182"/>
        <v>0</v>
      </c>
      <c r="Z3509">
        <f t="shared" si="8183"/>
        <v>0</v>
      </c>
      <c r="AA3509">
        <f t="shared" si="8184"/>
        <v>0</v>
      </c>
      <c r="AB3509">
        <f t="shared" si="8185"/>
        <v>0</v>
      </c>
      <c r="AC3509">
        <f t="shared" si="8186"/>
        <v>0</v>
      </c>
      <c r="AD3509">
        <f t="shared" si="8187"/>
        <v>0</v>
      </c>
      <c r="AM3509">
        <v>23800</v>
      </c>
      <c r="AN3509">
        <v>350</v>
      </c>
    </row>
    <row r="3510" spans="1:40" x14ac:dyDescent="0.3">
      <c r="A3510">
        <v>3509</v>
      </c>
      <c r="B3510">
        <v>3.4872368299251999E-2</v>
      </c>
      <c r="C3510">
        <v>0.89504824727115495</v>
      </c>
      <c r="D3510">
        <v>1.01091151243594E-2</v>
      </c>
      <c r="E3510">
        <v>5.9970269305233498E-2</v>
      </c>
      <c r="F3510" s="2" t="str">
        <f t="shared" si="8163"/>
        <v>K2</v>
      </c>
      <c r="G3510">
        <f t="shared" si="8164"/>
        <v>0</v>
      </c>
      <c r="H3510" t="str">
        <f t="shared" si="8165"/>
        <v>NA</v>
      </c>
      <c r="I3510">
        <f t="shared" si="8166"/>
        <v>14</v>
      </c>
      <c r="J3510" t="str">
        <f t="shared" ref="J3510" si="8288">IF(IF(I3511=0,I3510,"NA")=0,"NA",IF(I3511=0,I3510,"NA"))</f>
        <v>NA</v>
      </c>
      <c r="K3510">
        <f t="shared" si="8168"/>
        <v>0</v>
      </c>
      <c r="L3510" t="str">
        <f t="shared" ref="L3510" si="8289">IF(IF(K3511=0,K3510,"NA")=0,"NA",IF(K3511=0,K3510,"NA"))</f>
        <v>NA</v>
      </c>
      <c r="M3510">
        <f t="shared" si="8170"/>
        <v>0</v>
      </c>
      <c r="N3510" t="str">
        <f t="shared" si="8171"/>
        <v>NA</v>
      </c>
      <c r="O3510">
        <f t="shared" si="8172"/>
        <v>0</v>
      </c>
      <c r="P3510">
        <f t="shared" si="8173"/>
        <v>0</v>
      </c>
      <c r="Q3510">
        <f t="shared" si="8174"/>
        <v>0</v>
      </c>
      <c r="R3510">
        <f t="shared" si="8175"/>
        <v>0</v>
      </c>
      <c r="S3510">
        <f t="shared" si="8176"/>
        <v>0</v>
      </c>
      <c r="T3510">
        <f t="shared" si="8177"/>
        <v>1</v>
      </c>
      <c r="U3510">
        <f t="shared" si="8178"/>
        <v>0</v>
      </c>
      <c r="V3510">
        <f t="shared" si="8179"/>
        <v>0</v>
      </c>
      <c r="W3510">
        <f t="shared" si="8180"/>
        <v>0</v>
      </c>
      <c r="X3510">
        <f t="shared" si="8181"/>
        <v>0</v>
      </c>
      <c r="Y3510">
        <f t="shared" si="8182"/>
        <v>0</v>
      </c>
      <c r="Z3510">
        <f t="shared" si="8183"/>
        <v>0</v>
      </c>
      <c r="AA3510">
        <f t="shared" si="8184"/>
        <v>0</v>
      </c>
      <c r="AB3510">
        <f t="shared" si="8185"/>
        <v>0</v>
      </c>
      <c r="AC3510">
        <f t="shared" si="8186"/>
        <v>0</v>
      </c>
      <c r="AD3510">
        <f t="shared" si="8187"/>
        <v>0</v>
      </c>
      <c r="AM3510">
        <v>23800</v>
      </c>
      <c r="AN3510">
        <v>0</v>
      </c>
    </row>
    <row r="3511" spans="1:40" x14ac:dyDescent="0.3">
      <c r="A3511">
        <v>3510</v>
      </c>
      <c r="B3511">
        <v>2.5649028918112101E-2</v>
      </c>
      <c r="C3511">
        <v>0.89098471810847202</v>
      </c>
      <c r="D3511" s="1">
        <v>4.2137586144286404E-6</v>
      </c>
      <c r="E3511">
        <v>8.3362039214801398E-2</v>
      </c>
      <c r="F3511" s="2" t="str">
        <f t="shared" si="8163"/>
        <v>K2</v>
      </c>
      <c r="G3511">
        <f t="shared" si="8164"/>
        <v>0</v>
      </c>
      <c r="H3511" t="str">
        <f t="shared" si="8165"/>
        <v>NA</v>
      </c>
      <c r="I3511">
        <f t="shared" si="8166"/>
        <v>15</v>
      </c>
      <c r="J3511" t="str">
        <f t="shared" ref="J3511" si="8290">IF(IF(I3512=0,I3511,"NA")=0,"NA",IF(I3512=0,I3511,"NA"))</f>
        <v>NA</v>
      </c>
      <c r="K3511">
        <f t="shared" si="8168"/>
        <v>0</v>
      </c>
      <c r="L3511" t="str">
        <f t="shared" ref="L3511" si="8291">IF(IF(K3512=0,K3511,"NA")=0,"NA",IF(K3512=0,K3511,"NA"))</f>
        <v>NA</v>
      </c>
      <c r="M3511">
        <f t="shared" si="8170"/>
        <v>0</v>
      </c>
      <c r="N3511" t="str">
        <f t="shared" si="8171"/>
        <v>NA</v>
      </c>
      <c r="O3511">
        <f t="shared" si="8172"/>
        <v>0</v>
      </c>
      <c r="P3511">
        <f t="shared" si="8173"/>
        <v>0</v>
      </c>
      <c r="Q3511">
        <f t="shared" si="8174"/>
        <v>0</v>
      </c>
      <c r="R3511">
        <f t="shared" si="8175"/>
        <v>0</v>
      </c>
      <c r="S3511">
        <f t="shared" si="8176"/>
        <v>0</v>
      </c>
      <c r="T3511">
        <f t="shared" si="8177"/>
        <v>1</v>
      </c>
      <c r="U3511">
        <f t="shared" si="8178"/>
        <v>0</v>
      </c>
      <c r="V3511">
        <f t="shared" si="8179"/>
        <v>0</v>
      </c>
      <c r="W3511">
        <f t="shared" si="8180"/>
        <v>0</v>
      </c>
      <c r="X3511">
        <f t="shared" si="8181"/>
        <v>0</v>
      </c>
      <c r="Y3511">
        <f t="shared" si="8182"/>
        <v>0</v>
      </c>
      <c r="Z3511">
        <f t="shared" si="8183"/>
        <v>0</v>
      </c>
      <c r="AA3511">
        <f t="shared" si="8184"/>
        <v>0</v>
      </c>
      <c r="AB3511">
        <f t="shared" si="8185"/>
        <v>0</v>
      </c>
      <c r="AC3511">
        <f t="shared" si="8186"/>
        <v>0</v>
      </c>
      <c r="AD3511">
        <f t="shared" si="8187"/>
        <v>0</v>
      </c>
      <c r="AM3511">
        <v>23925</v>
      </c>
      <c r="AN3511">
        <v>125</v>
      </c>
    </row>
    <row r="3512" spans="1:40" x14ac:dyDescent="0.3">
      <c r="A3512">
        <v>3511</v>
      </c>
      <c r="B3512">
        <v>3.1668054077624103E-2</v>
      </c>
      <c r="C3512">
        <v>0.92571009997488296</v>
      </c>
      <c r="D3512" s="1">
        <v>4.8445152897447102E-11</v>
      </c>
      <c r="E3512">
        <v>4.2621845899047398E-2</v>
      </c>
      <c r="F3512" s="2" t="str">
        <f t="shared" si="8163"/>
        <v>K2</v>
      </c>
      <c r="G3512">
        <f t="shared" si="8164"/>
        <v>0</v>
      </c>
      <c r="H3512" t="str">
        <f t="shared" si="8165"/>
        <v>NA</v>
      </c>
      <c r="I3512">
        <f t="shared" si="8166"/>
        <v>16</v>
      </c>
      <c r="J3512" t="str">
        <f t="shared" ref="J3512" si="8292">IF(IF(I3513=0,I3512,"NA")=0,"NA",IF(I3513=0,I3512,"NA"))</f>
        <v>NA</v>
      </c>
      <c r="K3512">
        <f t="shared" si="8168"/>
        <v>0</v>
      </c>
      <c r="L3512" t="str">
        <f t="shared" ref="L3512" si="8293">IF(IF(K3513=0,K3512,"NA")=0,"NA",IF(K3513=0,K3512,"NA"))</f>
        <v>NA</v>
      </c>
      <c r="M3512">
        <f t="shared" si="8170"/>
        <v>0</v>
      </c>
      <c r="N3512" t="str">
        <f t="shared" si="8171"/>
        <v>NA</v>
      </c>
      <c r="O3512">
        <f t="shared" si="8172"/>
        <v>0</v>
      </c>
      <c r="P3512">
        <f t="shared" si="8173"/>
        <v>0</v>
      </c>
      <c r="Q3512">
        <f t="shared" si="8174"/>
        <v>0</v>
      </c>
      <c r="R3512">
        <f t="shared" si="8175"/>
        <v>0</v>
      </c>
      <c r="S3512">
        <f t="shared" si="8176"/>
        <v>0</v>
      </c>
      <c r="T3512">
        <f t="shared" si="8177"/>
        <v>1</v>
      </c>
      <c r="U3512">
        <f t="shared" si="8178"/>
        <v>0</v>
      </c>
      <c r="V3512">
        <f t="shared" si="8179"/>
        <v>0</v>
      </c>
      <c r="W3512">
        <f t="shared" si="8180"/>
        <v>0</v>
      </c>
      <c r="X3512">
        <f t="shared" si="8181"/>
        <v>0</v>
      </c>
      <c r="Y3512">
        <f t="shared" si="8182"/>
        <v>0</v>
      </c>
      <c r="Z3512">
        <f t="shared" si="8183"/>
        <v>0</v>
      </c>
      <c r="AA3512">
        <f t="shared" si="8184"/>
        <v>0</v>
      </c>
      <c r="AB3512">
        <f t="shared" si="8185"/>
        <v>0</v>
      </c>
      <c r="AC3512">
        <f t="shared" si="8186"/>
        <v>0</v>
      </c>
      <c r="AD3512">
        <f t="shared" si="8187"/>
        <v>0</v>
      </c>
      <c r="AM3512">
        <v>24100</v>
      </c>
      <c r="AN3512">
        <v>175</v>
      </c>
    </row>
    <row r="3513" spans="1:40" x14ac:dyDescent="0.3">
      <c r="A3513">
        <v>3512</v>
      </c>
      <c r="B3513">
        <v>4.4219401221651702E-2</v>
      </c>
      <c r="C3513">
        <v>0.94640504814818605</v>
      </c>
      <c r="D3513" s="1">
        <v>2.8194290661813402E-17</v>
      </c>
      <c r="E3513">
        <v>9.3755506301620491E-3</v>
      </c>
      <c r="F3513" s="2" t="str">
        <f t="shared" si="8163"/>
        <v>K2</v>
      </c>
      <c r="G3513">
        <f t="shared" si="8164"/>
        <v>0</v>
      </c>
      <c r="H3513" t="str">
        <f t="shared" si="8165"/>
        <v>NA</v>
      </c>
      <c r="I3513">
        <f t="shared" si="8166"/>
        <v>17</v>
      </c>
      <c r="J3513">
        <f t="shared" ref="J3513" si="8294">IF(IF(I3514=0,I3513,"NA")=0,"NA",IF(I3514=0,I3513,"NA"))</f>
        <v>17</v>
      </c>
      <c r="K3513">
        <f t="shared" si="8168"/>
        <v>0</v>
      </c>
      <c r="L3513" t="str">
        <f t="shared" ref="L3513" si="8295">IF(IF(K3514=0,K3513,"NA")=0,"NA",IF(K3514=0,K3513,"NA"))</f>
        <v>NA</v>
      </c>
      <c r="M3513">
        <f t="shared" si="8170"/>
        <v>0</v>
      </c>
      <c r="N3513" t="str">
        <f t="shared" si="8171"/>
        <v>NA</v>
      </c>
      <c r="O3513">
        <f t="shared" si="8172"/>
        <v>0</v>
      </c>
      <c r="P3513">
        <f t="shared" si="8173"/>
        <v>0</v>
      </c>
      <c r="Q3513">
        <f t="shared" si="8174"/>
        <v>0</v>
      </c>
      <c r="R3513">
        <f t="shared" si="8175"/>
        <v>0</v>
      </c>
      <c r="S3513">
        <f t="shared" si="8176"/>
        <v>0</v>
      </c>
      <c r="T3513">
        <f t="shared" si="8177"/>
        <v>1</v>
      </c>
      <c r="U3513">
        <f t="shared" si="8178"/>
        <v>0</v>
      </c>
      <c r="V3513">
        <f t="shared" si="8179"/>
        <v>0</v>
      </c>
      <c r="W3513">
        <f t="shared" si="8180"/>
        <v>0</v>
      </c>
      <c r="X3513">
        <f t="shared" si="8181"/>
        <v>0</v>
      </c>
      <c r="Y3513">
        <f t="shared" si="8182"/>
        <v>0</v>
      </c>
      <c r="Z3513">
        <f t="shared" si="8183"/>
        <v>0</v>
      </c>
      <c r="AA3513">
        <f t="shared" si="8184"/>
        <v>0</v>
      </c>
      <c r="AB3513">
        <f t="shared" si="8185"/>
        <v>0</v>
      </c>
      <c r="AC3513">
        <f t="shared" si="8186"/>
        <v>0</v>
      </c>
      <c r="AD3513">
        <f t="shared" si="8187"/>
        <v>0</v>
      </c>
      <c r="AM3513">
        <v>23875</v>
      </c>
      <c r="AN3513">
        <v>-225</v>
      </c>
    </row>
    <row r="3514" spans="1:40" x14ac:dyDescent="0.3">
      <c r="A3514">
        <v>3513</v>
      </c>
      <c r="B3514">
        <v>0.81813593614814095</v>
      </c>
      <c r="C3514">
        <v>0.18186406368938501</v>
      </c>
      <c r="D3514" s="1">
        <v>1.0835458955698499E-87</v>
      </c>
      <c r="E3514" s="1">
        <v>1.6247364426512301E-10</v>
      </c>
      <c r="F3514" s="2" t="str">
        <f t="shared" si="8163"/>
        <v>K1</v>
      </c>
      <c r="G3514">
        <f t="shared" si="8164"/>
        <v>1</v>
      </c>
      <c r="H3514">
        <f t="shared" si="8165"/>
        <v>1</v>
      </c>
      <c r="I3514">
        <f t="shared" si="8166"/>
        <v>0</v>
      </c>
      <c r="J3514" t="str">
        <f t="shared" ref="J3514" si="8296">IF(IF(I3515=0,I3514,"NA")=0,"NA",IF(I3515=0,I3514,"NA"))</f>
        <v>NA</v>
      </c>
      <c r="K3514">
        <f t="shared" si="8168"/>
        <v>0</v>
      </c>
      <c r="L3514" t="str">
        <f t="shared" ref="L3514" si="8297">IF(IF(K3515=0,K3514,"NA")=0,"NA",IF(K3515=0,K3514,"NA"))</f>
        <v>NA</v>
      </c>
      <c r="M3514">
        <f t="shared" si="8170"/>
        <v>0</v>
      </c>
      <c r="N3514" t="str">
        <f t="shared" si="8171"/>
        <v>NA</v>
      </c>
      <c r="O3514">
        <f t="shared" si="8172"/>
        <v>0</v>
      </c>
      <c r="P3514">
        <f t="shared" si="8173"/>
        <v>0</v>
      </c>
      <c r="Q3514">
        <f t="shared" si="8174"/>
        <v>0</v>
      </c>
      <c r="R3514">
        <f t="shared" si="8175"/>
        <v>0</v>
      </c>
      <c r="S3514">
        <f t="shared" si="8176"/>
        <v>1</v>
      </c>
      <c r="T3514">
        <f t="shared" si="8177"/>
        <v>0</v>
      </c>
      <c r="U3514">
        <f t="shared" si="8178"/>
        <v>0</v>
      </c>
      <c r="V3514">
        <f t="shared" si="8179"/>
        <v>0</v>
      </c>
      <c r="W3514">
        <f t="shared" si="8180"/>
        <v>0</v>
      </c>
      <c r="X3514">
        <f t="shared" si="8181"/>
        <v>0</v>
      </c>
      <c r="Y3514">
        <f t="shared" si="8182"/>
        <v>0</v>
      </c>
      <c r="Z3514">
        <f t="shared" si="8183"/>
        <v>0</v>
      </c>
      <c r="AA3514">
        <f t="shared" si="8184"/>
        <v>0</v>
      </c>
      <c r="AB3514">
        <f t="shared" si="8185"/>
        <v>0</v>
      </c>
      <c r="AC3514">
        <f t="shared" si="8186"/>
        <v>0</v>
      </c>
      <c r="AD3514">
        <f t="shared" si="8187"/>
        <v>0</v>
      </c>
      <c r="AM3514">
        <v>23325</v>
      </c>
      <c r="AN3514">
        <v>-550</v>
      </c>
    </row>
    <row r="3515" spans="1:40" x14ac:dyDescent="0.3">
      <c r="A3515">
        <v>3514</v>
      </c>
      <c r="B3515">
        <v>0.35214793902032598</v>
      </c>
      <c r="C3515">
        <v>0.64161031646526501</v>
      </c>
      <c r="D3515" s="1">
        <v>2.7171065501744799E-10</v>
      </c>
      <c r="E3515">
        <v>6.2417442426976801E-3</v>
      </c>
      <c r="F3515" s="2" t="str">
        <f t="shared" si="8163"/>
        <v>K2</v>
      </c>
      <c r="G3515">
        <f t="shared" si="8164"/>
        <v>0</v>
      </c>
      <c r="H3515" t="str">
        <f t="shared" si="8165"/>
        <v>NA</v>
      </c>
      <c r="I3515">
        <f t="shared" si="8166"/>
        <v>1</v>
      </c>
      <c r="J3515" t="str">
        <f t="shared" ref="J3515" si="8298">IF(IF(I3516=0,I3515,"NA")=0,"NA",IF(I3516=0,I3515,"NA"))</f>
        <v>NA</v>
      </c>
      <c r="K3515">
        <f t="shared" si="8168"/>
        <v>0</v>
      </c>
      <c r="L3515" t="str">
        <f t="shared" ref="L3515" si="8299">IF(IF(K3516=0,K3515,"NA")=0,"NA",IF(K3516=0,K3515,"NA"))</f>
        <v>NA</v>
      </c>
      <c r="M3515">
        <f t="shared" si="8170"/>
        <v>0</v>
      </c>
      <c r="N3515" t="str">
        <f t="shared" si="8171"/>
        <v>NA</v>
      </c>
      <c r="O3515">
        <f t="shared" si="8172"/>
        <v>0</v>
      </c>
      <c r="P3515">
        <f t="shared" si="8173"/>
        <v>1</v>
      </c>
      <c r="Q3515">
        <f t="shared" si="8174"/>
        <v>0</v>
      </c>
      <c r="R3515">
        <f t="shared" si="8175"/>
        <v>0</v>
      </c>
      <c r="S3515">
        <f t="shared" si="8176"/>
        <v>0</v>
      </c>
      <c r="T3515">
        <f t="shared" si="8177"/>
        <v>0</v>
      </c>
      <c r="U3515">
        <f t="shared" si="8178"/>
        <v>0</v>
      </c>
      <c r="V3515">
        <f t="shared" si="8179"/>
        <v>0</v>
      </c>
      <c r="W3515">
        <f t="shared" si="8180"/>
        <v>0</v>
      </c>
      <c r="X3515">
        <f t="shared" si="8181"/>
        <v>0</v>
      </c>
      <c r="Y3515">
        <f t="shared" si="8182"/>
        <v>0</v>
      </c>
      <c r="Z3515">
        <f t="shared" si="8183"/>
        <v>0</v>
      </c>
      <c r="AA3515">
        <f t="shared" si="8184"/>
        <v>0</v>
      </c>
      <c r="AB3515">
        <f t="shared" si="8185"/>
        <v>0</v>
      </c>
      <c r="AC3515">
        <f t="shared" si="8186"/>
        <v>0</v>
      </c>
      <c r="AD3515">
        <f t="shared" si="8187"/>
        <v>0</v>
      </c>
      <c r="AM3515">
        <v>23500</v>
      </c>
      <c r="AN3515">
        <v>175</v>
      </c>
    </row>
    <row r="3516" spans="1:40" x14ac:dyDescent="0.3">
      <c r="A3516">
        <v>3515</v>
      </c>
      <c r="B3516">
        <v>0.106226870841062</v>
      </c>
      <c r="C3516">
        <v>0.83071725968061005</v>
      </c>
      <c r="D3516">
        <v>7.4370121699844699E-3</v>
      </c>
      <c r="E3516">
        <v>5.5618857308343803E-2</v>
      </c>
      <c r="F3516" s="2" t="str">
        <f t="shared" si="8163"/>
        <v>K2</v>
      </c>
      <c r="G3516">
        <f t="shared" si="8164"/>
        <v>0</v>
      </c>
      <c r="H3516" t="str">
        <f t="shared" si="8165"/>
        <v>NA</v>
      </c>
      <c r="I3516">
        <f t="shared" si="8166"/>
        <v>2</v>
      </c>
      <c r="J3516" t="str">
        <f t="shared" ref="J3516" si="8300">IF(IF(I3517=0,I3516,"NA")=0,"NA",IF(I3517=0,I3516,"NA"))</f>
        <v>NA</v>
      </c>
      <c r="K3516">
        <f t="shared" si="8168"/>
        <v>0</v>
      </c>
      <c r="L3516" t="str">
        <f t="shared" ref="L3516" si="8301">IF(IF(K3517=0,K3516,"NA")=0,"NA",IF(K3517=0,K3516,"NA"))</f>
        <v>NA</v>
      </c>
      <c r="M3516">
        <f t="shared" si="8170"/>
        <v>0</v>
      </c>
      <c r="N3516" t="str">
        <f t="shared" si="8171"/>
        <v>NA</v>
      </c>
      <c r="O3516">
        <f t="shared" si="8172"/>
        <v>0</v>
      </c>
      <c r="P3516">
        <f t="shared" si="8173"/>
        <v>0</v>
      </c>
      <c r="Q3516">
        <f t="shared" si="8174"/>
        <v>0</v>
      </c>
      <c r="R3516">
        <f t="shared" si="8175"/>
        <v>0</v>
      </c>
      <c r="S3516">
        <f t="shared" si="8176"/>
        <v>0</v>
      </c>
      <c r="T3516">
        <f t="shared" si="8177"/>
        <v>1</v>
      </c>
      <c r="U3516">
        <f t="shared" si="8178"/>
        <v>0</v>
      </c>
      <c r="V3516">
        <f t="shared" si="8179"/>
        <v>0</v>
      </c>
      <c r="W3516">
        <f t="shared" si="8180"/>
        <v>0</v>
      </c>
      <c r="X3516">
        <f t="shared" si="8181"/>
        <v>0</v>
      </c>
      <c r="Y3516">
        <f t="shared" si="8182"/>
        <v>0</v>
      </c>
      <c r="Z3516">
        <f t="shared" si="8183"/>
        <v>0</v>
      </c>
      <c r="AA3516">
        <f t="shared" si="8184"/>
        <v>0</v>
      </c>
      <c r="AB3516">
        <f t="shared" si="8185"/>
        <v>0</v>
      </c>
      <c r="AC3516">
        <f t="shared" si="8186"/>
        <v>0</v>
      </c>
      <c r="AD3516">
        <f t="shared" si="8187"/>
        <v>0</v>
      </c>
      <c r="AM3516">
        <v>23450</v>
      </c>
      <c r="AN3516">
        <v>-50</v>
      </c>
    </row>
    <row r="3517" spans="1:40" x14ac:dyDescent="0.3">
      <c r="A3517">
        <v>3516</v>
      </c>
      <c r="B3517">
        <v>4.1424919951135501E-2</v>
      </c>
      <c r="C3517">
        <v>0.84077463753207404</v>
      </c>
      <c r="D3517">
        <v>1.5887082035484701E-3</v>
      </c>
      <c r="E3517">
        <v>0.116211734313242</v>
      </c>
      <c r="F3517" s="2" t="str">
        <f t="shared" si="8163"/>
        <v>K2</v>
      </c>
      <c r="G3517">
        <f t="shared" si="8164"/>
        <v>0</v>
      </c>
      <c r="H3517" t="str">
        <f t="shared" si="8165"/>
        <v>NA</v>
      </c>
      <c r="I3517">
        <f t="shared" si="8166"/>
        <v>3</v>
      </c>
      <c r="J3517" t="str">
        <f t="shared" ref="J3517" si="8302">IF(IF(I3518=0,I3517,"NA")=0,"NA",IF(I3518=0,I3517,"NA"))</f>
        <v>NA</v>
      </c>
      <c r="K3517">
        <f t="shared" si="8168"/>
        <v>0</v>
      </c>
      <c r="L3517" t="str">
        <f t="shared" ref="L3517" si="8303">IF(IF(K3518=0,K3517,"NA")=0,"NA",IF(K3518=0,K3517,"NA"))</f>
        <v>NA</v>
      </c>
      <c r="M3517">
        <f t="shared" si="8170"/>
        <v>0</v>
      </c>
      <c r="N3517" t="str">
        <f t="shared" si="8171"/>
        <v>NA</v>
      </c>
      <c r="O3517">
        <f t="shared" si="8172"/>
        <v>0</v>
      </c>
      <c r="P3517">
        <f t="shared" si="8173"/>
        <v>0</v>
      </c>
      <c r="Q3517">
        <f t="shared" si="8174"/>
        <v>0</v>
      </c>
      <c r="R3517">
        <f t="shared" si="8175"/>
        <v>0</v>
      </c>
      <c r="S3517">
        <f t="shared" si="8176"/>
        <v>0</v>
      </c>
      <c r="T3517">
        <f t="shared" si="8177"/>
        <v>1</v>
      </c>
      <c r="U3517">
        <f t="shared" si="8178"/>
        <v>0</v>
      </c>
      <c r="V3517">
        <f t="shared" si="8179"/>
        <v>0</v>
      </c>
      <c r="W3517">
        <f t="shared" si="8180"/>
        <v>0</v>
      </c>
      <c r="X3517">
        <f t="shared" si="8181"/>
        <v>0</v>
      </c>
      <c r="Y3517">
        <f t="shared" si="8182"/>
        <v>0</v>
      </c>
      <c r="Z3517">
        <f t="shared" si="8183"/>
        <v>0</v>
      </c>
      <c r="AA3517">
        <f t="shared" si="8184"/>
        <v>0</v>
      </c>
      <c r="AB3517">
        <f t="shared" si="8185"/>
        <v>0</v>
      </c>
      <c r="AC3517">
        <f t="shared" si="8186"/>
        <v>0</v>
      </c>
      <c r="AD3517">
        <f t="shared" si="8187"/>
        <v>0</v>
      </c>
      <c r="AM3517">
        <v>23375</v>
      </c>
      <c r="AN3517">
        <v>-75</v>
      </c>
    </row>
    <row r="3518" spans="1:40" x14ac:dyDescent="0.3">
      <c r="A3518">
        <v>3517</v>
      </c>
      <c r="B3518">
        <v>1.8530017143799E-2</v>
      </c>
      <c r="C3518">
        <v>0.70652529109698603</v>
      </c>
      <c r="D3518">
        <v>2.0023916258757199E-2</v>
      </c>
      <c r="E3518">
        <v>0.254920775500458</v>
      </c>
      <c r="F3518" s="2" t="str">
        <f t="shared" si="8163"/>
        <v>K2</v>
      </c>
      <c r="G3518">
        <f t="shared" si="8164"/>
        <v>0</v>
      </c>
      <c r="H3518" t="str">
        <f t="shared" si="8165"/>
        <v>NA</v>
      </c>
      <c r="I3518">
        <f t="shared" si="8166"/>
        <v>4</v>
      </c>
      <c r="J3518">
        <f t="shared" ref="J3518" si="8304">IF(IF(I3519=0,I3518,"NA")=0,"NA",IF(I3519=0,I3518,"NA"))</f>
        <v>4</v>
      </c>
      <c r="K3518">
        <f t="shared" si="8168"/>
        <v>0</v>
      </c>
      <c r="L3518" t="str">
        <f t="shared" ref="L3518" si="8305">IF(IF(K3519=0,K3518,"NA")=0,"NA",IF(K3519=0,K3518,"NA"))</f>
        <v>NA</v>
      </c>
      <c r="M3518">
        <f t="shared" si="8170"/>
        <v>0</v>
      </c>
      <c r="N3518" t="str">
        <f t="shared" si="8171"/>
        <v>NA</v>
      </c>
      <c r="O3518">
        <f t="shared" si="8172"/>
        <v>0</v>
      </c>
      <c r="P3518">
        <f t="shared" si="8173"/>
        <v>0</v>
      </c>
      <c r="Q3518">
        <f t="shared" si="8174"/>
        <v>0</v>
      </c>
      <c r="R3518">
        <f t="shared" si="8175"/>
        <v>0</v>
      </c>
      <c r="S3518">
        <f t="shared" si="8176"/>
        <v>0</v>
      </c>
      <c r="T3518">
        <f t="shared" si="8177"/>
        <v>1</v>
      </c>
      <c r="U3518">
        <f t="shared" si="8178"/>
        <v>0</v>
      </c>
      <c r="V3518">
        <f t="shared" si="8179"/>
        <v>0</v>
      </c>
      <c r="W3518">
        <f t="shared" si="8180"/>
        <v>0</v>
      </c>
      <c r="X3518">
        <f t="shared" si="8181"/>
        <v>0</v>
      </c>
      <c r="Y3518">
        <f t="shared" si="8182"/>
        <v>0</v>
      </c>
      <c r="Z3518">
        <f t="shared" si="8183"/>
        <v>0</v>
      </c>
      <c r="AA3518">
        <f t="shared" si="8184"/>
        <v>0</v>
      </c>
      <c r="AB3518">
        <f t="shared" si="8185"/>
        <v>0</v>
      </c>
      <c r="AC3518">
        <f t="shared" si="8186"/>
        <v>0</v>
      </c>
      <c r="AD3518">
        <f t="shared" si="8187"/>
        <v>0</v>
      </c>
      <c r="AM3518">
        <v>23375</v>
      </c>
      <c r="AN3518">
        <v>0</v>
      </c>
    </row>
    <row r="3519" spans="1:40" x14ac:dyDescent="0.3">
      <c r="A3519">
        <v>3518</v>
      </c>
      <c r="B3519">
        <v>0.51375551671985198</v>
      </c>
      <c r="C3519">
        <v>0.486244399534076</v>
      </c>
      <c r="D3519" s="1">
        <v>6.8235566862207704E-78</v>
      </c>
      <c r="E3519" s="1">
        <v>8.3746071829594002E-8</v>
      </c>
      <c r="F3519" s="2" t="str">
        <f t="shared" si="8163"/>
        <v>K1</v>
      </c>
      <c r="G3519">
        <f t="shared" si="8164"/>
        <v>1</v>
      </c>
      <c r="H3519">
        <f t="shared" si="8165"/>
        <v>1</v>
      </c>
      <c r="I3519">
        <f t="shared" si="8166"/>
        <v>0</v>
      </c>
      <c r="J3519" t="str">
        <f t="shared" ref="J3519" si="8306">IF(IF(I3520=0,I3519,"NA")=0,"NA",IF(I3520=0,I3519,"NA"))</f>
        <v>NA</v>
      </c>
      <c r="K3519">
        <f t="shared" si="8168"/>
        <v>0</v>
      </c>
      <c r="L3519" t="str">
        <f t="shared" ref="L3519" si="8307">IF(IF(K3520=0,K3519,"NA")=0,"NA",IF(K3520=0,K3519,"NA"))</f>
        <v>NA</v>
      </c>
      <c r="M3519">
        <f t="shared" si="8170"/>
        <v>0</v>
      </c>
      <c r="N3519" t="str">
        <f t="shared" si="8171"/>
        <v>NA</v>
      </c>
      <c r="O3519">
        <f t="shared" si="8172"/>
        <v>0</v>
      </c>
      <c r="P3519">
        <f t="shared" si="8173"/>
        <v>0</v>
      </c>
      <c r="Q3519">
        <f t="shared" si="8174"/>
        <v>0</v>
      </c>
      <c r="R3519">
        <f t="shared" si="8175"/>
        <v>0</v>
      </c>
      <c r="S3519">
        <f t="shared" si="8176"/>
        <v>1</v>
      </c>
      <c r="T3519">
        <f t="shared" si="8177"/>
        <v>0</v>
      </c>
      <c r="U3519">
        <f t="shared" si="8178"/>
        <v>0</v>
      </c>
      <c r="V3519">
        <f t="shared" si="8179"/>
        <v>0</v>
      </c>
      <c r="W3519">
        <f t="shared" si="8180"/>
        <v>0</v>
      </c>
      <c r="X3519">
        <f t="shared" si="8181"/>
        <v>0</v>
      </c>
      <c r="Y3519">
        <f t="shared" si="8182"/>
        <v>0</v>
      </c>
      <c r="Z3519">
        <f t="shared" si="8183"/>
        <v>0</v>
      </c>
      <c r="AA3519">
        <f t="shared" si="8184"/>
        <v>0</v>
      </c>
      <c r="AB3519">
        <f t="shared" si="8185"/>
        <v>0</v>
      </c>
      <c r="AC3519">
        <f t="shared" si="8186"/>
        <v>0</v>
      </c>
      <c r="AD3519">
        <f t="shared" si="8187"/>
        <v>0</v>
      </c>
      <c r="AM3519">
        <v>23900</v>
      </c>
      <c r="AN3519">
        <v>525</v>
      </c>
    </row>
    <row r="3520" spans="1:40" x14ac:dyDescent="0.3">
      <c r="A3520">
        <v>3519</v>
      </c>
      <c r="B3520">
        <v>0.15526053242210699</v>
      </c>
      <c r="C3520">
        <v>0.76582421159798297</v>
      </c>
      <c r="D3520">
        <v>3.9515132288105603E-2</v>
      </c>
      <c r="E3520">
        <v>3.9400123691804199E-2</v>
      </c>
      <c r="F3520" s="2" t="str">
        <f t="shared" si="8163"/>
        <v>K2</v>
      </c>
      <c r="G3520">
        <f t="shared" si="8164"/>
        <v>0</v>
      </c>
      <c r="H3520" t="str">
        <f t="shared" si="8165"/>
        <v>NA</v>
      </c>
      <c r="I3520">
        <f t="shared" si="8166"/>
        <v>1</v>
      </c>
      <c r="J3520" t="str">
        <f t="shared" ref="J3520" si="8308">IF(IF(I3521=0,I3520,"NA")=0,"NA",IF(I3521=0,I3520,"NA"))</f>
        <v>NA</v>
      </c>
      <c r="K3520">
        <f t="shared" si="8168"/>
        <v>0</v>
      </c>
      <c r="L3520" t="str">
        <f t="shared" ref="L3520" si="8309">IF(IF(K3521=0,K3520,"NA")=0,"NA",IF(K3521=0,K3520,"NA"))</f>
        <v>NA</v>
      </c>
      <c r="M3520">
        <f t="shared" si="8170"/>
        <v>0</v>
      </c>
      <c r="N3520" t="str">
        <f t="shared" si="8171"/>
        <v>NA</v>
      </c>
      <c r="O3520">
        <f t="shared" si="8172"/>
        <v>0</v>
      </c>
      <c r="P3520">
        <f t="shared" si="8173"/>
        <v>1</v>
      </c>
      <c r="Q3520">
        <f t="shared" si="8174"/>
        <v>0</v>
      </c>
      <c r="R3520">
        <f t="shared" si="8175"/>
        <v>0</v>
      </c>
      <c r="S3520">
        <f t="shared" si="8176"/>
        <v>0</v>
      </c>
      <c r="T3520">
        <f t="shared" si="8177"/>
        <v>0</v>
      </c>
      <c r="U3520">
        <f t="shared" si="8178"/>
        <v>0</v>
      </c>
      <c r="V3520">
        <f t="shared" si="8179"/>
        <v>0</v>
      </c>
      <c r="W3520">
        <f t="shared" si="8180"/>
        <v>0</v>
      </c>
      <c r="X3520">
        <f t="shared" si="8181"/>
        <v>0</v>
      </c>
      <c r="Y3520">
        <f t="shared" si="8182"/>
        <v>0</v>
      </c>
      <c r="Z3520">
        <f t="shared" si="8183"/>
        <v>0</v>
      </c>
      <c r="AA3520">
        <f t="shared" si="8184"/>
        <v>0</v>
      </c>
      <c r="AB3520">
        <f t="shared" si="8185"/>
        <v>0</v>
      </c>
      <c r="AC3520">
        <f t="shared" si="8186"/>
        <v>0</v>
      </c>
      <c r="AD3520">
        <f t="shared" si="8187"/>
        <v>0</v>
      </c>
      <c r="AM3520">
        <v>23875</v>
      </c>
      <c r="AN3520">
        <v>-25</v>
      </c>
    </row>
    <row r="3521" spans="1:40" x14ac:dyDescent="0.3">
      <c r="A3521">
        <v>3520</v>
      </c>
      <c r="B3521">
        <v>3.74579241676056E-2</v>
      </c>
      <c r="C3521">
        <v>0.63274777983013297</v>
      </c>
      <c r="D3521">
        <v>0.22155157348410001</v>
      </c>
      <c r="E3521">
        <v>0.108242722518161</v>
      </c>
      <c r="F3521" s="2" t="str">
        <f t="shared" si="8163"/>
        <v>K2</v>
      </c>
      <c r="G3521">
        <f t="shared" si="8164"/>
        <v>0</v>
      </c>
      <c r="H3521" t="str">
        <f t="shared" si="8165"/>
        <v>NA</v>
      </c>
      <c r="I3521">
        <f t="shared" si="8166"/>
        <v>2</v>
      </c>
      <c r="J3521">
        <f t="shared" ref="J3521" si="8310">IF(IF(I3522=0,I3521,"NA")=0,"NA",IF(I3522=0,I3521,"NA"))</f>
        <v>2</v>
      </c>
      <c r="K3521">
        <f t="shared" si="8168"/>
        <v>0</v>
      </c>
      <c r="L3521" t="str">
        <f t="shared" ref="L3521" si="8311">IF(IF(K3522=0,K3521,"NA")=0,"NA",IF(K3522=0,K3521,"NA"))</f>
        <v>NA</v>
      </c>
      <c r="M3521">
        <f t="shared" si="8170"/>
        <v>0</v>
      </c>
      <c r="N3521" t="str">
        <f t="shared" si="8171"/>
        <v>NA</v>
      </c>
      <c r="O3521">
        <f t="shared" si="8172"/>
        <v>0</v>
      </c>
      <c r="P3521">
        <f t="shared" si="8173"/>
        <v>0</v>
      </c>
      <c r="Q3521">
        <f t="shared" si="8174"/>
        <v>0</v>
      </c>
      <c r="R3521">
        <f t="shared" si="8175"/>
        <v>0</v>
      </c>
      <c r="S3521">
        <f t="shared" si="8176"/>
        <v>0</v>
      </c>
      <c r="T3521">
        <f t="shared" si="8177"/>
        <v>1</v>
      </c>
      <c r="U3521">
        <f t="shared" si="8178"/>
        <v>0</v>
      </c>
      <c r="V3521">
        <f t="shared" si="8179"/>
        <v>0</v>
      </c>
      <c r="W3521">
        <f t="shared" si="8180"/>
        <v>0</v>
      </c>
      <c r="X3521">
        <f t="shared" si="8181"/>
        <v>0</v>
      </c>
      <c r="Y3521">
        <f t="shared" si="8182"/>
        <v>0</v>
      </c>
      <c r="Z3521">
        <f t="shared" si="8183"/>
        <v>0</v>
      </c>
      <c r="AA3521">
        <f t="shared" si="8184"/>
        <v>0</v>
      </c>
      <c r="AB3521">
        <f t="shared" si="8185"/>
        <v>0</v>
      </c>
      <c r="AC3521">
        <f t="shared" si="8186"/>
        <v>0</v>
      </c>
      <c r="AD3521">
        <f t="shared" si="8187"/>
        <v>0</v>
      </c>
      <c r="AM3521">
        <v>23875</v>
      </c>
      <c r="AN3521">
        <v>0</v>
      </c>
    </row>
    <row r="3522" spans="1:40" x14ac:dyDescent="0.3">
      <c r="A3522">
        <v>3521</v>
      </c>
      <c r="B3522">
        <v>0.97137556638804201</v>
      </c>
      <c r="C3522">
        <v>2.8624433611944299E-2</v>
      </c>
      <c r="D3522" s="1">
        <v>1.5881304389106901E-137</v>
      </c>
      <c r="E3522" s="1">
        <v>1.4123792754452199E-14</v>
      </c>
      <c r="F3522" s="2" t="str">
        <f t="shared" si="8163"/>
        <v>K1</v>
      </c>
      <c r="G3522">
        <f t="shared" si="8164"/>
        <v>1</v>
      </c>
      <c r="H3522" t="str">
        <f t="shared" si="8165"/>
        <v>NA</v>
      </c>
      <c r="I3522">
        <f t="shared" si="8166"/>
        <v>0</v>
      </c>
      <c r="J3522" t="str">
        <f t="shared" ref="J3522" si="8312">IF(IF(I3523=0,I3522,"NA")=0,"NA",IF(I3523=0,I3522,"NA"))</f>
        <v>NA</v>
      </c>
      <c r="K3522">
        <f t="shared" si="8168"/>
        <v>0</v>
      </c>
      <c r="L3522" t="str">
        <f t="shared" ref="L3522" si="8313">IF(IF(K3523=0,K3522,"NA")=0,"NA",IF(K3523=0,K3522,"NA"))</f>
        <v>NA</v>
      </c>
      <c r="M3522">
        <f t="shared" si="8170"/>
        <v>0</v>
      </c>
      <c r="N3522" t="str">
        <f t="shared" si="8171"/>
        <v>NA</v>
      </c>
      <c r="O3522">
        <f t="shared" si="8172"/>
        <v>0</v>
      </c>
      <c r="P3522">
        <f t="shared" si="8173"/>
        <v>0</v>
      </c>
      <c r="Q3522">
        <f t="shared" si="8174"/>
        <v>0</v>
      </c>
      <c r="R3522">
        <f t="shared" si="8175"/>
        <v>0</v>
      </c>
      <c r="S3522">
        <f t="shared" si="8176"/>
        <v>1</v>
      </c>
      <c r="T3522">
        <f t="shared" si="8177"/>
        <v>0</v>
      </c>
      <c r="U3522">
        <f t="shared" si="8178"/>
        <v>0</v>
      </c>
      <c r="V3522">
        <f t="shared" si="8179"/>
        <v>0</v>
      </c>
      <c r="W3522">
        <f t="shared" si="8180"/>
        <v>0</v>
      </c>
      <c r="X3522">
        <f t="shared" si="8181"/>
        <v>0</v>
      </c>
      <c r="Y3522">
        <f t="shared" si="8182"/>
        <v>0</v>
      </c>
      <c r="Z3522">
        <f t="shared" si="8183"/>
        <v>0</v>
      </c>
      <c r="AA3522">
        <f t="shared" si="8184"/>
        <v>0</v>
      </c>
      <c r="AB3522">
        <f t="shared" si="8185"/>
        <v>0</v>
      </c>
      <c r="AC3522">
        <f t="shared" si="8186"/>
        <v>0</v>
      </c>
      <c r="AD3522">
        <f t="shared" si="8187"/>
        <v>0</v>
      </c>
      <c r="AM3522">
        <v>24575</v>
      </c>
      <c r="AN3522">
        <v>700</v>
      </c>
    </row>
    <row r="3523" spans="1:40" x14ac:dyDescent="0.3">
      <c r="A3523">
        <v>3522</v>
      </c>
      <c r="B3523">
        <v>0.98886071724917401</v>
      </c>
      <c r="C3523">
        <v>1.11392827422546E-2</v>
      </c>
      <c r="D3523" s="1">
        <v>7.1360721546266802E-71</v>
      </c>
      <c r="E3523" s="1">
        <v>8.5715439117318997E-12</v>
      </c>
      <c r="F3523" s="2" t="str">
        <f t="shared" ref="F3523:F3586" si="8314">IF(MAX(B3523:E3523)=B3523,B$1,IF(MAX(B3523:E3523)=C3523,C$1,IF(MAX(B3523:E3523)=D3523,D$1,E$1)))</f>
        <v>K1</v>
      </c>
      <c r="G3523">
        <f t="shared" ref="G3523:G3586" si="8315">IF(AND(($F3522="k1"),($F3523="k1")),G3522+1,(IF(OR(AND(($F3522="k2"),($F3523="k1")),AND(($F3522="k3"),($F3523="k1")),AND(($F3522="k4"),($F3523="k1"))),1,0)))</f>
        <v>2</v>
      </c>
      <c r="H3523" t="str">
        <f t="shared" ref="H3523:H3586" si="8316">IF(IF(G3524=0,G3523,"NA")=0,"NA",IF(G3524=0,G3523,"NA"))</f>
        <v>NA</v>
      </c>
      <c r="I3523">
        <f t="shared" ref="I3523:I3586" si="8317">IF(AND(($F3522="k2"),($F3523="k2")),I3522+1,(IF(OR(AND(($F3522="k1"),($F3523="k2")),AND(($F3522="k3"),($F3523="k2")),AND(($F3522="k4"),($F3523="k2"))),1,0)))</f>
        <v>0</v>
      </c>
      <c r="J3523" t="str">
        <f t="shared" ref="J3523" si="8318">IF(IF(I3524=0,I3523,"NA")=0,"NA",IF(I3524=0,I3523,"NA"))</f>
        <v>NA</v>
      </c>
      <c r="K3523">
        <f t="shared" ref="K3523:K3586" si="8319">IF(AND(($F3522="k3"),($F3523="k3")),K3522+1,(IF(OR(AND(($F3522="k1"),($F3523="k3")),AND(($F3522="k2"),($F3523="k3")),AND(($F3522="k4"),($F3523="k3"))),1,0)))</f>
        <v>0</v>
      </c>
      <c r="L3523" t="str">
        <f t="shared" ref="L3523" si="8320">IF(IF(K3524=0,K3523,"NA")=0,"NA",IF(K3524=0,K3523,"NA"))</f>
        <v>NA</v>
      </c>
      <c r="M3523">
        <f t="shared" ref="M3523:M3586" si="8321">IF(AND(($F3522="k4"),($F3523="k4")),M3522+1,(IF(OR(AND(($F3522="k1"),($F3523="k4")),AND(($F3522="k2"),($F3523="k4")),AND(($F3522="k3"),($F3523="k4"))),1,0)))</f>
        <v>0</v>
      </c>
      <c r="N3523" t="str">
        <f t="shared" ref="N3523:N3586" si="8322">IF(IF(M3524=0,M3523,"NA")=0,"NA",IF(M3524=0,M3523,"NA"))</f>
        <v>NA</v>
      </c>
      <c r="O3523">
        <f t="shared" ref="O3523:O3586" si="8323">IF(AND(($F3522="k1"),($F3523="k1")),1,0)</f>
        <v>1</v>
      </c>
      <c r="P3523">
        <f t="shared" ref="P3523:P3586" si="8324">IF(AND(($F3522="k1"),($F3523="k2")),1,0)</f>
        <v>0</v>
      </c>
      <c r="Q3523">
        <f t="shared" ref="Q3523:Q3586" si="8325">IF(AND(($F3522="k1"),($F3523="k3")),1,0)</f>
        <v>0</v>
      </c>
      <c r="R3523">
        <f t="shared" ref="R3523:R3586" si="8326">IF(AND(($F3522="k1"),($F3523="k4")),1,0)</f>
        <v>0</v>
      </c>
      <c r="S3523">
        <f t="shared" ref="S3523:S3586" si="8327">IF(AND(($F3522="k2"),($F3523="k1")),1,0)</f>
        <v>0</v>
      </c>
      <c r="T3523">
        <f t="shared" ref="T3523:T3586" si="8328">IF(AND(($F3522="k2"),($F3523="k2")),1,0)</f>
        <v>0</v>
      </c>
      <c r="U3523">
        <f t="shared" ref="U3523:U3586" si="8329">IF(AND(($F3522="k2"),($F3523="k3")),1,0)</f>
        <v>0</v>
      </c>
      <c r="V3523">
        <f t="shared" ref="V3523:V3586" si="8330">IF(AND(($F3522="k2"),($F3523="k4")),1,0)</f>
        <v>0</v>
      </c>
      <c r="W3523">
        <f t="shared" ref="W3523:W3586" si="8331">IF(AND(($F3522="k3"),($F3523="k1")),1,0)</f>
        <v>0</v>
      </c>
      <c r="X3523">
        <f t="shared" ref="X3523:X3586" si="8332">IF(AND(($F3522="k3"),($F3523="k2")),1,0)</f>
        <v>0</v>
      </c>
      <c r="Y3523">
        <f t="shared" ref="Y3523:Y3586" si="8333">IF(AND(($F3522="k3"),($F3523="k3")),1,0)</f>
        <v>0</v>
      </c>
      <c r="Z3523">
        <f t="shared" ref="Z3523:Z3586" si="8334">IF(AND(($F3522="k3"),($F3523="k4")),1,0)</f>
        <v>0</v>
      </c>
      <c r="AA3523">
        <f t="shared" ref="AA3523:AA3586" si="8335">IF(AND(($F3522="k4"),($F3523="k1")),1,0)</f>
        <v>0</v>
      </c>
      <c r="AB3523">
        <f t="shared" ref="AB3523:AB3586" si="8336">IF(AND(($F3522="k4"),($F3523="k2")),1,0)</f>
        <v>0</v>
      </c>
      <c r="AC3523">
        <f t="shared" ref="AC3523:AC3586" si="8337">IF(AND(($F3522="k4"),($F3523="k3")),1,0)</f>
        <v>0</v>
      </c>
      <c r="AD3523">
        <f t="shared" ref="AD3523:AD3586" si="8338">IF(AND(($F3522="k4"),($F3523="k4")),1,0)</f>
        <v>0</v>
      </c>
      <c r="AM3523">
        <v>25075</v>
      </c>
      <c r="AN3523">
        <v>500</v>
      </c>
    </row>
    <row r="3524" spans="1:40" x14ac:dyDescent="0.3">
      <c r="A3524">
        <v>3523</v>
      </c>
      <c r="B3524">
        <v>0.68918208227445599</v>
      </c>
      <c r="C3524">
        <v>0.31080612753266301</v>
      </c>
      <c r="D3524" s="1">
        <v>1.9084280302595201E-27</v>
      </c>
      <c r="E3524" s="1">
        <v>1.1790192881386101E-5</v>
      </c>
      <c r="F3524" s="2" t="str">
        <f t="shared" si="8314"/>
        <v>K1</v>
      </c>
      <c r="G3524">
        <f t="shared" si="8315"/>
        <v>3</v>
      </c>
      <c r="H3524">
        <f t="shared" si="8316"/>
        <v>3</v>
      </c>
      <c r="I3524">
        <f t="shared" si="8317"/>
        <v>0</v>
      </c>
      <c r="J3524" t="str">
        <f t="shared" ref="J3524" si="8339">IF(IF(I3525=0,I3524,"NA")=0,"NA",IF(I3525=0,I3524,"NA"))</f>
        <v>NA</v>
      </c>
      <c r="K3524">
        <f t="shared" si="8319"/>
        <v>0</v>
      </c>
      <c r="L3524" t="str">
        <f t="shared" ref="L3524" si="8340">IF(IF(K3525=0,K3524,"NA")=0,"NA",IF(K3525=0,K3524,"NA"))</f>
        <v>NA</v>
      </c>
      <c r="M3524">
        <f t="shared" si="8321"/>
        <v>0</v>
      </c>
      <c r="N3524" t="str">
        <f t="shared" si="8322"/>
        <v>NA</v>
      </c>
      <c r="O3524">
        <f t="shared" si="8323"/>
        <v>1</v>
      </c>
      <c r="P3524">
        <f t="shared" si="8324"/>
        <v>0</v>
      </c>
      <c r="Q3524">
        <f t="shared" si="8325"/>
        <v>0</v>
      </c>
      <c r="R3524">
        <f t="shared" si="8326"/>
        <v>0</v>
      </c>
      <c r="S3524">
        <f t="shared" si="8327"/>
        <v>0</v>
      </c>
      <c r="T3524">
        <f t="shared" si="8328"/>
        <v>0</v>
      </c>
      <c r="U3524">
        <f t="shared" si="8329"/>
        <v>0</v>
      </c>
      <c r="V3524">
        <f t="shared" si="8330"/>
        <v>0</v>
      </c>
      <c r="W3524">
        <f t="shared" si="8331"/>
        <v>0</v>
      </c>
      <c r="X3524">
        <f t="shared" si="8332"/>
        <v>0</v>
      </c>
      <c r="Y3524">
        <f t="shared" si="8333"/>
        <v>0</v>
      </c>
      <c r="Z3524">
        <f t="shared" si="8334"/>
        <v>0</v>
      </c>
      <c r="AA3524">
        <f t="shared" si="8335"/>
        <v>0</v>
      </c>
      <c r="AB3524">
        <f t="shared" si="8336"/>
        <v>0</v>
      </c>
      <c r="AC3524">
        <f t="shared" si="8337"/>
        <v>0</v>
      </c>
      <c r="AD3524">
        <f t="shared" si="8338"/>
        <v>0</v>
      </c>
      <c r="AM3524">
        <v>24775</v>
      </c>
      <c r="AN3524">
        <v>-300</v>
      </c>
    </row>
    <row r="3525" spans="1:40" x14ac:dyDescent="0.3">
      <c r="A3525">
        <v>3524</v>
      </c>
      <c r="B3525">
        <v>0.31825435537626701</v>
      </c>
      <c r="C3525">
        <v>0.67722104549337503</v>
      </c>
      <c r="D3525" s="1">
        <v>6.70180051667853E-13</v>
      </c>
      <c r="E3525">
        <v>4.5245991296885097E-3</v>
      </c>
      <c r="F3525" s="2" t="str">
        <f t="shared" si="8314"/>
        <v>K2</v>
      </c>
      <c r="G3525">
        <f t="shared" si="8315"/>
        <v>0</v>
      </c>
      <c r="H3525" t="str">
        <f t="shared" si="8316"/>
        <v>NA</v>
      </c>
      <c r="I3525">
        <f t="shared" si="8317"/>
        <v>1</v>
      </c>
      <c r="J3525" t="str">
        <f t="shared" ref="J3525" si="8341">IF(IF(I3526=0,I3525,"NA")=0,"NA",IF(I3526=0,I3525,"NA"))</f>
        <v>NA</v>
      </c>
      <c r="K3525">
        <f t="shared" si="8319"/>
        <v>0</v>
      </c>
      <c r="L3525" t="str">
        <f t="shared" ref="L3525" si="8342">IF(IF(K3526=0,K3525,"NA")=0,"NA",IF(K3526=0,K3525,"NA"))</f>
        <v>NA</v>
      </c>
      <c r="M3525">
        <f t="shared" si="8321"/>
        <v>0</v>
      </c>
      <c r="N3525" t="str">
        <f t="shared" si="8322"/>
        <v>NA</v>
      </c>
      <c r="O3525">
        <f t="shared" si="8323"/>
        <v>0</v>
      </c>
      <c r="P3525">
        <f t="shared" si="8324"/>
        <v>1</v>
      </c>
      <c r="Q3525">
        <f t="shared" si="8325"/>
        <v>0</v>
      </c>
      <c r="R3525">
        <f t="shared" si="8326"/>
        <v>0</v>
      </c>
      <c r="S3525">
        <f t="shared" si="8327"/>
        <v>0</v>
      </c>
      <c r="T3525">
        <f t="shared" si="8328"/>
        <v>0</v>
      </c>
      <c r="U3525">
        <f t="shared" si="8329"/>
        <v>0</v>
      </c>
      <c r="V3525">
        <f t="shared" si="8330"/>
        <v>0</v>
      </c>
      <c r="W3525">
        <f t="shared" si="8331"/>
        <v>0</v>
      </c>
      <c r="X3525">
        <f t="shared" si="8332"/>
        <v>0</v>
      </c>
      <c r="Y3525">
        <f t="shared" si="8333"/>
        <v>0</v>
      </c>
      <c r="Z3525">
        <f t="shared" si="8334"/>
        <v>0</v>
      </c>
      <c r="AA3525">
        <f t="shared" si="8335"/>
        <v>0</v>
      </c>
      <c r="AB3525">
        <f t="shared" si="8336"/>
        <v>0</v>
      </c>
      <c r="AC3525">
        <f t="shared" si="8337"/>
        <v>0</v>
      </c>
      <c r="AD3525">
        <f t="shared" si="8338"/>
        <v>0</v>
      </c>
      <c r="AM3525">
        <v>24975</v>
      </c>
      <c r="AN3525">
        <v>200</v>
      </c>
    </row>
    <row r="3526" spans="1:40" x14ac:dyDescent="0.3">
      <c r="A3526">
        <v>3525</v>
      </c>
      <c r="B3526">
        <v>0.14132804193221399</v>
      </c>
      <c r="C3526">
        <v>0.84719809655484202</v>
      </c>
      <c r="D3526" s="1">
        <v>6.4928925827795604E-11</v>
      </c>
      <c r="E3526">
        <v>1.1473861448014501E-2</v>
      </c>
      <c r="F3526" s="2" t="str">
        <f t="shared" si="8314"/>
        <v>K2</v>
      </c>
      <c r="G3526">
        <f t="shared" si="8315"/>
        <v>0</v>
      </c>
      <c r="H3526" t="str">
        <f t="shared" si="8316"/>
        <v>NA</v>
      </c>
      <c r="I3526">
        <f t="shared" si="8317"/>
        <v>2</v>
      </c>
      <c r="J3526" t="str">
        <f t="shared" ref="J3526" si="8343">IF(IF(I3527=0,I3526,"NA")=0,"NA",IF(I3527=0,I3526,"NA"))</f>
        <v>NA</v>
      </c>
      <c r="K3526">
        <f t="shared" si="8319"/>
        <v>0</v>
      </c>
      <c r="L3526" t="str">
        <f t="shared" ref="L3526" si="8344">IF(IF(K3527=0,K3526,"NA")=0,"NA",IF(K3527=0,K3526,"NA"))</f>
        <v>NA</v>
      </c>
      <c r="M3526">
        <f t="shared" si="8321"/>
        <v>0</v>
      </c>
      <c r="N3526" t="str">
        <f t="shared" si="8322"/>
        <v>NA</v>
      </c>
      <c r="O3526">
        <f t="shared" si="8323"/>
        <v>0</v>
      </c>
      <c r="P3526">
        <f t="shared" si="8324"/>
        <v>0</v>
      </c>
      <c r="Q3526">
        <f t="shared" si="8325"/>
        <v>0</v>
      </c>
      <c r="R3526">
        <f t="shared" si="8326"/>
        <v>0</v>
      </c>
      <c r="S3526">
        <f t="shared" si="8327"/>
        <v>0</v>
      </c>
      <c r="T3526">
        <f t="shared" si="8328"/>
        <v>1</v>
      </c>
      <c r="U3526">
        <f t="shared" si="8329"/>
        <v>0</v>
      </c>
      <c r="V3526">
        <f t="shared" si="8330"/>
        <v>0</v>
      </c>
      <c r="W3526">
        <f t="shared" si="8331"/>
        <v>0</v>
      </c>
      <c r="X3526">
        <f t="shared" si="8332"/>
        <v>0</v>
      </c>
      <c r="Y3526">
        <f t="shared" si="8333"/>
        <v>0</v>
      </c>
      <c r="Z3526">
        <f t="shared" si="8334"/>
        <v>0</v>
      </c>
      <c r="AA3526">
        <f t="shared" si="8335"/>
        <v>0</v>
      </c>
      <c r="AB3526">
        <f t="shared" si="8336"/>
        <v>0</v>
      </c>
      <c r="AC3526">
        <f t="shared" si="8337"/>
        <v>0</v>
      </c>
      <c r="AD3526">
        <f t="shared" si="8338"/>
        <v>0</v>
      </c>
      <c r="AM3526">
        <v>24800</v>
      </c>
      <c r="AN3526">
        <v>-175</v>
      </c>
    </row>
    <row r="3527" spans="1:40" x14ac:dyDescent="0.3">
      <c r="A3527">
        <v>3526</v>
      </c>
      <c r="B3527">
        <v>0.110439062736328</v>
      </c>
      <c r="C3527">
        <v>0.88786452983372399</v>
      </c>
      <c r="D3527" s="1">
        <v>1.6907110668557901E-23</v>
      </c>
      <c r="E3527">
        <v>1.6964074299481199E-3</v>
      </c>
      <c r="F3527" s="2" t="str">
        <f t="shared" si="8314"/>
        <v>K2</v>
      </c>
      <c r="G3527">
        <f t="shared" si="8315"/>
        <v>0</v>
      </c>
      <c r="H3527" t="str">
        <f t="shared" si="8316"/>
        <v>NA</v>
      </c>
      <c r="I3527">
        <f t="shared" si="8317"/>
        <v>3</v>
      </c>
      <c r="J3527" t="str">
        <f t="shared" ref="J3527" si="8345">IF(IF(I3528=0,I3527,"NA")=0,"NA",IF(I3528=0,I3527,"NA"))</f>
        <v>NA</v>
      </c>
      <c r="K3527">
        <f t="shared" si="8319"/>
        <v>0</v>
      </c>
      <c r="L3527" t="str">
        <f t="shared" ref="L3527" si="8346">IF(IF(K3528=0,K3527,"NA")=0,"NA",IF(K3528=0,K3527,"NA"))</f>
        <v>NA</v>
      </c>
      <c r="M3527">
        <f t="shared" si="8321"/>
        <v>0</v>
      </c>
      <c r="N3527" t="str">
        <f t="shared" si="8322"/>
        <v>NA</v>
      </c>
      <c r="O3527">
        <f t="shared" si="8323"/>
        <v>0</v>
      </c>
      <c r="P3527">
        <f t="shared" si="8324"/>
        <v>0</v>
      </c>
      <c r="Q3527">
        <f t="shared" si="8325"/>
        <v>0</v>
      </c>
      <c r="R3527">
        <f t="shared" si="8326"/>
        <v>0</v>
      </c>
      <c r="S3527">
        <f t="shared" si="8327"/>
        <v>0</v>
      </c>
      <c r="T3527">
        <f t="shared" si="8328"/>
        <v>1</v>
      </c>
      <c r="U3527">
        <f t="shared" si="8329"/>
        <v>0</v>
      </c>
      <c r="V3527">
        <f t="shared" si="8330"/>
        <v>0</v>
      </c>
      <c r="W3527">
        <f t="shared" si="8331"/>
        <v>0</v>
      </c>
      <c r="X3527">
        <f t="shared" si="8332"/>
        <v>0</v>
      </c>
      <c r="Y3527">
        <f t="shared" si="8333"/>
        <v>0</v>
      </c>
      <c r="Z3527">
        <f t="shared" si="8334"/>
        <v>0</v>
      </c>
      <c r="AA3527">
        <f t="shared" si="8335"/>
        <v>0</v>
      </c>
      <c r="AB3527">
        <f t="shared" si="8336"/>
        <v>0</v>
      </c>
      <c r="AC3527">
        <f t="shared" si="8337"/>
        <v>0</v>
      </c>
      <c r="AD3527">
        <f t="shared" si="8338"/>
        <v>0</v>
      </c>
      <c r="AM3527">
        <v>25075</v>
      </c>
      <c r="AN3527">
        <v>275</v>
      </c>
    </row>
    <row r="3528" spans="1:40" x14ac:dyDescent="0.3">
      <c r="A3528">
        <v>3527</v>
      </c>
      <c r="B3528">
        <v>0.10329186113003801</v>
      </c>
      <c r="C3528">
        <v>0.89566699070215505</v>
      </c>
      <c r="D3528" s="1">
        <v>3.6886585547089199E-24</v>
      </c>
      <c r="E3528">
        <v>1.0411481678060299E-3</v>
      </c>
      <c r="F3528" s="2" t="str">
        <f t="shared" si="8314"/>
        <v>K2</v>
      </c>
      <c r="G3528">
        <f t="shared" si="8315"/>
        <v>0</v>
      </c>
      <c r="H3528" t="str">
        <f t="shared" si="8316"/>
        <v>NA</v>
      </c>
      <c r="I3528">
        <f t="shared" si="8317"/>
        <v>4</v>
      </c>
      <c r="J3528" t="str">
        <f t="shared" ref="J3528" si="8347">IF(IF(I3529=0,I3528,"NA")=0,"NA",IF(I3529=0,I3528,"NA"))</f>
        <v>NA</v>
      </c>
      <c r="K3528">
        <f t="shared" si="8319"/>
        <v>0</v>
      </c>
      <c r="L3528" t="str">
        <f t="shared" ref="L3528" si="8348">IF(IF(K3529=0,K3528,"NA")=0,"NA",IF(K3529=0,K3528,"NA"))</f>
        <v>NA</v>
      </c>
      <c r="M3528">
        <f t="shared" si="8321"/>
        <v>0</v>
      </c>
      <c r="N3528" t="str">
        <f t="shared" si="8322"/>
        <v>NA</v>
      </c>
      <c r="O3528">
        <f t="shared" si="8323"/>
        <v>0</v>
      </c>
      <c r="P3528">
        <f t="shared" si="8324"/>
        <v>0</v>
      </c>
      <c r="Q3528">
        <f t="shared" si="8325"/>
        <v>0</v>
      </c>
      <c r="R3528">
        <f t="shared" si="8326"/>
        <v>0</v>
      </c>
      <c r="S3528">
        <f t="shared" si="8327"/>
        <v>0</v>
      </c>
      <c r="T3528">
        <f t="shared" si="8328"/>
        <v>1</v>
      </c>
      <c r="U3528">
        <f t="shared" si="8329"/>
        <v>0</v>
      </c>
      <c r="V3528">
        <f t="shared" si="8330"/>
        <v>0</v>
      </c>
      <c r="W3528">
        <f t="shared" si="8331"/>
        <v>0</v>
      </c>
      <c r="X3528">
        <f t="shared" si="8332"/>
        <v>0</v>
      </c>
      <c r="Y3528">
        <f t="shared" si="8333"/>
        <v>0</v>
      </c>
      <c r="Z3528">
        <f t="shared" si="8334"/>
        <v>0</v>
      </c>
      <c r="AA3528">
        <f t="shared" si="8335"/>
        <v>0</v>
      </c>
      <c r="AB3528">
        <f t="shared" si="8336"/>
        <v>0</v>
      </c>
      <c r="AC3528">
        <f t="shared" si="8337"/>
        <v>0</v>
      </c>
      <c r="AD3528">
        <f t="shared" si="8338"/>
        <v>0</v>
      </c>
      <c r="AM3528">
        <v>24800</v>
      </c>
      <c r="AN3528">
        <v>-275</v>
      </c>
    </row>
    <row r="3529" spans="1:40" x14ac:dyDescent="0.3">
      <c r="A3529">
        <v>3528</v>
      </c>
      <c r="B3529">
        <v>3.9012627998051601E-2</v>
      </c>
      <c r="C3529">
        <v>0.89991640773414106</v>
      </c>
      <c r="D3529">
        <v>7.6493598669445002E-3</v>
      </c>
      <c r="E3529">
        <v>5.3421604400862598E-2</v>
      </c>
      <c r="F3529" s="2" t="str">
        <f t="shared" si="8314"/>
        <v>K2</v>
      </c>
      <c r="G3529">
        <f t="shared" si="8315"/>
        <v>0</v>
      </c>
      <c r="H3529" t="str">
        <f t="shared" si="8316"/>
        <v>NA</v>
      </c>
      <c r="I3529">
        <f t="shared" si="8317"/>
        <v>5</v>
      </c>
      <c r="J3529" t="str">
        <f t="shared" ref="J3529" si="8349">IF(IF(I3530=0,I3529,"NA")=0,"NA",IF(I3530=0,I3529,"NA"))</f>
        <v>NA</v>
      </c>
      <c r="K3529">
        <f t="shared" si="8319"/>
        <v>0</v>
      </c>
      <c r="L3529" t="str">
        <f t="shared" ref="L3529" si="8350">IF(IF(K3530=0,K3529,"NA")=0,"NA",IF(K3530=0,K3529,"NA"))</f>
        <v>NA</v>
      </c>
      <c r="M3529">
        <f t="shared" si="8321"/>
        <v>0</v>
      </c>
      <c r="N3529" t="str">
        <f t="shared" si="8322"/>
        <v>NA</v>
      </c>
      <c r="O3529">
        <f t="shared" si="8323"/>
        <v>0</v>
      </c>
      <c r="P3529">
        <f t="shared" si="8324"/>
        <v>0</v>
      </c>
      <c r="Q3529">
        <f t="shared" si="8325"/>
        <v>0</v>
      </c>
      <c r="R3529">
        <f t="shared" si="8326"/>
        <v>0</v>
      </c>
      <c r="S3529">
        <f t="shared" si="8327"/>
        <v>0</v>
      </c>
      <c r="T3529">
        <f t="shared" si="8328"/>
        <v>1</v>
      </c>
      <c r="U3529">
        <f t="shared" si="8329"/>
        <v>0</v>
      </c>
      <c r="V3529">
        <f t="shared" si="8330"/>
        <v>0</v>
      </c>
      <c r="W3529">
        <f t="shared" si="8331"/>
        <v>0</v>
      </c>
      <c r="X3529">
        <f t="shared" si="8332"/>
        <v>0</v>
      </c>
      <c r="Y3529">
        <f t="shared" si="8333"/>
        <v>0</v>
      </c>
      <c r="Z3529">
        <f t="shared" si="8334"/>
        <v>0</v>
      </c>
      <c r="AA3529">
        <f t="shared" si="8335"/>
        <v>0</v>
      </c>
      <c r="AB3529">
        <f t="shared" si="8336"/>
        <v>0</v>
      </c>
      <c r="AC3529">
        <f t="shared" si="8337"/>
        <v>0</v>
      </c>
      <c r="AD3529">
        <f t="shared" si="8338"/>
        <v>0</v>
      </c>
      <c r="AM3529">
        <v>24775</v>
      </c>
      <c r="AN3529">
        <v>-25</v>
      </c>
    </row>
    <row r="3530" spans="1:40" x14ac:dyDescent="0.3">
      <c r="A3530">
        <v>3529</v>
      </c>
      <c r="B3530">
        <v>2.0360284249782E-2</v>
      </c>
      <c r="C3530">
        <v>0.79982238374654102</v>
      </c>
      <c r="D3530">
        <v>3.36343194825185E-2</v>
      </c>
      <c r="E3530">
        <v>0.14618301252115801</v>
      </c>
      <c r="F3530" s="2" t="str">
        <f t="shared" si="8314"/>
        <v>K2</v>
      </c>
      <c r="G3530">
        <f t="shared" si="8315"/>
        <v>0</v>
      </c>
      <c r="H3530" t="str">
        <f t="shared" si="8316"/>
        <v>NA</v>
      </c>
      <c r="I3530">
        <f t="shared" si="8317"/>
        <v>6</v>
      </c>
      <c r="J3530">
        <f t="shared" ref="J3530" si="8351">IF(IF(I3531=0,I3530,"NA")=0,"NA",IF(I3531=0,I3530,"NA"))</f>
        <v>6</v>
      </c>
      <c r="K3530">
        <f t="shared" si="8319"/>
        <v>0</v>
      </c>
      <c r="L3530" t="str">
        <f t="shared" ref="L3530" si="8352">IF(IF(K3531=0,K3530,"NA")=0,"NA",IF(K3531=0,K3530,"NA"))</f>
        <v>NA</v>
      </c>
      <c r="M3530">
        <f t="shared" si="8321"/>
        <v>0</v>
      </c>
      <c r="N3530" t="str">
        <f t="shared" si="8322"/>
        <v>NA</v>
      </c>
      <c r="O3530">
        <f t="shared" si="8323"/>
        <v>0</v>
      </c>
      <c r="P3530">
        <f t="shared" si="8324"/>
        <v>0</v>
      </c>
      <c r="Q3530">
        <f t="shared" si="8325"/>
        <v>0</v>
      </c>
      <c r="R3530">
        <f t="shared" si="8326"/>
        <v>0</v>
      </c>
      <c r="S3530">
        <f t="shared" si="8327"/>
        <v>0</v>
      </c>
      <c r="T3530">
        <f t="shared" si="8328"/>
        <v>1</v>
      </c>
      <c r="U3530">
        <f t="shared" si="8329"/>
        <v>0</v>
      </c>
      <c r="V3530">
        <f t="shared" si="8330"/>
        <v>0</v>
      </c>
      <c r="W3530">
        <f t="shared" si="8331"/>
        <v>0</v>
      </c>
      <c r="X3530">
        <f t="shared" si="8332"/>
        <v>0</v>
      </c>
      <c r="Y3530">
        <f t="shared" si="8333"/>
        <v>0</v>
      </c>
      <c r="Z3530">
        <f t="shared" si="8334"/>
        <v>0</v>
      </c>
      <c r="AA3530">
        <f t="shared" si="8335"/>
        <v>0</v>
      </c>
      <c r="AB3530">
        <f t="shared" si="8336"/>
        <v>0</v>
      </c>
      <c r="AC3530">
        <f t="shared" si="8337"/>
        <v>0</v>
      </c>
      <c r="AD3530">
        <f t="shared" si="8338"/>
        <v>0</v>
      </c>
      <c r="AM3530">
        <v>24750</v>
      </c>
      <c r="AN3530">
        <v>-25</v>
      </c>
    </row>
    <row r="3531" spans="1:40" x14ac:dyDescent="0.3">
      <c r="A3531">
        <v>3530</v>
      </c>
      <c r="B3531">
        <v>0.99268198891311099</v>
      </c>
      <c r="C3531">
        <v>7.3180110868886197E-3</v>
      </c>
      <c r="D3531" s="1">
        <v>3.5779661351989503E-160</v>
      </c>
      <c r="E3531" s="1">
        <v>2.0202075139805199E-17</v>
      </c>
      <c r="F3531" s="2" t="str">
        <f t="shared" si="8314"/>
        <v>K1</v>
      </c>
      <c r="G3531">
        <f t="shared" si="8315"/>
        <v>1</v>
      </c>
      <c r="H3531" t="str">
        <f t="shared" si="8316"/>
        <v>NA</v>
      </c>
      <c r="I3531">
        <f t="shared" si="8317"/>
        <v>0</v>
      </c>
      <c r="J3531" t="str">
        <f t="shared" ref="J3531" si="8353">IF(IF(I3532=0,I3531,"NA")=0,"NA",IF(I3532=0,I3531,"NA"))</f>
        <v>NA</v>
      </c>
      <c r="K3531">
        <f t="shared" si="8319"/>
        <v>0</v>
      </c>
      <c r="L3531" t="str">
        <f t="shared" ref="L3531" si="8354">IF(IF(K3532=0,K3531,"NA")=0,"NA",IF(K3532=0,K3531,"NA"))</f>
        <v>NA</v>
      </c>
      <c r="M3531">
        <f t="shared" si="8321"/>
        <v>0</v>
      </c>
      <c r="N3531" t="str">
        <f t="shared" si="8322"/>
        <v>NA</v>
      </c>
      <c r="O3531">
        <f t="shared" si="8323"/>
        <v>0</v>
      </c>
      <c r="P3531">
        <f t="shared" si="8324"/>
        <v>0</v>
      </c>
      <c r="Q3531">
        <f t="shared" si="8325"/>
        <v>0</v>
      </c>
      <c r="R3531">
        <f t="shared" si="8326"/>
        <v>0</v>
      </c>
      <c r="S3531">
        <f t="shared" si="8327"/>
        <v>1</v>
      </c>
      <c r="T3531">
        <f t="shared" si="8328"/>
        <v>0</v>
      </c>
      <c r="U3531">
        <f t="shared" si="8329"/>
        <v>0</v>
      </c>
      <c r="V3531">
        <f t="shared" si="8330"/>
        <v>0</v>
      </c>
      <c r="W3531">
        <f t="shared" si="8331"/>
        <v>0</v>
      </c>
      <c r="X3531">
        <f t="shared" si="8332"/>
        <v>0</v>
      </c>
      <c r="Y3531">
        <f t="shared" si="8333"/>
        <v>0</v>
      </c>
      <c r="Z3531">
        <f t="shared" si="8334"/>
        <v>0</v>
      </c>
      <c r="AA3531">
        <f t="shared" si="8335"/>
        <v>0</v>
      </c>
      <c r="AB3531">
        <f t="shared" si="8336"/>
        <v>0</v>
      </c>
      <c r="AC3531">
        <f t="shared" si="8337"/>
        <v>0</v>
      </c>
      <c r="AD3531">
        <f t="shared" si="8338"/>
        <v>0</v>
      </c>
      <c r="AM3531">
        <v>24000</v>
      </c>
      <c r="AN3531">
        <v>-750</v>
      </c>
    </row>
    <row r="3532" spans="1:40" x14ac:dyDescent="0.3">
      <c r="A3532">
        <v>3531</v>
      </c>
      <c r="B3532">
        <v>0.994895443460178</v>
      </c>
      <c r="C3532">
        <v>5.1045565398213904E-3</v>
      </c>
      <c r="D3532" s="1">
        <v>5.5054369918105805E-141</v>
      </c>
      <c r="E3532" s="1">
        <v>2.7487255735654698E-16</v>
      </c>
      <c r="F3532" s="2" t="str">
        <f t="shared" si="8314"/>
        <v>K1</v>
      </c>
      <c r="G3532">
        <f t="shared" si="8315"/>
        <v>2</v>
      </c>
      <c r="H3532" t="str">
        <f t="shared" si="8316"/>
        <v>NA</v>
      </c>
      <c r="I3532">
        <f t="shared" si="8317"/>
        <v>0</v>
      </c>
      <c r="J3532" t="str">
        <f t="shared" ref="J3532" si="8355">IF(IF(I3533=0,I3532,"NA")=0,"NA",IF(I3533=0,I3532,"NA"))</f>
        <v>NA</v>
      </c>
      <c r="K3532">
        <f t="shared" si="8319"/>
        <v>0</v>
      </c>
      <c r="L3532" t="str">
        <f t="shared" ref="L3532" si="8356">IF(IF(K3533=0,K3532,"NA")=0,"NA",IF(K3533=0,K3532,"NA"))</f>
        <v>NA</v>
      </c>
      <c r="M3532">
        <f t="shared" si="8321"/>
        <v>0</v>
      </c>
      <c r="N3532" t="str">
        <f t="shared" si="8322"/>
        <v>NA</v>
      </c>
      <c r="O3532">
        <f t="shared" si="8323"/>
        <v>1</v>
      </c>
      <c r="P3532">
        <f t="shared" si="8324"/>
        <v>0</v>
      </c>
      <c r="Q3532">
        <f t="shared" si="8325"/>
        <v>0</v>
      </c>
      <c r="R3532">
        <f t="shared" si="8326"/>
        <v>0</v>
      </c>
      <c r="S3532">
        <f t="shared" si="8327"/>
        <v>0</v>
      </c>
      <c r="T3532">
        <f t="shared" si="8328"/>
        <v>0</v>
      </c>
      <c r="U3532">
        <f t="shared" si="8329"/>
        <v>0</v>
      </c>
      <c r="V3532">
        <f t="shared" si="8330"/>
        <v>0</v>
      </c>
      <c r="W3532">
        <f t="shared" si="8331"/>
        <v>0</v>
      </c>
      <c r="X3532">
        <f t="shared" si="8332"/>
        <v>0</v>
      </c>
      <c r="Y3532">
        <f t="shared" si="8333"/>
        <v>0</v>
      </c>
      <c r="Z3532">
        <f t="shared" si="8334"/>
        <v>0</v>
      </c>
      <c r="AA3532">
        <f t="shared" si="8335"/>
        <v>0</v>
      </c>
      <c r="AB3532">
        <f t="shared" si="8336"/>
        <v>0</v>
      </c>
      <c r="AC3532">
        <f t="shared" si="8337"/>
        <v>0</v>
      </c>
      <c r="AD3532">
        <f t="shared" si="8338"/>
        <v>0</v>
      </c>
      <c r="AM3532">
        <v>24700</v>
      </c>
      <c r="AN3532">
        <v>700</v>
      </c>
    </row>
    <row r="3533" spans="1:40" x14ac:dyDescent="0.3">
      <c r="A3533">
        <v>3532</v>
      </c>
      <c r="B3533">
        <v>0.621103678242516</v>
      </c>
      <c r="C3533">
        <v>0.378776993078417</v>
      </c>
      <c r="D3533" s="1">
        <v>2.7683853116851302E-7</v>
      </c>
      <c r="E3533">
        <v>1.19051840535838E-4</v>
      </c>
      <c r="F3533" s="2" t="str">
        <f t="shared" si="8314"/>
        <v>K1</v>
      </c>
      <c r="G3533">
        <f t="shared" si="8315"/>
        <v>3</v>
      </c>
      <c r="H3533">
        <f t="shared" si="8316"/>
        <v>3</v>
      </c>
      <c r="I3533">
        <f t="shared" si="8317"/>
        <v>0</v>
      </c>
      <c r="J3533" t="str">
        <f t="shared" ref="J3533" si="8357">IF(IF(I3534=0,I3533,"NA")=0,"NA",IF(I3534=0,I3533,"NA"))</f>
        <v>NA</v>
      </c>
      <c r="K3533">
        <f t="shared" si="8319"/>
        <v>0</v>
      </c>
      <c r="L3533" t="str">
        <f t="shared" ref="L3533" si="8358">IF(IF(K3534=0,K3533,"NA")=0,"NA",IF(K3534=0,K3533,"NA"))</f>
        <v>NA</v>
      </c>
      <c r="M3533">
        <f t="shared" si="8321"/>
        <v>0</v>
      </c>
      <c r="N3533" t="str">
        <f t="shared" si="8322"/>
        <v>NA</v>
      </c>
      <c r="O3533">
        <f t="shared" si="8323"/>
        <v>1</v>
      </c>
      <c r="P3533">
        <f t="shared" si="8324"/>
        <v>0</v>
      </c>
      <c r="Q3533">
        <f t="shared" si="8325"/>
        <v>0</v>
      </c>
      <c r="R3533">
        <f t="shared" si="8326"/>
        <v>0</v>
      </c>
      <c r="S3533">
        <f t="shared" si="8327"/>
        <v>0</v>
      </c>
      <c r="T3533">
        <f t="shared" si="8328"/>
        <v>0</v>
      </c>
      <c r="U3533">
        <f t="shared" si="8329"/>
        <v>0</v>
      </c>
      <c r="V3533">
        <f t="shared" si="8330"/>
        <v>0</v>
      </c>
      <c r="W3533">
        <f t="shared" si="8331"/>
        <v>0</v>
      </c>
      <c r="X3533">
        <f t="shared" si="8332"/>
        <v>0</v>
      </c>
      <c r="Y3533">
        <f t="shared" si="8333"/>
        <v>0</v>
      </c>
      <c r="Z3533">
        <f t="shared" si="8334"/>
        <v>0</v>
      </c>
      <c r="AA3533">
        <f t="shared" si="8335"/>
        <v>0</v>
      </c>
      <c r="AB3533">
        <f t="shared" si="8336"/>
        <v>0</v>
      </c>
      <c r="AC3533">
        <f t="shared" si="8337"/>
        <v>0</v>
      </c>
      <c r="AD3533">
        <f t="shared" si="8338"/>
        <v>0</v>
      </c>
      <c r="AM3533">
        <v>24850</v>
      </c>
      <c r="AN3533">
        <v>150</v>
      </c>
    </row>
    <row r="3534" spans="1:40" x14ac:dyDescent="0.3">
      <c r="A3534">
        <v>3533</v>
      </c>
      <c r="B3534">
        <v>0.23496167101041801</v>
      </c>
      <c r="C3534">
        <v>0.74507107012132301</v>
      </c>
      <c r="D3534">
        <v>1.1197916265754E-4</v>
      </c>
      <c r="E3534">
        <v>1.9855279705601501E-2</v>
      </c>
      <c r="F3534" s="2" t="str">
        <f t="shared" si="8314"/>
        <v>K2</v>
      </c>
      <c r="G3534">
        <f t="shared" si="8315"/>
        <v>0</v>
      </c>
      <c r="H3534" t="str">
        <f t="shared" si="8316"/>
        <v>NA</v>
      </c>
      <c r="I3534">
        <f t="shared" si="8317"/>
        <v>1</v>
      </c>
      <c r="J3534" t="str">
        <f t="shared" ref="J3534" si="8359">IF(IF(I3535=0,I3534,"NA")=0,"NA",IF(I3535=0,I3534,"NA"))</f>
        <v>NA</v>
      </c>
      <c r="K3534">
        <f t="shared" si="8319"/>
        <v>0</v>
      </c>
      <c r="L3534" t="str">
        <f t="shared" ref="L3534" si="8360">IF(IF(K3535=0,K3534,"NA")=0,"NA",IF(K3535=0,K3534,"NA"))</f>
        <v>NA</v>
      </c>
      <c r="M3534">
        <f t="shared" si="8321"/>
        <v>0</v>
      </c>
      <c r="N3534" t="str">
        <f t="shared" si="8322"/>
        <v>NA</v>
      </c>
      <c r="O3534">
        <f t="shared" si="8323"/>
        <v>0</v>
      </c>
      <c r="P3534">
        <f t="shared" si="8324"/>
        <v>1</v>
      </c>
      <c r="Q3534">
        <f t="shared" si="8325"/>
        <v>0</v>
      </c>
      <c r="R3534">
        <f t="shared" si="8326"/>
        <v>0</v>
      </c>
      <c r="S3534">
        <f t="shared" si="8327"/>
        <v>0</v>
      </c>
      <c r="T3534">
        <f t="shared" si="8328"/>
        <v>0</v>
      </c>
      <c r="U3534">
        <f t="shared" si="8329"/>
        <v>0</v>
      </c>
      <c r="V3534">
        <f t="shared" si="8330"/>
        <v>0</v>
      </c>
      <c r="W3534">
        <f t="shared" si="8331"/>
        <v>0</v>
      </c>
      <c r="X3534">
        <f t="shared" si="8332"/>
        <v>0</v>
      </c>
      <c r="Y3534">
        <f t="shared" si="8333"/>
        <v>0</v>
      </c>
      <c r="Z3534">
        <f t="shared" si="8334"/>
        <v>0</v>
      </c>
      <c r="AA3534">
        <f t="shared" si="8335"/>
        <v>0</v>
      </c>
      <c r="AB3534">
        <f t="shared" si="8336"/>
        <v>0</v>
      </c>
      <c r="AC3534">
        <f t="shared" si="8337"/>
        <v>0</v>
      </c>
      <c r="AD3534">
        <f t="shared" si="8338"/>
        <v>0</v>
      </c>
      <c r="AM3534">
        <v>24750</v>
      </c>
      <c r="AN3534">
        <v>-100</v>
      </c>
    </row>
    <row r="3535" spans="1:40" x14ac:dyDescent="0.3">
      <c r="A3535">
        <v>3534</v>
      </c>
      <c r="B3535">
        <v>6.6661636372138899E-2</v>
      </c>
      <c r="C3535">
        <v>0.81286401247105</v>
      </c>
      <c r="D3535">
        <v>2.7999441160293299E-2</v>
      </c>
      <c r="E3535">
        <v>9.2474909996517501E-2</v>
      </c>
      <c r="F3535" s="2" t="str">
        <f t="shared" si="8314"/>
        <v>K2</v>
      </c>
      <c r="G3535">
        <f t="shared" si="8315"/>
        <v>0</v>
      </c>
      <c r="H3535" t="str">
        <f t="shared" si="8316"/>
        <v>NA</v>
      </c>
      <c r="I3535">
        <f t="shared" si="8317"/>
        <v>2</v>
      </c>
      <c r="J3535">
        <f t="shared" ref="J3535" si="8361">IF(IF(I3536=0,I3535,"NA")=0,"NA",IF(I3536=0,I3535,"NA"))</f>
        <v>2</v>
      </c>
      <c r="K3535">
        <f t="shared" si="8319"/>
        <v>0</v>
      </c>
      <c r="L3535" t="str">
        <f t="shared" ref="L3535" si="8362">IF(IF(K3536=0,K3535,"NA")=0,"NA",IF(K3536=0,K3535,"NA"))</f>
        <v>NA</v>
      </c>
      <c r="M3535">
        <f t="shared" si="8321"/>
        <v>0</v>
      </c>
      <c r="N3535" t="str">
        <f t="shared" si="8322"/>
        <v>NA</v>
      </c>
      <c r="O3535">
        <f t="shared" si="8323"/>
        <v>0</v>
      </c>
      <c r="P3535">
        <f t="shared" si="8324"/>
        <v>0</v>
      </c>
      <c r="Q3535">
        <f t="shared" si="8325"/>
        <v>0</v>
      </c>
      <c r="R3535">
        <f t="shared" si="8326"/>
        <v>0</v>
      </c>
      <c r="S3535">
        <f t="shared" si="8327"/>
        <v>0</v>
      </c>
      <c r="T3535">
        <f t="shared" si="8328"/>
        <v>1</v>
      </c>
      <c r="U3535">
        <f t="shared" si="8329"/>
        <v>0</v>
      </c>
      <c r="V3535">
        <f t="shared" si="8330"/>
        <v>0</v>
      </c>
      <c r="W3535">
        <f t="shared" si="8331"/>
        <v>0</v>
      </c>
      <c r="X3535">
        <f t="shared" si="8332"/>
        <v>0</v>
      </c>
      <c r="Y3535">
        <f t="shared" si="8333"/>
        <v>0</v>
      </c>
      <c r="Z3535">
        <f t="shared" si="8334"/>
        <v>0</v>
      </c>
      <c r="AA3535">
        <f t="shared" si="8335"/>
        <v>0</v>
      </c>
      <c r="AB3535">
        <f t="shared" si="8336"/>
        <v>0</v>
      </c>
      <c r="AC3535">
        <f t="shared" si="8337"/>
        <v>0</v>
      </c>
      <c r="AD3535">
        <f t="shared" si="8338"/>
        <v>0</v>
      </c>
      <c r="AM3535">
        <v>24750</v>
      </c>
      <c r="AN3535">
        <v>0</v>
      </c>
    </row>
    <row r="3536" spans="1:40" x14ac:dyDescent="0.3">
      <c r="A3536">
        <v>3535</v>
      </c>
      <c r="B3536">
        <v>0.99957175434011403</v>
      </c>
      <c r="C3536">
        <v>4.2824565988635401E-4</v>
      </c>
      <c r="D3536" s="1">
        <v>4.3069871590535401E-206</v>
      </c>
      <c r="E3536" s="1">
        <v>8.8272997143696402E-23</v>
      </c>
      <c r="F3536" s="2" t="str">
        <f t="shared" si="8314"/>
        <v>K1</v>
      </c>
      <c r="G3536">
        <f t="shared" si="8315"/>
        <v>1</v>
      </c>
      <c r="H3536">
        <f t="shared" si="8316"/>
        <v>1</v>
      </c>
      <c r="I3536">
        <f t="shared" si="8317"/>
        <v>0</v>
      </c>
      <c r="J3536" t="str">
        <f t="shared" ref="J3536" si="8363">IF(IF(I3537=0,I3536,"NA")=0,"NA",IF(I3537=0,I3536,"NA"))</f>
        <v>NA</v>
      </c>
      <c r="K3536">
        <f t="shared" si="8319"/>
        <v>0</v>
      </c>
      <c r="L3536" t="str">
        <f t="shared" ref="L3536" si="8364">IF(IF(K3537=0,K3536,"NA")=0,"NA",IF(K3537=0,K3536,"NA"))</f>
        <v>NA</v>
      </c>
      <c r="M3536">
        <f t="shared" si="8321"/>
        <v>0</v>
      </c>
      <c r="N3536" t="str">
        <f t="shared" si="8322"/>
        <v>NA</v>
      </c>
      <c r="O3536">
        <f t="shared" si="8323"/>
        <v>0</v>
      </c>
      <c r="P3536">
        <f t="shared" si="8324"/>
        <v>0</v>
      </c>
      <c r="Q3536">
        <f t="shared" si="8325"/>
        <v>0</v>
      </c>
      <c r="R3536">
        <f t="shared" si="8326"/>
        <v>0</v>
      </c>
      <c r="S3536">
        <f t="shared" si="8327"/>
        <v>1</v>
      </c>
      <c r="T3536">
        <f t="shared" si="8328"/>
        <v>0</v>
      </c>
      <c r="U3536">
        <f t="shared" si="8329"/>
        <v>0</v>
      </c>
      <c r="V3536">
        <f t="shared" si="8330"/>
        <v>0</v>
      </c>
      <c r="W3536">
        <f t="shared" si="8331"/>
        <v>0</v>
      </c>
      <c r="X3536">
        <f t="shared" si="8332"/>
        <v>0</v>
      </c>
      <c r="Y3536">
        <f t="shared" si="8333"/>
        <v>0</v>
      </c>
      <c r="Z3536">
        <f t="shared" si="8334"/>
        <v>0</v>
      </c>
      <c r="AA3536">
        <f t="shared" si="8335"/>
        <v>0</v>
      </c>
      <c r="AB3536">
        <f t="shared" si="8336"/>
        <v>0</v>
      </c>
      <c r="AC3536">
        <f t="shared" si="8337"/>
        <v>0</v>
      </c>
      <c r="AD3536">
        <f t="shared" si="8338"/>
        <v>0</v>
      </c>
      <c r="AM3536">
        <v>23900</v>
      </c>
      <c r="AN3536">
        <v>-850</v>
      </c>
    </row>
    <row r="3537" spans="1:40" x14ac:dyDescent="0.3">
      <c r="A3537">
        <v>3536</v>
      </c>
      <c r="B3537">
        <v>0.451948128146269</v>
      </c>
      <c r="C3537">
        <v>0.54738856706683103</v>
      </c>
      <c r="D3537">
        <v>2.3481217216867199E-4</v>
      </c>
      <c r="E3537">
        <v>4.2849261473146499E-4</v>
      </c>
      <c r="F3537" s="2" t="str">
        <f t="shared" si="8314"/>
        <v>K2</v>
      </c>
      <c r="G3537">
        <f t="shared" si="8315"/>
        <v>0</v>
      </c>
      <c r="H3537" t="str">
        <f t="shared" si="8316"/>
        <v>NA</v>
      </c>
      <c r="I3537">
        <f t="shared" si="8317"/>
        <v>1</v>
      </c>
      <c r="J3537" t="str">
        <f t="shared" ref="J3537" si="8365">IF(IF(I3538=0,I3537,"NA")=0,"NA",IF(I3538=0,I3537,"NA"))</f>
        <v>NA</v>
      </c>
      <c r="K3537">
        <f t="shared" si="8319"/>
        <v>0</v>
      </c>
      <c r="L3537" t="str">
        <f t="shared" ref="L3537" si="8366">IF(IF(K3538=0,K3537,"NA")=0,"NA",IF(K3538=0,K3537,"NA"))</f>
        <v>NA</v>
      </c>
      <c r="M3537">
        <f t="shared" si="8321"/>
        <v>0</v>
      </c>
      <c r="N3537" t="str">
        <f t="shared" si="8322"/>
        <v>NA</v>
      </c>
      <c r="O3537">
        <f t="shared" si="8323"/>
        <v>0</v>
      </c>
      <c r="P3537">
        <f t="shared" si="8324"/>
        <v>1</v>
      </c>
      <c r="Q3537">
        <f t="shared" si="8325"/>
        <v>0</v>
      </c>
      <c r="R3537">
        <f t="shared" si="8326"/>
        <v>0</v>
      </c>
      <c r="S3537">
        <f t="shared" si="8327"/>
        <v>0</v>
      </c>
      <c r="T3537">
        <f t="shared" si="8328"/>
        <v>0</v>
      </c>
      <c r="U3537">
        <f t="shared" si="8329"/>
        <v>0</v>
      </c>
      <c r="V3537">
        <f t="shared" si="8330"/>
        <v>0</v>
      </c>
      <c r="W3537">
        <f t="shared" si="8331"/>
        <v>0</v>
      </c>
      <c r="X3537">
        <f t="shared" si="8332"/>
        <v>0</v>
      </c>
      <c r="Y3537">
        <f t="shared" si="8333"/>
        <v>0</v>
      </c>
      <c r="Z3537">
        <f t="shared" si="8334"/>
        <v>0</v>
      </c>
      <c r="AA3537">
        <f t="shared" si="8335"/>
        <v>0</v>
      </c>
      <c r="AB3537">
        <f t="shared" si="8336"/>
        <v>0</v>
      </c>
      <c r="AC3537">
        <f t="shared" si="8337"/>
        <v>0</v>
      </c>
      <c r="AD3537">
        <f t="shared" si="8338"/>
        <v>0</v>
      </c>
      <c r="AM3537">
        <v>24000</v>
      </c>
      <c r="AN3537">
        <v>100</v>
      </c>
    </row>
    <row r="3538" spans="1:40" x14ac:dyDescent="0.3">
      <c r="A3538">
        <v>3537</v>
      </c>
      <c r="B3538">
        <v>0.134557173237351</v>
      </c>
      <c r="C3538">
        <v>0.78645797906521497</v>
      </c>
      <c r="D3538">
        <v>3.7102408935988103E-2</v>
      </c>
      <c r="E3538">
        <v>4.1882438761446802E-2</v>
      </c>
      <c r="F3538" s="2" t="str">
        <f t="shared" si="8314"/>
        <v>K2</v>
      </c>
      <c r="G3538">
        <f t="shared" si="8315"/>
        <v>0</v>
      </c>
      <c r="H3538" t="str">
        <f t="shared" si="8316"/>
        <v>NA</v>
      </c>
      <c r="I3538">
        <f t="shared" si="8317"/>
        <v>2</v>
      </c>
      <c r="J3538" t="str">
        <f t="shared" ref="J3538" si="8367">IF(IF(I3539=0,I3538,"NA")=0,"NA",IF(I3539=0,I3538,"NA"))</f>
        <v>NA</v>
      </c>
      <c r="K3538">
        <f t="shared" si="8319"/>
        <v>0</v>
      </c>
      <c r="L3538" t="str">
        <f t="shared" ref="L3538" si="8368">IF(IF(K3539=0,K3538,"NA")=0,"NA",IF(K3539=0,K3538,"NA"))</f>
        <v>NA</v>
      </c>
      <c r="M3538">
        <f t="shared" si="8321"/>
        <v>0</v>
      </c>
      <c r="N3538" t="str">
        <f t="shared" si="8322"/>
        <v>NA</v>
      </c>
      <c r="O3538">
        <f t="shared" si="8323"/>
        <v>0</v>
      </c>
      <c r="P3538">
        <f t="shared" si="8324"/>
        <v>0</v>
      </c>
      <c r="Q3538">
        <f t="shared" si="8325"/>
        <v>0</v>
      </c>
      <c r="R3538">
        <f t="shared" si="8326"/>
        <v>0</v>
      </c>
      <c r="S3538">
        <f t="shared" si="8327"/>
        <v>0</v>
      </c>
      <c r="T3538">
        <f t="shared" si="8328"/>
        <v>1</v>
      </c>
      <c r="U3538">
        <f t="shared" si="8329"/>
        <v>0</v>
      </c>
      <c r="V3538">
        <f t="shared" si="8330"/>
        <v>0</v>
      </c>
      <c r="W3538">
        <f t="shared" si="8331"/>
        <v>0</v>
      </c>
      <c r="X3538">
        <f t="shared" si="8332"/>
        <v>0</v>
      </c>
      <c r="Y3538">
        <f t="shared" si="8333"/>
        <v>0</v>
      </c>
      <c r="Z3538">
        <f t="shared" si="8334"/>
        <v>0</v>
      </c>
      <c r="AA3538">
        <f t="shared" si="8335"/>
        <v>0</v>
      </c>
      <c r="AB3538">
        <f t="shared" si="8336"/>
        <v>0</v>
      </c>
      <c r="AC3538">
        <f t="shared" si="8337"/>
        <v>0</v>
      </c>
      <c r="AD3538">
        <f t="shared" si="8338"/>
        <v>0</v>
      </c>
      <c r="AM3538">
        <v>23975</v>
      </c>
      <c r="AN3538">
        <v>-25</v>
      </c>
    </row>
    <row r="3539" spans="1:40" x14ac:dyDescent="0.3">
      <c r="A3539">
        <v>3538</v>
      </c>
      <c r="B3539">
        <v>4.4297902811152999E-2</v>
      </c>
      <c r="C3539">
        <v>0.79193213638074</v>
      </c>
      <c r="D3539">
        <v>4.7730974662426102E-2</v>
      </c>
      <c r="E3539">
        <v>0.11603898614568101</v>
      </c>
      <c r="F3539" s="2" t="str">
        <f t="shared" si="8314"/>
        <v>K2</v>
      </c>
      <c r="G3539">
        <f t="shared" si="8315"/>
        <v>0</v>
      </c>
      <c r="H3539" t="str">
        <f t="shared" si="8316"/>
        <v>NA</v>
      </c>
      <c r="I3539">
        <f t="shared" si="8317"/>
        <v>3</v>
      </c>
      <c r="J3539" t="str">
        <f t="shared" ref="J3539" si="8369">IF(IF(I3540=0,I3539,"NA")=0,"NA",IF(I3540=0,I3539,"NA"))</f>
        <v>NA</v>
      </c>
      <c r="K3539">
        <f t="shared" si="8319"/>
        <v>0</v>
      </c>
      <c r="L3539" t="str">
        <f t="shared" ref="L3539" si="8370">IF(IF(K3540=0,K3539,"NA")=0,"NA",IF(K3540=0,K3539,"NA"))</f>
        <v>NA</v>
      </c>
      <c r="M3539">
        <f t="shared" si="8321"/>
        <v>0</v>
      </c>
      <c r="N3539" t="str">
        <f t="shared" si="8322"/>
        <v>NA</v>
      </c>
      <c r="O3539">
        <f t="shared" si="8323"/>
        <v>0</v>
      </c>
      <c r="P3539">
        <f t="shared" si="8324"/>
        <v>0</v>
      </c>
      <c r="Q3539">
        <f t="shared" si="8325"/>
        <v>0</v>
      </c>
      <c r="R3539">
        <f t="shared" si="8326"/>
        <v>0</v>
      </c>
      <c r="S3539">
        <f t="shared" si="8327"/>
        <v>0</v>
      </c>
      <c r="T3539">
        <f t="shared" si="8328"/>
        <v>1</v>
      </c>
      <c r="U3539">
        <f t="shared" si="8329"/>
        <v>0</v>
      </c>
      <c r="V3539">
        <f t="shared" si="8330"/>
        <v>0</v>
      </c>
      <c r="W3539">
        <f t="shared" si="8331"/>
        <v>0</v>
      </c>
      <c r="X3539">
        <f t="shared" si="8332"/>
        <v>0</v>
      </c>
      <c r="Y3539">
        <f t="shared" si="8333"/>
        <v>0</v>
      </c>
      <c r="Z3539">
        <f t="shared" si="8334"/>
        <v>0</v>
      </c>
      <c r="AA3539">
        <f t="shared" si="8335"/>
        <v>0</v>
      </c>
      <c r="AB3539">
        <f t="shared" si="8336"/>
        <v>0</v>
      </c>
      <c r="AC3539">
        <f t="shared" si="8337"/>
        <v>0</v>
      </c>
      <c r="AD3539">
        <f t="shared" si="8338"/>
        <v>0</v>
      </c>
      <c r="AM3539">
        <v>23925</v>
      </c>
      <c r="AN3539">
        <v>-50</v>
      </c>
    </row>
    <row r="3540" spans="1:40" x14ac:dyDescent="0.3">
      <c r="A3540">
        <v>3539</v>
      </c>
      <c r="B3540">
        <v>2.1658468984034299E-2</v>
      </c>
      <c r="C3540">
        <v>0.74722366718470501</v>
      </c>
      <c r="D3540">
        <v>9.2745737899909194E-3</v>
      </c>
      <c r="E3540">
        <v>0.22184329004127001</v>
      </c>
      <c r="F3540" s="2" t="str">
        <f t="shared" si="8314"/>
        <v>K2</v>
      </c>
      <c r="G3540">
        <f t="shared" si="8315"/>
        <v>0</v>
      </c>
      <c r="H3540" t="str">
        <f t="shared" si="8316"/>
        <v>NA</v>
      </c>
      <c r="I3540">
        <f t="shared" si="8317"/>
        <v>4</v>
      </c>
      <c r="J3540" t="str">
        <f t="shared" ref="J3540" si="8371">IF(IF(I3541=0,I3540,"NA")=0,"NA",IF(I3541=0,I3540,"NA"))</f>
        <v>NA</v>
      </c>
      <c r="K3540">
        <f t="shared" si="8319"/>
        <v>0</v>
      </c>
      <c r="L3540" t="str">
        <f t="shared" ref="L3540" si="8372">IF(IF(K3541=0,K3540,"NA")=0,"NA",IF(K3541=0,K3540,"NA"))</f>
        <v>NA</v>
      </c>
      <c r="M3540">
        <f t="shared" si="8321"/>
        <v>0</v>
      </c>
      <c r="N3540" t="str">
        <f t="shared" si="8322"/>
        <v>NA</v>
      </c>
      <c r="O3540">
        <f t="shared" si="8323"/>
        <v>0</v>
      </c>
      <c r="P3540">
        <f t="shared" si="8324"/>
        <v>0</v>
      </c>
      <c r="Q3540">
        <f t="shared" si="8325"/>
        <v>0</v>
      </c>
      <c r="R3540">
        <f t="shared" si="8326"/>
        <v>0</v>
      </c>
      <c r="S3540">
        <f t="shared" si="8327"/>
        <v>0</v>
      </c>
      <c r="T3540">
        <f t="shared" si="8328"/>
        <v>1</v>
      </c>
      <c r="U3540">
        <f t="shared" si="8329"/>
        <v>0</v>
      </c>
      <c r="V3540">
        <f t="shared" si="8330"/>
        <v>0</v>
      </c>
      <c r="W3540">
        <f t="shared" si="8331"/>
        <v>0</v>
      </c>
      <c r="X3540">
        <f t="shared" si="8332"/>
        <v>0</v>
      </c>
      <c r="Y3540">
        <f t="shared" si="8333"/>
        <v>0</v>
      </c>
      <c r="Z3540">
        <f t="shared" si="8334"/>
        <v>0</v>
      </c>
      <c r="AA3540">
        <f t="shared" si="8335"/>
        <v>0</v>
      </c>
      <c r="AB3540">
        <f t="shared" si="8336"/>
        <v>0</v>
      </c>
      <c r="AC3540">
        <f t="shared" si="8337"/>
        <v>0</v>
      </c>
      <c r="AD3540">
        <f t="shared" si="8338"/>
        <v>0</v>
      </c>
      <c r="AM3540">
        <v>24000</v>
      </c>
      <c r="AN3540">
        <v>75</v>
      </c>
    </row>
    <row r="3541" spans="1:40" x14ac:dyDescent="0.3">
      <c r="A3541">
        <v>3540</v>
      </c>
      <c r="B3541">
        <v>1.1715449370626199E-2</v>
      </c>
      <c r="C3541">
        <v>0.54563638270360704</v>
      </c>
      <c r="D3541">
        <v>5.8294219043981202E-2</v>
      </c>
      <c r="E3541">
        <v>0.38435394888178498</v>
      </c>
      <c r="F3541" s="2" t="str">
        <f t="shared" si="8314"/>
        <v>K2</v>
      </c>
      <c r="G3541">
        <f t="shared" si="8315"/>
        <v>0</v>
      </c>
      <c r="H3541" t="str">
        <f t="shared" si="8316"/>
        <v>NA</v>
      </c>
      <c r="I3541">
        <f t="shared" si="8317"/>
        <v>5</v>
      </c>
      <c r="J3541">
        <f t="shared" ref="J3541" si="8373">IF(IF(I3542=0,I3541,"NA")=0,"NA",IF(I3542=0,I3541,"NA"))</f>
        <v>5</v>
      </c>
      <c r="K3541">
        <f t="shared" si="8319"/>
        <v>0</v>
      </c>
      <c r="L3541" t="str">
        <f t="shared" ref="L3541" si="8374">IF(IF(K3542=0,K3541,"NA")=0,"NA",IF(K3542=0,K3541,"NA"))</f>
        <v>NA</v>
      </c>
      <c r="M3541">
        <f t="shared" si="8321"/>
        <v>0</v>
      </c>
      <c r="N3541" t="str">
        <f t="shared" si="8322"/>
        <v>NA</v>
      </c>
      <c r="O3541">
        <f t="shared" si="8323"/>
        <v>0</v>
      </c>
      <c r="P3541">
        <f t="shared" si="8324"/>
        <v>0</v>
      </c>
      <c r="Q3541">
        <f t="shared" si="8325"/>
        <v>0</v>
      </c>
      <c r="R3541">
        <f t="shared" si="8326"/>
        <v>0</v>
      </c>
      <c r="S3541">
        <f t="shared" si="8327"/>
        <v>0</v>
      </c>
      <c r="T3541">
        <f t="shared" si="8328"/>
        <v>1</v>
      </c>
      <c r="U3541">
        <f t="shared" si="8329"/>
        <v>0</v>
      </c>
      <c r="V3541">
        <f t="shared" si="8330"/>
        <v>0</v>
      </c>
      <c r="W3541">
        <f t="shared" si="8331"/>
        <v>0</v>
      </c>
      <c r="X3541">
        <f t="shared" si="8332"/>
        <v>0</v>
      </c>
      <c r="Y3541">
        <f t="shared" si="8333"/>
        <v>0</v>
      </c>
      <c r="Z3541">
        <f t="shared" si="8334"/>
        <v>0</v>
      </c>
      <c r="AA3541">
        <f t="shared" si="8335"/>
        <v>0</v>
      </c>
      <c r="AB3541">
        <f t="shared" si="8336"/>
        <v>0</v>
      </c>
      <c r="AC3541">
        <f t="shared" si="8337"/>
        <v>0</v>
      </c>
      <c r="AD3541">
        <f t="shared" si="8338"/>
        <v>0</v>
      </c>
      <c r="AM3541">
        <v>24000</v>
      </c>
      <c r="AN3541">
        <v>0</v>
      </c>
    </row>
    <row r="3542" spans="1:40" x14ac:dyDescent="0.3">
      <c r="A3542">
        <v>3541</v>
      </c>
      <c r="B3542">
        <v>8.4464342941785297E-3</v>
      </c>
      <c r="C3542">
        <v>0.40453762024442502</v>
      </c>
      <c r="D3542">
        <v>5.5959929407928599E-2</v>
      </c>
      <c r="E3542">
        <v>0.53105601605346797</v>
      </c>
      <c r="F3542" s="2" t="str">
        <f t="shared" si="8314"/>
        <v>K4</v>
      </c>
      <c r="G3542">
        <f t="shared" si="8315"/>
        <v>0</v>
      </c>
      <c r="H3542" t="str">
        <f t="shared" si="8316"/>
        <v>NA</v>
      </c>
      <c r="I3542">
        <f t="shared" si="8317"/>
        <v>0</v>
      </c>
      <c r="J3542" t="str">
        <f t="shared" ref="J3542" si="8375">IF(IF(I3543=0,I3542,"NA")=0,"NA",IF(I3543=0,I3542,"NA"))</f>
        <v>NA</v>
      </c>
      <c r="K3542">
        <f t="shared" si="8319"/>
        <v>0</v>
      </c>
      <c r="L3542" t="str">
        <f t="shared" ref="L3542" si="8376">IF(IF(K3543=0,K3542,"NA")=0,"NA",IF(K3543=0,K3542,"NA"))</f>
        <v>NA</v>
      </c>
      <c r="M3542">
        <f t="shared" si="8321"/>
        <v>1</v>
      </c>
      <c r="N3542">
        <f t="shared" si="8322"/>
        <v>1</v>
      </c>
      <c r="O3542">
        <f t="shared" si="8323"/>
        <v>0</v>
      </c>
      <c r="P3542">
        <f t="shared" si="8324"/>
        <v>0</v>
      </c>
      <c r="Q3542">
        <f t="shared" si="8325"/>
        <v>0</v>
      </c>
      <c r="R3542">
        <f t="shared" si="8326"/>
        <v>0</v>
      </c>
      <c r="S3542">
        <f t="shared" si="8327"/>
        <v>0</v>
      </c>
      <c r="T3542">
        <f t="shared" si="8328"/>
        <v>0</v>
      </c>
      <c r="U3542">
        <f t="shared" si="8329"/>
        <v>0</v>
      </c>
      <c r="V3542">
        <f t="shared" si="8330"/>
        <v>1</v>
      </c>
      <c r="W3542">
        <f t="shared" si="8331"/>
        <v>0</v>
      </c>
      <c r="X3542">
        <f t="shared" si="8332"/>
        <v>0</v>
      </c>
      <c r="Y3542">
        <f t="shared" si="8333"/>
        <v>0</v>
      </c>
      <c r="Z3542">
        <f t="shared" si="8334"/>
        <v>0</v>
      </c>
      <c r="AA3542">
        <f t="shared" si="8335"/>
        <v>0</v>
      </c>
      <c r="AB3542">
        <f t="shared" si="8336"/>
        <v>0</v>
      </c>
      <c r="AC3542">
        <f t="shared" si="8337"/>
        <v>0</v>
      </c>
      <c r="AD3542">
        <f t="shared" si="8338"/>
        <v>0</v>
      </c>
      <c r="AM3542">
        <v>23950</v>
      </c>
      <c r="AN3542">
        <v>-50</v>
      </c>
    </row>
    <row r="3543" spans="1:40" x14ac:dyDescent="0.3">
      <c r="A3543">
        <v>3542</v>
      </c>
      <c r="B3543">
        <v>5.0525525532019701E-2</v>
      </c>
      <c r="C3543">
        <v>0.894103226818597</v>
      </c>
      <c r="D3543" s="1">
        <v>2.7327088026884999E-18</v>
      </c>
      <c r="E3543">
        <v>5.5371247649383101E-2</v>
      </c>
      <c r="F3543" s="2" t="str">
        <f t="shared" si="8314"/>
        <v>K2</v>
      </c>
      <c r="G3543">
        <f t="shared" si="8315"/>
        <v>0</v>
      </c>
      <c r="H3543" t="str">
        <f t="shared" si="8316"/>
        <v>NA</v>
      </c>
      <c r="I3543">
        <f t="shared" si="8317"/>
        <v>1</v>
      </c>
      <c r="J3543" t="str">
        <f t="shared" ref="J3543" si="8377">IF(IF(I3544=0,I3543,"NA")=0,"NA",IF(I3544=0,I3543,"NA"))</f>
        <v>NA</v>
      </c>
      <c r="K3543">
        <f t="shared" si="8319"/>
        <v>0</v>
      </c>
      <c r="L3543" t="str">
        <f t="shared" ref="L3543" si="8378">IF(IF(K3544=0,K3543,"NA")=0,"NA",IF(K3544=0,K3543,"NA"))</f>
        <v>NA</v>
      </c>
      <c r="M3543">
        <f t="shared" si="8321"/>
        <v>0</v>
      </c>
      <c r="N3543" t="str">
        <f t="shared" si="8322"/>
        <v>NA</v>
      </c>
      <c r="O3543">
        <f t="shared" si="8323"/>
        <v>0</v>
      </c>
      <c r="P3543">
        <f t="shared" si="8324"/>
        <v>0</v>
      </c>
      <c r="Q3543">
        <f t="shared" si="8325"/>
        <v>0</v>
      </c>
      <c r="R3543">
        <f t="shared" si="8326"/>
        <v>0</v>
      </c>
      <c r="S3543">
        <f t="shared" si="8327"/>
        <v>0</v>
      </c>
      <c r="T3543">
        <f t="shared" si="8328"/>
        <v>0</v>
      </c>
      <c r="U3543">
        <f t="shared" si="8329"/>
        <v>0</v>
      </c>
      <c r="V3543">
        <f t="shared" si="8330"/>
        <v>0</v>
      </c>
      <c r="W3543">
        <f t="shared" si="8331"/>
        <v>0</v>
      </c>
      <c r="X3543">
        <f t="shared" si="8332"/>
        <v>0</v>
      </c>
      <c r="Y3543">
        <f t="shared" si="8333"/>
        <v>0</v>
      </c>
      <c r="Z3543">
        <f t="shared" si="8334"/>
        <v>0</v>
      </c>
      <c r="AA3543">
        <f t="shared" si="8335"/>
        <v>0</v>
      </c>
      <c r="AB3543">
        <f t="shared" si="8336"/>
        <v>1</v>
      </c>
      <c r="AC3543">
        <f t="shared" si="8337"/>
        <v>0</v>
      </c>
      <c r="AD3543">
        <f t="shared" si="8338"/>
        <v>0</v>
      </c>
      <c r="AM3543">
        <v>23700</v>
      </c>
      <c r="AN3543">
        <v>-250</v>
      </c>
    </row>
    <row r="3544" spans="1:40" x14ac:dyDescent="0.3">
      <c r="A3544">
        <v>3543</v>
      </c>
      <c r="B3544">
        <v>4.3297996663100399E-2</v>
      </c>
      <c r="C3544">
        <v>0.94031206671318701</v>
      </c>
      <c r="D3544" s="1">
        <v>8.0298287734904997E-17</v>
      </c>
      <c r="E3544">
        <v>1.63899366237121E-2</v>
      </c>
      <c r="F3544" s="2" t="str">
        <f t="shared" si="8314"/>
        <v>K2</v>
      </c>
      <c r="G3544">
        <f t="shared" si="8315"/>
        <v>0</v>
      </c>
      <c r="H3544" t="str">
        <f t="shared" si="8316"/>
        <v>NA</v>
      </c>
      <c r="I3544">
        <f t="shared" si="8317"/>
        <v>2</v>
      </c>
      <c r="J3544" t="str">
        <f t="shared" ref="J3544" si="8379">IF(IF(I3545=0,I3544,"NA")=0,"NA",IF(I3545=0,I3544,"NA"))</f>
        <v>NA</v>
      </c>
      <c r="K3544">
        <f t="shared" si="8319"/>
        <v>0</v>
      </c>
      <c r="L3544" t="str">
        <f t="shared" ref="L3544" si="8380">IF(IF(K3545=0,K3544,"NA")=0,"NA",IF(K3545=0,K3544,"NA"))</f>
        <v>NA</v>
      </c>
      <c r="M3544">
        <f t="shared" si="8321"/>
        <v>0</v>
      </c>
      <c r="N3544" t="str">
        <f t="shared" si="8322"/>
        <v>NA</v>
      </c>
      <c r="O3544">
        <f t="shared" si="8323"/>
        <v>0</v>
      </c>
      <c r="P3544">
        <f t="shared" si="8324"/>
        <v>0</v>
      </c>
      <c r="Q3544">
        <f t="shared" si="8325"/>
        <v>0</v>
      </c>
      <c r="R3544">
        <f t="shared" si="8326"/>
        <v>0</v>
      </c>
      <c r="S3544">
        <f t="shared" si="8327"/>
        <v>0</v>
      </c>
      <c r="T3544">
        <f t="shared" si="8328"/>
        <v>1</v>
      </c>
      <c r="U3544">
        <f t="shared" si="8329"/>
        <v>0</v>
      </c>
      <c r="V3544">
        <f t="shared" si="8330"/>
        <v>0</v>
      </c>
      <c r="W3544">
        <f t="shared" si="8331"/>
        <v>0</v>
      </c>
      <c r="X3544">
        <f t="shared" si="8332"/>
        <v>0</v>
      </c>
      <c r="Y3544">
        <f t="shared" si="8333"/>
        <v>0</v>
      </c>
      <c r="Z3544">
        <f t="shared" si="8334"/>
        <v>0</v>
      </c>
      <c r="AA3544">
        <f t="shared" si="8335"/>
        <v>0</v>
      </c>
      <c r="AB3544">
        <f t="shared" si="8336"/>
        <v>0</v>
      </c>
      <c r="AC3544">
        <f t="shared" si="8337"/>
        <v>0</v>
      </c>
      <c r="AD3544">
        <f t="shared" si="8338"/>
        <v>0</v>
      </c>
      <c r="AM3544">
        <v>23925</v>
      </c>
      <c r="AN3544">
        <v>225</v>
      </c>
    </row>
    <row r="3545" spans="1:40" x14ac:dyDescent="0.3">
      <c r="A3545">
        <v>3544</v>
      </c>
      <c r="B3545">
        <v>2.24920934364049E-2</v>
      </c>
      <c r="C3545">
        <v>0.88158207924821996</v>
      </c>
      <c r="D3545">
        <v>5.5081171811289104E-3</v>
      </c>
      <c r="E3545">
        <v>9.0417710134246598E-2</v>
      </c>
      <c r="F3545" s="2" t="str">
        <f t="shared" si="8314"/>
        <v>K2</v>
      </c>
      <c r="G3545">
        <f t="shared" si="8315"/>
        <v>0</v>
      </c>
      <c r="H3545" t="str">
        <f t="shared" si="8316"/>
        <v>NA</v>
      </c>
      <c r="I3545">
        <f t="shared" si="8317"/>
        <v>3</v>
      </c>
      <c r="J3545" t="str">
        <f t="shared" ref="J3545" si="8381">IF(IF(I3546=0,I3545,"NA")=0,"NA",IF(I3546=0,I3545,"NA"))</f>
        <v>NA</v>
      </c>
      <c r="K3545">
        <f t="shared" si="8319"/>
        <v>0</v>
      </c>
      <c r="L3545" t="str">
        <f t="shared" ref="L3545" si="8382">IF(IF(K3546=0,K3545,"NA")=0,"NA",IF(K3546=0,K3545,"NA"))</f>
        <v>NA</v>
      </c>
      <c r="M3545">
        <f t="shared" si="8321"/>
        <v>0</v>
      </c>
      <c r="N3545" t="str">
        <f t="shared" si="8322"/>
        <v>NA</v>
      </c>
      <c r="O3545">
        <f t="shared" si="8323"/>
        <v>0</v>
      </c>
      <c r="P3545">
        <f t="shared" si="8324"/>
        <v>0</v>
      </c>
      <c r="Q3545">
        <f t="shared" si="8325"/>
        <v>0</v>
      </c>
      <c r="R3545">
        <f t="shared" si="8326"/>
        <v>0</v>
      </c>
      <c r="S3545">
        <f t="shared" si="8327"/>
        <v>0</v>
      </c>
      <c r="T3545">
        <f t="shared" si="8328"/>
        <v>1</v>
      </c>
      <c r="U3545">
        <f t="shared" si="8329"/>
        <v>0</v>
      </c>
      <c r="V3545">
        <f t="shared" si="8330"/>
        <v>0</v>
      </c>
      <c r="W3545">
        <f t="shared" si="8331"/>
        <v>0</v>
      </c>
      <c r="X3545">
        <f t="shared" si="8332"/>
        <v>0</v>
      </c>
      <c r="Y3545">
        <f t="shared" si="8333"/>
        <v>0</v>
      </c>
      <c r="Z3545">
        <f t="shared" si="8334"/>
        <v>0</v>
      </c>
      <c r="AA3545">
        <f t="shared" si="8335"/>
        <v>0</v>
      </c>
      <c r="AB3545">
        <f t="shared" si="8336"/>
        <v>0</v>
      </c>
      <c r="AC3545">
        <f t="shared" si="8337"/>
        <v>0</v>
      </c>
      <c r="AD3545">
        <f t="shared" si="8338"/>
        <v>0</v>
      </c>
      <c r="AM3545">
        <v>23925</v>
      </c>
      <c r="AN3545">
        <v>0</v>
      </c>
    </row>
    <row r="3546" spans="1:40" x14ac:dyDescent="0.3">
      <c r="A3546">
        <v>3545</v>
      </c>
      <c r="B3546">
        <v>5.4742102919846797E-2</v>
      </c>
      <c r="C3546">
        <v>0.94094325973417703</v>
      </c>
      <c r="D3546" s="1">
        <v>7.6367878063821502E-23</v>
      </c>
      <c r="E3546">
        <v>4.3146373459757598E-3</v>
      </c>
      <c r="F3546" s="2" t="str">
        <f t="shared" si="8314"/>
        <v>K2</v>
      </c>
      <c r="G3546">
        <f t="shared" si="8315"/>
        <v>0</v>
      </c>
      <c r="H3546" t="str">
        <f t="shared" si="8316"/>
        <v>NA</v>
      </c>
      <c r="I3546">
        <f t="shared" si="8317"/>
        <v>4</v>
      </c>
      <c r="J3546" t="str">
        <f t="shared" ref="J3546" si="8383">IF(IF(I3547=0,I3546,"NA")=0,"NA",IF(I3547=0,I3546,"NA"))</f>
        <v>NA</v>
      </c>
      <c r="K3546">
        <f t="shared" si="8319"/>
        <v>0</v>
      </c>
      <c r="L3546" t="str">
        <f t="shared" ref="L3546" si="8384">IF(IF(K3547=0,K3546,"NA")=0,"NA",IF(K3547=0,K3546,"NA"))</f>
        <v>NA</v>
      </c>
      <c r="M3546">
        <f t="shared" si="8321"/>
        <v>0</v>
      </c>
      <c r="N3546" t="str">
        <f t="shared" si="8322"/>
        <v>NA</v>
      </c>
      <c r="O3546">
        <f t="shared" si="8323"/>
        <v>0</v>
      </c>
      <c r="P3546">
        <f t="shared" si="8324"/>
        <v>0</v>
      </c>
      <c r="Q3546">
        <f t="shared" si="8325"/>
        <v>0</v>
      </c>
      <c r="R3546">
        <f t="shared" si="8326"/>
        <v>0</v>
      </c>
      <c r="S3546">
        <f t="shared" si="8327"/>
        <v>0</v>
      </c>
      <c r="T3546">
        <f t="shared" si="8328"/>
        <v>1</v>
      </c>
      <c r="U3546">
        <f t="shared" si="8329"/>
        <v>0</v>
      </c>
      <c r="V3546">
        <f t="shared" si="8330"/>
        <v>0</v>
      </c>
      <c r="W3546">
        <f t="shared" si="8331"/>
        <v>0</v>
      </c>
      <c r="X3546">
        <f t="shared" si="8332"/>
        <v>0</v>
      </c>
      <c r="Y3546">
        <f t="shared" si="8333"/>
        <v>0</v>
      </c>
      <c r="Z3546">
        <f t="shared" si="8334"/>
        <v>0</v>
      </c>
      <c r="AA3546">
        <f t="shared" si="8335"/>
        <v>0</v>
      </c>
      <c r="AB3546">
        <f t="shared" si="8336"/>
        <v>0</v>
      </c>
      <c r="AC3546">
        <f t="shared" si="8337"/>
        <v>0</v>
      </c>
      <c r="AD3546">
        <f t="shared" si="8338"/>
        <v>0</v>
      </c>
      <c r="AM3546">
        <v>24200</v>
      </c>
      <c r="AN3546">
        <v>275</v>
      </c>
    </row>
    <row r="3547" spans="1:40" x14ac:dyDescent="0.3">
      <c r="A3547">
        <v>3546</v>
      </c>
      <c r="B3547">
        <v>4.4035426752395003E-2</v>
      </c>
      <c r="C3547">
        <v>0.94730123448380499</v>
      </c>
      <c r="D3547" s="1">
        <v>2.0915348566674399E-14</v>
      </c>
      <c r="E3547">
        <v>8.6633387637786007E-3</v>
      </c>
      <c r="F3547" s="2" t="str">
        <f t="shared" si="8314"/>
        <v>K2</v>
      </c>
      <c r="G3547">
        <f t="shared" si="8315"/>
        <v>0</v>
      </c>
      <c r="H3547" t="str">
        <f t="shared" si="8316"/>
        <v>NA</v>
      </c>
      <c r="I3547">
        <f t="shared" si="8317"/>
        <v>5</v>
      </c>
      <c r="J3547" t="str">
        <f t="shared" ref="J3547" si="8385">IF(IF(I3548=0,I3547,"NA")=0,"NA",IF(I3548=0,I3547,"NA"))</f>
        <v>NA</v>
      </c>
      <c r="K3547">
        <f t="shared" si="8319"/>
        <v>0</v>
      </c>
      <c r="L3547" t="str">
        <f t="shared" ref="L3547" si="8386">IF(IF(K3548=0,K3547,"NA")=0,"NA",IF(K3548=0,K3547,"NA"))</f>
        <v>NA</v>
      </c>
      <c r="M3547">
        <f t="shared" si="8321"/>
        <v>0</v>
      </c>
      <c r="N3547" t="str">
        <f t="shared" si="8322"/>
        <v>NA</v>
      </c>
      <c r="O3547">
        <f t="shared" si="8323"/>
        <v>0</v>
      </c>
      <c r="P3547">
        <f t="shared" si="8324"/>
        <v>0</v>
      </c>
      <c r="Q3547">
        <f t="shared" si="8325"/>
        <v>0</v>
      </c>
      <c r="R3547">
        <f t="shared" si="8326"/>
        <v>0</v>
      </c>
      <c r="S3547">
        <f t="shared" si="8327"/>
        <v>0</v>
      </c>
      <c r="T3547">
        <f t="shared" si="8328"/>
        <v>1</v>
      </c>
      <c r="U3547">
        <f t="shared" si="8329"/>
        <v>0</v>
      </c>
      <c r="V3547">
        <f t="shared" si="8330"/>
        <v>0</v>
      </c>
      <c r="W3547">
        <f t="shared" si="8331"/>
        <v>0</v>
      </c>
      <c r="X3547">
        <f t="shared" si="8332"/>
        <v>0</v>
      </c>
      <c r="Y3547">
        <f t="shared" si="8333"/>
        <v>0</v>
      </c>
      <c r="Z3547">
        <f t="shared" si="8334"/>
        <v>0</v>
      </c>
      <c r="AA3547">
        <f t="shared" si="8335"/>
        <v>0</v>
      </c>
      <c r="AB3547">
        <f t="shared" si="8336"/>
        <v>0</v>
      </c>
      <c r="AC3547">
        <f t="shared" si="8337"/>
        <v>0</v>
      </c>
      <c r="AD3547">
        <f t="shared" si="8338"/>
        <v>0</v>
      </c>
      <c r="AM3547">
        <v>24000</v>
      </c>
      <c r="AN3547">
        <v>-200</v>
      </c>
    </row>
    <row r="3548" spans="1:40" x14ac:dyDescent="0.3">
      <c r="A3548">
        <v>3547</v>
      </c>
      <c r="B3548">
        <v>2.92824565565637E-2</v>
      </c>
      <c r="C3548">
        <v>0.94198875700448603</v>
      </c>
      <c r="D3548" s="1">
        <v>3.0332985430995698E-9</v>
      </c>
      <c r="E3548">
        <v>2.8728783405651399E-2</v>
      </c>
      <c r="F3548" s="2" t="str">
        <f t="shared" si="8314"/>
        <v>K2</v>
      </c>
      <c r="G3548">
        <f t="shared" si="8315"/>
        <v>0</v>
      </c>
      <c r="H3548" t="str">
        <f t="shared" si="8316"/>
        <v>NA</v>
      </c>
      <c r="I3548">
        <f t="shared" si="8317"/>
        <v>6</v>
      </c>
      <c r="J3548" t="str">
        <f t="shared" ref="J3548" si="8387">IF(IF(I3549=0,I3548,"NA")=0,"NA",IF(I3549=0,I3548,"NA"))</f>
        <v>NA</v>
      </c>
      <c r="K3548">
        <f t="shared" si="8319"/>
        <v>0</v>
      </c>
      <c r="L3548" t="str">
        <f t="shared" ref="L3548" si="8388">IF(IF(K3549=0,K3548,"NA")=0,"NA",IF(K3549=0,K3548,"NA"))</f>
        <v>NA</v>
      </c>
      <c r="M3548">
        <f t="shared" si="8321"/>
        <v>0</v>
      </c>
      <c r="N3548" t="str">
        <f t="shared" si="8322"/>
        <v>NA</v>
      </c>
      <c r="O3548">
        <f t="shared" si="8323"/>
        <v>0</v>
      </c>
      <c r="P3548">
        <f t="shared" si="8324"/>
        <v>0</v>
      </c>
      <c r="Q3548">
        <f t="shared" si="8325"/>
        <v>0</v>
      </c>
      <c r="R3548">
        <f t="shared" si="8326"/>
        <v>0</v>
      </c>
      <c r="S3548">
        <f t="shared" si="8327"/>
        <v>0</v>
      </c>
      <c r="T3548">
        <f t="shared" si="8328"/>
        <v>1</v>
      </c>
      <c r="U3548">
        <f t="shared" si="8329"/>
        <v>0</v>
      </c>
      <c r="V3548">
        <f t="shared" si="8330"/>
        <v>0</v>
      </c>
      <c r="W3548">
        <f t="shared" si="8331"/>
        <v>0</v>
      </c>
      <c r="X3548">
        <f t="shared" si="8332"/>
        <v>0</v>
      </c>
      <c r="Y3548">
        <f t="shared" si="8333"/>
        <v>0</v>
      </c>
      <c r="Z3548">
        <f t="shared" si="8334"/>
        <v>0</v>
      </c>
      <c r="AA3548">
        <f t="shared" si="8335"/>
        <v>0</v>
      </c>
      <c r="AB3548">
        <f t="shared" si="8336"/>
        <v>0</v>
      </c>
      <c r="AC3548">
        <f t="shared" si="8337"/>
        <v>0</v>
      </c>
      <c r="AD3548">
        <f t="shared" si="8338"/>
        <v>0</v>
      </c>
      <c r="AM3548">
        <v>24150</v>
      </c>
      <c r="AN3548">
        <v>150</v>
      </c>
    </row>
    <row r="3549" spans="1:40" x14ac:dyDescent="0.3">
      <c r="A3549">
        <v>3548</v>
      </c>
      <c r="B3549">
        <v>3.7450489424259797E-2</v>
      </c>
      <c r="C3549">
        <v>0.94930891394007</v>
      </c>
      <c r="D3549" s="1">
        <v>2.2617918033827001E-14</v>
      </c>
      <c r="E3549">
        <v>1.3240596635647301E-2</v>
      </c>
      <c r="F3549" s="2" t="str">
        <f t="shared" si="8314"/>
        <v>K2</v>
      </c>
      <c r="G3549">
        <f t="shared" si="8315"/>
        <v>0</v>
      </c>
      <c r="H3549" t="str">
        <f t="shared" si="8316"/>
        <v>NA</v>
      </c>
      <c r="I3549">
        <f t="shared" si="8317"/>
        <v>7</v>
      </c>
      <c r="J3549" t="str">
        <f t="shared" ref="J3549" si="8389">IF(IF(I3550=0,I3549,"NA")=0,"NA",IF(I3550=0,I3549,"NA"))</f>
        <v>NA</v>
      </c>
      <c r="K3549">
        <f t="shared" si="8319"/>
        <v>0</v>
      </c>
      <c r="L3549" t="str">
        <f t="shared" ref="L3549" si="8390">IF(IF(K3550=0,K3549,"NA")=0,"NA",IF(K3550=0,K3549,"NA"))</f>
        <v>NA</v>
      </c>
      <c r="M3549">
        <f t="shared" si="8321"/>
        <v>0</v>
      </c>
      <c r="N3549" t="str">
        <f t="shared" si="8322"/>
        <v>NA</v>
      </c>
      <c r="O3549">
        <f t="shared" si="8323"/>
        <v>0</v>
      </c>
      <c r="P3549">
        <f t="shared" si="8324"/>
        <v>0</v>
      </c>
      <c r="Q3549">
        <f t="shared" si="8325"/>
        <v>0</v>
      </c>
      <c r="R3549">
        <f t="shared" si="8326"/>
        <v>0</v>
      </c>
      <c r="S3549">
        <f t="shared" si="8327"/>
        <v>0</v>
      </c>
      <c r="T3549">
        <f t="shared" si="8328"/>
        <v>1</v>
      </c>
      <c r="U3549">
        <f t="shared" si="8329"/>
        <v>0</v>
      </c>
      <c r="V3549">
        <f t="shared" si="8330"/>
        <v>0</v>
      </c>
      <c r="W3549">
        <f t="shared" si="8331"/>
        <v>0</v>
      </c>
      <c r="X3549">
        <f t="shared" si="8332"/>
        <v>0</v>
      </c>
      <c r="Y3549">
        <f t="shared" si="8333"/>
        <v>0</v>
      </c>
      <c r="Z3549">
        <f t="shared" si="8334"/>
        <v>0</v>
      </c>
      <c r="AA3549">
        <f t="shared" si="8335"/>
        <v>0</v>
      </c>
      <c r="AB3549">
        <f t="shared" si="8336"/>
        <v>0</v>
      </c>
      <c r="AC3549">
        <f t="shared" si="8337"/>
        <v>0</v>
      </c>
      <c r="AD3549">
        <f t="shared" si="8338"/>
        <v>0</v>
      </c>
      <c r="AM3549">
        <v>23950</v>
      </c>
      <c r="AN3549">
        <v>-200</v>
      </c>
    </row>
    <row r="3550" spans="1:40" x14ac:dyDescent="0.3">
      <c r="A3550">
        <v>3549</v>
      </c>
      <c r="B3550">
        <v>2.1669945824018801E-2</v>
      </c>
      <c r="C3550">
        <v>0.88971124557853898</v>
      </c>
      <c r="D3550">
        <v>4.7863011193547897E-3</v>
      </c>
      <c r="E3550">
        <v>8.3832507478087001E-2</v>
      </c>
      <c r="F3550" s="2" t="str">
        <f t="shared" si="8314"/>
        <v>K2</v>
      </c>
      <c r="G3550">
        <f t="shared" si="8315"/>
        <v>0</v>
      </c>
      <c r="H3550" t="str">
        <f t="shared" si="8316"/>
        <v>NA</v>
      </c>
      <c r="I3550">
        <f t="shared" si="8317"/>
        <v>8</v>
      </c>
      <c r="J3550" t="str">
        <f t="shared" ref="J3550" si="8391">IF(IF(I3551=0,I3550,"NA")=0,"NA",IF(I3551=0,I3550,"NA"))</f>
        <v>NA</v>
      </c>
      <c r="K3550">
        <f t="shared" si="8319"/>
        <v>0</v>
      </c>
      <c r="L3550" t="str">
        <f t="shared" ref="L3550" si="8392">IF(IF(K3551=0,K3550,"NA")=0,"NA",IF(K3551=0,K3550,"NA"))</f>
        <v>NA</v>
      </c>
      <c r="M3550">
        <f t="shared" si="8321"/>
        <v>0</v>
      </c>
      <c r="N3550" t="str">
        <f t="shared" si="8322"/>
        <v>NA</v>
      </c>
      <c r="O3550">
        <f t="shared" si="8323"/>
        <v>0</v>
      </c>
      <c r="P3550">
        <f t="shared" si="8324"/>
        <v>0</v>
      </c>
      <c r="Q3550">
        <f t="shared" si="8325"/>
        <v>0</v>
      </c>
      <c r="R3550">
        <f t="shared" si="8326"/>
        <v>0</v>
      </c>
      <c r="S3550">
        <f t="shared" si="8327"/>
        <v>0</v>
      </c>
      <c r="T3550">
        <f t="shared" si="8328"/>
        <v>1</v>
      </c>
      <c r="U3550">
        <f t="shared" si="8329"/>
        <v>0</v>
      </c>
      <c r="V3550">
        <f t="shared" si="8330"/>
        <v>0</v>
      </c>
      <c r="W3550">
        <f t="shared" si="8331"/>
        <v>0</v>
      </c>
      <c r="X3550">
        <f t="shared" si="8332"/>
        <v>0</v>
      </c>
      <c r="Y3550">
        <f t="shared" si="8333"/>
        <v>0</v>
      </c>
      <c r="Z3550">
        <f t="shared" si="8334"/>
        <v>0</v>
      </c>
      <c r="AA3550">
        <f t="shared" si="8335"/>
        <v>0</v>
      </c>
      <c r="AB3550">
        <f t="shared" si="8336"/>
        <v>0</v>
      </c>
      <c r="AC3550">
        <f t="shared" si="8337"/>
        <v>0</v>
      </c>
      <c r="AD3550">
        <f t="shared" si="8338"/>
        <v>0</v>
      </c>
      <c r="AM3550">
        <v>23950</v>
      </c>
      <c r="AN3550">
        <v>0</v>
      </c>
    </row>
    <row r="3551" spans="1:40" x14ac:dyDescent="0.3">
      <c r="A3551">
        <v>3550</v>
      </c>
      <c r="B3551">
        <v>1.6079417958962099E-2</v>
      </c>
      <c r="C3551">
        <v>0.76568997596196298</v>
      </c>
      <c r="D3551">
        <v>2.2319853619108002E-2</v>
      </c>
      <c r="E3551">
        <v>0.195910752459967</v>
      </c>
      <c r="F3551" s="2" t="str">
        <f t="shared" si="8314"/>
        <v>K2</v>
      </c>
      <c r="G3551">
        <f t="shared" si="8315"/>
        <v>0</v>
      </c>
      <c r="H3551" t="str">
        <f t="shared" si="8316"/>
        <v>NA</v>
      </c>
      <c r="I3551">
        <f t="shared" si="8317"/>
        <v>9</v>
      </c>
      <c r="J3551" t="str">
        <f t="shared" ref="J3551" si="8393">IF(IF(I3552=0,I3551,"NA")=0,"NA",IF(I3552=0,I3551,"NA"))</f>
        <v>NA</v>
      </c>
      <c r="K3551">
        <f t="shared" si="8319"/>
        <v>0</v>
      </c>
      <c r="L3551" t="str">
        <f t="shared" ref="L3551" si="8394">IF(IF(K3552=0,K3551,"NA")=0,"NA",IF(K3552=0,K3551,"NA"))</f>
        <v>NA</v>
      </c>
      <c r="M3551">
        <f t="shared" si="8321"/>
        <v>0</v>
      </c>
      <c r="N3551" t="str">
        <f t="shared" si="8322"/>
        <v>NA</v>
      </c>
      <c r="O3551">
        <f t="shared" si="8323"/>
        <v>0</v>
      </c>
      <c r="P3551">
        <f t="shared" si="8324"/>
        <v>0</v>
      </c>
      <c r="Q3551">
        <f t="shared" si="8325"/>
        <v>0</v>
      </c>
      <c r="R3551">
        <f t="shared" si="8326"/>
        <v>0</v>
      </c>
      <c r="S3551">
        <f t="shared" si="8327"/>
        <v>0</v>
      </c>
      <c r="T3551">
        <f t="shared" si="8328"/>
        <v>1</v>
      </c>
      <c r="U3551">
        <f t="shared" si="8329"/>
        <v>0</v>
      </c>
      <c r="V3551">
        <f t="shared" si="8330"/>
        <v>0</v>
      </c>
      <c r="W3551">
        <f t="shared" si="8331"/>
        <v>0</v>
      </c>
      <c r="X3551">
        <f t="shared" si="8332"/>
        <v>0</v>
      </c>
      <c r="Y3551">
        <f t="shared" si="8333"/>
        <v>0</v>
      </c>
      <c r="Z3551">
        <f t="shared" si="8334"/>
        <v>0</v>
      </c>
      <c r="AA3551">
        <f t="shared" si="8335"/>
        <v>0</v>
      </c>
      <c r="AB3551">
        <f t="shared" si="8336"/>
        <v>0</v>
      </c>
      <c r="AC3551">
        <f t="shared" si="8337"/>
        <v>0</v>
      </c>
      <c r="AD3551">
        <f t="shared" si="8338"/>
        <v>0</v>
      </c>
      <c r="AM3551">
        <v>23925</v>
      </c>
      <c r="AN3551">
        <v>-25</v>
      </c>
    </row>
    <row r="3552" spans="1:40" x14ac:dyDescent="0.3">
      <c r="A3552">
        <v>3551</v>
      </c>
      <c r="B3552">
        <v>0.100836412524174</v>
      </c>
      <c r="C3552">
        <v>0.89814372072886695</v>
      </c>
      <c r="D3552" s="1">
        <v>5.2804954287510302E-31</v>
      </c>
      <c r="E3552">
        <v>1.0198667469597099E-3</v>
      </c>
      <c r="F3552" s="2" t="str">
        <f t="shared" si="8314"/>
        <v>K2</v>
      </c>
      <c r="G3552">
        <f t="shared" si="8315"/>
        <v>0</v>
      </c>
      <c r="H3552" t="str">
        <f t="shared" si="8316"/>
        <v>NA</v>
      </c>
      <c r="I3552">
        <f t="shared" si="8317"/>
        <v>10</v>
      </c>
      <c r="J3552">
        <f t="shared" ref="J3552" si="8395">IF(IF(I3553=0,I3552,"NA")=0,"NA",IF(I3553=0,I3552,"NA"))</f>
        <v>10</v>
      </c>
      <c r="K3552">
        <f t="shared" si="8319"/>
        <v>0</v>
      </c>
      <c r="L3552" t="str">
        <f t="shared" ref="L3552" si="8396">IF(IF(K3553=0,K3552,"NA")=0,"NA",IF(K3553=0,K3552,"NA"))</f>
        <v>NA</v>
      </c>
      <c r="M3552">
        <f t="shared" si="8321"/>
        <v>0</v>
      </c>
      <c r="N3552" t="str">
        <f t="shared" si="8322"/>
        <v>NA</v>
      </c>
      <c r="O3552">
        <f t="shared" si="8323"/>
        <v>0</v>
      </c>
      <c r="P3552">
        <f t="shared" si="8324"/>
        <v>0</v>
      </c>
      <c r="Q3552">
        <f t="shared" si="8325"/>
        <v>0</v>
      </c>
      <c r="R3552">
        <f t="shared" si="8326"/>
        <v>0</v>
      </c>
      <c r="S3552">
        <f t="shared" si="8327"/>
        <v>0</v>
      </c>
      <c r="T3552">
        <f t="shared" si="8328"/>
        <v>1</v>
      </c>
      <c r="U3552">
        <f t="shared" si="8329"/>
        <v>0</v>
      </c>
      <c r="V3552">
        <f t="shared" si="8330"/>
        <v>0</v>
      </c>
      <c r="W3552">
        <f t="shared" si="8331"/>
        <v>0</v>
      </c>
      <c r="X3552">
        <f t="shared" si="8332"/>
        <v>0</v>
      </c>
      <c r="Y3552">
        <f t="shared" si="8333"/>
        <v>0</v>
      </c>
      <c r="Z3552">
        <f t="shared" si="8334"/>
        <v>0</v>
      </c>
      <c r="AA3552">
        <f t="shared" si="8335"/>
        <v>0</v>
      </c>
      <c r="AB3552">
        <f t="shared" si="8336"/>
        <v>0</v>
      </c>
      <c r="AC3552">
        <f t="shared" si="8337"/>
        <v>0</v>
      </c>
      <c r="AD3552">
        <f t="shared" si="8338"/>
        <v>0</v>
      </c>
      <c r="AM3552">
        <v>23600</v>
      </c>
      <c r="AN3552">
        <v>-325</v>
      </c>
    </row>
    <row r="3553" spans="1:40" x14ac:dyDescent="0.3">
      <c r="A3553">
        <v>3552</v>
      </c>
      <c r="B3553">
        <v>0.89478511494067003</v>
      </c>
      <c r="C3553">
        <v>0.105214885007529</v>
      </c>
      <c r="D3553" s="1">
        <v>2.1120437813086701E-87</v>
      </c>
      <c r="E3553" s="1">
        <v>5.1801057599917303E-11</v>
      </c>
      <c r="F3553" s="2" t="str">
        <f t="shared" si="8314"/>
        <v>K1</v>
      </c>
      <c r="G3553">
        <f t="shared" si="8315"/>
        <v>1</v>
      </c>
      <c r="H3553" t="str">
        <f t="shared" si="8316"/>
        <v>NA</v>
      </c>
      <c r="I3553">
        <f t="shared" si="8317"/>
        <v>0</v>
      </c>
      <c r="J3553" t="str">
        <f t="shared" ref="J3553" si="8397">IF(IF(I3554=0,I3553,"NA")=0,"NA",IF(I3554=0,I3553,"NA"))</f>
        <v>NA</v>
      </c>
      <c r="K3553">
        <f t="shared" si="8319"/>
        <v>0</v>
      </c>
      <c r="L3553" t="str">
        <f t="shared" ref="L3553" si="8398">IF(IF(K3554=0,K3553,"NA")=0,"NA",IF(K3554=0,K3553,"NA"))</f>
        <v>NA</v>
      </c>
      <c r="M3553">
        <f t="shared" si="8321"/>
        <v>0</v>
      </c>
      <c r="N3553" t="str">
        <f t="shared" si="8322"/>
        <v>NA</v>
      </c>
      <c r="O3553">
        <f t="shared" si="8323"/>
        <v>0</v>
      </c>
      <c r="P3553">
        <f t="shared" si="8324"/>
        <v>0</v>
      </c>
      <c r="Q3553">
        <f t="shared" si="8325"/>
        <v>0</v>
      </c>
      <c r="R3553">
        <f t="shared" si="8326"/>
        <v>0</v>
      </c>
      <c r="S3553">
        <f t="shared" si="8327"/>
        <v>1</v>
      </c>
      <c r="T3553">
        <f t="shared" si="8328"/>
        <v>0</v>
      </c>
      <c r="U3553">
        <f t="shared" si="8329"/>
        <v>0</v>
      </c>
      <c r="V3553">
        <f t="shared" si="8330"/>
        <v>0</v>
      </c>
      <c r="W3553">
        <f t="shared" si="8331"/>
        <v>0</v>
      </c>
      <c r="X3553">
        <f t="shared" si="8332"/>
        <v>0</v>
      </c>
      <c r="Y3553">
        <f t="shared" si="8333"/>
        <v>0</v>
      </c>
      <c r="Z3553">
        <f t="shared" si="8334"/>
        <v>0</v>
      </c>
      <c r="AA3553">
        <f t="shared" si="8335"/>
        <v>0</v>
      </c>
      <c r="AB3553">
        <f t="shared" si="8336"/>
        <v>0</v>
      </c>
      <c r="AC3553">
        <f t="shared" si="8337"/>
        <v>0</v>
      </c>
      <c r="AD3553">
        <f t="shared" si="8338"/>
        <v>0</v>
      </c>
      <c r="AM3553">
        <v>23050</v>
      </c>
      <c r="AN3553">
        <v>-550</v>
      </c>
    </row>
    <row r="3554" spans="1:40" x14ac:dyDescent="0.3">
      <c r="A3554">
        <v>3553</v>
      </c>
      <c r="B3554">
        <v>0.74571553241661104</v>
      </c>
      <c r="C3554">
        <v>0.25428199114994998</v>
      </c>
      <c r="D3554" s="1">
        <v>7.7716928079056596E-47</v>
      </c>
      <c r="E3554" s="1">
        <v>2.4764334395562901E-6</v>
      </c>
      <c r="F3554" s="2" t="str">
        <f t="shared" si="8314"/>
        <v>K1</v>
      </c>
      <c r="G3554">
        <f t="shared" si="8315"/>
        <v>2</v>
      </c>
      <c r="H3554" t="str">
        <f t="shared" si="8316"/>
        <v>NA</v>
      </c>
      <c r="I3554">
        <f t="shared" si="8317"/>
        <v>0</v>
      </c>
      <c r="J3554" t="str">
        <f t="shared" ref="J3554" si="8399">IF(IF(I3555=0,I3554,"NA")=0,"NA",IF(I3555=0,I3554,"NA"))</f>
        <v>NA</v>
      </c>
      <c r="K3554">
        <f t="shared" si="8319"/>
        <v>0</v>
      </c>
      <c r="L3554" t="str">
        <f t="shared" ref="L3554" si="8400">IF(IF(K3555=0,K3554,"NA")=0,"NA",IF(K3555=0,K3554,"NA"))</f>
        <v>NA</v>
      </c>
      <c r="M3554">
        <f t="shared" si="8321"/>
        <v>0</v>
      </c>
      <c r="N3554" t="str">
        <f t="shared" si="8322"/>
        <v>NA</v>
      </c>
      <c r="O3554">
        <f t="shared" si="8323"/>
        <v>1</v>
      </c>
      <c r="P3554">
        <f t="shared" si="8324"/>
        <v>0</v>
      </c>
      <c r="Q3554">
        <f t="shared" si="8325"/>
        <v>0</v>
      </c>
      <c r="R3554">
        <f t="shared" si="8326"/>
        <v>0</v>
      </c>
      <c r="S3554">
        <f t="shared" si="8327"/>
        <v>0</v>
      </c>
      <c r="T3554">
        <f t="shared" si="8328"/>
        <v>0</v>
      </c>
      <c r="U3554">
        <f t="shared" si="8329"/>
        <v>0</v>
      </c>
      <c r="V3554">
        <f t="shared" si="8330"/>
        <v>0</v>
      </c>
      <c r="W3554">
        <f t="shared" si="8331"/>
        <v>0</v>
      </c>
      <c r="X3554">
        <f t="shared" si="8332"/>
        <v>0</v>
      </c>
      <c r="Y3554">
        <f t="shared" si="8333"/>
        <v>0</v>
      </c>
      <c r="Z3554">
        <f t="shared" si="8334"/>
        <v>0</v>
      </c>
      <c r="AA3554">
        <f t="shared" si="8335"/>
        <v>0</v>
      </c>
      <c r="AB3554">
        <f t="shared" si="8336"/>
        <v>0</v>
      </c>
      <c r="AC3554">
        <f t="shared" si="8337"/>
        <v>0</v>
      </c>
      <c r="AD3554">
        <f t="shared" si="8338"/>
        <v>0</v>
      </c>
      <c r="AM3554">
        <v>23450</v>
      </c>
      <c r="AN3554">
        <v>400</v>
      </c>
    </row>
    <row r="3555" spans="1:40" x14ac:dyDescent="0.3">
      <c r="A3555">
        <v>3554</v>
      </c>
      <c r="B3555">
        <v>0.66556246428925503</v>
      </c>
      <c r="C3555">
        <v>0.33439429833692402</v>
      </c>
      <c r="D3555" s="1">
        <v>2.78680729960604E-26</v>
      </c>
      <c r="E3555" s="1">
        <v>4.3237373821811403E-5</v>
      </c>
      <c r="F3555" s="2" t="str">
        <f t="shared" si="8314"/>
        <v>K1</v>
      </c>
      <c r="G3555">
        <f t="shared" si="8315"/>
        <v>3</v>
      </c>
      <c r="H3555" t="str">
        <f t="shared" si="8316"/>
        <v>NA</v>
      </c>
      <c r="I3555">
        <f t="shared" si="8317"/>
        <v>0</v>
      </c>
      <c r="J3555" t="str">
        <f t="shared" ref="J3555" si="8401">IF(IF(I3556=0,I3555,"NA")=0,"NA",IF(I3556=0,I3555,"NA"))</f>
        <v>NA</v>
      </c>
      <c r="K3555">
        <f t="shared" si="8319"/>
        <v>0</v>
      </c>
      <c r="L3555" t="str">
        <f t="shared" ref="L3555" si="8402">IF(IF(K3556=0,K3555,"NA")=0,"NA",IF(K3556=0,K3555,"NA"))</f>
        <v>NA</v>
      </c>
      <c r="M3555">
        <f t="shared" si="8321"/>
        <v>0</v>
      </c>
      <c r="N3555" t="str">
        <f t="shared" si="8322"/>
        <v>NA</v>
      </c>
      <c r="O3555">
        <f t="shared" si="8323"/>
        <v>1</v>
      </c>
      <c r="P3555">
        <f t="shared" si="8324"/>
        <v>0</v>
      </c>
      <c r="Q3555">
        <f t="shared" si="8325"/>
        <v>0</v>
      </c>
      <c r="R3555">
        <f t="shared" si="8326"/>
        <v>0</v>
      </c>
      <c r="S3555">
        <f t="shared" si="8327"/>
        <v>0</v>
      </c>
      <c r="T3555">
        <f t="shared" si="8328"/>
        <v>0</v>
      </c>
      <c r="U3555">
        <f t="shared" si="8329"/>
        <v>0</v>
      </c>
      <c r="V3555">
        <f t="shared" si="8330"/>
        <v>0</v>
      </c>
      <c r="W3555">
        <f t="shared" si="8331"/>
        <v>0</v>
      </c>
      <c r="X3555">
        <f t="shared" si="8332"/>
        <v>0</v>
      </c>
      <c r="Y3555">
        <f t="shared" si="8333"/>
        <v>0</v>
      </c>
      <c r="Z3555">
        <f t="shared" si="8334"/>
        <v>0</v>
      </c>
      <c r="AA3555">
        <f t="shared" si="8335"/>
        <v>0</v>
      </c>
      <c r="AB3555">
        <f t="shared" si="8336"/>
        <v>0</v>
      </c>
      <c r="AC3555">
        <f t="shared" si="8337"/>
        <v>0</v>
      </c>
      <c r="AD3555">
        <f t="shared" si="8338"/>
        <v>0</v>
      </c>
      <c r="AM3555">
        <v>23750</v>
      </c>
      <c r="AN3555">
        <v>300</v>
      </c>
    </row>
    <row r="3556" spans="1:40" x14ac:dyDescent="0.3">
      <c r="A3556">
        <v>3555</v>
      </c>
      <c r="B3556">
        <v>0.672183787982778</v>
      </c>
      <c r="C3556">
        <v>0.32780935833921099</v>
      </c>
      <c r="D3556" s="1">
        <v>7.6201236757357804E-42</v>
      </c>
      <c r="E3556" s="1">
        <v>6.8536780104839004E-6</v>
      </c>
      <c r="F3556" s="2" t="str">
        <f t="shared" si="8314"/>
        <v>K1</v>
      </c>
      <c r="G3556">
        <f t="shared" si="8315"/>
        <v>4</v>
      </c>
      <c r="H3556" t="str">
        <f t="shared" si="8316"/>
        <v>NA</v>
      </c>
      <c r="I3556">
        <f t="shared" si="8317"/>
        <v>0</v>
      </c>
      <c r="J3556" t="str">
        <f t="shared" ref="J3556" si="8403">IF(IF(I3557=0,I3556,"NA")=0,"NA",IF(I3557=0,I3556,"NA"))</f>
        <v>NA</v>
      </c>
      <c r="K3556">
        <f t="shared" si="8319"/>
        <v>0</v>
      </c>
      <c r="L3556" t="str">
        <f t="shared" ref="L3556" si="8404">IF(IF(K3557=0,K3556,"NA")=0,"NA",IF(K3557=0,K3556,"NA"))</f>
        <v>NA</v>
      </c>
      <c r="M3556">
        <f t="shared" si="8321"/>
        <v>0</v>
      </c>
      <c r="N3556" t="str">
        <f t="shared" si="8322"/>
        <v>NA</v>
      </c>
      <c r="O3556">
        <f t="shared" si="8323"/>
        <v>1</v>
      </c>
      <c r="P3556">
        <f t="shared" si="8324"/>
        <v>0</v>
      </c>
      <c r="Q3556">
        <f t="shared" si="8325"/>
        <v>0</v>
      </c>
      <c r="R3556">
        <f t="shared" si="8326"/>
        <v>0</v>
      </c>
      <c r="S3556">
        <f t="shared" si="8327"/>
        <v>0</v>
      </c>
      <c r="T3556">
        <f t="shared" si="8328"/>
        <v>0</v>
      </c>
      <c r="U3556">
        <f t="shared" si="8329"/>
        <v>0</v>
      </c>
      <c r="V3556">
        <f t="shared" si="8330"/>
        <v>0</v>
      </c>
      <c r="W3556">
        <f t="shared" si="8331"/>
        <v>0</v>
      </c>
      <c r="X3556">
        <f t="shared" si="8332"/>
        <v>0</v>
      </c>
      <c r="Y3556">
        <f t="shared" si="8333"/>
        <v>0</v>
      </c>
      <c r="Z3556">
        <f t="shared" si="8334"/>
        <v>0</v>
      </c>
      <c r="AA3556">
        <f t="shared" si="8335"/>
        <v>0</v>
      </c>
      <c r="AB3556">
        <f t="shared" si="8336"/>
        <v>0</v>
      </c>
      <c r="AC3556">
        <f t="shared" si="8337"/>
        <v>0</v>
      </c>
      <c r="AD3556">
        <f t="shared" si="8338"/>
        <v>0</v>
      </c>
      <c r="AM3556">
        <v>23375</v>
      </c>
      <c r="AN3556">
        <v>-375</v>
      </c>
    </row>
    <row r="3557" spans="1:40" x14ac:dyDescent="0.3">
      <c r="A3557">
        <v>3556</v>
      </c>
      <c r="B3557">
        <v>0.99809810184590098</v>
      </c>
      <c r="C3557">
        <v>1.9018981540988901E-3</v>
      </c>
      <c r="D3557" s="1">
        <v>3.1101512592968699E-121</v>
      </c>
      <c r="E3557" s="1">
        <v>4.0197403942721102E-16</v>
      </c>
      <c r="F3557" s="2" t="str">
        <f t="shared" si="8314"/>
        <v>K1</v>
      </c>
      <c r="G3557">
        <f t="shared" si="8315"/>
        <v>5</v>
      </c>
      <c r="H3557" t="str">
        <f t="shared" si="8316"/>
        <v>NA</v>
      </c>
      <c r="I3557">
        <f t="shared" si="8317"/>
        <v>0</v>
      </c>
      <c r="J3557" t="str">
        <f t="shared" ref="J3557" si="8405">IF(IF(I3558=0,I3557,"NA")=0,"NA",IF(I3558=0,I3557,"NA"))</f>
        <v>NA</v>
      </c>
      <c r="K3557">
        <f t="shared" si="8319"/>
        <v>0</v>
      </c>
      <c r="L3557" t="str">
        <f t="shared" ref="L3557" si="8406">IF(IF(K3558=0,K3557,"NA")=0,"NA",IF(K3558=0,K3557,"NA"))</f>
        <v>NA</v>
      </c>
      <c r="M3557">
        <f t="shared" si="8321"/>
        <v>0</v>
      </c>
      <c r="N3557" t="str">
        <f t="shared" si="8322"/>
        <v>NA</v>
      </c>
      <c r="O3557">
        <f t="shared" si="8323"/>
        <v>1</v>
      </c>
      <c r="P3557">
        <f t="shared" si="8324"/>
        <v>0</v>
      </c>
      <c r="Q3557">
        <f t="shared" si="8325"/>
        <v>0</v>
      </c>
      <c r="R3557">
        <f t="shared" si="8326"/>
        <v>0</v>
      </c>
      <c r="S3557">
        <f t="shared" si="8327"/>
        <v>0</v>
      </c>
      <c r="T3557">
        <f t="shared" si="8328"/>
        <v>0</v>
      </c>
      <c r="U3557">
        <f t="shared" si="8329"/>
        <v>0</v>
      </c>
      <c r="V3557">
        <f t="shared" si="8330"/>
        <v>0</v>
      </c>
      <c r="W3557">
        <f t="shared" si="8331"/>
        <v>0</v>
      </c>
      <c r="X3557">
        <f t="shared" si="8332"/>
        <v>0</v>
      </c>
      <c r="Y3557">
        <f t="shared" si="8333"/>
        <v>0</v>
      </c>
      <c r="Z3557">
        <f t="shared" si="8334"/>
        <v>0</v>
      </c>
      <c r="AA3557">
        <f t="shared" si="8335"/>
        <v>0</v>
      </c>
      <c r="AB3557">
        <f t="shared" si="8336"/>
        <v>0</v>
      </c>
      <c r="AC3557">
        <f t="shared" si="8337"/>
        <v>0</v>
      </c>
      <c r="AD3557">
        <f t="shared" si="8338"/>
        <v>0</v>
      </c>
      <c r="AM3557">
        <v>22725</v>
      </c>
      <c r="AN3557">
        <v>-650</v>
      </c>
    </row>
    <row r="3558" spans="1:40" x14ac:dyDescent="0.3">
      <c r="A3558">
        <v>3557</v>
      </c>
      <c r="B3558">
        <v>0.93858713896784296</v>
      </c>
      <c r="C3558">
        <v>6.1412860925999901E-2</v>
      </c>
      <c r="D3558" s="1">
        <v>8.8115445706660907E-80</v>
      </c>
      <c r="E3558" s="1">
        <v>1.06157041402446E-10</v>
      </c>
      <c r="F3558" s="2" t="str">
        <f t="shared" si="8314"/>
        <v>K1</v>
      </c>
      <c r="G3558">
        <f t="shared" si="8315"/>
        <v>6</v>
      </c>
      <c r="H3558" t="str">
        <f t="shared" si="8316"/>
        <v>NA</v>
      </c>
      <c r="I3558">
        <f t="shared" si="8317"/>
        <v>0</v>
      </c>
      <c r="J3558" t="str">
        <f t="shared" ref="J3558" si="8407">IF(IF(I3559=0,I3558,"NA")=0,"NA",IF(I3559=0,I3558,"NA"))</f>
        <v>NA</v>
      </c>
      <c r="K3558">
        <f t="shared" si="8319"/>
        <v>0</v>
      </c>
      <c r="L3558" t="str">
        <f t="shared" ref="L3558" si="8408">IF(IF(K3559=0,K3558,"NA")=0,"NA",IF(K3559=0,K3558,"NA"))</f>
        <v>NA</v>
      </c>
      <c r="M3558">
        <f t="shared" si="8321"/>
        <v>0</v>
      </c>
      <c r="N3558" t="str">
        <f t="shared" si="8322"/>
        <v>NA</v>
      </c>
      <c r="O3558">
        <f t="shared" si="8323"/>
        <v>1</v>
      </c>
      <c r="P3558">
        <f t="shared" si="8324"/>
        <v>0</v>
      </c>
      <c r="Q3558">
        <f t="shared" si="8325"/>
        <v>0</v>
      </c>
      <c r="R3558">
        <f t="shared" si="8326"/>
        <v>0</v>
      </c>
      <c r="S3558">
        <f t="shared" si="8327"/>
        <v>0</v>
      </c>
      <c r="T3558">
        <f t="shared" si="8328"/>
        <v>0</v>
      </c>
      <c r="U3558">
        <f t="shared" si="8329"/>
        <v>0</v>
      </c>
      <c r="V3558">
        <f t="shared" si="8330"/>
        <v>0</v>
      </c>
      <c r="W3558">
        <f t="shared" si="8331"/>
        <v>0</v>
      </c>
      <c r="X3558">
        <f t="shared" si="8332"/>
        <v>0</v>
      </c>
      <c r="Y3558">
        <f t="shared" si="8333"/>
        <v>0</v>
      </c>
      <c r="Z3558">
        <f t="shared" si="8334"/>
        <v>0</v>
      </c>
      <c r="AA3558">
        <f t="shared" si="8335"/>
        <v>0</v>
      </c>
      <c r="AB3558">
        <f t="shared" si="8336"/>
        <v>0</v>
      </c>
      <c r="AC3558">
        <f t="shared" si="8337"/>
        <v>0</v>
      </c>
      <c r="AD3558">
        <f t="shared" si="8338"/>
        <v>0</v>
      </c>
      <c r="AM3558">
        <v>23250</v>
      </c>
      <c r="AN3558">
        <v>525</v>
      </c>
    </row>
    <row r="3559" spans="1:40" x14ac:dyDescent="0.3">
      <c r="A3559">
        <v>3558</v>
      </c>
      <c r="B3559">
        <v>0.99711411538411598</v>
      </c>
      <c r="C3559">
        <v>2.8858846158740098E-3</v>
      </c>
      <c r="D3559" s="1">
        <v>3.8787725714245499E-102</v>
      </c>
      <c r="E3559" s="1">
        <v>1.04022001291421E-14</v>
      </c>
      <c r="F3559" s="2" t="str">
        <f t="shared" si="8314"/>
        <v>K1</v>
      </c>
      <c r="G3559">
        <f t="shared" si="8315"/>
        <v>7</v>
      </c>
      <c r="H3559" t="str">
        <f t="shared" si="8316"/>
        <v>NA</v>
      </c>
      <c r="I3559">
        <f t="shared" si="8317"/>
        <v>0</v>
      </c>
      <c r="J3559" t="str">
        <f t="shared" ref="J3559" si="8409">IF(IF(I3560=0,I3559,"NA")=0,"NA",IF(I3560=0,I3559,"NA"))</f>
        <v>NA</v>
      </c>
      <c r="K3559">
        <f t="shared" si="8319"/>
        <v>0</v>
      </c>
      <c r="L3559" t="str">
        <f t="shared" ref="L3559" si="8410">IF(IF(K3560=0,K3559,"NA")=0,"NA",IF(K3560=0,K3559,"NA"))</f>
        <v>NA</v>
      </c>
      <c r="M3559">
        <f t="shared" si="8321"/>
        <v>0</v>
      </c>
      <c r="N3559" t="str">
        <f t="shared" si="8322"/>
        <v>NA</v>
      </c>
      <c r="O3559">
        <f t="shared" si="8323"/>
        <v>1</v>
      </c>
      <c r="P3559">
        <f t="shared" si="8324"/>
        <v>0</v>
      </c>
      <c r="Q3559">
        <f t="shared" si="8325"/>
        <v>0</v>
      </c>
      <c r="R3559">
        <f t="shared" si="8326"/>
        <v>0</v>
      </c>
      <c r="S3559">
        <f t="shared" si="8327"/>
        <v>0</v>
      </c>
      <c r="T3559">
        <f t="shared" si="8328"/>
        <v>0</v>
      </c>
      <c r="U3559">
        <f t="shared" si="8329"/>
        <v>0</v>
      </c>
      <c r="V3559">
        <f t="shared" si="8330"/>
        <v>0</v>
      </c>
      <c r="W3559">
        <f t="shared" si="8331"/>
        <v>0</v>
      </c>
      <c r="X3559">
        <f t="shared" si="8332"/>
        <v>0</v>
      </c>
      <c r="Y3559">
        <f t="shared" si="8333"/>
        <v>0</v>
      </c>
      <c r="Z3559">
        <f t="shared" si="8334"/>
        <v>0</v>
      </c>
      <c r="AA3559">
        <f t="shared" si="8335"/>
        <v>0</v>
      </c>
      <c r="AB3559">
        <f t="shared" si="8336"/>
        <v>0</v>
      </c>
      <c r="AC3559">
        <f t="shared" si="8337"/>
        <v>0</v>
      </c>
      <c r="AD3559">
        <f t="shared" si="8338"/>
        <v>0</v>
      </c>
      <c r="AM3559">
        <v>23850</v>
      </c>
      <c r="AN3559">
        <v>600</v>
      </c>
    </row>
    <row r="3560" spans="1:40" x14ac:dyDescent="0.3">
      <c r="A3560">
        <v>3559</v>
      </c>
      <c r="B3560">
        <v>0.76755829249852503</v>
      </c>
      <c r="C3560">
        <v>0.232437134739301</v>
      </c>
      <c r="D3560" s="1">
        <v>2.2865683554055599E-18</v>
      </c>
      <c r="E3560" s="1">
        <v>4.5727621735585297E-6</v>
      </c>
      <c r="F3560" s="2" t="str">
        <f t="shared" si="8314"/>
        <v>K1</v>
      </c>
      <c r="G3560">
        <f t="shared" si="8315"/>
        <v>8</v>
      </c>
      <c r="H3560">
        <f t="shared" si="8316"/>
        <v>8</v>
      </c>
      <c r="I3560">
        <f t="shared" si="8317"/>
        <v>0</v>
      </c>
      <c r="J3560" t="str">
        <f t="shared" ref="J3560" si="8411">IF(IF(I3561=0,I3560,"NA")=0,"NA",IF(I3561=0,I3560,"NA"))</f>
        <v>NA</v>
      </c>
      <c r="K3560">
        <f t="shared" si="8319"/>
        <v>0</v>
      </c>
      <c r="L3560" t="str">
        <f t="shared" ref="L3560" si="8412">IF(IF(K3561=0,K3560,"NA")=0,"NA",IF(K3561=0,K3560,"NA"))</f>
        <v>NA</v>
      </c>
      <c r="M3560">
        <f t="shared" si="8321"/>
        <v>0</v>
      </c>
      <c r="N3560" t="str">
        <f t="shared" si="8322"/>
        <v>NA</v>
      </c>
      <c r="O3560">
        <f t="shared" si="8323"/>
        <v>1</v>
      </c>
      <c r="P3560">
        <f t="shared" si="8324"/>
        <v>0</v>
      </c>
      <c r="Q3560">
        <f t="shared" si="8325"/>
        <v>0</v>
      </c>
      <c r="R3560">
        <f t="shared" si="8326"/>
        <v>0</v>
      </c>
      <c r="S3560">
        <f t="shared" si="8327"/>
        <v>0</v>
      </c>
      <c r="T3560">
        <f t="shared" si="8328"/>
        <v>0</v>
      </c>
      <c r="U3560">
        <f t="shared" si="8329"/>
        <v>0</v>
      </c>
      <c r="V3560">
        <f t="shared" si="8330"/>
        <v>0</v>
      </c>
      <c r="W3560">
        <f t="shared" si="8331"/>
        <v>0</v>
      </c>
      <c r="X3560">
        <f t="shared" si="8332"/>
        <v>0</v>
      </c>
      <c r="Y3560">
        <f t="shared" si="8333"/>
        <v>0</v>
      </c>
      <c r="Z3560">
        <f t="shared" si="8334"/>
        <v>0</v>
      </c>
      <c r="AA3560">
        <f t="shared" si="8335"/>
        <v>0</v>
      </c>
      <c r="AB3560">
        <f t="shared" si="8336"/>
        <v>0</v>
      </c>
      <c r="AC3560">
        <f t="shared" si="8337"/>
        <v>0</v>
      </c>
      <c r="AD3560">
        <f t="shared" si="8338"/>
        <v>0</v>
      </c>
      <c r="AM3560">
        <v>24100</v>
      </c>
      <c r="AN3560">
        <v>250</v>
      </c>
    </row>
    <row r="3561" spans="1:40" x14ac:dyDescent="0.3">
      <c r="A3561">
        <v>3560</v>
      </c>
      <c r="B3561">
        <v>0.29703391795336698</v>
      </c>
      <c r="C3561">
        <v>0.68201073262062395</v>
      </c>
      <c r="D3561">
        <v>2.6113547567573401E-3</v>
      </c>
      <c r="E3561">
        <v>1.8343994669252298E-2</v>
      </c>
      <c r="F3561" s="2" t="str">
        <f t="shared" si="8314"/>
        <v>K2</v>
      </c>
      <c r="G3561">
        <f t="shared" si="8315"/>
        <v>0</v>
      </c>
      <c r="H3561" t="str">
        <f t="shared" si="8316"/>
        <v>NA</v>
      </c>
      <c r="I3561">
        <f t="shared" si="8317"/>
        <v>1</v>
      </c>
      <c r="J3561">
        <f t="shared" ref="J3561" si="8413">IF(IF(I3562=0,I3561,"NA")=0,"NA",IF(I3562=0,I3561,"NA"))</f>
        <v>1</v>
      </c>
      <c r="K3561">
        <f t="shared" si="8319"/>
        <v>0</v>
      </c>
      <c r="L3561" t="str">
        <f t="shared" ref="L3561" si="8414">IF(IF(K3562=0,K3561,"NA")=0,"NA",IF(K3562=0,K3561,"NA"))</f>
        <v>NA</v>
      </c>
      <c r="M3561">
        <f t="shared" si="8321"/>
        <v>0</v>
      </c>
      <c r="N3561" t="str">
        <f t="shared" si="8322"/>
        <v>NA</v>
      </c>
      <c r="O3561">
        <f t="shared" si="8323"/>
        <v>0</v>
      </c>
      <c r="P3561">
        <f t="shared" si="8324"/>
        <v>1</v>
      </c>
      <c r="Q3561">
        <f t="shared" si="8325"/>
        <v>0</v>
      </c>
      <c r="R3561">
        <f t="shared" si="8326"/>
        <v>0</v>
      </c>
      <c r="S3561">
        <f t="shared" si="8327"/>
        <v>0</v>
      </c>
      <c r="T3561">
        <f t="shared" si="8328"/>
        <v>0</v>
      </c>
      <c r="U3561">
        <f t="shared" si="8329"/>
        <v>0</v>
      </c>
      <c r="V3561">
        <f t="shared" si="8330"/>
        <v>0</v>
      </c>
      <c r="W3561">
        <f t="shared" si="8331"/>
        <v>0</v>
      </c>
      <c r="X3561">
        <f t="shared" si="8332"/>
        <v>0</v>
      </c>
      <c r="Y3561">
        <f t="shared" si="8333"/>
        <v>0</v>
      </c>
      <c r="Z3561">
        <f t="shared" si="8334"/>
        <v>0</v>
      </c>
      <c r="AA3561">
        <f t="shared" si="8335"/>
        <v>0</v>
      </c>
      <c r="AB3561">
        <f t="shared" si="8336"/>
        <v>0</v>
      </c>
      <c r="AC3561">
        <f t="shared" si="8337"/>
        <v>0</v>
      </c>
      <c r="AD3561">
        <f t="shared" si="8338"/>
        <v>0</v>
      </c>
      <c r="AM3561">
        <v>24025</v>
      </c>
      <c r="AN3561">
        <v>-75</v>
      </c>
    </row>
    <row r="3562" spans="1:40" x14ac:dyDescent="0.3">
      <c r="A3562">
        <v>3561</v>
      </c>
      <c r="B3562">
        <v>0.67219316481054503</v>
      </c>
      <c r="C3562">
        <v>0.32780608372919401</v>
      </c>
      <c r="D3562" s="1">
        <v>9.0800010631787794E-53</v>
      </c>
      <c r="E3562" s="1">
        <v>7.5146026081372896E-7</v>
      </c>
      <c r="F3562" s="2" t="str">
        <f t="shared" si="8314"/>
        <v>K1</v>
      </c>
      <c r="G3562">
        <f t="shared" si="8315"/>
        <v>1</v>
      </c>
      <c r="H3562" t="str">
        <f t="shared" si="8316"/>
        <v>NA</v>
      </c>
      <c r="I3562">
        <f t="shared" si="8317"/>
        <v>0</v>
      </c>
      <c r="J3562" t="str">
        <f t="shared" ref="J3562" si="8415">IF(IF(I3563=0,I3562,"NA")=0,"NA",IF(I3563=0,I3562,"NA"))</f>
        <v>NA</v>
      </c>
      <c r="K3562">
        <f t="shared" si="8319"/>
        <v>0</v>
      </c>
      <c r="L3562" t="str">
        <f t="shared" ref="L3562" si="8416">IF(IF(K3563=0,K3562,"NA")=0,"NA",IF(K3563=0,K3562,"NA"))</f>
        <v>NA</v>
      </c>
      <c r="M3562">
        <f t="shared" si="8321"/>
        <v>0</v>
      </c>
      <c r="N3562" t="str">
        <f t="shared" si="8322"/>
        <v>NA</v>
      </c>
      <c r="O3562">
        <f t="shared" si="8323"/>
        <v>0</v>
      </c>
      <c r="P3562">
        <f t="shared" si="8324"/>
        <v>0</v>
      </c>
      <c r="Q3562">
        <f t="shared" si="8325"/>
        <v>0</v>
      </c>
      <c r="R3562">
        <f t="shared" si="8326"/>
        <v>0</v>
      </c>
      <c r="S3562">
        <f t="shared" si="8327"/>
        <v>1</v>
      </c>
      <c r="T3562">
        <f t="shared" si="8328"/>
        <v>0</v>
      </c>
      <c r="U3562">
        <f t="shared" si="8329"/>
        <v>0</v>
      </c>
      <c r="V3562">
        <f t="shared" si="8330"/>
        <v>0</v>
      </c>
      <c r="W3562">
        <f t="shared" si="8331"/>
        <v>0</v>
      </c>
      <c r="X3562">
        <f t="shared" si="8332"/>
        <v>0</v>
      </c>
      <c r="Y3562">
        <f t="shared" si="8333"/>
        <v>0</v>
      </c>
      <c r="Z3562">
        <f t="shared" si="8334"/>
        <v>0</v>
      </c>
      <c r="AA3562">
        <f t="shared" si="8335"/>
        <v>0</v>
      </c>
      <c r="AB3562">
        <f t="shared" si="8336"/>
        <v>0</v>
      </c>
      <c r="AC3562">
        <f t="shared" si="8337"/>
        <v>0</v>
      </c>
      <c r="AD3562">
        <f t="shared" si="8338"/>
        <v>0</v>
      </c>
      <c r="AM3562">
        <v>23600</v>
      </c>
      <c r="AN3562">
        <v>-425</v>
      </c>
    </row>
    <row r="3563" spans="1:40" x14ac:dyDescent="0.3">
      <c r="A3563">
        <v>3562</v>
      </c>
      <c r="B3563">
        <v>0.51210084869474204</v>
      </c>
      <c r="C3563">
        <v>0.48735361992339499</v>
      </c>
      <c r="D3563" s="1">
        <v>9.7003080884050499E-16</v>
      </c>
      <c r="E3563">
        <v>5.4553138186218904E-4</v>
      </c>
      <c r="F3563" s="2" t="str">
        <f t="shared" si="8314"/>
        <v>K1</v>
      </c>
      <c r="G3563">
        <f t="shared" si="8315"/>
        <v>2</v>
      </c>
      <c r="H3563">
        <f t="shared" si="8316"/>
        <v>2</v>
      </c>
      <c r="I3563">
        <f t="shared" si="8317"/>
        <v>0</v>
      </c>
      <c r="J3563" t="str">
        <f t="shared" ref="J3563" si="8417">IF(IF(I3564=0,I3563,"NA")=0,"NA",IF(I3564=0,I3563,"NA"))</f>
        <v>NA</v>
      </c>
      <c r="K3563">
        <f t="shared" si="8319"/>
        <v>0</v>
      </c>
      <c r="L3563" t="str">
        <f t="shared" ref="L3563" si="8418">IF(IF(K3564=0,K3563,"NA")=0,"NA",IF(K3564=0,K3563,"NA"))</f>
        <v>NA</v>
      </c>
      <c r="M3563">
        <f t="shared" si="8321"/>
        <v>0</v>
      </c>
      <c r="N3563" t="str">
        <f t="shared" si="8322"/>
        <v>NA</v>
      </c>
      <c r="O3563">
        <f t="shared" si="8323"/>
        <v>1</v>
      </c>
      <c r="P3563">
        <f t="shared" si="8324"/>
        <v>0</v>
      </c>
      <c r="Q3563">
        <f t="shared" si="8325"/>
        <v>0</v>
      </c>
      <c r="R3563">
        <f t="shared" si="8326"/>
        <v>0</v>
      </c>
      <c r="S3563">
        <f t="shared" si="8327"/>
        <v>0</v>
      </c>
      <c r="T3563">
        <f t="shared" si="8328"/>
        <v>0</v>
      </c>
      <c r="U3563">
        <f t="shared" si="8329"/>
        <v>0</v>
      </c>
      <c r="V3563">
        <f t="shared" si="8330"/>
        <v>0</v>
      </c>
      <c r="W3563">
        <f t="shared" si="8331"/>
        <v>0</v>
      </c>
      <c r="X3563">
        <f t="shared" si="8332"/>
        <v>0</v>
      </c>
      <c r="Y3563">
        <f t="shared" si="8333"/>
        <v>0</v>
      </c>
      <c r="Z3563">
        <f t="shared" si="8334"/>
        <v>0</v>
      </c>
      <c r="AA3563">
        <f t="shared" si="8335"/>
        <v>0</v>
      </c>
      <c r="AB3563">
        <f t="shared" si="8336"/>
        <v>0</v>
      </c>
      <c r="AC3563">
        <f t="shared" si="8337"/>
        <v>0</v>
      </c>
      <c r="AD3563">
        <f t="shared" si="8338"/>
        <v>0</v>
      </c>
      <c r="AM3563">
        <v>23375</v>
      </c>
      <c r="AN3563">
        <v>-225</v>
      </c>
    </row>
    <row r="3564" spans="1:40" x14ac:dyDescent="0.3">
      <c r="A3564">
        <v>3563</v>
      </c>
      <c r="B3564">
        <v>0.36053646643861997</v>
      </c>
      <c r="C3564">
        <v>0.63827358218255803</v>
      </c>
      <c r="D3564" s="1">
        <v>5.19741518645029E-16</v>
      </c>
      <c r="E3564">
        <v>1.18995137882126E-3</v>
      </c>
      <c r="F3564" s="2" t="str">
        <f t="shared" si="8314"/>
        <v>K2</v>
      </c>
      <c r="G3564">
        <f t="shared" si="8315"/>
        <v>0</v>
      </c>
      <c r="H3564" t="str">
        <f t="shared" si="8316"/>
        <v>NA</v>
      </c>
      <c r="I3564">
        <f t="shared" si="8317"/>
        <v>1</v>
      </c>
      <c r="J3564" t="str">
        <f t="shared" ref="J3564" si="8419">IF(IF(I3565=0,I3564,"NA")=0,"NA",IF(I3565=0,I3564,"NA"))</f>
        <v>NA</v>
      </c>
      <c r="K3564">
        <f t="shared" si="8319"/>
        <v>0</v>
      </c>
      <c r="L3564" t="str">
        <f t="shared" ref="L3564" si="8420">IF(IF(K3565=0,K3564,"NA")=0,"NA",IF(K3565=0,K3564,"NA"))</f>
        <v>NA</v>
      </c>
      <c r="M3564">
        <f t="shared" si="8321"/>
        <v>0</v>
      </c>
      <c r="N3564" t="str">
        <f t="shared" si="8322"/>
        <v>NA</v>
      </c>
      <c r="O3564">
        <f t="shared" si="8323"/>
        <v>0</v>
      </c>
      <c r="P3564">
        <f t="shared" si="8324"/>
        <v>1</v>
      </c>
      <c r="Q3564">
        <f t="shared" si="8325"/>
        <v>0</v>
      </c>
      <c r="R3564">
        <f t="shared" si="8326"/>
        <v>0</v>
      </c>
      <c r="S3564">
        <f t="shared" si="8327"/>
        <v>0</v>
      </c>
      <c r="T3564">
        <f t="shared" si="8328"/>
        <v>0</v>
      </c>
      <c r="U3564">
        <f t="shared" si="8329"/>
        <v>0</v>
      </c>
      <c r="V3564">
        <f t="shared" si="8330"/>
        <v>0</v>
      </c>
      <c r="W3564">
        <f t="shared" si="8331"/>
        <v>0</v>
      </c>
      <c r="X3564">
        <f t="shared" si="8332"/>
        <v>0</v>
      </c>
      <c r="Y3564">
        <f t="shared" si="8333"/>
        <v>0</v>
      </c>
      <c r="Z3564">
        <f t="shared" si="8334"/>
        <v>0</v>
      </c>
      <c r="AA3564">
        <f t="shared" si="8335"/>
        <v>0</v>
      </c>
      <c r="AB3564">
        <f t="shared" si="8336"/>
        <v>0</v>
      </c>
      <c r="AC3564">
        <f t="shared" si="8337"/>
        <v>0</v>
      </c>
      <c r="AD3564">
        <f t="shared" si="8338"/>
        <v>0</v>
      </c>
      <c r="AM3564">
        <v>23150</v>
      </c>
      <c r="AN3564">
        <v>-225</v>
      </c>
    </row>
    <row r="3565" spans="1:40" x14ac:dyDescent="0.3">
      <c r="A3565">
        <v>3564</v>
      </c>
      <c r="B3565">
        <v>0.22692157837090601</v>
      </c>
      <c r="C3565">
        <v>0.76992374949363696</v>
      </c>
      <c r="D3565" s="1">
        <v>3.3510746472956898E-13</v>
      </c>
      <c r="E3565">
        <v>3.1546721351214E-3</v>
      </c>
      <c r="F3565" s="2" t="str">
        <f t="shared" si="8314"/>
        <v>K2</v>
      </c>
      <c r="G3565">
        <f t="shared" si="8315"/>
        <v>0</v>
      </c>
      <c r="H3565" t="str">
        <f t="shared" si="8316"/>
        <v>NA</v>
      </c>
      <c r="I3565">
        <f t="shared" si="8317"/>
        <v>2</v>
      </c>
      <c r="J3565" t="str">
        <f t="shared" ref="J3565" si="8421">IF(IF(I3566=0,I3565,"NA")=0,"NA",IF(I3566=0,I3565,"NA"))</f>
        <v>NA</v>
      </c>
      <c r="K3565">
        <f t="shared" si="8319"/>
        <v>0</v>
      </c>
      <c r="L3565" t="str">
        <f t="shared" ref="L3565" si="8422">IF(IF(K3566=0,K3565,"NA")=0,"NA",IF(K3566=0,K3565,"NA"))</f>
        <v>NA</v>
      </c>
      <c r="M3565">
        <f t="shared" si="8321"/>
        <v>0</v>
      </c>
      <c r="N3565" t="str">
        <f t="shared" si="8322"/>
        <v>NA</v>
      </c>
      <c r="O3565">
        <f t="shared" si="8323"/>
        <v>0</v>
      </c>
      <c r="P3565">
        <f t="shared" si="8324"/>
        <v>0</v>
      </c>
      <c r="Q3565">
        <f t="shared" si="8325"/>
        <v>0</v>
      </c>
      <c r="R3565">
        <f t="shared" si="8326"/>
        <v>0</v>
      </c>
      <c r="S3565">
        <f t="shared" si="8327"/>
        <v>0</v>
      </c>
      <c r="T3565">
        <f t="shared" si="8328"/>
        <v>1</v>
      </c>
      <c r="U3565">
        <f t="shared" si="8329"/>
        <v>0</v>
      </c>
      <c r="V3565">
        <f t="shared" si="8330"/>
        <v>0</v>
      </c>
      <c r="W3565">
        <f t="shared" si="8331"/>
        <v>0</v>
      </c>
      <c r="X3565">
        <f t="shared" si="8332"/>
        <v>0</v>
      </c>
      <c r="Y3565">
        <f t="shared" si="8333"/>
        <v>0</v>
      </c>
      <c r="Z3565">
        <f t="shared" si="8334"/>
        <v>0</v>
      </c>
      <c r="AA3565">
        <f t="shared" si="8335"/>
        <v>0</v>
      </c>
      <c r="AB3565">
        <f t="shared" si="8336"/>
        <v>0</v>
      </c>
      <c r="AC3565">
        <f t="shared" si="8337"/>
        <v>0</v>
      </c>
      <c r="AD3565">
        <f t="shared" si="8338"/>
        <v>0</v>
      </c>
      <c r="AM3565">
        <v>22950</v>
      </c>
      <c r="AN3565">
        <v>-200</v>
      </c>
    </row>
    <row r="3566" spans="1:40" x14ac:dyDescent="0.3">
      <c r="A3566">
        <v>3565</v>
      </c>
      <c r="B3566">
        <v>0.29281138704919202</v>
      </c>
      <c r="C3566">
        <v>0.70702540946118497</v>
      </c>
      <c r="D3566" s="1">
        <v>2.1183477110591499E-27</v>
      </c>
      <c r="E3566">
        <v>1.6320348962295099E-4</v>
      </c>
      <c r="F3566" s="2" t="str">
        <f t="shared" si="8314"/>
        <v>K2</v>
      </c>
      <c r="G3566">
        <f t="shared" si="8315"/>
        <v>0</v>
      </c>
      <c r="H3566" t="str">
        <f t="shared" si="8316"/>
        <v>NA</v>
      </c>
      <c r="I3566">
        <f t="shared" si="8317"/>
        <v>3</v>
      </c>
      <c r="J3566" t="str">
        <f t="shared" ref="J3566" si="8423">IF(IF(I3567=0,I3566,"NA")=0,"NA",IF(I3567=0,I3566,"NA"))</f>
        <v>NA</v>
      </c>
      <c r="K3566">
        <f t="shared" si="8319"/>
        <v>0</v>
      </c>
      <c r="L3566" t="str">
        <f t="shared" ref="L3566" si="8424">IF(IF(K3567=0,K3566,"NA")=0,"NA",IF(K3567=0,K3566,"NA"))</f>
        <v>NA</v>
      </c>
      <c r="M3566">
        <f t="shared" si="8321"/>
        <v>0</v>
      </c>
      <c r="N3566" t="str">
        <f t="shared" si="8322"/>
        <v>NA</v>
      </c>
      <c r="O3566">
        <f t="shared" si="8323"/>
        <v>0</v>
      </c>
      <c r="P3566">
        <f t="shared" si="8324"/>
        <v>0</v>
      </c>
      <c r="Q3566">
        <f t="shared" si="8325"/>
        <v>0</v>
      </c>
      <c r="R3566">
        <f t="shared" si="8326"/>
        <v>0</v>
      </c>
      <c r="S3566">
        <f t="shared" si="8327"/>
        <v>0</v>
      </c>
      <c r="T3566">
        <f t="shared" si="8328"/>
        <v>1</v>
      </c>
      <c r="U3566">
        <f t="shared" si="8329"/>
        <v>0</v>
      </c>
      <c r="V3566">
        <f t="shared" si="8330"/>
        <v>0</v>
      </c>
      <c r="W3566">
        <f t="shared" si="8331"/>
        <v>0</v>
      </c>
      <c r="X3566">
        <f t="shared" si="8332"/>
        <v>0</v>
      </c>
      <c r="Y3566">
        <f t="shared" si="8333"/>
        <v>0</v>
      </c>
      <c r="Z3566">
        <f t="shared" si="8334"/>
        <v>0</v>
      </c>
      <c r="AA3566">
        <f t="shared" si="8335"/>
        <v>0</v>
      </c>
      <c r="AB3566">
        <f t="shared" si="8336"/>
        <v>0</v>
      </c>
      <c r="AC3566">
        <f t="shared" si="8337"/>
        <v>0</v>
      </c>
      <c r="AD3566">
        <f t="shared" si="8338"/>
        <v>0</v>
      </c>
      <c r="AM3566">
        <v>22650</v>
      </c>
      <c r="AN3566">
        <v>-300</v>
      </c>
    </row>
    <row r="3567" spans="1:40" x14ac:dyDescent="0.3">
      <c r="A3567">
        <v>3566</v>
      </c>
      <c r="B3567">
        <v>0.15645439532865901</v>
      </c>
      <c r="C3567">
        <v>0.84101580691202904</v>
      </c>
      <c r="D3567" s="1">
        <v>1.20272154463034E-19</v>
      </c>
      <c r="E3567">
        <v>2.5297977593126699E-3</v>
      </c>
      <c r="F3567" s="2" t="str">
        <f t="shared" si="8314"/>
        <v>K2</v>
      </c>
      <c r="G3567">
        <f t="shared" si="8315"/>
        <v>0</v>
      </c>
      <c r="H3567" t="str">
        <f t="shared" si="8316"/>
        <v>NA</v>
      </c>
      <c r="I3567">
        <f t="shared" si="8317"/>
        <v>4</v>
      </c>
      <c r="J3567">
        <f t="shared" ref="J3567" si="8425">IF(IF(I3568=0,I3567,"NA")=0,"NA",IF(I3568=0,I3567,"NA"))</f>
        <v>4</v>
      </c>
      <c r="K3567">
        <f t="shared" si="8319"/>
        <v>0</v>
      </c>
      <c r="L3567" t="str">
        <f t="shared" ref="L3567" si="8426">IF(IF(K3568=0,K3567,"NA")=0,"NA",IF(K3568=0,K3567,"NA"))</f>
        <v>NA</v>
      </c>
      <c r="M3567">
        <f t="shared" si="8321"/>
        <v>0</v>
      </c>
      <c r="N3567" t="str">
        <f t="shared" si="8322"/>
        <v>NA</v>
      </c>
      <c r="O3567">
        <f t="shared" si="8323"/>
        <v>0</v>
      </c>
      <c r="P3567">
        <f t="shared" si="8324"/>
        <v>0</v>
      </c>
      <c r="Q3567">
        <f t="shared" si="8325"/>
        <v>0</v>
      </c>
      <c r="R3567">
        <f t="shared" si="8326"/>
        <v>0</v>
      </c>
      <c r="S3567">
        <f t="shared" si="8327"/>
        <v>0</v>
      </c>
      <c r="T3567">
        <f t="shared" si="8328"/>
        <v>1</v>
      </c>
      <c r="U3567">
        <f t="shared" si="8329"/>
        <v>0</v>
      </c>
      <c r="V3567">
        <f t="shared" si="8330"/>
        <v>0</v>
      </c>
      <c r="W3567">
        <f t="shared" si="8331"/>
        <v>0</v>
      </c>
      <c r="X3567">
        <f t="shared" si="8332"/>
        <v>0</v>
      </c>
      <c r="Y3567">
        <f t="shared" si="8333"/>
        <v>0</v>
      </c>
      <c r="Z3567">
        <f t="shared" si="8334"/>
        <v>0</v>
      </c>
      <c r="AA3567">
        <f t="shared" si="8335"/>
        <v>0</v>
      </c>
      <c r="AB3567">
        <f t="shared" si="8336"/>
        <v>0</v>
      </c>
      <c r="AC3567">
        <f t="shared" si="8337"/>
        <v>0</v>
      </c>
      <c r="AD3567">
        <f t="shared" si="8338"/>
        <v>0</v>
      </c>
      <c r="AM3567">
        <v>22900</v>
      </c>
      <c r="AN3567">
        <v>250</v>
      </c>
    </row>
    <row r="3568" spans="1:40" x14ac:dyDescent="0.3">
      <c r="A3568">
        <v>3567</v>
      </c>
      <c r="B3568">
        <v>0.991447626657602</v>
      </c>
      <c r="C3568">
        <v>8.5523733423978204E-3</v>
      </c>
      <c r="D3568" s="1">
        <v>1.8281685545936902E-139</v>
      </c>
      <c r="E3568" s="1">
        <v>2.3330670120624202E-16</v>
      </c>
      <c r="F3568" s="2" t="str">
        <f t="shared" si="8314"/>
        <v>K1</v>
      </c>
      <c r="G3568">
        <f t="shared" si="8315"/>
        <v>1</v>
      </c>
      <c r="H3568" t="str">
        <f t="shared" si="8316"/>
        <v>NA</v>
      </c>
      <c r="I3568">
        <f t="shared" si="8317"/>
        <v>0</v>
      </c>
      <c r="J3568" t="str">
        <f t="shared" ref="J3568" si="8427">IF(IF(I3569=0,I3568,"NA")=0,"NA",IF(I3569=0,I3568,"NA"))</f>
        <v>NA</v>
      </c>
      <c r="K3568">
        <f t="shared" si="8319"/>
        <v>0</v>
      </c>
      <c r="L3568" t="str">
        <f t="shared" ref="L3568" si="8428">IF(IF(K3569=0,K3568,"NA")=0,"NA",IF(K3569=0,K3568,"NA"))</f>
        <v>NA</v>
      </c>
      <c r="M3568">
        <f t="shared" si="8321"/>
        <v>0</v>
      </c>
      <c r="N3568" t="str">
        <f t="shared" si="8322"/>
        <v>NA</v>
      </c>
      <c r="O3568">
        <f t="shared" si="8323"/>
        <v>0</v>
      </c>
      <c r="P3568">
        <f t="shared" si="8324"/>
        <v>0</v>
      </c>
      <c r="Q3568">
        <f t="shared" si="8325"/>
        <v>0</v>
      </c>
      <c r="R3568">
        <f t="shared" si="8326"/>
        <v>0</v>
      </c>
      <c r="S3568">
        <f t="shared" si="8327"/>
        <v>1</v>
      </c>
      <c r="T3568">
        <f t="shared" si="8328"/>
        <v>0</v>
      </c>
      <c r="U3568">
        <f t="shared" si="8329"/>
        <v>0</v>
      </c>
      <c r="V3568">
        <f t="shared" si="8330"/>
        <v>0</v>
      </c>
      <c r="W3568">
        <f t="shared" si="8331"/>
        <v>0</v>
      </c>
      <c r="X3568">
        <f t="shared" si="8332"/>
        <v>0</v>
      </c>
      <c r="Y3568">
        <f t="shared" si="8333"/>
        <v>0</v>
      </c>
      <c r="Z3568">
        <f t="shared" si="8334"/>
        <v>0</v>
      </c>
      <c r="AA3568">
        <f t="shared" si="8335"/>
        <v>0</v>
      </c>
      <c r="AB3568">
        <f t="shared" si="8336"/>
        <v>0</v>
      </c>
      <c r="AC3568">
        <f t="shared" si="8337"/>
        <v>0</v>
      </c>
      <c r="AD3568">
        <f t="shared" si="8338"/>
        <v>0</v>
      </c>
      <c r="AM3568">
        <v>23600</v>
      </c>
      <c r="AN3568">
        <v>700</v>
      </c>
    </row>
    <row r="3569" spans="1:40" x14ac:dyDescent="0.3">
      <c r="A3569">
        <v>3568</v>
      </c>
      <c r="B3569">
        <v>0.91178217439932097</v>
      </c>
      <c r="C3569">
        <v>8.8217822595834799E-2</v>
      </c>
      <c r="D3569" s="1">
        <v>1.7572570761578899E-66</v>
      </c>
      <c r="E3569" s="1">
        <v>3.0048437596444E-9</v>
      </c>
      <c r="F3569" s="2" t="str">
        <f t="shared" si="8314"/>
        <v>K1</v>
      </c>
      <c r="G3569">
        <f t="shared" si="8315"/>
        <v>2</v>
      </c>
      <c r="H3569" t="str">
        <f t="shared" si="8316"/>
        <v>NA</v>
      </c>
      <c r="I3569">
        <f t="shared" si="8317"/>
        <v>0</v>
      </c>
      <c r="J3569" t="str">
        <f t="shared" ref="J3569" si="8429">IF(IF(I3570=0,I3569,"NA")=0,"NA",IF(I3570=0,I3569,"NA"))</f>
        <v>NA</v>
      </c>
      <c r="K3569">
        <f t="shared" si="8319"/>
        <v>0</v>
      </c>
      <c r="L3569" t="str">
        <f t="shared" ref="L3569" si="8430">IF(IF(K3570=0,K3569,"NA")=0,"NA",IF(K3570=0,K3569,"NA"))</f>
        <v>NA</v>
      </c>
      <c r="M3569">
        <f t="shared" si="8321"/>
        <v>0</v>
      </c>
      <c r="N3569" t="str">
        <f t="shared" si="8322"/>
        <v>NA</v>
      </c>
      <c r="O3569">
        <f t="shared" si="8323"/>
        <v>1</v>
      </c>
      <c r="P3569">
        <f t="shared" si="8324"/>
        <v>0</v>
      </c>
      <c r="Q3569">
        <f t="shared" si="8325"/>
        <v>0</v>
      </c>
      <c r="R3569">
        <f t="shared" si="8326"/>
        <v>0</v>
      </c>
      <c r="S3569">
        <f t="shared" si="8327"/>
        <v>0</v>
      </c>
      <c r="T3569">
        <f t="shared" si="8328"/>
        <v>0</v>
      </c>
      <c r="U3569">
        <f t="shared" si="8329"/>
        <v>0</v>
      </c>
      <c r="V3569">
        <f t="shared" si="8330"/>
        <v>0</v>
      </c>
      <c r="W3569">
        <f t="shared" si="8331"/>
        <v>0</v>
      </c>
      <c r="X3569">
        <f t="shared" si="8332"/>
        <v>0</v>
      </c>
      <c r="Y3569">
        <f t="shared" si="8333"/>
        <v>0</v>
      </c>
      <c r="Z3569">
        <f t="shared" si="8334"/>
        <v>0</v>
      </c>
      <c r="AA3569">
        <f t="shared" si="8335"/>
        <v>0</v>
      </c>
      <c r="AB3569">
        <f t="shared" si="8336"/>
        <v>0</v>
      </c>
      <c r="AC3569">
        <f t="shared" si="8337"/>
        <v>0</v>
      </c>
      <c r="AD3569">
        <f t="shared" si="8338"/>
        <v>0</v>
      </c>
      <c r="AM3569">
        <v>23125</v>
      </c>
      <c r="AN3569">
        <v>-475</v>
      </c>
    </row>
    <row r="3570" spans="1:40" x14ac:dyDescent="0.3">
      <c r="A3570">
        <v>3569</v>
      </c>
      <c r="B3570">
        <v>0.72556472573698805</v>
      </c>
      <c r="C3570">
        <v>0.27442976668821401</v>
      </c>
      <c r="D3570" s="1">
        <v>2.9114022675674302E-41</v>
      </c>
      <c r="E3570" s="1">
        <v>5.5075747977263201E-6</v>
      </c>
      <c r="F3570" s="2" t="str">
        <f t="shared" si="8314"/>
        <v>K1</v>
      </c>
      <c r="G3570">
        <f t="shared" si="8315"/>
        <v>3</v>
      </c>
      <c r="H3570">
        <f t="shared" si="8316"/>
        <v>3</v>
      </c>
      <c r="I3570">
        <f t="shared" si="8317"/>
        <v>0</v>
      </c>
      <c r="J3570" t="str">
        <f t="shared" ref="J3570" si="8431">IF(IF(I3571=0,I3570,"NA")=0,"NA",IF(I3571=0,I3570,"NA"))</f>
        <v>NA</v>
      </c>
      <c r="K3570">
        <f t="shared" si="8319"/>
        <v>0</v>
      </c>
      <c r="L3570" t="str">
        <f t="shared" ref="L3570" si="8432">IF(IF(K3571=0,K3570,"NA")=0,"NA",IF(K3571=0,K3570,"NA"))</f>
        <v>NA</v>
      </c>
      <c r="M3570">
        <f t="shared" si="8321"/>
        <v>0</v>
      </c>
      <c r="N3570" t="str">
        <f t="shared" si="8322"/>
        <v>NA</v>
      </c>
      <c r="O3570">
        <f t="shared" si="8323"/>
        <v>1</v>
      </c>
      <c r="P3570">
        <f t="shared" si="8324"/>
        <v>0</v>
      </c>
      <c r="Q3570">
        <f t="shared" si="8325"/>
        <v>0</v>
      </c>
      <c r="R3570">
        <f t="shared" si="8326"/>
        <v>0</v>
      </c>
      <c r="S3570">
        <f t="shared" si="8327"/>
        <v>0</v>
      </c>
      <c r="T3570">
        <f t="shared" si="8328"/>
        <v>0</v>
      </c>
      <c r="U3570">
        <f t="shared" si="8329"/>
        <v>0</v>
      </c>
      <c r="V3570">
        <f t="shared" si="8330"/>
        <v>0</v>
      </c>
      <c r="W3570">
        <f t="shared" si="8331"/>
        <v>0</v>
      </c>
      <c r="X3570">
        <f t="shared" si="8332"/>
        <v>0</v>
      </c>
      <c r="Y3570">
        <f t="shared" si="8333"/>
        <v>0</v>
      </c>
      <c r="Z3570">
        <f t="shared" si="8334"/>
        <v>0</v>
      </c>
      <c r="AA3570">
        <f t="shared" si="8335"/>
        <v>0</v>
      </c>
      <c r="AB3570">
        <f t="shared" si="8336"/>
        <v>0</v>
      </c>
      <c r="AC3570">
        <f t="shared" si="8337"/>
        <v>0</v>
      </c>
      <c r="AD3570">
        <f t="shared" si="8338"/>
        <v>0</v>
      </c>
      <c r="AM3570">
        <v>23500</v>
      </c>
      <c r="AN3570">
        <v>375</v>
      </c>
    </row>
    <row r="3571" spans="1:40" x14ac:dyDescent="0.3">
      <c r="A3571">
        <v>3570</v>
      </c>
      <c r="B3571">
        <v>0.36818482524048901</v>
      </c>
      <c r="C3571">
        <v>0.62654245827183797</v>
      </c>
      <c r="D3571" s="1">
        <v>1.2373576825528299E-7</v>
      </c>
      <c r="E3571">
        <v>5.2725927519049996E-3</v>
      </c>
      <c r="F3571" s="2" t="str">
        <f t="shared" si="8314"/>
        <v>K2</v>
      </c>
      <c r="G3571">
        <f t="shared" si="8315"/>
        <v>0</v>
      </c>
      <c r="H3571" t="str">
        <f t="shared" si="8316"/>
        <v>NA</v>
      </c>
      <c r="I3571">
        <f t="shared" si="8317"/>
        <v>1</v>
      </c>
      <c r="J3571" t="str">
        <f t="shared" ref="J3571" si="8433">IF(IF(I3572=0,I3571,"NA")=0,"NA",IF(I3572=0,I3571,"NA"))</f>
        <v>NA</v>
      </c>
      <c r="K3571">
        <f t="shared" si="8319"/>
        <v>0</v>
      </c>
      <c r="L3571" t="str">
        <f t="shared" ref="L3571" si="8434">IF(IF(K3572=0,K3571,"NA")=0,"NA",IF(K3572=0,K3571,"NA"))</f>
        <v>NA</v>
      </c>
      <c r="M3571">
        <f t="shared" si="8321"/>
        <v>0</v>
      </c>
      <c r="N3571" t="str">
        <f t="shared" si="8322"/>
        <v>NA</v>
      </c>
      <c r="O3571">
        <f t="shared" si="8323"/>
        <v>0</v>
      </c>
      <c r="P3571">
        <f t="shared" si="8324"/>
        <v>1</v>
      </c>
      <c r="Q3571">
        <f t="shared" si="8325"/>
        <v>0</v>
      </c>
      <c r="R3571">
        <f t="shared" si="8326"/>
        <v>0</v>
      </c>
      <c r="S3571">
        <f t="shared" si="8327"/>
        <v>0</v>
      </c>
      <c r="T3571">
        <f t="shared" si="8328"/>
        <v>0</v>
      </c>
      <c r="U3571">
        <f t="shared" si="8329"/>
        <v>0</v>
      </c>
      <c r="V3571">
        <f t="shared" si="8330"/>
        <v>0</v>
      </c>
      <c r="W3571">
        <f t="shared" si="8331"/>
        <v>0</v>
      </c>
      <c r="X3571">
        <f t="shared" si="8332"/>
        <v>0</v>
      </c>
      <c r="Y3571">
        <f t="shared" si="8333"/>
        <v>0</v>
      </c>
      <c r="Z3571">
        <f t="shared" si="8334"/>
        <v>0</v>
      </c>
      <c r="AA3571">
        <f t="shared" si="8335"/>
        <v>0</v>
      </c>
      <c r="AB3571">
        <f t="shared" si="8336"/>
        <v>0</v>
      </c>
      <c r="AC3571">
        <f t="shared" si="8337"/>
        <v>0</v>
      </c>
      <c r="AD3571">
        <f t="shared" si="8338"/>
        <v>0</v>
      </c>
      <c r="AM3571">
        <v>23650</v>
      </c>
      <c r="AN3571">
        <v>150</v>
      </c>
    </row>
    <row r="3572" spans="1:40" x14ac:dyDescent="0.3">
      <c r="A3572">
        <v>3571</v>
      </c>
      <c r="B3572">
        <v>0.15445104128013101</v>
      </c>
      <c r="C3572">
        <v>0.82939407761295902</v>
      </c>
      <c r="D3572" s="1">
        <v>4.0425014952053999E-8</v>
      </c>
      <c r="E3572">
        <v>1.61548406818951E-2</v>
      </c>
      <c r="F3572" s="2" t="str">
        <f t="shared" si="8314"/>
        <v>K2</v>
      </c>
      <c r="G3572">
        <f t="shared" si="8315"/>
        <v>0</v>
      </c>
      <c r="H3572" t="str">
        <f t="shared" si="8316"/>
        <v>NA</v>
      </c>
      <c r="I3572">
        <f t="shared" si="8317"/>
        <v>2</v>
      </c>
      <c r="J3572" t="str">
        <f t="shared" ref="J3572" si="8435">IF(IF(I3573=0,I3572,"NA")=0,"NA",IF(I3573=0,I3572,"NA"))</f>
        <v>NA</v>
      </c>
      <c r="K3572">
        <f t="shared" si="8319"/>
        <v>0</v>
      </c>
      <c r="L3572" t="str">
        <f t="shared" ref="L3572" si="8436">IF(IF(K3573=0,K3572,"NA")=0,"NA",IF(K3573=0,K3572,"NA"))</f>
        <v>NA</v>
      </c>
      <c r="M3572">
        <f t="shared" si="8321"/>
        <v>0</v>
      </c>
      <c r="N3572" t="str">
        <f t="shared" si="8322"/>
        <v>NA</v>
      </c>
      <c r="O3572">
        <f t="shared" si="8323"/>
        <v>0</v>
      </c>
      <c r="P3572">
        <f t="shared" si="8324"/>
        <v>0</v>
      </c>
      <c r="Q3572">
        <f t="shared" si="8325"/>
        <v>0</v>
      </c>
      <c r="R3572">
        <f t="shared" si="8326"/>
        <v>0</v>
      </c>
      <c r="S3572">
        <f t="shared" si="8327"/>
        <v>0</v>
      </c>
      <c r="T3572">
        <f t="shared" si="8328"/>
        <v>1</v>
      </c>
      <c r="U3572">
        <f t="shared" si="8329"/>
        <v>0</v>
      </c>
      <c r="V3572">
        <f t="shared" si="8330"/>
        <v>0</v>
      </c>
      <c r="W3572">
        <f t="shared" si="8331"/>
        <v>0</v>
      </c>
      <c r="X3572">
        <f t="shared" si="8332"/>
        <v>0</v>
      </c>
      <c r="Y3572">
        <f t="shared" si="8333"/>
        <v>0</v>
      </c>
      <c r="Z3572">
        <f t="shared" si="8334"/>
        <v>0</v>
      </c>
      <c r="AA3572">
        <f t="shared" si="8335"/>
        <v>0</v>
      </c>
      <c r="AB3572">
        <f t="shared" si="8336"/>
        <v>0</v>
      </c>
      <c r="AC3572">
        <f t="shared" si="8337"/>
        <v>0</v>
      </c>
      <c r="AD3572">
        <f t="shared" si="8338"/>
        <v>0</v>
      </c>
      <c r="AM3572">
        <v>23800</v>
      </c>
      <c r="AN3572">
        <v>150</v>
      </c>
    </row>
    <row r="3573" spans="1:40" x14ac:dyDescent="0.3">
      <c r="A3573">
        <v>3572</v>
      </c>
      <c r="B3573">
        <v>9.2785541088263299E-2</v>
      </c>
      <c r="C3573">
        <v>0.89817258339690198</v>
      </c>
      <c r="D3573" s="1">
        <v>2.6053879079091199E-13</v>
      </c>
      <c r="E3573">
        <v>9.0418755145740392E-3</v>
      </c>
      <c r="F3573" s="2" t="str">
        <f t="shared" si="8314"/>
        <v>K2</v>
      </c>
      <c r="G3573">
        <f t="shared" si="8315"/>
        <v>0</v>
      </c>
      <c r="H3573" t="str">
        <f t="shared" si="8316"/>
        <v>NA</v>
      </c>
      <c r="I3573">
        <f t="shared" si="8317"/>
        <v>3</v>
      </c>
      <c r="J3573" t="str">
        <f t="shared" ref="J3573" si="8437">IF(IF(I3574=0,I3573,"NA")=0,"NA",IF(I3574=0,I3573,"NA"))</f>
        <v>NA</v>
      </c>
      <c r="K3573">
        <f t="shared" si="8319"/>
        <v>0</v>
      </c>
      <c r="L3573" t="str">
        <f t="shared" ref="L3573" si="8438">IF(IF(K3574=0,K3573,"NA")=0,"NA",IF(K3574=0,K3573,"NA"))</f>
        <v>NA</v>
      </c>
      <c r="M3573">
        <f t="shared" si="8321"/>
        <v>0</v>
      </c>
      <c r="N3573" t="str">
        <f t="shared" si="8322"/>
        <v>NA</v>
      </c>
      <c r="O3573">
        <f t="shared" si="8323"/>
        <v>0</v>
      </c>
      <c r="P3573">
        <f t="shared" si="8324"/>
        <v>0</v>
      </c>
      <c r="Q3573">
        <f t="shared" si="8325"/>
        <v>0</v>
      </c>
      <c r="R3573">
        <f t="shared" si="8326"/>
        <v>0</v>
      </c>
      <c r="S3573">
        <f t="shared" si="8327"/>
        <v>0</v>
      </c>
      <c r="T3573">
        <f t="shared" si="8328"/>
        <v>1</v>
      </c>
      <c r="U3573">
        <f t="shared" si="8329"/>
        <v>0</v>
      </c>
      <c r="V3573">
        <f t="shared" si="8330"/>
        <v>0</v>
      </c>
      <c r="W3573">
        <f t="shared" si="8331"/>
        <v>0</v>
      </c>
      <c r="X3573">
        <f t="shared" si="8332"/>
        <v>0</v>
      </c>
      <c r="Y3573">
        <f t="shared" si="8333"/>
        <v>0</v>
      </c>
      <c r="Z3573">
        <f t="shared" si="8334"/>
        <v>0</v>
      </c>
      <c r="AA3573">
        <f t="shared" si="8335"/>
        <v>0</v>
      </c>
      <c r="AB3573">
        <f t="shared" si="8336"/>
        <v>0</v>
      </c>
      <c r="AC3573">
        <f t="shared" si="8337"/>
        <v>0</v>
      </c>
      <c r="AD3573">
        <f t="shared" si="8338"/>
        <v>0</v>
      </c>
      <c r="AM3573">
        <v>24000</v>
      </c>
      <c r="AN3573">
        <v>200</v>
      </c>
    </row>
    <row r="3574" spans="1:40" x14ac:dyDescent="0.3">
      <c r="A3574">
        <v>3573</v>
      </c>
      <c r="B3574">
        <v>5.8633844587356203E-2</v>
      </c>
      <c r="C3574">
        <v>0.92874222620129698</v>
      </c>
      <c r="D3574" s="1">
        <v>6.1233964340409501E-11</v>
      </c>
      <c r="E3574">
        <v>1.26239291501126E-2</v>
      </c>
      <c r="F3574" s="2" t="str">
        <f t="shared" si="8314"/>
        <v>K2</v>
      </c>
      <c r="G3574">
        <f t="shared" si="8315"/>
        <v>0</v>
      </c>
      <c r="H3574" t="str">
        <f t="shared" si="8316"/>
        <v>NA</v>
      </c>
      <c r="I3574">
        <f t="shared" si="8317"/>
        <v>4</v>
      </c>
      <c r="J3574" t="str">
        <f t="shared" ref="J3574" si="8439">IF(IF(I3575=0,I3574,"NA")=0,"NA",IF(I3575=0,I3574,"NA"))</f>
        <v>NA</v>
      </c>
      <c r="K3574">
        <f t="shared" si="8319"/>
        <v>0</v>
      </c>
      <c r="L3574" t="str">
        <f t="shared" ref="L3574" si="8440">IF(IF(K3575=0,K3574,"NA")=0,"NA",IF(K3575=0,K3574,"NA"))</f>
        <v>NA</v>
      </c>
      <c r="M3574">
        <f t="shared" si="8321"/>
        <v>0</v>
      </c>
      <c r="N3574" t="str">
        <f t="shared" si="8322"/>
        <v>NA</v>
      </c>
      <c r="O3574">
        <f t="shared" si="8323"/>
        <v>0</v>
      </c>
      <c r="P3574">
        <f t="shared" si="8324"/>
        <v>0</v>
      </c>
      <c r="Q3574">
        <f t="shared" si="8325"/>
        <v>0</v>
      </c>
      <c r="R3574">
        <f t="shared" si="8326"/>
        <v>0</v>
      </c>
      <c r="S3574">
        <f t="shared" si="8327"/>
        <v>0</v>
      </c>
      <c r="T3574">
        <f t="shared" si="8328"/>
        <v>1</v>
      </c>
      <c r="U3574">
        <f t="shared" si="8329"/>
        <v>0</v>
      </c>
      <c r="V3574">
        <f t="shared" si="8330"/>
        <v>0</v>
      </c>
      <c r="W3574">
        <f t="shared" si="8331"/>
        <v>0</v>
      </c>
      <c r="X3574">
        <f t="shared" si="8332"/>
        <v>0</v>
      </c>
      <c r="Y3574">
        <f t="shared" si="8333"/>
        <v>0</v>
      </c>
      <c r="Z3574">
        <f t="shared" si="8334"/>
        <v>0</v>
      </c>
      <c r="AA3574">
        <f t="shared" si="8335"/>
        <v>0</v>
      </c>
      <c r="AB3574">
        <f t="shared" si="8336"/>
        <v>0</v>
      </c>
      <c r="AC3574">
        <f t="shared" si="8337"/>
        <v>0</v>
      </c>
      <c r="AD3574">
        <f t="shared" si="8338"/>
        <v>0</v>
      </c>
      <c r="AM3574">
        <v>24175</v>
      </c>
      <c r="AN3574">
        <v>175</v>
      </c>
    </row>
    <row r="3575" spans="1:40" x14ac:dyDescent="0.3">
      <c r="A3575">
        <v>3574</v>
      </c>
      <c r="B3575">
        <v>6.08855434081437E-2</v>
      </c>
      <c r="C3575">
        <v>0.93462391657117705</v>
      </c>
      <c r="D3575" s="1">
        <v>1.2907668842020299E-16</v>
      </c>
      <c r="E3575">
        <v>4.4905400206795097E-3</v>
      </c>
      <c r="F3575" s="2" t="str">
        <f t="shared" si="8314"/>
        <v>K2</v>
      </c>
      <c r="G3575">
        <f t="shared" si="8315"/>
        <v>0</v>
      </c>
      <c r="H3575" t="str">
        <f t="shared" si="8316"/>
        <v>NA</v>
      </c>
      <c r="I3575">
        <f t="shared" si="8317"/>
        <v>5</v>
      </c>
      <c r="J3575" t="str">
        <f t="shared" ref="J3575" si="8441">IF(IF(I3576=0,I3575,"NA")=0,"NA",IF(I3576=0,I3575,"NA"))</f>
        <v>NA</v>
      </c>
      <c r="K3575">
        <f t="shared" si="8319"/>
        <v>0</v>
      </c>
      <c r="L3575" t="str">
        <f t="shared" ref="L3575" si="8442">IF(IF(K3576=0,K3575,"NA")=0,"NA",IF(K3576=0,K3575,"NA"))</f>
        <v>NA</v>
      </c>
      <c r="M3575">
        <f t="shared" si="8321"/>
        <v>0</v>
      </c>
      <c r="N3575" t="str">
        <f t="shared" si="8322"/>
        <v>NA</v>
      </c>
      <c r="O3575">
        <f t="shared" si="8323"/>
        <v>0</v>
      </c>
      <c r="P3575">
        <f t="shared" si="8324"/>
        <v>0</v>
      </c>
      <c r="Q3575">
        <f t="shared" si="8325"/>
        <v>0</v>
      </c>
      <c r="R3575">
        <f t="shared" si="8326"/>
        <v>0</v>
      </c>
      <c r="S3575">
        <f t="shared" si="8327"/>
        <v>0</v>
      </c>
      <c r="T3575">
        <f t="shared" si="8328"/>
        <v>1</v>
      </c>
      <c r="U3575">
        <f t="shared" si="8329"/>
        <v>0</v>
      </c>
      <c r="V3575">
        <f t="shared" si="8330"/>
        <v>0</v>
      </c>
      <c r="W3575">
        <f t="shared" si="8331"/>
        <v>0</v>
      </c>
      <c r="X3575">
        <f t="shared" si="8332"/>
        <v>0</v>
      </c>
      <c r="Y3575">
        <f t="shared" si="8333"/>
        <v>0</v>
      </c>
      <c r="Z3575">
        <f t="shared" si="8334"/>
        <v>0</v>
      </c>
      <c r="AA3575">
        <f t="shared" si="8335"/>
        <v>0</v>
      </c>
      <c r="AB3575">
        <f t="shared" si="8336"/>
        <v>0</v>
      </c>
      <c r="AC3575">
        <f t="shared" si="8337"/>
        <v>0</v>
      </c>
      <c r="AD3575">
        <f t="shared" si="8338"/>
        <v>0</v>
      </c>
      <c r="AM3575">
        <v>24400</v>
      </c>
      <c r="AN3575">
        <v>225</v>
      </c>
    </row>
    <row r="3576" spans="1:40" x14ac:dyDescent="0.3">
      <c r="A3576">
        <v>3575</v>
      </c>
      <c r="B3576">
        <v>9.3565352532544693E-2</v>
      </c>
      <c r="C3576">
        <v>0.90595266526181395</v>
      </c>
      <c r="D3576" s="1">
        <v>2.1524124292418598E-28</v>
      </c>
      <c r="E3576">
        <v>4.8198220564134498E-4</v>
      </c>
      <c r="F3576" s="2" t="str">
        <f t="shared" si="8314"/>
        <v>K2</v>
      </c>
      <c r="G3576">
        <f t="shared" si="8315"/>
        <v>0</v>
      </c>
      <c r="H3576" t="str">
        <f t="shared" si="8316"/>
        <v>NA</v>
      </c>
      <c r="I3576">
        <f t="shared" si="8317"/>
        <v>6</v>
      </c>
      <c r="J3576" t="str">
        <f t="shared" ref="J3576" si="8443">IF(IF(I3577=0,I3576,"NA")=0,"NA",IF(I3577=0,I3576,"NA"))</f>
        <v>NA</v>
      </c>
      <c r="K3576">
        <f t="shared" si="8319"/>
        <v>0</v>
      </c>
      <c r="L3576" t="str">
        <f t="shared" ref="L3576" si="8444">IF(IF(K3577=0,K3576,"NA")=0,"NA",IF(K3577=0,K3576,"NA"))</f>
        <v>NA</v>
      </c>
      <c r="M3576">
        <f t="shared" si="8321"/>
        <v>0</v>
      </c>
      <c r="N3576" t="str">
        <f t="shared" si="8322"/>
        <v>NA</v>
      </c>
      <c r="O3576">
        <f t="shared" si="8323"/>
        <v>0</v>
      </c>
      <c r="P3576">
        <f t="shared" si="8324"/>
        <v>0</v>
      </c>
      <c r="Q3576">
        <f t="shared" si="8325"/>
        <v>0</v>
      </c>
      <c r="R3576">
        <f t="shared" si="8326"/>
        <v>0</v>
      </c>
      <c r="S3576">
        <f t="shared" si="8327"/>
        <v>0</v>
      </c>
      <c r="T3576">
        <f t="shared" si="8328"/>
        <v>1</v>
      </c>
      <c r="U3576">
        <f t="shared" si="8329"/>
        <v>0</v>
      </c>
      <c r="V3576">
        <f t="shared" si="8330"/>
        <v>0</v>
      </c>
      <c r="W3576">
        <f t="shared" si="8331"/>
        <v>0</v>
      </c>
      <c r="X3576">
        <f t="shared" si="8332"/>
        <v>0</v>
      </c>
      <c r="Y3576">
        <f t="shared" si="8333"/>
        <v>0</v>
      </c>
      <c r="Z3576">
        <f t="shared" si="8334"/>
        <v>0</v>
      </c>
      <c r="AA3576">
        <f t="shared" si="8335"/>
        <v>0</v>
      </c>
      <c r="AB3576">
        <f t="shared" si="8336"/>
        <v>0</v>
      </c>
      <c r="AC3576">
        <f t="shared" si="8337"/>
        <v>0</v>
      </c>
      <c r="AD3576">
        <f t="shared" si="8338"/>
        <v>0</v>
      </c>
      <c r="AM3576">
        <v>24100</v>
      </c>
      <c r="AN3576">
        <v>-300</v>
      </c>
    </row>
    <row r="3577" spans="1:40" x14ac:dyDescent="0.3">
      <c r="A3577">
        <v>3576</v>
      </c>
      <c r="B3577">
        <v>4.8151592904021302E-2</v>
      </c>
      <c r="C3577">
        <v>0.92562284172318599</v>
      </c>
      <c r="D3577" s="1">
        <v>1.8857343137288199E-5</v>
      </c>
      <c r="E3577">
        <v>2.6206708029654999E-2</v>
      </c>
      <c r="F3577" s="2" t="str">
        <f t="shared" si="8314"/>
        <v>K2</v>
      </c>
      <c r="G3577">
        <f t="shared" si="8315"/>
        <v>0</v>
      </c>
      <c r="H3577" t="str">
        <f t="shared" si="8316"/>
        <v>NA</v>
      </c>
      <c r="I3577">
        <f t="shared" si="8317"/>
        <v>7</v>
      </c>
      <c r="J3577" t="str">
        <f t="shared" ref="J3577" si="8445">IF(IF(I3578=0,I3577,"NA")=0,"NA",IF(I3578=0,I3577,"NA"))</f>
        <v>NA</v>
      </c>
      <c r="K3577">
        <f t="shared" si="8319"/>
        <v>0</v>
      </c>
      <c r="L3577" t="str">
        <f t="shared" ref="L3577" si="8446">IF(IF(K3578=0,K3577,"NA")=0,"NA",IF(K3578=0,K3577,"NA"))</f>
        <v>NA</v>
      </c>
      <c r="M3577">
        <f t="shared" si="8321"/>
        <v>0</v>
      </c>
      <c r="N3577" t="str">
        <f t="shared" si="8322"/>
        <v>NA</v>
      </c>
      <c r="O3577">
        <f t="shared" si="8323"/>
        <v>0</v>
      </c>
      <c r="P3577">
        <f t="shared" si="8324"/>
        <v>0</v>
      </c>
      <c r="Q3577">
        <f t="shared" si="8325"/>
        <v>0</v>
      </c>
      <c r="R3577">
        <f t="shared" si="8326"/>
        <v>0</v>
      </c>
      <c r="S3577">
        <f t="shared" si="8327"/>
        <v>0</v>
      </c>
      <c r="T3577">
        <f t="shared" si="8328"/>
        <v>1</v>
      </c>
      <c r="U3577">
        <f t="shared" si="8329"/>
        <v>0</v>
      </c>
      <c r="V3577">
        <f t="shared" si="8330"/>
        <v>0</v>
      </c>
      <c r="W3577">
        <f t="shared" si="8331"/>
        <v>0</v>
      </c>
      <c r="X3577">
        <f t="shared" si="8332"/>
        <v>0</v>
      </c>
      <c r="Y3577">
        <f t="shared" si="8333"/>
        <v>0</v>
      </c>
      <c r="Z3577">
        <f t="shared" si="8334"/>
        <v>0</v>
      </c>
      <c r="AA3577">
        <f t="shared" si="8335"/>
        <v>0</v>
      </c>
      <c r="AB3577">
        <f t="shared" si="8336"/>
        <v>0</v>
      </c>
      <c r="AC3577">
        <f t="shared" si="8337"/>
        <v>0</v>
      </c>
      <c r="AD3577">
        <f t="shared" si="8338"/>
        <v>0</v>
      </c>
      <c r="AM3577">
        <v>24000</v>
      </c>
      <c r="AN3577">
        <v>-100</v>
      </c>
    </row>
    <row r="3578" spans="1:40" x14ac:dyDescent="0.3">
      <c r="A3578">
        <v>3577</v>
      </c>
      <c r="B3578">
        <v>2.3252033329786301E-2</v>
      </c>
      <c r="C3578">
        <v>0.86191049192354596</v>
      </c>
      <c r="D3578">
        <v>6.8176578368445498E-3</v>
      </c>
      <c r="E3578">
        <v>0.108019816909823</v>
      </c>
      <c r="F3578" s="2" t="str">
        <f t="shared" si="8314"/>
        <v>K2</v>
      </c>
      <c r="G3578">
        <f t="shared" si="8315"/>
        <v>0</v>
      </c>
      <c r="H3578" t="str">
        <f t="shared" si="8316"/>
        <v>NA</v>
      </c>
      <c r="I3578">
        <f t="shared" si="8317"/>
        <v>8</v>
      </c>
      <c r="J3578" t="str">
        <f t="shared" ref="J3578" si="8447">IF(IF(I3579=0,I3578,"NA")=0,"NA",IF(I3579=0,I3578,"NA"))</f>
        <v>NA</v>
      </c>
      <c r="K3578">
        <f t="shared" si="8319"/>
        <v>0</v>
      </c>
      <c r="L3578" t="str">
        <f t="shared" ref="L3578" si="8448">IF(IF(K3579=0,K3578,"NA")=0,"NA",IF(K3579=0,K3578,"NA"))</f>
        <v>NA</v>
      </c>
      <c r="M3578">
        <f t="shared" si="8321"/>
        <v>0</v>
      </c>
      <c r="N3578" t="str">
        <f t="shared" si="8322"/>
        <v>NA</v>
      </c>
      <c r="O3578">
        <f t="shared" si="8323"/>
        <v>0</v>
      </c>
      <c r="P3578">
        <f t="shared" si="8324"/>
        <v>0</v>
      </c>
      <c r="Q3578">
        <f t="shared" si="8325"/>
        <v>0</v>
      </c>
      <c r="R3578">
        <f t="shared" si="8326"/>
        <v>0</v>
      </c>
      <c r="S3578">
        <f t="shared" si="8327"/>
        <v>0</v>
      </c>
      <c r="T3578">
        <f t="shared" si="8328"/>
        <v>1</v>
      </c>
      <c r="U3578">
        <f t="shared" si="8329"/>
        <v>0</v>
      </c>
      <c r="V3578">
        <f t="shared" si="8330"/>
        <v>0</v>
      </c>
      <c r="W3578">
        <f t="shared" si="8331"/>
        <v>0</v>
      </c>
      <c r="X3578">
        <f t="shared" si="8332"/>
        <v>0</v>
      </c>
      <c r="Y3578">
        <f t="shared" si="8333"/>
        <v>0</v>
      </c>
      <c r="Z3578">
        <f t="shared" si="8334"/>
        <v>0</v>
      </c>
      <c r="AA3578">
        <f t="shared" si="8335"/>
        <v>0</v>
      </c>
      <c r="AB3578">
        <f t="shared" si="8336"/>
        <v>0</v>
      </c>
      <c r="AC3578">
        <f t="shared" si="8337"/>
        <v>0</v>
      </c>
      <c r="AD3578">
        <f t="shared" si="8338"/>
        <v>0</v>
      </c>
      <c r="AM3578">
        <v>24000</v>
      </c>
      <c r="AN3578">
        <v>0</v>
      </c>
    </row>
    <row r="3579" spans="1:40" x14ac:dyDescent="0.3">
      <c r="A3579">
        <v>3578</v>
      </c>
      <c r="B3579">
        <v>8.3818754168076298E-2</v>
      </c>
      <c r="C3579">
        <v>0.91470796948423805</v>
      </c>
      <c r="D3579" s="1">
        <v>3.4752928626609498E-27</v>
      </c>
      <c r="E3579">
        <v>1.47327634768598E-3</v>
      </c>
      <c r="F3579" s="2" t="str">
        <f t="shared" si="8314"/>
        <v>K2</v>
      </c>
      <c r="G3579">
        <f t="shared" si="8315"/>
        <v>0</v>
      </c>
      <c r="H3579" t="str">
        <f t="shared" si="8316"/>
        <v>NA</v>
      </c>
      <c r="I3579">
        <f t="shared" si="8317"/>
        <v>9</v>
      </c>
      <c r="J3579" t="str">
        <f t="shared" ref="J3579" si="8449">IF(IF(I3580=0,I3579,"NA")=0,"NA",IF(I3580=0,I3579,"NA"))</f>
        <v>NA</v>
      </c>
      <c r="K3579">
        <f t="shared" si="8319"/>
        <v>0</v>
      </c>
      <c r="L3579" t="str">
        <f t="shared" ref="L3579" si="8450">IF(IF(K3580=0,K3579,"NA")=0,"NA",IF(K3580=0,K3579,"NA"))</f>
        <v>NA</v>
      </c>
      <c r="M3579">
        <f t="shared" si="8321"/>
        <v>0</v>
      </c>
      <c r="N3579" t="str">
        <f t="shared" si="8322"/>
        <v>NA</v>
      </c>
      <c r="O3579">
        <f t="shared" si="8323"/>
        <v>0</v>
      </c>
      <c r="P3579">
        <f t="shared" si="8324"/>
        <v>0</v>
      </c>
      <c r="Q3579">
        <f t="shared" si="8325"/>
        <v>0</v>
      </c>
      <c r="R3579">
        <f t="shared" si="8326"/>
        <v>0</v>
      </c>
      <c r="S3579">
        <f t="shared" si="8327"/>
        <v>0</v>
      </c>
      <c r="T3579">
        <f t="shared" si="8328"/>
        <v>1</v>
      </c>
      <c r="U3579">
        <f t="shared" si="8329"/>
        <v>0</v>
      </c>
      <c r="V3579">
        <f t="shared" si="8330"/>
        <v>0</v>
      </c>
      <c r="W3579">
        <f t="shared" si="8331"/>
        <v>0</v>
      </c>
      <c r="X3579">
        <f t="shared" si="8332"/>
        <v>0</v>
      </c>
      <c r="Y3579">
        <f t="shared" si="8333"/>
        <v>0</v>
      </c>
      <c r="Z3579">
        <f t="shared" si="8334"/>
        <v>0</v>
      </c>
      <c r="AA3579">
        <f t="shared" si="8335"/>
        <v>0</v>
      </c>
      <c r="AB3579">
        <f t="shared" si="8336"/>
        <v>0</v>
      </c>
      <c r="AC3579">
        <f t="shared" si="8337"/>
        <v>0</v>
      </c>
      <c r="AD3579">
        <f t="shared" si="8338"/>
        <v>0</v>
      </c>
      <c r="AM3579">
        <v>23700</v>
      </c>
      <c r="AN3579">
        <v>-300</v>
      </c>
    </row>
    <row r="3580" spans="1:40" x14ac:dyDescent="0.3">
      <c r="A3580">
        <v>3579</v>
      </c>
      <c r="B3580">
        <v>0.15188348521973</v>
      </c>
      <c r="C3580">
        <v>0.84807144712611204</v>
      </c>
      <c r="D3580" s="1">
        <v>5.1924902310333398E-42</v>
      </c>
      <c r="E3580" s="1">
        <v>4.5067654158094E-5</v>
      </c>
      <c r="F3580" s="2" t="str">
        <f t="shared" si="8314"/>
        <v>K2</v>
      </c>
      <c r="G3580">
        <f t="shared" si="8315"/>
        <v>0</v>
      </c>
      <c r="H3580" t="str">
        <f t="shared" si="8316"/>
        <v>NA</v>
      </c>
      <c r="I3580">
        <f t="shared" si="8317"/>
        <v>10</v>
      </c>
      <c r="J3580" t="str">
        <f t="shared" ref="J3580" si="8451">IF(IF(I3581=0,I3580,"NA")=0,"NA",IF(I3581=0,I3580,"NA"))</f>
        <v>NA</v>
      </c>
      <c r="K3580">
        <f t="shared" si="8319"/>
        <v>0</v>
      </c>
      <c r="L3580" t="str">
        <f t="shared" ref="L3580" si="8452">IF(IF(K3581=0,K3580,"NA")=0,"NA",IF(K3581=0,K3580,"NA"))</f>
        <v>NA</v>
      </c>
      <c r="M3580">
        <f t="shared" si="8321"/>
        <v>0</v>
      </c>
      <c r="N3580" t="str">
        <f t="shared" si="8322"/>
        <v>NA</v>
      </c>
      <c r="O3580">
        <f t="shared" si="8323"/>
        <v>0</v>
      </c>
      <c r="P3580">
        <f t="shared" si="8324"/>
        <v>0</v>
      </c>
      <c r="Q3580">
        <f t="shared" si="8325"/>
        <v>0</v>
      </c>
      <c r="R3580">
        <f t="shared" si="8326"/>
        <v>0</v>
      </c>
      <c r="S3580">
        <f t="shared" si="8327"/>
        <v>0</v>
      </c>
      <c r="T3580">
        <f t="shared" si="8328"/>
        <v>1</v>
      </c>
      <c r="U3580">
        <f t="shared" si="8329"/>
        <v>0</v>
      </c>
      <c r="V3580">
        <f t="shared" si="8330"/>
        <v>0</v>
      </c>
      <c r="W3580">
        <f t="shared" si="8331"/>
        <v>0</v>
      </c>
      <c r="X3580">
        <f t="shared" si="8332"/>
        <v>0</v>
      </c>
      <c r="Y3580">
        <f t="shared" si="8333"/>
        <v>0</v>
      </c>
      <c r="Z3580">
        <f t="shared" si="8334"/>
        <v>0</v>
      </c>
      <c r="AA3580">
        <f t="shared" si="8335"/>
        <v>0</v>
      </c>
      <c r="AB3580">
        <f t="shared" si="8336"/>
        <v>0</v>
      </c>
      <c r="AC3580">
        <f t="shared" si="8337"/>
        <v>0</v>
      </c>
      <c r="AD3580">
        <f t="shared" si="8338"/>
        <v>0</v>
      </c>
      <c r="AM3580">
        <v>24075</v>
      </c>
      <c r="AN3580">
        <v>375</v>
      </c>
    </row>
    <row r="3581" spans="1:40" x14ac:dyDescent="0.3">
      <c r="A3581">
        <v>3580</v>
      </c>
      <c r="B3581">
        <v>4.79248672784124E-2</v>
      </c>
      <c r="C3581">
        <v>0.88687436077673398</v>
      </c>
      <c r="D3581">
        <v>9.7298374514931205E-3</v>
      </c>
      <c r="E3581">
        <v>5.5470934493360803E-2</v>
      </c>
      <c r="F3581" s="2" t="str">
        <f t="shared" si="8314"/>
        <v>K2</v>
      </c>
      <c r="G3581">
        <f t="shared" si="8315"/>
        <v>0</v>
      </c>
      <c r="H3581" t="str">
        <f t="shared" si="8316"/>
        <v>NA</v>
      </c>
      <c r="I3581">
        <f t="shared" si="8317"/>
        <v>11</v>
      </c>
      <c r="J3581" t="str">
        <f t="shared" ref="J3581" si="8453">IF(IF(I3582=0,I3581,"NA")=0,"NA",IF(I3582=0,I3581,"NA"))</f>
        <v>NA</v>
      </c>
      <c r="K3581">
        <f t="shared" si="8319"/>
        <v>0</v>
      </c>
      <c r="L3581" t="str">
        <f t="shared" ref="L3581" si="8454">IF(IF(K3582=0,K3581,"NA")=0,"NA",IF(K3582=0,K3581,"NA"))</f>
        <v>NA</v>
      </c>
      <c r="M3581">
        <f t="shared" si="8321"/>
        <v>0</v>
      </c>
      <c r="N3581" t="str">
        <f t="shared" si="8322"/>
        <v>NA</v>
      </c>
      <c r="O3581">
        <f t="shared" si="8323"/>
        <v>0</v>
      </c>
      <c r="P3581">
        <f t="shared" si="8324"/>
        <v>0</v>
      </c>
      <c r="Q3581">
        <f t="shared" si="8325"/>
        <v>0</v>
      </c>
      <c r="R3581">
        <f t="shared" si="8326"/>
        <v>0</v>
      </c>
      <c r="S3581">
        <f t="shared" si="8327"/>
        <v>0</v>
      </c>
      <c r="T3581">
        <f t="shared" si="8328"/>
        <v>1</v>
      </c>
      <c r="U3581">
        <f t="shared" si="8329"/>
        <v>0</v>
      </c>
      <c r="V3581">
        <f t="shared" si="8330"/>
        <v>0</v>
      </c>
      <c r="W3581">
        <f t="shared" si="8331"/>
        <v>0</v>
      </c>
      <c r="X3581">
        <f t="shared" si="8332"/>
        <v>0</v>
      </c>
      <c r="Y3581">
        <f t="shared" si="8333"/>
        <v>0</v>
      </c>
      <c r="Z3581">
        <f t="shared" si="8334"/>
        <v>0</v>
      </c>
      <c r="AA3581">
        <f t="shared" si="8335"/>
        <v>0</v>
      </c>
      <c r="AB3581">
        <f t="shared" si="8336"/>
        <v>0</v>
      </c>
      <c r="AC3581">
        <f t="shared" si="8337"/>
        <v>0</v>
      </c>
      <c r="AD3581">
        <f t="shared" si="8338"/>
        <v>0</v>
      </c>
      <c r="AM3581">
        <v>24050</v>
      </c>
      <c r="AN3581">
        <v>-25</v>
      </c>
    </row>
    <row r="3582" spans="1:40" x14ac:dyDescent="0.3">
      <c r="A3582">
        <v>3581</v>
      </c>
      <c r="B3582">
        <v>2.8971198553515799E-2</v>
      </c>
      <c r="C3582">
        <v>0.89044619276289505</v>
      </c>
      <c r="D3582" s="1">
        <v>4.04506663871186E-6</v>
      </c>
      <c r="E3582">
        <v>8.0578563616949997E-2</v>
      </c>
      <c r="F3582" s="2" t="str">
        <f t="shared" si="8314"/>
        <v>K2</v>
      </c>
      <c r="G3582">
        <f t="shared" si="8315"/>
        <v>0</v>
      </c>
      <c r="H3582" t="str">
        <f t="shared" si="8316"/>
        <v>NA</v>
      </c>
      <c r="I3582">
        <f t="shared" si="8317"/>
        <v>12</v>
      </c>
      <c r="J3582">
        <f t="shared" ref="J3582" si="8455">IF(IF(I3583=0,I3582,"NA")=0,"NA",IF(I3583=0,I3582,"NA"))</f>
        <v>12</v>
      </c>
      <c r="K3582">
        <f t="shared" si="8319"/>
        <v>0</v>
      </c>
      <c r="L3582" t="str">
        <f t="shared" ref="L3582" si="8456">IF(IF(K3583=0,K3582,"NA")=0,"NA",IF(K3583=0,K3582,"NA"))</f>
        <v>NA</v>
      </c>
      <c r="M3582">
        <f t="shared" si="8321"/>
        <v>0</v>
      </c>
      <c r="N3582" t="str">
        <f t="shared" si="8322"/>
        <v>NA</v>
      </c>
      <c r="O3582">
        <f t="shared" si="8323"/>
        <v>0</v>
      </c>
      <c r="P3582">
        <f t="shared" si="8324"/>
        <v>0</v>
      </c>
      <c r="Q3582">
        <f t="shared" si="8325"/>
        <v>0</v>
      </c>
      <c r="R3582">
        <f t="shared" si="8326"/>
        <v>0</v>
      </c>
      <c r="S3582">
        <f t="shared" si="8327"/>
        <v>0</v>
      </c>
      <c r="T3582">
        <f t="shared" si="8328"/>
        <v>1</v>
      </c>
      <c r="U3582">
        <f t="shared" si="8329"/>
        <v>0</v>
      </c>
      <c r="V3582">
        <f t="shared" si="8330"/>
        <v>0</v>
      </c>
      <c r="W3582">
        <f t="shared" si="8331"/>
        <v>0</v>
      </c>
      <c r="X3582">
        <f t="shared" si="8332"/>
        <v>0</v>
      </c>
      <c r="Y3582">
        <f t="shared" si="8333"/>
        <v>0</v>
      </c>
      <c r="Z3582">
        <f t="shared" si="8334"/>
        <v>0</v>
      </c>
      <c r="AA3582">
        <f t="shared" si="8335"/>
        <v>0</v>
      </c>
      <c r="AB3582">
        <f t="shared" si="8336"/>
        <v>0</v>
      </c>
      <c r="AC3582">
        <f t="shared" si="8337"/>
        <v>0</v>
      </c>
      <c r="AD3582">
        <f t="shared" si="8338"/>
        <v>0</v>
      </c>
      <c r="AM3582">
        <v>24175</v>
      </c>
      <c r="AN3582">
        <v>125</v>
      </c>
    </row>
    <row r="3583" spans="1:40" x14ac:dyDescent="0.3">
      <c r="A3583">
        <v>3582</v>
      </c>
      <c r="B3583">
        <v>0.92707451095161297</v>
      </c>
      <c r="C3583">
        <v>7.2925489047789005E-2</v>
      </c>
      <c r="D3583" s="1">
        <v>1.94567374284556E-120</v>
      </c>
      <c r="E3583" s="1">
        <v>5.9756228459915801E-13</v>
      </c>
      <c r="F3583" s="2" t="str">
        <f t="shared" si="8314"/>
        <v>K1</v>
      </c>
      <c r="G3583">
        <f t="shared" si="8315"/>
        <v>1</v>
      </c>
      <c r="H3583" t="str">
        <f t="shared" si="8316"/>
        <v>NA</v>
      </c>
      <c r="I3583">
        <f t="shared" si="8317"/>
        <v>0</v>
      </c>
      <c r="J3583" t="str">
        <f t="shared" ref="J3583" si="8457">IF(IF(I3584=0,I3583,"NA")=0,"NA",IF(I3584=0,I3583,"NA"))</f>
        <v>NA</v>
      </c>
      <c r="K3583">
        <f t="shared" si="8319"/>
        <v>0</v>
      </c>
      <c r="L3583" t="str">
        <f t="shared" ref="L3583" si="8458">IF(IF(K3584=0,K3583,"NA")=0,"NA",IF(K3584=0,K3583,"NA"))</f>
        <v>NA</v>
      </c>
      <c r="M3583">
        <f t="shared" si="8321"/>
        <v>0</v>
      </c>
      <c r="N3583" t="str">
        <f t="shared" si="8322"/>
        <v>NA</v>
      </c>
      <c r="O3583">
        <f t="shared" si="8323"/>
        <v>0</v>
      </c>
      <c r="P3583">
        <f t="shared" si="8324"/>
        <v>0</v>
      </c>
      <c r="Q3583">
        <f t="shared" si="8325"/>
        <v>0</v>
      </c>
      <c r="R3583">
        <f t="shared" si="8326"/>
        <v>0</v>
      </c>
      <c r="S3583">
        <f t="shared" si="8327"/>
        <v>1</v>
      </c>
      <c r="T3583">
        <f t="shared" si="8328"/>
        <v>0</v>
      </c>
      <c r="U3583">
        <f t="shared" si="8329"/>
        <v>0</v>
      </c>
      <c r="V3583">
        <f t="shared" si="8330"/>
        <v>0</v>
      </c>
      <c r="W3583">
        <f t="shared" si="8331"/>
        <v>0</v>
      </c>
      <c r="X3583">
        <f t="shared" si="8332"/>
        <v>0</v>
      </c>
      <c r="Y3583">
        <f t="shared" si="8333"/>
        <v>0</v>
      </c>
      <c r="Z3583">
        <f t="shared" si="8334"/>
        <v>0</v>
      </c>
      <c r="AA3583">
        <f t="shared" si="8335"/>
        <v>0</v>
      </c>
      <c r="AB3583">
        <f t="shared" si="8336"/>
        <v>0</v>
      </c>
      <c r="AC3583">
        <f t="shared" si="8337"/>
        <v>0</v>
      </c>
      <c r="AD3583">
        <f t="shared" si="8338"/>
        <v>0</v>
      </c>
      <c r="AM3583">
        <v>24825</v>
      </c>
      <c r="AN3583">
        <v>650</v>
      </c>
    </row>
    <row r="3584" spans="1:40" x14ac:dyDescent="0.3">
      <c r="A3584">
        <v>3583</v>
      </c>
      <c r="B3584">
        <v>0.77646203007008996</v>
      </c>
      <c r="C3584">
        <v>0.22351941041142301</v>
      </c>
      <c r="D3584" s="1">
        <v>5.2517483904479198E-22</v>
      </c>
      <c r="E3584" s="1">
        <v>1.8559518486583101E-5</v>
      </c>
      <c r="F3584" s="2" t="str">
        <f t="shared" si="8314"/>
        <v>K1</v>
      </c>
      <c r="G3584">
        <f t="shared" si="8315"/>
        <v>2</v>
      </c>
      <c r="H3584">
        <f t="shared" si="8316"/>
        <v>2</v>
      </c>
      <c r="I3584">
        <f t="shared" si="8317"/>
        <v>0</v>
      </c>
      <c r="J3584" t="str">
        <f t="shared" ref="J3584" si="8459">IF(IF(I3585=0,I3584,"NA")=0,"NA",IF(I3585=0,I3584,"NA"))</f>
        <v>NA</v>
      </c>
      <c r="K3584">
        <f t="shared" si="8319"/>
        <v>0</v>
      </c>
      <c r="L3584" t="str">
        <f t="shared" ref="L3584" si="8460">IF(IF(K3585=0,K3584,"NA")=0,"NA",IF(K3585=0,K3584,"NA"))</f>
        <v>NA</v>
      </c>
      <c r="M3584">
        <f t="shared" si="8321"/>
        <v>0</v>
      </c>
      <c r="N3584" t="str">
        <f t="shared" si="8322"/>
        <v>NA</v>
      </c>
      <c r="O3584">
        <f t="shared" si="8323"/>
        <v>1</v>
      </c>
      <c r="P3584">
        <f t="shared" si="8324"/>
        <v>0</v>
      </c>
      <c r="Q3584">
        <f t="shared" si="8325"/>
        <v>0</v>
      </c>
      <c r="R3584">
        <f t="shared" si="8326"/>
        <v>0</v>
      </c>
      <c r="S3584">
        <f t="shared" si="8327"/>
        <v>0</v>
      </c>
      <c r="T3584">
        <f t="shared" si="8328"/>
        <v>0</v>
      </c>
      <c r="U3584">
        <f t="shared" si="8329"/>
        <v>0</v>
      </c>
      <c r="V3584">
        <f t="shared" si="8330"/>
        <v>0</v>
      </c>
      <c r="W3584">
        <f t="shared" si="8331"/>
        <v>0</v>
      </c>
      <c r="X3584">
        <f t="shared" si="8332"/>
        <v>0</v>
      </c>
      <c r="Y3584">
        <f t="shared" si="8333"/>
        <v>0</v>
      </c>
      <c r="Z3584">
        <f t="shared" si="8334"/>
        <v>0</v>
      </c>
      <c r="AA3584">
        <f t="shared" si="8335"/>
        <v>0</v>
      </c>
      <c r="AB3584">
        <f t="shared" si="8336"/>
        <v>0</v>
      </c>
      <c r="AC3584">
        <f t="shared" si="8337"/>
        <v>0</v>
      </c>
      <c r="AD3584">
        <f t="shared" si="8338"/>
        <v>0</v>
      </c>
      <c r="AM3584">
        <v>25100</v>
      </c>
      <c r="AN3584">
        <v>275</v>
      </c>
    </row>
    <row r="3585" spans="1:40" x14ac:dyDescent="0.3">
      <c r="A3585">
        <v>3584</v>
      </c>
      <c r="B3585">
        <v>0.25706543702964602</v>
      </c>
      <c r="C3585">
        <v>0.60557269568088801</v>
      </c>
      <c r="D3585">
        <v>0.116674761786698</v>
      </c>
      <c r="E3585">
        <v>2.0687105502767599E-2</v>
      </c>
      <c r="F3585" s="2" t="str">
        <f t="shared" si="8314"/>
        <v>K2</v>
      </c>
      <c r="G3585">
        <f t="shared" si="8315"/>
        <v>0</v>
      </c>
      <c r="H3585" t="str">
        <f t="shared" si="8316"/>
        <v>NA</v>
      </c>
      <c r="I3585">
        <f t="shared" si="8317"/>
        <v>1</v>
      </c>
      <c r="J3585" t="str">
        <f t="shared" ref="J3585" si="8461">IF(IF(I3586=0,I3585,"NA")=0,"NA",IF(I3586=0,I3585,"NA"))</f>
        <v>NA</v>
      </c>
      <c r="K3585">
        <f t="shared" si="8319"/>
        <v>0</v>
      </c>
      <c r="L3585" t="str">
        <f t="shared" ref="L3585" si="8462">IF(IF(K3586=0,K3585,"NA")=0,"NA",IF(K3586=0,K3585,"NA"))</f>
        <v>NA</v>
      </c>
      <c r="M3585">
        <f t="shared" si="8321"/>
        <v>0</v>
      </c>
      <c r="N3585" t="str">
        <f t="shared" si="8322"/>
        <v>NA</v>
      </c>
      <c r="O3585">
        <f t="shared" si="8323"/>
        <v>0</v>
      </c>
      <c r="P3585">
        <f t="shared" si="8324"/>
        <v>1</v>
      </c>
      <c r="Q3585">
        <f t="shared" si="8325"/>
        <v>0</v>
      </c>
      <c r="R3585">
        <f t="shared" si="8326"/>
        <v>0</v>
      </c>
      <c r="S3585">
        <f t="shared" si="8327"/>
        <v>0</v>
      </c>
      <c r="T3585">
        <f t="shared" si="8328"/>
        <v>0</v>
      </c>
      <c r="U3585">
        <f t="shared" si="8329"/>
        <v>0</v>
      </c>
      <c r="V3585">
        <f t="shared" si="8330"/>
        <v>0</v>
      </c>
      <c r="W3585">
        <f t="shared" si="8331"/>
        <v>0</v>
      </c>
      <c r="X3585">
        <f t="shared" si="8332"/>
        <v>0</v>
      </c>
      <c r="Y3585">
        <f t="shared" si="8333"/>
        <v>0</v>
      </c>
      <c r="Z3585">
        <f t="shared" si="8334"/>
        <v>0</v>
      </c>
      <c r="AA3585">
        <f t="shared" si="8335"/>
        <v>0</v>
      </c>
      <c r="AB3585">
        <f t="shared" si="8336"/>
        <v>0</v>
      </c>
      <c r="AC3585">
        <f t="shared" si="8337"/>
        <v>0</v>
      </c>
      <c r="AD3585">
        <f t="shared" si="8338"/>
        <v>0</v>
      </c>
      <c r="AM3585">
        <v>25100</v>
      </c>
      <c r="AN3585">
        <v>0</v>
      </c>
    </row>
    <row r="3586" spans="1:40" x14ac:dyDescent="0.3">
      <c r="A3586">
        <v>3585</v>
      </c>
      <c r="B3586">
        <v>0.307194701958445</v>
      </c>
      <c r="C3586">
        <v>0.69235976236095298</v>
      </c>
      <c r="D3586" s="1">
        <v>4.8509215668345598E-26</v>
      </c>
      <c r="E3586">
        <v>4.4553568060186398E-4</v>
      </c>
      <c r="F3586" s="2" t="str">
        <f t="shared" si="8314"/>
        <v>K2</v>
      </c>
      <c r="G3586">
        <f t="shared" si="8315"/>
        <v>0</v>
      </c>
      <c r="H3586" t="str">
        <f t="shared" si="8316"/>
        <v>NA</v>
      </c>
      <c r="I3586">
        <f t="shared" si="8317"/>
        <v>2</v>
      </c>
      <c r="J3586" t="str">
        <f t="shared" ref="J3586" si="8463">IF(IF(I3587=0,I3586,"NA")=0,"NA",IF(I3587=0,I3586,"NA"))</f>
        <v>NA</v>
      </c>
      <c r="K3586">
        <f t="shared" si="8319"/>
        <v>0</v>
      </c>
      <c r="L3586" t="str">
        <f t="shared" ref="L3586" si="8464">IF(IF(K3587=0,K3586,"NA")=0,"NA",IF(K3587=0,K3586,"NA"))</f>
        <v>NA</v>
      </c>
      <c r="M3586">
        <f t="shared" si="8321"/>
        <v>0</v>
      </c>
      <c r="N3586" t="str">
        <f t="shared" si="8322"/>
        <v>NA</v>
      </c>
      <c r="O3586">
        <f t="shared" si="8323"/>
        <v>0</v>
      </c>
      <c r="P3586">
        <f t="shared" si="8324"/>
        <v>0</v>
      </c>
      <c r="Q3586">
        <f t="shared" si="8325"/>
        <v>0</v>
      </c>
      <c r="R3586">
        <f t="shared" si="8326"/>
        <v>0</v>
      </c>
      <c r="S3586">
        <f t="shared" si="8327"/>
        <v>0</v>
      </c>
      <c r="T3586">
        <f t="shared" si="8328"/>
        <v>1</v>
      </c>
      <c r="U3586">
        <f t="shared" si="8329"/>
        <v>0</v>
      </c>
      <c r="V3586">
        <f t="shared" si="8330"/>
        <v>0</v>
      </c>
      <c r="W3586">
        <f t="shared" si="8331"/>
        <v>0</v>
      </c>
      <c r="X3586">
        <f t="shared" si="8332"/>
        <v>0</v>
      </c>
      <c r="Y3586">
        <f t="shared" si="8333"/>
        <v>0</v>
      </c>
      <c r="Z3586">
        <f t="shared" si="8334"/>
        <v>0</v>
      </c>
      <c r="AA3586">
        <f t="shared" si="8335"/>
        <v>0</v>
      </c>
      <c r="AB3586">
        <f t="shared" si="8336"/>
        <v>0</v>
      </c>
      <c r="AC3586">
        <f t="shared" si="8337"/>
        <v>0</v>
      </c>
      <c r="AD3586">
        <f t="shared" si="8338"/>
        <v>0</v>
      </c>
      <c r="AM3586">
        <v>24800</v>
      </c>
      <c r="AN3586">
        <v>-300</v>
      </c>
    </row>
    <row r="3587" spans="1:40" x14ac:dyDescent="0.3">
      <c r="A3587">
        <v>3586</v>
      </c>
      <c r="B3587">
        <v>0.216431254170315</v>
      </c>
      <c r="C3587">
        <v>0.783013002714537</v>
      </c>
      <c r="D3587" s="1">
        <v>2.6082241510670501E-27</v>
      </c>
      <c r="E3587">
        <v>5.5574311514782696E-4</v>
      </c>
      <c r="F3587" s="2" t="str">
        <f t="shared" ref="F3587:F3650" si="8465">IF(MAX(B3587:E3587)=B3587,B$1,IF(MAX(B3587:E3587)=C3587,C$1,IF(MAX(B3587:E3587)=D3587,D$1,E$1)))</f>
        <v>K2</v>
      </c>
      <c r="G3587">
        <f t="shared" ref="G3587:G3650" si="8466">IF(AND(($F3586="k1"),($F3587="k1")),G3586+1,(IF(OR(AND(($F3586="k2"),($F3587="k1")),AND(($F3586="k3"),($F3587="k1")),AND(($F3586="k4"),($F3587="k1"))),1,0)))</f>
        <v>0</v>
      </c>
      <c r="H3587" t="str">
        <f t="shared" ref="H3587:H3650" si="8467">IF(IF(G3588=0,G3587,"NA")=0,"NA",IF(G3588=0,G3587,"NA"))</f>
        <v>NA</v>
      </c>
      <c r="I3587">
        <f t="shared" ref="I3587:I3650" si="8468">IF(AND(($F3586="k2"),($F3587="k2")),I3586+1,(IF(OR(AND(($F3586="k1"),($F3587="k2")),AND(($F3586="k3"),($F3587="k2")),AND(($F3586="k4"),($F3587="k2"))),1,0)))</f>
        <v>3</v>
      </c>
      <c r="J3587" t="str">
        <f t="shared" ref="J3587" si="8469">IF(IF(I3588=0,I3587,"NA")=0,"NA",IF(I3588=0,I3587,"NA"))</f>
        <v>NA</v>
      </c>
      <c r="K3587">
        <f t="shared" ref="K3587:K3650" si="8470">IF(AND(($F3586="k3"),($F3587="k3")),K3586+1,(IF(OR(AND(($F3586="k1"),($F3587="k3")),AND(($F3586="k2"),($F3587="k3")),AND(($F3586="k4"),($F3587="k3"))),1,0)))</f>
        <v>0</v>
      </c>
      <c r="L3587" t="str">
        <f t="shared" ref="L3587" si="8471">IF(IF(K3588=0,K3587,"NA")=0,"NA",IF(K3588=0,K3587,"NA"))</f>
        <v>NA</v>
      </c>
      <c r="M3587">
        <f t="shared" ref="M3587:M3650" si="8472">IF(AND(($F3586="k4"),($F3587="k4")),M3586+1,(IF(OR(AND(($F3586="k1"),($F3587="k4")),AND(($F3586="k2"),($F3587="k4")),AND(($F3586="k3"),($F3587="k4"))),1,0)))</f>
        <v>0</v>
      </c>
      <c r="N3587" t="str">
        <f t="shared" ref="N3587:N3650" si="8473">IF(IF(M3588=0,M3587,"NA")=0,"NA",IF(M3588=0,M3587,"NA"))</f>
        <v>NA</v>
      </c>
      <c r="O3587">
        <f t="shared" ref="O3587:O3650" si="8474">IF(AND(($F3586="k1"),($F3587="k1")),1,0)</f>
        <v>0</v>
      </c>
      <c r="P3587">
        <f t="shared" ref="P3587:P3650" si="8475">IF(AND(($F3586="k1"),($F3587="k2")),1,0)</f>
        <v>0</v>
      </c>
      <c r="Q3587">
        <f t="shared" ref="Q3587:Q3650" si="8476">IF(AND(($F3586="k1"),($F3587="k3")),1,0)</f>
        <v>0</v>
      </c>
      <c r="R3587">
        <f t="shared" ref="R3587:R3650" si="8477">IF(AND(($F3586="k1"),($F3587="k4")),1,0)</f>
        <v>0</v>
      </c>
      <c r="S3587">
        <f t="shared" ref="S3587:S3650" si="8478">IF(AND(($F3586="k2"),($F3587="k1")),1,0)</f>
        <v>0</v>
      </c>
      <c r="T3587">
        <f t="shared" ref="T3587:T3650" si="8479">IF(AND(($F3586="k2"),($F3587="k2")),1,0)</f>
        <v>1</v>
      </c>
      <c r="U3587">
        <f t="shared" ref="U3587:U3650" si="8480">IF(AND(($F3586="k2"),($F3587="k3")),1,0)</f>
        <v>0</v>
      </c>
      <c r="V3587">
        <f t="shared" ref="V3587:V3650" si="8481">IF(AND(($F3586="k2"),($F3587="k4")),1,0)</f>
        <v>0</v>
      </c>
      <c r="W3587">
        <f t="shared" ref="W3587:W3650" si="8482">IF(AND(($F3586="k3"),($F3587="k1")),1,0)</f>
        <v>0</v>
      </c>
      <c r="X3587">
        <f t="shared" ref="X3587:X3650" si="8483">IF(AND(($F3586="k3"),($F3587="k2")),1,0)</f>
        <v>0</v>
      </c>
      <c r="Y3587">
        <f t="shared" ref="Y3587:Y3650" si="8484">IF(AND(($F3586="k3"),($F3587="k3")),1,0)</f>
        <v>0</v>
      </c>
      <c r="Z3587">
        <f t="shared" ref="Z3587:Z3650" si="8485">IF(AND(($F3586="k3"),($F3587="k4")),1,0)</f>
        <v>0</v>
      </c>
      <c r="AA3587">
        <f t="shared" ref="AA3587:AA3650" si="8486">IF(AND(($F3586="k4"),($F3587="k1")),1,0)</f>
        <v>0</v>
      </c>
      <c r="AB3587">
        <f t="shared" ref="AB3587:AB3650" si="8487">IF(AND(($F3586="k4"),($F3587="k2")),1,0)</f>
        <v>0</v>
      </c>
      <c r="AC3587">
        <f t="shared" ref="AC3587:AC3650" si="8488">IF(AND(($F3586="k4"),($F3587="k3")),1,0)</f>
        <v>0</v>
      </c>
      <c r="AD3587">
        <f t="shared" ref="AD3587:AD3650" si="8489">IF(AND(($F3586="k4"),($F3587="k4")),1,0)</f>
        <v>0</v>
      </c>
      <c r="AM3587">
        <v>25100</v>
      </c>
      <c r="AN3587">
        <v>300</v>
      </c>
    </row>
    <row r="3588" spans="1:40" x14ac:dyDescent="0.3">
      <c r="A3588">
        <v>3587</v>
      </c>
      <c r="B3588">
        <v>6.3748643818869105E-2</v>
      </c>
      <c r="C3588">
        <v>0.85870277616903801</v>
      </c>
      <c r="D3588">
        <v>2.3914163930967101E-2</v>
      </c>
      <c r="E3588">
        <v>5.3634416081126103E-2</v>
      </c>
      <c r="F3588" s="2" t="str">
        <f t="shared" si="8465"/>
        <v>K2</v>
      </c>
      <c r="G3588">
        <f t="shared" si="8466"/>
        <v>0</v>
      </c>
      <c r="H3588" t="str">
        <f t="shared" si="8467"/>
        <v>NA</v>
      </c>
      <c r="I3588">
        <f t="shared" si="8468"/>
        <v>4</v>
      </c>
      <c r="J3588" t="str">
        <f t="shared" ref="J3588" si="8490">IF(IF(I3589=0,I3588,"NA")=0,"NA",IF(I3589=0,I3588,"NA"))</f>
        <v>NA</v>
      </c>
      <c r="K3588">
        <f t="shared" si="8470"/>
        <v>0</v>
      </c>
      <c r="L3588" t="str">
        <f t="shared" ref="L3588" si="8491">IF(IF(K3589=0,K3588,"NA")=0,"NA",IF(K3589=0,K3588,"NA"))</f>
        <v>NA</v>
      </c>
      <c r="M3588">
        <f t="shared" si="8472"/>
        <v>0</v>
      </c>
      <c r="N3588" t="str">
        <f t="shared" si="8473"/>
        <v>NA</v>
      </c>
      <c r="O3588">
        <f t="shared" si="8474"/>
        <v>0</v>
      </c>
      <c r="P3588">
        <f t="shared" si="8475"/>
        <v>0</v>
      </c>
      <c r="Q3588">
        <f t="shared" si="8476"/>
        <v>0</v>
      </c>
      <c r="R3588">
        <f t="shared" si="8477"/>
        <v>0</v>
      </c>
      <c r="S3588">
        <f t="shared" si="8478"/>
        <v>0</v>
      </c>
      <c r="T3588">
        <f t="shared" si="8479"/>
        <v>1</v>
      </c>
      <c r="U3588">
        <f t="shared" si="8480"/>
        <v>0</v>
      </c>
      <c r="V3588">
        <f t="shared" si="8481"/>
        <v>0</v>
      </c>
      <c r="W3588">
        <f t="shared" si="8482"/>
        <v>0</v>
      </c>
      <c r="X3588">
        <f t="shared" si="8483"/>
        <v>0</v>
      </c>
      <c r="Y3588">
        <f t="shared" si="8484"/>
        <v>0</v>
      </c>
      <c r="Z3588">
        <f t="shared" si="8485"/>
        <v>0</v>
      </c>
      <c r="AA3588">
        <f t="shared" si="8486"/>
        <v>0</v>
      </c>
      <c r="AB3588">
        <f t="shared" si="8487"/>
        <v>0</v>
      </c>
      <c r="AC3588">
        <f t="shared" si="8488"/>
        <v>0</v>
      </c>
      <c r="AD3588">
        <f t="shared" si="8489"/>
        <v>0</v>
      </c>
      <c r="AM3588">
        <v>25100</v>
      </c>
      <c r="AN3588">
        <v>0</v>
      </c>
    </row>
    <row r="3589" spans="1:40" x14ac:dyDescent="0.3">
      <c r="A3589">
        <v>3588</v>
      </c>
      <c r="B3589">
        <v>3.3938640279940598E-2</v>
      </c>
      <c r="C3589">
        <v>0.88732064512445197</v>
      </c>
      <c r="D3589" s="1">
        <v>9.7406185275663198E-6</v>
      </c>
      <c r="E3589">
        <v>7.8730973977079594E-2</v>
      </c>
      <c r="F3589" s="2" t="str">
        <f t="shared" si="8465"/>
        <v>K2</v>
      </c>
      <c r="G3589">
        <f t="shared" si="8466"/>
        <v>0</v>
      </c>
      <c r="H3589" t="str">
        <f t="shared" si="8467"/>
        <v>NA</v>
      </c>
      <c r="I3589">
        <f t="shared" si="8468"/>
        <v>5</v>
      </c>
      <c r="J3589" t="str">
        <f t="shared" ref="J3589" si="8492">IF(IF(I3590=0,I3589,"NA")=0,"NA",IF(I3590=0,I3589,"NA"))</f>
        <v>NA</v>
      </c>
      <c r="K3589">
        <f t="shared" si="8470"/>
        <v>0</v>
      </c>
      <c r="L3589" t="str">
        <f t="shared" ref="L3589" si="8493">IF(IF(K3590=0,K3589,"NA")=0,"NA",IF(K3590=0,K3589,"NA"))</f>
        <v>NA</v>
      </c>
      <c r="M3589">
        <f t="shared" si="8472"/>
        <v>0</v>
      </c>
      <c r="N3589" t="str">
        <f t="shared" si="8473"/>
        <v>NA</v>
      </c>
      <c r="O3589">
        <f t="shared" si="8474"/>
        <v>0</v>
      </c>
      <c r="P3589">
        <f t="shared" si="8475"/>
        <v>0</v>
      </c>
      <c r="Q3589">
        <f t="shared" si="8476"/>
        <v>0</v>
      </c>
      <c r="R3589">
        <f t="shared" si="8477"/>
        <v>0</v>
      </c>
      <c r="S3589">
        <f t="shared" si="8478"/>
        <v>0</v>
      </c>
      <c r="T3589">
        <f t="shared" si="8479"/>
        <v>1</v>
      </c>
      <c r="U3589">
        <f t="shared" si="8480"/>
        <v>0</v>
      </c>
      <c r="V3589">
        <f t="shared" si="8481"/>
        <v>0</v>
      </c>
      <c r="W3589">
        <f t="shared" si="8482"/>
        <v>0</v>
      </c>
      <c r="X3589">
        <f t="shared" si="8483"/>
        <v>0</v>
      </c>
      <c r="Y3589">
        <f t="shared" si="8484"/>
        <v>0</v>
      </c>
      <c r="Z3589">
        <f t="shared" si="8485"/>
        <v>0</v>
      </c>
      <c r="AA3589">
        <f t="shared" si="8486"/>
        <v>0</v>
      </c>
      <c r="AB3589">
        <f t="shared" si="8487"/>
        <v>0</v>
      </c>
      <c r="AC3589">
        <f t="shared" si="8488"/>
        <v>0</v>
      </c>
      <c r="AD3589">
        <f t="shared" si="8489"/>
        <v>0</v>
      </c>
      <c r="AM3589">
        <v>25225</v>
      </c>
      <c r="AN3589">
        <v>125</v>
      </c>
    </row>
    <row r="3590" spans="1:40" x14ac:dyDescent="0.3">
      <c r="A3590">
        <v>3589</v>
      </c>
      <c r="B3590">
        <v>6.8588351002639297E-2</v>
      </c>
      <c r="C3590">
        <v>0.92830052263967699</v>
      </c>
      <c r="D3590" s="1">
        <v>2.1497137642575399E-23</v>
      </c>
      <c r="E3590">
        <v>3.1111263576835699E-3</v>
      </c>
      <c r="F3590" s="2" t="str">
        <f t="shared" si="8465"/>
        <v>K2</v>
      </c>
      <c r="G3590">
        <f t="shared" si="8466"/>
        <v>0</v>
      </c>
      <c r="H3590" t="str">
        <f t="shared" si="8467"/>
        <v>NA</v>
      </c>
      <c r="I3590">
        <f t="shared" si="8468"/>
        <v>6</v>
      </c>
      <c r="J3590" t="str">
        <f t="shared" ref="J3590" si="8494">IF(IF(I3591=0,I3590,"NA")=0,"NA",IF(I3591=0,I3590,"NA"))</f>
        <v>NA</v>
      </c>
      <c r="K3590">
        <f t="shared" si="8470"/>
        <v>0</v>
      </c>
      <c r="L3590" t="str">
        <f t="shared" ref="L3590" si="8495">IF(IF(K3591=0,K3590,"NA")=0,"NA",IF(K3591=0,K3590,"NA"))</f>
        <v>NA</v>
      </c>
      <c r="M3590">
        <f t="shared" si="8472"/>
        <v>0</v>
      </c>
      <c r="N3590" t="str">
        <f t="shared" si="8473"/>
        <v>NA</v>
      </c>
      <c r="O3590">
        <f t="shared" si="8474"/>
        <v>0</v>
      </c>
      <c r="P3590">
        <f t="shared" si="8475"/>
        <v>0</v>
      </c>
      <c r="Q3590">
        <f t="shared" si="8476"/>
        <v>0</v>
      </c>
      <c r="R3590">
        <f t="shared" si="8477"/>
        <v>0</v>
      </c>
      <c r="S3590">
        <f t="shared" si="8478"/>
        <v>0</v>
      </c>
      <c r="T3590">
        <f t="shared" si="8479"/>
        <v>1</v>
      </c>
      <c r="U3590">
        <f t="shared" si="8480"/>
        <v>0</v>
      </c>
      <c r="V3590">
        <f t="shared" si="8481"/>
        <v>0</v>
      </c>
      <c r="W3590">
        <f t="shared" si="8482"/>
        <v>0</v>
      </c>
      <c r="X3590">
        <f t="shared" si="8483"/>
        <v>0</v>
      </c>
      <c r="Y3590">
        <f t="shared" si="8484"/>
        <v>0</v>
      </c>
      <c r="Z3590">
        <f t="shared" si="8485"/>
        <v>0</v>
      </c>
      <c r="AA3590">
        <f t="shared" si="8486"/>
        <v>0</v>
      </c>
      <c r="AB3590">
        <f t="shared" si="8487"/>
        <v>0</v>
      </c>
      <c r="AC3590">
        <f t="shared" si="8488"/>
        <v>0</v>
      </c>
      <c r="AD3590">
        <f t="shared" si="8489"/>
        <v>0</v>
      </c>
      <c r="AM3590">
        <v>25500</v>
      </c>
      <c r="AN3590">
        <v>275</v>
      </c>
    </row>
    <row r="3591" spans="1:40" x14ac:dyDescent="0.3">
      <c r="A3591">
        <v>3590</v>
      </c>
      <c r="B3591">
        <v>2.9260708902045799E-2</v>
      </c>
      <c r="C3591">
        <v>0.910360417865411</v>
      </c>
      <c r="D3591">
        <v>1.20968527551413E-3</v>
      </c>
      <c r="E3591">
        <v>5.9169187957028697E-2</v>
      </c>
      <c r="F3591" s="2" t="str">
        <f t="shared" si="8465"/>
        <v>K2</v>
      </c>
      <c r="G3591">
        <f t="shared" si="8466"/>
        <v>0</v>
      </c>
      <c r="H3591" t="str">
        <f t="shared" si="8467"/>
        <v>NA</v>
      </c>
      <c r="I3591">
        <f t="shared" si="8468"/>
        <v>7</v>
      </c>
      <c r="J3591">
        <f t="shared" ref="J3591" si="8496">IF(IF(I3592=0,I3591,"NA")=0,"NA",IF(I3592=0,I3591,"NA"))</f>
        <v>7</v>
      </c>
      <c r="K3591">
        <f t="shared" si="8470"/>
        <v>0</v>
      </c>
      <c r="L3591" t="str">
        <f t="shared" ref="L3591" si="8497">IF(IF(K3592=0,K3591,"NA")=0,"NA",IF(K3592=0,K3591,"NA"))</f>
        <v>NA</v>
      </c>
      <c r="M3591">
        <f t="shared" si="8472"/>
        <v>0</v>
      </c>
      <c r="N3591" t="str">
        <f t="shared" si="8473"/>
        <v>NA</v>
      </c>
      <c r="O3591">
        <f t="shared" si="8474"/>
        <v>0</v>
      </c>
      <c r="P3591">
        <f t="shared" si="8475"/>
        <v>0</v>
      </c>
      <c r="Q3591">
        <f t="shared" si="8476"/>
        <v>0</v>
      </c>
      <c r="R3591">
        <f t="shared" si="8477"/>
        <v>0</v>
      </c>
      <c r="S3591">
        <f t="shared" si="8478"/>
        <v>0</v>
      </c>
      <c r="T3591">
        <f t="shared" si="8479"/>
        <v>1</v>
      </c>
      <c r="U3591">
        <f t="shared" si="8480"/>
        <v>0</v>
      </c>
      <c r="V3591">
        <f t="shared" si="8481"/>
        <v>0</v>
      </c>
      <c r="W3591">
        <f t="shared" si="8482"/>
        <v>0</v>
      </c>
      <c r="X3591">
        <f t="shared" si="8483"/>
        <v>0</v>
      </c>
      <c r="Y3591">
        <f t="shared" si="8484"/>
        <v>0</v>
      </c>
      <c r="Z3591">
        <f t="shared" si="8485"/>
        <v>0</v>
      </c>
      <c r="AA3591">
        <f t="shared" si="8486"/>
        <v>0</v>
      </c>
      <c r="AB3591">
        <f t="shared" si="8487"/>
        <v>0</v>
      </c>
      <c r="AC3591">
        <f t="shared" si="8488"/>
        <v>0</v>
      </c>
      <c r="AD3591">
        <f t="shared" si="8489"/>
        <v>0</v>
      </c>
      <c r="AM3591">
        <v>25450</v>
      </c>
      <c r="AN3591">
        <v>-50</v>
      </c>
    </row>
    <row r="3592" spans="1:40" x14ac:dyDescent="0.3">
      <c r="A3592">
        <v>3591</v>
      </c>
      <c r="B3592">
        <v>0.98541392378171799</v>
      </c>
      <c r="C3592">
        <v>1.4586076218281801E-2</v>
      </c>
      <c r="D3592" s="1">
        <v>3.4327557486425398E-160</v>
      </c>
      <c r="E3592" s="1">
        <v>6.7501595781132197E-17</v>
      </c>
      <c r="F3592" s="2" t="str">
        <f t="shared" si="8465"/>
        <v>K1</v>
      </c>
      <c r="G3592">
        <f t="shared" si="8466"/>
        <v>1</v>
      </c>
      <c r="H3592">
        <f t="shared" si="8467"/>
        <v>1</v>
      </c>
      <c r="I3592">
        <f t="shared" si="8468"/>
        <v>0</v>
      </c>
      <c r="J3592" t="str">
        <f t="shared" ref="J3592" si="8498">IF(IF(I3593=0,I3592,"NA")=0,"NA",IF(I3593=0,I3592,"NA"))</f>
        <v>NA</v>
      </c>
      <c r="K3592">
        <f t="shared" si="8470"/>
        <v>0</v>
      </c>
      <c r="L3592" t="str">
        <f t="shared" ref="L3592" si="8499">IF(IF(K3593=0,K3592,"NA")=0,"NA",IF(K3593=0,K3592,"NA"))</f>
        <v>NA</v>
      </c>
      <c r="M3592">
        <f t="shared" si="8472"/>
        <v>0</v>
      </c>
      <c r="N3592" t="str">
        <f t="shared" si="8473"/>
        <v>NA</v>
      </c>
      <c r="O3592">
        <f t="shared" si="8474"/>
        <v>0</v>
      </c>
      <c r="P3592">
        <f t="shared" si="8475"/>
        <v>0</v>
      </c>
      <c r="Q3592">
        <f t="shared" si="8476"/>
        <v>0</v>
      </c>
      <c r="R3592">
        <f t="shared" si="8477"/>
        <v>0</v>
      </c>
      <c r="S3592">
        <f t="shared" si="8478"/>
        <v>1</v>
      </c>
      <c r="T3592">
        <f t="shared" si="8479"/>
        <v>0</v>
      </c>
      <c r="U3592">
        <f t="shared" si="8480"/>
        <v>0</v>
      </c>
      <c r="V3592">
        <f t="shared" si="8481"/>
        <v>0</v>
      </c>
      <c r="W3592">
        <f t="shared" si="8482"/>
        <v>0</v>
      </c>
      <c r="X3592">
        <f t="shared" si="8483"/>
        <v>0</v>
      </c>
      <c r="Y3592">
        <f t="shared" si="8484"/>
        <v>0</v>
      </c>
      <c r="Z3592">
        <f t="shared" si="8485"/>
        <v>0</v>
      </c>
      <c r="AA3592">
        <f t="shared" si="8486"/>
        <v>0</v>
      </c>
      <c r="AB3592">
        <f t="shared" si="8487"/>
        <v>0</v>
      </c>
      <c r="AC3592">
        <f t="shared" si="8488"/>
        <v>0</v>
      </c>
      <c r="AD3592">
        <f t="shared" si="8489"/>
        <v>0</v>
      </c>
      <c r="AM3592">
        <v>26200</v>
      </c>
      <c r="AN3592">
        <v>750</v>
      </c>
    </row>
    <row r="3593" spans="1:40" x14ac:dyDescent="0.3">
      <c r="A3593">
        <v>3592</v>
      </c>
      <c r="B3593">
        <v>0.46816317772488297</v>
      </c>
      <c r="C3593">
        <v>0.53083052252173701</v>
      </c>
      <c r="D3593" s="1">
        <v>3.3906789422919398E-8</v>
      </c>
      <c r="E3593">
        <v>1.0062658465897099E-3</v>
      </c>
      <c r="F3593" s="2" t="str">
        <f t="shared" si="8465"/>
        <v>K2</v>
      </c>
      <c r="G3593">
        <f t="shared" si="8466"/>
        <v>0</v>
      </c>
      <c r="H3593" t="str">
        <f t="shared" si="8467"/>
        <v>NA</v>
      </c>
      <c r="I3593">
        <f t="shared" si="8468"/>
        <v>1</v>
      </c>
      <c r="J3593" t="str">
        <f t="shared" ref="J3593" si="8500">IF(IF(I3594=0,I3593,"NA")=0,"NA",IF(I3594=0,I3593,"NA"))</f>
        <v>NA</v>
      </c>
      <c r="K3593">
        <f t="shared" si="8470"/>
        <v>0</v>
      </c>
      <c r="L3593" t="str">
        <f t="shared" ref="L3593" si="8501">IF(IF(K3594=0,K3593,"NA")=0,"NA",IF(K3594=0,K3593,"NA"))</f>
        <v>NA</v>
      </c>
      <c r="M3593">
        <f t="shared" si="8472"/>
        <v>0</v>
      </c>
      <c r="N3593" t="str">
        <f t="shared" si="8473"/>
        <v>NA</v>
      </c>
      <c r="O3593">
        <f t="shared" si="8474"/>
        <v>0</v>
      </c>
      <c r="P3593">
        <f t="shared" si="8475"/>
        <v>1</v>
      </c>
      <c r="Q3593">
        <f t="shared" si="8476"/>
        <v>0</v>
      </c>
      <c r="R3593">
        <f t="shared" si="8477"/>
        <v>0</v>
      </c>
      <c r="S3593">
        <f t="shared" si="8478"/>
        <v>0</v>
      </c>
      <c r="T3593">
        <f t="shared" si="8479"/>
        <v>0</v>
      </c>
      <c r="U3593">
        <f t="shared" si="8480"/>
        <v>0</v>
      </c>
      <c r="V3593">
        <f t="shared" si="8481"/>
        <v>0</v>
      </c>
      <c r="W3593">
        <f t="shared" si="8482"/>
        <v>0</v>
      </c>
      <c r="X3593">
        <f t="shared" si="8483"/>
        <v>0</v>
      </c>
      <c r="Y3593">
        <f t="shared" si="8484"/>
        <v>0</v>
      </c>
      <c r="Z3593">
        <f t="shared" si="8485"/>
        <v>0</v>
      </c>
      <c r="AA3593">
        <f t="shared" si="8486"/>
        <v>0</v>
      </c>
      <c r="AB3593">
        <f t="shared" si="8487"/>
        <v>0</v>
      </c>
      <c r="AC3593">
        <f t="shared" si="8488"/>
        <v>0</v>
      </c>
      <c r="AD3593">
        <f t="shared" si="8489"/>
        <v>0</v>
      </c>
      <c r="AM3593">
        <v>26050</v>
      </c>
      <c r="AN3593">
        <v>-150</v>
      </c>
    </row>
    <row r="3594" spans="1:40" x14ac:dyDescent="0.3">
      <c r="A3594">
        <v>3593</v>
      </c>
      <c r="B3594">
        <v>0.363099312916634</v>
      </c>
      <c r="C3594">
        <v>0.63621801951043699</v>
      </c>
      <c r="D3594" s="1">
        <v>1.92143728057242E-19</v>
      </c>
      <c r="E3594">
        <v>6.8266757292896499E-4</v>
      </c>
      <c r="F3594" s="2" t="str">
        <f t="shared" si="8465"/>
        <v>K2</v>
      </c>
      <c r="G3594">
        <f t="shared" si="8466"/>
        <v>0</v>
      </c>
      <c r="H3594" t="str">
        <f t="shared" si="8467"/>
        <v>NA</v>
      </c>
      <c r="I3594">
        <f t="shared" si="8468"/>
        <v>2</v>
      </c>
      <c r="J3594" t="str">
        <f t="shared" ref="J3594" si="8502">IF(IF(I3595=0,I3594,"NA")=0,"NA",IF(I3595=0,I3594,"NA"))</f>
        <v>NA</v>
      </c>
      <c r="K3594">
        <f t="shared" si="8470"/>
        <v>0</v>
      </c>
      <c r="L3594" t="str">
        <f t="shared" ref="L3594" si="8503">IF(IF(K3595=0,K3594,"NA")=0,"NA",IF(K3595=0,K3594,"NA"))</f>
        <v>NA</v>
      </c>
      <c r="M3594">
        <f t="shared" si="8472"/>
        <v>0</v>
      </c>
      <c r="N3594" t="str">
        <f t="shared" si="8473"/>
        <v>NA</v>
      </c>
      <c r="O3594">
        <f t="shared" si="8474"/>
        <v>0</v>
      </c>
      <c r="P3594">
        <f t="shared" si="8475"/>
        <v>0</v>
      </c>
      <c r="Q3594">
        <f t="shared" si="8476"/>
        <v>0</v>
      </c>
      <c r="R3594">
        <f t="shared" si="8477"/>
        <v>0</v>
      </c>
      <c r="S3594">
        <f t="shared" si="8478"/>
        <v>0</v>
      </c>
      <c r="T3594">
        <f t="shared" si="8479"/>
        <v>1</v>
      </c>
      <c r="U3594">
        <f t="shared" si="8480"/>
        <v>0</v>
      </c>
      <c r="V3594">
        <f t="shared" si="8481"/>
        <v>0</v>
      </c>
      <c r="W3594">
        <f t="shared" si="8482"/>
        <v>0</v>
      </c>
      <c r="X3594">
        <f t="shared" si="8483"/>
        <v>0</v>
      </c>
      <c r="Y3594">
        <f t="shared" si="8484"/>
        <v>0</v>
      </c>
      <c r="Z3594">
        <f t="shared" si="8485"/>
        <v>0</v>
      </c>
      <c r="AA3594">
        <f t="shared" si="8486"/>
        <v>0</v>
      </c>
      <c r="AB3594">
        <f t="shared" si="8487"/>
        <v>0</v>
      </c>
      <c r="AC3594">
        <f t="shared" si="8488"/>
        <v>0</v>
      </c>
      <c r="AD3594">
        <f t="shared" si="8489"/>
        <v>0</v>
      </c>
      <c r="AM3594">
        <v>25800</v>
      </c>
      <c r="AN3594">
        <v>-250</v>
      </c>
    </row>
    <row r="3595" spans="1:40" x14ac:dyDescent="0.3">
      <c r="A3595">
        <v>3594</v>
      </c>
      <c r="B3595">
        <v>0.46948103140195901</v>
      </c>
      <c r="C3595">
        <v>0.53051124234855895</v>
      </c>
      <c r="D3595" s="1">
        <v>8.4944387357437998E-47</v>
      </c>
      <c r="E3595" s="1">
        <v>7.7262494824718604E-6</v>
      </c>
      <c r="F3595" s="2" t="str">
        <f t="shared" si="8465"/>
        <v>K2</v>
      </c>
      <c r="G3595">
        <f t="shared" si="8466"/>
        <v>0</v>
      </c>
      <c r="H3595" t="str">
        <f t="shared" si="8467"/>
        <v>NA</v>
      </c>
      <c r="I3595">
        <f t="shared" si="8468"/>
        <v>3</v>
      </c>
      <c r="J3595" t="str">
        <f t="shared" ref="J3595" si="8504">IF(IF(I3596=0,I3595,"NA")=0,"NA",IF(I3596=0,I3595,"NA"))</f>
        <v>NA</v>
      </c>
      <c r="K3595">
        <f t="shared" si="8470"/>
        <v>0</v>
      </c>
      <c r="L3595" t="str">
        <f t="shared" ref="L3595" si="8505">IF(IF(K3596=0,K3595,"NA")=0,"NA",IF(K3596=0,K3595,"NA"))</f>
        <v>NA</v>
      </c>
      <c r="M3595">
        <f t="shared" si="8472"/>
        <v>0</v>
      </c>
      <c r="N3595" t="str">
        <f t="shared" si="8473"/>
        <v>NA</v>
      </c>
      <c r="O3595">
        <f t="shared" si="8474"/>
        <v>0</v>
      </c>
      <c r="P3595">
        <f t="shared" si="8475"/>
        <v>0</v>
      </c>
      <c r="Q3595">
        <f t="shared" si="8476"/>
        <v>0</v>
      </c>
      <c r="R3595">
        <f t="shared" si="8477"/>
        <v>0</v>
      </c>
      <c r="S3595">
        <f t="shared" si="8478"/>
        <v>0</v>
      </c>
      <c r="T3595">
        <f t="shared" si="8479"/>
        <v>1</v>
      </c>
      <c r="U3595">
        <f t="shared" si="8480"/>
        <v>0</v>
      </c>
      <c r="V3595">
        <f t="shared" si="8481"/>
        <v>0</v>
      </c>
      <c r="W3595">
        <f t="shared" si="8482"/>
        <v>0</v>
      </c>
      <c r="X3595">
        <f t="shared" si="8483"/>
        <v>0</v>
      </c>
      <c r="Y3595">
        <f t="shared" si="8484"/>
        <v>0</v>
      </c>
      <c r="Z3595">
        <f t="shared" si="8485"/>
        <v>0</v>
      </c>
      <c r="AA3595">
        <f t="shared" si="8486"/>
        <v>0</v>
      </c>
      <c r="AB3595">
        <f t="shared" si="8487"/>
        <v>0</v>
      </c>
      <c r="AC3595">
        <f t="shared" si="8488"/>
        <v>0</v>
      </c>
      <c r="AD3595">
        <f t="shared" si="8489"/>
        <v>0</v>
      </c>
      <c r="AM3595">
        <v>26200</v>
      </c>
      <c r="AN3595">
        <v>400</v>
      </c>
    </row>
    <row r="3596" spans="1:40" x14ac:dyDescent="0.3">
      <c r="A3596">
        <v>3595</v>
      </c>
      <c r="B3596">
        <v>0.14405393009644801</v>
      </c>
      <c r="C3596">
        <v>0.806196907061137</v>
      </c>
      <c r="D3596">
        <v>9.7273795130486604E-3</v>
      </c>
      <c r="E3596">
        <v>4.0021783329366602E-2</v>
      </c>
      <c r="F3596" s="2" t="str">
        <f t="shared" si="8465"/>
        <v>K2</v>
      </c>
      <c r="G3596">
        <f t="shared" si="8466"/>
        <v>0</v>
      </c>
      <c r="H3596" t="str">
        <f t="shared" si="8467"/>
        <v>NA</v>
      </c>
      <c r="I3596">
        <f t="shared" si="8468"/>
        <v>4</v>
      </c>
      <c r="J3596" t="str">
        <f t="shared" ref="J3596" si="8506">IF(IF(I3597=0,I3596,"NA")=0,"NA",IF(I3597=0,I3596,"NA"))</f>
        <v>NA</v>
      </c>
      <c r="K3596">
        <f t="shared" si="8470"/>
        <v>0</v>
      </c>
      <c r="L3596" t="str">
        <f t="shared" ref="L3596" si="8507">IF(IF(K3597=0,K3596,"NA")=0,"NA",IF(K3597=0,K3596,"NA"))</f>
        <v>NA</v>
      </c>
      <c r="M3596">
        <f t="shared" si="8472"/>
        <v>0</v>
      </c>
      <c r="N3596" t="str">
        <f t="shared" si="8473"/>
        <v>NA</v>
      </c>
      <c r="O3596">
        <f t="shared" si="8474"/>
        <v>0</v>
      </c>
      <c r="P3596">
        <f t="shared" si="8475"/>
        <v>0</v>
      </c>
      <c r="Q3596">
        <f t="shared" si="8476"/>
        <v>0</v>
      </c>
      <c r="R3596">
        <f t="shared" si="8477"/>
        <v>0</v>
      </c>
      <c r="S3596">
        <f t="shared" si="8478"/>
        <v>0</v>
      </c>
      <c r="T3596">
        <f t="shared" si="8479"/>
        <v>1</v>
      </c>
      <c r="U3596">
        <f t="shared" si="8480"/>
        <v>0</v>
      </c>
      <c r="V3596">
        <f t="shared" si="8481"/>
        <v>0</v>
      </c>
      <c r="W3596">
        <f t="shared" si="8482"/>
        <v>0</v>
      </c>
      <c r="X3596">
        <f t="shared" si="8483"/>
        <v>0</v>
      </c>
      <c r="Y3596">
        <f t="shared" si="8484"/>
        <v>0</v>
      </c>
      <c r="Z3596">
        <f t="shared" si="8485"/>
        <v>0</v>
      </c>
      <c r="AA3596">
        <f t="shared" si="8486"/>
        <v>0</v>
      </c>
      <c r="AB3596">
        <f t="shared" si="8487"/>
        <v>0</v>
      </c>
      <c r="AC3596">
        <f t="shared" si="8488"/>
        <v>0</v>
      </c>
      <c r="AD3596">
        <f t="shared" si="8489"/>
        <v>0</v>
      </c>
      <c r="AM3596">
        <v>26150</v>
      </c>
      <c r="AN3596">
        <v>-50</v>
      </c>
    </row>
    <row r="3597" spans="1:40" x14ac:dyDescent="0.3">
      <c r="A3597">
        <v>3596</v>
      </c>
      <c r="B3597">
        <v>6.2242486369220001E-2</v>
      </c>
      <c r="C3597">
        <v>0.89048159773949997</v>
      </c>
      <c r="D3597" s="1">
        <v>5.9905675247470198E-8</v>
      </c>
      <c r="E3597">
        <v>4.7275855985604499E-2</v>
      </c>
      <c r="F3597" s="2" t="str">
        <f t="shared" si="8465"/>
        <v>K2</v>
      </c>
      <c r="G3597">
        <f t="shared" si="8466"/>
        <v>0</v>
      </c>
      <c r="H3597" t="str">
        <f t="shared" si="8467"/>
        <v>NA</v>
      </c>
      <c r="I3597">
        <f t="shared" si="8468"/>
        <v>5</v>
      </c>
      <c r="J3597" t="str">
        <f t="shared" ref="J3597" si="8508">IF(IF(I3598=0,I3597,"NA")=0,"NA",IF(I3598=0,I3597,"NA"))</f>
        <v>NA</v>
      </c>
      <c r="K3597">
        <f t="shared" si="8470"/>
        <v>0</v>
      </c>
      <c r="L3597" t="str">
        <f t="shared" ref="L3597" si="8509">IF(IF(K3598=0,K3597,"NA")=0,"NA",IF(K3598=0,K3597,"NA"))</f>
        <v>NA</v>
      </c>
      <c r="M3597">
        <f t="shared" si="8472"/>
        <v>0</v>
      </c>
      <c r="N3597" t="str">
        <f t="shared" si="8473"/>
        <v>NA</v>
      </c>
      <c r="O3597">
        <f t="shared" si="8474"/>
        <v>0</v>
      </c>
      <c r="P3597">
        <f t="shared" si="8475"/>
        <v>0</v>
      </c>
      <c r="Q3597">
        <f t="shared" si="8476"/>
        <v>0</v>
      </c>
      <c r="R3597">
        <f t="shared" si="8477"/>
        <v>0</v>
      </c>
      <c r="S3597">
        <f t="shared" si="8478"/>
        <v>0</v>
      </c>
      <c r="T3597">
        <f t="shared" si="8479"/>
        <v>1</v>
      </c>
      <c r="U3597">
        <f t="shared" si="8480"/>
        <v>0</v>
      </c>
      <c r="V3597">
        <f t="shared" si="8481"/>
        <v>0</v>
      </c>
      <c r="W3597">
        <f t="shared" si="8482"/>
        <v>0</v>
      </c>
      <c r="X3597">
        <f t="shared" si="8483"/>
        <v>0</v>
      </c>
      <c r="Y3597">
        <f t="shared" si="8484"/>
        <v>0</v>
      </c>
      <c r="Z3597">
        <f t="shared" si="8485"/>
        <v>0</v>
      </c>
      <c r="AA3597">
        <f t="shared" si="8486"/>
        <v>0</v>
      </c>
      <c r="AB3597">
        <f t="shared" si="8487"/>
        <v>0</v>
      </c>
      <c r="AC3597">
        <f t="shared" si="8488"/>
        <v>0</v>
      </c>
      <c r="AD3597">
        <f t="shared" si="8489"/>
        <v>0</v>
      </c>
      <c r="AM3597">
        <v>26300</v>
      </c>
      <c r="AN3597">
        <v>150</v>
      </c>
    </row>
    <row r="3598" spans="1:40" x14ac:dyDescent="0.3">
      <c r="A3598">
        <v>3597</v>
      </c>
      <c r="B3598">
        <v>0.156623003045709</v>
      </c>
      <c r="C3598">
        <v>0.84322915726748504</v>
      </c>
      <c r="D3598" s="1">
        <v>3.07376131231584E-37</v>
      </c>
      <c r="E3598">
        <v>1.4783968680604301E-4</v>
      </c>
      <c r="F3598" s="2" t="str">
        <f t="shared" si="8465"/>
        <v>K2</v>
      </c>
      <c r="G3598">
        <f t="shared" si="8466"/>
        <v>0</v>
      </c>
      <c r="H3598" t="str">
        <f t="shared" si="8467"/>
        <v>NA</v>
      </c>
      <c r="I3598">
        <f t="shared" si="8468"/>
        <v>6</v>
      </c>
      <c r="J3598" t="str">
        <f t="shared" ref="J3598" si="8510">IF(IF(I3599=0,I3598,"NA")=0,"NA",IF(I3599=0,I3598,"NA"))</f>
        <v>NA</v>
      </c>
      <c r="K3598">
        <f t="shared" si="8470"/>
        <v>0</v>
      </c>
      <c r="L3598" t="str">
        <f t="shared" ref="L3598" si="8511">IF(IF(K3599=0,K3598,"NA")=0,"NA",IF(K3599=0,K3598,"NA"))</f>
        <v>NA</v>
      </c>
      <c r="M3598">
        <f t="shared" si="8472"/>
        <v>0</v>
      </c>
      <c r="N3598" t="str">
        <f t="shared" si="8473"/>
        <v>NA</v>
      </c>
      <c r="O3598">
        <f t="shared" si="8474"/>
        <v>0</v>
      </c>
      <c r="P3598">
        <f t="shared" si="8475"/>
        <v>0</v>
      </c>
      <c r="Q3598">
        <f t="shared" si="8476"/>
        <v>0</v>
      </c>
      <c r="R3598">
        <f t="shared" si="8477"/>
        <v>0</v>
      </c>
      <c r="S3598">
        <f t="shared" si="8478"/>
        <v>0</v>
      </c>
      <c r="T3598">
        <f t="shared" si="8479"/>
        <v>1</v>
      </c>
      <c r="U3598">
        <f t="shared" si="8480"/>
        <v>0</v>
      </c>
      <c r="V3598">
        <f t="shared" si="8481"/>
        <v>0</v>
      </c>
      <c r="W3598">
        <f t="shared" si="8482"/>
        <v>0</v>
      </c>
      <c r="X3598">
        <f t="shared" si="8483"/>
        <v>0</v>
      </c>
      <c r="Y3598">
        <f t="shared" si="8484"/>
        <v>0</v>
      </c>
      <c r="Z3598">
        <f t="shared" si="8485"/>
        <v>0</v>
      </c>
      <c r="AA3598">
        <f t="shared" si="8486"/>
        <v>0</v>
      </c>
      <c r="AB3598">
        <f t="shared" si="8487"/>
        <v>0</v>
      </c>
      <c r="AC3598">
        <f t="shared" si="8488"/>
        <v>0</v>
      </c>
      <c r="AD3598">
        <f t="shared" si="8489"/>
        <v>0</v>
      </c>
      <c r="AM3598">
        <v>25950</v>
      </c>
      <c r="AN3598">
        <v>-350</v>
      </c>
    </row>
    <row r="3599" spans="1:40" x14ac:dyDescent="0.3">
      <c r="A3599">
        <v>3598</v>
      </c>
      <c r="B3599">
        <v>5.7632375187649403E-2</v>
      </c>
      <c r="C3599">
        <v>0.89683191941329798</v>
      </c>
      <c r="D3599">
        <v>3.8276935759805602E-3</v>
      </c>
      <c r="E3599">
        <v>4.1708011823072301E-2</v>
      </c>
      <c r="F3599" s="2" t="str">
        <f t="shared" si="8465"/>
        <v>K2</v>
      </c>
      <c r="G3599">
        <f t="shared" si="8466"/>
        <v>0</v>
      </c>
      <c r="H3599" t="str">
        <f t="shared" si="8467"/>
        <v>NA</v>
      </c>
      <c r="I3599">
        <f t="shared" si="8468"/>
        <v>7</v>
      </c>
      <c r="J3599" t="str">
        <f t="shared" ref="J3599" si="8512">IF(IF(I3600=0,I3599,"NA")=0,"NA",IF(I3600=0,I3599,"NA"))</f>
        <v>NA</v>
      </c>
      <c r="K3599">
        <f t="shared" si="8470"/>
        <v>0</v>
      </c>
      <c r="L3599" t="str">
        <f t="shared" ref="L3599" si="8513">IF(IF(K3600=0,K3599,"NA")=0,"NA",IF(K3600=0,K3599,"NA"))</f>
        <v>NA</v>
      </c>
      <c r="M3599">
        <f t="shared" si="8472"/>
        <v>0</v>
      </c>
      <c r="N3599" t="str">
        <f t="shared" si="8473"/>
        <v>NA</v>
      </c>
      <c r="O3599">
        <f t="shared" si="8474"/>
        <v>0</v>
      </c>
      <c r="P3599">
        <f t="shared" si="8475"/>
        <v>0</v>
      </c>
      <c r="Q3599">
        <f t="shared" si="8476"/>
        <v>0</v>
      </c>
      <c r="R3599">
        <f t="shared" si="8477"/>
        <v>0</v>
      </c>
      <c r="S3599">
        <f t="shared" si="8478"/>
        <v>0</v>
      </c>
      <c r="T3599">
        <f t="shared" si="8479"/>
        <v>1</v>
      </c>
      <c r="U3599">
        <f t="shared" si="8480"/>
        <v>0</v>
      </c>
      <c r="V3599">
        <f t="shared" si="8481"/>
        <v>0</v>
      </c>
      <c r="W3599">
        <f t="shared" si="8482"/>
        <v>0</v>
      </c>
      <c r="X3599">
        <f t="shared" si="8483"/>
        <v>0</v>
      </c>
      <c r="Y3599">
        <f t="shared" si="8484"/>
        <v>0</v>
      </c>
      <c r="Z3599">
        <f t="shared" si="8485"/>
        <v>0</v>
      </c>
      <c r="AA3599">
        <f t="shared" si="8486"/>
        <v>0</v>
      </c>
      <c r="AB3599">
        <f t="shared" si="8487"/>
        <v>0</v>
      </c>
      <c r="AC3599">
        <f t="shared" si="8488"/>
        <v>0</v>
      </c>
      <c r="AD3599">
        <f t="shared" si="8489"/>
        <v>0</v>
      </c>
      <c r="AM3599">
        <v>25900</v>
      </c>
      <c r="AN3599">
        <v>-50</v>
      </c>
    </row>
    <row r="3600" spans="1:40" x14ac:dyDescent="0.3">
      <c r="A3600">
        <v>3599</v>
      </c>
      <c r="B3600">
        <v>3.2438238521184201E-2</v>
      </c>
      <c r="C3600">
        <v>0.89225607950944696</v>
      </c>
      <c r="D3600" s="1">
        <v>5.0139879709638199E-5</v>
      </c>
      <c r="E3600">
        <v>7.5255542089659594E-2</v>
      </c>
      <c r="F3600" s="2" t="str">
        <f t="shared" si="8465"/>
        <v>K2</v>
      </c>
      <c r="G3600">
        <f t="shared" si="8466"/>
        <v>0</v>
      </c>
      <c r="H3600" t="str">
        <f t="shared" si="8467"/>
        <v>NA</v>
      </c>
      <c r="I3600">
        <f t="shared" si="8468"/>
        <v>8</v>
      </c>
      <c r="J3600" t="str">
        <f t="shared" ref="J3600" si="8514">IF(IF(I3601=0,I3600,"NA")=0,"NA",IF(I3601=0,I3600,"NA"))</f>
        <v>NA</v>
      </c>
      <c r="K3600">
        <f t="shared" si="8470"/>
        <v>0</v>
      </c>
      <c r="L3600" t="str">
        <f t="shared" ref="L3600" si="8515">IF(IF(K3601=0,K3600,"NA")=0,"NA",IF(K3601=0,K3600,"NA"))</f>
        <v>NA</v>
      </c>
      <c r="M3600">
        <f t="shared" si="8472"/>
        <v>0</v>
      </c>
      <c r="N3600" t="str">
        <f t="shared" si="8473"/>
        <v>NA</v>
      </c>
      <c r="O3600">
        <f t="shared" si="8474"/>
        <v>0</v>
      </c>
      <c r="P3600">
        <f t="shared" si="8475"/>
        <v>0</v>
      </c>
      <c r="Q3600">
        <f t="shared" si="8476"/>
        <v>0</v>
      </c>
      <c r="R3600">
        <f t="shared" si="8477"/>
        <v>0</v>
      </c>
      <c r="S3600">
        <f t="shared" si="8478"/>
        <v>0</v>
      </c>
      <c r="T3600">
        <f t="shared" si="8479"/>
        <v>1</v>
      </c>
      <c r="U3600">
        <f t="shared" si="8480"/>
        <v>0</v>
      </c>
      <c r="V3600">
        <f t="shared" si="8481"/>
        <v>0</v>
      </c>
      <c r="W3600">
        <f t="shared" si="8482"/>
        <v>0</v>
      </c>
      <c r="X3600">
        <f t="shared" si="8483"/>
        <v>0</v>
      </c>
      <c r="Y3600">
        <f t="shared" si="8484"/>
        <v>0</v>
      </c>
      <c r="Z3600">
        <f t="shared" si="8485"/>
        <v>0</v>
      </c>
      <c r="AA3600">
        <f t="shared" si="8486"/>
        <v>0</v>
      </c>
      <c r="AB3600">
        <f t="shared" si="8487"/>
        <v>0</v>
      </c>
      <c r="AC3600">
        <f t="shared" si="8488"/>
        <v>0</v>
      </c>
      <c r="AD3600">
        <f t="shared" si="8489"/>
        <v>0</v>
      </c>
      <c r="AM3600">
        <v>25800</v>
      </c>
      <c r="AN3600">
        <v>-100</v>
      </c>
    </row>
    <row r="3601" spans="1:40" x14ac:dyDescent="0.3">
      <c r="A3601">
        <v>3600</v>
      </c>
      <c r="B3601">
        <v>1.81953793394612E-2</v>
      </c>
      <c r="C3601">
        <v>0.78385162492511495</v>
      </c>
      <c r="D3601">
        <v>5.8180037863745796E-3</v>
      </c>
      <c r="E3601">
        <v>0.19213499194904901</v>
      </c>
      <c r="F3601" s="2" t="str">
        <f t="shared" si="8465"/>
        <v>K2</v>
      </c>
      <c r="G3601">
        <f t="shared" si="8466"/>
        <v>0</v>
      </c>
      <c r="H3601" t="str">
        <f t="shared" si="8467"/>
        <v>NA</v>
      </c>
      <c r="I3601">
        <f t="shared" si="8468"/>
        <v>9</v>
      </c>
      <c r="J3601" t="str">
        <f t="shared" ref="J3601" si="8516">IF(IF(I3602=0,I3601,"NA")=0,"NA",IF(I3602=0,I3601,"NA"))</f>
        <v>NA</v>
      </c>
      <c r="K3601">
        <f t="shared" si="8470"/>
        <v>0</v>
      </c>
      <c r="L3601" t="str">
        <f t="shared" ref="L3601" si="8517">IF(IF(K3602=0,K3601,"NA")=0,"NA",IF(K3602=0,K3601,"NA"))</f>
        <v>NA</v>
      </c>
      <c r="M3601">
        <f t="shared" si="8472"/>
        <v>0</v>
      </c>
      <c r="N3601" t="str">
        <f t="shared" si="8473"/>
        <v>NA</v>
      </c>
      <c r="O3601">
        <f t="shared" si="8474"/>
        <v>0</v>
      </c>
      <c r="P3601">
        <f t="shared" si="8475"/>
        <v>0</v>
      </c>
      <c r="Q3601">
        <f t="shared" si="8476"/>
        <v>0</v>
      </c>
      <c r="R3601">
        <f t="shared" si="8477"/>
        <v>0</v>
      </c>
      <c r="S3601">
        <f t="shared" si="8478"/>
        <v>0</v>
      </c>
      <c r="T3601">
        <f t="shared" si="8479"/>
        <v>1</v>
      </c>
      <c r="U3601">
        <f t="shared" si="8480"/>
        <v>0</v>
      </c>
      <c r="V3601">
        <f t="shared" si="8481"/>
        <v>0</v>
      </c>
      <c r="W3601">
        <f t="shared" si="8482"/>
        <v>0</v>
      </c>
      <c r="X3601">
        <f t="shared" si="8483"/>
        <v>0</v>
      </c>
      <c r="Y3601">
        <f t="shared" si="8484"/>
        <v>0</v>
      </c>
      <c r="Z3601">
        <f t="shared" si="8485"/>
        <v>0</v>
      </c>
      <c r="AA3601">
        <f t="shared" si="8486"/>
        <v>0</v>
      </c>
      <c r="AB3601">
        <f t="shared" si="8487"/>
        <v>0</v>
      </c>
      <c r="AC3601">
        <f t="shared" si="8488"/>
        <v>0</v>
      </c>
      <c r="AD3601">
        <f t="shared" si="8489"/>
        <v>0</v>
      </c>
      <c r="AM3601">
        <v>25825</v>
      </c>
      <c r="AN3601">
        <v>25</v>
      </c>
    </row>
    <row r="3602" spans="1:40" x14ac:dyDescent="0.3">
      <c r="A3602">
        <v>3601</v>
      </c>
      <c r="B3602">
        <v>1.2008573381812399E-2</v>
      </c>
      <c r="C3602">
        <v>0.59365214159850699</v>
      </c>
      <c r="D3602">
        <v>4.1574593307353802E-2</v>
      </c>
      <c r="E3602">
        <v>0.35276469171232699</v>
      </c>
      <c r="F3602" s="2" t="str">
        <f t="shared" si="8465"/>
        <v>K2</v>
      </c>
      <c r="G3602">
        <f t="shared" si="8466"/>
        <v>0</v>
      </c>
      <c r="H3602" t="str">
        <f t="shared" si="8467"/>
        <v>NA</v>
      </c>
      <c r="I3602">
        <f t="shared" si="8468"/>
        <v>10</v>
      </c>
      <c r="J3602">
        <f t="shared" ref="J3602" si="8518">IF(IF(I3603=0,I3602,"NA")=0,"NA",IF(I3603=0,I3602,"NA"))</f>
        <v>10</v>
      </c>
      <c r="K3602">
        <f t="shared" si="8470"/>
        <v>0</v>
      </c>
      <c r="L3602" t="str">
        <f t="shared" ref="L3602" si="8519">IF(IF(K3603=0,K3602,"NA")=0,"NA",IF(K3603=0,K3602,"NA"))</f>
        <v>NA</v>
      </c>
      <c r="M3602">
        <f t="shared" si="8472"/>
        <v>0</v>
      </c>
      <c r="N3602" t="str">
        <f t="shared" si="8473"/>
        <v>NA</v>
      </c>
      <c r="O3602">
        <f t="shared" si="8474"/>
        <v>0</v>
      </c>
      <c r="P3602">
        <f t="shared" si="8475"/>
        <v>0</v>
      </c>
      <c r="Q3602">
        <f t="shared" si="8476"/>
        <v>0</v>
      </c>
      <c r="R3602">
        <f t="shared" si="8477"/>
        <v>0</v>
      </c>
      <c r="S3602">
        <f t="shared" si="8478"/>
        <v>0</v>
      </c>
      <c r="T3602">
        <f t="shared" si="8479"/>
        <v>1</v>
      </c>
      <c r="U3602">
        <f t="shared" si="8480"/>
        <v>0</v>
      </c>
      <c r="V3602">
        <f t="shared" si="8481"/>
        <v>0</v>
      </c>
      <c r="W3602">
        <f t="shared" si="8482"/>
        <v>0</v>
      </c>
      <c r="X3602">
        <f t="shared" si="8483"/>
        <v>0</v>
      </c>
      <c r="Y3602">
        <f t="shared" si="8484"/>
        <v>0</v>
      </c>
      <c r="Z3602">
        <f t="shared" si="8485"/>
        <v>0</v>
      </c>
      <c r="AA3602">
        <f t="shared" si="8486"/>
        <v>0</v>
      </c>
      <c r="AB3602">
        <f t="shared" si="8487"/>
        <v>0</v>
      </c>
      <c r="AC3602">
        <f t="shared" si="8488"/>
        <v>0</v>
      </c>
      <c r="AD3602">
        <f t="shared" si="8489"/>
        <v>0</v>
      </c>
      <c r="AM3602">
        <v>25825</v>
      </c>
      <c r="AN3602">
        <v>0</v>
      </c>
    </row>
    <row r="3603" spans="1:40" x14ac:dyDescent="0.3">
      <c r="A3603">
        <v>3602</v>
      </c>
      <c r="B3603">
        <v>6.8106320627823501E-3</v>
      </c>
      <c r="C3603">
        <v>0.35006813838063899</v>
      </c>
      <c r="D3603">
        <v>0.175765534838317</v>
      </c>
      <c r="E3603">
        <v>0.46735569471826199</v>
      </c>
      <c r="F3603" s="2" t="str">
        <f t="shared" si="8465"/>
        <v>K4</v>
      </c>
      <c r="G3603">
        <f t="shared" si="8466"/>
        <v>0</v>
      </c>
      <c r="H3603" t="str">
        <f t="shared" si="8467"/>
        <v>NA</v>
      </c>
      <c r="I3603">
        <f t="shared" si="8468"/>
        <v>0</v>
      </c>
      <c r="J3603" t="str">
        <f t="shared" ref="J3603" si="8520">IF(IF(I3604=0,I3603,"NA")=0,"NA",IF(I3604=0,I3603,"NA"))</f>
        <v>NA</v>
      </c>
      <c r="K3603">
        <f t="shared" si="8470"/>
        <v>0</v>
      </c>
      <c r="L3603" t="str">
        <f t="shared" ref="L3603" si="8521">IF(IF(K3604=0,K3603,"NA")=0,"NA",IF(K3604=0,K3603,"NA"))</f>
        <v>NA</v>
      </c>
      <c r="M3603">
        <f t="shared" si="8472"/>
        <v>1</v>
      </c>
      <c r="N3603">
        <f t="shared" si="8473"/>
        <v>1</v>
      </c>
      <c r="O3603">
        <f t="shared" si="8474"/>
        <v>0</v>
      </c>
      <c r="P3603">
        <f t="shared" si="8475"/>
        <v>0</v>
      </c>
      <c r="Q3603">
        <f t="shared" si="8476"/>
        <v>0</v>
      </c>
      <c r="R3603">
        <f t="shared" si="8477"/>
        <v>0</v>
      </c>
      <c r="S3603">
        <f t="shared" si="8478"/>
        <v>0</v>
      </c>
      <c r="T3603">
        <f t="shared" si="8479"/>
        <v>0</v>
      </c>
      <c r="U3603">
        <f t="shared" si="8480"/>
        <v>0</v>
      </c>
      <c r="V3603">
        <f t="shared" si="8481"/>
        <v>1</v>
      </c>
      <c r="W3603">
        <f t="shared" si="8482"/>
        <v>0</v>
      </c>
      <c r="X3603">
        <f t="shared" si="8483"/>
        <v>0</v>
      </c>
      <c r="Y3603">
        <f t="shared" si="8484"/>
        <v>0</v>
      </c>
      <c r="Z3603">
        <f t="shared" si="8485"/>
        <v>0</v>
      </c>
      <c r="AA3603">
        <f t="shared" si="8486"/>
        <v>0</v>
      </c>
      <c r="AB3603">
        <f t="shared" si="8487"/>
        <v>0</v>
      </c>
      <c r="AC3603">
        <f t="shared" si="8488"/>
        <v>0</v>
      </c>
      <c r="AD3603">
        <f t="shared" si="8489"/>
        <v>0</v>
      </c>
      <c r="AM3603">
        <v>25825</v>
      </c>
      <c r="AN3603">
        <v>0</v>
      </c>
    </row>
    <row r="3604" spans="1:40" x14ac:dyDescent="0.3">
      <c r="A3604">
        <v>3603</v>
      </c>
      <c r="B3604">
        <v>2.7307077176153098E-3</v>
      </c>
      <c r="C3604">
        <v>0.139546198334112</v>
      </c>
      <c r="D3604">
        <v>0.45793691979936901</v>
      </c>
      <c r="E3604">
        <v>0.399786174148903</v>
      </c>
      <c r="F3604" s="2" t="str">
        <f t="shared" si="8465"/>
        <v>K3</v>
      </c>
      <c r="G3604">
        <f t="shared" si="8466"/>
        <v>0</v>
      </c>
      <c r="H3604" t="str">
        <f t="shared" si="8467"/>
        <v>NA</v>
      </c>
      <c r="I3604">
        <f t="shared" si="8468"/>
        <v>0</v>
      </c>
      <c r="J3604" t="str">
        <f t="shared" ref="J3604" si="8522">IF(IF(I3605=0,I3604,"NA")=0,"NA",IF(I3605=0,I3604,"NA"))</f>
        <v>NA</v>
      </c>
      <c r="K3604">
        <f t="shared" si="8470"/>
        <v>1</v>
      </c>
      <c r="L3604">
        <f t="shared" ref="L3604" si="8523">IF(IF(K3605=0,K3604,"NA")=0,"NA",IF(K3605=0,K3604,"NA"))</f>
        <v>1</v>
      </c>
      <c r="M3604">
        <f t="shared" si="8472"/>
        <v>0</v>
      </c>
      <c r="N3604" t="str">
        <f t="shared" si="8473"/>
        <v>NA</v>
      </c>
      <c r="O3604">
        <f t="shared" si="8474"/>
        <v>0</v>
      </c>
      <c r="P3604">
        <f t="shared" si="8475"/>
        <v>0</v>
      </c>
      <c r="Q3604">
        <f t="shared" si="8476"/>
        <v>0</v>
      </c>
      <c r="R3604">
        <f t="shared" si="8477"/>
        <v>0</v>
      </c>
      <c r="S3604">
        <f t="shared" si="8478"/>
        <v>0</v>
      </c>
      <c r="T3604">
        <f t="shared" si="8479"/>
        <v>0</v>
      </c>
      <c r="U3604">
        <f t="shared" si="8480"/>
        <v>0</v>
      </c>
      <c r="V3604">
        <f t="shared" si="8481"/>
        <v>0</v>
      </c>
      <c r="W3604">
        <f t="shared" si="8482"/>
        <v>0</v>
      </c>
      <c r="X3604">
        <f t="shared" si="8483"/>
        <v>0</v>
      </c>
      <c r="Y3604">
        <f t="shared" si="8484"/>
        <v>0</v>
      </c>
      <c r="Z3604">
        <f t="shared" si="8485"/>
        <v>0</v>
      </c>
      <c r="AA3604">
        <f t="shared" si="8486"/>
        <v>0</v>
      </c>
      <c r="AB3604">
        <f t="shared" si="8487"/>
        <v>0</v>
      </c>
      <c r="AC3604">
        <f t="shared" si="8488"/>
        <v>1</v>
      </c>
      <c r="AD3604">
        <f t="shared" si="8489"/>
        <v>0</v>
      </c>
      <c r="AM3604">
        <v>25825</v>
      </c>
      <c r="AN3604">
        <v>0</v>
      </c>
    </row>
    <row r="3605" spans="1:40" x14ac:dyDescent="0.3">
      <c r="A3605">
        <v>3604</v>
      </c>
      <c r="B3605">
        <v>0.544683460858571</v>
      </c>
      <c r="C3605">
        <v>0.45531533813771502</v>
      </c>
      <c r="D3605" s="1">
        <v>1.32798651431614E-69</v>
      </c>
      <c r="E3605" s="1">
        <v>1.20100371373679E-6</v>
      </c>
      <c r="F3605" s="2" t="str">
        <f t="shared" si="8465"/>
        <v>K1</v>
      </c>
      <c r="G3605">
        <f t="shared" si="8466"/>
        <v>1</v>
      </c>
      <c r="H3605" t="str">
        <f t="shared" si="8467"/>
        <v>NA</v>
      </c>
      <c r="I3605">
        <f t="shared" si="8468"/>
        <v>0</v>
      </c>
      <c r="J3605" t="str">
        <f t="shared" ref="J3605" si="8524">IF(IF(I3606=0,I3605,"NA")=0,"NA",IF(I3606=0,I3605,"NA"))</f>
        <v>NA</v>
      </c>
      <c r="K3605">
        <f t="shared" si="8470"/>
        <v>0</v>
      </c>
      <c r="L3605" t="str">
        <f t="shared" ref="L3605" si="8525">IF(IF(K3606=0,K3605,"NA")=0,"NA",IF(K3606=0,K3605,"NA"))</f>
        <v>NA</v>
      </c>
      <c r="M3605">
        <f t="shared" si="8472"/>
        <v>0</v>
      </c>
      <c r="N3605" t="str">
        <f t="shared" si="8473"/>
        <v>NA</v>
      </c>
      <c r="O3605">
        <f t="shared" si="8474"/>
        <v>0</v>
      </c>
      <c r="P3605">
        <f t="shared" si="8475"/>
        <v>0</v>
      </c>
      <c r="Q3605">
        <f t="shared" si="8476"/>
        <v>0</v>
      </c>
      <c r="R3605">
        <f t="shared" si="8477"/>
        <v>0</v>
      </c>
      <c r="S3605">
        <f t="shared" si="8478"/>
        <v>0</v>
      </c>
      <c r="T3605">
        <f t="shared" si="8479"/>
        <v>0</v>
      </c>
      <c r="U3605">
        <f t="shared" si="8480"/>
        <v>0</v>
      </c>
      <c r="V3605">
        <f t="shared" si="8481"/>
        <v>0</v>
      </c>
      <c r="W3605">
        <f t="shared" si="8482"/>
        <v>1</v>
      </c>
      <c r="X3605">
        <f t="shared" si="8483"/>
        <v>0</v>
      </c>
      <c r="Y3605">
        <f t="shared" si="8484"/>
        <v>0</v>
      </c>
      <c r="Z3605">
        <f t="shared" si="8485"/>
        <v>0</v>
      </c>
      <c r="AA3605">
        <f t="shared" si="8486"/>
        <v>0</v>
      </c>
      <c r="AB3605">
        <f t="shared" si="8487"/>
        <v>0</v>
      </c>
      <c r="AC3605">
        <f t="shared" si="8488"/>
        <v>0</v>
      </c>
      <c r="AD3605">
        <f t="shared" si="8489"/>
        <v>0</v>
      </c>
      <c r="AM3605">
        <v>25325</v>
      </c>
      <c r="AN3605">
        <v>-500</v>
      </c>
    </row>
    <row r="3606" spans="1:40" x14ac:dyDescent="0.3">
      <c r="A3606">
        <v>3605</v>
      </c>
      <c r="B3606">
        <v>0.99915122991434502</v>
      </c>
      <c r="C3606">
        <v>8.4877008565532202E-4</v>
      </c>
      <c r="D3606" s="1">
        <v>7.8727789332948903E-195</v>
      </c>
      <c r="E3606" s="1">
        <v>1.00120536767887E-20</v>
      </c>
      <c r="F3606" s="2" t="str">
        <f t="shared" si="8465"/>
        <v>K1</v>
      </c>
      <c r="G3606">
        <f t="shared" si="8466"/>
        <v>2</v>
      </c>
      <c r="H3606" t="str">
        <f t="shared" si="8467"/>
        <v>NA</v>
      </c>
      <c r="I3606">
        <f t="shared" si="8468"/>
        <v>0</v>
      </c>
      <c r="J3606" t="str">
        <f t="shared" ref="J3606" si="8526">IF(IF(I3607=0,I3606,"NA")=0,"NA",IF(I3607=0,I3606,"NA"))</f>
        <v>NA</v>
      </c>
      <c r="K3606">
        <f t="shared" si="8470"/>
        <v>0</v>
      </c>
      <c r="L3606" t="str">
        <f t="shared" ref="L3606" si="8527">IF(IF(K3607=0,K3606,"NA")=0,"NA",IF(K3607=0,K3606,"NA"))</f>
        <v>NA</v>
      </c>
      <c r="M3606">
        <f t="shared" si="8472"/>
        <v>0</v>
      </c>
      <c r="N3606" t="str">
        <f t="shared" si="8473"/>
        <v>NA</v>
      </c>
      <c r="O3606">
        <f t="shared" si="8474"/>
        <v>1</v>
      </c>
      <c r="P3606">
        <f t="shared" si="8475"/>
        <v>0</v>
      </c>
      <c r="Q3606">
        <f t="shared" si="8476"/>
        <v>0</v>
      </c>
      <c r="R3606">
        <f t="shared" si="8477"/>
        <v>0</v>
      </c>
      <c r="S3606">
        <f t="shared" si="8478"/>
        <v>0</v>
      </c>
      <c r="T3606">
        <f t="shared" si="8479"/>
        <v>0</v>
      </c>
      <c r="U3606">
        <f t="shared" si="8480"/>
        <v>0</v>
      </c>
      <c r="V3606">
        <f t="shared" si="8481"/>
        <v>0</v>
      </c>
      <c r="W3606">
        <f t="shared" si="8482"/>
        <v>0</v>
      </c>
      <c r="X3606">
        <f t="shared" si="8483"/>
        <v>0</v>
      </c>
      <c r="Y3606">
        <f t="shared" si="8484"/>
        <v>0</v>
      </c>
      <c r="Z3606">
        <f t="shared" si="8485"/>
        <v>0</v>
      </c>
      <c r="AA3606">
        <f t="shared" si="8486"/>
        <v>0</v>
      </c>
      <c r="AB3606">
        <f t="shared" si="8487"/>
        <v>0</v>
      </c>
      <c r="AC3606">
        <f t="shared" si="8488"/>
        <v>0</v>
      </c>
      <c r="AD3606">
        <f t="shared" si="8489"/>
        <v>0</v>
      </c>
      <c r="AM3606">
        <v>26150</v>
      </c>
      <c r="AN3606">
        <v>825</v>
      </c>
    </row>
    <row r="3607" spans="1:40" x14ac:dyDescent="0.3">
      <c r="A3607">
        <v>3606</v>
      </c>
      <c r="B3607">
        <v>0.97163092762843795</v>
      </c>
      <c r="C3607">
        <v>2.8369072369775799E-2</v>
      </c>
      <c r="D3607" s="1">
        <v>9.7400512907247596E-97</v>
      </c>
      <c r="E3607" s="1">
        <v>1.78599433532068E-12</v>
      </c>
      <c r="F3607" s="2" t="str">
        <f t="shared" si="8465"/>
        <v>K1</v>
      </c>
      <c r="G3607">
        <f t="shared" si="8466"/>
        <v>3</v>
      </c>
      <c r="H3607" t="str">
        <f t="shared" si="8467"/>
        <v>NA</v>
      </c>
      <c r="I3607">
        <f t="shared" si="8468"/>
        <v>0</v>
      </c>
      <c r="J3607" t="str">
        <f t="shared" ref="J3607" si="8528">IF(IF(I3608=0,I3607,"NA")=0,"NA",IF(I3608=0,I3607,"NA"))</f>
        <v>NA</v>
      </c>
      <c r="K3607">
        <f t="shared" si="8470"/>
        <v>0</v>
      </c>
      <c r="L3607" t="str">
        <f t="shared" ref="L3607" si="8529">IF(IF(K3608=0,K3607,"NA")=0,"NA",IF(K3608=0,K3607,"NA"))</f>
        <v>NA</v>
      </c>
      <c r="M3607">
        <f t="shared" si="8472"/>
        <v>0</v>
      </c>
      <c r="N3607" t="str">
        <f t="shared" si="8473"/>
        <v>NA</v>
      </c>
      <c r="O3607">
        <f t="shared" si="8474"/>
        <v>1</v>
      </c>
      <c r="P3607">
        <f t="shared" si="8475"/>
        <v>0</v>
      </c>
      <c r="Q3607">
        <f t="shared" si="8476"/>
        <v>0</v>
      </c>
      <c r="R3607">
        <f t="shared" si="8477"/>
        <v>0</v>
      </c>
      <c r="S3607">
        <f t="shared" si="8478"/>
        <v>0</v>
      </c>
      <c r="T3607">
        <f t="shared" si="8479"/>
        <v>0</v>
      </c>
      <c r="U3607">
        <f t="shared" si="8480"/>
        <v>0</v>
      </c>
      <c r="V3607">
        <f t="shared" si="8481"/>
        <v>0</v>
      </c>
      <c r="W3607">
        <f t="shared" si="8482"/>
        <v>0</v>
      </c>
      <c r="X3607">
        <f t="shared" si="8483"/>
        <v>0</v>
      </c>
      <c r="Y3607">
        <f t="shared" si="8484"/>
        <v>0</v>
      </c>
      <c r="Z3607">
        <f t="shared" si="8485"/>
        <v>0</v>
      </c>
      <c r="AA3607">
        <f t="shared" si="8486"/>
        <v>0</v>
      </c>
      <c r="AB3607">
        <f t="shared" si="8487"/>
        <v>0</v>
      </c>
      <c r="AC3607">
        <f t="shared" si="8488"/>
        <v>0</v>
      </c>
      <c r="AD3607">
        <f t="shared" si="8489"/>
        <v>0</v>
      </c>
      <c r="AM3607">
        <v>25575</v>
      </c>
      <c r="AN3607">
        <v>-575</v>
      </c>
    </row>
    <row r="3608" spans="1:40" x14ac:dyDescent="0.3">
      <c r="A3608">
        <v>3607</v>
      </c>
      <c r="B3608">
        <v>0.57905068810594496</v>
      </c>
      <c r="C3608">
        <v>0.42083660121579802</v>
      </c>
      <c r="D3608" s="1">
        <v>6.3963797290381397E-23</v>
      </c>
      <c r="E3608">
        <v>1.12710678256703E-4</v>
      </c>
      <c r="F3608" s="2" t="str">
        <f t="shared" si="8465"/>
        <v>K1</v>
      </c>
      <c r="G3608">
        <f t="shared" si="8466"/>
        <v>4</v>
      </c>
      <c r="H3608">
        <f t="shared" si="8467"/>
        <v>4</v>
      </c>
      <c r="I3608">
        <f t="shared" si="8468"/>
        <v>0</v>
      </c>
      <c r="J3608" t="str">
        <f t="shared" ref="J3608" si="8530">IF(IF(I3609=0,I3608,"NA")=0,"NA",IF(I3609=0,I3608,"NA"))</f>
        <v>NA</v>
      </c>
      <c r="K3608">
        <f t="shared" si="8470"/>
        <v>0</v>
      </c>
      <c r="L3608" t="str">
        <f t="shared" ref="L3608" si="8531">IF(IF(K3609=0,K3608,"NA")=0,"NA",IF(K3609=0,K3608,"NA"))</f>
        <v>NA</v>
      </c>
      <c r="M3608">
        <f t="shared" si="8472"/>
        <v>0</v>
      </c>
      <c r="N3608" t="str">
        <f t="shared" si="8473"/>
        <v>NA</v>
      </c>
      <c r="O3608">
        <f t="shared" si="8474"/>
        <v>1</v>
      </c>
      <c r="P3608">
        <f t="shared" si="8475"/>
        <v>0</v>
      </c>
      <c r="Q3608">
        <f t="shared" si="8476"/>
        <v>0</v>
      </c>
      <c r="R3608">
        <f t="shared" si="8477"/>
        <v>0</v>
      </c>
      <c r="S3608">
        <f t="shared" si="8478"/>
        <v>0</v>
      </c>
      <c r="T3608">
        <f t="shared" si="8479"/>
        <v>0</v>
      </c>
      <c r="U3608">
        <f t="shared" si="8480"/>
        <v>0</v>
      </c>
      <c r="V3608">
        <f t="shared" si="8481"/>
        <v>0</v>
      </c>
      <c r="W3608">
        <f t="shared" si="8482"/>
        <v>0</v>
      </c>
      <c r="X3608">
        <f t="shared" si="8483"/>
        <v>0</v>
      </c>
      <c r="Y3608">
        <f t="shared" si="8484"/>
        <v>0</v>
      </c>
      <c r="Z3608">
        <f t="shared" si="8485"/>
        <v>0</v>
      </c>
      <c r="AA3608">
        <f t="shared" si="8486"/>
        <v>0</v>
      </c>
      <c r="AB3608">
        <f t="shared" si="8487"/>
        <v>0</v>
      </c>
      <c r="AC3608">
        <f t="shared" si="8488"/>
        <v>0</v>
      </c>
      <c r="AD3608">
        <f t="shared" si="8489"/>
        <v>0</v>
      </c>
      <c r="AM3608">
        <v>25850</v>
      </c>
      <c r="AN3608">
        <v>275</v>
      </c>
    </row>
    <row r="3609" spans="1:40" x14ac:dyDescent="0.3">
      <c r="A3609">
        <v>3608</v>
      </c>
      <c r="B3609">
        <v>0.17469544118354699</v>
      </c>
      <c r="C3609">
        <v>0.71365114212154301</v>
      </c>
      <c r="D3609">
        <v>7.7146680244495794E-2</v>
      </c>
      <c r="E3609">
        <v>3.4506736450414799E-2</v>
      </c>
      <c r="F3609" s="2" t="str">
        <f t="shared" si="8465"/>
        <v>K2</v>
      </c>
      <c r="G3609">
        <f t="shared" si="8466"/>
        <v>0</v>
      </c>
      <c r="H3609" t="str">
        <f t="shared" si="8467"/>
        <v>NA</v>
      </c>
      <c r="I3609">
        <f t="shared" si="8468"/>
        <v>1</v>
      </c>
      <c r="J3609" t="str">
        <f t="shared" ref="J3609" si="8532">IF(IF(I3610=0,I3609,"NA")=0,"NA",IF(I3610=0,I3609,"NA"))</f>
        <v>NA</v>
      </c>
      <c r="K3609">
        <f t="shared" si="8470"/>
        <v>0</v>
      </c>
      <c r="L3609" t="str">
        <f t="shared" ref="L3609" si="8533">IF(IF(K3610=0,K3609,"NA")=0,"NA",IF(K3610=0,K3609,"NA"))</f>
        <v>NA</v>
      </c>
      <c r="M3609">
        <f t="shared" si="8472"/>
        <v>0</v>
      </c>
      <c r="N3609" t="str">
        <f t="shared" si="8473"/>
        <v>NA</v>
      </c>
      <c r="O3609">
        <f t="shared" si="8474"/>
        <v>0</v>
      </c>
      <c r="P3609">
        <f t="shared" si="8475"/>
        <v>1</v>
      </c>
      <c r="Q3609">
        <f t="shared" si="8476"/>
        <v>0</v>
      </c>
      <c r="R3609">
        <f t="shared" si="8477"/>
        <v>0</v>
      </c>
      <c r="S3609">
        <f t="shared" si="8478"/>
        <v>0</v>
      </c>
      <c r="T3609">
        <f t="shared" si="8479"/>
        <v>0</v>
      </c>
      <c r="U3609">
        <f t="shared" si="8480"/>
        <v>0</v>
      </c>
      <c r="V3609">
        <f t="shared" si="8481"/>
        <v>0</v>
      </c>
      <c r="W3609">
        <f t="shared" si="8482"/>
        <v>0</v>
      </c>
      <c r="X3609">
        <f t="shared" si="8483"/>
        <v>0</v>
      </c>
      <c r="Y3609">
        <f t="shared" si="8484"/>
        <v>0</v>
      </c>
      <c r="Z3609">
        <f t="shared" si="8485"/>
        <v>0</v>
      </c>
      <c r="AA3609">
        <f t="shared" si="8486"/>
        <v>0</v>
      </c>
      <c r="AB3609">
        <f t="shared" si="8487"/>
        <v>0</v>
      </c>
      <c r="AC3609">
        <f t="shared" si="8488"/>
        <v>0</v>
      </c>
      <c r="AD3609">
        <f t="shared" si="8489"/>
        <v>0</v>
      </c>
      <c r="AM3609">
        <v>25850</v>
      </c>
      <c r="AN3609">
        <v>0</v>
      </c>
    </row>
    <row r="3610" spans="1:40" x14ac:dyDescent="0.3">
      <c r="A3610">
        <v>3609</v>
      </c>
      <c r="B3610">
        <v>3.5022327168649503E-2</v>
      </c>
      <c r="C3610">
        <v>0.51658804448357298</v>
      </c>
      <c r="D3610">
        <v>0.36280471226029698</v>
      </c>
      <c r="E3610">
        <v>8.5584916087479798E-2</v>
      </c>
      <c r="F3610" s="2" t="str">
        <f t="shared" si="8465"/>
        <v>K2</v>
      </c>
      <c r="G3610">
        <f t="shared" si="8466"/>
        <v>0</v>
      </c>
      <c r="H3610" t="str">
        <f t="shared" si="8467"/>
        <v>NA</v>
      </c>
      <c r="I3610">
        <f t="shared" si="8468"/>
        <v>2</v>
      </c>
      <c r="J3610" t="str">
        <f t="shared" ref="J3610" si="8534">IF(IF(I3611=0,I3610,"NA")=0,"NA",IF(I3611=0,I3610,"NA"))</f>
        <v>NA</v>
      </c>
      <c r="K3610">
        <f t="shared" si="8470"/>
        <v>0</v>
      </c>
      <c r="L3610" t="str">
        <f t="shared" ref="L3610" si="8535">IF(IF(K3611=0,K3610,"NA")=0,"NA",IF(K3611=0,K3610,"NA"))</f>
        <v>NA</v>
      </c>
      <c r="M3610">
        <f t="shared" si="8472"/>
        <v>0</v>
      </c>
      <c r="N3610" t="str">
        <f t="shared" si="8473"/>
        <v>NA</v>
      </c>
      <c r="O3610">
        <f t="shared" si="8474"/>
        <v>0</v>
      </c>
      <c r="P3610">
        <f t="shared" si="8475"/>
        <v>0</v>
      </c>
      <c r="Q3610">
        <f t="shared" si="8476"/>
        <v>0</v>
      </c>
      <c r="R3610">
        <f t="shared" si="8477"/>
        <v>0</v>
      </c>
      <c r="S3610">
        <f t="shared" si="8478"/>
        <v>0</v>
      </c>
      <c r="T3610">
        <f t="shared" si="8479"/>
        <v>1</v>
      </c>
      <c r="U3610">
        <f t="shared" si="8480"/>
        <v>0</v>
      </c>
      <c r="V3610">
        <f t="shared" si="8481"/>
        <v>0</v>
      </c>
      <c r="W3610">
        <f t="shared" si="8482"/>
        <v>0</v>
      </c>
      <c r="X3610">
        <f t="shared" si="8483"/>
        <v>0</v>
      </c>
      <c r="Y3610">
        <f t="shared" si="8484"/>
        <v>0</v>
      </c>
      <c r="Z3610">
        <f t="shared" si="8485"/>
        <v>0</v>
      </c>
      <c r="AA3610">
        <f t="shared" si="8486"/>
        <v>0</v>
      </c>
      <c r="AB3610">
        <f t="shared" si="8487"/>
        <v>0</v>
      </c>
      <c r="AC3610">
        <f t="shared" si="8488"/>
        <v>0</v>
      </c>
      <c r="AD3610">
        <f t="shared" si="8489"/>
        <v>0</v>
      </c>
      <c r="AM3610">
        <v>25850</v>
      </c>
      <c r="AN3610">
        <v>0</v>
      </c>
    </row>
    <row r="3611" spans="1:40" x14ac:dyDescent="0.3">
      <c r="A3611">
        <v>3610</v>
      </c>
      <c r="B3611">
        <v>8.0139424745105395E-2</v>
      </c>
      <c r="C3611">
        <v>0.91327252877208198</v>
      </c>
      <c r="D3611" s="1">
        <v>6.5560616254300596E-21</v>
      </c>
      <c r="E3611">
        <v>6.58804648281294E-3</v>
      </c>
      <c r="F3611" s="2" t="str">
        <f t="shared" si="8465"/>
        <v>K2</v>
      </c>
      <c r="G3611">
        <f t="shared" si="8466"/>
        <v>0</v>
      </c>
      <c r="H3611" t="str">
        <f t="shared" si="8467"/>
        <v>NA</v>
      </c>
      <c r="I3611">
        <f t="shared" si="8468"/>
        <v>3</v>
      </c>
      <c r="J3611" t="str">
        <f t="shared" ref="J3611" si="8536">IF(IF(I3612=0,I3611,"NA")=0,"NA",IF(I3612=0,I3611,"NA"))</f>
        <v>NA</v>
      </c>
      <c r="K3611">
        <f t="shared" si="8470"/>
        <v>0</v>
      </c>
      <c r="L3611" t="str">
        <f t="shared" ref="L3611" si="8537">IF(IF(K3612=0,K3611,"NA")=0,"NA",IF(K3612=0,K3611,"NA"))</f>
        <v>NA</v>
      </c>
      <c r="M3611">
        <f t="shared" si="8472"/>
        <v>0</v>
      </c>
      <c r="N3611" t="str">
        <f t="shared" si="8473"/>
        <v>NA</v>
      </c>
      <c r="O3611">
        <f t="shared" si="8474"/>
        <v>0</v>
      </c>
      <c r="P3611">
        <f t="shared" si="8475"/>
        <v>0</v>
      </c>
      <c r="Q3611">
        <f t="shared" si="8476"/>
        <v>0</v>
      </c>
      <c r="R3611">
        <f t="shared" si="8477"/>
        <v>0</v>
      </c>
      <c r="S3611">
        <f t="shared" si="8478"/>
        <v>0</v>
      </c>
      <c r="T3611">
        <f t="shared" si="8479"/>
        <v>1</v>
      </c>
      <c r="U3611">
        <f t="shared" si="8480"/>
        <v>0</v>
      </c>
      <c r="V3611">
        <f t="shared" si="8481"/>
        <v>0</v>
      </c>
      <c r="W3611">
        <f t="shared" si="8482"/>
        <v>0</v>
      </c>
      <c r="X3611">
        <f t="shared" si="8483"/>
        <v>0</v>
      </c>
      <c r="Y3611">
        <f t="shared" si="8484"/>
        <v>0</v>
      </c>
      <c r="Z3611">
        <f t="shared" si="8485"/>
        <v>0</v>
      </c>
      <c r="AA3611">
        <f t="shared" si="8486"/>
        <v>0</v>
      </c>
      <c r="AB3611">
        <f t="shared" si="8487"/>
        <v>0</v>
      </c>
      <c r="AC3611">
        <f t="shared" si="8488"/>
        <v>0</v>
      </c>
      <c r="AD3611">
        <f t="shared" si="8489"/>
        <v>0</v>
      </c>
      <c r="AM3611">
        <v>26125</v>
      </c>
      <c r="AN3611">
        <v>275</v>
      </c>
    </row>
    <row r="3612" spans="1:40" x14ac:dyDescent="0.3">
      <c r="A3612">
        <v>3611</v>
      </c>
      <c r="B3612">
        <v>4.2182600457483697E-2</v>
      </c>
      <c r="C3612">
        <v>0.934170399050125</v>
      </c>
      <c r="D3612" s="1">
        <v>2.7678837934258399E-9</v>
      </c>
      <c r="E3612">
        <v>2.36469977245072E-2</v>
      </c>
      <c r="F3612" s="2" t="str">
        <f t="shared" si="8465"/>
        <v>K2</v>
      </c>
      <c r="G3612">
        <f t="shared" si="8466"/>
        <v>0</v>
      </c>
      <c r="H3612" t="str">
        <f t="shared" si="8467"/>
        <v>NA</v>
      </c>
      <c r="I3612">
        <f t="shared" si="8468"/>
        <v>4</v>
      </c>
      <c r="J3612" t="str">
        <f t="shared" ref="J3612" si="8538">IF(IF(I3613=0,I3612,"NA")=0,"NA",IF(I3613=0,I3612,"NA"))</f>
        <v>NA</v>
      </c>
      <c r="K3612">
        <f t="shared" si="8470"/>
        <v>0</v>
      </c>
      <c r="L3612" t="str">
        <f t="shared" ref="L3612" si="8539">IF(IF(K3613=0,K3612,"NA")=0,"NA",IF(K3613=0,K3612,"NA"))</f>
        <v>NA</v>
      </c>
      <c r="M3612">
        <f t="shared" si="8472"/>
        <v>0</v>
      </c>
      <c r="N3612" t="str">
        <f t="shared" si="8473"/>
        <v>NA</v>
      </c>
      <c r="O3612">
        <f t="shared" si="8474"/>
        <v>0</v>
      </c>
      <c r="P3612">
        <f t="shared" si="8475"/>
        <v>0</v>
      </c>
      <c r="Q3612">
        <f t="shared" si="8476"/>
        <v>0</v>
      </c>
      <c r="R3612">
        <f t="shared" si="8477"/>
        <v>0</v>
      </c>
      <c r="S3612">
        <f t="shared" si="8478"/>
        <v>0</v>
      </c>
      <c r="T3612">
        <f t="shared" si="8479"/>
        <v>1</v>
      </c>
      <c r="U3612">
        <f t="shared" si="8480"/>
        <v>0</v>
      </c>
      <c r="V3612">
        <f t="shared" si="8481"/>
        <v>0</v>
      </c>
      <c r="W3612">
        <f t="shared" si="8482"/>
        <v>0</v>
      </c>
      <c r="X3612">
        <f t="shared" si="8483"/>
        <v>0</v>
      </c>
      <c r="Y3612">
        <f t="shared" si="8484"/>
        <v>0</v>
      </c>
      <c r="Z3612">
        <f t="shared" si="8485"/>
        <v>0</v>
      </c>
      <c r="AA3612">
        <f t="shared" si="8486"/>
        <v>0</v>
      </c>
      <c r="AB3612">
        <f t="shared" si="8487"/>
        <v>0</v>
      </c>
      <c r="AC3612">
        <f t="shared" si="8488"/>
        <v>0</v>
      </c>
      <c r="AD3612">
        <f t="shared" si="8489"/>
        <v>0</v>
      </c>
      <c r="AM3612">
        <v>25975</v>
      </c>
      <c r="AN3612">
        <v>-150</v>
      </c>
    </row>
    <row r="3613" spans="1:40" x14ac:dyDescent="0.3">
      <c r="A3613">
        <v>3612</v>
      </c>
      <c r="B3613">
        <v>2.1941732960599002E-2</v>
      </c>
      <c r="C3613">
        <v>0.87036143900445895</v>
      </c>
      <c r="D3613">
        <v>4.0375120280642697E-3</v>
      </c>
      <c r="E3613">
        <v>0.103659316006878</v>
      </c>
      <c r="F3613" s="2" t="str">
        <f t="shared" si="8465"/>
        <v>K2</v>
      </c>
      <c r="G3613">
        <f t="shared" si="8466"/>
        <v>0</v>
      </c>
      <c r="H3613" t="str">
        <f t="shared" si="8467"/>
        <v>NA</v>
      </c>
      <c r="I3613">
        <f t="shared" si="8468"/>
        <v>5</v>
      </c>
      <c r="J3613" t="str">
        <f t="shared" ref="J3613" si="8540">IF(IF(I3614=0,I3613,"NA")=0,"NA",IF(I3614=0,I3613,"NA"))</f>
        <v>NA</v>
      </c>
      <c r="K3613">
        <f t="shared" si="8470"/>
        <v>0</v>
      </c>
      <c r="L3613" t="str">
        <f t="shared" ref="L3613" si="8541">IF(IF(K3614=0,K3613,"NA")=0,"NA",IF(K3614=0,K3613,"NA"))</f>
        <v>NA</v>
      </c>
      <c r="M3613">
        <f t="shared" si="8472"/>
        <v>0</v>
      </c>
      <c r="N3613" t="str">
        <f t="shared" si="8473"/>
        <v>NA</v>
      </c>
      <c r="O3613">
        <f t="shared" si="8474"/>
        <v>0</v>
      </c>
      <c r="P3613">
        <f t="shared" si="8475"/>
        <v>0</v>
      </c>
      <c r="Q3613">
        <f t="shared" si="8476"/>
        <v>0</v>
      </c>
      <c r="R3613">
        <f t="shared" si="8477"/>
        <v>0</v>
      </c>
      <c r="S3613">
        <f t="shared" si="8478"/>
        <v>0</v>
      </c>
      <c r="T3613">
        <f t="shared" si="8479"/>
        <v>1</v>
      </c>
      <c r="U3613">
        <f t="shared" si="8480"/>
        <v>0</v>
      </c>
      <c r="V3613">
        <f t="shared" si="8481"/>
        <v>0</v>
      </c>
      <c r="W3613">
        <f t="shared" si="8482"/>
        <v>0</v>
      </c>
      <c r="X3613">
        <f t="shared" si="8483"/>
        <v>0</v>
      </c>
      <c r="Y3613">
        <f t="shared" si="8484"/>
        <v>0</v>
      </c>
      <c r="Z3613">
        <f t="shared" si="8485"/>
        <v>0</v>
      </c>
      <c r="AA3613">
        <f t="shared" si="8486"/>
        <v>0</v>
      </c>
      <c r="AB3613">
        <f t="shared" si="8487"/>
        <v>0</v>
      </c>
      <c r="AC3613">
        <f t="shared" si="8488"/>
        <v>0</v>
      </c>
      <c r="AD3613">
        <f t="shared" si="8489"/>
        <v>0</v>
      </c>
      <c r="AM3613">
        <v>26000</v>
      </c>
      <c r="AN3613">
        <v>25</v>
      </c>
    </row>
    <row r="3614" spans="1:40" x14ac:dyDescent="0.3">
      <c r="A3614">
        <v>3613</v>
      </c>
      <c r="B3614">
        <v>1.49726528132941E-2</v>
      </c>
      <c r="C3614">
        <v>0.72122075456600099</v>
      </c>
      <c r="D3614">
        <v>3.0610885956096099E-2</v>
      </c>
      <c r="E3614">
        <v>0.23319570666460901</v>
      </c>
      <c r="F3614" s="2" t="str">
        <f t="shared" si="8465"/>
        <v>K2</v>
      </c>
      <c r="G3614">
        <f t="shared" si="8466"/>
        <v>0</v>
      </c>
      <c r="H3614" t="str">
        <f t="shared" si="8467"/>
        <v>NA</v>
      </c>
      <c r="I3614">
        <f t="shared" si="8468"/>
        <v>6</v>
      </c>
      <c r="J3614" t="str">
        <f t="shared" ref="J3614" si="8542">IF(IF(I3615=0,I3614,"NA")=0,"NA",IF(I3615=0,I3614,"NA"))</f>
        <v>NA</v>
      </c>
      <c r="K3614">
        <f t="shared" si="8470"/>
        <v>0</v>
      </c>
      <c r="L3614" t="str">
        <f t="shared" ref="L3614" si="8543">IF(IF(K3615=0,K3614,"NA")=0,"NA",IF(K3615=0,K3614,"NA"))</f>
        <v>NA</v>
      </c>
      <c r="M3614">
        <f t="shared" si="8472"/>
        <v>0</v>
      </c>
      <c r="N3614" t="str">
        <f t="shared" si="8473"/>
        <v>NA</v>
      </c>
      <c r="O3614">
        <f t="shared" si="8474"/>
        <v>0</v>
      </c>
      <c r="P3614">
        <f t="shared" si="8475"/>
        <v>0</v>
      </c>
      <c r="Q3614">
        <f t="shared" si="8476"/>
        <v>0</v>
      </c>
      <c r="R3614">
        <f t="shared" si="8477"/>
        <v>0</v>
      </c>
      <c r="S3614">
        <f t="shared" si="8478"/>
        <v>0</v>
      </c>
      <c r="T3614">
        <f t="shared" si="8479"/>
        <v>1</v>
      </c>
      <c r="U3614">
        <f t="shared" si="8480"/>
        <v>0</v>
      </c>
      <c r="V3614">
        <f t="shared" si="8481"/>
        <v>0</v>
      </c>
      <c r="W3614">
        <f t="shared" si="8482"/>
        <v>0</v>
      </c>
      <c r="X3614">
        <f t="shared" si="8483"/>
        <v>0</v>
      </c>
      <c r="Y3614">
        <f t="shared" si="8484"/>
        <v>0</v>
      </c>
      <c r="Z3614">
        <f t="shared" si="8485"/>
        <v>0</v>
      </c>
      <c r="AA3614">
        <f t="shared" si="8486"/>
        <v>0</v>
      </c>
      <c r="AB3614">
        <f t="shared" si="8487"/>
        <v>0</v>
      </c>
      <c r="AC3614">
        <f t="shared" si="8488"/>
        <v>0</v>
      </c>
      <c r="AD3614">
        <f t="shared" si="8489"/>
        <v>0</v>
      </c>
      <c r="AM3614">
        <v>26000</v>
      </c>
      <c r="AN3614">
        <v>0</v>
      </c>
    </row>
    <row r="3615" spans="1:40" x14ac:dyDescent="0.3">
      <c r="A3615">
        <v>3614</v>
      </c>
      <c r="B3615">
        <v>9.4384961158743494E-3</v>
      </c>
      <c r="C3615">
        <v>0.47902066580756097</v>
      </c>
      <c r="D3615">
        <v>0.14616902397616199</v>
      </c>
      <c r="E3615">
        <v>0.36537181410040198</v>
      </c>
      <c r="F3615" s="2" t="str">
        <f t="shared" si="8465"/>
        <v>K2</v>
      </c>
      <c r="G3615">
        <f t="shared" si="8466"/>
        <v>0</v>
      </c>
      <c r="H3615" t="str">
        <f t="shared" si="8467"/>
        <v>NA</v>
      </c>
      <c r="I3615">
        <f t="shared" si="8468"/>
        <v>7</v>
      </c>
      <c r="J3615" t="str">
        <f t="shared" ref="J3615" si="8544">IF(IF(I3616=0,I3615,"NA")=0,"NA",IF(I3616=0,I3615,"NA"))</f>
        <v>NA</v>
      </c>
      <c r="K3615">
        <f t="shared" si="8470"/>
        <v>0</v>
      </c>
      <c r="L3615" t="str">
        <f t="shared" ref="L3615" si="8545">IF(IF(K3616=0,K3615,"NA")=0,"NA",IF(K3616=0,K3615,"NA"))</f>
        <v>NA</v>
      </c>
      <c r="M3615">
        <f t="shared" si="8472"/>
        <v>0</v>
      </c>
      <c r="N3615" t="str">
        <f t="shared" si="8473"/>
        <v>NA</v>
      </c>
      <c r="O3615">
        <f t="shared" si="8474"/>
        <v>0</v>
      </c>
      <c r="P3615">
        <f t="shared" si="8475"/>
        <v>0</v>
      </c>
      <c r="Q3615">
        <f t="shared" si="8476"/>
        <v>0</v>
      </c>
      <c r="R3615">
        <f t="shared" si="8477"/>
        <v>0</v>
      </c>
      <c r="S3615">
        <f t="shared" si="8478"/>
        <v>0</v>
      </c>
      <c r="T3615">
        <f t="shared" si="8479"/>
        <v>1</v>
      </c>
      <c r="U3615">
        <f t="shared" si="8480"/>
        <v>0</v>
      </c>
      <c r="V3615">
        <f t="shared" si="8481"/>
        <v>0</v>
      </c>
      <c r="W3615">
        <f t="shared" si="8482"/>
        <v>0</v>
      </c>
      <c r="X3615">
        <f t="shared" si="8483"/>
        <v>0</v>
      </c>
      <c r="Y3615">
        <f t="shared" si="8484"/>
        <v>0</v>
      </c>
      <c r="Z3615">
        <f t="shared" si="8485"/>
        <v>0</v>
      </c>
      <c r="AA3615">
        <f t="shared" si="8486"/>
        <v>0</v>
      </c>
      <c r="AB3615">
        <f t="shared" si="8487"/>
        <v>0</v>
      </c>
      <c r="AC3615">
        <f t="shared" si="8488"/>
        <v>0</v>
      </c>
      <c r="AD3615">
        <f t="shared" si="8489"/>
        <v>0</v>
      </c>
      <c r="AM3615">
        <v>26000</v>
      </c>
      <c r="AN3615">
        <v>0</v>
      </c>
    </row>
    <row r="3616" spans="1:40" x14ac:dyDescent="0.3">
      <c r="A3616">
        <v>3615</v>
      </c>
      <c r="B3616">
        <v>2.68994815886134E-2</v>
      </c>
      <c r="C3616">
        <v>0.81289860816669701</v>
      </c>
      <c r="D3616" s="1">
        <v>1.7940895680907801E-11</v>
      </c>
      <c r="E3616">
        <v>0.16020191022674901</v>
      </c>
      <c r="F3616" s="2" t="str">
        <f t="shared" si="8465"/>
        <v>K2</v>
      </c>
      <c r="G3616">
        <f t="shared" si="8466"/>
        <v>0</v>
      </c>
      <c r="H3616" t="str">
        <f t="shared" si="8467"/>
        <v>NA</v>
      </c>
      <c r="I3616">
        <f t="shared" si="8468"/>
        <v>8</v>
      </c>
      <c r="J3616" t="str">
        <f t="shared" ref="J3616" si="8546">IF(IF(I3617=0,I3616,"NA")=0,"NA",IF(I3617=0,I3616,"NA"))</f>
        <v>NA</v>
      </c>
      <c r="K3616">
        <f t="shared" si="8470"/>
        <v>0</v>
      </c>
      <c r="L3616" t="str">
        <f t="shared" ref="L3616" si="8547">IF(IF(K3617=0,K3616,"NA")=0,"NA",IF(K3617=0,K3616,"NA"))</f>
        <v>NA</v>
      </c>
      <c r="M3616">
        <f t="shared" si="8472"/>
        <v>0</v>
      </c>
      <c r="N3616" t="str">
        <f t="shared" si="8473"/>
        <v>NA</v>
      </c>
      <c r="O3616">
        <f t="shared" si="8474"/>
        <v>0</v>
      </c>
      <c r="P3616">
        <f t="shared" si="8475"/>
        <v>0</v>
      </c>
      <c r="Q3616">
        <f t="shared" si="8476"/>
        <v>0</v>
      </c>
      <c r="R3616">
        <f t="shared" si="8477"/>
        <v>0</v>
      </c>
      <c r="S3616">
        <f t="shared" si="8478"/>
        <v>0</v>
      </c>
      <c r="T3616">
        <f t="shared" si="8479"/>
        <v>1</v>
      </c>
      <c r="U3616">
        <f t="shared" si="8480"/>
        <v>0</v>
      </c>
      <c r="V3616">
        <f t="shared" si="8481"/>
        <v>0</v>
      </c>
      <c r="W3616">
        <f t="shared" si="8482"/>
        <v>0</v>
      </c>
      <c r="X3616">
        <f t="shared" si="8483"/>
        <v>0</v>
      </c>
      <c r="Y3616">
        <f t="shared" si="8484"/>
        <v>0</v>
      </c>
      <c r="Z3616">
        <f t="shared" si="8485"/>
        <v>0</v>
      </c>
      <c r="AA3616">
        <f t="shared" si="8486"/>
        <v>0</v>
      </c>
      <c r="AB3616">
        <f t="shared" si="8487"/>
        <v>0</v>
      </c>
      <c r="AC3616">
        <f t="shared" si="8488"/>
        <v>0</v>
      </c>
      <c r="AD3616">
        <f t="shared" si="8489"/>
        <v>0</v>
      </c>
      <c r="AM3616">
        <v>26200</v>
      </c>
      <c r="AN3616">
        <v>200</v>
      </c>
    </row>
    <row r="3617" spans="1:40" x14ac:dyDescent="0.3">
      <c r="A3617">
        <v>3616</v>
      </c>
      <c r="B3617">
        <v>7.3708346177992295E-2</v>
      </c>
      <c r="C3617">
        <v>0.92321975905687703</v>
      </c>
      <c r="D3617" s="1">
        <v>6.0012374909730496E-28</v>
      </c>
      <c r="E3617">
        <v>3.07189476513039E-3</v>
      </c>
      <c r="F3617" s="2" t="str">
        <f t="shared" si="8465"/>
        <v>K2</v>
      </c>
      <c r="G3617">
        <f t="shared" si="8466"/>
        <v>0</v>
      </c>
      <c r="H3617" t="str">
        <f t="shared" si="8467"/>
        <v>NA</v>
      </c>
      <c r="I3617">
        <f t="shared" si="8468"/>
        <v>9</v>
      </c>
      <c r="J3617" t="str">
        <f t="shared" ref="J3617" si="8548">IF(IF(I3618=0,I3617,"NA")=0,"NA",IF(I3618=0,I3617,"NA"))</f>
        <v>NA</v>
      </c>
      <c r="K3617">
        <f t="shared" si="8470"/>
        <v>0</v>
      </c>
      <c r="L3617" t="str">
        <f t="shared" ref="L3617" si="8549">IF(IF(K3618=0,K3617,"NA")=0,"NA",IF(K3618=0,K3617,"NA"))</f>
        <v>NA</v>
      </c>
      <c r="M3617">
        <f t="shared" si="8472"/>
        <v>0</v>
      </c>
      <c r="N3617" t="str">
        <f t="shared" si="8473"/>
        <v>NA</v>
      </c>
      <c r="O3617">
        <f t="shared" si="8474"/>
        <v>0</v>
      </c>
      <c r="P3617">
        <f t="shared" si="8475"/>
        <v>0</v>
      </c>
      <c r="Q3617">
        <f t="shared" si="8476"/>
        <v>0</v>
      </c>
      <c r="R3617">
        <f t="shared" si="8477"/>
        <v>0</v>
      </c>
      <c r="S3617">
        <f t="shared" si="8478"/>
        <v>0</v>
      </c>
      <c r="T3617">
        <f t="shared" si="8479"/>
        <v>1</v>
      </c>
      <c r="U3617">
        <f t="shared" si="8480"/>
        <v>0</v>
      </c>
      <c r="V3617">
        <f t="shared" si="8481"/>
        <v>0</v>
      </c>
      <c r="W3617">
        <f t="shared" si="8482"/>
        <v>0</v>
      </c>
      <c r="X3617">
        <f t="shared" si="8483"/>
        <v>0</v>
      </c>
      <c r="Y3617">
        <f t="shared" si="8484"/>
        <v>0</v>
      </c>
      <c r="Z3617">
        <f t="shared" si="8485"/>
        <v>0</v>
      </c>
      <c r="AA3617">
        <f t="shared" si="8486"/>
        <v>0</v>
      </c>
      <c r="AB3617">
        <f t="shared" si="8487"/>
        <v>0</v>
      </c>
      <c r="AC3617">
        <f t="shared" si="8488"/>
        <v>0</v>
      </c>
      <c r="AD3617">
        <f t="shared" si="8489"/>
        <v>0</v>
      </c>
      <c r="AM3617">
        <v>25900</v>
      </c>
      <c r="AN3617">
        <v>-300</v>
      </c>
    </row>
    <row r="3618" spans="1:40" x14ac:dyDescent="0.3">
      <c r="A3618">
        <v>3617</v>
      </c>
      <c r="B3618">
        <v>3.34810496630756E-2</v>
      </c>
      <c r="C3618">
        <v>0.93038607121343297</v>
      </c>
      <c r="D3618" s="1">
        <v>3.3941765843990702E-7</v>
      </c>
      <c r="E3618">
        <v>3.6132539705832502E-2</v>
      </c>
      <c r="F3618" s="2" t="str">
        <f t="shared" si="8465"/>
        <v>K2</v>
      </c>
      <c r="G3618">
        <f t="shared" si="8466"/>
        <v>0</v>
      </c>
      <c r="H3618" t="str">
        <f t="shared" si="8467"/>
        <v>NA</v>
      </c>
      <c r="I3618">
        <f t="shared" si="8468"/>
        <v>10</v>
      </c>
      <c r="J3618" t="str">
        <f t="shared" ref="J3618" si="8550">IF(IF(I3619=0,I3618,"NA")=0,"NA",IF(I3619=0,I3618,"NA"))</f>
        <v>NA</v>
      </c>
      <c r="K3618">
        <f t="shared" si="8470"/>
        <v>0</v>
      </c>
      <c r="L3618" t="str">
        <f t="shared" ref="L3618" si="8551">IF(IF(K3619=0,K3618,"NA")=0,"NA",IF(K3619=0,K3618,"NA"))</f>
        <v>NA</v>
      </c>
      <c r="M3618">
        <f t="shared" si="8472"/>
        <v>0</v>
      </c>
      <c r="N3618" t="str">
        <f t="shared" si="8473"/>
        <v>NA</v>
      </c>
      <c r="O3618">
        <f t="shared" si="8474"/>
        <v>0</v>
      </c>
      <c r="P3618">
        <f t="shared" si="8475"/>
        <v>0</v>
      </c>
      <c r="Q3618">
        <f t="shared" si="8476"/>
        <v>0</v>
      </c>
      <c r="R3618">
        <f t="shared" si="8477"/>
        <v>0</v>
      </c>
      <c r="S3618">
        <f t="shared" si="8478"/>
        <v>0</v>
      </c>
      <c r="T3618">
        <f t="shared" si="8479"/>
        <v>1</v>
      </c>
      <c r="U3618">
        <f t="shared" si="8480"/>
        <v>0</v>
      </c>
      <c r="V3618">
        <f t="shared" si="8481"/>
        <v>0</v>
      </c>
      <c r="W3618">
        <f t="shared" si="8482"/>
        <v>0</v>
      </c>
      <c r="X3618">
        <f t="shared" si="8483"/>
        <v>0</v>
      </c>
      <c r="Y3618">
        <f t="shared" si="8484"/>
        <v>0</v>
      </c>
      <c r="Z3618">
        <f t="shared" si="8485"/>
        <v>0</v>
      </c>
      <c r="AA3618">
        <f t="shared" si="8486"/>
        <v>0</v>
      </c>
      <c r="AB3618">
        <f t="shared" si="8487"/>
        <v>0</v>
      </c>
      <c r="AC3618">
        <f t="shared" si="8488"/>
        <v>0</v>
      </c>
      <c r="AD3618">
        <f t="shared" si="8489"/>
        <v>0</v>
      </c>
      <c r="AM3618">
        <v>26025</v>
      </c>
      <c r="AN3618">
        <v>125</v>
      </c>
    </row>
    <row r="3619" spans="1:40" x14ac:dyDescent="0.3">
      <c r="A3619">
        <v>3618</v>
      </c>
      <c r="B3619">
        <v>4.0112201624475999E-2</v>
      </c>
      <c r="C3619">
        <v>0.94571103113972999</v>
      </c>
      <c r="D3619" s="1">
        <v>8.7403781879790901E-14</v>
      </c>
      <c r="E3619">
        <v>1.41767672357063E-2</v>
      </c>
      <c r="F3619" s="2" t="str">
        <f t="shared" si="8465"/>
        <v>K2</v>
      </c>
      <c r="G3619">
        <f t="shared" si="8466"/>
        <v>0</v>
      </c>
      <c r="H3619" t="str">
        <f t="shared" si="8467"/>
        <v>NA</v>
      </c>
      <c r="I3619">
        <f t="shared" si="8468"/>
        <v>11</v>
      </c>
      <c r="J3619" t="str">
        <f t="shared" ref="J3619" si="8552">IF(IF(I3620=0,I3619,"NA")=0,"NA",IF(I3620=0,I3619,"NA"))</f>
        <v>NA</v>
      </c>
      <c r="K3619">
        <f t="shared" si="8470"/>
        <v>0</v>
      </c>
      <c r="L3619" t="str">
        <f t="shared" ref="L3619" si="8553">IF(IF(K3620=0,K3619,"NA")=0,"NA",IF(K3620=0,K3619,"NA"))</f>
        <v>NA</v>
      </c>
      <c r="M3619">
        <f t="shared" si="8472"/>
        <v>0</v>
      </c>
      <c r="N3619" t="str">
        <f t="shared" si="8473"/>
        <v>NA</v>
      </c>
      <c r="O3619">
        <f t="shared" si="8474"/>
        <v>0</v>
      </c>
      <c r="P3619">
        <f t="shared" si="8475"/>
        <v>0</v>
      </c>
      <c r="Q3619">
        <f t="shared" si="8476"/>
        <v>0</v>
      </c>
      <c r="R3619">
        <f t="shared" si="8477"/>
        <v>0</v>
      </c>
      <c r="S3619">
        <f t="shared" si="8478"/>
        <v>0</v>
      </c>
      <c r="T3619">
        <f t="shared" si="8479"/>
        <v>1</v>
      </c>
      <c r="U3619">
        <f t="shared" si="8480"/>
        <v>0</v>
      </c>
      <c r="V3619">
        <f t="shared" si="8481"/>
        <v>0</v>
      </c>
      <c r="W3619">
        <f t="shared" si="8482"/>
        <v>0</v>
      </c>
      <c r="X3619">
        <f t="shared" si="8483"/>
        <v>0</v>
      </c>
      <c r="Y3619">
        <f t="shared" si="8484"/>
        <v>0</v>
      </c>
      <c r="Z3619">
        <f t="shared" si="8485"/>
        <v>0</v>
      </c>
      <c r="AA3619">
        <f t="shared" si="8486"/>
        <v>0</v>
      </c>
      <c r="AB3619">
        <f t="shared" si="8487"/>
        <v>0</v>
      </c>
      <c r="AC3619">
        <f t="shared" si="8488"/>
        <v>0</v>
      </c>
      <c r="AD3619">
        <f t="shared" si="8489"/>
        <v>0</v>
      </c>
      <c r="AM3619">
        <v>26225</v>
      </c>
      <c r="AN3619">
        <v>200</v>
      </c>
    </row>
    <row r="3620" spans="1:40" x14ac:dyDescent="0.3">
      <c r="A3620">
        <v>3619</v>
      </c>
      <c r="B3620">
        <v>2.2033229355145598E-2</v>
      </c>
      <c r="C3620">
        <v>0.89009736797627703</v>
      </c>
      <c r="D3620">
        <v>3.1064821651592498E-3</v>
      </c>
      <c r="E3620">
        <v>8.4762920503418396E-2</v>
      </c>
      <c r="F3620" s="2" t="str">
        <f t="shared" si="8465"/>
        <v>K2</v>
      </c>
      <c r="G3620">
        <f t="shared" si="8466"/>
        <v>0</v>
      </c>
      <c r="H3620" t="str">
        <f t="shared" si="8467"/>
        <v>NA</v>
      </c>
      <c r="I3620">
        <f t="shared" si="8468"/>
        <v>12</v>
      </c>
      <c r="J3620" t="str">
        <f t="shared" ref="J3620" si="8554">IF(IF(I3621=0,I3620,"NA")=0,"NA",IF(I3621=0,I3620,"NA"))</f>
        <v>NA</v>
      </c>
      <c r="K3620">
        <f t="shared" si="8470"/>
        <v>0</v>
      </c>
      <c r="L3620" t="str">
        <f t="shared" ref="L3620" si="8555">IF(IF(K3621=0,K3620,"NA")=0,"NA",IF(K3621=0,K3620,"NA"))</f>
        <v>NA</v>
      </c>
      <c r="M3620">
        <f t="shared" si="8472"/>
        <v>0</v>
      </c>
      <c r="N3620" t="str">
        <f t="shared" si="8473"/>
        <v>NA</v>
      </c>
      <c r="O3620">
        <f t="shared" si="8474"/>
        <v>0</v>
      </c>
      <c r="P3620">
        <f t="shared" si="8475"/>
        <v>0</v>
      </c>
      <c r="Q3620">
        <f t="shared" si="8476"/>
        <v>0</v>
      </c>
      <c r="R3620">
        <f t="shared" si="8477"/>
        <v>0</v>
      </c>
      <c r="S3620">
        <f t="shared" si="8478"/>
        <v>0</v>
      </c>
      <c r="T3620">
        <f t="shared" si="8479"/>
        <v>1</v>
      </c>
      <c r="U3620">
        <f t="shared" si="8480"/>
        <v>0</v>
      </c>
      <c r="V3620">
        <f t="shared" si="8481"/>
        <v>0</v>
      </c>
      <c r="W3620">
        <f t="shared" si="8482"/>
        <v>0</v>
      </c>
      <c r="X3620">
        <f t="shared" si="8483"/>
        <v>0</v>
      </c>
      <c r="Y3620">
        <f t="shared" si="8484"/>
        <v>0</v>
      </c>
      <c r="Z3620">
        <f t="shared" si="8485"/>
        <v>0</v>
      </c>
      <c r="AA3620">
        <f t="shared" si="8486"/>
        <v>0</v>
      </c>
      <c r="AB3620">
        <f t="shared" si="8487"/>
        <v>0</v>
      </c>
      <c r="AC3620">
        <f t="shared" si="8488"/>
        <v>0</v>
      </c>
      <c r="AD3620">
        <f t="shared" si="8489"/>
        <v>0</v>
      </c>
      <c r="AM3620">
        <v>26200</v>
      </c>
      <c r="AN3620">
        <v>-25</v>
      </c>
    </row>
    <row r="3621" spans="1:40" x14ac:dyDescent="0.3">
      <c r="A3621">
        <v>3620</v>
      </c>
      <c r="B3621">
        <v>1.7651868227136099E-2</v>
      </c>
      <c r="C3621">
        <v>0.81173594516452396</v>
      </c>
      <c r="D3621">
        <v>8.2307219573274902E-4</v>
      </c>
      <c r="E3621">
        <v>0.169789114412607</v>
      </c>
      <c r="F3621" s="2" t="str">
        <f t="shared" si="8465"/>
        <v>K2</v>
      </c>
      <c r="G3621">
        <f t="shared" si="8466"/>
        <v>0</v>
      </c>
      <c r="H3621" t="str">
        <f t="shared" si="8467"/>
        <v>NA</v>
      </c>
      <c r="I3621">
        <f t="shared" si="8468"/>
        <v>13</v>
      </c>
      <c r="J3621" t="str">
        <f t="shared" ref="J3621" si="8556">IF(IF(I3622=0,I3621,"NA")=0,"NA",IF(I3622=0,I3621,"NA"))</f>
        <v>NA</v>
      </c>
      <c r="K3621">
        <f t="shared" si="8470"/>
        <v>0</v>
      </c>
      <c r="L3621" t="str">
        <f t="shared" ref="L3621" si="8557">IF(IF(K3622=0,K3621,"NA")=0,"NA",IF(K3622=0,K3621,"NA"))</f>
        <v>NA</v>
      </c>
      <c r="M3621">
        <f t="shared" si="8472"/>
        <v>0</v>
      </c>
      <c r="N3621" t="str">
        <f t="shared" si="8473"/>
        <v>NA</v>
      </c>
      <c r="O3621">
        <f t="shared" si="8474"/>
        <v>0</v>
      </c>
      <c r="P3621">
        <f t="shared" si="8475"/>
        <v>0</v>
      </c>
      <c r="Q3621">
        <f t="shared" si="8476"/>
        <v>0</v>
      </c>
      <c r="R3621">
        <f t="shared" si="8477"/>
        <v>0</v>
      </c>
      <c r="S3621">
        <f t="shared" si="8478"/>
        <v>0</v>
      </c>
      <c r="T3621">
        <f t="shared" si="8479"/>
        <v>1</v>
      </c>
      <c r="U3621">
        <f t="shared" si="8480"/>
        <v>0</v>
      </c>
      <c r="V3621">
        <f t="shared" si="8481"/>
        <v>0</v>
      </c>
      <c r="W3621">
        <f t="shared" si="8482"/>
        <v>0</v>
      </c>
      <c r="X3621">
        <f t="shared" si="8483"/>
        <v>0</v>
      </c>
      <c r="Y3621">
        <f t="shared" si="8484"/>
        <v>0</v>
      </c>
      <c r="Z3621">
        <f t="shared" si="8485"/>
        <v>0</v>
      </c>
      <c r="AA3621">
        <f t="shared" si="8486"/>
        <v>0</v>
      </c>
      <c r="AB3621">
        <f t="shared" si="8487"/>
        <v>0</v>
      </c>
      <c r="AC3621">
        <f t="shared" si="8488"/>
        <v>0</v>
      </c>
      <c r="AD3621">
        <f t="shared" si="8489"/>
        <v>0</v>
      </c>
      <c r="AM3621">
        <v>26275</v>
      </c>
      <c r="AN3621">
        <v>75</v>
      </c>
    </row>
    <row r="3622" spans="1:40" x14ac:dyDescent="0.3">
      <c r="A3622">
        <v>3621</v>
      </c>
      <c r="B3622">
        <v>1.27306235789196E-2</v>
      </c>
      <c r="C3622">
        <v>0.63998250041705496</v>
      </c>
      <c r="D3622">
        <v>1.6054300802082599E-2</v>
      </c>
      <c r="E3622">
        <v>0.33123257520194299</v>
      </c>
      <c r="F3622" s="2" t="str">
        <f t="shared" si="8465"/>
        <v>K2</v>
      </c>
      <c r="G3622">
        <f t="shared" si="8466"/>
        <v>0</v>
      </c>
      <c r="H3622" t="str">
        <f t="shared" si="8467"/>
        <v>NA</v>
      </c>
      <c r="I3622">
        <f t="shared" si="8468"/>
        <v>14</v>
      </c>
      <c r="J3622">
        <f t="shared" ref="J3622" si="8558">IF(IF(I3623=0,I3622,"NA")=0,"NA",IF(I3623=0,I3622,"NA"))</f>
        <v>14</v>
      </c>
      <c r="K3622">
        <f t="shared" si="8470"/>
        <v>0</v>
      </c>
      <c r="L3622" t="str">
        <f t="shared" ref="L3622" si="8559">IF(IF(K3623=0,K3622,"NA")=0,"NA",IF(K3623=0,K3622,"NA"))</f>
        <v>NA</v>
      </c>
      <c r="M3622">
        <f t="shared" si="8472"/>
        <v>0</v>
      </c>
      <c r="N3622" t="str">
        <f t="shared" si="8473"/>
        <v>NA</v>
      </c>
      <c r="O3622">
        <f t="shared" si="8474"/>
        <v>0</v>
      </c>
      <c r="P3622">
        <f t="shared" si="8475"/>
        <v>0</v>
      </c>
      <c r="Q3622">
        <f t="shared" si="8476"/>
        <v>0</v>
      </c>
      <c r="R3622">
        <f t="shared" si="8477"/>
        <v>0</v>
      </c>
      <c r="S3622">
        <f t="shared" si="8478"/>
        <v>0</v>
      </c>
      <c r="T3622">
        <f t="shared" si="8479"/>
        <v>1</v>
      </c>
      <c r="U3622">
        <f t="shared" si="8480"/>
        <v>0</v>
      </c>
      <c r="V3622">
        <f t="shared" si="8481"/>
        <v>0</v>
      </c>
      <c r="W3622">
        <f t="shared" si="8482"/>
        <v>0</v>
      </c>
      <c r="X3622">
        <f t="shared" si="8483"/>
        <v>0</v>
      </c>
      <c r="Y3622">
        <f t="shared" si="8484"/>
        <v>0</v>
      </c>
      <c r="Z3622">
        <f t="shared" si="8485"/>
        <v>0</v>
      </c>
      <c r="AA3622">
        <f t="shared" si="8486"/>
        <v>0</v>
      </c>
      <c r="AB3622">
        <f t="shared" si="8487"/>
        <v>0</v>
      </c>
      <c r="AC3622">
        <f t="shared" si="8488"/>
        <v>0</v>
      </c>
      <c r="AD3622">
        <f t="shared" si="8489"/>
        <v>0</v>
      </c>
      <c r="AM3622">
        <v>26275</v>
      </c>
      <c r="AN3622">
        <v>0</v>
      </c>
    </row>
    <row r="3623" spans="1:40" x14ac:dyDescent="0.3">
      <c r="A3623">
        <v>3622</v>
      </c>
      <c r="B3623">
        <v>8.7114380546079902E-3</v>
      </c>
      <c r="C3623">
        <v>0.44168831757443999</v>
      </c>
      <c r="D3623">
        <v>5.8131426175918099E-2</v>
      </c>
      <c r="E3623">
        <v>0.49146881819503402</v>
      </c>
      <c r="F3623" s="2" t="str">
        <f t="shared" si="8465"/>
        <v>K4</v>
      </c>
      <c r="G3623">
        <f t="shared" si="8466"/>
        <v>0</v>
      </c>
      <c r="H3623" t="str">
        <f t="shared" si="8467"/>
        <v>NA</v>
      </c>
      <c r="I3623">
        <f t="shared" si="8468"/>
        <v>0</v>
      </c>
      <c r="J3623" t="str">
        <f t="shared" ref="J3623" si="8560">IF(IF(I3624=0,I3623,"NA")=0,"NA",IF(I3624=0,I3623,"NA"))</f>
        <v>NA</v>
      </c>
      <c r="K3623">
        <f t="shared" si="8470"/>
        <v>0</v>
      </c>
      <c r="L3623" t="str">
        <f t="shared" ref="L3623" si="8561">IF(IF(K3624=0,K3623,"NA")=0,"NA",IF(K3624=0,K3623,"NA"))</f>
        <v>NA</v>
      </c>
      <c r="M3623">
        <f t="shared" si="8472"/>
        <v>1</v>
      </c>
      <c r="N3623">
        <f t="shared" si="8473"/>
        <v>1</v>
      </c>
      <c r="O3623">
        <f t="shared" si="8474"/>
        <v>0</v>
      </c>
      <c r="P3623">
        <f t="shared" si="8475"/>
        <v>0</v>
      </c>
      <c r="Q3623">
        <f t="shared" si="8476"/>
        <v>0</v>
      </c>
      <c r="R3623">
        <f t="shared" si="8477"/>
        <v>0</v>
      </c>
      <c r="S3623">
        <f t="shared" si="8478"/>
        <v>0</v>
      </c>
      <c r="T3623">
        <f t="shared" si="8479"/>
        <v>0</v>
      </c>
      <c r="U3623">
        <f t="shared" si="8480"/>
        <v>0</v>
      </c>
      <c r="V3623">
        <f t="shared" si="8481"/>
        <v>1</v>
      </c>
      <c r="W3623">
        <f t="shared" si="8482"/>
        <v>0</v>
      </c>
      <c r="X3623">
        <f t="shared" si="8483"/>
        <v>0</v>
      </c>
      <c r="Y3623">
        <f t="shared" si="8484"/>
        <v>0</v>
      </c>
      <c r="Z3623">
        <f t="shared" si="8485"/>
        <v>0</v>
      </c>
      <c r="AA3623">
        <f t="shared" si="8486"/>
        <v>0</v>
      </c>
      <c r="AB3623">
        <f t="shared" si="8487"/>
        <v>0</v>
      </c>
      <c r="AC3623">
        <f t="shared" si="8488"/>
        <v>0</v>
      </c>
      <c r="AD3623">
        <f t="shared" si="8489"/>
        <v>0</v>
      </c>
      <c r="AM3623">
        <v>26250</v>
      </c>
      <c r="AN3623">
        <v>-25</v>
      </c>
    </row>
    <row r="3624" spans="1:40" x14ac:dyDescent="0.3">
      <c r="A3624">
        <v>3623</v>
      </c>
      <c r="B3624">
        <v>4.9466660284273503E-2</v>
      </c>
      <c r="C3624">
        <v>0.90088515115914003</v>
      </c>
      <c r="D3624" s="1">
        <v>2.4676210958339501E-18</v>
      </c>
      <c r="E3624">
        <v>4.9648188556586502E-2</v>
      </c>
      <c r="F3624" s="2" t="str">
        <f t="shared" si="8465"/>
        <v>K2</v>
      </c>
      <c r="G3624">
        <f t="shared" si="8466"/>
        <v>0</v>
      </c>
      <c r="H3624" t="str">
        <f t="shared" si="8467"/>
        <v>NA</v>
      </c>
      <c r="I3624">
        <f t="shared" si="8468"/>
        <v>1</v>
      </c>
      <c r="J3624" t="str">
        <f t="shared" ref="J3624" si="8562">IF(IF(I3625=0,I3624,"NA")=0,"NA",IF(I3625=0,I3624,"NA"))</f>
        <v>NA</v>
      </c>
      <c r="K3624">
        <f t="shared" si="8470"/>
        <v>0</v>
      </c>
      <c r="L3624" t="str">
        <f t="shared" ref="L3624" si="8563">IF(IF(K3625=0,K3624,"NA")=0,"NA",IF(K3625=0,K3624,"NA"))</f>
        <v>NA</v>
      </c>
      <c r="M3624">
        <f t="shared" si="8472"/>
        <v>0</v>
      </c>
      <c r="N3624" t="str">
        <f t="shared" si="8473"/>
        <v>NA</v>
      </c>
      <c r="O3624">
        <f t="shared" si="8474"/>
        <v>0</v>
      </c>
      <c r="P3624">
        <f t="shared" si="8475"/>
        <v>0</v>
      </c>
      <c r="Q3624">
        <f t="shared" si="8476"/>
        <v>0</v>
      </c>
      <c r="R3624">
        <f t="shared" si="8477"/>
        <v>0</v>
      </c>
      <c r="S3624">
        <f t="shared" si="8478"/>
        <v>0</v>
      </c>
      <c r="T3624">
        <f t="shared" si="8479"/>
        <v>0</v>
      </c>
      <c r="U3624">
        <f t="shared" si="8480"/>
        <v>0</v>
      </c>
      <c r="V3624">
        <f t="shared" si="8481"/>
        <v>0</v>
      </c>
      <c r="W3624">
        <f t="shared" si="8482"/>
        <v>0</v>
      </c>
      <c r="X3624">
        <f t="shared" si="8483"/>
        <v>0</v>
      </c>
      <c r="Y3624">
        <f t="shared" si="8484"/>
        <v>0</v>
      </c>
      <c r="Z3624">
        <f t="shared" si="8485"/>
        <v>0</v>
      </c>
      <c r="AA3624">
        <f t="shared" si="8486"/>
        <v>0</v>
      </c>
      <c r="AB3624">
        <f t="shared" si="8487"/>
        <v>1</v>
      </c>
      <c r="AC3624">
        <f t="shared" si="8488"/>
        <v>0</v>
      </c>
      <c r="AD3624">
        <f t="shared" si="8489"/>
        <v>0</v>
      </c>
      <c r="AM3624">
        <v>26000</v>
      </c>
      <c r="AN3624">
        <v>-250</v>
      </c>
    </row>
    <row r="3625" spans="1:40" x14ac:dyDescent="0.3">
      <c r="A3625">
        <v>3624</v>
      </c>
      <c r="B3625">
        <v>6.9556035926213705E-2</v>
      </c>
      <c r="C3625">
        <v>0.92859020316637697</v>
      </c>
      <c r="D3625" s="1">
        <v>8.2403843323526996E-28</v>
      </c>
      <c r="E3625">
        <v>1.8537609074091501E-3</v>
      </c>
      <c r="F3625" s="2" t="str">
        <f t="shared" si="8465"/>
        <v>K2</v>
      </c>
      <c r="G3625">
        <f t="shared" si="8466"/>
        <v>0</v>
      </c>
      <c r="H3625" t="str">
        <f t="shared" si="8467"/>
        <v>NA</v>
      </c>
      <c r="I3625">
        <f t="shared" si="8468"/>
        <v>2</v>
      </c>
      <c r="J3625" t="str">
        <f t="shared" ref="J3625" si="8564">IF(IF(I3626=0,I3625,"NA")=0,"NA",IF(I3626=0,I3625,"NA"))</f>
        <v>NA</v>
      </c>
      <c r="K3625">
        <f t="shared" si="8470"/>
        <v>0</v>
      </c>
      <c r="L3625" t="str">
        <f t="shared" ref="L3625" si="8565">IF(IF(K3626=0,K3625,"NA")=0,"NA",IF(K3626=0,K3625,"NA"))</f>
        <v>NA</v>
      </c>
      <c r="M3625">
        <f t="shared" si="8472"/>
        <v>0</v>
      </c>
      <c r="N3625" t="str">
        <f t="shared" si="8473"/>
        <v>NA</v>
      </c>
      <c r="O3625">
        <f t="shared" si="8474"/>
        <v>0</v>
      </c>
      <c r="P3625">
        <f t="shared" si="8475"/>
        <v>0</v>
      </c>
      <c r="Q3625">
        <f t="shared" si="8476"/>
        <v>0</v>
      </c>
      <c r="R3625">
        <f t="shared" si="8477"/>
        <v>0</v>
      </c>
      <c r="S3625">
        <f t="shared" si="8478"/>
        <v>0</v>
      </c>
      <c r="T3625">
        <f t="shared" si="8479"/>
        <v>1</v>
      </c>
      <c r="U3625">
        <f t="shared" si="8480"/>
        <v>0</v>
      </c>
      <c r="V3625">
        <f t="shared" si="8481"/>
        <v>0</v>
      </c>
      <c r="W3625">
        <f t="shared" si="8482"/>
        <v>0</v>
      </c>
      <c r="X3625">
        <f t="shared" si="8483"/>
        <v>0</v>
      </c>
      <c r="Y3625">
        <f t="shared" si="8484"/>
        <v>0</v>
      </c>
      <c r="Z3625">
        <f t="shared" si="8485"/>
        <v>0</v>
      </c>
      <c r="AA3625">
        <f t="shared" si="8486"/>
        <v>0</v>
      </c>
      <c r="AB3625">
        <f t="shared" si="8487"/>
        <v>0</v>
      </c>
      <c r="AC3625">
        <f t="shared" si="8488"/>
        <v>0</v>
      </c>
      <c r="AD3625">
        <f t="shared" si="8489"/>
        <v>0</v>
      </c>
      <c r="AM3625">
        <v>26300</v>
      </c>
      <c r="AN3625">
        <v>300</v>
      </c>
    </row>
    <row r="3626" spans="1:40" x14ac:dyDescent="0.3">
      <c r="A3626">
        <v>3625</v>
      </c>
      <c r="B3626">
        <v>4.0809397221401998E-2</v>
      </c>
      <c r="C3626">
        <v>0.93625599272105697</v>
      </c>
      <c r="D3626" s="1">
        <v>5.9381090844334796E-7</v>
      </c>
      <c r="E3626">
        <v>2.29340162466324E-2</v>
      </c>
      <c r="F3626" s="2" t="str">
        <f t="shared" si="8465"/>
        <v>K2</v>
      </c>
      <c r="G3626">
        <f t="shared" si="8466"/>
        <v>0</v>
      </c>
      <c r="H3626" t="str">
        <f t="shared" si="8467"/>
        <v>NA</v>
      </c>
      <c r="I3626">
        <f t="shared" si="8468"/>
        <v>3</v>
      </c>
      <c r="J3626" t="str">
        <f t="shared" ref="J3626" si="8566">IF(IF(I3627=0,I3626,"NA")=0,"NA",IF(I3627=0,I3626,"NA"))</f>
        <v>NA</v>
      </c>
      <c r="K3626">
        <f t="shared" si="8470"/>
        <v>0</v>
      </c>
      <c r="L3626" t="str">
        <f t="shared" ref="L3626" si="8567">IF(IF(K3627=0,K3626,"NA")=0,"NA",IF(K3627=0,K3626,"NA"))</f>
        <v>NA</v>
      </c>
      <c r="M3626">
        <f t="shared" si="8472"/>
        <v>0</v>
      </c>
      <c r="N3626" t="str">
        <f t="shared" si="8473"/>
        <v>NA</v>
      </c>
      <c r="O3626">
        <f t="shared" si="8474"/>
        <v>0</v>
      </c>
      <c r="P3626">
        <f t="shared" si="8475"/>
        <v>0</v>
      </c>
      <c r="Q3626">
        <f t="shared" si="8476"/>
        <v>0</v>
      </c>
      <c r="R3626">
        <f t="shared" si="8477"/>
        <v>0</v>
      </c>
      <c r="S3626">
        <f t="shared" si="8478"/>
        <v>0</v>
      </c>
      <c r="T3626">
        <f t="shared" si="8479"/>
        <v>1</v>
      </c>
      <c r="U3626">
        <f t="shared" si="8480"/>
        <v>0</v>
      </c>
      <c r="V3626">
        <f t="shared" si="8481"/>
        <v>0</v>
      </c>
      <c r="W3626">
        <f t="shared" si="8482"/>
        <v>0</v>
      </c>
      <c r="X3626">
        <f t="shared" si="8483"/>
        <v>0</v>
      </c>
      <c r="Y3626">
        <f t="shared" si="8484"/>
        <v>0</v>
      </c>
      <c r="Z3626">
        <f t="shared" si="8485"/>
        <v>0</v>
      </c>
      <c r="AA3626">
        <f t="shared" si="8486"/>
        <v>0</v>
      </c>
      <c r="AB3626">
        <f t="shared" si="8487"/>
        <v>0</v>
      </c>
      <c r="AC3626">
        <f t="shared" si="8488"/>
        <v>0</v>
      </c>
      <c r="AD3626">
        <f t="shared" si="8489"/>
        <v>0</v>
      </c>
      <c r="AM3626">
        <v>26425</v>
      </c>
      <c r="AN3626">
        <v>125</v>
      </c>
    </row>
    <row r="3627" spans="1:40" x14ac:dyDescent="0.3">
      <c r="A3627">
        <v>3626</v>
      </c>
      <c r="B3627">
        <v>5.0409758400868802E-2</v>
      </c>
      <c r="C3627">
        <v>0.94350716004026602</v>
      </c>
      <c r="D3627" s="1">
        <v>9.9832940688422395E-17</v>
      </c>
      <c r="E3627">
        <v>6.0830815588647702E-3</v>
      </c>
      <c r="F3627" s="2" t="str">
        <f t="shared" si="8465"/>
        <v>K2</v>
      </c>
      <c r="G3627">
        <f t="shared" si="8466"/>
        <v>0</v>
      </c>
      <c r="H3627" t="str">
        <f t="shared" si="8467"/>
        <v>NA</v>
      </c>
      <c r="I3627">
        <f t="shared" si="8468"/>
        <v>4</v>
      </c>
      <c r="J3627" t="str">
        <f t="shared" ref="J3627" si="8568">IF(IF(I3628=0,I3627,"NA")=0,"NA",IF(I3628=0,I3627,"NA"))</f>
        <v>NA</v>
      </c>
      <c r="K3627">
        <f t="shared" si="8470"/>
        <v>0</v>
      </c>
      <c r="L3627" t="str">
        <f t="shared" ref="L3627" si="8569">IF(IF(K3628=0,K3627,"NA")=0,"NA",IF(K3628=0,K3627,"NA"))</f>
        <v>NA</v>
      </c>
      <c r="M3627">
        <f t="shared" si="8472"/>
        <v>0</v>
      </c>
      <c r="N3627" t="str">
        <f t="shared" si="8473"/>
        <v>NA</v>
      </c>
      <c r="O3627">
        <f t="shared" si="8474"/>
        <v>0</v>
      </c>
      <c r="P3627">
        <f t="shared" si="8475"/>
        <v>0</v>
      </c>
      <c r="Q3627">
        <f t="shared" si="8476"/>
        <v>0</v>
      </c>
      <c r="R3627">
        <f t="shared" si="8477"/>
        <v>0</v>
      </c>
      <c r="S3627">
        <f t="shared" si="8478"/>
        <v>0</v>
      </c>
      <c r="T3627">
        <f t="shared" si="8479"/>
        <v>1</v>
      </c>
      <c r="U3627">
        <f t="shared" si="8480"/>
        <v>0</v>
      </c>
      <c r="V3627">
        <f t="shared" si="8481"/>
        <v>0</v>
      </c>
      <c r="W3627">
        <f t="shared" si="8482"/>
        <v>0</v>
      </c>
      <c r="X3627">
        <f t="shared" si="8483"/>
        <v>0</v>
      </c>
      <c r="Y3627">
        <f t="shared" si="8484"/>
        <v>0</v>
      </c>
      <c r="Z3627">
        <f t="shared" si="8485"/>
        <v>0</v>
      </c>
      <c r="AA3627">
        <f t="shared" si="8486"/>
        <v>0</v>
      </c>
      <c r="AB3627">
        <f t="shared" si="8487"/>
        <v>0</v>
      </c>
      <c r="AC3627">
        <f t="shared" si="8488"/>
        <v>0</v>
      </c>
      <c r="AD3627">
        <f t="shared" si="8489"/>
        <v>0</v>
      </c>
      <c r="AM3627">
        <v>26650</v>
      </c>
      <c r="AN3627">
        <v>225</v>
      </c>
    </row>
    <row r="3628" spans="1:40" x14ac:dyDescent="0.3">
      <c r="A3628">
        <v>3627</v>
      </c>
      <c r="B3628">
        <v>0.48476647175943699</v>
      </c>
      <c r="C3628">
        <v>0.51523345327917902</v>
      </c>
      <c r="D3628" s="1">
        <v>3.7569532595130698E-65</v>
      </c>
      <c r="E3628" s="1">
        <v>7.4961383554926705E-8</v>
      </c>
      <c r="F3628" s="2" t="str">
        <f t="shared" si="8465"/>
        <v>K2</v>
      </c>
      <c r="G3628">
        <f t="shared" si="8466"/>
        <v>0</v>
      </c>
      <c r="H3628" t="str">
        <f t="shared" si="8467"/>
        <v>NA</v>
      </c>
      <c r="I3628">
        <f t="shared" si="8468"/>
        <v>5</v>
      </c>
      <c r="J3628">
        <f t="shared" ref="J3628" si="8570">IF(IF(I3629=0,I3628,"NA")=0,"NA",IF(I3629=0,I3628,"NA"))</f>
        <v>5</v>
      </c>
      <c r="K3628">
        <f t="shared" si="8470"/>
        <v>0</v>
      </c>
      <c r="L3628" t="str">
        <f t="shared" ref="L3628" si="8571">IF(IF(K3629=0,K3628,"NA")=0,"NA",IF(K3629=0,K3628,"NA"))</f>
        <v>NA</v>
      </c>
      <c r="M3628">
        <f t="shared" si="8472"/>
        <v>0</v>
      </c>
      <c r="N3628" t="str">
        <f t="shared" si="8473"/>
        <v>NA</v>
      </c>
      <c r="O3628">
        <f t="shared" si="8474"/>
        <v>0</v>
      </c>
      <c r="P3628">
        <f t="shared" si="8475"/>
        <v>0</v>
      </c>
      <c r="Q3628">
        <f t="shared" si="8476"/>
        <v>0</v>
      </c>
      <c r="R3628">
        <f t="shared" si="8477"/>
        <v>0</v>
      </c>
      <c r="S3628">
        <f t="shared" si="8478"/>
        <v>0</v>
      </c>
      <c r="T3628">
        <f t="shared" si="8479"/>
        <v>1</v>
      </c>
      <c r="U3628">
        <f t="shared" si="8480"/>
        <v>0</v>
      </c>
      <c r="V3628">
        <f t="shared" si="8481"/>
        <v>0</v>
      </c>
      <c r="W3628">
        <f t="shared" si="8482"/>
        <v>0</v>
      </c>
      <c r="X3628">
        <f t="shared" si="8483"/>
        <v>0</v>
      </c>
      <c r="Y3628">
        <f t="shared" si="8484"/>
        <v>0</v>
      </c>
      <c r="Z3628">
        <f t="shared" si="8485"/>
        <v>0</v>
      </c>
      <c r="AA3628">
        <f t="shared" si="8486"/>
        <v>0</v>
      </c>
      <c r="AB3628">
        <f t="shared" si="8487"/>
        <v>0</v>
      </c>
      <c r="AC3628">
        <f t="shared" si="8488"/>
        <v>0</v>
      </c>
      <c r="AD3628">
        <f t="shared" si="8489"/>
        <v>0</v>
      </c>
      <c r="AM3628">
        <v>27125</v>
      </c>
      <c r="AN3628">
        <v>475</v>
      </c>
    </row>
    <row r="3629" spans="1:40" x14ac:dyDescent="0.3">
      <c r="A3629">
        <v>3628</v>
      </c>
      <c r="B3629">
        <v>0.98823289171833795</v>
      </c>
      <c r="C3629">
        <v>1.17671082814626E-2</v>
      </c>
      <c r="D3629" s="1">
        <v>3.0720333218743E-102</v>
      </c>
      <c r="E3629" s="1">
        <v>1.9972749659382301E-13</v>
      </c>
      <c r="F3629" s="2" t="str">
        <f t="shared" si="8465"/>
        <v>K1</v>
      </c>
      <c r="G3629">
        <f t="shared" si="8466"/>
        <v>1</v>
      </c>
      <c r="H3629" t="str">
        <f t="shared" si="8467"/>
        <v>NA</v>
      </c>
      <c r="I3629">
        <f t="shared" si="8468"/>
        <v>0</v>
      </c>
      <c r="J3629" t="str">
        <f t="shared" ref="J3629" si="8572">IF(IF(I3630=0,I3629,"NA")=0,"NA",IF(I3630=0,I3629,"NA"))</f>
        <v>NA</v>
      </c>
      <c r="K3629">
        <f t="shared" si="8470"/>
        <v>0</v>
      </c>
      <c r="L3629" t="str">
        <f t="shared" ref="L3629" si="8573">IF(IF(K3630=0,K3629,"NA")=0,"NA",IF(K3630=0,K3629,"NA"))</f>
        <v>NA</v>
      </c>
      <c r="M3629">
        <f t="shared" si="8472"/>
        <v>0</v>
      </c>
      <c r="N3629" t="str">
        <f t="shared" si="8473"/>
        <v>NA</v>
      </c>
      <c r="O3629">
        <f t="shared" si="8474"/>
        <v>0</v>
      </c>
      <c r="P3629">
        <f t="shared" si="8475"/>
        <v>0</v>
      </c>
      <c r="Q3629">
        <f t="shared" si="8476"/>
        <v>0</v>
      </c>
      <c r="R3629">
        <f t="shared" si="8477"/>
        <v>0</v>
      </c>
      <c r="S3629">
        <f t="shared" si="8478"/>
        <v>1</v>
      </c>
      <c r="T3629">
        <f t="shared" si="8479"/>
        <v>0</v>
      </c>
      <c r="U3629">
        <f t="shared" si="8480"/>
        <v>0</v>
      </c>
      <c r="V3629">
        <f t="shared" si="8481"/>
        <v>0</v>
      </c>
      <c r="W3629">
        <f t="shared" si="8482"/>
        <v>0</v>
      </c>
      <c r="X3629">
        <f t="shared" si="8483"/>
        <v>0</v>
      </c>
      <c r="Y3629">
        <f t="shared" si="8484"/>
        <v>0</v>
      </c>
      <c r="Z3629">
        <f t="shared" si="8485"/>
        <v>0</v>
      </c>
      <c r="AA3629">
        <f t="shared" si="8486"/>
        <v>0</v>
      </c>
      <c r="AB3629">
        <f t="shared" si="8487"/>
        <v>0</v>
      </c>
      <c r="AC3629">
        <f t="shared" si="8488"/>
        <v>0</v>
      </c>
      <c r="AD3629">
        <f t="shared" si="8489"/>
        <v>0</v>
      </c>
      <c r="AM3629">
        <v>27725</v>
      </c>
      <c r="AN3629">
        <v>600</v>
      </c>
    </row>
    <row r="3630" spans="1:40" x14ac:dyDescent="0.3">
      <c r="A3630">
        <v>3629</v>
      </c>
      <c r="B3630">
        <v>0.80202581954997698</v>
      </c>
      <c r="C3630">
        <v>0.19797008626673199</v>
      </c>
      <c r="D3630" s="1">
        <v>5.0614193849678101E-22</v>
      </c>
      <c r="E3630" s="1">
        <v>4.0941832909469903E-6</v>
      </c>
      <c r="F3630" s="2" t="str">
        <f t="shared" si="8465"/>
        <v>K1</v>
      </c>
      <c r="G3630">
        <f t="shared" si="8466"/>
        <v>2</v>
      </c>
      <c r="H3630" t="str">
        <f t="shared" si="8467"/>
        <v>NA</v>
      </c>
      <c r="I3630">
        <f t="shared" si="8468"/>
        <v>0</v>
      </c>
      <c r="J3630" t="str">
        <f t="shared" ref="J3630" si="8574">IF(IF(I3631=0,I3630,"NA")=0,"NA",IF(I3631=0,I3630,"NA"))</f>
        <v>NA</v>
      </c>
      <c r="K3630">
        <f t="shared" si="8470"/>
        <v>0</v>
      </c>
      <c r="L3630" t="str">
        <f t="shared" ref="L3630" si="8575">IF(IF(K3631=0,K3630,"NA")=0,"NA",IF(K3631=0,K3630,"NA"))</f>
        <v>NA</v>
      </c>
      <c r="M3630">
        <f t="shared" si="8472"/>
        <v>0</v>
      </c>
      <c r="N3630" t="str">
        <f t="shared" si="8473"/>
        <v>NA</v>
      </c>
      <c r="O3630">
        <f t="shared" si="8474"/>
        <v>1</v>
      </c>
      <c r="P3630">
        <f t="shared" si="8475"/>
        <v>0</v>
      </c>
      <c r="Q3630">
        <f t="shared" si="8476"/>
        <v>0</v>
      </c>
      <c r="R3630">
        <f t="shared" si="8477"/>
        <v>0</v>
      </c>
      <c r="S3630">
        <f t="shared" si="8478"/>
        <v>0</v>
      </c>
      <c r="T3630">
        <f t="shared" si="8479"/>
        <v>0</v>
      </c>
      <c r="U3630">
        <f t="shared" si="8480"/>
        <v>0</v>
      </c>
      <c r="V3630">
        <f t="shared" si="8481"/>
        <v>0</v>
      </c>
      <c r="W3630">
        <f t="shared" si="8482"/>
        <v>0</v>
      </c>
      <c r="X3630">
        <f t="shared" si="8483"/>
        <v>0</v>
      </c>
      <c r="Y3630">
        <f t="shared" si="8484"/>
        <v>0</v>
      </c>
      <c r="Z3630">
        <f t="shared" si="8485"/>
        <v>0</v>
      </c>
      <c r="AA3630">
        <f t="shared" si="8486"/>
        <v>0</v>
      </c>
      <c r="AB3630">
        <f t="shared" si="8487"/>
        <v>0</v>
      </c>
      <c r="AC3630">
        <f t="shared" si="8488"/>
        <v>0</v>
      </c>
      <c r="AD3630">
        <f t="shared" si="8489"/>
        <v>0</v>
      </c>
      <c r="AM3630">
        <v>28000</v>
      </c>
      <c r="AN3630">
        <v>275</v>
      </c>
    </row>
    <row r="3631" spans="1:40" x14ac:dyDescent="0.3">
      <c r="A3631">
        <v>3630</v>
      </c>
      <c r="B3631">
        <v>0.93736541294804698</v>
      </c>
      <c r="C3631">
        <v>6.26345850703591E-2</v>
      </c>
      <c r="D3631" s="1">
        <v>5.7421926233965404E-73</v>
      </c>
      <c r="E3631" s="1">
        <v>1.98159360669886E-9</v>
      </c>
      <c r="F3631" s="2" t="str">
        <f t="shared" si="8465"/>
        <v>K1</v>
      </c>
      <c r="G3631">
        <f t="shared" si="8466"/>
        <v>3</v>
      </c>
      <c r="H3631" t="str">
        <f t="shared" si="8467"/>
        <v>NA</v>
      </c>
      <c r="I3631">
        <f t="shared" si="8468"/>
        <v>0</v>
      </c>
      <c r="J3631" t="str">
        <f t="shared" ref="J3631" si="8576">IF(IF(I3632=0,I3631,"NA")=0,"NA",IF(I3632=0,I3631,"NA"))</f>
        <v>NA</v>
      </c>
      <c r="K3631">
        <f t="shared" si="8470"/>
        <v>0</v>
      </c>
      <c r="L3631" t="str">
        <f t="shared" ref="L3631" si="8577">IF(IF(K3632=0,K3631,"NA")=0,"NA",IF(K3632=0,K3631,"NA"))</f>
        <v>NA</v>
      </c>
      <c r="M3631">
        <f t="shared" si="8472"/>
        <v>0</v>
      </c>
      <c r="N3631" t="str">
        <f t="shared" si="8473"/>
        <v>NA</v>
      </c>
      <c r="O3631">
        <f t="shared" si="8474"/>
        <v>1</v>
      </c>
      <c r="P3631">
        <f t="shared" si="8475"/>
        <v>0</v>
      </c>
      <c r="Q3631">
        <f t="shared" si="8476"/>
        <v>0</v>
      </c>
      <c r="R3631">
        <f t="shared" si="8477"/>
        <v>0</v>
      </c>
      <c r="S3631">
        <f t="shared" si="8478"/>
        <v>0</v>
      </c>
      <c r="T3631">
        <f t="shared" si="8479"/>
        <v>0</v>
      </c>
      <c r="U3631">
        <f t="shared" si="8480"/>
        <v>0</v>
      </c>
      <c r="V3631">
        <f t="shared" si="8481"/>
        <v>0</v>
      </c>
      <c r="W3631">
        <f t="shared" si="8482"/>
        <v>0</v>
      </c>
      <c r="X3631">
        <f t="shared" si="8483"/>
        <v>0</v>
      </c>
      <c r="Y3631">
        <f t="shared" si="8484"/>
        <v>0</v>
      </c>
      <c r="Z3631">
        <f t="shared" si="8485"/>
        <v>0</v>
      </c>
      <c r="AA3631">
        <f t="shared" si="8486"/>
        <v>0</v>
      </c>
      <c r="AB3631">
        <f t="shared" si="8487"/>
        <v>0</v>
      </c>
      <c r="AC3631">
        <f t="shared" si="8488"/>
        <v>0</v>
      </c>
      <c r="AD3631">
        <f t="shared" si="8489"/>
        <v>0</v>
      </c>
      <c r="AM3631">
        <v>27500</v>
      </c>
      <c r="AN3631">
        <v>-500</v>
      </c>
    </row>
    <row r="3632" spans="1:40" x14ac:dyDescent="0.3">
      <c r="A3632">
        <v>3631</v>
      </c>
      <c r="B3632">
        <v>0.66506950779732699</v>
      </c>
      <c r="C3632">
        <v>0.33471511557566502</v>
      </c>
      <c r="D3632" s="1">
        <v>1.4672429022689099E-12</v>
      </c>
      <c r="E3632">
        <v>2.1537662554098599E-4</v>
      </c>
      <c r="F3632" s="2" t="str">
        <f t="shared" si="8465"/>
        <v>K1</v>
      </c>
      <c r="G3632">
        <f t="shared" si="8466"/>
        <v>4</v>
      </c>
      <c r="H3632">
        <f t="shared" si="8467"/>
        <v>4</v>
      </c>
      <c r="I3632">
        <f t="shared" si="8468"/>
        <v>0</v>
      </c>
      <c r="J3632" t="str">
        <f t="shared" ref="J3632" si="8578">IF(IF(I3633=0,I3632,"NA")=0,"NA",IF(I3633=0,I3632,"NA"))</f>
        <v>NA</v>
      </c>
      <c r="K3632">
        <f t="shared" si="8470"/>
        <v>0</v>
      </c>
      <c r="L3632" t="str">
        <f t="shared" ref="L3632" si="8579">IF(IF(K3633=0,K3632,"NA")=0,"NA",IF(K3633=0,K3632,"NA"))</f>
        <v>NA</v>
      </c>
      <c r="M3632">
        <f t="shared" si="8472"/>
        <v>0</v>
      </c>
      <c r="N3632" t="str">
        <f t="shared" si="8473"/>
        <v>NA</v>
      </c>
      <c r="O3632">
        <f t="shared" si="8474"/>
        <v>1</v>
      </c>
      <c r="P3632">
        <f t="shared" si="8475"/>
        <v>0</v>
      </c>
      <c r="Q3632">
        <f t="shared" si="8476"/>
        <v>0</v>
      </c>
      <c r="R3632">
        <f t="shared" si="8477"/>
        <v>0</v>
      </c>
      <c r="S3632">
        <f t="shared" si="8478"/>
        <v>0</v>
      </c>
      <c r="T3632">
        <f t="shared" si="8479"/>
        <v>0</v>
      </c>
      <c r="U3632">
        <f t="shared" si="8480"/>
        <v>0</v>
      </c>
      <c r="V3632">
        <f t="shared" si="8481"/>
        <v>0</v>
      </c>
      <c r="W3632">
        <f t="shared" si="8482"/>
        <v>0</v>
      </c>
      <c r="X3632">
        <f t="shared" si="8483"/>
        <v>0</v>
      </c>
      <c r="Y3632">
        <f t="shared" si="8484"/>
        <v>0</v>
      </c>
      <c r="Z3632">
        <f t="shared" si="8485"/>
        <v>0</v>
      </c>
      <c r="AA3632">
        <f t="shared" si="8486"/>
        <v>0</v>
      </c>
      <c r="AB3632">
        <f t="shared" si="8487"/>
        <v>0</v>
      </c>
      <c r="AC3632">
        <f t="shared" si="8488"/>
        <v>0</v>
      </c>
      <c r="AD3632">
        <f t="shared" si="8489"/>
        <v>0</v>
      </c>
      <c r="AM3632">
        <v>27300</v>
      </c>
      <c r="AN3632">
        <v>-200</v>
      </c>
    </row>
    <row r="3633" spans="1:40" x14ac:dyDescent="0.3">
      <c r="A3633">
        <v>3632</v>
      </c>
      <c r="B3633">
        <v>0.31579133797305498</v>
      </c>
      <c r="C3633">
        <v>0.67988273929392395</v>
      </c>
      <c r="D3633" s="1">
        <v>7.3853012388662E-13</v>
      </c>
      <c r="E3633">
        <v>4.3259227322827703E-3</v>
      </c>
      <c r="F3633" s="2" t="str">
        <f t="shared" si="8465"/>
        <v>K2</v>
      </c>
      <c r="G3633">
        <f t="shared" si="8466"/>
        <v>0</v>
      </c>
      <c r="H3633" t="str">
        <f t="shared" si="8467"/>
        <v>NA</v>
      </c>
      <c r="I3633">
        <f t="shared" si="8468"/>
        <v>1</v>
      </c>
      <c r="J3633" t="str">
        <f t="shared" ref="J3633" si="8580">IF(IF(I3634=0,I3633,"NA")=0,"NA",IF(I3634=0,I3633,"NA"))</f>
        <v>NA</v>
      </c>
      <c r="K3633">
        <f t="shared" si="8470"/>
        <v>0</v>
      </c>
      <c r="L3633" t="str">
        <f t="shared" ref="L3633" si="8581">IF(IF(K3634=0,K3633,"NA")=0,"NA",IF(K3634=0,K3633,"NA"))</f>
        <v>NA</v>
      </c>
      <c r="M3633">
        <f t="shared" si="8472"/>
        <v>0</v>
      </c>
      <c r="N3633" t="str">
        <f t="shared" si="8473"/>
        <v>NA</v>
      </c>
      <c r="O3633">
        <f t="shared" si="8474"/>
        <v>0</v>
      </c>
      <c r="P3633">
        <f t="shared" si="8475"/>
        <v>1</v>
      </c>
      <c r="Q3633">
        <f t="shared" si="8476"/>
        <v>0</v>
      </c>
      <c r="R3633">
        <f t="shared" si="8477"/>
        <v>0</v>
      </c>
      <c r="S3633">
        <f t="shared" si="8478"/>
        <v>0</v>
      </c>
      <c r="T3633">
        <f t="shared" si="8479"/>
        <v>0</v>
      </c>
      <c r="U3633">
        <f t="shared" si="8480"/>
        <v>0</v>
      </c>
      <c r="V3633">
        <f t="shared" si="8481"/>
        <v>0</v>
      </c>
      <c r="W3633">
        <f t="shared" si="8482"/>
        <v>0</v>
      </c>
      <c r="X3633">
        <f t="shared" si="8483"/>
        <v>0</v>
      </c>
      <c r="Y3633">
        <f t="shared" si="8484"/>
        <v>0</v>
      </c>
      <c r="Z3633">
        <f t="shared" si="8485"/>
        <v>0</v>
      </c>
      <c r="AA3633">
        <f t="shared" si="8486"/>
        <v>0</v>
      </c>
      <c r="AB3633">
        <f t="shared" si="8487"/>
        <v>0</v>
      </c>
      <c r="AC3633">
        <f t="shared" si="8488"/>
        <v>0</v>
      </c>
      <c r="AD3633">
        <f t="shared" si="8489"/>
        <v>0</v>
      </c>
      <c r="AM3633">
        <v>27500</v>
      </c>
      <c r="AN3633">
        <v>200</v>
      </c>
    </row>
    <row r="3634" spans="1:40" x14ac:dyDescent="0.3">
      <c r="A3634">
        <v>3633</v>
      </c>
      <c r="B3634">
        <v>9.0978322653386498E-2</v>
      </c>
      <c r="C3634">
        <v>0.82878108903880499</v>
      </c>
      <c r="D3634">
        <v>2.2879311739418401E-2</v>
      </c>
      <c r="E3634">
        <v>5.73612765683904E-2</v>
      </c>
      <c r="F3634" s="2" t="str">
        <f t="shared" si="8465"/>
        <v>K2</v>
      </c>
      <c r="G3634">
        <f t="shared" si="8466"/>
        <v>0</v>
      </c>
      <c r="H3634" t="str">
        <f t="shared" si="8467"/>
        <v>NA</v>
      </c>
      <c r="I3634">
        <f t="shared" si="8468"/>
        <v>2</v>
      </c>
      <c r="J3634" t="str">
        <f t="shared" ref="J3634" si="8582">IF(IF(I3635=0,I3634,"NA")=0,"NA",IF(I3635=0,I3634,"NA"))</f>
        <v>NA</v>
      </c>
      <c r="K3634">
        <f t="shared" si="8470"/>
        <v>0</v>
      </c>
      <c r="L3634" t="str">
        <f t="shared" ref="L3634" si="8583">IF(IF(K3635=0,K3634,"NA")=0,"NA",IF(K3635=0,K3634,"NA"))</f>
        <v>NA</v>
      </c>
      <c r="M3634">
        <f t="shared" si="8472"/>
        <v>0</v>
      </c>
      <c r="N3634" t="str">
        <f t="shared" si="8473"/>
        <v>NA</v>
      </c>
      <c r="O3634">
        <f t="shared" si="8474"/>
        <v>0</v>
      </c>
      <c r="P3634">
        <f t="shared" si="8475"/>
        <v>0</v>
      </c>
      <c r="Q3634">
        <f t="shared" si="8476"/>
        <v>0</v>
      </c>
      <c r="R3634">
        <f t="shared" si="8477"/>
        <v>0</v>
      </c>
      <c r="S3634">
        <f t="shared" si="8478"/>
        <v>0</v>
      </c>
      <c r="T3634">
        <f t="shared" si="8479"/>
        <v>1</v>
      </c>
      <c r="U3634">
        <f t="shared" si="8480"/>
        <v>0</v>
      </c>
      <c r="V3634">
        <f t="shared" si="8481"/>
        <v>0</v>
      </c>
      <c r="W3634">
        <f t="shared" si="8482"/>
        <v>0</v>
      </c>
      <c r="X3634">
        <f t="shared" si="8483"/>
        <v>0</v>
      </c>
      <c r="Y3634">
        <f t="shared" si="8484"/>
        <v>0</v>
      </c>
      <c r="Z3634">
        <f t="shared" si="8485"/>
        <v>0</v>
      </c>
      <c r="AA3634">
        <f t="shared" si="8486"/>
        <v>0</v>
      </c>
      <c r="AB3634">
        <f t="shared" si="8487"/>
        <v>0</v>
      </c>
      <c r="AC3634">
        <f t="shared" si="8488"/>
        <v>0</v>
      </c>
      <c r="AD3634">
        <f t="shared" si="8489"/>
        <v>0</v>
      </c>
      <c r="AM3634">
        <v>27475</v>
      </c>
      <c r="AN3634">
        <v>-25</v>
      </c>
    </row>
    <row r="3635" spans="1:40" x14ac:dyDescent="0.3">
      <c r="A3635">
        <v>3634</v>
      </c>
      <c r="B3635">
        <v>6.9647723418934104E-2</v>
      </c>
      <c r="C3635">
        <v>0.91743809200003601</v>
      </c>
      <c r="D3635" s="1">
        <v>2.1610163358388301E-15</v>
      </c>
      <c r="E3635">
        <v>1.29141845810277E-2</v>
      </c>
      <c r="F3635" s="2" t="str">
        <f t="shared" si="8465"/>
        <v>K2</v>
      </c>
      <c r="G3635">
        <f t="shared" si="8466"/>
        <v>0</v>
      </c>
      <c r="H3635" t="str">
        <f t="shared" si="8467"/>
        <v>NA</v>
      </c>
      <c r="I3635">
        <f t="shared" si="8468"/>
        <v>3</v>
      </c>
      <c r="J3635" t="str">
        <f t="shared" ref="J3635" si="8584">IF(IF(I3636=0,I3635,"NA")=0,"NA",IF(I3636=0,I3635,"NA"))</f>
        <v>NA</v>
      </c>
      <c r="K3635">
        <f t="shared" si="8470"/>
        <v>0</v>
      </c>
      <c r="L3635" t="str">
        <f t="shared" ref="L3635" si="8585">IF(IF(K3636=0,K3635,"NA")=0,"NA",IF(K3636=0,K3635,"NA"))</f>
        <v>NA</v>
      </c>
      <c r="M3635">
        <f t="shared" si="8472"/>
        <v>0</v>
      </c>
      <c r="N3635" t="str">
        <f t="shared" si="8473"/>
        <v>NA</v>
      </c>
      <c r="O3635">
        <f t="shared" si="8474"/>
        <v>0</v>
      </c>
      <c r="P3635">
        <f t="shared" si="8475"/>
        <v>0</v>
      </c>
      <c r="Q3635">
        <f t="shared" si="8476"/>
        <v>0</v>
      </c>
      <c r="R3635">
        <f t="shared" si="8477"/>
        <v>0</v>
      </c>
      <c r="S3635">
        <f t="shared" si="8478"/>
        <v>0</v>
      </c>
      <c r="T3635">
        <f t="shared" si="8479"/>
        <v>1</v>
      </c>
      <c r="U3635">
        <f t="shared" si="8480"/>
        <v>0</v>
      </c>
      <c r="V3635">
        <f t="shared" si="8481"/>
        <v>0</v>
      </c>
      <c r="W3635">
        <f t="shared" si="8482"/>
        <v>0</v>
      </c>
      <c r="X3635">
        <f t="shared" si="8483"/>
        <v>0</v>
      </c>
      <c r="Y3635">
        <f t="shared" si="8484"/>
        <v>0</v>
      </c>
      <c r="Z3635">
        <f t="shared" si="8485"/>
        <v>0</v>
      </c>
      <c r="AA3635">
        <f t="shared" si="8486"/>
        <v>0</v>
      </c>
      <c r="AB3635">
        <f t="shared" si="8487"/>
        <v>0</v>
      </c>
      <c r="AC3635">
        <f t="shared" si="8488"/>
        <v>0</v>
      </c>
      <c r="AD3635">
        <f t="shared" si="8489"/>
        <v>0</v>
      </c>
      <c r="AM3635">
        <v>27700</v>
      </c>
      <c r="AN3635">
        <v>225</v>
      </c>
    </row>
    <row r="3636" spans="1:40" x14ac:dyDescent="0.3">
      <c r="A3636">
        <v>3635</v>
      </c>
      <c r="B3636">
        <v>3.2984812682654699E-2</v>
      </c>
      <c r="C3636">
        <v>0.91486357075907299</v>
      </c>
      <c r="D3636" s="1">
        <v>9.5912762508336998E-6</v>
      </c>
      <c r="E3636">
        <v>5.2142025282021297E-2</v>
      </c>
      <c r="F3636" s="2" t="str">
        <f t="shared" si="8465"/>
        <v>K2</v>
      </c>
      <c r="G3636">
        <f t="shared" si="8466"/>
        <v>0</v>
      </c>
      <c r="H3636" t="str">
        <f t="shared" si="8467"/>
        <v>NA</v>
      </c>
      <c r="I3636">
        <f t="shared" si="8468"/>
        <v>4</v>
      </c>
      <c r="J3636">
        <f t="shared" ref="J3636" si="8586">IF(IF(I3637=0,I3636,"NA")=0,"NA",IF(I3637=0,I3636,"NA"))</f>
        <v>4</v>
      </c>
      <c r="K3636">
        <f t="shared" si="8470"/>
        <v>0</v>
      </c>
      <c r="L3636" t="str">
        <f t="shared" ref="L3636" si="8587">IF(IF(K3637=0,K3636,"NA")=0,"NA",IF(K3637=0,K3636,"NA"))</f>
        <v>NA</v>
      </c>
      <c r="M3636">
        <f t="shared" si="8472"/>
        <v>0</v>
      </c>
      <c r="N3636" t="str">
        <f t="shared" si="8473"/>
        <v>NA</v>
      </c>
      <c r="O3636">
        <f t="shared" si="8474"/>
        <v>0</v>
      </c>
      <c r="P3636">
        <f t="shared" si="8475"/>
        <v>0</v>
      </c>
      <c r="Q3636">
        <f t="shared" si="8476"/>
        <v>0</v>
      </c>
      <c r="R3636">
        <f t="shared" si="8477"/>
        <v>0</v>
      </c>
      <c r="S3636">
        <f t="shared" si="8478"/>
        <v>0</v>
      </c>
      <c r="T3636">
        <f t="shared" si="8479"/>
        <v>1</v>
      </c>
      <c r="U3636">
        <f t="shared" si="8480"/>
        <v>0</v>
      </c>
      <c r="V3636">
        <f t="shared" si="8481"/>
        <v>0</v>
      </c>
      <c r="W3636">
        <f t="shared" si="8482"/>
        <v>0</v>
      </c>
      <c r="X3636">
        <f t="shared" si="8483"/>
        <v>0</v>
      </c>
      <c r="Y3636">
        <f t="shared" si="8484"/>
        <v>0</v>
      </c>
      <c r="Z3636">
        <f t="shared" si="8485"/>
        <v>0</v>
      </c>
      <c r="AA3636">
        <f t="shared" si="8486"/>
        <v>0</v>
      </c>
      <c r="AB3636">
        <f t="shared" si="8487"/>
        <v>0</v>
      </c>
      <c r="AC3636">
        <f t="shared" si="8488"/>
        <v>0</v>
      </c>
      <c r="AD3636">
        <f t="shared" si="8489"/>
        <v>0</v>
      </c>
      <c r="AM3636">
        <v>27600</v>
      </c>
      <c r="AN3636">
        <v>-100</v>
      </c>
    </row>
    <row r="3637" spans="1:40" x14ac:dyDescent="0.3">
      <c r="A3637">
        <v>3636</v>
      </c>
      <c r="B3637">
        <v>0.68650531346603705</v>
      </c>
      <c r="C3637">
        <v>0.31349468578167</v>
      </c>
      <c r="D3637" s="1">
        <v>5.9154558084990401E-95</v>
      </c>
      <c r="E3637" s="1">
        <v>7.5229315936304695E-10</v>
      </c>
      <c r="F3637" s="2" t="str">
        <f t="shared" si="8465"/>
        <v>K1</v>
      </c>
      <c r="G3637">
        <f t="shared" si="8466"/>
        <v>1</v>
      </c>
      <c r="H3637">
        <f t="shared" si="8467"/>
        <v>1</v>
      </c>
      <c r="I3637">
        <f t="shared" si="8468"/>
        <v>0</v>
      </c>
      <c r="J3637" t="str">
        <f t="shared" ref="J3637" si="8588">IF(IF(I3638=0,I3637,"NA")=0,"NA",IF(I3638=0,I3637,"NA"))</f>
        <v>NA</v>
      </c>
      <c r="K3637">
        <f t="shared" si="8470"/>
        <v>0</v>
      </c>
      <c r="L3637" t="str">
        <f t="shared" ref="L3637" si="8589">IF(IF(K3638=0,K3637,"NA")=0,"NA",IF(K3638=0,K3637,"NA"))</f>
        <v>NA</v>
      </c>
      <c r="M3637">
        <f t="shared" si="8472"/>
        <v>0</v>
      </c>
      <c r="N3637" t="str">
        <f t="shared" si="8473"/>
        <v>NA</v>
      </c>
      <c r="O3637">
        <f t="shared" si="8474"/>
        <v>0</v>
      </c>
      <c r="P3637">
        <f t="shared" si="8475"/>
        <v>0</v>
      </c>
      <c r="Q3637">
        <f t="shared" si="8476"/>
        <v>0</v>
      </c>
      <c r="R3637">
        <f t="shared" si="8477"/>
        <v>0</v>
      </c>
      <c r="S3637">
        <f t="shared" si="8478"/>
        <v>1</v>
      </c>
      <c r="T3637">
        <f t="shared" si="8479"/>
        <v>0</v>
      </c>
      <c r="U3637">
        <f t="shared" si="8480"/>
        <v>0</v>
      </c>
      <c r="V3637">
        <f t="shared" si="8481"/>
        <v>0</v>
      </c>
      <c r="W3637">
        <f t="shared" si="8482"/>
        <v>0</v>
      </c>
      <c r="X3637">
        <f t="shared" si="8483"/>
        <v>0</v>
      </c>
      <c r="Y3637">
        <f t="shared" si="8484"/>
        <v>0</v>
      </c>
      <c r="Z3637">
        <f t="shared" si="8485"/>
        <v>0</v>
      </c>
      <c r="AA3637">
        <f t="shared" si="8486"/>
        <v>0</v>
      </c>
      <c r="AB3637">
        <f t="shared" si="8487"/>
        <v>0</v>
      </c>
      <c r="AC3637">
        <f t="shared" si="8488"/>
        <v>0</v>
      </c>
      <c r="AD3637">
        <f t="shared" si="8489"/>
        <v>0</v>
      </c>
      <c r="AM3637">
        <v>28175</v>
      </c>
      <c r="AN3637">
        <v>575</v>
      </c>
    </row>
    <row r="3638" spans="1:40" x14ac:dyDescent="0.3">
      <c r="A3638">
        <v>3637</v>
      </c>
      <c r="B3638">
        <v>0.22133769864799599</v>
      </c>
      <c r="C3638">
        <v>0.65336395461124797</v>
      </c>
      <c r="D3638">
        <v>9.8892543443651407E-2</v>
      </c>
      <c r="E3638">
        <v>2.6405803297104301E-2</v>
      </c>
      <c r="F3638" s="2" t="str">
        <f t="shared" si="8465"/>
        <v>K2</v>
      </c>
      <c r="G3638">
        <f t="shared" si="8466"/>
        <v>0</v>
      </c>
      <c r="H3638" t="str">
        <f t="shared" si="8467"/>
        <v>NA</v>
      </c>
      <c r="I3638">
        <f t="shared" si="8468"/>
        <v>1</v>
      </c>
      <c r="J3638">
        <f t="shared" ref="J3638" si="8590">IF(IF(I3639=0,I3638,"NA")=0,"NA",IF(I3639=0,I3638,"NA"))</f>
        <v>1</v>
      </c>
      <c r="K3638">
        <f t="shared" si="8470"/>
        <v>0</v>
      </c>
      <c r="L3638" t="str">
        <f t="shared" ref="L3638" si="8591">IF(IF(K3639=0,K3638,"NA")=0,"NA",IF(K3639=0,K3638,"NA"))</f>
        <v>NA</v>
      </c>
      <c r="M3638">
        <f t="shared" si="8472"/>
        <v>0</v>
      </c>
      <c r="N3638" t="str">
        <f t="shared" si="8473"/>
        <v>NA</v>
      </c>
      <c r="O3638">
        <f t="shared" si="8474"/>
        <v>0</v>
      </c>
      <c r="P3638">
        <f t="shared" si="8475"/>
        <v>1</v>
      </c>
      <c r="Q3638">
        <f t="shared" si="8476"/>
        <v>0</v>
      </c>
      <c r="R3638">
        <f t="shared" si="8477"/>
        <v>0</v>
      </c>
      <c r="S3638">
        <f t="shared" si="8478"/>
        <v>0</v>
      </c>
      <c r="T3638">
        <f t="shared" si="8479"/>
        <v>0</v>
      </c>
      <c r="U3638">
        <f t="shared" si="8480"/>
        <v>0</v>
      </c>
      <c r="V3638">
        <f t="shared" si="8481"/>
        <v>0</v>
      </c>
      <c r="W3638">
        <f t="shared" si="8482"/>
        <v>0</v>
      </c>
      <c r="X3638">
        <f t="shared" si="8483"/>
        <v>0</v>
      </c>
      <c r="Y3638">
        <f t="shared" si="8484"/>
        <v>0</v>
      </c>
      <c r="Z3638">
        <f t="shared" si="8485"/>
        <v>0</v>
      </c>
      <c r="AA3638">
        <f t="shared" si="8486"/>
        <v>0</v>
      </c>
      <c r="AB3638">
        <f t="shared" si="8487"/>
        <v>0</v>
      </c>
      <c r="AC3638">
        <f t="shared" si="8488"/>
        <v>0</v>
      </c>
      <c r="AD3638">
        <f t="shared" si="8489"/>
        <v>0</v>
      </c>
      <c r="AM3638">
        <v>28175</v>
      </c>
      <c r="AN3638">
        <v>0</v>
      </c>
    </row>
    <row r="3639" spans="1:40" x14ac:dyDescent="0.3">
      <c r="A3639">
        <v>3638</v>
      </c>
      <c r="B3639">
        <v>0.99041943227180895</v>
      </c>
      <c r="C3639">
        <v>9.5805677281862907E-3</v>
      </c>
      <c r="D3639" s="1">
        <v>7.3137879869218102E-130</v>
      </c>
      <c r="E3639" s="1">
        <v>4.4646542065405496E-15</v>
      </c>
      <c r="F3639" s="2" t="str">
        <f t="shared" si="8465"/>
        <v>K1</v>
      </c>
      <c r="G3639">
        <f t="shared" si="8466"/>
        <v>1</v>
      </c>
      <c r="H3639">
        <f t="shared" si="8467"/>
        <v>1</v>
      </c>
      <c r="I3639">
        <f t="shared" si="8468"/>
        <v>0</v>
      </c>
      <c r="J3639" t="str">
        <f t="shared" ref="J3639" si="8592">IF(IF(I3640=0,I3639,"NA")=0,"NA",IF(I3640=0,I3639,"NA"))</f>
        <v>NA</v>
      </c>
      <c r="K3639">
        <f t="shared" si="8470"/>
        <v>0</v>
      </c>
      <c r="L3639" t="str">
        <f t="shared" ref="L3639" si="8593">IF(IF(K3640=0,K3639,"NA")=0,"NA",IF(K3640=0,K3639,"NA"))</f>
        <v>NA</v>
      </c>
      <c r="M3639">
        <f t="shared" si="8472"/>
        <v>0</v>
      </c>
      <c r="N3639" t="str">
        <f t="shared" si="8473"/>
        <v>NA</v>
      </c>
      <c r="O3639">
        <f t="shared" si="8474"/>
        <v>0</v>
      </c>
      <c r="P3639">
        <f t="shared" si="8475"/>
        <v>0</v>
      </c>
      <c r="Q3639">
        <f t="shared" si="8476"/>
        <v>0</v>
      </c>
      <c r="R3639">
        <f t="shared" si="8477"/>
        <v>0</v>
      </c>
      <c r="S3639">
        <f t="shared" si="8478"/>
        <v>1</v>
      </c>
      <c r="T3639">
        <f t="shared" si="8479"/>
        <v>0</v>
      </c>
      <c r="U3639">
        <f t="shared" si="8480"/>
        <v>0</v>
      </c>
      <c r="V3639">
        <f t="shared" si="8481"/>
        <v>0</v>
      </c>
      <c r="W3639">
        <f t="shared" si="8482"/>
        <v>0</v>
      </c>
      <c r="X3639">
        <f t="shared" si="8483"/>
        <v>0</v>
      </c>
      <c r="Y3639">
        <f t="shared" si="8484"/>
        <v>0</v>
      </c>
      <c r="Z3639">
        <f t="shared" si="8485"/>
        <v>0</v>
      </c>
      <c r="AA3639">
        <f t="shared" si="8486"/>
        <v>0</v>
      </c>
      <c r="AB3639">
        <f t="shared" si="8487"/>
        <v>0</v>
      </c>
      <c r="AC3639">
        <f t="shared" si="8488"/>
        <v>0</v>
      </c>
      <c r="AD3639">
        <f t="shared" si="8489"/>
        <v>0</v>
      </c>
      <c r="AM3639">
        <v>27500</v>
      </c>
      <c r="AN3639">
        <v>-675</v>
      </c>
    </row>
    <row r="3640" spans="1:40" x14ac:dyDescent="0.3">
      <c r="A3640">
        <v>3639</v>
      </c>
      <c r="B3640">
        <v>0.38835455370388799</v>
      </c>
      <c r="C3640">
        <v>0.42987584067916401</v>
      </c>
      <c r="D3640">
        <v>0.18057143189503799</v>
      </c>
      <c r="E3640">
        <v>1.1981737219106401E-3</v>
      </c>
      <c r="F3640" s="2" t="str">
        <f t="shared" si="8465"/>
        <v>K2</v>
      </c>
      <c r="G3640">
        <f t="shared" si="8466"/>
        <v>0</v>
      </c>
      <c r="H3640" t="str">
        <f t="shared" si="8467"/>
        <v>NA</v>
      </c>
      <c r="I3640">
        <f t="shared" si="8468"/>
        <v>1</v>
      </c>
      <c r="J3640" t="str">
        <f t="shared" ref="J3640" si="8594">IF(IF(I3641=0,I3640,"NA")=0,"NA",IF(I3641=0,I3640,"NA"))</f>
        <v>NA</v>
      </c>
      <c r="K3640">
        <f t="shared" si="8470"/>
        <v>0</v>
      </c>
      <c r="L3640" t="str">
        <f t="shared" ref="L3640" si="8595">IF(IF(K3641=0,K3640,"NA")=0,"NA",IF(K3641=0,K3640,"NA"))</f>
        <v>NA</v>
      </c>
      <c r="M3640">
        <f t="shared" si="8472"/>
        <v>0</v>
      </c>
      <c r="N3640" t="str">
        <f t="shared" si="8473"/>
        <v>NA</v>
      </c>
      <c r="O3640">
        <f t="shared" si="8474"/>
        <v>0</v>
      </c>
      <c r="P3640">
        <f t="shared" si="8475"/>
        <v>1</v>
      </c>
      <c r="Q3640">
        <f t="shared" si="8476"/>
        <v>0</v>
      </c>
      <c r="R3640">
        <f t="shared" si="8477"/>
        <v>0</v>
      </c>
      <c r="S3640">
        <f t="shared" si="8478"/>
        <v>0</v>
      </c>
      <c r="T3640">
        <f t="shared" si="8479"/>
        <v>0</v>
      </c>
      <c r="U3640">
        <f t="shared" si="8480"/>
        <v>0</v>
      </c>
      <c r="V3640">
        <f t="shared" si="8481"/>
        <v>0</v>
      </c>
      <c r="W3640">
        <f t="shared" si="8482"/>
        <v>0</v>
      </c>
      <c r="X3640">
        <f t="shared" si="8483"/>
        <v>0</v>
      </c>
      <c r="Y3640">
        <f t="shared" si="8484"/>
        <v>0</v>
      </c>
      <c r="Z3640">
        <f t="shared" si="8485"/>
        <v>0</v>
      </c>
      <c r="AA3640">
        <f t="shared" si="8486"/>
        <v>0</v>
      </c>
      <c r="AB3640">
        <f t="shared" si="8487"/>
        <v>0</v>
      </c>
      <c r="AC3640">
        <f t="shared" si="8488"/>
        <v>0</v>
      </c>
      <c r="AD3640">
        <f t="shared" si="8489"/>
        <v>0</v>
      </c>
      <c r="AM3640">
        <v>27500</v>
      </c>
      <c r="AN3640">
        <v>0</v>
      </c>
    </row>
    <row r="3641" spans="1:40" x14ac:dyDescent="0.3">
      <c r="A3641">
        <v>3640</v>
      </c>
      <c r="B3641">
        <v>0.209418876308547</v>
      </c>
      <c r="C3641">
        <v>0.77924168906267899</v>
      </c>
      <c r="D3641" s="1">
        <v>7.5875755275856497E-9</v>
      </c>
      <c r="E3641">
        <v>1.1339427041198001E-2</v>
      </c>
      <c r="F3641" s="2" t="str">
        <f t="shared" si="8465"/>
        <v>K2</v>
      </c>
      <c r="G3641">
        <f t="shared" si="8466"/>
        <v>0</v>
      </c>
      <c r="H3641" t="str">
        <f t="shared" si="8467"/>
        <v>NA</v>
      </c>
      <c r="I3641">
        <f t="shared" si="8468"/>
        <v>2</v>
      </c>
      <c r="J3641" t="str">
        <f t="shared" ref="J3641" si="8596">IF(IF(I3642=0,I3641,"NA")=0,"NA",IF(I3642=0,I3641,"NA"))</f>
        <v>NA</v>
      </c>
      <c r="K3641">
        <f t="shared" si="8470"/>
        <v>0</v>
      </c>
      <c r="L3641" t="str">
        <f t="shared" ref="L3641" si="8597">IF(IF(K3642=0,K3641,"NA")=0,"NA",IF(K3642=0,K3641,"NA"))</f>
        <v>NA</v>
      </c>
      <c r="M3641">
        <f t="shared" si="8472"/>
        <v>0</v>
      </c>
      <c r="N3641" t="str">
        <f t="shared" si="8473"/>
        <v>NA</v>
      </c>
      <c r="O3641">
        <f t="shared" si="8474"/>
        <v>0</v>
      </c>
      <c r="P3641">
        <f t="shared" si="8475"/>
        <v>0</v>
      </c>
      <c r="Q3641">
        <f t="shared" si="8476"/>
        <v>0</v>
      </c>
      <c r="R3641">
        <f t="shared" si="8477"/>
        <v>0</v>
      </c>
      <c r="S3641">
        <f t="shared" si="8478"/>
        <v>0</v>
      </c>
      <c r="T3641">
        <f t="shared" si="8479"/>
        <v>1</v>
      </c>
      <c r="U3641">
        <f t="shared" si="8480"/>
        <v>0</v>
      </c>
      <c r="V3641">
        <f t="shared" si="8481"/>
        <v>0</v>
      </c>
      <c r="W3641">
        <f t="shared" si="8482"/>
        <v>0</v>
      </c>
      <c r="X3641">
        <f t="shared" si="8483"/>
        <v>0</v>
      </c>
      <c r="Y3641">
        <f t="shared" si="8484"/>
        <v>0</v>
      </c>
      <c r="Z3641">
        <f t="shared" si="8485"/>
        <v>0</v>
      </c>
      <c r="AA3641">
        <f t="shared" si="8486"/>
        <v>0</v>
      </c>
      <c r="AB3641">
        <f t="shared" si="8487"/>
        <v>0</v>
      </c>
      <c r="AC3641">
        <f t="shared" si="8488"/>
        <v>0</v>
      </c>
      <c r="AD3641">
        <f t="shared" si="8489"/>
        <v>0</v>
      </c>
      <c r="AM3641">
        <v>27675</v>
      </c>
      <c r="AN3641">
        <v>175</v>
      </c>
    </row>
    <row r="3642" spans="1:40" x14ac:dyDescent="0.3">
      <c r="A3642">
        <v>3641</v>
      </c>
      <c r="B3642">
        <v>6.1688104013214402E-2</v>
      </c>
      <c r="C3642">
        <v>0.84840045620989701</v>
      </c>
      <c r="D3642">
        <v>1.47111242308288E-2</v>
      </c>
      <c r="E3642">
        <v>7.5200315546060104E-2</v>
      </c>
      <c r="F3642" s="2" t="str">
        <f t="shared" si="8465"/>
        <v>K2</v>
      </c>
      <c r="G3642">
        <f t="shared" si="8466"/>
        <v>0</v>
      </c>
      <c r="H3642" t="str">
        <f t="shared" si="8467"/>
        <v>NA</v>
      </c>
      <c r="I3642">
        <f t="shared" si="8468"/>
        <v>3</v>
      </c>
      <c r="J3642" t="str">
        <f t="shared" ref="J3642" si="8598">IF(IF(I3643=0,I3642,"NA")=0,"NA",IF(I3643=0,I3642,"NA"))</f>
        <v>NA</v>
      </c>
      <c r="K3642">
        <f t="shared" si="8470"/>
        <v>0</v>
      </c>
      <c r="L3642" t="str">
        <f t="shared" ref="L3642" si="8599">IF(IF(K3643=0,K3642,"NA")=0,"NA",IF(K3643=0,K3642,"NA"))</f>
        <v>NA</v>
      </c>
      <c r="M3642">
        <f t="shared" si="8472"/>
        <v>0</v>
      </c>
      <c r="N3642" t="str">
        <f t="shared" si="8473"/>
        <v>NA</v>
      </c>
      <c r="O3642">
        <f t="shared" si="8474"/>
        <v>0</v>
      </c>
      <c r="P3642">
        <f t="shared" si="8475"/>
        <v>0</v>
      </c>
      <c r="Q3642">
        <f t="shared" si="8476"/>
        <v>0</v>
      </c>
      <c r="R3642">
        <f t="shared" si="8477"/>
        <v>0</v>
      </c>
      <c r="S3642">
        <f t="shared" si="8478"/>
        <v>0</v>
      </c>
      <c r="T3642">
        <f t="shared" si="8479"/>
        <v>1</v>
      </c>
      <c r="U3642">
        <f t="shared" si="8480"/>
        <v>0</v>
      </c>
      <c r="V3642">
        <f t="shared" si="8481"/>
        <v>0</v>
      </c>
      <c r="W3642">
        <f t="shared" si="8482"/>
        <v>0</v>
      </c>
      <c r="X3642">
        <f t="shared" si="8483"/>
        <v>0</v>
      </c>
      <c r="Y3642">
        <f t="shared" si="8484"/>
        <v>0</v>
      </c>
      <c r="Z3642">
        <f t="shared" si="8485"/>
        <v>0</v>
      </c>
      <c r="AA3642">
        <f t="shared" si="8486"/>
        <v>0</v>
      </c>
      <c r="AB3642">
        <f t="shared" si="8487"/>
        <v>0</v>
      </c>
      <c r="AC3642">
        <f t="shared" si="8488"/>
        <v>0</v>
      </c>
      <c r="AD3642">
        <f t="shared" si="8489"/>
        <v>0</v>
      </c>
      <c r="AM3642">
        <v>27650</v>
      </c>
      <c r="AN3642">
        <v>-25</v>
      </c>
    </row>
    <row r="3643" spans="1:40" x14ac:dyDescent="0.3">
      <c r="A3643">
        <v>3642</v>
      </c>
      <c r="B3643">
        <v>2.6315482372702599E-2</v>
      </c>
      <c r="C3643">
        <v>0.78786615620189904</v>
      </c>
      <c r="D3643">
        <v>1.88254020815115E-2</v>
      </c>
      <c r="E3643">
        <v>0.166992959343887</v>
      </c>
      <c r="F3643" s="2" t="str">
        <f t="shared" si="8465"/>
        <v>K2</v>
      </c>
      <c r="G3643">
        <f t="shared" si="8466"/>
        <v>0</v>
      </c>
      <c r="H3643" t="str">
        <f t="shared" si="8467"/>
        <v>NA</v>
      </c>
      <c r="I3643">
        <f t="shared" si="8468"/>
        <v>4</v>
      </c>
      <c r="J3643" t="str">
        <f t="shared" ref="J3643" si="8600">IF(IF(I3644=0,I3643,"NA")=0,"NA",IF(I3644=0,I3643,"NA"))</f>
        <v>NA</v>
      </c>
      <c r="K3643">
        <f t="shared" si="8470"/>
        <v>0</v>
      </c>
      <c r="L3643" t="str">
        <f t="shared" ref="L3643" si="8601">IF(IF(K3644=0,K3643,"NA")=0,"NA",IF(K3644=0,K3643,"NA"))</f>
        <v>NA</v>
      </c>
      <c r="M3643">
        <f t="shared" si="8472"/>
        <v>0</v>
      </c>
      <c r="N3643" t="str">
        <f t="shared" si="8473"/>
        <v>NA</v>
      </c>
      <c r="O3643">
        <f t="shared" si="8474"/>
        <v>0</v>
      </c>
      <c r="P3643">
        <f t="shared" si="8475"/>
        <v>0</v>
      </c>
      <c r="Q3643">
        <f t="shared" si="8476"/>
        <v>0</v>
      </c>
      <c r="R3643">
        <f t="shared" si="8477"/>
        <v>0</v>
      </c>
      <c r="S3643">
        <f t="shared" si="8478"/>
        <v>0</v>
      </c>
      <c r="T3643">
        <f t="shared" si="8479"/>
        <v>1</v>
      </c>
      <c r="U3643">
        <f t="shared" si="8480"/>
        <v>0</v>
      </c>
      <c r="V3643">
        <f t="shared" si="8481"/>
        <v>0</v>
      </c>
      <c r="W3643">
        <f t="shared" si="8482"/>
        <v>0</v>
      </c>
      <c r="X3643">
        <f t="shared" si="8483"/>
        <v>0</v>
      </c>
      <c r="Y3643">
        <f t="shared" si="8484"/>
        <v>0</v>
      </c>
      <c r="Z3643">
        <f t="shared" si="8485"/>
        <v>0</v>
      </c>
      <c r="AA3643">
        <f t="shared" si="8486"/>
        <v>0</v>
      </c>
      <c r="AB3643">
        <f t="shared" si="8487"/>
        <v>0</v>
      </c>
      <c r="AC3643">
        <f t="shared" si="8488"/>
        <v>0</v>
      </c>
      <c r="AD3643">
        <f t="shared" si="8489"/>
        <v>0</v>
      </c>
      <c r="AM3643">
        <v>27600</v>
      </c>
      <c r="AN3643">
        <v>-50</v>
      </c>
    </row>
    <row r="3644" spans="1:40" x14ac:dyDescent="0.3">
      <c r="A3644">
        <v>3643</v>
      </c>
      <c r="B3644">
        <v>2.5113908764717901E-2</v>
      </c>
      <c r="C3644">
        <v>0.81960565917267103</v>
      </c>
      <c r="D3644" s="1">
        <v>5.6224545197014202E-6</v>
      </c>
      <c r="E3644">
        <v>0.15527480960809101</v>
      </c>
      <c r="F3644" s="2" t="str">
        <f t="shared" si="8465"/>
        <v>K2</v>
      </c>
      <c r="G3644">
        <f t="shared" si="8466"/>
        <v>0</v>
      </c>
      <c r="H3644" t="str">
        <f t="shared" si="8467"/>
        <v>NA</v>
      </c>
      <c r="I3644">
        <f t="shared" si="8468"/>
        <v>5</v>
      </c>
      <c r="J3644" t="str">
        <f t="shared" ref="J3644" si="8602">IF(IF(I3645=0,I3644,"NA")=0,"NA",IF(I3645=0,I3644,"NA"))</f>
        <v>NA</v>
      </c>
      <c r="K3644">
        <f t="shared" si="8470"/>
        <v>0</v>
      </c>
      <c r="L3644" t="str">
        <f t="shared" ref="L3644" si="8603">IF(IF(K3645=0,K3644,"NA")=0,"NA",IF(K3645=0,K3644,"NA"))</f>
        <v>NA</v>
      </c>
      <c r="M3644">
        <f t="shared" si="8472"/>
        <v>0</v>
      </c>
      <c r="N3644" t="str">
        <f t="shared" si="8473"/>
        <v>NA</v>
      </c>
      <c r="O3644">
        <f t="shared" si="8474"/>
        <v>0</v>
      </c>
      <c r="P3644">
        <f t="shared" si="8475"/>
        <v>0</v>
      </c>
      <c r="Q3644">
        <f t="shared" si="8476"/>
        <v>0</v>
      </c>
      <c r="R3644">
        <f t="shared" si="8477"/>
        <v>0</v>
      </c>
      <c r="S3644">
        <f t="shared" si="8478"/>
        <v>0</v>
      </c>
      <c r="T3644">
        <f t="shared" si="8479"/>
        <v>1</v>
      </c>
      <c r="U3644">
        <f t="shared" si="8480"/>
        <v>0</v>
      </c>
      <c r="V3644">
        <f t="shared" si="8481"/>
        <v>0</v>
      </c>
      <c r="W3644">
        <f t="shared" si="8482"/>
        <v>0</v>
      </c>
      <c r="X3644">
        <f t="shared" si="8483"/>
        <v>0</v>
      </c>
      <c r="Y3644">
        <f t="shared" si="8484"/>
        <v>0</v>
      </c>
      <c r="Z3644">
        <f t="shared" si="8485"/>
        <v>0</v>
      </c>
      <c r="AA3644">
        <f t="shared" si="8486"/>
        <v>0</v>
      </c>
      <c r="AB3644">
        <f t="shared" si="8487"/>
        <v>0</v>
      </c>
      <c r="AC3644">
        <f t="shared" si="8488"/>
        <v>0</v>
      </c>
      <c r="AD3644">
        <f t="shared" si="8489"/>
        <v>0</v>
      </c>
      <c r="AM3644">
        <v>27475</v>
      </c>
      <c r="AN3644">
        <v>-125</v>
      </c>
    </row>
    <row r="3645" spans="1:40" x14ac:dyDescent="0.3">
      <c r="A3645">
        <v>3644</v>
      </c>
      <c r="B3645">
        <v>3.6381622270494199E-2</v>
      </c>
      <c r="C3645">
        <v>0.90557179973748503</v>
      </c>
      <c r="D3645" s="1">
        <v>4.5301862977880102E-11</v>
      </c>
      <c r="E3645">
        <v>5.8046577946719302E-2</v>
      </c>
      <c r="F3645" s="2" t="str">
        <f t="shared" si="8465"/>
        <v>K2</v>
      </c>
      <c r="G3645">
        <f t="shared" si="8466"/>
        <v>0</v>
      </c>
      <c r="H3645" t="str">
        <f t="shared" si="8467"/>
        <v>NA</v>
      </c>
      <c r="I3645">
        <f t="shared" si="8468"/>
        <v>6</v>
      </c>
      <c r="J3645" t="str">
        <f t="shared" ref="J3645" si="8604">IF(IF(I3646=0,I3645,"NA")=0,"NA",IF(I3646=0,I3645,"NA"))</f>
        <v>NA</v>
      </c>
      <c r="K3645">
        <f t="shared" si="8470"/>
        <v>0</v>
      </c>
      <c r="L3645" t="str">
        <f t="shared" ref="L3645" si="8605">IF(IF(K3646=0,K3645,"NA")=0,"NA",IF(K3646=0,K3645,"NA"))</f>
        <v>NA</v>
      </c>
      <c r="M3645">
        <f t="shared" si="8472"/>
        <v>0</v>
      </c>
      <c r="N3645" t="str">
        <f t="shared" si="8473"/>
        <v>NA</v>
      </c>
      <c r="O3645">
        <f t="shared" si="8474"/>
        <v>0</v>
      </c>
      <c r="P3645">
        <f t="shared" si="8475"/>
        <v>0</v>
      </c>
      <c r="Q3645">
        <f t="shared" si="8476"/>
        <v>0</v>
      </c>
      <c r="R3645">
        <f t="shared" si="8477"/>
        <v>0</v>
      </c>
      <c r="S3645">
        <f t="shared" si="8478"/>
        <v>0</v>
      </c>
      <c r="T3645">
        <f t="shared" si="8479"/>
        <v>1</v>
      </c>
      <c r="U3645">
        <f t="shared" si="8480"/>
        <v>0</v>
      </c>
      <c r="V3645">
        <f t="shared" si="8481"/>
        <v>0</v>
      </c>
      <c r="W3645">
        <f t="shared" si="8482"/>
        <v>0</v>
      </c>
      <c r="X3645">
        <f t="shared" si="8483"/>
        <v>0</v>
      </c>
      <c r="Y3645">
        <f t="shared" si="8484"/>
        <v>0</v>
      </c>
      <c r="Z3645">
        <f t="shared" si="8485"/>
        <v>0</v>
      </c>
      <c r="AA3645">
        <f t="shared" si="8486"/>
        <v>0</v>
      </c>
      <c r="AB3645">
        <f t="shared" si="8487"/>
        <v>0</v>
      </c>
      <c r="AC3645">
        <f t="shared" si="8488"/>
        <v>0</v>
      </c>
      <c r="AD3645">
        <f t="shared" si="8489"/>
        <v>0</v>
      </c>
      <c r="AM3645">
        <v>27300</v>
      </c>
      <c r="AN3645">
        <v>-175</v>
      </c>
    </row>
    <row r="3646" spans="1:40" x14ac:dyDescent="0.3">
      <c r="A3646">
        <v>3645</v>
      </c>
      <c r="B3646">
        <v>5.0449313302792301E-2</v>
      </c>
      <c r="C3646">
        <v>0.935854676803762</v>
      </c>
      <c r="D3646" s="1">
        <v>6.46809988891413E-14</v>
      </c>
      <c r="E3646">
        <v>1.3696009893380901E-2</v>
      </c>
      <c r="F3646" s="2" t="str">
        <f t="shared" si="8465"/>
        <v>K2</v>
      </c>
      <c r="G3646">
        <f t="shared" si="8466"/>
        <v>0</v>
      </c>
      <c r="H3646" t="str">
        <f t="shared" si="8467"/>
        <v>NA</v>
      </c>
      <c r="I3646">
        <f t="shared" si="8468"/>
        <v>7</v>
      </c>
      <c r="J3646" t="str">
        <f t="shared" ref="J3646" si="8606">IF(IF(I3647=0,I3646,"NA")=0,"NA",IF(I3647=0,I3646,"NA"))</f>
        <v>NA</v>
      </c>
      <c r="K3646">
        <f t="shared" si="8470"/>
        <v>0</v>
      </c>
      <c r="L3646" t="str">
        <f t="shared" ref="L3646" si="8607">IF(IF(K3647=0,K3646,"NA")=0,"NA",IF(K3647=0,K3646,"NA"))</f>
        <v>NA</v>
      </c>
      <c r="M3646">
        <f t="shared" si="8472"/>
        <v>0</v>
      </c>
      <c r="N3646" t="str">
        <f t="shared" si="8473"/>
        <v>NA</v>
      </c>
      <c r="O3646">
        <f t="shared" si="8474"/>
        <v>0</v>
      </c>
      <c r="P3646">
        <f t="shared" si="8475"/>
        <v>0</v>
      </c>
      <c r="Q3646">
        <f t="shared" si="8476"/>
        <v>0</v>
      </c>
      <c r="R3646">
        <f t="shared" si="8477"/>
        <v>0</v>
      </c>
      <c r="S3646">
        <f t="shared" si="8478"/>
        <v>0</v>
      </c>
      <c r="T3646">
        <f t="shared" si="8479"/>
        <v>1</v>
      </c>
      <c r="U3646">
        <f t="shared" si="8480"/>
        <v>0</v>
      </c>
      <c r="V3646">
        <f t="shared" si="8481"/>
        <v>0</v>
      </c>
      <c r="W3646">
        <f t="shared" si="8482"/>
        <v>0</v>
      </c>
      <c r="X3646">
        <f t="shared" si="8483"/>
        <v>0</v>
      </c>
      <c r="Y3646">
        <f t="shared" si="8484"/>
        <v>0</v>
      </c>
      <c r="Z3646">
        <f t="shared" si="8485"/>
        <v>0</v>
      </c>
      <c r="AA3646">
        <f t="shared" si="8486"/>
        <v>0</v>
      </c>
      <c r="AB3646">
        <f t="shared" si="8487"/>
        <v>0</v>
      </c>
      <c r="AC3646">
        <f t="shared" si="8488"/>
        <v>0</v>
      </c>
      <c r="AD3646">
        <f t="shared" si="8489"/>
        <v>0</v>
      </c>
      <c r="AM3646">
        <v>27100</v>
      </c>
      <c r="AN3646">
        <v>-200</v>
      </c>
    </row>
    <row r="3647" spans="1:40" x14ac:dyDescent="0.3">
      <c r="A3647">
        <v>3646</v>
      </c>
      <c r="B3647">
        <v>5.7997062698995697E-2</v>
      </c>
      <c r="C3647">
        <v>0.93571537541459104</v>
      </c>
      <c r="D3647" s="1">
        <v>5.0365901421440498E-14</v>
      </c>
      <c r="E3647">
        <v>6.28756188636251E-3</v>
      </c>
      <c r="F3647" s="2" t="str">
        <f t="shared" si="8465"/>
        <v>K2</v>
      </c>
      <c r="G3647">
        <f t="shared" si="8466"/>
        <v>0</v>
      </c>
      <c r="H3647" t="str">
        <f t="shared" si="8467"/>
        <v>NA</v>
      </c>
      <c r="I3647">
        <f t="shared" si="8468"/>
        <v>8</v>
      </c>
      <c r="J3647" t="str">
        <f t="shared" ref="J3647" si="8608">IF(IF(I3648=0,I3647,"NA")=0,"NA",IF(I3648=0,I3647,"NA"))</f>
        <v>NA</v>
      </c>
      <c r="K3647">
        <f t="shared" si="8470"/>
        <v>0</v>
      </c>
      <c r="L3647" t="str">
        <f t="shared" ref="L3647" si="8609">IF(IF(K3648=0,K3647,"NA")=0,"NA",IF(K3648=0,K3647,"NA"))</f>
        <v>NA</v>
      </c>
      <c r="M3647">
        <f t="shared" si="8472"/>
        <v>0</v>
      </c>
      <c r="N3647" t="str">
        <f t="shared" si="8473"/>
        <v>NA</v>
      </c>
      <c r="O3647">
        <f t="shared" si="8474"/>
        <v>0</v>
      </c>
      <c r="P3647">
        <f t="shared" si="8475"/>
        <v>0</v>
      </c>
      <c r="Q3647">
        <f t="shared" si="8476"/>
        <v>0</v>
      </c>
      <c r="R3647">
        <f t="shared" si="8477"/>
        <v>0</v>
      </c>
      <c r="S3647">
        <f t="shared" si="8478"/>
        <v>0</v>
      </c>
      <c r="T3647">
        <f t="shared" si="8479"/>
        <v>1</v>
      </c>
      <c r="U3647">
        <f t="shared" si="8480"/>
        <v>0</v>
      </c>
      <c r="V3647">
        <f t="shared" si="8481"/>
        <v>0</v>
      </c>
      <c r="W3647">
        <f t="shared" si="8482"/>
        <v>0</v>
      </c>
      <c r="X3647">
        <f t="shared" si="8483"/>
        <v>0</v>
      </c>
      <c r="Y3647">
        <f t="shared" si="8484"/>
        <v>0</v>
      </c>
      <c r="Z3647">
        <f t="shared" si="8485"/>
        <v>0</v>
      </c>
      <c r="AA3647">
        <f t="shared" si="8486"/>
        <v>0</v>
      </c>
      <c r="AB3647">
        <f t="shared" si="8487"/>
        <v>0</v>
      </c>
      <c r="AC3647">
        <f t="shared" si="8488"/>
        <v>0</v>
      </c>
      <c r="AD3647">
        <f t="shared" si="8489"/>
        <v>0</v>
      </c>
      <c r="AM3647">
        <v>26900</v>
      </c>
      <c r="AN3647">
        <v>-200</v>
      </c>
    </row>
    <row r="3648" spans="1:40" x14ac:dyDescent="0.3">
      <c r="A3648">
        <v>3647</v>
      </c>
      <c r="B3648">
        <v>3.5332940670743801E-2</v>
      </c>
      <c r="C3648">
        <v>0.93041001267638401</v>
      </c>
      <c r="D3648" s="1">
        <v>1.11979091218987E-5</v>
      </c>
      <c r="E3648">
        <v>3.4245848743750598E-2</v>
      </c>
      <c r="F3648" s="2" t="str">
        <f t="shared" si="8465"/>
        <v>K2</v>
      </c>
      <c r="G3648">
        <f t="shared" si="8466"/>
        <v>0</v>
      </c>
      <c r="H3648" t="str">
        <f t="shared" si="8467"/>
        <v>NA</v>
      </c>
      <c r="I3648">
        <f t="shared" si="8468"/>
        <v>9</v>
      </c>
      <c r="J3648">
        <f t="shared" ref="J3648" si="8610">IF(IF(I3649=0,I3648,"NA")=0,"NA",IF(I3649=0,I3648,"NA"))</f>
        <v>9</v>
      </c>
      <c r="K3648">
        <f t="shared" si="8470"/>
        <v>0</v>
      </c>
      <c r="L3648" t="str">
        <f t="shared" ref="L3648" si="8611">IF(IF(K3649=0,K3648,"NA")=0,"NA",IF(K3649=0,K3648,"NA"))</f>
        <v>NA</v>
      </c>
      <c r="M3648">
        <f t="shared" si="8472"/>
        <v>0</v>
      </c>
      <c r="N3648" t="str">
        <f t="shared" si="8473"/>
        <v>NA</v>
      </c>
      <c r="O3648">
        <f t="shared" si="8474"/>
        <v>0</v>
      </c>
      <c r="P3648">
        <f t="shared" si="8475"/>
        <v>0</v>
      </c>
      <c r="Q3648">
        <f t="shared" si="8476"/>
        <v>0</v>
      </c>
      <c r="R3648">
        <f t="shared" si="8477"/>
        <v>0</v>
      </c>
      <c r="S3648">
        <f t="shared" si="8478"/>
        <v>0</v>
      </c>
      <c r="T3648">
        <f t="shared" si="8479"/>
        <v>1</v>
      </c>
      <c r="U3648">
        <f t="shared" si="8480"/>
        <v>0</v>
      </c>
      <c r="V3648">
        <f t="shared" si="8481"/>
        <v>0</v>
      </c>
      <c r="W3648">
        <f t="shared" si="8482"/>
        <v>0</v>
      </c>
      <c r="X3648">
        <f t="shared" si="8483"/>
        <v>0</v>
      </c>
      <c r="Y3648">
        <f t="shared" si="8484"/>
        <v>0</v>
      </c>
      <c r="Z3648">
        <f t="shared" si="8485"/>
        <v>0</v>
      </c>
      <c r="AA3648">
        <f t="shared" si="8486"/>
        <v>0</v>
      </c>
      <c r="AB3648">
        <f t="shared" si="8487"/>
        <v>0</v>
      </c>
      <c r="AC3648">
        <f t="shared" si="8488"/>
        <v>0</v>
      </c>
      <c r="AD3648">
        <f t="shared" si="8489"/>
        <v>0</v>
      </c>
      <c r="AM3648">
        <v>26800</v>
      </c>
      <c r="AN3648">
        <v>-100</v>
      </c>
    </row>
    <row r="3649" spans="1:40" x14ac:dyDescent="0.3">
      <c r="A3649">
        <v>3648</v>
      </c>
      <c r="B3649">
        <v>0.77293802293501102</v>
      </c>
      <c r="C3649">
        <v>0.22706197698438399</v>
      </c>
      <c r="D3649" s="1">
        <v>2.5303109138062202E-103</v>
      </c>
      <c r="E3649" s="1">
        <v>8.0605258219141996E-11</v>
      </c>
      <c r="F3649" s="2" t="str">
        <f t="shared" si="8465"/>
        <v>K1</v>
      </c>
      <c r="G3649">
        <f t="shared" si="8466"/>
        <v>1</v>
      </c>
      <c r="H3649" t="str">
        <f t="shared" si="8467"/>
        <v>NA</v>
      </c>
      <c r="I3649">
        <f t="shared" si="8468"/>
        <v>0</v>
      </c>
      <c r="J3649" t="str">
        <f t="shared" ref="J3649" si="8612">IF(IF(I3650=0,I3649,"NA")=0,"NA",IF(I3650=0,I3649,"NA"))</f>
        <v>NA</v>
      </c>
      <c r="K3649">
        <f t="shared" si="8470"/>
        <v>0</v>
      </c>
      <c r="L3649" t="str">
        <f t="shared" ref="L3649" si="8613">IF(IF(K3650=0,K3649,"NA")=0,"NA",IF(K3650=0,K3649,"NA"))</f>
        <v>NA</v>
      </c>
      <c r="M3649">
        <f t="shared" si="8472"/>
        <v>0</v>
      </c>
      <c r="N3649" t="str">
        <f t="shared" si="8473"/>
        <v>NA</v>
      </c>
      <c r="O3649">
        <f t="shared" si="8474"/>
        <v>0</v>
      </c>
      <c r="P3649">
        <f t="shared" si="8475"/>
        <v>0</v>
      </c>
      <c r="Q3649">
        <f t="shared" si="8476"/>
        <v>0</v>
      </c>
      <c r="R3649">
        <f t="shared" si="8477"/>
        <v>0</v>
      </c>
      <c r="S3649">
        <f t="shared" si="8478"/>
        <v>1</v>
      </c>
      <c r="T3649">
        <f t="shared" si="8479"/>
        <v>0</v>
      </c>
      <c r="U3649">
        <f t="shared" si="8480"/>
        <v>0</v>
      </c>
      <c r="V3649">
        <f t="shared" si="8481"/>
        <v>0</v>
      </c>
      <c r="W3649">
        <f t="shared" si="8482"/>
        <v>0</v>
      </c>
      <c r="X3649">
        <f t="shared" si="8483"/>
        <v>0</v>
      </c>
      <c r="Y3649">
        <f t="shared" si="8484"/>
        <v>0</v>
      </c>
      <c r="Z3649">
        <f t="shared" si="8485"/>
        <v>0</v>
      </c>
      <c r="AA3649">
        <f t="shared" si="8486"/>
        <v>0</v>
      </c>
      <c r="AB3649">
        <f t="shared" si="8487"/>
        <v>0</v>
      </c>
      <c r="AC3649">
        <f t="shared" si="8488"/>
        <v>0</v>
      </c>
      <c r="AD3649">
        <f t="shared" si="8489"/>
        <v>0</v>
      </c>
      <c r="AM3649">
        <v>27400</v>
      </c>
      <c r="AN3649">
        <v>600</v>
      </c>
    </row>
    <row r="3650" spans="1:40" x14ac:dyDescent="0.3">
      <c r="A3650">
        <v>3649</v>
      </c>
      <c r="B3650">
        <v>0.892866603692962</v>
      </c>
      <c r="C3650">
        <v>0.10713338702016</v>
      </c>
      <c r="D3650" s="1">
        <v>2.24538072272778E-73</v>
      </c>
      <c r="E3650" s="1">
        <v>9.2868775220602002E-9</v>
      </c>
      <c r="F3650" s="2" t="str">
        <f t="shared" si="8465"/>
        <v>K1</v>
      </c>
      <c r="G3650">
        <f t="shared" si="8466"/>
        <v>2</v>
      </c>
      <c r="H3650" t="str">
        <f t="shared" si="8467"/>
        <v>NA</v>
      </c>
      <c r="I3650">
        <f t="shared" si="8468"/>
        <v>0</v>
      </c>
      <c r="J3650" t="str">
        <f t="shared" ref="J3650" si="8614">IF(IF(I3651=0,I3650,"NA")=0,"NA",IF(I3651=0,I3650,"NA"))</f>
        <v>NA</v>
      </c>
      <c r="K3650">
        <f t="shared" si="8470"/>
        <v>0</v>
      </c>
      <c r="L3650" t="str">
        <f t="shared" ref="L3650" si="8615">IF(IF(K3651=0,K3650,"NA")=0,"NA",IF(K3651=0,K3650,"NA"))</f>
        <v>NA</v>
      </c>
      <c r="M3650">
        <f t="shared" si="8472"/>
        <v>0</v>
      </c>
      <c r="N3650" t="str">
        <f t="shared" si="8473"/>
        <v>NA</v>
      </c>
      <c r="O3650">
        <f t="shared" si="8474"/>
        <v>1</v>
      </c>
      <c r="P3650">
        <f t="shared" si="8475"/>
        <v>0</v>
      </c>
      <c r="Q3650">
        <f t="shared" si="8476"/>
        <v>0</v>
      </c>
      <c r="R3650">
        <f t="shared" si="8477"/>
        <v>0</v>
      </c>
      <c r="S3650">
        <f t="shared" si="8478"/>
        <v>0</v>
      </c>
      <c r="T3650">
        <f t="shared" si="8479"/>
        <v>0</v>
      </c>
      <c r="U3650">
        <f t="shared" si="8480"/>
        <v>0</v>
      </c>
      <c r="V3650">
        <f t="shared" si="8481"/>
        <v>0</v>
      </c>
      <c r="W3650">
        <f t="shared" si="8482"/>
        <v>0</v>
      </c>
      <c r="X3650">
        <f t="shared" si="8483"/>
        <v>0</v>
      </c>
      <c r="Y3650">
        <f t="shared" si="8484"/>
        <v>0</v>
      </c>
      <c r="Z3650">
        <f t="shared" si="8485"/>
        <v>0</v>
      </c>
      <c r="AA3650">
        <f t="shared" si="8486"/>
        <v>0</v>
      </c>
      <c r="AB3650">
        <f t="shared" si="8487"/>
        <v>0</v>
      </c>
      <c r="AC3650">
        <f t="shared" si="8488"/>
        <v>0</v>
      </c>
      <c r="AD3650">
        <f t="shared" si="8489"/>
        <v>0</v>
      </c>
      <c r="AM3650">
        <v>26900</v>
      </c>
      <c r="AN3650">
        <v>-500</v>
      </c>
    </row>
    <row r="3651" spans="1:40" x14ac:dyDescent="0.3">
      <c r="A3651">
        <v>3650</v>
      </c>
      <c r="B3651">
        <v>0.976259466488267</v>
      </c>
      <c r="C3651">
        <v>2.3740533507046802E-2</v>
      </c>
      <c r="D3651" s="1">
        <v>1.3585381070613301E-103</v>
      </c>
      <c r="E3651" s="1">
        <v>4.6863260829152501E-12</v>
      </c>
      <c r="F3651" s="2" t="str">
        <f t="shared" ref="F3651:F3714" si="8616">IF(MAX(B3651:E3651)=B3651,B$1,IF(MAX(B3651:E3651)=C3651,C$1,IF(MAX(B3651:E3651)=D3651,D$1,E$1)))</f>
        <v>K1</v>
      </c>
      <c r="G3651">
        <f t="shared" ref="G3651:G3714" si="8617">IF(AND(($F3650="k1"),($F3651="k1")),G3650+1,(IF(OR(AND(($F3650="k2"),($F3651="k1")),AND(($F3650="k3"),($F3651="k1")),AND(($F3650="k4"),($F3651="k1"))),1,0)))</f>
        <v>3</v>
      </c>
      <c r="H3651">
        <f t="shared" ref="H3651:H3714" si="8618">IF(IF(G3652=0,G3651,"NA")=0,"NA",IF(G3652=0,G3651,"NA"))</f>
        <v>3</v>
      </c>
      <c r="I3651">
        <f t="shared" ref="I3651:I3714" si="8619">IF(AND(($F3650="k2"),($F3651="k2")),I3650+1,(IF(OR(AND(($F3650="k1"),($F3651="k2")),AND(($F3650="k3"),($F3651="k2")),AND(($F3650="k4"),($F3651="k2"))),1,0)))</f>
        <v>0</v>
      </c>
      <c r="J3651" t="str">
        <f t="shared" ref="J3651" si="8620">IF(IF(I3652=0,I3651,"NA")=0,"NA",IF(I3652=0,I3651,"NA"))</f>
        <v>NA</v>
      </c>
      <c r="K3651">
        <f t="shared" ref="K3651:K3714" si="8621">IF(AND(($F3650="k3"),($F3651="k3")),K3650+1,(IF(OR(AND(($F3650="k1"),($F3651="k3")),AND(($F3650="k2"),($F3651="k3")),AND(($F3650="k4"),($F3651="k3"))),1,0)))</f>
        <v>0</v>
      </c>
      <c r="L3651" t="str">
        <f t="shared" ref="L3651" si="8622">IF(IF(K3652=0,K3651,"NA")=0,"NA",IF(K3652=0,K3651,"NA"))</f>
        <v>NA</v>
      </c>
      <c r="M3651">
        <f t="shared" ref="M3651:M3714" si="8623">IF(AND(($F3650="k4"),($F3651="k4")),M3650+1,(IF(OR(AND(($F3650="k1"),($F3651="k4")),AND(($F3650="k2"),($F3651="k4")),AND(($F3650="k3"),($F3651="k4"))),1,0)))</f>
        <v>0</v>
      </c>
      <c r="N3651" t="str">
        <f t="shared" ref="N3651:N3714" si="8624">IF(IF(M3652=0,M3651,"NA")=0,"NA",IF(M3652=0,M3651,"NA"))</f>
        <v>NA</v>
      </c>
      <c r="O3651">
        <f t="shared" ref="O3651:O3714" si="8625">IF(AND(($F3650="k1"),($F3651="k1")),1,0)</f>
        <v>1</v>
      </c>
      <c r="P3651">
        <f t="shared" ref="P3651:P3714" si="8626">IF(AND(($F3650="k1"),($F3651="k2")),1,0)</f>
        <v>0</v>
      </c>
      <c r="Q3651">
        <f t="shared" ref="Q3651:Q3714" si="8627">IF(AND(($F3650="k1"),($F3651="k3")),1,0)</f>
        <v>0</v>
      </c>
      <c r="R3651">
        <f t="shared" ref="R3651:R3714" si="8628">IF(AND(($F3650="k1"),($F3651="k4")),1,0)</f>
        <v>0</v>
      </c>
      <c r="S3651">
        <f t="shared" ref="S3651:S3714" si="8629">IF(AND(($F3650="k2"),($F3651="k1")),1,0)</f>
        <v>0</v>
      </c>
      <c r="T3651">
        <f t="shared" ref="T3651:T3714" si="8630">IF(AND(($F3650="k2"),($F3651="k2")),1,0)</f>
        <v>0</v>
      </c>
      <c r="U3651">
        <f t="shared" ref="U3651:U3714" si="8631">IF(AND(($F3650="k2"),($F3651="k3")),1,0)</f>
        <v>0</v>
      </c>
      <c r="V3651">
        <f t="shared" ref="V3651:V3714" si="8632">IF(AND(($F3650="k2"),($F3651="k4")),1,0)</f>
        <v>0</v>
      </c>
      <c r="W3651">
        <f t="shared" ref="W3651:W3714" si="8633">IF(AND(($F3650="k3"),($F3651="k1")),1,0)</f>
        <v>0</v>
      </c>
      <c r="X3651">
        <f t="shared" ref="X3651:X3714" si="8634">IF(AND(($F3650="k3"),($F3651="k2")),1,0)</f>
        <v>0</v>
      </c>
      <c r="Y3651">
        <f t="shared" ref="Y3651:Y3714" si="8635">IF(AND(($F3650="k3"),($F3651="k3")),1,0)</f>
        <v>0</v>
      </c>
      <c r="Z3651">
        <f t="shared" ref="Z3651:Z3714" si="8636">IF(AND(($F3650="k3"),($F3651="k4")),1,0)</f>
        <v>0</v>
      </c>
      <c r="AA3651">
        <f t="shared" ref="AA3651:AA3714" si="8637">IF(AND(($F3650="k4"),($F3651="k1")),1,0)</f>
        <v>0</v>
      </c>
      <c r="AB3651">
        <f t="shared" ref="AB3651:AB3714" si="8638">IF(AND(($F3650="k4"),($F3651="k2")),1,0)</f>
        <v>0</v>
      </c>
      <c r="AC3651">
        <f t="shared" ref="AC3651:AC3714" si="8639">IF(AND(($F3650="k4"),($F3651="k3")),1,0)</f>
        <v>0</v>
      </c>
      <c r="AD3651">
        <f t="shared" ref="AD3651:AD3714" si="8640">IF(AND(($F3650="k4"),($F3651="k4")),1,0)</f>
        <v>0</v>
      </c>
      <c r="AM3651">
        <v>27500</v>
      </c>
      <c r="AN3651">
        <v>600</v>
      </c>
    </row>
    <row r="3652" spans="1:40" x14ac:dyDescent="0.3">
      <c r="A3652">
        <v>3651</v>
      </c>
      <c r="B3652">
        <v>0.395469193610892</v>
      </c>
      <c r="C3652">
        <v>0.46414586716593098</v>
      </c>
      <c r="D3652">
        <v>0.137912347313668</v>
      </c>
      <c r="E3652">
        <v>2.47259190950864E-3</v>
      </c>
      <c r="F3652" s="2" t="str">
        <f t="shared" si="8616"/>
        <v>K2</v>
      </c>
      <c r="G3652">
        <f t="shared" si="8617"/>
        <v>0</v>
      </c>
      <c r="H3652" t="str">
        <f t="shared" si="8618"/>
        <v>NA</v>
      </c>
      <c r="I3652">
        <f t="shared" si="8619"/>
        <v>1</v>
      </c>
      <c r="J3652" t="str">
        <f t="shared" ref="J3652" si="8641">IF(IF(I3653=0,I3652,"NA")=0,"NA",IF(I3653=0,I3652,"NA"))</f>
        <v>NA</v>
      </c>
      <c r="K3652">
        <f t="shared" si="8621"/>
        <v>0</v>
      </c>
      <c r="L3652" t="str">
        <f t="shared" ref="L3652" si="8642">IF(IF(K3653=0,K3652,"NA")=0,"NA",IF(K3653=0,K3652,"NA"))</f>
        <v>NA</v>
      </c>
      <c r="M3652">
        <f t="shared" si="8623"/>
        <v>0</v>
      </c>
      <c r="N3652" t="str">
        <f t="shared" si="8624"/>
        <v>NA</v>
      </c>
      <c r="O3652">
        <f t="shared" si="8625"/>
        <v>0</v>
      </c>
      <c r="P3652">
        <f t="shared" si="8626"/>
        <v>1</v>
      </c>
      <c r="Q3652">
        <f t="shared" si="8627"/>
        <v>0</v>
      </c>
      <c r="R3652">
        <f t="shared" si="8628"/>
        <v>0</v>
      </c>
      <c r="S3652">
        <f t="shared" si="8629"/>
        <v>0</v>
      </c>
      <c r="T3652">
        <f t="shared" si="8630"/>
        <v>0</v>
      </c>
      <c r="U3652">
        <f t="shared" si="8631"/>
        <v>0</v>
      </c>
      <c r="V3652">
        <f t="shared" si="8632"/>
        <v>0</v>
      </c>
      <c r="W3652">
        <f t="shared" si="8633"/>
        <v>0</v>
      </c>
      <c r="X3652">
        <f t="shared" si="8634"/>
        <v>0</v>
      </c>
      <c r="Y3652">
        <f t="shared" si="8635"/>
        <v>0</v>
      </c>
      <c r="Z3652">
        <f t="shared" si="8636"/>
        <v>0</v>
      </c>
      <c r="AA3652">
        <f t="shared" si="8637"/>
        <v>0</v>
      </c>
      <c r="AB3652">
        <f t="shared" si="8638"/>
        <v>0</v>
      </c>
      <c r="AC3652">
        <f t="shared" si="8639"/>
        <v>0</v>
      </c>
      <c r="AD3652">
        <f t="shared" si="8640"/>
        <v>0</v>
      </c>
      <c r="AM3652">
        <v>27525</v>
      </c>
      <c r="AN3652">
        <v>25</v>
      </c>
    </row>
    <row r="3653" spans="1:40" x14ac:dyDescent="0.3">
      <c r="A3653">
        <v>3652</v>
      </c>
      <c r="B3653">
        <v>0.15056650944077199</v>
      </c>
      <c r="C3653">
        <v>0.77787292474158198</v>
      </c>
      <c r="D3653">
        <v>3.0884890785057899E-2</v>
      </c>
      <c r="E3653">
        <v>4.0675675032588399E-2</v>
      </c>
      <c r="F3653" s="2" t="str">
        <f t="shared" si="8616"/>
        <v>K2</v>
      </c>
      <c r="G3653">
        <f t="shared" si="8617"/>
        <v>0</v>
      </c>
      <c r="H3653" t="str">
        <f t="shared" si="8618"/>
        <v>NA</v>
      </c>
      <c r="I3653">
        <f t="shared" si="8619"/>
        <v>2</v>
      </c>
      <c r="J3653" t="str">
        <f t="shared" ref="J3653" si="8643">IF(IF(I3654=0,I3653,"NA")=0,"NA",IF(I3654=0,I3653,"NA"))</f>
        <v>NA</v>
      </c>
      <c r="K3653">
        <f t="shared" si="8621"/>
        <v>0</v>
      </c>
      <c r="L3653" t="str">
        <f t="shared" ref="L3653" si="8644">IF(IF(K3654=0,K3653,"NA")=0,"NA",IF(K3654=0,K3653,"NA"))</f>
        <v>NA</v>
      </c>
      <c r="M3653">
        <f t="shared" si="8623"/>
        <v>0</v>
      </c>
      <c r="N3653" t="str">
        <f t="shared" si="8624"/>
        <v>NA</v>
      </c>
      <c r="O3653">
        <f t="shared" si="8625"/>
        <v>0</v>
      </c>
      <c r="P3653">
        <f t="shared" si="8626"/>
        <v>0</v>
      </c>
      <c r="Q3653">
        <f t="shared" si="8627"/>
        <v>0</v>
      </c>
      <c r="R3653">
        <f t="shared" si="8628"/>
        <v>0</v>
      </c>
      <c r="S3653">
        <f t="shared" si="8629"/>
        <v>0</v>
      </c>
      <c r="T3653">
        <f t="shared" si="8630"/>
        <v>1</v>
      </c>
      <c r="U3653">
        <f t="shared" si="8631"/>
        <v>0</v>
      </c>
      <c r="V3653">
        <f t="shared" si="8632"/>
        <v>0</v>
      </c>
      <c r="W3653">
        <f t="shared" si="8633"/>
        <v>0</v>
      </c>
      <c r="X3653">
        <f t="shared" si="8634"/>
        <v>0</v>
      </c>
      <c r="Y3653">
        <f t="shared" si="8635"/>
        <v>0</v>
      </c>
      <c r="Z3653">
        <f t="shared" si="8636"/>
        <v>0</v>
      </c>
      <c r="AA3653">
        <f t="shared" si="8637"/>
        <v>0</v>
      </c>
      <c r="AB3653">
        <f t="shared" si="8638"/>
        <v>0</v>
      </c>
      <c r="AC3653">
        <f t="shared" si="8639"/>
        <v>0</v>
      </c>
      <c r="AD3653">
        <f t="shared" si="8640"/>
        <v>0</v>
      </c>
      <c r="AM3653">
        <v>27450</v>
      </c>
      <c r="AN3653">
        <v>-75</v>
      </c>
    </row>
    <row r="3654" spans="1:40" x14ac:dyDescent="0.3">
      <c r="A3654">
        <v>3653</v>
      </c>
      <c r="B3654">
        <v>3.8146188230576701E-2</v>
      </c>
      <c r="C3654">
        <v>0.664275840466236</v>
      </c>
      <c r="D3654">
        <v>0.183117729418108</v>
      </c>
      <c r="E3654">
        <v>0.114460241885079</v>
      </c>
      <c r="F3654" s="2" t="str">
        <f t="shared" si="8616"/>
        <v>K2</v>
      </c>
      <c r="G3654">
        <f t="shared" si="8617"/>
        <v>0</v>
      </c>
      <c r="H3654" t="str">
        <f t="shared" si="8618"/>
        <v>NA</v>
      </c>
      <c r="I3654">
        <f t="shared" si="8619"/>
        <v>3</v>
      </c>
      <c r="J3654" t="str">
        <f t="shared" ref="J3654" si="8645">IF(IF(I3655=0,I3654,"NA")=0,"NA",IF(I3655=0,I3654,"NA"))</f>
        <v>NA</v>
      </c>
      <c r="K3654">
        <f t="shared" si="8621"/>
        <v>0</v>
      </c>
      <c r="L3654" t="str">
        <f t="shared" ref="L3654" si="8646">IF(IF(K3655=0,K3654,"NA")=0,"NA",IF(K3655=0,K3654,"NA"))</f>
        <v>NA</v>
      </c>
      <c r="M3654">
        <f t="shared" si="8623"/>
        <v>0</v>
      </c>
      <c r="N3654" t="str">
        <f t="shared" si="8624"/>
        <v>NA</v>
      </c>
      <c r="O3654">
        <f t="shared" si="8625"/>
        <v>0</v>
      </c>
      <c r="P3654">
        <f t="shared" si="8626"/>
        <v>0</v>
      </c>
      <c r="Q3654">
        <f t="shared" si="8627"/>
        <v>0</v>
      </c>
      <c r="R3654">
        <f t="shared" si="8628"/>
        <v>0</v>
      </c>
      <c r="S3654">
        <f t="shared" si="8629"/>
        <v>0</v>
      </c>
      <c r="T3654">
        <f t="shared" si="8630"/>
        <v>1</v>
      </c>
      <c r="U3654">
        <f t="shared" si="8631"/>
        <v>0</v>
      </c>
      <c r="V3654">
        <f t="shared" si="8632"/>
        <v>0</v>
      </c>
      <c r="W3654">
        <f t="shared" si="8633"/>
        <v>0</v>
      </c>
      <c r="X3654">
        <f t="shared" si="8634"/>
        <v>0</v>
      </c>
      <c r="Y3654">
        <f t="shared" si="8635"/>
        <v>0</v>
      </c>
      <c r="Z3654">
        <f t="shared" si="8636"/>
        <v>0</v>
      </c>
      <c r="AA3654">
        <f t="shared" si="8637"/>
        <v>0</v>
      </c>
      <c r="AB3654">
        <f t="shared" si="8638"/>
        <v>0</v>
      </c>
      <c r="AC3654">
        <f t="shared" si="8639"/>
        <v>0</v>
      </c>
      <c r="AD3654">
        <f t="shared" si="8640"/>
        <v>0</v>
      </c>
      <c r="AM3654">
        <v>27450</v>
      </c>
      <c r="AN3654">
        <v>0</v>
      </c>
    </row>
    <row r="3655" spans="1:40" x14ac:dyDescent="0.3">
      <c r="A3655">
        <v>3654</v>
      </c>
      <c r="B3655">
        <v>0.108431734018409</v>
      </c>
      <c r="C3655">
        <v>0.89038666247554799</v>
      </c>
      <c r="D3655" s="1">
        <v>1.27514119333424E-29</v>
      </c>
      <c r="E3655">
        <v>1.1816035060427299E-3</v>
      </c>
      <c r="F3655" s="2" t="str">
        <f t="shared" si="8616"/>
        <v>K2</v>
      </c>
      <c r="G3655">
        <f t="shared" si="8617"/>
        <v>0</v>
      </c>
      <c r="H3655" t="str">
        <f t="shared" si="8618"/>
        <v>NA</v>
      </c>
      <c r="I3655">
        <f t="shared" si="8619"/>
        <v>4</v>
      </c>
      <c r="J3655" t="str">
        <f t="shared" ref="J3655" si="8647">IF(IF(I3656=0,I3655,"NA")=0,"NA",IF(I3656=0,I3655,"NA"))</f>
        <v>NA</v>
      </c>
      <c r="K3655">
        <f t="shared" si="8621"/>
        <v>0</v>
      </c>
      <c r="L3655" t="str">
        <f t="shared" ref="L3655" si="8648">IF(IF(K3656=0,K3655,"NA")=0,"NA",IF(K3656=0,K3655,"NA"))</f>
        <v>NA</v>
      </c>
      <c r="M3655">
        <f t="shared" si="8623"/>
        <v>0</v>
      </c>
      <c r="N3655" t="str">
        <f t="shared" si="8624"/>
        <v>NA</v>
      </c>
      <c r="O3655">
        <f t="shared" si="8625"/>
        <v>0</v>
      </c>
      <c r="P3655">
        <f t="shared" si="8626"/>
        <v>0</v>
      </c>
      <c r="Q3655">
        <f t="shared" si="8627"/>
        <v>0</v>
      </c>
      <c r="R3655">
        <f t="shared" si="8628"/>
        <v>0</v>
      </c>
      <c r="S3655">
        <f t="shared" si="8629"/>
        <v>0</v>
      </c>
      <c r="T3655">
        <f t="shared" si="8630"/>
        <v>1</v>
      </c>
      <c r="U3655">
        <f t="shared" si="8631"/>
        <v>0</v>
      </c>
      <c r="V3655">
        <f t="shared" si="8632"/>
        <v>0</v>
      </c>
      <c r="W3655">
        <f t="shared" si="8633"/>
        <v>0</v>
      </c>
      <c r="X3655">
        <f t="shared" si="8634"/>
        <v>0</v>
      </c>
      <c r="Y3655">
        <f t="shared" si="8635"/>
        <v>0</v>
      </c>
      <c r="Z3655">
        <f t="shared" si="8636"/>
        <v>0</v>
      </c>
      <c r="AA3655">
        <f t="shared" si="8637"/>
        <v>0</v>
      </c>
      <c r="AB3655">
        <f t="shared" si="8638"/>
        <v>0</v>
      </c>
      <c r="AC3655">
        <f t="shared" si="8639"/>
        <v>0</v>
      </c>
      <c r="AD3655">
        <f t="shared" si="8640"/>
        <v>0</v>
      </c>
      <c r="AM3655">
        <v>27775</v>
      </c>
      <c r="AN3655">
        <v>325</v>
      </c>
    </row>
    <row r="3656" spans="1:40" x14ac:dyDescent="0.3">
      <c r="A3656">
        <v>3655</v>
      </c>
      <c r="B3656">
        <v>4.1200991287599902E-2</v>
      </c>
      <c r="C3656">
        <v>0.90690918616609995</v>
      </c>
      <c r="D3656">
        <v>2.95910862019882E-3</v>
      </c>
      <c r="E3656">
        <v>4.8930713926101599E-2</v>
      </c>
      <c r="F3656" s="2" t="str">
        <f t="shared" si="8616"/>
        <v>K2</v>
      </c>
      <c r="G3656">
        <f t="shared" si="8617"/>
        <v>0</v>
      </c>
      <c r="H3656" t="str">
        <f t="shared" si="8618"/>
        <v>NA</v>
      </c>
      <c r="I3656">
        <f t="shared" si="8619"/>
        <v>5</v>
      </c>
      <c r="J3656" t="str">
        <f t="shared" ref="J3656" si="8649">IF(IF(I3657=0,I3656,"NA")=0,"NA",IF(I3657=0,I3656,"NA"))</f>
        <v>NA</v>
      </c>
      <c r="K3656">
        <f t="shared" si="8621"/>
        <v>0</v>
      </c>
      <c r="L3656" t="str">
        <f t="shared" ref="L3656" si="8650">IF(IF(K3657=0,K3656,"NA")=0,"NA",IF(K3657=0,K3656,"NA"))</f>
        <v>NA</v>
      </c>
      <c r="M3656">
        <f t="shared" si="8623"/>
        <v>0</v>
      </c>
      <c r="N3656" t="str">
        <f t="shared" si="8624"/>
        <v>NA</v>
      </c>
      <c r="O3656">
        <f t="shared" si="8625"/>
        <v>0</v>
      </c>
      <c r="P3656">
        <f t="shared" si="8626"/>
        <v>0</v>
      </c>
      <c r="Q3656">
        <f t="shared" si="8627"/>
        <v>0</v>
      </c>
      <c r="R3656">
        <f t="shared" si="8628"/>
        <v>0</v>
      </c>
      <c r="S3656">
        <f t="shared" si="8629"/>
        <v>0</v>
      </c>
      <c r="T3656">
        <f t="shared" si="8630"/>
        <v>1</v>
      </c>
      <c r="U3656">
        <f t="shared" si="8631"/>
        <v>0</v>
      </c>
      <c r="V3656">
        <f t="shared" si="8632"/>
        <v>0</v>
      </c>
      <c r="W3656">
        <f t="shared" si="8633"/>
        <v>0</v>
      </c>
      <c r="X3656">
        <f t="shared" si="8634"/>
        <v>0</v>
      </c>
      <c r="Y3656">
        <f t="shared" si="8635"/>
        <v>0</v>
      </c>
      <c r="Z3656">
        <f t="shared" si="8636"/>
        <v>0</v>
      </c>
      <c r="AA3656">
        <f t="shared" si="8637"/>
        <v>0</v>
      </c>
      <c r="AB3656">
        <f t="shared" si="8638"/>
        <v>0</v>
      </c>
      <c r="AC3656">
        <f t="shared" si="8639"/>
        <v>0</v>
      </c>
      <c r="AD3656">
        <f t="shared" si="8640"/>
        <v>0</v>
      </c>
      <c r="AM3656">
        <v>27825</v>
      </c>
      <c r="AN3656">
        <v>50</v>
      </c>
    </row>
    <row r="3657" spans="1:40" x14ac:dyDescent="0.3">
      <c r="A3657">
        <v>3656</v>
      </c>
      <c r="B3657">
        <v>6.3686228269349193E-2</v>
      </c>
      <c r="C3657">
        <v>0.93197713714306096</v>
      </c>
      <c r="D3657" s="1">
        <v>7.1133315759832503E-20</v>
      </c>
      <c r="E3657">
        <v>4.3366345875894899E-3</v>
      </c>
      <c r="F3657" s="2" t="str">
        <f t="shared" si="8616"/>
        <v>K2</v>
      </c>
      <c r="G3657">
        <f t="shared" si="8617"/>
        <v>0</v>
      </c>
      <c r="H3657" t="str">
        <f t="shared" si="8618"/>
        <v>NA</v>
      </c>
      <c r="I3657">
        <f t="shared" si="8619"/>
        <v>6</v>
      </c>
      <c r="J3657" t="str">
        <f t="shared" ref="J3657" si="8651">IF(IF(I3658=0,I3657,"NA")=0,"NA",IF(I3658=0,I3657,"NA"))</f>
        <v>NA</v>
      </c>
      <c r="K3657">
        <f t="shared" si="8621"/>
        <v>0</v>
      </c>
      <c r="L3657" t="str">
        <f t="shared" ref="L3657" si="8652">IF(IF(K3658=0,K3657,"NA")=0,"NA",IF(K3658=0,K3657,"NA"))</f>
        <v>NA</v>
      </c>
      <c r="M3657">
        <f t="shared" si="8623"/>
        <v>0</v>
      </c>
      <c r="N3657" t="str">
        <f t="shared" si="8624"/>
        <v>NA</v>
      </c>
      <c r="O3657">
        <f t="shared" si="8625"/>
        <v>0</v>
      </c>
      <c r="P3657">
        <f t="shared" si="8626"/>
        <v>0</v>
      </c>
      <c r="Q3657">
        <f t="shared" si="8627"/>
        <v>0</v>
      </c>
      <c r="R3657">
        <f t="shared" si="8628"/>
        <v>0</v>
      </c>
      <c r="S3657">
        <f t="shared" si="8629"/>
        <v>0</v>
      </c>
      <c r="T3657">
        <f t="shared" si="8630"/>
        <v>1</v>
      </c>
      <c r="U3657">
        <f t="shared" si="8631"/>
        <v>0</v>
      </c>
      <c r="V3657">
        <f t="shared" si="8632"/>
        <v>0</v>
      </c>
      <c r="W3657">
        <f t="shared" si="8633"/>
        <v>0</v>
      </c>
      <c r="X3657">
        <f t="shared" si="8634"/>
        <v>0</v>
      </c>
      <c r="Y3657">
        <f t="shared" si="8635"/>
        <v>0</v>
      </c>
      <c r="Z3657">
        <f t="shared" si="8636"/>
        <v>0</v>
      </c>
      <c r="AA3657">
        <f t="shared" si="8637"/>
        <v>0</v>
      </c>
      <c r="AB3657">
        <f t="shared" si="8638"/>
        <v>0</v>
      </c>
      <c r="AC3657">
        <f t="shared" si="8639"/>
        <v>0</v>
      </c>
      <c r="AD3657">
        <f t="shared" si="8640"/>
        <v>0</v>
      </c>
      <c r="AM3657">
        <v>27575</v>
      </c>
      <c r="AN3657">
        <v>-250</v>
      </c>
    </row>
    <row r="3658" spans="1:40" x14ac:dyDescent="0.3">
      <c r="A3658">
        <v>3657</v>
      </c>
      <c r="B3658">
        <v>3.1424814624615299E-2</v>
      </c>
      <c r="C3658">
        <v>0.93200645826377304</v>
      </c>
      <c r="D3658" s="1">
        <v>3.1205607999916702E-7</v>
      </c>
      <c r="E3658">
        <v>3.6568415055531198E-2</v>
      </c>
      <c r="F3658" s="2" t="str">
        <f t="shared" si="8616"/>
        <v>K2</v>
      </c>
      <c r="G3658">
        <f t="shared" si="8617"/>
        <v>0</v>
      </c>
      <c r="H3658" t="str">
        <f t="shared" si="8618"/>
        <v>NA</v>
      </c>
      <c r="I3658">
        <f t="shared" si="8619"/>
        <v>7</v>
      </c>
      <c r="J3658" t="str">
        <f t="shared" ref="J3658" si="8653">IF(IF(I3659=0,I3658,"NA")=0,"NA",IF(I3659=0,I3658,"NA"))</f>
        <v>NA</v>
      </c>
      <c r="K3658">
        <f t="shared" si="8621"/>
        <v>0</v>
      </c>
      <c r="L3658" t="str">
        <f t="shared" ref="L3658" si="8654">IF(IF(K3659=0,K3658,"NA")=0,"NA",IF(K3659=0,K3658,"NA"))</f>
        <v>NA</v>
      </c>
      <c r="M3658">
        <f t="shared" si="8623"/>
        <v>0</v>
      </c>
      <c r="N3658" t="str">
        <f t="shared" si="8624"/>
        <v>NA</v>
      </c>
      <c r="O3658">
        <f t="shared" si="8625"/>
        <v>0</v>
      </c>
      <c r="P3658">
        <f t="shared" si="8626"/>
        <v>0</v>
      </c>
      <c r="Q3658">
        <f t="shared" si="8627"/>
        <v>0</v>
      </c>
      <c r="R3658">
        <f t="shared" si="8628"/>
        <v>0</v>
      </c>
      <c r="S3658">
        <f t="shared" si="8629"/>
        <v>0</v>
      </c>
      <c r="T3658">
        <f t="shared" si="8630"/>
        <v>1</v>
      </c>
      <c r="U3658">
        <f t="shared" si="8631"/>
        <v>0</v>
      </c>
      <c r="V3658">
        <f t="shared" si="8632"/>
        <v>0</v>
      </c>
      <c r="W3658">
        <f t="shared" si="8633"/>
        <v>0</v>
      </c>
      <c r="X3658">
        <f t="shared" si="8634"/>
        <v>0</v>
      </c>
      <c r="Y3658">
        <f t="shared" si="8635"/>
        <v>0</v>
      </c>
      <c r="Z3658">
        <f t="shared" si="8636"/>
        <v>0</v>
      </c>
      <c r="AA3658">
        <f t="shared" si="8637"/>
        <v>0</v>
      </c>
      <c r="AB3658">
        <f t="shared" si="8638"/>
        <v>0</v>
      </c>
      <c r="AC3658">
        <f t="shared" si="8639"/>
        <v>0</v>
      </c>
      <c r="AD3658">
        <f t="shared" si="8640"/>
        <v>0</v>
      </c>
      <c r="AM3658">
        <v>27700</v>
      </c>
      <c r="AN3658">
        <v>125</v>
      </c>
    </row>
    <row r="3659" spans="1:40" x14ac:dyDescent="0.3">
      <c r="A3659">
        <v>3658</v>
      </c>
      <c r="B3659">
        <v>1.9532131594857501E-2</v>
      </c>
      <c r="C3659">
        <v>0.85302434817838801</v>
      </c>
      <c r="D3659">
        <v>3.5344069484230102E-3</v>
      </c>
      <c r="E3659">
        <v>0.123909113278331</v>
      </c>
      <c r="F3659" s="2" t="str">
        <f t="shared" si="8616"/>
        <v>K2</v>
      </c>
      <c r="G3659">
        <f t="shared" si="8617"/>
        <v>0</v>
      </c>
      <c r="H3659" t="str">
        <f t="shared" si="8618"/>
        <v>NA</v>
      </c>
      <c r="I3659">
        <f t="shared" si="8619"/>
        <v>8</v>
      </c>
      <c r="J3659" t="str">
        <f t="shared" ref="J3659" si="8655">IF(IF(I3660=0,I3659,"NA")=0,"NA",IF(I3660=0,I3659,"NA"))</f>
        <v>NA</v>
      </c>
      <c r="K3659">
        <f t="shared" si="8621"/>
        <v>0</v>
      </c>
      <c r="L3659" t="str">
        <f t="shared" ref="L3659" si="8656">IF(IF(K3660=0,K3659,"NA")=0,"NA",IF(K3660=0,K3659,"NA"))</f>
        <v>NA</v>
      </c>
      <c r="M3659">
        <f t="shared" si="8623"/>
        <v>0</v>
      </c>
      <c r="N3659" t="str">
        <f t="shared" si="8624"/>
        <v>NA</v>
      </c>
      <c r="O3659">
        <f t="shared" si="8625"/>
        <v>0</v>
      </c>
      <c r="P3659">
        <f t="shared" si="8626"/>
        <v>0</v>
      </c>
      <c r="Q3659">
        <f t="shared" si="8627"/>
        <v>0</v>
      </c>
      <c r="R3659">
        <f t="shared" si="8628"/>
        <v>0</v>
      </c>
      <c r="S3659">
        <f t="shared" si="8629"/>
        <v>0</v>
      </c>
      <c r="T3659">
        <f t="shared" si="8630"/>
        <v>1</v>
      </c>
      <c r="U3659">
        <f t="shared" si="8631"/>
        <v>0</v>
      </c>
      <c r="V3659">
        <f t="shared" si="8632"/>
        <v>0</v>
      </c>
      <c r="W3659">
        <f t="shared" si="8633"/>
        <v>0</v>
      </c>
      <c r="X3659">
        <f t="shared" si="8634"/>
        <v>0</v>
      </c>
      <c r="Y3659">
        <f t="shared" si="8635"/>
        <v>0</v>
      </c>
      <c r="Z3659">
        <f t="shared" si="8636"/>
        <v>0</v>
      </c>
      <c r="AA3659">
        <f t="shared" si="8637"/>
        <v>0</v>
      </c>
      <c r="AB3659">
        <f t="shared" si="8638"/>
        <v>0</v>
      </c>
      <c r="AC3659">
        <f t="shared" si="8639"/>
        <v>0</v>
      </c>
      <c r="AD3659">
        <f t="shared" si="8640"/>
        <v>0</v>
      </c>
      <c r="AM3659">
        <v>27675</v>
      </c>
      <c r="AN3659">
        <v>-25</v>
      </c>
    </row>
    <row r="3660" spans="1:40" x14ac:dyDescent="0.3">
      <c r="A3660">
        <v>3659</v>
      </c>
      <c r="B3660">
        <v>3.7753520461188399E-2</v>
      </c>
      <c r="C3660">
        <v>0.93167983956458</v>
      </c>
      <c r="D3660" s="1">
        <v>2.17545553532806E-13</v>
      </c>
      <c r="E3660">
        <v>3.0566639974014001E-2</v>
      </c>
      <c r="F3660" s="2" t="str">
        <f t="shared" si="8616"/>
        <v>K2</v>
      </c>
      <c r="G3660">
        <f t="shared" si="8617"/>
        <v>0</v>
      </c>
      <c r="H3660" t="str">
        <f t="shared" si="8618"/>
        <v>NA</v>
      </c>
      <c r="I3660">
        <f t="shared" si="8619"/>
        <v>9</v>
      </c>
      <c r="J3660" t="str">
        <f t="shared" ref="J3660" si="8657">IF(IF(I3661=0,I3660,"NA")=0,"NA",IF(I3661=0,I3660,"NA"))</f>
        <v>NA</v>
      </c>
      <c r="K3660">
        <f t="shared" si="8621"/>
        <v>0</v>
      </c>
      <c r="L3660" t="str">
        <f t="shared" ref="L3660" si="8658">IF(IF(K3661=0,K3660,"NA")=0,"NA",IF(K3661=0,K3660,"NA"))</f>
        <v>NA</v>
      </c>
      <c r="M3660">
        <f t="shared" si="8623"/>
        <v>0</v>
      </c>
      <c r="N3660" t="str">
        <f t="shared" si="8624"/>
        <v>NA</v>
      </c>
      <c r="O3660">
        <f t="shared" si="8625"/>
        <v>0</v>
      </c>
      <c r="P3660">
        <f t="shared" si="8626"/>
        <v>0</v>
      </c>
      <c r="Q3660">
        <f t="shared" si="8627"/>
        <v>0</v>
      </c>
      <c r="R3660">
        <f t="shared" si="8628"/>
        <v>0</v>
      </c>
      <c r="S3660">
        <f t="shared" si="8629"/>
        <v>0</v>
      </c>
      <c r="T3660">
        <f t="shared" si="8630"/>
        <v>1</v>
      </c>
      <c r="U3660">
        <f t="shared" si="8631"/>
        <v>0</v>
      </c>
      <c r="V3660">
        <f t="shared" si="8632"/>
        <v>0</v>
      </c>
      <c r="W3660">
        <f t="shared" si="8633"/>
        <v>0</v>
      </c>
      <c r="X3660">
        <f t="shared" si="8634"/>
        <v>0</v>
      </c>
      <c r="Y3660">
        <f t="shared" si="8635"/>
        <v>0</v>
      </c>
      <c r="Z3660">
        <f t="shared" si="8636"/>
        <v>0</v>
      </c>
      <c r="AA3660">
        <f t="shared" si="8637"/>
        <v>0</v>
      </c>
      <c r="AB3660">
        <f t="shared" si="8638"/>
        <v>0</v>
      </c>
      <c r="AC3660">
        <f t="shared" si="8639"/>
        <v>0</v>
      </c>
      <c r="AD3660">
        <f t="shared" si="8640"/>
        <v>0</v>
      </c>
      <c r="AM3660">
        <v>27475</v>
      </c>
      <c r="AN3660">
        <v>-200</v>
      </c>
    </row>
    <row r="3661" spans="1:40" x14ac:dyDescent="0.3">
      <c r="A3661">
        <v>3660</v>
      </c>
      <c r="B3661">
        <v>2.2070119800828E-2</v>
      </c>
      <c r="C3661">
        <v>0.86646796160944295</v>
      </c>
      <c r="D3661">
        <v>4.0503978452571298E-3</v>
      </c>
      <c r="E3661">
        <v>0.10741152074447199</v>
      </c>
      <c r="F3661" s="2" t="str">
        <f t="shared" si="8616"/>
        <v>K2</v>
      </c>
      <c r="G3661">
        <f t="shared" si="8617"/>
        <v>0</v>
      </c>
      <c r="H3661" t="str">
        <f t="shared" si="8618"/>
        <v>NA</v>
      </c>
      <c r="I3661">
        <f t="shared" si="8619"/>
        <v>10</v>
      </c>
      <c r="J3661" t="str">
        <f t="shared" ref="J3661" si="8659">IF(IF(I3662=0,I3661,"NA")=0,"NA",IF(I3662=0,I3661,"NA"))</f>
        <v>NA</v>
      </c>
      <c r="K3661">
        <f t="shared" si="8621"/>
        <v>0</v>
      </c>
      <c r="L3661" t="str">
        <f t="shared" ref="L3661" si="8660">IF(IF(K3662=0,K3661,"NA")=0,"NA",IF(K3662=0,K3661,"NA"))</f>
        <v>NA</v>
      </c>
      <c r="M3661">
        <f t="shared" si="8623"/>
        <v>0</v>
      </c>
      <c r="N3661" t="str">
        <f t="shared" si="8624"/>
        <v>NA</v>
      </c>
      <c r="O3661">
        <f t="shared" si="8625"/>
        <v>0</v>
      </c>
      <c r="P3661">
        <f t="shared" si="8626"/>
        <v>0</v>
      </c>
      <c r="Q3661">
        <f t="shared" si="8627"/>
        <v>0</v>
      </c>
      <c r="R3661">
        <f t="shared" si="8628"/>
        <v>0</v>
      </c>
      <c r="S3661">
        <f t="shared" si="8629"/>
        <v>0</v>
      </c>
      <c r="T3661">
        <f t="shared" si="8630"/>
        <v>1</v>
      </c>
      <c r="U3661">
        <f t="shared" si="8631"/>
        <v>0</v>
      </c>
      <c r="V3661">
        <f t="shared" si="8632"/>
        <v>0</v>
      </c>
      <c r="W3661">
        <f t="shared" si="8633"/>
        <v>0</v>
      </c>
      <c r="X3661">
        <f t="shared" si="8634"/>
        <v>0</v>
      </c>
      <c r="Y3661">
        <f t="shared" si="8635"/>
        <v>0</v>
      </c>
      <c r="Z3661">
        <f t="shared" si="8636"/>
        <v>0</v>
      </c>
      <c r="AA3661">
        <f t="shared" si="8637"/>
        <v>0</v>
      </c>
      <c r="AB3661">
        <f t="shared" si="8638"/>
        <v>0</v>
      </c>
      <c r="AC3661">
        <f t="shared" si="8639"/>
        <v>0</v>
      </c>
      <c r="AD3661">
        <f t="shared" si="8640"/>
        <v>0</v>
      </c>
      <c r="AM3661">
        <v>27450</v>
      </c>
      <c r="AN3661">
        <v>-25</v>
      </c>
    </row>
    <row r="3662" spans="1:40" x14ac:dyDescent="0.3">
      <c r="A3662">
        <v>3661</v>
      </c>
      <c r="B3662">
        <v>1.4922056261773099E-2</v>
      </c>
      <c r="C3662">
        <v>0.71563833990373305</v>
      </c>
      <c r="D3662">
        <v>3.08924712207879E-2</v>
      </c>
      <c r="E3662">
        <v>0.238547132613706</v>
      </c>
      <c r="F3662" s="2" t="str">
        <f t="shared" si="8616"/>
        <v>K2</v>
      </c>
      <c r="G3662">
        <f t="shared" si="8617"/>
        <v>0</v>
      </c>
      <c r="H3662" t="str">
        <f t="shared" si="8618"/>
        <v>NA</v>
      </c>
      <c r="I3662">
        <f t="shared" si="8619"/>
        <v>11</v>
      </c>
      <c r="J3662" t="str">
        <f t="shared" ref="J3662" si="8661">IF(IF(I3663=0,I3662,"NA")=0,"NA",IF(I3663=0,I3662,"NA"))</f>
        <v>NA</v>
      </c>
      <c r="K3662">
        <f t="shared" si="8621"/>
        <v>0</v>
      </c>
      <c r="L3662" t="str">
        <f t="shared" ref="L3662" si="8662">IF(IF(K3663=0,K3662,"NA")=0,"NA",IF(K3663=0,K3662,"NA"))</f>
        <v>NA</v>
      </c>
      <c r="M3662">
        <f t="shared" si="8623"/>
        <v>0</v>
      </c>
      <c r="N3662" t="str">
        <f t="shared" si="8624"/>
        <v>NA</v>
      </c>
      <c r="O3662">
        <f t="shared" si="8625"/>
        <v>0</v>
      </c>
      <c r="P3662">
        <f t="shared" si="8626"/>
        <v>0</v>
      </c>
      <c r="Q3662">
        <f t="shared" si="8627"/>
        <v>0</v>
      </c>
      <c r="R3662">
        <f t="shared" si="8628"/>
        <v>0</v>
      </c>
      <c r="S3662">
        <f t="shared" si="8629"/>
        <v>0</v>
      </c>
      <c r="T3662">
        <f t="shared" si="8630"/>
        <v>1</v>
      </c>
      <c r="U3662">
        <f t="shared" si="8631"/>
        <v>0</v>
      </c>
      <c r="V3662">
        <f t="shared" si="8632"/>
        <v>0</v>
      </c>
      <c r="W3662">
        <f t="shared" si="8633"/>
        <v>0</v>
      </c>
      <c r="X3662">
        <f t="shared" si="8634"/>
        <v>0</v>
      </c>
      <c r="Y3662">
        <f t="shared" si="8635"/>
        <v>0</v>
      </c>
      <c r="Z3662">
        <f t="shared" si="8636"/>
        <v>0</v>
      </c>
      <c r="AA3662">
        <f t="shared" si="8637"/>
        <v>0</v>
      </c>
      <c r="AB3662">
        <f t="shared" si="8638"/>
        <v>0</v>
      </c>
      <c r="AC3662">
        <f t="shared" si="8639"/>
        <v>0</v>
      </c>
      <c r="AD3662">
        <f t="shared" si="8640"/>
        <v>0</v>
      </c>
      <c r="AM3662">
        <v>27450</v>
      </c>
      <c r="AN3662">
        <v>0</v>
      </c>
    </row>
    <row r="3663" spans="1:40" x14ac:dyDescent="0.3">
      <c r="A3663">
        <v>3662</v>
      </c>
      <c r="B3663">
        <v>5.1606735749415301E-2</v>
      </c>
      <c r="C3663">
        <v>0.93101065700273899</v>
      </c>
      <c r="D3663" s="1">
        <v>8.0969431451549397E-19</v>
      </c>
      <c r="E3663">
        <v>1.7382607247845801E-2</v>
      </c>
      <c r="F3663" s="2" t="str">
        <f t="shared" si="8616"/>
        <v>K2</v>
      </c>
      <c r="G3663">
        <f t="shared" si="8617"/>
        <v>0</v>
      </c>
      <c r="H3663" t="str">
        <f t="shared" si="8618"/>
        <v>NA</v>
      </c>
      <c r="I3663">
        <f t="shared" si="8619"/>
        <v>12</v>
      </c>
      <c r="J3663" t="str">
        <f t="shared" ref="J3663" si="8663">IF(IF(I3664=0,I3663,"NA")=0,"NA",IF(I3664=0,I3663,"NA"))</f>
        <v>NA</v>
      </c>
      <c r="K3663">
        <f t="shared" si="8621"/>
        <v>0</v>
      </c>
      <c r="L3663" t="str">
        <f t="shared" ref="L3663" si="8664">IF(IF(K3664=0,K3663,"NA")=0,"NA",IF(K3664=0,K3663,"NA"))</f>
        <v>NA</v>
      </c>
      <c r="M3663">
        <f t="shared" si="8623"/>
        <v>0</v>
      </c>
      <c r="N3663" t="str">
        <f t="shared" si="8624"/>
        <v>NA</v>
      </c>
      <c r="O3663">
        <f t="shared" si="8625"/>
        <v>0</v>
      </c>
      <c r="P3663">
        <f t="shared" si="8626"/>
        <v>0</v>
      </c>
      <c r="Q3663">
        <f t="shared" si="8627"/>
        <v>0</v>
      </c>
      <c r="R3663">
        <f t="shared" si="8628"/>
        <v>0</v>
      </c>
      <c r="S3663">
        <f t="shared" si="8629"/>
        <v>0</v>
      </c>
      <c r="T3663">
        <f t="shared" si="8630"/>
        <v>1</v>
      </c>
      <c r="U3663">
        <f t="shared" si="8631"/>
        <v>0</v>
      </c>
      <c r="V3663">
        <f t="shared" si="8632"/>
        <v>0</v>
      </c>
      <c r="W3663">
        <f t="shared" si="8633"/>
        <v>0</v>
      </c>
      <c r="X3663">
        <f t="shared" si="8634"/>
        <v>0</v>
      </c>
      <c r="Y3663">
        <f t="shared" si="8635"/>
        <v>0</v>
      </c>
      <c r="Z3663">
        <f t="shared" si="8636"/>
        <v>0</v>
      </c>
      <c r="AA3663">
        <f t="shared" si="8637"/>
        <v>0</v>
      </c>
      <c r="AB3663">
        <f t="shared" si="8638"/>
        <v>0</v>
      </c>
      <c r="AC3663">
        <f t="shared" si="8639"/>
        <v>0</v>
      </c>
      <c r="AD3663">
        <f t="shared" si="8640"/>
        <v>0</v>
      </c>
      <c r="AM3663">
        <v>27200</v>
      </c>
      <c r="AN3663">
        <v>-250</v>
      </c>
    </row>
    <row r="3664" spans="1:40" x14ac:dyDescent="0.3">
      <c r="A3664">
        <v>3663</v>
      </c>
      <c r="B3664">
        <v>8.4499296474442195E-2</v>
      </c>
      <c r="C3664">
        <v>0.91504891939994104</v>
      </c>
      <c r="D3664" s="1">
        <v>2.6649906231255899E-32</v>
      </c>
      <c r="E3664">
        <v>4.5178412561647598E-4</v>
      </c>
      <c r="F3664" s="2" t="str">
        <f t="shared" si="8616"/>
        <v>K2</v>
      </c>
      <c r="G3664">
        <f t="shared" si="8617"/>
        <v>0</v>
      </c>
      <c r="H3664" t="str">
        <f t="shared" si="8618"/>
        <v>NA</v>
      </c>
      <c r="I3664">
        <f t="shared" si="8619"/>
        <v>13</v>
      </c>
      <c r="J3664" t="str">
        <f t="shared" ref="J3664" si="8665">IF(IF(I3665=0,I3664,"NA")=0,"NA",IF(I3665=0,I3664,"NA"))</f>
        <v>NA</v>
      </c>
      <c r="K3664">
        <f t="shared" si="8621"/>
        <v>0</v>
      </c>
      <c r="L3664" t="str">
        <f t="shared" ref="L3664" si="8666">IF(IF(K3665=0,K3664,"NA")=0,"NA",IF(K3665=0,K3664,"NA"))</f>
        <v>NA</v>
      </c>
      <c r="M3664">
        <f t="shared" si="8623"/>
        <v>0</v>
      </c>
      <c r="N3664" t="str">
        <f t="shared" si="8624"/>
        <v>NA</v>
      </c>
      <c r="O3664">
        <f t="shared" si="8625"/>
        <v>0</v>
      </c>
      <c r="P3664">
        <f t="shared" si="8626"/>
        <v>0</v>
      </c>
      <c r="Q3664">
        <f t="shared" si="8627"/>
        <v>0</v>
      </c>
      <c r="R3664">
        <f t="shared" si="8628"/>
        <v>0</v>
      </c>
      <c r="S3664">
        <f t="shared" si="8629"/>
        <v>0</v>
      </c>
      <c r="T3664">
        <f t="shared" si="8630"/>
        <v>1</v>
      </c>
      <c r="U3664">
        <f t="shared" si="8631"/>
        <v>0</v>
      </c>
      <c r="V3664">
        <f t="shared" si="8632"/>
        <v>0</v>
      </c>
      <c r="W3664">
        <f t="shared" si="8633"/>
        <v>0</v>
      </c>
      <c r="X3664">
        <f t="shared" si="8634"/>
        <v>0</v>
      </c>
      <c r="Y3664">
        <f t="shared" si="8635"/>
        <v>0</v>
      </c>
      <c r="Z3664">
        <f t="shared" si="8636"/>
        <v>0</v>
      </c>
      <c r="AA3664">
        <f t="shared" si="8637"/>
        <v>0</v>
      </c>
      <c r="AB3664">
        <f t="shared" si="8638"/>
        <v>0</v>
      </c>
      <c r="AC3664">
        <f t="shared" si="8639"/>
        <v>0</v>
      </c>
      <c r="AD3664">
        <f t="shared" si="8640"/>
        <v>0</v>
      </c>
      <c r="AM3664">
        <v>27525</v>
      </c>
      <c r="AN3664">
        <v>325</v>
      </c>
    </row>
    <row r="3665" spans="1:40" x14ac:dyDescent="0.3">
      <c r="A3665">
        <v>3664</v>
      </c>
      <c r="B3665">
        <v>3.2223575363557598E-2</v>
      </c>
      <c r="C3665">
        <v>0.90405442951904103</v>
      </c>
      <c r="D3665">
        <v>5.2949584323252301E-3</v>
      </c>
      <c r="E3665">
        <v>5.8427036685076199E-2</v>
      </c>
      <c r="F3665" s="2" t="str">
        <f t="shared" si="8616"/>
        <v>K2</v>
      </c>
      <c r="G3665">
        <f t="shared" si="8617"/>
        <v>0</v>
      </c>
      <c r="H3665" t="str">
        <f t="shared" si="8618"/>
        <v>NA</v>
      </c>
      <c r="I3665">
        <f t="shared" si="8619"/>
        <v>14</v>
      </c>
      <c r="J3665" t="str">
        <f t="shared" ref="J3665" si="8667">IF(IF(I3666=0,I3665,"NA")=0,"NA",IF(I3666=0,I3665,"NA"))</f>
        <v>NA</v>
      </c>
      <c r="K3665">
        <f t="shared" si="8621"/>
        <v>0</v>
      </c>
      <c r="L3665" t="str">
        <f t="shared" ref="L3665" si="8668">IF(IF(K3666=0,K3665,"NA")=0,"NA",IF(K3666=0,K3665,"NA"))</f>
        <v>NA</v>
      </c>
      <c r="M3665">
        <f t="shared" si="8623"/>
        <v>0</v>
      </c>
      <c r="N3665" t="str">
        <f t="shared" si="8624"/>
        <v>NA</v>
      </c>
      <c r="O3665">
        <f t="shared" si="8625"/>
        <v>0</v>
      </c>
      <c r="P3665">
        <f t="shared" si="8626"/>
        <v>0</v>
      </c>
      <c r="Q3665">
        <f t="shared" si="8627"/>
        <v>0</v>
      </c>
      <c r="R3665">
        <f t="shared" si="8628"/>
        <v>0</v>
      </c>
      <c r="S3665">
        <f t="shared" si="8629"/>
        <v>0</v>
      </c>
      <c r="T3665">
        <f t="shared" si="8630"/>
        <v>1</v>
      </c>
      <c r="U3665">
        <f t="shared" si="8631"/>
        <v>0</v>
      </c>
      <c r="V3665">
        <f t="shared" si="8632"/>
        <v>0</v>
      </c>
      <c r="W3665">
        <f t="shared" si="8633"/>
        <v>0</v>
      </c>
      <c r="X3665">
        <f t="shared" si="8634"/>
        <v>0</v>
      </c>
      <c r="Y3665">
        <f t="shared" si="8635"/>
        <v>0</v>
      </c>
      <c r="Z3665">
        <f t="shared" si="8636"/>
        <v>0</v>
      </c>
      <c r="AA3665">
        <f t="shared" si="8637"/>
        <v>0</v>
      </c>
      <c r="AB3665">
        <f t="shared" si="8638"/>
        <v>0</v>
      </c>
      <c r="AC3665">
        <f t="shared" si="8639"/>
        <v>0</v>
      </c>
      <c r="AD3665">
        <f t="shared" si="8640"/>
        <v>0</v>
      </c>
      <c r="AM3665">
        <v>27500</v>
      </c>
      <c r="AN3665">
        <v>-25</v>
      </c>
    </row>
    <row r="3666" spans="1:40" x14ac:dyDescent="0.3">
      <c r="A3666">
        <v>3665</v>
      </c>
      <c r="B3666">
        <v>1.8178221916346798E-2</v>
      </c>
      <c r="C3666">
        <v>0.78399488959550201</v>
      </c>
      <c r="D3666">
        <v>3.7180010767119E-2</v>
      </c>
      <c r="E3666">
        <v>0.16064687772103201</v>
      </c>
      <c r="F3666" s="2" t="str">
        <f t="shared" si="8616"/>
        <v>K2</v>
      </c>
      <c r="G3666">
        <f t="shared" si="8617"/>
        <v>0</v>
      </c>
      <c r="H3666" t="str">
        <f t="shared" si="8618"/>
        <v>NA</v>
      </c>
      <c r="I3666">
        <f t="shared" si="8619"/>
        <v>15</v>
      </c>
      <c r="J3666" t="str">
        <f t="shared" ref="J3666" si="8669">IF(IF(I3667=0,I3666,"NA")=0,"NA",IF(I3667=0,I3666,"NA"))</f>
        <v>NA</v>
      </c>
      <c r="K3666">
        <f t="shared" si="8621"/>
        <v>0</v>
      </c>
      <c r="L3666" t="str">
        <f t="shared" ref="L3666" si="8670">IF(IF(K3667=0,K3666,"NA")=0,"NA",IF(K3667=0,K3666,"NA"))</f>
        <v>NA</v>
      </c>
      <c r="M3666">
        <f t="shared" si="8623"/>
        <v>0</v>
      </c>
      <c r="N3666" t="str">
        <f t="shared" si="8624"/>
        <v>NA</v>
      </c>
      <c r="O3666">
        <f t="shared" si="8625"/>
        <v>0</v>
      </c>
      <c r="P3666">
        <f t="shared" si="8626"/>
        <v>0</v>
      </c>
      <c r="Q3666">
        <f t="shared" si="8627"/>
        <v>0</v>
      </c>
      <c r="R3666">
        <f t="shared" si="8628"/>
        <v>0</v>
      </c>
      <c r="S3666">
        <f t="shared" si="8629"/>
        <v>0</v>
      </c>
      <c r="T3666">
        <f t="shared" si="8630"/>
        <v>1</v>
      </c>
      <c r="U3666">
        <f t="shared" si="8631"/>
        <v>0</v>
      </c>
      <c r="V3666">
        <f t="shared" si="8632"/>
        <v>0</v>
      </c>
      <c r="W3666">
        <f t="shared" si="8633"/>
        <v>0</v>
      </c>
      <c r="X3666">
        <f t="shared" si="8634"/>
        <v>0</v>
      </c>
      <c r="Y3666">
        <f t="shared" si="8635"/>
        <v>0</v>
      </c>
      <c r="Z3666">
        <f t="shared" si="8636"/>
        <v>0</v>
      </c>
      <c r="AA3666">
        <f t="shared" si="8637"/>
        <v>0</v>
      </c>
      <c r="AB3666">
        <f t="shared" si="8638"/>
        <v>0</v>
      </c>
      <c r="AC3666">
        <f t="shared" si="8639"/>
        <v>0</v>
      </c>
      <c r="AD3666">
        <f t="shared" si="8640"/>
        <v>0</v>
      </c>
      <c r="AM3666">
        <v>27500</v>
      </c>
      <c r="AN3666">
        <v>0</v>
      </c>
    </row>
    <row r="3667" spans="1:40" x14ac:dyDescent="0.3">
      <c r="A3667">
        <v>3666</v>
      </c>
      <c r="B3667">
        <v>1.8976175353767701E-2</v>
      </c>
      <c r="C3667">
        <v>0.77255241194859403</v>
      </c>
      <c r="D3667">
        <v>3.5729190314091398E-4</v>
      </c>
      <c r="E3667">
        <v>0.20811412079449701</v>
      </c>
      <c r="F3667" s="2" t="str">
        <f t="shared" si="8616"/>
        <v>K2</v>
      </c>
      <c r="G3667">
        <f t="shared" si="8617"/>
        <v>0</v>
      </c>
      <c r="H3667" t="str">
        <f t="shared" si="8618"/>
        <v>NA</v>
      </c>
      <c r="I3667">
        <f t="shared" si="8619"/>
        <v>16</v>
      </c>
      <c r="J3667" t="str">
        <f t="shared" ref="J3667" si="8671">IF(IF(I3668=0,I3667,"NA")=0,"NA",IF(I3668=0,I3667,"NA"))</f>
        <v>NA</v>
      </c>
      <c r="K3667">
        <f t="shared" si="8621"/>
        <v>0</v>
      </c>
      <c r="L3667" t="str">
        <f t="shared" ref="L3667" si="8672">IF(IF(K3668=0,K3667,"NA")=0,"NA",IF(K3668=0,K3667,"NA"))</f>
        <v>NA</v>
      </c>
      <c r="M3667">
        <f t="shared" si="8623"/>
        <v>0</v>
      </c>
      <c r="N3667" t="str">
        <f t="shared" si="8624"/>
        <v>NA</v>
      </c>
      <c r="O3667">
        <f t="shared" si="8625"/>
        <v>0</v>
      </c>
      <c r="P3667">
        <f t="shared" si="8626"/>
        <v>0</v>
      </c>
      <c r="Q3667">
        <f t="shared" si="8627"/>
        <v>0</v>
      </c>
      <c r="R3667">
        <f t="shared" si="8628"/>
        <v>0</v>
      </c>
      <c r="S3667">
        <f t="shared" si="8629"/>
        <v>0</v>
      </c>
      <c r="T3667">
        <f t="shared" si="8630"/>
        <v>1</v>
      </c>
      <c r="U3667">
        <f t="shared" si="8631"/>
        <v>0</v>
      </c>
      <c r="V3667">
        <f t="shared" si="8632"/>
        <v>0</v>
      </c>
      <c r="W3667">
        <f t="shared" si="8633"/>
        <v>0</v>
      </c>
      <c r="X3667">
        <f t="shared" si="8634"/>
        <v>0</v>
      </c>
      <c r="Y3667">
        <f t="shared" si="8635"/>
        <v>0</v>
      </c>
      <c r="Z3667">
        <f t="shared" si="8636"/>
        <v>0</v>
      </c>
      <c r="AA3667">
        <f t="shared" si="8637"/>
        <v>0</v>
      </c>
      <c r="AB3667">
        <f t="shared" si="8638"/>
        <v>0</v>
      </c>
      <c r="AC3667">
        <f t="shared" si="8639"/>
        <v>0</v>
      </c>
      <c r="AD3667">
        <f t="shared" si="8640"/>
        <v>0</v>
      </c>
      <c r="AM3667">
        <v>27400</v>
      </c>
      <c r="AN3667">
        <v>-100</v>
      </c>
    </row>
    <row r="3668" spans="1:40" x14ac:dyDescent="0.3">
      <c r="A3668">
        <v>3667</v>
      </c>
      <c r="B3668">
        <v>5.9862214157454602E-2</v>
      </c>
      <c r="C3668">
        <v>0.93503302514217901</v>
      </c>
      <c r="D3668" s="1">
        <v>3.1683784589353499E-27</v>
      </c>
      <c r="E3668">
        <v>5.1047607003664496E-3</v>
      </c>
      <c r="F3668" s="2" t="str">
        <f t="shared" si="8616"/>
        <v>K2</v>
      </c>
      <c r="G3668">
        <f t="shared" si="8617"/>
        <v>0</v>
      </c>
      <c r="H3668" t="str">
        <f t="shared" si="8618"/>
        <v>NA</v>
      </c>
      <c r="I3668">
        <f t="shared" si="8619"/>
        <v>17</v>
      </c>
      <c r="J3668" t="str">
        <f t="shared" ref="J3668" si="8673">IF(IF(I3669=0,I3668,"NA")=0,"NA",IF(I3669=0,I3668,"NA"))</f>
        <v>NA</v>
      </c>
      <c r="K3668">
        <f t="shared" si="8621"/>
        <v>0</v>
      </c>
      <c r="L3668" t="str">
        <f t="shared" ref="L3668" si="8674">IF(IF(K3669=0,K3668,"NA")=0,"NA",IF(K3669=0,K3668,"NA"))</f>
        <v>NA</v>
      </c>
      <c r="M3668">
        <f t="shared" si="8623"/>
        <v>0</v>
      </c>
      <c r="N3668" t="str">
        <f t="shared" si="8624"/>
        <v>NA</v>
      </c>
      <c r="O3668">
        <f t="shared" si="8625"/>
        <v>0</v>
      </c>
      <c r="P3668">
        <f t="shared" si="8626"/>
        <v>0</v>
      </c>
      <c r="Q3668">
        <f t="shared" si="8627"/>
        <v>0</v>
      </c>
      <c r="R3668">
        <f t="shared" si="8628"/>
        <v>0</v>
      </c>
      <c r="S3668">
        <f t="shared" si="8629"/>
        <v>0</v>
      </c>
      <c r="T3668">
        <f t="shared" si="8630"/>
        <v>1</v>
      </c>
      <c r="U3668">
        <f t="shared" si="8631"/>
        <v>0</v>
      </c>
      <c r="V3668">
        <f t="shared" si="8632"/>
        <v>0</v>
      </c>
      <c r="W3668">
        <f t="shared" si="8633"/>
        <v>0</v>
      </c>
      <c r="X3668">
        <f t="shared" si="8634"/>
        <v>0</v>
      </c>
      <c r="Y3668">
        <f t="shared" si="8635"/>
        <v>0</v>
      </c>
      <c r="Z3668">
        <f t="shared" si="8636"/>
        <v>0</v>
      </c>
      <c r="AA3668">
        <f t="shared" si="8637"/>
        <v>0</v>
      </c>
      <c r="AB3668">
        <f t="shared" si="8638"/>
        <v>0</v>
      </c>
      <c r="AC3668">
        <f t="shared" si="8639"/>
        <v>0</v>
      </c>
      <c r="AD3668">
        <f t="shared" si="8640"/>
        <v>0</v>
      </c>
      <c r="AM3668">
        <v>27700</v>
      </c>
      <c r="AN3668">
        <v>300</v>
      </c>
    </row>
    <row r="3669" spans="1:40" x14ac:dyDescent="0.3">
      <c r="A3669">
        <v>3668</v>
      </c>
      <c r="B3669">
        <v>2.8895803078269802E-2</v>
      </c>
      <c r="C3669">
        <v>0.912407438580634</v>
      </c>
      <c r="D3669">
        <v>1.65407909441132E-3</v>
      </c>
      <c r="E3669">
        <v>5.7042679246684602E-2</v>
      </c>
      <c r="F3669" s="2" t="str">
        <f t="shared" si="8616"/>
        <v>K2</v>
      </c>
      <c r="G3669">
        <f t="shared" si="8617"/>
        <v>0</v>
      </c>
      <c r="H3669" t="str">
        <f t="shared" si="8618"/>
        <v>NA</v>
      </c>
      <c r="I3669">
        <f t="shared" si="8619"/>
        <v>18</v>
      </c>
      <c r="J3669" t="str">
        <f t="shared" ref="J3669" si="8675">IF(IF(I3670=0,I3669,"NA")=0,"NA",IF(I3670=0,I3669,"NA"))</f>
        <v>NA</v>
      </c>
      <c r="K3669">
        <f t="shared" si="8621"/>
        <v>0</v>
      </c>
      <c r="L3669" t="str">
        <f t="shared" ref="L3669" si="8676">IF(IF(K3670=0,K3669,"NA")=0,"NA",IF(K3670=0,K3669,"NA"))</f>
        <v>NA</v>
      </c>
      <c r="M3669">
        <f t="shared" si="8623"/>
        <v>0</v>
      </c>
      <c r="N3669" t="str">
        <f t="shared" si="8624"/>
        <v>NA</v>
      </c>
      <c r="O3669">
        <f t="shared" si="8625"/>
        <v>0</v>
      </c>
      <c r="P3669">
        <f t="shared" si="8626"/>
        <v>0</v>
      </c>
      <c r="Q3669">
        <f t="shared" si="8627"/>
        <v>0</v>
      </c>
      <c r="R3669">
        <f t="shared" si="8628"/>
        <v>0</v>
      </c>
      <c r="S3669">
        <f t="shared" si="8629"/>
        <v>0</v>
      </c>
      <c r="T3669">
        <f t="shared" si="8630"/>
        <v>1</v>
      </c>
      <c r="U3669">
        <f t="shared" si="8631"/>
        <v>0</v>
      </c>
      <c r="V3669">
        <f t="shared" si="8632"/>
        <v>0</v>
      </c>
      <c r="W3669">
        <f t="shared" si="8633"/>
        <v>0</v>
      </c>
      <c r="X3669">
        <f t="shared" si="8634"/>
        <v>0</v>
      </c>
      <c r="Y3669">
        <f t="shared" si="8635"/>
        <v>0</v>
      </c>
      <c r="Z3669">
        <f t="shared" si="8636"/>
        <v>0</v>
      </c>
      <c r="AA3669">
        <f t="shared" si="8637"/>
        <v>0</v>
      </c>
      <c r="AB3669">
        <f t="shared" si="8638"/>
        <v>0</v>
      </c>
      <c r="AC3669">
        <f t="shared" si="8639"/>
        <v>0</v>
      </c>
      <c r="AD3669">
        <f t="shared" si="8640"/>
        <v>0</v>
      </c>
      <c r="AM3669">
        <v>27750</v>
      </c>
      <c r="AN3669">
        <v>50</v>
      </c>
    </row>
    <row r="3670" spans="1:40" x14ac:dyDescent="0.3">
      <c r="A3670">
        <v>3669</v>
      </c>
      <c r="B3670">
        <v>8.3843444724318594E-2</v>
      </c>
      <c r="C3670">
        <v>0.91519673378246602</v>
      </c>
      <c r="D3670" s="1">
        <v>9.5057559458581293E-28</v>
      </c>
      <c r="E3670">
        <v>9.5982149321513304E-4</v>
      </c>
      <c r="F3670" s="2" t="str">
        <f t="shared" si="8616"/>
        <v>K2</v>
      </c>
      <c r="G3670">
        <f t="shared" si="8617"/>
        <v>0</v>
      </c>
      <c r="H3670" t="str">
        <f t="shared" si="8618"/>
        <v>NA</v>
      </c>
      <c r="I3670">
        <f t="shared" si="8619"/>
        <v>19</v>
      </c>
      <c r="J3670" t="str">
        <f t="shared" ref="J3670" si="8677">IF(IF(I3671=0,I3670,"NA")=0,"NA",IF(I3671=0,I3670,"NA"))</f>
        <v>NA</v>
      </c>
      <c r="K3670">
        <f t="shared" si="8621"/>
        <v>0</v>
      </c>
      <c r="L3670" t="str">
        <f t="shared" ref="L3670" si="8678">IF(IF(K3671=0,K3670,"NA")=0,"NA",IF(K3671=0,K3670,"NA"))</f>
        <v>NA</v>
      </c>
      <c r="M3670">
        <f t="shared" si="8623"/>
        <v>0</v>
      </c>
      <c r="N3670" t="str">
        <f t="shared" si="8624"/>
        <v>NA</v>
      </c>
      <c r="O3670">
        <f t="shared" si="8625"/>
        <v>0</v>
      </c>
      <c r="P3670">
        <f t="shared" si="8626"/>
        <v>0</v>
      </c>
      <c r="Q3670">
        <f t="shared" si="8627"/>
        <v>0</v>
      </c>
      <c r="R3670">
        <f t="shared" si="8628"/>
        <v>0</v>
      </c>
      <c r="S3670">
        <f t="shared" si="8629"/>
        <v>0</v>
      </c>
      <c r="T3670">
        <f t="shared" si="8630"/>
        <v>1</v>
      </c>
      <c r="U3670">
        <f t="shared" si="8631"/>
        <v>0</v>
      </c>
      <c r="V3670">
        <f t="shared" si="8632"/>
        <v>0</v>
      </c>
      <c r="W3670">
        <f t="shared" si="8633"/>
        <v>0</v>
      </c>
      <c r="X3670">
        <f t="shared" si="8634"/>
        <v>0</v>
      </c>
      <c r="Y3670">
        <f t="shared" si="8635"/>
        <v>0</v>
      </c>
      <c r="Z3670">
        <f t="shared" si="8636"/>
        <v>0</v>
      </c>
      <c r="AA3670">
        <f t="shared" si="8637"/>
        <v>0</v>
      </c>
      <c r="AB3670">
        <f t="shared" si="8638"/>
        <v>0</v>
      </c>
      <c r="AC3670">
        <f t="shared" si="8639"/>
        <v>0</v>
      </c>
      <c r="AD3670">
        <f t="shared" si="8640"/>
        <v>0</v>
      </c>
      <c r="AM3670">
        <v>27450</v>
      </c>
      <c r="AN3670">
        <v>-300</v>
      </c>
    </row>
    <row r="3671" spans="1:40" x14ac:dyDescent="0.3">
      <c r="A3671">
        <v>3670</v>
      </c>
      <c r="B3671">
        <v>4.5067965438922601E-2</v>
      </c>
      <c r="C3671">
        <v>0.92811233851619701</v>
      </c>
      <c r="D3671" s="1">
        <v>1.6900440850413999E-5</v>
      </c>
      <c r="E3671">
        <v>2.6802795604030202E-2</v>
      </c>
      <c r="F3671" s="2" t="str">
        <f t="shared" si="8616"/>
        <v>K2</v>
      </c>
      <c r="G3671">
        <f t="shared" si="8617"/>
        <v>0</v>
      </c>
      <c r="H3671" t="str">
        <f t="shared" si="8618"/>
        <v>NA</v>
      </c>
      <c r="I3671">
        <f t="shared" si="8619"/>
        <v>20</v>
      </c>
      <c r="J3671" t="str">
        <f t="shared" ref="J3671" si="8679">IF(IF(I3672=0,I3671,"NA")=0,"NA",IF(I3672=0,I3671,"NA"))</f>
        <v>NA</v>
      </c>
      <c r="K3671">
        <f t="shared" si="8621"/>
        <v>0</v>
      </c>
      <c r="L3671" t="str">
        <f t="shared" ref="L3671" si="8680">IF(IF(K3672=0,K3671,"NA")=0,"NA",IF(K3672=0,K3671,"NA"))</f>
        <v>NA</v>
      </c>
      <c r="M3671">
        <f t="shared" si="8623"/>
        <v>0</v>
      </c>
      <c r="N3671" t="str">
        <f t="shared" si="8624"/>
        <v>NA</v>
      </c>
      <c r="O3671">
        <f t="shared" si="8625"/>
        <v>0</v>
      </c>
      <c r="P3671">
        <f t="shared" si="8626"/>
        <v>0</v>
      </c>
      <c r="Q3671">
        <f t="shared" si="8627"/>
        <v>0</v>
      </c>
      <c r="R3671">
        <f t="shared" si="8628"/>
        <v>0</v>
      </c>
      <c r="S3671">
        <f t="shared" si="8629"/>
        <v>0</v>
      </c>
      <c r="T3671">
        <f t="shared" si="8630"/>
        <v>1</v>
      </c>
      <c r="U3671">
        <f t="shared" si="8631"/>
        <v>0</v>
      </c>
      <c r="V3671">
        <f t="shared" si="8632"/>
        <v>0</v>
      </c>
      <c r="W3671">
        <f t="shared" si="8633"/>
        <v>0</v>
      </c>
      <c r="X3671">
        <f t="shared" si="8634"/>
        <v>0</v>
      </c>
      <c r="Y3671">
        <f t="shared" si="8635"/>
        <v>0</v>
      </c>
      <c r="Z3671">
        <f t="shared" si="8636"/>
        <v>0</v>
      </c>
      <c r="AA3671">
        <f t="shared" si="8637"/>
        <v>0</v>
      </c>
      <c r="AB3671">
        <f t="shared" si="8638"/>
        <v>0</v>
      </c>
      <c r="AC3671">
        <f t="shared" si="8639"/>
        <v>0</v>
      </c>
      <c r="AD3671">
        <f t="shared" si="8640"/>
        <v>0</v>
      </c>
      <c r="AM3671">
        <v>27350</v>
      </c>
      <c r="AN3671">
        <v>-100</v>
      </c>
    </row>
    <row r="3672" spans="1:40" x14ac:dyDescent="0.3">
      <c r="A3672">
        <v>3671</v>
      </c>
      <c r="B3672">
        <v>2.2447990303965101E-2</v>
      </c>
      <c r="C3672">
        <v>0.86411300009511105</v>
      </c>
      <c r="D3672">
        <v>4.4835394042728799E-3</v>
      </c>
      <c r="E3672">
        <v>0.108955470196651</v>
      </c>
      <c r="F3672" s="2" t="str">
        <f t="shared" si="8616"/>
        <v>K2</v>
      </c>
      <c r="G3672">
        <f t="shared" si="8617"/>
        <v>0</v>
      </c>
      <c r="H3672" t="str">
        <f t="shared" si="8618"/>
        <v>NA</v>
      </c>
      <c r="I3672">
        <f t="shared" si="8619"/>
        <v>21</v>
      </c>
      <c r="J3672" t="str">
        <f t="shared" ref="J3672" si="8681">IF(IF(I3673=0,I3672,"NA")=0,"NA",IF(I3673=0,I3672,"NA"))</f>
        <v>NA</v>
      </c>
      <c r="K3672">
        <f t="shared" si="8621"/>
        <v>0</v>
      </c>
      <c r="L3672" t="str">
        <f t="shared" ref="L3672" si="8682">IF(IF(K3673=0,K3672,"NA")=0,"NA",IF(K3673=0,K3672,"NA"))</f>
        <v>NA</v>
      </c>
      <c r="M3672">
        <f t="shared" si="8623"/>
        <v>0</v>
      </c>
      <c r="N3672" t="str">
        <f t="shared" si="8624"/>
        <v>NA</v>
      </c>
      <c r="O3672">
        <f t="shared" si="8625"/>
        <v>0</v>
      </c>
      <c r="P3672">
        <f t="shared" si="8626"/>
        <v>0</v>
      </c>
      <c r="Q3672">
        <f t="shared" si="8627"/>
        <v>0</v>
      </c>
      <c r="R3672">
        <f t="shared" si="8628"/>
        <v>0</v>
      </c>
      <c r="S3672">
        <f t="shared" si="8629"/>
        <v>0</v>
      </c>
      <c r="T3672">
        <f t="shared" si="8630"/>
        <v>1</v>
      </c>
      <c r="U3672">
        <f t="shared" si="8631"/>
        <v>0</v>
      </c>
      <c r="V3672">
        <f t="shared" si="8632"/>
        <v>0</v>
      </c>
      <c r="W3672">
        <f t="shared" si="8633"/>
        <v>0</v>
      </c>
      <c r="X3672">
        <f t="shared" si="8634"/>
        <v>0</v>
      </c>
      <c r="Y3672">
        <f t="shared" si="8635"/>
        <v>0</v>
      </c>
      <c r="Z3672">
        <f t="shared" si="8636"/>
        <v>0</v>
      </c>
      <c r="AA3672">
        <f t="shared" si="8637"/>
        <v>0</v>
      </c>
      <c r="AB3672">
        <f t="shared" si="8638"/>
        <v>0</v>
      </c>
      <c r="AC3672">
        <f t="shared" si="8639"/>
        <v>0</v>
      </c>
      <c r="AD3672">
        <f t="shared" si="8640"/>
        <v>0</v>
      </c>
      <c r="AM3672">
        <v>27375</v>
      </c>
      <c r="AN3672">
        <v>25</v>
      </c>
    </row>
    <row r="3673" spans="1:40" x14ac:dyDescent="0.3">
      <c r="A3673">
        <v>3672</v>
      </c>
      <c r="B3673">
        <v>1.6053389222081799E-2</v>
      </c>
      <c r="C3673">
        <v>0.75029783091848501</v>
      </c>
      <c r="D3673">
        <v>7.7954866468955396E-3</v>
      </c>
      <c r="E3673">
        <v>0.225853293212538</v>
      </c>
      <c r="F3673" s="2" t="str">
        <f t="shared" si="8616"/>
        <v>K2</v>
      </c>
      <c r="G3673">
        <f t="shared" si="8617"/>
        <v>0</v>
      </c>
      <c r="H3673" t="str">
        <f t="shared" si="8618"/>
        <v>NA</v>
      </c>
      <c r="I3673">
        <f t="shared" si="8619"/>
        <v>22</v>
      </c>
      <c r="J3673" t="str">
        <f t="shared" ref="J3673" si="8683">IF(IF(I3674=0,I3673,"NA")=0,"NA",IF(I3674=0,I3673,"NA"))</f>
        <v>NA</v>
      </c>
      <c r="K3673">
        <f t="shared" si="8621"/>
        <v>0</v>
      </c>
      <c r="L3673" t="str">
        <f t="shared" ref="L3673" si="8684">IF(IF(K3674=0,K3673,"NA")=0,"NA",IF(K3674=0,K3673,"NA"))</f>
        <v>NA</v>
      </c>
      <c r="M3673">
        <f t="shared" si="8623"/>
        <v>0</v>
      </c>
      <c r="N3673" t="str">
        <f t="shared" si="8624"/>
        <v>NA</v>
      </c>
      <c r="O3673">
        <f t="shared" si="8625"/>
        <v>0</v>
      </c>
      <c r="P3673">
        <f t="shared" si="8626"/>
        <v>0</v>
      </c>
      <c r="Q3673">
        <f t="shared" si="8627"/>
        <v>0</v>
      </c>
      <c r="R3673">
        <f t="shared" si="8628"/>
        <v>0</v>
      </c>
      <c r="S3673">
        <f t="shared" si="8629"/>
        <v>0</v>
      </c>
      <c r="T3673">
        <f t="shared" si="8630"/>
        <v>1</v>
      </c>
      <c r="U3673">
        <f t="shared" si="8631"/>
        <v>0</v>
      </c>
      <c r="V3673">
        <f t="shared" si="8632"/>
        <v>0</v>
      </c>
      <c r="W3673">
        <f t="shared" si="8633"/>
        <v>0</v>
      </c>
      <c r="X3673">
        <f t="shared" si="8634"/>
        <v>0</v>
      </c>
      <c r="Y3673">
        <f t="shared" si="8635"/>
        <v>0</v>
      </c>
      <c r="Z3673">
        <f t="shared" si="8636"/>
        <v>0</v>
      </c>
      <c r="AA3673">
        <f t="shared" si="8637"/>
        <v>0</v>
      </c>
      <c r="AB3673">
        <f t="shared" si="8638"/>
        <v>0</v>
      </c>
      <c r="AC3673">
        <f t="shared" si="8639"/>
        <v>0</v>
      </c>
      <c r="AD3673">
        <f t="shared" si="8640"/>
        <v>0</v>
      </c>
      <c r="AM3673">
        <v>27425</v>
      </c>
      <c r="AN3673">
        <v>50</v>
      </c>
    </row>
    <row r="3674" spans="1:40" x14ac:dyDescent="0.3">
      <c r="A3674">
        <v>3673</v>
      </c>
      <c r="B3674">
        <v>2.35777650219447E-2</v>
      </c>
      <c r="C3674">
        <v>0.82276639233585902</v>
      </c>
      <c r="D3674" s="1">
        <v>3.1133565952750001E-8</v>
      </c>
      <c r="E3674">
        <v>0.153655811508631</v>
      </c>
      <c r="F3674" s="2" t="str">
        <f t="shared" si="8616"/>
        <v>K2</v>
      </c>
      <c r="G3674">
        <f t="shared" si="8617"/>
        <v>0</v>
      </c>
      <c r="H3674" t="str">
        <f t="shared" si="8618"/>
        <v>NA</v>
      </c>
      <c r="I3674">
        <f t="shared" si="8619"/>
        <v>23</v>
      </c>
      <c r="J3674" t="str">
        <f t="shared" ref="J3674" si="8685">IF(IF(I3675=0,I3674,"NA")=0,"NA",IF(I3675=0,I3674,"NA"))</f>
        <v>NA</v>
      </c>
      <c r="K3674">
        <f t="shared" si="8621"/>
        <v>0</v>
      </c>
      <c r="L3674" t="str">
        <f t="shared" ref="L3674" si="8686">IF(IF(K3675=0,K3674,"NA")=0,"NA",IF(K3675=0,K3674,"NA"))</f>
        <v>NA</v>
      </c>
      <c r="M3674">
        <f t="shared" si="8623"/>
        <v>0</v>
      </c>
      <c r="N3674" t="str">
        <f t="shared" si="8624"/>
        <v>NA</v>
      </c>
      <c r="O3674">
        <f t="shared" si="8625"/>
        <v>0</v>
      </c>
      <c r="P3674">
        <f t="shared" si="8626"/>
        <v>0</v>
      </c>
      <c r="Q3674">
        <f t="shared" si="8627"/>
        <v>0</v>
      </c>
      <c r="R3674">
        <f t="shared" si="8628"/>
        <v>0</v>
      </c>
      <c r="S3674">
        <f t="shared" si="8629"/>
        <v>0</v>
      </c>
      <c r="T3674">
        <f t="shared" si="8630"/>
        <v>1</v>
      </c>
      <c r="U3674">
        <f t="shared" si="8631"/>
        <v>0</v>
      </c>
      <c r="V3674">
        <f t="shared" si="8632"/>
        <v>0</v>
      </c>
      <c r="W3674">
        <f t="shared" si="8633"/>
        <v>0</v>
      </c>
      <c r="X3674">
        <f t="shared" si="8634"/>
        <v>0</v>
      </c>
      <c r="Y3674">
        <f t="shared" si="8635"/>
        <v>0</v>
      </c>
      <c r="Z3674">
        <f t="shared" si="8636"/>
        <v>0</v>
      </c>
      <c r="AA3674">
        <f t="shared" si="8637"/>
        <v>0</v>
      </c>
      <c r="AB3674">
        <f t="shared" si="8638"/>
        <v>0</v>
      </c>
      <c r="AC3674">
        <f t="shared" si="8639"/>
        <v>0</v>
      </c>
      <c r="AD3674">
        <f t="shared" si="8640"/>
        <v>0</v>
      </c>
      <c r="AM3674">
        <v>27275</v>
      </c>
      <c r="AN3674">
        <v>-150</v>
      </c>
    </row>
    <row r="3675" spans="1:40" x14ac:dyDescent="0.3">
      <c r="A3675">
        <v>3674</v>
      </c>
      <c r="B3675">
        <v>1.5758517704260101E-2</v>
      </c>
      <c r="C3675">
        <v>0.71390116343787802</v>
      </c>
      <c r="D3675">
        <v>3.5568960645999801E-4</v>
      </c>
      <c r="E3675">
        <v>0.26998462925140199</v>
      </c>
      <c r="F3675" s="2" t="str">
        <f t="shared" si="8616"/>
        <v>K2</v>
      </c>
      <c r="G3675">
        <f t="shared" si="8617"/>
        <v>0</v>
      </c>
      <c r="H3675" t="str">
        <f t="shared" si="8618"/>
        <v>NA</v>
      </c>
      <c r="I3675">
        <f t="shared" si="8619"/>
        <v>24</v>
      </c>
      <c r="J3675" t="str">
        <f t="shared" ref="J3675" si="8687">IF(IF(I3676=0,I3675,"NA")=0,"NA",IF(I3676=0,I3675,"NA"))</f>
        <v>NA</v>
      </c>
      <c r="K3675">
        <f t="shared" si="8621"/>
        <v>0</v>
      </c>
      <c r="L3675" t="str">
        <f t="shared" ref="L3675" si="8688">IF(IF(K3676=0,K3675,"NA")=0,"NA",IF(K3676=0,K3675,"NA"))</f>
        <v>NA</v>
      </c>
      <c r="M3675">
        <f t="shared" si="8623"/>
        <v>0</v>
      </c>
      <c r="N3675" t="str">
        <f t="shared" si="8624"/>
        <v>NA</v>
      </c>
      <c r="O3675">
        <f t="shared" si="8625"/>
        <v>0</v>
      </c>
      <c r="P3675">
        <f t="shared" si="8626"/>
        <v>0</v>
      </c>
      <c r="Q3675">
        <f t="shared" si="8627"/>
        <v>0</v>
      </c>
      <c r="R3675">
        <f t="shared" si="8628"/>
        <v>0</v>
      </c>
      <c r="S3675">
        <f t="shared" si="8629"/>
        <v>0</v>
      </c>
      <c r="T3675">
        <f t="shared" si="8630"/>
        <v>1</v>
      </c>
      <c r="U3675">
        <f t="shared" si="8631"/>
        <v>0</v>
      </c>
      <c r="V3675">
        <f t="shared" si="8632"/>
        <v>0</v>
      </c>
      <c r="W3675">
        <f t="shared" si="8633"/>
        <v>0</v>
      </c>
      <c r="X3675">
        <f t="shared" si="8634"/>
        <v>0</v>
      </c>
      <c r="Y3675">
        <f t="shared" si="8635"/>
        <v>0</v>
      </c>
      <c r="Z3675">
        <f t="shared" si="8636"/>
        <v>0</v>
      </c>
      <c r="AA3675">
        <f t="shared" si="8637"/>
        <v>0</v>
      </c>
      <c r="AB3675">
        <f t="shared" si="8638"/>
        <v>0</v>
      </c>
      <c r="AC3675">
        <f t="shared" si="8639"/>
        <v>0</v>
      </c>
      <c r="AD3675">
        <f t="shared" si="8640"/>
        <v>0</v>
      </c>
      <c r="AM3675">
        <v>27350</v>
      </c>
      <c r="AN3675">
        <v>75</v>
      </c>
    </row>
    <row r="3676" spans="1:40" x14ac:dyDescent="0.3">
      <c r="A3676">
        <v>3675</v>
      </c>
      <c r="B3676">
        <v>1.27921258356907E-2</v>
      </c>
      <c r="C3676">
        <v>0.59877676607105901</v>
      </c>
      <c r="D3676">
        <v>6.7683991474070597E-4</v>
      </c>
      <c r="E3676">
        <v>0.387754268178509</v>
      </c>
      <c r="F3676" s="2" t="str">
        <f t="shared" si="8616"/>
        <v>K2</v>
      </c>
      <c r="G3676">
        <f t="shared" si="8617"/>
        <v>0</v>
      </c>
      <c r="H3676" t="str">
        <f t="shared" si="8618"/>
        <v>NA</v>
      </c>
      <c r="I3676">
        <f t="shared" si="8619"/>
        <v>25</v>
      </c>
      <c r="J3676">
        <f t="shared" ref="J3676" si="8689">IF(IF(I3677=0,I3676,"NA")=0,"NA",IF(I3677=0,I3676,"NA"))</f>
        <v>25</v>
      </c>
      <c r="K3676">
        <f t="shared" si="8621"/>
        <v>0</v>
      </c>
      <c r="L3676" t="str">
        <f t="shared" ref="L3676" si="8690">IF(IF(K3677=0,K3676,"NA")=0,"NA",IF(K3677=0,K3676,"NA"))</f>
        <v>NA</v>
      </c>
      <c r="M3676">
        <f t="shared" si="8623"/>
        <v>0</v>
      </c>
      <c r="N3676" t="str">
        <f t="shared" si="8624"/>
        <v>NA</v>
      </c>
      <c r="O3676">
        <f t="shared" si="8625"/>
        <v>0</v>
      </c>
      <c r="P3676">
        <f t="shared" si="8626"/>
        <v>0</v>
      </c>
      <c r="Q3676">
        <f t="shared" si="8627"/>
        <v>0</v>
      </c>
      <c r="R3676">
        <f t="shared" si="8628"/>
        <v>0</v>
      </c>
      <c r="S3676">
        <f t="shared" si="8629"/>
        <v>0</v>
      </c>
      <c r="T3676">
        <f t="shared" si="8630"/>
        <v>1</v>
      </c>
      <c r="U3676">
        <f t="shared" si="8631"/>
        <v>0</v>
      </c>
      <c r="V3676">
        <f t="shared" si="8632"/>
        <v>0</v>
      </c>
      <c r="W3676">
        <f t="shared" si="8633"/>
        <v>0</v>
      </c>
      <c r="X3676">
        <f t="shared" si="8634"/>
        <v>0</v>
      </c>
      <c r="Y3676">
        <f t="shared" si="8635"/>
        <v>0</v>
      </c>
      <c r="Z3676">
        <f t="shared" si="8636"/>
        <v>0</v>
      </c>
      <c r="AA3676">
        <f t="shared" si="8637"/>
        <v>0</v>
      </c>
      <c r="AB3676">
        <f t="shared" si="8638"/>
        <v>0</v>
      </c>
      <c r="AC3676">
        <f t="shared" si="8639"/>
        <v>0</v>
      </c>
      <c r="AD3676">
        <f t="shared" si="8640"/>
        <v>0</v>
      </c>
      <c r="AM3676">
        <v>27425</v>
      </c>
      <c r="AN3676">
        <v>75</v>
      </c>
    </row>
    <row r="3677" spans="1:40" x14ac:dyDescent="0.3">
      <c r="A3677">
        <v>3676</v>
      </c>
      <c r="B3677">
        <v>1.04553902546078E-2</v>
      </c>
      <c r="C3677">
        <v>0.48719377229741201</v>
      </c>
      <c r="D3677">
        <v>6.5470261714427899E-4</v>
      </c>
      <c r="E3677">
        <v>0.50169613483083597</v>
      </c>
      <c r="F3677" s="2" t="str">
        <f t="shared" si="8616"/>
        <v>K4</v>
      </c>
      <c r="G3677">
        <f t="shared" si="8617"/>
        <v>0</v>
      </c>
      <c r="H3677" t="str">
        <f t="shared" si="8618"/>
        <v>NA</v>
      </c>
      <c r="I3677">
        <f t="shared" si="8619"/>
        <v>0</v>
      </c>
      <c r="J3677" t="str">
        <f t="shared" ref="J3677" si="8691">IF(IF(I3678=0,I3677,"NA")=0,"NA",IF(I3678=0,I3677,"NA"))</f>
        <v>NA</v>
      </c>
      <c r="K3677">
        <f t="shared" si="8621"/>
        <v>0</v>
      </c>
      <c r="L3677" t="str">
        <f t="shared" ref="L3677" si="8692">IF(IF(K3678=0,K3677,"NA")=0,"NA",IF(K3678=0,K3677,"NA"))</f>
        <v>NA</v>
      </c>
      <c r="M3677">
        <f t="shared" si="8623"/>
        <v>1</v>
      </c>
      <c r="N3677">
        <f t="shared" si="8624"/>
        <v>1</v>
      </c>
      <c r="O3677">
        <f t="shared" si="8625"/>
        <v>0</v>
      </c>
      <c r="P3677">
        <f t="shared" si="8626"/>
        <v>0</v>
      </c>
      <c r="Q3677">
        <f t="shared" si="8627"/>
        <v>0</v>
      </c>
      <c r="R3677">
        <f t="shared" si="8628"/>
        <v>0</v>
      </c>
      <c r="S3677">
        <f t="shared" si="8629"/>
        <v>0</v>
      </c>
      <c r="T3677">
        <f t="shared" si="8630"/>
        <v>0</v>
      </c>
      <c r="U3677">
        <f t="shared" si="8631"/>
        <v>0</v>
      </c>
      <c r="V3677">
        <f t="shared" si="8632"/>
        <v>1</v>
      </c>
      <c r="W3677">
        <f t="shared" si="8633"/>
        <v>0</v>
      </c>
      <c r="X3677">
        <f t="shared" si="8634"/>
        <v>0</v>
      </c>
      <c r="Y3677">
        <f t="shared" si="8635"/>
        <v>0</v>
      </c>
      <c r="Z3677">
        <f t="shared" si="8636"/>
        <v>0</v>
      </c>
      <c r="AA3677">
        <f t="shared" si="8637"/>
        <v>0</v>
      </c>
      <c r="AB3677">
        <f t="shared" si="8638"/>
        <v>0</v>
      </c>
      <c r="AC3677">
        <f t="shared" si="8639"/>
        <v>0</v>
      </c>
      <c r="AD3677">
        <f t="shared" si="8640"/>
        <v>0</v>
      </c>
      <c r="AM3677">
        <v>27350</v>
      </c>
      <c r="AN3677">
        <v>-75</v>
      </c>
    </row>
    <row r="3678" spans="1:40" x14ac:dyDescent="0.3">
      <c r="A3678">
        <v>3677</v>
      </c>
      <c r="B3678">
        <v>2.3682268032503399E-2</v>
      </c>
      <c r="C3678">
        <v>0.76177217731162905</v>
      </c>
      <c r="D3678" s="1">
        <v>6.4380816420201096E-13</v>
      </c>
      <c r="E3678">
        <v>0.21454555465522401</v>
      </c>
      <c r="F3678" s="2" t="str">
        <f t="shared" si="8616"/>
        <v>K2</v>
      </c>
      <c r="G3678">
        <f t="shared" si="8617"/>
        <v>0</v>
      </c>
      <c r="H3678" t="str">
        <f t="shared" si="8618"/>
        <v>NA</v>
      </c>
      <c r="I3678">
        <f t="shared" si="8619"/>
        <v>1</v>
      </c>
      <c r="J3678" t="str">
        <f t="shared" ref="J3678" si="8693">IF(IF(I3679=0,I3678,"NA")=0,"NA",IF(I3679=0,I3678,"NA"))</f>
        <v>NA</v>
      </c>
      <c r="K3678">
        <f t="shared" si="8621"/>
        <v>0</v>
      </c>
      <c r="L3678" t="str">
        <f t="shared" ref="L3678" si="8694">IF(IF(K3679=0,K3678,"NA")=0,"NA",IF(K3679=0,K3678,"NA"))</f>
        <v>NA</v>
      </c>
      <c r="M3678">
        <f t="shared" si="8623"/>
        <v>0</v>
      </c>
      <c r="N3678" t="str">
        <f t="shared" si="8624"/>
        <v>NA</v>
      </c>
      <c r="O3678">
        <f t="shared" si="8625"/>
        <v>0</v>
      </c>
      <c r="P3678">
        <f t="shared" si="8626"/>
        <v>0</v>
      </c>
      <c r="Q3678">
        <f t="shared" si="8627"/>
        <v>0</v>
      </c>
      <c r="R3678">
        <f t="shared" si="8628"/>
        <v>0</v>
      </c>
      <c r="S3678">
        <f t="shared" si="8629"/>
        <v>0</v>
      </c>
      <c r="T3678">
        <f t="shared" si="8630"/>
        <v>0</v>
      </c>
      <c r="U3678">
        <f t="shared" si="8631"/>
        <v>0</v>
      </c>
      <c r="V3678">
        <f t="shared" si="8632"/>
        <v>0</v>
      </c>
      <c r="W3678">
        <f t="shared" si="8633"/>
        <v>0</v>
      </c>
      <c r="X3678">
        <f t="shared" si="8634"/>
        <v>0</v>
      </c>
      <c r="Y3678">
        <f t="shared" si="8635"/>
        <v>0</v>
      </c>
      <c r="Z3678">
        <f t="shared" si="8636"/>
        <v>0</v>
      </c>
      <c r="AA3678">
        <f t="shared" si="8637"/>
        <v>0</v>
      </c>
      <c r="AB3678">
        <f t="shared" si="8638"/>
        <v>1</v>
      </c>
      <c r="AC3678">
        <f t="shared" si="8639"/>
        <v>0</v>
      </c>
      <c r="AD3678">
        <f t="shared" si="8640"/>
        <v>0</v>
      </c>
      <c r="AM3678">
        <v>27550</v>
      </c>
      <c r="AN3678">
        <v>200</v>
      </c>
    </row>
    <row r="3679" spans="1:40" x14ac:dyDescent="0.3">
      <c r="A3679">
        <v>3678</v>
      </c>
      <c r="B3679">
        <v>1.3854291018641799E-2</v>
      </c>
      <c r="C3679">
        <v>0.61625650109977004</v>
      </c>
      <c r="D3679">
        <v>2.6034366614454598E-3</v>
      </c>
      <c r="E3679">
        <v>0.367285771220143</v>
      </c>
      <c r="F3679" s="2" t="str">
        <f t="shared" si="8616"/>
        <v>K2</v>
      </c>
      <c r="G3679">
        <f t="shared" si="8617"/>
        <v>0</v>
      </c>
      <c r="H3679" t="str">
        <f t="shared" si="8618"/>
        <v>NA</v>
      </c>
      <c r="I3679">
        <f t="shared" si="8619"/>
        <v>2</v>
      </c>
      <c r="J3679">
        <f t="shared" ref="J3679" si="8695">IF(IF(I3680=0,I3679,"NA")=0,"NA",IF(I3680=0,I3679,"NA"))</f>
        <v>2</v>
      </c>
      <c r="K3679">
        <f t="shared" si="8621"/>
        <v>0</v>
      </c>
      <c r="L3679" t="str">
        <f t="shared" ref="L3679" si="8696">IF(IF(K3680=0,K3679,"NA")=0,"NA",IF(K3680=0,K3679,"NA"))</f>
        <v>NA</v>
      </c>
      <c r="M3679">
        <f t="shared" si="8623"/>
        <v>0</v>
      </c>
      <c r="N3679" t="str">
        <f t="shared" si="8624"/>
        <v>NA</v>
      </c>
      <c r="O3679">
        <f t="shared" si="8625"/>
        <v>0</v>
      </c>
      <c r="P3679">
        <f t="shared" si="8626"/>
        <v>0</v>
      </c>
      <c r="Q3679">
        <f t="shared" si="8627"/>
        <v>0</v>
      </c>
      <c r="R3679">
        <f t="shared" si="8628"/>
        <v>0</v>
      </c>
      <c r="S3679">
        <f t="shared" si="8629"/>
        <v>0</v>
      </c>
      <c r="T3679">
        <f t="shared" si="8630"/>
        <v>1</v>
      </c>
      <c r="U3679">
        <f t="shared" si="8631"/>
        <v>0</v>
      </c>
      <c r="V3679">
        <f t="shared" si="8632"/>
        <v>0</v>
      </c>
      <c r="W3679">
        <f t="shared" si="8633"/>
        <v>0</v>
      </c>
      <c r="X3679">
        <f t="shared" si="8634"/>
        <v>0</v>
      </c>
      <c r="Y3679">
        <f t="shared" si="8635"/>
        <v>0</v>
      </c>
      <c r="Z3679">
        <f t="shared" si="8636"/>
        <v>0</v>
      </c>
      <c r="AA3679">
        <f t="shared" si="8637"/>
        <v>0</v>
      </c>
      <c r="AB3679">
        <f t="shared" si="8638"/>
        <v>0</v>
      </c>
      <c r="AC3679">
        <f t="shared" si="8639"/>
        <v>0</v>
      </c>
      <c r="AD3679">
        <f t="shared" si="8640"/>
        <v>0</v>
      </c>
      <c r="AM3679">
        <v>27500</v>
      </c>
      <c r="AN3679">
        <v>-50</v>
      </c>
    </row>
    <row r="3680" spans="1:40" x14ac:dyDescent="0.3">
      <c r="A3680">
        <v>3679</v>
      </c>
      <c r="B3680">
        <v>8.1878302370601095E-3</v>
      </c>
      <c r="C3680">
        <v>0.41190328036298601</v>
      </c>
      <c r="D3680">
        <v>3.1057883867973E-2</v>
      </c>
      <c r="E3680">
        <v>0.54885100553198096</v>
      </c>
      <c r="F3680" s="2" t="str">
        <f t="shared" si="8616"/>
        <v>K4</v>
      </c>
      <c r="G3680">
        <f t="shared" si="8617"/>
        <v>0</v>
      </c>
      <c r="H3680" t="str">
        <f t="shared" si="8618"/>
        <v>NA</v>
      </c>
      <c r="I3680">
        <f t="shared" si="8619"/>
        <v>0</v>
      </c>
      <c r="J3680" t="str">
        <f t="shared" ref="J3680" si="8697">IF(IF(I3681=0,I3680,"NA")=0,"NA",IF(I3681=0,I3680,"NA"))</f>
        <v>NA</v>
      </c>
      <c r="K3680">
        <f t="shared" si="8621"/>
        <v>0</v>
      </c>
      <c r="L3680" t="str">
        <f t="shared" ref="L3680" si="8698">IF(IF(K3681=0,K3680,"NA")=0,"NA",IF(K3681=0,K3680,"NA"))</f>
        <v>NA</v>
      </c>
      <c r="M3680">
        <f t="shared" si="8623"/>
        <v>1</v>
      </c>
      <c r="N3680" t="str">
        <f t="shared" si="8624"/>
        <v>NA</v>
      </c>
      <c r="O3680">
        <f t="shared" si="8625"/>
        <v>0</v>
      </c>
      <c r="P3680">
        <f t="shared" si="8626"/>
        <v>0</v>
      </c>
      <c r="Q3680">
        <f t="shared" si="8627"/>
        <v>0</v>
      </c>
      <c r="R3680">
        <f t="shared" si="8628"/>
        <v>0</v>
      </c>
      <c r="S3680">
        <f t="shared" si="8629"/>
        <v>0</v>
      </c>
      <c r="T3680">
        <f t="shared" si="8630"/>
        <v>0</v>
      </c>
      <c r="U3680">
        <f t="shared" si="8631"/>
        <v>0</v>
      </c>
      <c r="V3680">
        <f t="shared" si="8632"/>
        <v>1</v>
      </c>
      <c r="W3680">
        <f t="shared" si="8633"/>
        <v>0</v>
      </c>
      <c r="X3680">
        <f t="shared" si="8634"/>
        <v>0</v>
      </c>
      <c r="Y3680">
        <f t="shared" si="8635"/>
        <v>0</v>
      </c>
      <c r="Z3680">
        <f t="shared" si="8636"/>
        <v>0</v>
      </c>
      <c r="AA3680">
        <f t="shared" si="8637"/>
        <v>0</v>
      </c>
      <c r="AB3680">
        <f t="shared" si="8638"/>
        <v>0</v>
      </c>
      <c r="AC3680">
        <f t="shared" si="8639"/>
        <v>0</v>
      </c>
      <c r="AD3680">
        <f t="shared" si="8640"/>
        <v>0</v>
      </c>
      <c r="AM3680">
        <v>27500</v>
      </c>
      <c r="AN3680">
        <v>0</v>
      </c>
    </row>
    <row r="3681" spans="1:40" x14ac:dyDescent="0.3">
      <c r="A3681">
        <v>3680</v>
      </c>
      <c r="B3681">
        <v>4.2633490869884803E-3</v>
      </c>
      <c r="C3681">
        <v>0.22537613135827</v>
      </c>
      <c r="D3681">
        <v>0.13044612307335299</v>
      </c>
      <c r="E3681">
        <v>0.63991439648138904</v>
      </c>
      <c r="F3681" s="2" t="str">
        <f t="shared" si="8616"/>
        <v>K4</v>
      </c>
      <c r="G3681">
        <f t="shared" si="8617"/>
        <v>0</v>
      </c>
      <c r="H3681" t="str">
        <f t="shared" si="8618"/>
        <v>NA</v>
      </c>
      <c r="I3681">
        <f t="shared" si="8619"/>
        <v>0</v>
      </c>
      <c r="J3681" t="str">
        <f t="shared" ref="J3681" si="8699">IF(IF(I3682=0,I3681,"NA")=0,"NA",IF(I3682=0,I3681,"NA"))</f>
        <v>NA</v>
      </c>
      <c r="K3681">
        <f t="shared" si="8621"/>
        <v>0</v>
      </c>
      <c r="L3681" t="str">
        <f t="shared" ref="L3681" si="8700">IF(IF(K3682=0,K3681,"NA")=0,"NA",IF(K3682=0,K3681,"NA"))</f>
        <v>NA</v>
      </c>
      <c r="M3681">
        <f t="shared" si="8623"/>
        <v>2</v>
      </c>
      <c r="N3681">
        <f t="shared" si="8624"/>
        <v>2</v>
      </c>
      <c r="O3681">
        <f t="shared" si="8625"/>
        <v>0</v>
      </c>
      <c r="P3681">
        <f t="shared" si="8626"/>
        <v>0</v>
      </c>
      <c r="Q3681">
        <f t="shared" si="8627"/>
        <v>0</v>
      </c>
      <c r="R3681">
        <f t="shared" si="8628"/>
        <v>0</v>
      </c>
      <c r="S3681">
        <f t="shared" si="8629"/>
        <v>0</v>
      </c>
      <c r="T3681">
        <f t="shared" si="8630"/>
        <v>0</v>
      </c>
      <c r="U3681">
        <f t="shared" si="8631"/>
        <v>0</v>
      </c>
      <c r="V3681">
        <f t="shared" si="8632"/>
        <v>0</v>
      </c>
      <c r="W3681">
        <f t="shared" si="8633"/>
        <v>0</v>
      </c>
      <c r="X3681">
        <f t="shared" si="8634"/>
        <v>0</v>
      </c>
      <c r="Y3681">
        <f t="shared" si="8635"/>
        <v>0</v>
      </c>
      <c r="Z3681">
        <f t="shared" si="8636"/>
        <v>0</v>
      </c>
      <c r="AA3681">
        <f t="shared" si="8637"/>
        <v>0</v>
      </c>
      <c r="AB3681">
        <f t="shared" si="8638"/>
        <v>0</v>
      </c>
      <c r="AC3681">
        <f t="shared" si="8639"/>
        <v>0</v>
      </c>
      <c r="AD3681">
        <f t="shared" si="8640"/>
        <v>1</v>
      </c>
      <c r="AM3681">
        <v>27500</v>
      </c>
      <c r="AN3681">
        <v>0</v>
      </c>
    </row>
    <row r="3682" spans="1:40" x14ac:dyDescent="0.3">
      <c r="A3682">
        <v>3681</v>
      </c>
      <c r="B3682">
        <v>1.8539310920459399E-2</v>
      </c>
      <c r="C3682">
        <v>0.58981722900730704</v>
      </c>
      <c r="D3682" s="1">
        <v>2.3702741652756399E-11</v>
      </c>
      <c r="E3682">
        <v>0.39164346004853001</v>
      </c>
      <c r="F3682" s="2" t="str">
        <f t="shared" si="8616"/>
        <v>K2</v>
      </c>
      <c r="G3682">
        <f t="shared" si="8617"/>
        <v>0</v>
      </c>
      <c r="H3682" t="str">
        <f t="shared" si="8618"/>
        <v>NA</v>
      </c>
      <c r="I3682">
        <f t="shared" si="8619"/>
        <v>1</v>
      </c>
      <c r="J3682">
        <f t="shared" ref="J3682" si="8701">IF(IF(I3683=0,I3682,"NA")=0,"NA",IF(I3683=0,I3682,"NA"))</f>
        <v>1</v>
      </c>
      <c r="K3682">
        <f t="shared" si="8621"/>
        <v>0</v>
      </c>
      <c r="L3682" t="str">
        <f t="shared" ref="L3682" si="8702">IF(IF(K3683=0,K3682,"NA")=0,"NA",IF(K3683=0,K3682,"NA"))</f>
        <v>NA</v>
      </c>
      <c r="M3682">
        <f t="shared" si="8623"/>
        <v>0</v>
      </c>
      <c r="N3682" t="str">
        <f t="shared" si="8624"/>
        <v>NA</v>
      </c>
      <c r="O3682">
        <f t="shared" si="8625"/>
        <v>0</v>
      </c>
      <c r="P3682">
        <f t="shared" si="8626"/>
        <v>0</v>
      </c>
      <c r="Q3682">
        <f t="shared" si="8627"/>
        <v>0</v>
      </c>
      <c r="R3682">
        <f t="shared" si="8628"/>
        <v>0</v>
      </c>
      <c r="S3682">
        <f t="shared" si="8629"/>
        <v>0</v>
      </c>
      <c r="T3682">
        <f t="shared" si="8630"/>
        <v>0</v>
      </c>
      <c r="U3682">
        <f t="shared" si="8631"/>
        <v>0</v>
      </c>
      <c r="V3682">
        <f t="shared" si="8632"/>
        <v>0</v>
      </c>
      <c r="W3682">
        <f t="shared" si="8633"/>
        <v>0</v>
      </c>
      <c r="X3682">
        <f t="shared" si="8634"/>
        <v>0</v>
      </c>
      <c r="Y3682">
        <f t="shared" si="8635"/>
        <v>0</v>
      </c>
      <c r="Z3682">
        <f t="shared" si="8636"/>
        <v>0</v>
      </c>
      <c r="AA3682">
        <f t="shared" si="8637"/>
        <v>0</v>
      </c>
      <c r="AB3682">
        <f t="shared" si="8638"/>
        <v>1</v>
      </c>
      <c r="AC3682">
        <f t="shared" si="8639"/>
        <v>0</v>
      </c>
      <c r="AD3682">
        <f t="shared" si="8640"/>
        <v>0</v>
      </c>
      <c r="AM3682">
        <v>27700</v>
      </c>
      <c r="AN3682">
        <v>200</v>
      </c>
    </row>
    <row r="3683" spans="1:40" x14ac:dyDescent="0.3">
      <c r="A3683">
        <v>3682</v>
      </c>
      <c r="B3683">
        <v>9.5121772907152402E-3</v>
      </c>
      <c r="C3683">
        <v>0.427115259823519</v>
      </c>
      <c r="D3683">
        <v>3.8812596528348302E-3</v>
      </c>
      <c r="E3683">
        <v>0.55949130323293095</v>
      </c>
      <c r="F3683" s="2" t="str">
        <f t="shared" si="8616"/>
        <v>K4</v>
      </c>
      <c r="G3683">
        <f t="shared" si="8617"/>
        <v>0</v>
      </c>
      <c r="H3683" t="str">
        <f t="shared" si="8618"/>
        <v>NA</v>
      </c>
      <c r="I3683">
        <f t="shared" si="8619"/>
        <v>0</v>
      </c>
      <c r="J3683" t="str">
        <f t="shared" ref="J3683" si="8703">IF(IF(I3684=0,I3683,"NA")=0,"NA",IF(I3684=0,I3683,"NA"))</f>
        <v>NA</v>
      </c>
      <c r="K3683">
        <f t="shared" si="8621"/>
        <v>0</v>
      </c>
      <c r="L3683" t="str">
        <f t="shared" ref="L3683" si="8704">IF(IF(K3684=0,K3683,"NA")=0,"NA",IF(K3684=0,K3683,"NA"))</f>
        <v>NA</v>
      </c>
      <c r="M3683">
        <f t="shared" si="8623"/>
        <v>1</v>
      </c>
      <c r="N3683">
        <f t="shared" si="8624"/>
        <v>1</v>
      </c>
      <c r="O3683">
        <f t="shared" si="8625"/>
        <v>0</v>
      </c>
      <c r="P3683">
        <f t="shared" si="8626"/>
        <v>0</v>
      </c>
      <c r="Q3683">
        <f t="shared" si="8627"/>
        <v>0</v>
      </c>
      <c r="R3683">
        <f t="shared" si="8628"/>
        <v>0</v>
      </c>
      <c r="S3683">
        <f t="shared" si="8629"/>
        <v>0</v>
      </c>
      <c r="T3683">
        <f t="shared" si="8630"/>
        <v>0</v>
      </c>
      <c r="U3683">
        <f t="shared" si="8631"/>
        <v>0</v>
      </c>
      <c r="V3683">
        <f t="shared" si="8632"/>
        <v>1</v>
      </c>
      <c r="W3683">
        <f t="shared" si="8633"/>
        <v>0</v>
      </c>
      <c r="X3683">
        <f t="shared" si="8634"/>
        <v>0</v>
      </c>
      <c r="Y3683">
        <f t="shared" si="8635"/>
        <v>0</v>
      </c>
      <c r="Z3683">
        <f t="shared" si="8636"/>
        <v>0</v>
      </c>
      <c r="AA3683">
        <f t="shared" si="8637"/>
        <v>0</v>
      </c>
      <c r="AB3683">
        <f t="shared" si="8638"/>
        <v>0</v>
      </c>
      <c r="AC3683">
        <f t="shared" si="8639"/>
        <v>0</v>
      </c>
      <c r="AD3683">
        <f t="shared" si="8640"/>
        <v>0</v>
      </c>
      <c r="AM3683">
        <v>27650</v>
      </c>
      <c r="AN3683">
        <v>-50</v>
      </c>
    </row>
    <row r="3684" spans="1:40" x14ac:dyDescent="0.3">
      <c r="A3684">
        <v>3683</v>
      </c>
      <c r="B3684">
        <v>5.0732255037544499E-2</v>
      </c>
      <c r="C3684">
        <v>0.89414536507491205</v>
      </c>
      <c r="D3684" s="1">
        <v>4.4042725335874697E-19</v>
      </c>
      <c r="E3684">
        <v>5.5122379887542997E-2</v>
      </c>
      <c r="F3684" s="2" t="str">
        <f t="shared" si="8616"/>
        <v>K2</v>
      </c>
      <c r="G3684">
        <f t="shared" si="8617"/>
        <v>0</v>
      </c>
      <c r="H3684" t="str">
        <f t="shared" si="8618"/>
        <v>NA</v>
      </c>
      <c r="I3684">
        <f t="shared" si="8619"/>
        <v>1</v>
      </c>
      <c r="J3684" t="str">
        <f t="shared" ref="J3684" si="8705">IF(IF(I3685=0,I3684,"NA")=0,"NA",IF(I3685=0,I3684,"NA"))</f>
        <v>NA</v>
      </c>
      <c r="K3684">
        <f t="shared" si="8621"/>
        <v>0</v>
      </c>
      <c r="L3684" t="str">
        <f t="shared" ref="L3684" si="8706">IF(IF(K3685=0,K3684,"NA")=0,"NA",IF(K3685=0,K3684,"NA"))</f>
        <v>NA</v>
      </c>
      <c r="M3684">
        <f t="shared" si="8623"/>
        <v>0</v>
      </c>
      <c r="N3684" t="str">
        <f t="shared" si="8624"/>
        <v>NA</v>
      </c>
      <c r="O3684">
        <f t="shared" si="8625"/>
        <v>0</v>
      </c>
      <c r="P3684">
        <f t="shared" si="8626"/>
        <v>0</v>
      </c>
      <c r="Q3684">
        <f t="shared" si="8627"/>
        <v>0</v>
      </c>
      <c r="R3684">
        <f t="shared" si="8628"/>
        <v>0</v>
      </c>
      <c r="S3684">
        <f t="shared" si="8629"/>
        <v>0</v>
      </c>
      <c r="T3684">
        <f t="shared" si="8630"/>
        <v>0</v>
      </c>
      <c r="U3684">
        <f t="shared" si="8631"/>
        <v>0</v>
      </c>
      <c r="V3684">
        <f t="shared" si="8632"/>
        <v>0</v>
      </c>
      <c r="W3684">
        <f t="shared" si="8633"/>
        <v>0</v>
      </c>
      <c r="X3684">
        <f t="shared" si="8634"/>
        <v>0</v>
      </c>
      <c r="Y3684">
        <f t="shared" si="8635"/>
        <v>0</v>
      </c>
      <c r="Z3684">
        <f t="shared" si="8636"/>
        <v>0</v>
      </c>
      <c r="AA3684">
        <f t="shared" si="8637"/>
        <v>0</v>
      </c>
      <c r="AB3684">
        <f t="shared" si="8638"/>
        <v>1</v>
      </c>
      <c r="AC3684">
        <f t="shared" si="8639"/>
        <v>0</v>
      </c>
      <c r="AD3684">
        <f t="shared" si="8640"/>
        <v>0</v>
      </c>
      <c r="AM3684">
        <v>27400</v>
      </c>
      <c r="AN3684">
        <v>-250</v>
      </c>
    </row>
    <row r="3685" spans="1:40" x14ac:dyDescent="0.3">
      <c r="A3685">
        <v>3684</v>
      </c>
      <c r="B3685">
        <v>5.9143667147122603E-2</v>
      </c>
      <c r="C3685">
        <v>0.93651905186180995</v>
      </c>
      <c r="D3685" s="1">
        <v>8.8560320826226606E-24</v>
      </c>
      <c r="E3685">
        <v>4.3372809910670104E-3</v>
      </c>
      <c r="F3685" s="2" t="str">
        <f t="shared" si="8616"/>
        <v>K2</v>
      </c>
      <c r="G3685">
        <f t="shared" si="8617"/>
        <v>0</v>
      </c>
      <c r="H3685" t="str">
        <f t="shared" si="8618"/>
        <v>NA</v>
      </c>
      <c r="I3685">
        <f t="shared" si="8619"/>
        <v>2</v>
      </c>
      <c r="J3685" t="str">
        <f t="shared" ref="J3685" si="8707">IF(IF(I3686=0,I3685,"NA")=0,"NA",IF(I3686=0,I3685,"NA"))</f>
        <v>NA</v>
      </c>
      <c r="K3685">
        <f t="shared" si="8621"/>
        <v>0</v>
      </c>
      <c r="L3685" t="str">
        <f t="shared" ref="L3685" si="8708">IF(IF(K3686=0,K3685,"NA")=0,"NA",IF(K3686=0,K3685,"NA"))</f>
        <v>NA</v>
      </c>
      <c r="M3685">
        <f t="shared" si="8623"/>
        <v>0</v>
      </c>
      <c r="N3685" t="str">
        <f t="shared" si="8624"/>
        <v>NA</v>
      </c>
      <c r="O3685">
        <f t="shared" si="8625"/>
        <v>0</v>
      </c>
      <c r="P3685">
        <f t="shared" si="8626"/>
        <v>0</v>
      </c>
      <c r="Q3685">
        <f t="shared" si="8627"/>
        <v>0</v>
      </c>
      <c r="R3685">
        <f t="shared" si="8628"/>
        <v>0</v>
      </c>
      <c r="S3685">
        <f t="shared" si="8629"/>
        <v>0</v>
      </c>
      <c r="T3685">
        <f t="shared" si="8630"/>
        <v>1</v>
      </c>
      <c r="U3685">
        <f t="shared" si="8631"/>
        <v>0</v>
      </c>
      <c r="V3685">
        <f t="shared" si="8632"/>
        <v>0</v>
      </c>
      <c r="W3685">
        <f t="shared" si="8633"/>
        <v>0</v>
      </c>
      <c r="X3685">
        <f t="shared" si="8634"/>
        <v>0</v>
      </c>
      <c r="Y3685">
        <f t="shared" si="8635"/>
        <v>0</v>
      </c>
      <c r="Z3685">
        <f t="shared" si="8636"/>
        <v>0</v>
      </c>
      <c r="AA3685">
        <f t="shared" si="8637"/>
        <v>0</v>
      </c>
      <c r="AB3685">
        <f t="shared" si="8638"/>
        <v>0</v>
      </c>
      <c r="AC3685">
        <f t="shared" si="8639"/>
        <v>0</v>
      </c>
      <c r="AD3685">
        <f t="shared" si="8640"/>
        <v>0</v>
      </c>
      <c r="AM3685">
        <v>27675</v>
      </c>
      <c r="AN3685">
        <v>275</v>
      </c>
    </row>
    <row r="3686" spans="1:40" x14ac:dyDescent="0.3">
      <c r="A3686">
        <v>3685</v>
      </c>
      <c r="B3686">
        <v>2.7069334844211399E-2</v>
      </c>
      <c r="C3686">
        <v>0.91027055423225101</v>
      </c>
      <c r="D3686">
        <v>1.0570957697912701E-3</v>
      </c>
      <c r="E3686">
        <v>6.1603015153746103E-2</v>
      </c>
      <c r="F3686" s="2" t="str">
        <f t="shared" si="8616"/>
        <v>K2</v>
      </c>
      <c r="G3686">
        <f t="shared" si="8617"/>
        <v>0</v>
      </c>
      <c r="H3686" t="str">
        <f t="shared" si="8618"/>
        <v>NA</v>
      </c>
      <c r="I3686">
        <f t="shared" si="8619"/>
        <v>3</v>
      </c>
      <c r="J3686" t="str">
        <f t="shared" ref="J3686" si="8709">IF(IF(I3687=0,I3686,"NA")=0,"NA",IF(I3687=0,I3686,"NA"))</f>
        <v>NA</v>
      </c>
      <c r="K3686">
        <f t="shared" si="8621"/>
        <v>0</v>
      </c>
      <c r="L3686" t="str">
        <f t="shared" ref="L3686" si="8710">IF(IF(K3687=0,K3686,"NA")=0,"NA",IF(K3687=0,K3686,"NA"))</f>
        <v>NA</v>
      </c>
      <c r="M3686">
        <f t="shared" si="8623"/>
        <v>0</v>
      </c>
      <c r="N3686" t="str">
        <f t="shared" si="8624"/>
        <v>NA</v>
      </c>
      <c r="O3686">
        <f t="shared" si="8625"/>
        <v>0</v>
      </c>
      <c r="P3686">
        <f t="shared" si="8626"/>
        <v>0</v>
      </c>
      <c r="Q3686">
        <f t="shared" si="8627"/>
        <v>0</v>
      </c>
      <c r="R3686">
        <f t="shared" si="8628"/>
        <v>0</v>
      </c>
      <c r="S3686">
        <f t="shared" si="8629"/>
        <v>0</v>
      </c>
      <c r="T3686">
        <f t="shared" si="8630"/>
        <v>1</v>
      </c>
      <c r="U3686">
        <f t="shared" si="8631"/>
        <v>0</v>
      </c>
      <c r="V3686">
        <f t="shared" si="8632"/>
        <v>0</v>
      </c>
      <c r="W3686">
        <f t="shared" si="8633"/>
        <v>0</v>
      </c>
      <c r="X3686">
        <f t="shared" si="8634"/>
        <v>0</v>
      </c>
      <c r="Y3686">
        <f t="shared" si="8635"/>
        <v>0</v>
      </c>
      <c r="Z3686">
        <f t="shared" si="8636"/>
        <v>0</v>
      </c>
      <c r="AA3686">
        <f t="shared" si="8637"/>
        <v>0</v>
      </c>
      <c r="AB3686">
        <f t="shared" si="8638"/>
        <v>0</v>
      </c>
      <c r="AC3686">
        <f t="shared" si="8639"/>
        <v>0</v>
      </c>
      <c r="AD3686">
        <f t="shared" si="8640"/>
        <v>0</v>
      </c>
      <c r="AM3686">
        <v>27625</v>
      </c>
      <c r="AN3686">
        <v>-50</v>
      </c>
    </row>
    <row r="3687" spans="1:40" x14ac:dyDescent="0.3">
      <c r="A3687">
        <v>3686</v>
      </c>
      <c r="B3687">
        <v>4.9776666674398298E-2</v>
      </c>
      <c r="C3687">
        <v>0.94133121441747503</v>
      </c>
      <c r="D3687" s="1">
        <v>9.7532814658383899E-17</v>
      </c>
      <c r="E3687">
        <v>8.8921189081265905E-3</v>
      </c>
      <c r="F3687" s="2" t="str">
        <f t="shared" si="8616"/>
        <v>K2</v>
      </c>
      <c r="G3687">
        <f t="shared" si="8617"/>
        <v>0</v>
      </c>
      <c r="H3687" t="str">
        <f t="shared" si="8618"/>
        <v>NA</v>
      </c>
      <c r="I3687">
        <f t="shared" si="8619"/>
        <v>4</v>
      </c>
      <c r="J3687" t="str">
        <f t="shared" ref="J3687" si="8711">IF(IF(I3688=0,I3687,"NA")=0,"NA",IF(I3688=0,I3687,"NA"))</f>
        <v>NA</v>
      </c>
      <c r="K3687">
        <f t="shared" si="8621"/>
        <v>0</v>
      </c>
      <c r="L3687" t="str">
        <f t="shared" ref="L3687" si="8712">IF(IF(K3688=0,K3687,"NA")=0,"NA",IF(K3688=0,K3687,"NA"))</f>
        <v>NA</v>
      </c>
      <c r="M3687">
        <f t="shared" si="8623"/>
        <v>0</v>
      </c>
      <c r="N3687" t="str">
        <f t="shared" si="8624"/>
        <v>NA</v>
      </c>
      <c r="O3687">
        <f t="shared" si="8625"/>
        <v>0</v>
      </c>
      <c r="P3687">
        <f t="shared" si="8626"/>
        <v>0</v>
      </c>
      <c r="Q3687">
        <f t="shared" si="8627"/>
        <v>0</v>
      </c>
      <c r="R3687">
        <f t="shared" si="8628"/>
        <v>0</v>
      </c>
      <c r="S3687">
        <f t="shared" si="8629"/>
        <v>0</v>
      </c>
      <c r="T3687">
        <f t="shared" si="8630"/>
        <v>1</v>
      </c>
      <c r="U3687">
        <f t="shared" si="8631"/>
        <v>0</v>
      </c>
      <c r="V3687">
        <f t="shared" si="8632"/>
        <v>0</v>
      </c>
      <c r="W3687">
        <f t="shared" si="8633"/>
        <v>0</v>
      </c>
      <c r="X3687">
        <f t="shared" si="8634"/>
        <v>0</v>
      </c>
      <c r="Y3687">
        <f t="shared" si="8635"/>
        <v>0</v>
      </c>
      <c r="Z3687">
        <f t="shared" si="8636"/>
        <v>0</v>
      </c>
      <c r="AA3687">
        <f t="shared" si="8637"/>
        <v>0</v>
      </c>
      <c r="AB3687">
        <f t="shared" si="8638"/>
        <v>0</v>
      </c>
      <c r="AC3687">
        <f t="shared" si="8639"/>
        <v>0</v>
      </c>
      <c r="AD3687">
        <f t="shared" si="8640"/>
        <v>0</v>
      </c>
      <c r="AM3687">
        <v>27400</v>
      </c>
      <c r="AN3687">
        <v>-225</v>
      </c>
    </row>
    <row r="3688" spans="1:40" x14ac:dyDescent="0.3">
      <c r="A3688">
        <v>3687</v>
      </c>
      <c r="B3688">
        <v>2.6238147507604202E-2</v>
      </c>
      <c r="C3688">
        <v>0.92045378065628503</v>
      </c>
      <c r="D3688" s="1">
        <v>9.7065029104447693E-6</v>
      </c>
      <c r="E3688">
        <v>5.32983653332001E-2</v>
      </c>
      <c r="F3688" s="2" t="str">
        <f t="shared" si="8616"/>
        <v>K2</v>
      </c>
      <c r="G3688">
        <f t="shared" si="8617"/>
        <v>0</v>
      </c>
      <c r="H3688" t="str">
        <f t="shared" si="8618"/>
        <v>NA</v>
      </c>
      <c r="I3688">
        <f t="shared" si="8619"/>
        <v>5</v>
      </c>
      <c r="J3688" t="str">
        <f t="shared" ref="J3688" si="8713">IF(IF(I3689=0,I3688,"NA")=0,"NA",IF(I3689=0,I3688,"NA"))</f>
        <v>NA</v>
      </c>
      <c r="K3688">
        <f t="shared" si="8621"/>
        <v>0</v>
      </c>
      <c r="L3688" t="str">
        <f t="shared" ref="L3688" si="8714">IF(IF(K3689=0,K3688,"NA")=0,"NA",IF(K3689=0,K3688,"NA"))</f>
        <v>NA</v>
      </c>
      <c r="M3688">
        <f t="shared" si="8623"/>
        <v>0</v>
      </c>
      <c r="N3688" t="str">
        <f t="shared" si="8624"/>
        <v>NA</v>
      </c>
      <c r="O3688">
        <f t="shared" si="8625"/>
        <v>0</v>
      </c>
      <c r="P3688">
        <f t="shared" si="8626"/>
        <v>0</v>
      </c>
      <c r="Q3688">
        <f t="shared" si="8627"/>
        <v>0</v>
      </c>
      <c r="R3688">
        <f t="shared" si="8628"/>
        <v>0</v>
      </c>
      <c r="S3688">
        <f t="shared" si="8629"/>
        <v>0</v>
      </c>
      <c r="T3688">
        <f t="shared" si="8630"/>
        <v>1</v>
      </c>
      <c r="U3688">
        <f t="shared" si="8631"/>
        <v>0</v>
      </c>
      <c r="V3688">
        <f t="shared" si="8632"/>
        <v>0</v>
      </c>
      <c r="W3688">
        <f t="shared" si="8633"/>
        <v>0</v>
      </c>
      <c r="X3688">
        <f t="shared" si="8634"/>
        <v>0</v>
      </c>
      <c r="Y3688">
        <f t="shared" si="8635"/>
        <v>0</v>
      </c>
      <c r="Z3688">
        <f t="shared" si="8636"/>
        <v>0</v>
      </c>
      <c r="AA3688">
        <f t="shared" si="8637"/>
        <v>0</v>
      </c>
      <c r="AB3688">
        <f t="shared" si="8638"/>
        <v>0</v>
      </c>
      <c r="AC3688">
        <f t="shared" si="8639"/>
        <v>0</v>
      </c>
      <c r="AD3688">
        <f t="shared" si="8640"/>
        <v>0</v>
      </c>
      <c r="AM3688">
        <v>27500</v>
      </c>
      <c r="AN3688">
        <v>100</v>
      </c>
    </row>
    <row r="3689" spans="1:40" x14ac:dyDescent="0.3">
      <c r="A3689">
        <v>3688</v>
      </c>
      <c r="B3689">
        <v>1.7892280661513799E-2</v>
      </c>
      <c r="C3689">
        <v>0.82527188262845796</v>
      </c>
      <c r="D3689">
        <v>4.4817894735713496E-3</v>
      </c>
      <c r="E3689">
        <v>0.15235404723645701</v>
      </c>
      <c r="F3689" s="2" t="str">
        <f t="shared" si="8616"/>
        <v>K2</v>
      </c>
      <c r="G3689">
        <f t="shared" si="8617"/>
        <v>0</v>
      </c>
      <c r="H3689" t="str">
        <f t="shared" si="8618"/>
        <v>NA</v>
      </c>
      <c r="I3689">
        <f t="shared" si="8619"/>
        <v>6</v>
      </c>
      <c r="J3689" t="str">
        <f t="shared" ref="J3689" si="8715">IF(IF(I3690=0,I3689,"NA")=0,"NA",IF(I3690=0,I3689,"NA"))</f>
        <v>NA</v>
      </c>
      <c r="K3689">
        <f t="shared" si="8621"/>
        <v>0</v>
      </c>
      <c r="L3689" t="str">
        <f t="shared" ref="L3689" si="8716">IF(IF(K3690=0,K3689,"NA")=0,"NA",IF(K3690=0,K3689,"NA"))</f>
        <v>NA</v>
      </c>
      <c r="M3689">
        <f t="shared" si="8623"/>
        <v>0</v>
      </c>
      <c r="N3689" t="str">
        <f t="shared" si="8624"/>
        <v>NA</v>
      </c>
      <c r="O3689">
        <f t="shared" si="8625"/>
        <v>0</v>
      </c>
      <c r="P3689">
        <f t="shared" si="8626"/>
        <v>0</v>
      </c>
      <c r="Q3689">
        <f t="shared" si="8627"/>
        <v>0</v>
      </c>
      <c r="R3689">
        <f t="shared" si="8628"/>
        <v>0</v>
      </c>
      <c r="S3689">
        <f t="shared" si="8629"/>
        <v>0</v>
      </c>
      <c r="T3689">
        <f t="shared" si="8630"/>
        <v>1</v>
      </c>
      <c r="U3689">
        <f t="shared" si="8631"/>
        <v>0</v>
      </c>
      <c r="V3689">
        <f t="shared" si="8632"/>
        <v>0</v>
      </c>
      <c r="W3689">
        <f t="shared" si="8633"/>
        <v>0</v>
      </c>
      <c r="X3689">
        <f t="shared" si="8634"/>
        <v>0</v>
      </c>
      <c r="Y3689">
        <f t="shared" si="8635"/>
        <v>0</v>
      </c>
      <c r="Z3689">
        <f t="shared" si="8636"/>
        <v>0</v>
      </c>
      <c r="AA3689">
        <f t="shared" si="8637"/>
        <v>0</v>
      </c>
      <c r="AB3689">
        <f t="shared" si="8638"/>
        <v>0</v>
      </c>
      <c r="AC3689">
        <f t="shared" si="8639"/>
        <v>0</v>
      </c>
      <c r="AD3689">
        <f t="shared" si="8640"/>
        <v>0</v>
      </c>
      <c r="AM3689">
        <v>27525</v>
      </c>
      <c r="AN3689">
        <v>25</v>
      </c>
    </row>
    <row r="3690" spans="1:40" x14ac:dyDescent="0.3">
      <c r="A3690">
        <v>3689</v>
      </c>
      <c r="B3690">
        <v>1.4758204461483199E-2</v>
      </c>
      <c r="C3690">
        <v>0.70268594055481703</v>
      </c>
      <c r="D3690">
        <v>6.73316285861304E-3</v>
      </c>
      <c r="E3690">
        <v>0.27582269212508698</v>
      </c>
      <c r="F3690" s="2" t="str">
        <f t="shared" si="8616"/>
        <v>K2</v>
      </c>
      <c r="G3690">
        <f t="shared" si="8617"/>
        <v>0</v>
      </c>
      <c r="H3690" t="str">
        <f t="shared" si="8618"/>
        <v>NA</v>
      </c>
      <c r="I3690">
        <f t="shared" si="8619"/>
        <v>7</v>
      </c>
      <c r="J3690" t="str">
        <f t="shared" ref="J3690" si="8717">IF(IF(I3691=0,I3690,"NA")=0,"NA",IF(I3691=0,I3690,"NA"))</f>
        <v>NA</v>
      </c>
      <c r="K3690">
        <f t="shared" si="8621"/>
        <v>0</v>
      </c>
      <c r="L3690" t="str">
        <f t="shared" ref="L3690" si="8718">IF(IF(K3691=0,K3690,"NA")=0,"NA",IF(K3691=0,K3690,"NA"))</f>
        <v>NA</v>
      </c>
      <c r="M3690">
        <f t="shared" si="8623"/>
        <v>0</v>
      </c>
      <c r="N3690" t="str">
        <f t="shared" si="8624"/>
        <v>NA</v>
      </c>
      <c r="O3690">
        <f t="shared" si="8625"/>
        <v>0</v>
      </c>
      <c r="P3690">
        <f t="shared" si="8626"/>
        <v>0</v>
      </c>
      <c r="Q3690">
        <f t="shared" si="8627"/>
        <v>0</v>
      </c>
      <c r="R3690">
        <f t="shared" si="8628"/>
        <v>0</v>
      </c>
      <c r="S3690">
        <f t="shared" si="8629"/>
        <v>0</v>
      </c>
      <c r="T3690">
        <f t="shared" si="8630"/>
        <v>1</v>
      </c>
      <c r="U3690">
        <f t="shared" si="8631"/>
        <v>0</v>
      </c>
      <c r="V3690">
        <f t="shared" si="8632"/>
        <v>0</v>
      </c>
      <c r="W3690">
        <f t="shared" si="8633"/>
        <v>0</v>
      </c>
      <c r="X3690">
        <f t="shared" si="8634"/>
        <v>0</v>
      </c>
      <c r="Y3690">
        <f t="shared" si="8635"/>
        <v>0</v>
      </c>
      <c r="Z3690">
        <f t="shared" si="8636"/>
        <v>0</v>
      </c>
      <c r="AA3690">
        <f t="shared" si="8637"/>
        <v>0</v>
      </c>
      <c r="AB3690">
        <f t="shared" si="8638"/>
        <v>0</v>
      </c>
      <c r="AC3690">
        <f t="shared" si="8639"/>
        <v>0</v>
      </c>
      <c r="AD3690">
        <f t="shared" si="8640"/>
        <v>0</v>
      </c>
      <c r="AM3690">
        <v>27475</v>
      </c>
      <c r="AN3690">
        <v>-50</v>
      </c>
    </row>
    <row r="3691" spans="1:40" x14ac:dyDescent="0.3">
      <c r="A3691">
        <v>3690</v>
      </c>
      <c r="B3691">
        <v>9.7431698465565604E-3</v>
      </c>
      <c r="C3691">
        <v>0.49474104379107497</v>
      </c>
      <c r="D3691">
        <v>4.7116060878817603E-2</v>
      </c>
      <c r="E3691">
        <v>0.448399725483551</v>
      </c>
      <c r="F3691" s="2" t="str">
        <f t="shared" si="8616"/>
        <v>K2</v>
      </c>
      <c r="G3691">
        <f t="shared" si="8617"/>
        <v>0</v>
      </c>
      <c r="H3691" t="str">
        <f t="shared" si="8618"/>
        <v>NA</v>
      </c>
      <c r="I3691">
        <f t="shared" si="8619"/>
        <v>8</v>
      </c>
      <c r="J3691">
        <f t="shared" ref="J3691" si="8719">IF(IF(I3692=0,I3691,"NA")=0,"NA",IF(I3692=0,I3691,"NA"))</f>
        <v>8</v>
      </c>
      <c r="K3691">
        <f t="shared" si="8621"/>
        <v>0</v>
      </c>
      <c r="L3691" t="str">
        <f t="shared" ref="L3691" si="8720">IF(IF(K3692=0,K3691,"NA")=0,"NA",IF(K3692=0,K3691,"NA"))</f>
        <v>NA</v>
      </c>
      <c r="M3691">
        <f t="shared" si="8623"/>
        <v>0</v>
      </c>
      <c r="N3691" t="str">
        <f t="shared" si="8624"/>
        <v>NA</v>
      </c>
      <c r="O3691">
        <f t="shared" si="8625"/>
        <v>0</v>
      </c>
      <c r="P3691">
        <f t="shared" si="8626"/>
        <v>0</v>
      </c>
      <c r="Q3691">
        <f t="shared" si="8627"/>
        <v>0</v>
      </c>
      <c r="R3691">
        <f t="shared" si="8628"/>
        <v>0</v>
      </c>
      <c r="S3691">
        <f t="shared" si="8629"/>
        <v>0</v>
      </c>
      <c r="T3691">
        <f t="shared" si="8630"/>
        <v>1</v>
      </c>
      <c r="U3691">
        <f t="shared" si="8631"/>
        <v>0</v>
      </c>
      <c r="V3691">
        <f t="shared" si="8632"/>
        <v>0</v>
      </c>
      <c r="W3691">
        <f t="shared" si="8633"/>
        <v>0</v>
      </c>
      <c r="X3691">
        <f t="shared" si="8634"/>
        <v>0</v>
      </c>
      <c r="Y3691">
        <f t="shared" si="8635"/>
        <v>0</v>
      </c>
      <c r="Z3691">
        <f t="shared" si="8636"/>
        <v>0</v>
      </c>
      <c r="AA3691">
        <f t="shared" si="8637"/>
        <v>0</v>
      </c>
      <c r="AB3691">
        <f t="shared" si="8638"/>
        <v>0</v>
      </c>
      <c r="AC3691">
        <f t="shared" si="8639"/>
        <v>0</v>
      </c>
      <c r="AD3691">
        <f t="shared" si="8640"/>
        <v>0</v>
      </c>
      <c r="AM3691">
        <v>27475</v>
      </c>
      <c r="AN3691">
        <v>0</v>
      </c>
    </row>
    <row r="3692" spans="1:40" x14ac:dyDescent="0.3">
      <c r="A3692">
        <v>3691</v>
      </c>
      <c r="B3692">
        <v>0.89299552036609298</v>
      </c>
      <c r="C3692">
        <v>0.107004479623211</v>
      </c>
      <c r="D3692" s="1">
        <v>9.1711917742271504E-119</v>
      </c>
      <c r="E3692" s="1">
        <v>1.06954996083655E-11</v>
      </c>
      <c r="F3692" s="2" t="str">
        <f t="shared" si="8616"/>
        <v>K1</v>
      </c>
      <c r="G3692">
        <f t="shared" si="8617"/>
        <v>1</v>
      </c>
      <c r="H3692">
        <f t="shared" si="8618"/>
        <v>1</v>
      </c>
      <c r="I3692">
        <f t="shared" si="8619"/>
        <v>0</v>
      </c>
      <c r="J3692" t="str">
        <f t="shared" ref="J3692" si="8721">IF(IF(I3693=0,I3692,"NA")=0,"NA",IF(I3693=0,I3692,"NA"))</f>
        <v>NA</v>
      </c>
      <c r="K3692">
        <f t="shared" si="8621"/>
        <v>0</v>
      </c>
      <c r="L3692" t="str">
        <f t="shared" ref="L3692" si="8722">IF(IF(K3693=0,K3692,"NA")=0,"NA",IF(K3693=0,K3692,"NA"))</f>
        <v>NA</v>
      </c>
      <c r="M3692">
        <f t="shared" si="8623"/>
        <v>0</v>
      </c>
      <c r="N3692" t="str">
        <f t="shared" si="8624"/>
        <v>NA</v>
      </c>
      <c r="O3692">
        <f t="shared" si="8625"/>
        <v>0</v>
      </c>
      <c r="P3692">
        <f t="shared" si="8626"/>
        <v>0</v>
      </c>
      <c r="Q3692">
        <f t="shared" si="8627"/>
        <v>0</v>
      </c>
      <c r="R3692">
        <f t="shared" si="8628"/>
        <v>0</v>
      </c>
      <c r="S3692">
        <f t="shared" si="8629"/>
        <v>1</v>
      </c>
      <c r="T3692">
        <f t="shared" si="8630"/>
        <v>0</v>
      </c>
      <c r="U3692">
        <f t="shared" si="8631"/>
        <v>0</v>
      </c>
      <c r="V3692">
        <f t="shared" si="8632"/>
        <v>0</v>
      </c>
      <c r="W3692">
        <f t="shared" si="8633"/>
        <v>0</v>
      </c>
      <c r="X3692">
        <f t="shared" si="8634"/>
        <v>0</v>
      </c>
      <c r="Y3692">
        <f t="shared" si="8635"/>
        <v>0</v>
      </c>
      <c r="Z3692">
        <f t="shared" si="8636"/>
        <v>0</v>
      </c>
      <c r="AA3692">
        <f t="shared" si="8637"/>
        <v>0</v>
      </c>
      <c r="AB3692">
        <f t="shared" si="8638"/>
        <v>0</v>
      </c>
      <c r="AC3692">
        <f t="shared" si="8639"/>
        <v>0</v>
      </c>
      <c r="AD3692">
        <f t="shared" si="8640"/>
        <v>0</v>
      </c>
      <c r="AM3692">
        <v>28125</v>
      </c>
      <c r="AN3692">
        <v>650</v>
      </c>
    </row>
    <row r="3693" spans="1:40" x14ac:dyDescent="0.3">
      <c r="A3693">
        <v>3692</v>
      </c>
      <c r="B3693">
        <v>0.32320763148821202</v>
      </c>
      <c r="C3693">
        <v>0.519146093085742</v>
      </c>
      <c r="D3693">
        <v>0.14731421666298999</v>
      </c>
      <c r="E3693">
        <v>1.0332058763055599E-2</v>
      </c>
      <c r="F3693" s="2" t="str">
        <f t="shared" si="8616"/>
        <v>K2</v>
      </c>
      <c r="G3693">
        <f t="shared" si="8617"/>
        <v>0</v>
      </c>
      <c r="H3693" t="str">
        <f t="shared" si="8618"/>
        <v>NA</v>
      </c>
      <c r="I3693">
        <f t="shared" si="8619"/>
        <v>1</v>
      </c>
      <c r="J3693">
        <f t="shared" ref="J3693" si="8723">IF(IF(I3694=0,I3693,"NA")=0,"NA",IF(I3694=0,I3693,"NA"))</f>
        <v>1</v>
      </c>
      <c r="K3693">
        <f t="shared" si="8621"/>
        <v>0</v>
      </c>
      <c r="L3693" t="str">
        <f t="shared" ref="L3693" si="8724">IF(IF(K3694=0,K3693,"NA")=0,"NA",IF(K3694=0,K3693,"NA"))</f>
        <v>NA</v>
      </c>
      <c r="M3693">
        <f t="shared" si="8623"/>
        <v>0</v>
      </c>
      <c r="N3693" t="str">
        <f t="shared" si="8624"/>
        <v>NA</v>
      </c>
      <c r="O3693">
        <f t="shared" si="8625"/>
        <v>0</v>
      </c>
      <c r="P3693">
        <f t="shared" si="8626"/>
        <v>1</v>
      </c>
      <c r="Q3693">
        <f t="shared" si="8627"/>
        <v>0</v>
      </c>
      <c r="R3693">
        <f t="shared" si="8628"/>
        <v>0</v>
      </c>
      <c r="S3693">
        <f t="shared" si="8629"/>
        <v>0</v>
      </c>
      <c r="T3693">
        <f t="shared" si="8630"/>
        <v>0</v>
      </c>
      <c r="U3693">
        <f t="shared" si="8631"/>
        <v>0</v>
      </c>
      <c r="V3693">
        <f t="shared" si="8632"/>
        <v>0</v>
      </c>
      <c r="W3693">
        <f t="shared" si="8633"/>
        <v>0</v>
      </c>
      <c r="X3693">
        <f t="shared" si="8634"/>
        <v>0</v>
      </c>
      <c r="Y3693">
        <f t="shared" si="8635"/>
        <v>0</v>
      </c>
      <c r="Z3693">
        <f t="shared" si="8636"/>
        <v>0</v>
      </c>
      <c r="AA3693">
        <f t="shared" si="8637"/>
        <v>0</v>
      </c>
      <c r="AB3693">
        <f t="shared" si="8638"/>
        <v>0</v>
      </c>
      <c r="AC3693">
        <f t="shared" si="8639"/>
        <v>0</v>
      </c>
      <c r="AD3693">
        <f t="shared" si="8640"/>
        <v>0</v>
      </c>
      <c r="AM3693">
        <v>28125</v>
      </c>
      <c r="AN3693">
        <v>0</v>
      </c>
    </row>
    <row r="3694" spans="1:40" x14ac:dyDescent="0.3">
      <c r="A3694">
        <v>3693</v>
      </c>
      <c r="B3694">
        <v>4.7131741239272301E-2</v>
      </c>
      <c r="C3694">
        <v>0.34285551701765399</v>
      </c>
      <c r="D3694">
        <v>0.57382507086648604</v>
      </c>
      <c r="E3694">
        <v>3.6187670876587599E-2</v>
      </c>
      <c r="F3694" s="2" t="str">
        <f t="shared" si="8616"/>
        <v>K3</v>
      </c>
      <c r="G3694">
        <f t="shared" si="8617"/>
        <v>0</v>
      </c>
      <c r="H3694" t="str">
        <f t="shared" si="8618"/>
        <v>NA</v>
      </c>
      <c r="I3694">
        <f t="shared" si="8619"/>
        <v>0</v>
      </c>
      <c r="J3694" t="str">
        <f t="shared" ref="J3694" si="8725">IF(IF(I3695=0,I3694,"NA")=0,"NA",IF(I3695=0,I3694,"NA"))</f>
        <v>NA</v>
      </c>
      <c r="K3694">
        <f t="shared" si="8621"/>
        <v>1</v>
      </c>
      <c r="L3694" t="str">
        <f t="shared" ref="L3694" si="8726">IF(IF(K3695=0,K3694,"NA")=0,"NA",IF(K3695=0,K3694,"NA"))</f>
        <v>NA</v>
      </c>
      <c r="M3694">
        <f t="shared" si="8623"/>
        <v>0</v>
      </c>
      <c r="N3694" t="str">
        <f t="shared" si="8624"/>
        <v>NA</v>
      </c>
      <c r="O3694">
        <f t="shared" si="8625"/>
        <v>0</v>
      </c>
      <c r="P3694">
        <f t="shared" si="8626"/>
        <v>0</v>
      </c>
      <c r="Q3694">
        <f t="shared" si="8627"/>
        <v>0</v>
      </c>
      <c r="R3694">
        <f t="shared" si="8628"/>
        <v>0</v>
      </c>
      <c r="S3694">
        <f t="shared" si="8629"/>
        <v>0</v>
      </c>
      <c r="T3694">
        <f t="shared" si="8630"/>
        <v>0</v>
      </c>
      <c r="U3694">
        <f t="shared" si="8631"/>
        <v>1</v>
      </c>
      <c r="V3694">
        <f t="shared" si="8632"/>
        <v>0</v>
      </c>
      <c r="W3694">
        <f t="shared" si="8633"/>
        <v>0</v>
      </c>
      <c r="X3694">
        <f t="shared" si="8634"/>
        <v>0</v>
      </c>
      <c r="Y3694">
        <f t="shared" si="8635"/>
        <v>0</v>
      </c>
      <c r="Z3694">
        <f t="shared" si="8636"/>
        <v>0</v>
      </c>
      <c r="AA3694">
        <f t="shared" si="8637"/>
        <v>0</v>
      </c>
      <c r="AB3694">
        <f t="shared" si="8638"/>
        <v>0</v>
      </c>
      <c r="AC3694">
        <f t="shared" si="8639"/>
        <v>0</v>
      </c>
      <c r="AD3694">
        <f t="shared" si="8640"/>
        <v>0</v>
      </c>
      <c r="AM3694">
        <v>28125</v>
      </c>
      <c r="AN3694">
        <v>0</v>
      </c>
    </row>
    <row r="3695" spans="1:40" x14ac:dyDescent="0.3">
      <c r="A3695">
        <v>3694</v>
      </c>
      <c r="B3695">
        <v>5.4118678891955999E-3</v>
      </c>
      <c r="C3695">
        <v>0.112134310956472</v>
      </c>
      <c r="D3695">
        <v>0.84229845903238998</v>
      </c>
      <c r="E3695">
        <v>4.0155362121942699E-2</v>
      </c>
      <c r="F3695" s="2" t="str">
        <f t="shared" si="8616"/>
        <v>K3</v>
      </c>
      <c r="G3695">
        <f t="shared" si="8617"/>
        <v>0</v>
      </c>
      <c r="H3695" t="str">
        <f t="shared" si="8618"/>
        <v>NA</v>
      </c>
      <c r="I3695">
        <f t="shared" si="8619"/>
        <v>0</v>
      </c>
      <c r="J3695" t="str">
        <f t="shared" ref="J3695" si="8727">IF(IF(I3696=0,I3695,"NA")=0,"NA",IF(I3696=0,I3695,"NA"))</f>
        <v>NA</v>
      </c>
      <c r="K3695">
        <f t="shared" si="8621"/>
        <v>2</v>
      </c>
      <c r="L3695" t="str">
        <f t="shared" ref="L3695" si="8728">IF(IF(K3696=0,K3695,"NA")=0,"NA",IF(K3696=0,K3695,"NA"))</f>
        <v>NA</v>
      </c>
      <c r="M3695">
        <f t="shared" si="8623"/>
        <v>0</v>
      </c>
      <c r="N3695" t="str">
        <f t="shared" si="8624"/>
        <v>NA</v>
      </c>
      <c r="O3695">
        <f t="shared" si="8625"/>
        <v>0</v>
      </c>
      <c r="P3695">
        <f t="shared" si="8626"/>
        <v>0</v>
      </c>
      <c r="Q3695">
        <f t="shared" si="8627"/>
        <v>0</v>
      </c>
      <c r="R3695">
        <f t="shared" si="8628"/>
        <v>0</v>
      </c>
      <c r="S3695">
        <f t="shared" si="8629"/>
        <v>0</v>
      </c>
      <c r="T3695">
        <f t="shared" si="8630"/>
        <v>0</v>
      </c>
      <c r="U3695">
        <f t="shared" si="8631"/>
        <v>0</v>
      </c>
      <c r="V3695">
        <f t="shared" si="8632"/>
        <v>0</v>
      </c>
      <c r="W3695">
        <f t="shared" si="8633"/>
        <v>0</v>
      </c>
      <c r="X3695">
        <f t="shared" si="8634"/>
        <v>0</v>
      </c>
      <c r="Y3695">
        <f t="shared" si="8635"/>
        <v>1</v>
      </c>
      <c r="Z3695">
        <f t="shared" si="8636"/>
        <v>0</v>
      </c>
      <c r="AA3695">
        <f t="shared" si="8637"/>
        <v>0</v>
      </c>
      <c r="AB3695">
        <f t="shared" si="8638"/>
        <v>0</v>
      </c>
      <c r="AC3695">
        <f t="shared" si="8639"/>
        <v>0</v>
      </c>
      <c r="AD3695">
        <f t="shared" si="8640"/>
        <v>0</v>
      </c>
      <c r="AM3695">
        <v>28150</v>
      </c>
      <c r="AN3695">
        <v>25</v>
      </c>
    </row>
    <row r="3696" spans="1:40" x14ac:dyDescent="0.3">
      <c r="A3696">
        <v>3695</v>
      </c>
      <c r="B3696">
        <v>7.6741950323080596E-4</v>
      </c>
      <c r="C3696">
        <v>1.96061759531399E-2</v>
      </c>
      <c r="D3696">
        <v>0.956230400617748</v>
      </c>
      <c r="E3696">
        <v>2.33960039258812E-2</v>
      </c>
      <c r="F3696" s="2" t="str">
        <f t="shared" si="8616"/>
        <v>K3</v>
      </c>
      <c r="G3696">
        <f t="shared" si="8617"/>
        <v>0</v>
      </c>
      <c r="H3696" t="str">
        <f t="shared" si="8618"/>
        <v>NA</v>
      </c>
      <c r="I3696">
        <f t="shared" si="8619"/>
        <v>0</v>
      </c>
      <c r="J3696" t="str">
        <f t="shared" ref="J3696" si="8729">IF(IF(I3697=0,I3696,"NA")=0,"NA",IF(I3697=0,I3696,"NA"))</f>
        <v>NA</v>
      </c>
      <c r="K3696">
        <f t="shared" si="8621"/>
        <v>3</v>
      </c>
      <c r="L3696">
        <f t="shared" ref="L3696" si="8730">IF(IF(K3697=0,K3696,"NA")=0,"NA",IF(K3697=0,K3696,"NA"))</f>
        <v>3</v>
      </c>
      <c r="M3696">
        <f t="shared" si="8623"/>
        <v>0</v>
      </c>
      <c r="N3696" t="str">
        <f t="shared" si="8624"/>
        <v>NA</v>
      </c>
      <c r="O3696">
        <f t="shared" si="8625"/>
        <v>0</v>
      </c>
      <c r="P3696">
        <f t="shared" si="8626"/>
        <v>0</v>
      </c>
      <c r="Q3696">
        <f t="shared" si="8627"/>
        <v>0</v>
      </c>
      <c r="R3696">
        <f t="shared" si="8628"/>
        <v>0</v>
      </c>
      <c r="S3696">
        <f t="shared" si="8629"/>
        <v>0</v>
      </c>
      <c r="T3696">
        <f t="shared" si="8630"/>
        <v>0</v>
      </c>
      <c r="U3696">
        <f t="shared" si="8631"/>
        <v>0</v>
      </c>
      <c r="V3696">
        <f t="shared" si="8632"/>
        <v>0</v>
      </c>
      <c r="W3696">
        <f t="shared" si="8633"/>
        <v>0</v>
      </c>
      <c r="X3696">
        <f t="shared" si="8634"/>
        <v>0</v>
      </c>
      <c r="Y3696">
        <f t="shared" si="8635"/>
        <v>1</v>
      </c>
      <c r="Z3696">
        <f t="shared" si="8636"/>
        <v>0</v>
      </c>
      <c r="AA3696">
        <f t="shared" si="8637"/>
        <v>0</v>
      </c>
      <c r="AB3696">
        <f t="shared" si="8638"/>
        <v>0</v>
      </c>
      <c r="AC3696">
        <f t="shared" si="8639"/>
        <v>0</v>
      </c>
      <c r="AD3696">
        <f t="shared" si="8640"/>
        <v>0</v>
      </c>
      <c r="AM3696">
        <v>28150</v>
      </c>
      <c r="AN3696">
        <v>0</v>
      </c>
    </row>
    <row r="3697" spans="1:40" x14ac:dyDescent="0.3">
      <c r="A3697">
        <v>3696</v>
      </c>
      <c r="B3697">
        <v>9.4775045549753495E-2</v>
      </c>
      <c r="C3697">
        <v>0.51719173886126202</v>
      </c>
      <c r="D3697" s="1">
        <v>3.6576118556462398E-7</v>
      </c>
      <c r="E3697">
        <v>0.38803284982779901</v>
      </c>
      <c r="F3697" s="2" t="str">
        <f t="shared" si="8616"/>
        <v>K2</v>
      </c>
      <c r="G3697">
        <f t="shared" si="8617"/>
        <v>0</v>
      </c>
      <c r="H3697" t="str">
        <f t="shared" si="8618"/>
        <v>NA</v>
      </c>
      <c r="I3697">
        <f t="shared" si="8619"/>
        <v>1</v>
      </c>
      <c r="J3697" t="str">
        <f t="shared" ref="J3697" si="8731">IF(IF(I3698=0,I3697,"NA")=0,"NA",IF(I3698=0,I3697,"NA"))</f>
        <v>NA</v>
      </c>
      <c r="K3697">
        <f t="shared" si="8621"/>
        <v>0</v>
      </c>
      <c r="L3697" t="str">
        <f t="shared" ref="L3697" si="8732">IF(IF(K3698=0,K3697,"NA")=0,"NA",IF(K3698=0,K3697,"NA"))</f>
        <v>NA</v>
      </c>
      <c r="M3697">
        <f t="shared" si="8623"/>
        <v>0</v>
      </c>
      <c r="N3697" t="str">
        <f t="shared" si="8624"/>
        <v>NA</v>
      </c>
      <c r="O3697">
        <f t="shared" si="8625"/>
        <v>0</v>
      </c>
      <c r="P3697">
        <f t="shared" si="8626"/>
        <v>0</v>
      </c>
      <c r="Q3697">
        <f t="shared" si="8627"/>
        <v>0</v>
      </c>
      <c r="R3697">
        <f t="shared" si="8628"/>
        <v>0</v>
      </c>
      <c r="S3697">
        <f t="shared" si="8629"/>
        <v>0</v>
      </c>
      <c r="T3697">
        <f t="shared" si="8630"/>
        <v>0</v>
      </c>
      <c r="U3697">
        <f t="shared" si="8631"/>
        <v>0</v>
      </c>
      <c r="V3697">
        <f t="shared" si="8632"/>
        <v>0</v>
      </c>
      <c r="W3697">
        <f t="shared" si="8633"/>
        <v>0</v>
      </c>
      <c r="X3697">
        <f t="shared" si="8634"/>
        <v>1</v>
      </c>
      <c r="Y3697">
        <f t="shared" si="8635"/>
        <v>0</v>
      </c>
      <c r="Z3697">
        <f t="shared" si="8636"/>
        <v>0</v>
      </c>
      <c r="AA3697">
        <f t="shared" si="8637"/>
        <v>0</v>
      </c>
      <c r="AB3697">
        <f t="shared" si="8638"/>
        <v>0</v>
      </c>
      <c r="AC3697">
        <f t="shared" si="8639"/>
        <v>0</v>
      </c>
      <c r="AD3697">
        <f t="shared" si="8640"/>
        <v>0</v>
      </c>
      <c r="AM3697">
        <v>27975</v>
      </c>
      <c r="AN3697">
        <v>-175</v>
      </c>
    </row>
    <row r="3698" spans="1:40" x14ac:dyDescent="0.3">
      <c r="A3698">
        <v>3697</v>
      </c>
      <c r="B3698">
        <v>3.28031235267007E-2</v>
      </c>
      <c r="C3698">
        <v>0.53862869810738001</v>
      </c>
      <c r="D3698" s="1">
        <v>1.8608243499829201E-6</v>
      </c>
      <c r="E3698">
        <v>0.42856631754156899</v>
      </c>
      <c r="F3698" s="2" t="str">
        <f t="shared" si="8616"/>
        <v>K2</v>
      </c>
      <c r="G3698">
        <f t="shared" si="8617"/>
        <v>0</v>
      </c>
      <c r="H3698" t="str">
        <f t="shared" si="8618"/>
        <v>NA</v>
      </c>
      <c r="I3698">
        <f t="shared" si="8619"/>
        <v>2</v>
      </c>
      <c r="J3698" t="str">
        <f t="shared" ref="J3698" si="8733">IF(IF(I3699=0,I3698,"NA")=0,"NA",IF(I3699=0,I3698,"NA"))</f>
        <v>NA</v>
      </c>
      <c r="K3698">
        <f t="shared" si="8621"/>
        <v>0</v>
      </c>
      <c r="L3698" t="str">
        <f t="shared" ref="L3698" si="8734">IF(IF(K3699=0,K3698,"NA")=0,"NA",IF(K3699=0,K3698,"NA"))</f>
        <v>NA</v>
      </c>
      <c r="M3698">
        <f t="shared" si="8623"/>
        <v>0</v>
      </c>
      <c r="N3698" t="str">
        <f t="shared" si="8624"/>
        <v>NA</v>
      </c>
      <c r="O3698">
        <f t="shared" si="8625"/>
        <v>0</v>
      </c>
      <c r="P3698">
        <f t="shared" si="8626"/>
        <v>0</v>
      </c>
      <c r="Q3698">
        <f t="shared" si="8627"/>
        <v>0</v>
      </c>
      <c r="R3698">
        <f t="shared" si="8628"/>
        <v>0</v>
      </c>
      <c r="S3698">
        <f t="shared" si="8629"/>
        <v>0</v>
      </c>
      <c r="T3698">
        <f t="shared" si="8630"/>
        <v>1</v>
      </c>
      <c r="U3698">
        <f t="shared" si="8631"/>
        <v>0</v>
      </c>
      <c r="V3698">
        <f t="shared" si="8632"/>
        <v>0</v>
      </c>
      <c r="W3698">
        <f t="shared" si="8633"/>
        <v>0</v>
      </c>
      <c r="X3698">
        <f t="shared" si="8634"/>
        <v>0</v>
      </c>
      <c r="Y3698">
        <f t="shared" si="8635"/>
        <v>0</v>
      </c>
      <c r="Z3698">
        <f t="shared" si="8636"/>
        <v>0</v>
      </c>
      <c r="AA3698">
        <f t="shared" si="8637"/>
        <v>0</v>
      </c>
      <c r="AB3698">
        <f t="shared" si="8638"/>
        <v>0</v>
      </c>
      <c r="AC3698">
        <f t="shared" si="8639"/>
        <v>0</v>
      </c>
      <c r="AD3698">
        <f t="shared" si="8640"/>
        <v>0</v>
      </c>
      <c r="AM3698">
        <v>28100</v>
      </c>
      <c r="AN3698">
        <v>125</v>
      </c>
    </row>
    <row r="3699" spans="1:40" x14ac:dyDescent="0.3">
      <c r="A3699">
        <v>3698</v>
      </c>
      <c r="B3699">
        <v>0.120263815982508</v>
      </c>
      <c r="C3699">
        <v>0.87617953962155004</v>
      </c>
      <c r="D3699" s="1">
        <v>6.4670648082445501E-31</v>
      </c>
      <c r="E3699">
        <v>3.55664439594164E-3</v>
      </c>
      <c r="F3699" s="2" t="str">
        <f t="shared" si="8616"/>
        <v>K2</v>
      </c>
      <c r="G3699">
        <f t="shared" si="8617"/>
        <v>0</v>
      </c>
      <c r="H3699" t="str">
        <f t="shared" si="8618"/>
        <v>NA</v>
      </c>
      <c r="I3699">
        <f t="shared" si="8619"/>
        <v>3</v>
      </c>
      <c r="J3699" t="str">
        <f t="shared" ref="J3699" si="8735">IF(IF(I3700=0,I3699,"NA")=0,"NA",IF(I3700=0,I3699,"NA"))</f>
        <v>NA</v>
      </c>
      <c r="K3699">
        <f t="shared" si="8621"/>
        <v>0</v>
      </c>
      <c r="L3699" t="str">
        <f t="shared" ref="L3699" si="8736">IF(IF(K3700=0,K3699,"NA")=0,"NA",IF(K3700=0,K3699,"NA"))</f>
        <v>NA</v>
      </c>
      <c r="M3699">
        <f t="shared" si="8623"/>
        <v>0</v>
      </c>
      <c r="N3699" t="str">
        <f t="shared" si="8624"/>
        <v>NA</v>
      </c>
      <c r="O3699">
        <f t="shared" si="8625"/>
        <v>0</v>
      </c>
      <c r="P3699">
        <f t="shared" si="8626"/>
        <v>0</v>
      </c>
      <c r="Q3699">
        <f t="shared" si="8627"/>
        <v>0</v>
      </c>
      <c r="R3699">
        <f t="shared" si="8628"/>
        <v>0</v>
      </c>
      <c r="S3699">
        <f t="shared" si="8629"/>
        <v>0</v>
      </c>
      <c r="T3699">
        <f t="shared" si="8630"/>
        <v>1</v>
      </c>
      <c r="U3699">
        <f t="shared" si="8631"/>
        <v>0</v>
      </c>
      <c r="V3699">
        <f t="shared" si="8632"/>
        <v>0</v>
      </c>
      <c r="W3699">
        <f t="shared" si="8633"/>
        <v>0</v>
      </c>
      <c r="X3699">
        <f t="shared" si="8634"/>
        <v>0</v>
      </c>
      <c r="Y3699">
        <f t="shared" si="8635"/>
        <v>0</v>
      </c>
      <c r="Z3699">
        <f t="shared" si="8636"/>
        <v>0</v>
      </c>
      <c r="AA3699">
        <f t="shared" si="8637"/>
        <v>0</v>
      </c>
      <c r="AB3699">
        <f t="shared" si="8638"/>
        <v>0</v>
      </c>
      <c r="AC3699">
        <f t="shared" si="8639"/>
        <v>0</v>
      </c>
      <c r="AD3699">
        <f t="shared" si="8640"/>
        <v>0</v>
      </c>
      <c r="AM3699">
        <v>28425</v>
      </c>
      <c r="AN3699">
        <v>325</v>
      </c>
    </row>
    <row r="3700" spans="1:40" x14ac:dyDescent="0.3">
      <c r="A3700">
        <v>3699</v>
      </c>
      <c r="B3700">
        <v>0.216561846883986</v>
      </c>
      <c r="C3700">
        <v>0.78334822703278395</v>
      </c>
      <c r="D3700" s="1">
        <v>2.2647015447184099E-31</v>
      </c>
      <c r="E3700" s="1">
        <v>8.9926083230512901E-5</v>
      </c>
      <c r="F3700" s="2" t="str">
        <f t="shared" si="8616"/>
        <v>K2</v>
      </c>
      <c r="G3700">
        <f t="shared" si="8617"/>
        <v>0</v>
      </c>
      <c r="H3700" t="str">
        <f t="shared" si="8618"/>
        <v>NA</v>
      </c>
      <c r="I3700">
        <f t="shared" si="8619"/>
        <v>4</v>
      </c>
      <c r="J3700" t="str">
        <f t="shared" ref="J3700" si="8737">IF(IF(I3701=0,I3700,"NA")=0,"NA",IF(I3701=0,I3700,"NA"))</f>
        <v>NA</v>
      </c>
      <c r="K3700">
        <f t="shared" si="8621"/>
        <v>0</v>
      </c>
      <c r="L3700" t="str">
        <f t="shared" ref="L3700" si="8738">IF(IF(K3701=0,K3700,"NA")=0,"NA",IF(K3701=0,K3700,"NA"))</f>
        <v>NA</v>
      </c>
      <c r="M3700">
        <f t="shared" si="8623"/>
        <v>0</v>
      </c>
      <c r="N3700" t="str">
        <f t="shared" si="8624"/>
        <v>NA</v>
      </c>
      <c r="O3700">
        <f t="shared" si="8625"/>
        <v>0</v>
      </c>
      <c r="P3700">
        <f t="shared" si="8626"/>
        <v>0</v>
      </c>
      <c r="Q3700">
        <f t="shared" si="8627"/>
        <v>0</v>
      </c>
      <c r="R3700">
        <f t="shared" si="8628"/>
        <v>0</v>
      </c>
      <c r="S3700">
        <f t="shared" si="8629"/>
        <v>0</v>
      </c>
      <c r="T3700">
        <f t="shared" si="8630"/>
        <v>1</v>
      </c>
      <c r="U3700">
        <f t="shared" si="8631"/>
        <v>0</v>
      </c>
      <c r="V3700">
        <f t="shared" si="8632"/>
        <v>0</v>
      </c>
      <c r="W3700">
        <f t="shared" si="8633"/>
        <v>0</v>
      </c>
      <c r="X3700">
        <f t="shared" si="8634"/>
        <v>0</v>
      </c>
      <c r="Y3700">
        <f t="shared" si="8635"/>
        <v>0</v>
      </c>
      <c r="Z3700">
        <f t="shared" si="8636"/>
        <v>0</v>
      </c>
      <c r="AA3700">
        <f t="shared" si="8637"/>
        <v>0</v>
      </c>
      <c r="AB3700">
        <f t="shared" si="8638"/>
        <v>0</v>
      </c>
      <c r="AC3700">
        <f t="shared" si="8639"/>
        <v>0</v>
      </c>
      <c r="AD3700">
        <f t="shared" si="8640"/>
        <v>0</v>
      </c>
      <c r="AM3700">
        <v>28750</v>
      </c>
      <c r="AN3700">
        <v>325</v>
      </c>
    </row>
    <row r="3701" spans="1:40" x14ac:dyDescent="0.3">
      <c r="A3701">
        <v>3700</v>
      </c>
      <c r="B3701">
        <v>6.3912955944398303E-2</v>
      </c>
      <c r="C3701">
        <v>0.85957118848439495</v>
      </c>
      <c r="D3701">
        <v>2.3930416597798199E-2</v>
      </c>
      <c r="E3701">
        <v>5.2585438973408498E-2</v>
      </c>
      <c r="F3701" s="2" t="str">
        <f t="shared" si="8616"/>
        <v>K2</v>
      </c>
      <c r="G3701">
        <f t="shared" si="8617"/>
        <v>0</v>
      </c>
      <c r="H3701" t="str">
        <f t="shared" si="8618"/>
        <v>NA</v>
      </c>
      <c r="I3701">
        <f t="shared" si="8619"/>
        <v>5</v>
      </c>
      <c r="J3701" t="str">
        <f t="shared" ref="J3701" si="8739">IF(IF(I3702=0,I3701,"NA")=0,"NA",IF(I3702=0,I3701,"NA"))</f>
        <v>NA</v>
      </c>
      <c r="K3701">
        <f t="shared" si="8621"/>
        <v>0</v>
      </c>
      <c r="L3701" t="str">
        <f t="shared" ref="L3701" si="8740">IF(IF(K3702=0,K3701,"NA")=0,"NA",IF(K3702=0,K3701,"NA"))</f>
        <v>NA</v>
      </c>
      <c r="M3701">
        <f t="shared" si="8623"/>
        <v>0</v>
      </c>
      <c r="N3701" t="str">
        <f t="shared" si="8624"/>
        <v>NA</v>
      </c>
      <c r="O3701">
        <f t="shared" si="8625"/>
        <v>0</v>
      </c>
      <c r="P3701">
        <f t="shared" si="8626"/>
        <v>0</v>
      </c>
      <c r="Q3701">
        <f t="shared" si="8627"/>
        <v>0</v>
      </c>
      <c r="R3701">
        <f t="shared" si="8628"/>
        <v>0</v>
      </c>
      <c r="S3701">
        <f t="shared" si="8629"/>
        <v>0</v>
      </c>
      <c r="T3701">
        <f t="shared" si="8630"/>
        <v>1</v>
      </c>
      <c r="U3701">
        <f t="shared" si="8631"/>
        <v>0</v>
      </c>
      <c r="V3701">
        <f t="shared" si="8632"/>
        <v>0</v>
      </c>
      <c r="W3701">
        <f t="shared" si="8633"/>
        <v>0</v>
      </c>
      <c r="X3701">
        <f t="shared" si="8634"/>
        <v>0</v>
      </c>
      <c r="Y3701">
        <f t="shared" si="8635"/>
        <v>0</v>
      </c>
      <c r="Z3701">
        <f t="shared" si="8636"/>
        <v>0</v>
      </c>
      <c r="AA3701">
        <f t="shared" si="8637"/>
        <v>0</v>
      </c>
      <c r="AB3701">
        <f t="shared" si="8638"/>
        <v>0</v>
      </c>
      <c r="AC3701">
        <f t="shared" si="8639"/>
        <v>0</v>
      </c>
      <c r="AD3701">
        <f t="shared" si="8640"/>
        <v>0</v>
      </c>
      <c r="AM3701">
        <v>28750</v>
      </c>
      <c r="AN3701">
        <v>0</v>
      </c>
    </row>
    <row r="3702" spans="1:40" x14ac:dyDescent="0.3">
      <c r="A3702">
        <v>3701</v>
      </c>
      <c r="B3702">
        <v>0.14933794971608899</v>
      </c>
      <c r="C3702">
        <v>0.85033972431494897</v>
      </c>
      <c r="D3702" s="1">
        <v>4.2292060193147602E-31</v>
      </c>
      <c r="E3702">
        <v>3.2232596896143798E-4</v>
      </c>
      <c r="F3702" s="2" t="str">
        <f t="shared" si="8616"/>
        <v>K2</v>
      </c>
      <c r="G3702">
        <f t="shared" si="8617"/>
        <v>0</v>
      </c>
      <c r="H3702" t="str">
        <f t="shared" si="8618"/>
        <v>NA</v>
      </c>
      <c r="I3702">
        <f t="shared" si="8619"/>
        <v>6</v>
      </c>
      <c r="J3702" t="str">
        <f t="shared" ref="J3702" si="8741">IF(IF(I3703=0,I3702,"NA")=0,"NA",IF(I3703=0,I3702,"NA"))</f>
        <v>NA</v>
      </c>
      <c r="K3702">
        <f t="shared" si="8621"/>
        <v>0</v>
      </c>
      <c r="L3702" t="str">
        <f t="shared" ref="L3702" si="8742">IF(IF(K3703=0,K3702,"NA")=0,"NA",IF(K3703=0,K3702,"NA"))</f>
        <v>NA</v>
      </c>
      <c r="M3702">
        <f t="shared" si="8623"/>
        <v>0</v>
      </c>
      <c r="N3702" t="str">
        <f t="shared" si="8624"/>
        <v>NA</v>
      </c>
      <c r="O3702">
        <f t="shared" si="8625"/>
        <v>0</v>
      </c>
      <c r="P3702">
        <f t="shared" si="8626"/>
        <v>0</v>
      </c>
      <c r="Q3702">
        <f t="shared" si="8627"/>
        <v>0</v>
      </c>
      <c r="R3702">
        <f t="shared" si="8628"/>
        <v>0</v>
      </c>
      <c r="S3702">
        <f t="shared" si="8629"/>
        <v>0</v>
      </c>
      <c r="T3702">
        <f t="shared" si="8630"/>
        <v>1</v>
      </c>
      <c r="U3702">
        <f t="shared" si="8631"/>
        <v>0</v>
      </c>
      <c r="V3702">
        <f t="shared" si="8632"/>
        <v>0</v>
      </c>
      <c r="W3702">
        <f t="shared" si="8633"/>
        <v>0</v>
      </c>
      <c r="X3702">
        <f t="shared" si="8634"/>
        <v>0</v>
      </c>
      <c r="Y3702">
        <f t="shared" si="8635"/>
        <v>0</v>
      </c>
      <c r="Z3702">
        <f t="shared" si="8636"/>
        <v>0</v>
      </c>
      <c r="AA3702">
        <f t="shared" si="8637"/>
        <v>0</v>
      </c>
      <c r="AB3702">
        <f t="shared" si="8638"/>
        <v>0</v>
      </c>
      <c r="AC3702">
        <f t="shared" si="8639"/>
        <v>0</v>
      </c>
      <c r="AD3702">
        <f t="shared" si="8640"/>
        <v>0</v>
      </c>
      <c r="AM3702">
        <v>28425</v>
      </c>
      <c r="AN3702">
        <v>-325</v>
      </c>
    </row>
    <row r="3703" spans="1:40" x14ac:dyDescent="0.3">
      <c r="A3703">
        <v>3702</v>
      </c>
      <c r="B3703">
        <v>5.5151657806338301E-2</v>
      </c>
      <c r="C3703">
        <v>0.89864931921829805</v>
      </c>
      <c r="D3703">
        <v>3.5875197950007301E-3</v>
      </c>
      <c r="E3703">
        <v>4.2611503180363303E-2</v>
      </c>
      <c r="F3703" s="2" t="str">
        <f t="shared" si="8616"/>
        <v>K2</v>
      </c>
      <c r="G3703">
        <f t="shared" si="8617"/>
        <v>0</v>
      </c>
      <c r="H3703" t="str">
        <f t="shared" si="8618"/>
        <v>NA</v>
      </c>
      <c r="I3703">
        <f t="shared" si="8619"/>
        <v>7</v>
      </c>
      <c r="J3703" t="str">
        <f t="shared" ref="J3703" si="8743">IF(IF(I3704=0,I3703,"NA")=0,"NA",IF(I3704=0,I3703,"NA"))</f>
        <v>NA</v>
      </c>
      <c r="K3703">
        <f t="shared" si="8621"/>
        <v>0</v>
      </c>
      <c r="L3703" t="str">
        <f t="shared" ref="L3703" si="8744">IF(IF(K3704=0,K3703,"NA")=0,"NA",IF(K3704=0,K3703,"NA"))</f>
        <v>NA</v>
      </c>
      <c r="M3703">
        <f t="shared" si="8623"/>
        <v>0</v>
      </c>
      <c r="N3703" t="str">
        <f t="shared" si="8624"/>
        <v>NA</v>
      </c>
      <c r="O3703">
        <f t="shared" si="8625"/>
        <v>0</v>
      </c>
      <c r="P3703">
        <f t="shared" si="8626"/>
        <v>0</v>
      </c>
      <c r="Q3703">
        <f t="shared" si="8627"/>
        <v>0</v>
      </c>
      <c r="R3703">
        <f t="shared" si="8628"/>
        <v>0</v>
      </c>
      <c r="S3703">
        <f t="shared" si="8629"/>
        <v>0</v>
      </c>
      <c r="T3703">
        <f t="shared" si="8630"/>
        <v>1</v>
      </c>
      <c r="U3703">
        <f t="shared" si="8631"/>
        <v>0</v>
      </c>
      <c r="V3703">
        <f t="shared" si="8632"/>
        <v>0</v>
      </c>
      <c r="W3703">
        <f t="shared" si="8633"/>
        <v>0</v>
      </c>
      <c r="X3703">
        <f t="shared" si="8634"/>
        <v>0</v>
      </c>
      <c r="Y3703">
        <f t="shared" si="8635"/>
        <v>0</v>
      </c>
      <c r="Z3703">
        <f t="shared" si="8636"/>
        <v>0</v>
      </c>
      <c r="AA3703">
        <f t="shared" si="8637"/>
        <v>0</v>
      </c>
      <c r="AB3703">
        <f t="shared" si="8638"/>
        <v>0</v>
      </c>
      <c r="AC3703">
        <f t="shared" si="8639"/>
        <v>0</v>
      </c>
      <c r="AD3703">
        <f t="shared" si="8640"/>
        <v>0</v>
      </c>
      <c r="AM3703">
        <v>28375</v>
      </c>
      <c r="AN3703">
        <v>-50</v>
      </c>
    </row>
    <row r="3704" spans="1:40" x14ac:dyDescent="0.3">
      <c r="A3704">
        <v>3703</v>
      </c>
      <c r="B3704">
        <v>9.4643076557026098E-2</v>
      </c>
      <c r="C3704">
        <v>0.90382131578917302</v>
      </c>
      <c r="D3704" s="1">
        <v>2.2419817497616399E-23</v>
      </c>
      <c r="E3704">
        <v>1.5356076538009199E-3</v>
      </c>
      <c r="F3704" s="2" t="str">
        <f t="shared" si="8616"/>
        <v>K2</v>
      </c>
      <c r="G3704">
        <f t="shared" si="8617"/>
        <v>0</v>
      </c>
      <c r="H3704" t="str">
        <f t="shared" si="8618"/>
        <v>NA</v>
      </c>
      <c r="I3704">
        <f t="shared" si="8619"/>
        <v>8</v>
      </c>
      <c r="J3704" t="str">
        <f t="shared" ref="J3704" si="8745">IF(IF(I3705=0,I3704,"NA")=0,"NA",IF(I3705=0,I3704,"NA"))</f>
        <v>NA</v>
      </c>
      <c r="K3704">
        <f t="shared" si="8621"/>
        <v>0</v>
      </c>
      <c r="L3704" t="str">
        <f t="shared" ref="L3704" si="8746">IF(IF(K3705=0,K3704,"NA")=0,"NA",IF(K3705=0,K3704,"NA"))</f>
        <v>NA</v>
      </c>
      <c r="M3704">
        <f t="shared" si="8623"/>
        <v>0</v>
      </c>
      <c r="N3704" t="str">
        <f t="shared" si="8624"/>
        <v>NA</v>
      </c>
      <c r="O3704">
        <f t="shared" si="8625"/>
        <v>0</v>
      </c>
      <c r="P3704">
        <f t="shared" si="8626"/>
        <v>0</v>
      </c>
      <c r="Q3704">
        <f t="shared" si="8627"/>
        <v>0</v>
      </c>
      <c r="R3704">
        <f t="shared" si="8628"/>
        <v>0</v>
      </c>
      <c r="S3704">
        <f t="shared" si="8629"/>
        <v>0</v>
      </c>
      <c r="T3704">
        <f t="shared" si="8630"/>
        <v>1</v>
      </c>
      <c r="U3704">
        <f t="shared" si="8631"/>
        <v>0</v>
      </c>
      <c r="V3704">
        <f t="shared" si="8632"/>
        <v>0</v>
      </c>
      <c r="W3704">
        <f t="shared" si="8633"/>
        <v>0</v>
      </c>
      <c r="X3704">
        <f t="shared" si="8634"/>
        <v>0</v>
      </c>
      <c r="Y3704">
        <f t="shared" si="8635"/>
        <v>0</v>
      </c>
      <c r="Z3704">
        <f t="shared" si="8636"/>
        <v>0</v>
      </c>
      <c r="AA3704">
        <f t="shared" si="8637"/>
        <v>0</v>
      </c>
      <c r="AB3704">
        <f t="shared" si="8638"/>
        <v>0</v>
      </c>
      <c r="AC3704">
        <f t="shared" si="8639"/>
        <v>0</v>
      </c>
      <c r="AD3704">
        <f t="shared" si="8640"/>
        <v>0</v>
      </c>
      <c r="AM3704">
        <v>28100</v>
      </c>
      <c r="AN3704">
        <v>-275</v>
      </c>
    </row>
    <row r="3705" spans="1:40" x14ac:dyDescent="0.3">
      <c r="A3705">
        <v>3704</v>
      </c>
      <c r="B3705">
        <v>5.1790107989951602E-2</v>
      </c>
      <c r="C3705">
        <v>0.93822740374381897</v>
      </c>
      <c r="D3705" s="1">
        <v>7.2089168343464494E-14</v>
      </c>
      <c r="E3705">
        <v>9.9824882661577602E-3</v>
      </c>
      <c r="F3705" s="2" t="str">
        <f t="shared" si="8616"/>
        <v>K2</v>
      </c>
      <c r="G3705">
        <f t="shared" si="8617"/>
        <v>0</v>
      </c>
      <c r="H3705" t="str">
        <f t="shared" si="8618"/>
        <v>NA</v>
      </c>
      <c r="I3705">
        <f t="shared" si="8619"/>
        <v>9</v>
      </c>
      <c r="J3705" t="str">
        <f t="shared" ref="J3705" si="8747">IF(IF(I3706=0,I3705,"NA")=0,"NA",IF(I3706=0,I3705,"NA"))</f>
        <v>NA</v>
      </c>
      <c r="K3705">
        <f t="shared" si="8621"/>
        <v>0</v>
      </c>
      <c r="L3705" t="str">
        <f t="shared" ref="L3705" si="8748">IF(IF(K3706=0,K3705,"NA")=0,"NA",IF(K3706=0,K3705,"NA"))</f>
        <v>NA</v>
      </c>
      <c r="M3705">
        <f t="shared" si="8623"/>
        <v>0</v>
      </c>
      <c r="N3705" t="str">
        <f t="shared" si="8624"/>
        <v>NA</v>
      </c>
      <c r="O3705">
        <f t="shared" si="8625"/>
        <v>0</v>
      </c>
      <c r="P3705">
        <f t="shared" si="8626"/>
        <v>0</v>
      </c>
      <c r="Q3705">
        <f t="shared" si="8627"/>
        <v>0</v>
      </c>
      <c r="R3705">
        <f t="shared" si="8628"/>
        <v>0</v>
      </c>
      <c r="S3705">
        <f t="shared" si="8629"/>
        <v>0</v>
      </c>
      <c r="T3705">
        <f t="shared" si="8630"/>
        <v>1</v>
      </c>
      <c r="U3705">
        <f t="shared" si="8631"/>
        <v>0</v>
      </c>
      <c r="V3705">
        <f t="shared" si="8632"/>
        <v>0</v>
      </c>
      <c r="W3705">
        <f t="shared" si="8633"/>
        <v>0</v>
      </c>
      <c r="X3705">
        <f t="shared" si="8634"/>
        <v>0</v>
      </c>
      <c r="Y3705">
        <f t="shared" si="8635"/>
        <v>0</v>
      </c>
      <c r="Z3705">
        <f t="shared" si="8636"/>
        <v>0</v>
      </c>
      <c r="AA3705">
        <f t="shared" si="8637"/>
        <v>0</v>
      </c>
      <c r="AB3705">
        <f t="shared" si="8638"/>
        <v>0</v>
      </c>
      <c r="AC3705">
        <f t="shared" si="8639"/>
        <v>0</v>
      </c>
      <c r="AD3705">
        <f t="shared" si="8640"/>
        <v>0</v>
      </c>
      <c r="AM3705">
        <v>28300</v>
      </c>
      <c r="AN3705">
        <v>200</v>
      </c>
    </row>
    <row r="3706" spans="1:40" x14ac:dyDescent="0.3">
      <c r="A3706">
        <v>3705</v>
      </c>
      <c r="B3706">
        <v>4.98379402390235E-2</v>
      </c>
      <c r="C3706">
        <v>0.94255590809754497</v>
      </c>
      <c r="D3706" s="1">
        <v>9.6999076963630204E-14</v>
      </c>
      <c r="E3706">
        <v>7.6061516633345897E-3</v>
      </c>
      <c r="F3706" s="2" t="str">
        <f t="shared" si="8616"/>
        <v>K2</v>
      </c>
      <c r="G3706">
        <f t="shared" si="8617"/>
        <v>0</v>
      </c>
      <c r="H3706" t="str">
        <f t="shared" si="8618"/>
        <v>NA</v>
      </c>
      <c r="I3706">
        <f t="shared" si="8619"/>
        <v>10</v>
      </c>
      <c r="J3706" t="str">
        <f t="shared" ref="J3706" si="8749">IF(IF(I3707=0,I3706,"NA")=0,"NA",IF(I3707=0,I3706,"NA"))</f>
        <v>NA</v>
      </c>
      <c r="K3706">
        <f t="shared" si="8621"/>
        <v>0</v>
      </c>
      <c r="L3706" t="str">
        <f t="shared" ref="L3706" si="8750">IF(IF(K3707=0,K3706,"NA")=0,"NA",IF(K3707=0,K3706,"NA"))</f>
        <v>NA</v>
      </c>
      <c r="M3706">
        <f t="shared" si="8623"/>
        <v>0</v>
      </c>
      <c r="N3706" t="str">
        <f t="shared" si="8624"/>
        <v>NA</v>
      </c>
      <c r="O3706">
        <f t="shared" si="8625"/>
        <v>0</v>
      </c>
      <c r="P3706">
        <f t="shared" si="8626"/>
        <v>0</v>
      </c>
      <c r="Q3706">
        <f t="shared" si="8627"/>
        <v>0</v>
      </c>
      <c r="R3706">
        <f t="shared" si="8628"/>
        <v>0</v>
      </c>
      <c r="S3706">
        <f t="shared" si="8629"/>
        <v>0</v>
      </c>
      <c r="T3706">
        <f t="shared" si="8630"/>
        <v>1</v>
      </c>
      <c r="U3706">
        <f t="shared" si="8631"/>
        <v>0</v>
      </c>
      <c r="V3706">
        <f t="shared" si="8632"/>
        <v>0</v>
      </c>
      <c r="W3706">
        <f t="shared" si="8633"/>
        <v>0</v>
      </c>
      <c r="X3706">
        <f t="shared" si="8634"/>
        <v>0</v>
      </c>
      <c r="Y3706">
        <f t="shared" si="8635"/>
        <v>0</v>
      </c>
      <c r="Z3706">
        <f t="shared" si="8636"/>
        <v>0</v>
      </c>
      <c r="AA3706">
        <f t="shared" si="8637"/>
        <v>0</v>
      </c>
      <c r="AB3706">
        <f t="shared" si="8638"/>
        <v>0</v>
      </c>
      <c r="AC3706">
        <f t="shared" si="8639"/>
        <v>0</v>
      </c>
      <c r="AD3706">
        <f t="shared" si="8640"/>
        <v>0</v>
      </c>
      <c r="AM3706">
        <v>28500</v>
      </c>
      <c r="AN3706">
        <v>200</v>
      </c>
    </row>
    <row r="3707" spans="1:40" x14ac:dyDescent="0.3">
      <c r="A3707">
        <v>3706</v>
      </c>
      <c r="B3707">
        <v>0.133655131965499</v>
      </c>
      <c r="C3707">
        <v>0.86626733236507103</v>
      </c>
      <c r="D3707" s="1">
        <v>1.47949281207739E-37</v>
      </c>
      <c r="E3707" s="1">
        <v>7.7535669430302094E-5</v>
      </c>
      <c r="F3707" s="2" t="str">
        <f t="shared" si="8616"/>
        <v>K2</v>
      </c>
      <c r="G3707">
        <f t="shared" si="8617"/>
        <v>0</v>
      </c>
      <c r="H3707" t="str">
        <f t="shared" si="8618"/>
        <v>NA</v>
      </c>
      <c r="I3707">
        <f t="shared" si="8619"/>
        <v>11</v>
      </c>
      <c r="J3707" t="str">
        <f t="shared" ref="J3707" si="8751">IF(IF(I3708=0,I3707,"NA")=0,"NA",IF(I3708=0,I3707,"NA"))</f>
        <v>NA</v>
      </c>
      <c r="K3707">
        <f t="shared" si="8621"/>
        <v>0</v>
      </c>
      <c r="L3707" t="str">
        <f t="shared" ref="L3707" si="8752">IF(IF(K3708=0,K3707,"NA")=0,"NA",IF(K3708=0,K3707,"NA"))</f>
        <v>NA</v>
      </c>
      <c r="M3707">
        <f t="shared" si="8623"/>
        <v>0</v>
      </c>
      <c r="N3707" t="str">
        <f t="shared" si="8624"/>
        <v>NA</v>
      </c>
      <c r="O3707">
        <f t="shared" si="8625"/>
        <v>0</v>
      </c>
      <c r="P3707">
        <f t="shared" si="8626"/>
        <v>0</v>
      </c>
      <c r="Q3707">
        <f t="shared" si="8627"/>
        <v>0</v>
      </c>
      <c r="R3707">
        <f t="shared" si="8628"/>
        <v>0</v>
      </c>
      <c r="S3707">
        <f t="shared" si="8629"/>
        <v>0</v>
      </c>
      <c r="T3707">
        <f t="shared" si="8630"/>
        <v>1</v>
      </c>
      <c r="U3707">
        <f t="shared" si="8631"/>
        <v>0</v>
      </c>
      <c r="V3707">
        <f t="shared" si="8632"/>
        <v>0</v>
      </c>
      <c r="W3707">
        <f t="shared" si="8633"/>
        <v>0</v>
      </c>
      <c r="X3707">
        <f t="shared" si="8634"/>
        <v>0</v>
      </c>
      <c r="Y3707">
        <f t="shared" si="8635"/>
        <v>0</v>
      </c>
      <c r="Z3707">
        <f t="shared" si="8636"/>
        <v>0</v>
      </c>
      <c r="AA3707">
        <f t="shared" si="8637"/>
        <v>0</v>
      </c>
      <c r="AB3707">
        <f t="shared" si="8638"/>
        <v>0</v>
      </c>
      <c r="AC3707">
        <f t="shared" si="8639"/>
        <v>0</v>
      </c>
      <c r="AD3707">
        <f t="shared" si="8640"/>
        <v>0</v>
      </c>
      <c r="AM3707">
        <v>28150</v>
      </c>
      <c r="AN3707">
        <v>-350</v>
      </c>
    </row>
    <row r="3708" spans="1:40" x14ac:dyDescent="0.3">
      <c r="A3708">
        <v>3707</v>
      </c>
      <c r="B3708">
        <v>6.2508597617785697E-2</v>
      </c>
      <c r="C3708">
        <v>0.91317466627978905</v>
      </c>
      <c r="D3708" s="1">
        <v>2.87375409140856E-5</v>
      </c>
      <c r="E3708">
        <v>2.4287998561510999E-2</v>
      </c>
      <c r="F3708" s="2" t="str">
        <f t="shared" si="8616"/>
        <v>K2</v>
      </c>
      <c r="G3708">
        <f t="shared" si="8617"/>
        <v>0</v>
      </c>
      <c r="H3708" t="str">
        <f t="shared" si="8618"/>
        <v>NA</v>
      </c>
      <c r="I3708">
        <f t="shared" si="8619"/>
        <v>12</v>
      </c>
      <c r="J3708" t="str">
        <f t="shared" ref="J3708" si="8753">IF(IF(I3709=0,I3708,"NA")=0,"NA",IF(I3709=0,I3708,"NA"))</f>
        <v>NA</v>
      </c>
      <c r="K3708">
        <f t="shared" si="8621"/>
        <v>0</v>
      </c>
      <c r="L3708" t="str">
        <f t="shared" ref="L3708" si="8754">IF(IF(K3709=0,K3708,"NA")=0,"NA",IF(K3709=0,K3708,"NA"))</f>
        <v>NA</v>
      </c>
      <c r="M3708">
        <f t="shared" si="8623"/>
        <v>0</v>
      </c>
      <c r="N3708" t="str">
        <f t="shared" si="8624"/>
        <v>NA</v>
      </c>
      <c r="O3708">
        <f t="shared" si="8625"/>
        <v>0</v>
      </c>
      <c r="P3708">
        <f t="shared" si="8626"/>
        <v>0</v>
      </c>
      <c r="Q3708">
        <f t="shared" si="8627"/>
        <v>0</v>
      </c>
      <c r="R3708">
        <f t="shared" si="8628"/>
        <v>0</v>
      </c>
      <c r="S3708">
        <f t="shared" si="8629"/>
        <v>0</v>
      </c>
      <c r="T3708">
        <f t="shared" si="8630"/>
        <v>1</v>
      </c>
      <c r="U3708">
        <f t="shared" si="8631"/>
        <v>0</v>
      </c>
      <c r="V3708">
        <f t="shared" si="8632"/>
        <v>0</v>
      </c>
      <c r="W3708">
        <f t="shared" si="8633"/>
        <v>0</v>
      </c>
      <c r="X3708">
        <f t="shared" si="8634"/>
        <v>0</v>
      </c>
      <c r="Y3708">
        <f t="shared" si="8635"/>
        <v>0</v>
      </c>
      <c r="Z3708">
        <f t="shared" si="8636"/>
        <v>0</v>
      </c>
      <c r="AA3708">
        <f t="shared" si="8637"/>
        <v>0</v>
      </c>
      <c r="AB3708">
        <f t="shared" si="8638"/>
        <v>0</v>
      </c>
      <c r="AC3708">
        <f t="shared" si="8639"/>
        <v>0</v>
      </c>
      <c r="AD3708">
        <f t="shared" si="8640"/>
        <v>0</v>
      </c>
      <c r="AM3708">
        <v>28050</v>
      </c>
      <c r="AN3708">
        <v>-100</v>
      </c>
    </row>
    <row r="3709" spans="1:40" x14ac:dyDescent="0.3">
      <c r="A3709">
        <v>3708</v>
      </c>
      <c r="B3709">
        <v>2.63832150510507E-2</v>
      </c>
      <c r="C3709">
        <v>0.86108260702080597</v>
      </c>
      <c r="D3709">
        <v>8.2412495434582306E-3</v>
      </c>
      <c r="E3709">
        <v>0.104292928384685</v>
      </c>
      <c r="F3709" s="2" t="str">
        <f t="shared" si="8616"/>
        <v>K2</v>
      </c>
      <c r="G3709">
        <f t="shared" si="8617"/>
        <v>0</v>
      </c>
      <c r="H3709" t="str">
        <f t="shared" si="8618"/>
        <v>NA</v>
      </c>
      <c r="I3709">
        <f t="shared" si="8619"/>
        <v>13</v>
      </c>
      <c r="J3709">
        <f t="shared" ref="J3709" si="8755">IF(IF(I3710=0,I3709,"NA")=0,"NA",IF(I3710=0,I3709,"NA"))</f>
        <v>13</v>
      </c>
      <c r="K3709">
        <f t="shared" si="8621"/>
        <v>0</v>
      </c>
      <c r="L3709" t="str">
        <f t="shared" ref="L3709" si="8756">IF(IF(K3710=0,K3709,"NA")=0,"NA",IF(K3710=0,K3709,"NA"))</f>
        <v>NA</v>
      </c>
      <c r="M3709">
        <f t="shared" si="8623"/>
        <v>0</v>
      </c>
      <c r="N3709" t="str">
        <f t="shared" si="8624"/>
        <v>NA</v>
      </c>
      <c r="O3709">
        <f t="shared" si="8625"/>
        <v>0</v>
      </c>
      <c r="P3709">
        <f t="shared" si="8626"/>
        <v>0</v>
      </c>
      <c r="Q3709">
        <f t="shared" si="8627"/>
        <v>0</v>
      </c>
      <c r="R3709">
        <f t="shared" si="8628"/>
        <v>0</v>
      </c>
      <c r="S3709">
        <f t="shared" si="8629"/>
        <v>0</v>
      </c>
      <c r="T3709">
        <f t="shared" si="8630"/>
        <v>1</v>
      </c>
      <c r="U3709">
        <f t="shared" si="8631"/>
        <v>0</v>
      </c>
      <c r="V3709">
        <f t="shared" si="8632"/>
        <v>0</v>
      </c>
      <c r="W3709">
        <f t="shared" si="8633"/>
        <v>0</v>
      </c>
      <c r="X3709">
        <f t="shared" si="8634"/>
        <v>0</v>
      </c>
      <c r="Y3709">
        <f t="shared" si="8635"/>
        <v>0</v>
      </c>
      <c r="Z3709">
        <f t="shared" si="8636"/>
        <v>0</v>
      </c>
      <c r="AA3709">
        <f t="shared" si="8637"/>
        <v>0</v>
      </c>
      <c r="AB3709">
        <f t="shared" si="8638"/>
        <v>0</v>
      </c>
      <c r="AC3709">
        <f t="shared" si="8639"/>
        <v>0</v>
      </c>
      <c r="AD3709">
        <f t="shared" si="8640"/>
        <v>0</v>
      </c>
      <c r="AM3709">
        <v>28050</v>
      </c>
      <c r="AN3709">
        <v>0</v>
      </c>
    </row>
    <row r="3710" spans="1:40" x14ac:dyDescent="0.3">
      <c r="A3710">
        <v>3709</v>
      </c>
      <c r="B3710">
        <v>0.79575134966749606</v>
      </c>
      <c r="C3710">
        <v>0.204248650047895</v>
      </c>
      <c r="D3710" s="1">
        <v>7.8600073508524901E-95</v>
      </c>
      <c r="E3710" s="1">
        <v>2.84608823786394E-10</v>
      </c>
      <c r="F3710" s="2" t="str">
        <f t="shared" si="8616"/>
        <v>K1</v>
      </c>
      <c r="G3710">
        <f t="shared" si="8617"/>
        <v>1</v>
      </c>
      <c r="H3710" t="str">
        <f t="shared" si="8618"/>
        <v>NA</v>
      </c>
      <c r="I3710">
        <f t="shared" si="8619"/>
        <v>0</v>
      </c>
      <c r="J3710" t="str">
        <f t="shared" ref="J3710" si="8757">IF(IF(I3711=0,I3710,"NA")=0,"NA",IF(I3711=0,I3710,"NA"))</f>
        <v>NA</v>
      </c>
      <c r="K3710">
        <f t="shared" si="8621"/>
        <v>0</v>
      </c>
      <c r="L3710" t="str">
        <f t="shared" ref="L3710" si="8758">IF(IF(K3711=0,K3710,"NA")=0,"NA",IF(K3711=0,K3710,"NA"))</f>
        <v>NA</v>
      </c>
      <c r="M3710">
        <f t="shared" si="8623"/>
        <v>0</v>
      </c>
      <c r="N3710" t="str">
        <f t="shared" si="8624"/>
        <v>NA</v>
      </c>
      <c r="O3710">
        <f t="shared" si="8625"/>
        <v>0</v>
      </c>
      <c r="P3710">
        <f t="shared" si="8626"/>
        <v>0</v>
      </c>
      <c r="Q3710">
        <f t="shared" si="8627"/>
        <v>0</v>
      </c>
      <c r="R3710">
        <f t="shared" si="8628"/>
        <v>0</v>
      </c>
      <c r="S3710">
        <f t="shared" si="8629"/>
        <v>1</v>
      </c>
      <c r="T3710">
        <f t="shared" si="8630"/>
        <v>0</v>
      </c>
      <c r="U3710">
        <f t="shared" si="8631"/>
        <v>0</v>
      </c>
      <c r="V3710">
        <f t="shared" si="8632"/>
        <v>0</v>
      </c>
      <c r="W3710">
        <f t="shared" si="8633"/>
        <v>0</v>
      </c>
      <c r="X3710">
        <f t="shared" si="8634"/>
        <v>0</v>
      </c>
      <c r="Y3710">
        <f t="shared" si="8635"/>
        <v>0</v>
      </c>
      <c r="Z3710">
        <f t="shared" si="8636"/>
        <v>0</v>
      </c>
      <c r="AA3710">
        <f t="shared" si="8637"/>
        <v>0</v>
      </c>
      <c r="AB3710">
        <f t="shared" si="8638"/>
        <v>0</v>
      </c>
      <c r="AC3710">
        <f t="shared" si="8639"/>
        <v>0</v>
      </c>
      <c r="AD3710">
        <f t="shared" si="8640"/>
        <v>0</v>
      </c>
      <c r="AM3710">
        <v>27475</v>
      </c>
      <c r="AN3710">
        <v>-575</v>
      </c>
    </row>
    <row r="3711" spans="1:40" x14ac:dyDescent="0.3">
      <c r="A3711">
        <v>3710</v>
      </c>
      <c r="B3711">
        <v>0.529598234929475</v>
      </c>
      <c r="C3711">
        <v>0.46917305417512001</v>
      </c>
      <c r="D3711" s="1">
        <v>5.6566950847118097E-10</v>
      </c>
      <c r="E3711">
        <v>1.2287103297355E-3</v>
      </c>
      <c r="F3711" s="2" t="str">
        <f t="shared" si="8616"/>
        <v>K1</v>
      </c>
      <c r="G3711">
        <f t="shared" si="8617"/>
        <v>2</v>
      </c>
      <c r="H3711" t="str">
        <f t="shared" si="8618"/>
        <v>NA</v>
      </c>
      <c r="I3711">
        <f t="shared" si="8619"/>
        <v>0</v>
      </c>
      <c r="J3711" t="str">
        <f t="shared" ref="J3711" si="8759">IF(IF(I3712=0,I3711,"NA")=0,"NA",IF(I3712=0,I3711,"NA"))</f>
        <v>NA</v>
      </c>
      <c r="K3711">
        <f t="shared" si="8621"/>
        <v>0</v>
      </c>
      <c r="L3711" t="str">
        <f t="shared" ref="L3711" si="8760">IF(IF(K3712=0,K3711,"NA")=0,"NA",IF(K3712=0,K3711,"NA"))</f>
        <v>NA</v>
      </c>
      <c r="M3711">
        <f t="shared" si="8623"/>
        <v>0</v>
      </c>
      <c r="N3711" t="str">
        <f t="shared" si="8624"/>
        <v>NA</v>
      </c>
      <c r="O3711">
        <f t="shared" si="8625"/>
        <v>1</v>
      </c>
      <c r="P3711">
        <f t="shared" si="8626"/>
        <v>0</v>
      </c>
      <c r="Q3711">
        <f t="shared" si="8627"/>
        <v>0</v>
      </c>
      <c r="R3711">
        <f t="shared" si="8628"/>
        <v>0</v>
      </c>
      <c r="S3711">
        <f t="shared" si="8629"/>
        <v>0</v>
      </c>
      <c r="T3711">
        <f t="shared" si="8630"/>
        <v>0</v>
      </c>
      <c r="U3711">
        <f t="shared" si="8631"/>
        <v>0</v>
      </c>
      <c r="V3711">
        <f t="shared" si="8632"/>
        <v>0</v>
      </c>
      <c r="W3711">
        <f t="shared" si="8633"/>
        <v>0</v>
      </c>
      <c r="X3711">
        <f t="shared" si="8634"/>
        <v>0</v>
      </c>
      <c r="Y3711">
        <f t="shared" si="8635"/>
        <v>0</v>
      </c>
      <c r="Z3711">
        <f t="shared" si="8636"/>
        <v>0</v>
      </c>
      <c r="AA3711">
        <f t="shared" si="8637"/>
        <v>0</v>
      </c>
      <c r="AB3711">
        <f t="shared" si="8638"/>
        <v>0</v>
      </c>
      <c r="AC3711">
        <f t="shared" si="8639"/>
        <v>0</v>
      </c>
      <c r="AD3711">
        <f t="shared" si="8640"/>
        <v>0</v>
      </c>
      <c r="AM3711">
        <v>27300</v>
      </c>
      <c r="AN3711">
        <v>-175</v>
      </c>
    </row>
    <row r="3712" spans="1:40" x14ac:dyDescent="0.3">
      <c r="A3712">
        <v>3711</v>
      </c>
      <c r="B3712">
        <v>0.99998948924182796</v>
      </c>
      <c r="C3712" s="1">
        <v>1.05107581717197E-5</v>
      </c>
      <c r="D3712" s="1">
        <v>7.3278586166284697E-232</v>
      </c>
      <c r="E3712" s="1">
        <v>9.9179217602204506E-28</v>
      </c>
      <c r="F3712" s="2" t="str">
        <f t="shared" si="8616"/>
        <v>K1</v>
      </c>
      <c r="G3712">
        <f t="shared" si="8617"/>
        <v>3</v>
      </c>
      <c r="H3712" t="str">
        <f t="shared" si="8618"/>
        <v>NA</v>
      </c>
      <c r="I3712">
        <f t="shared" si="8619"/>
        <v>0</v>
      </c>
      <c r="J3712" t="str">
        <f t="shared" ref="J3712" si="8761">IF(IF(I3713=0,I3712,"NA")=0,"NA",IF(I3713=0,I3712,"NA"))</f>
        <v>NA</v>
      </c>
      <c r="K3712">
        <f t="shared" si="8621"/>
        <v>0</v>
      </c>
      <c r="L3712" t="str">
        <f t="shared" ref="L3712" si="8762">IF(IF(K3713=0,K3712,"NA")=0,"NA",IF(K3713=0,K3712,"NA"))</f>
        <v>NA</v>
      </c>
      <c r="M3712">
        <f t="shared" si="8623"/>
        <v>0</v>
      </c>
      <c r="N3712" t="str">
        <f t="shared" si="8624"/>
        <v>NA</v>
      </c>
      <c r="O3712">
        <f t="shared" si="8625"/>
        <v>1</v>
      </c>
      <c r="P3712">
        <f t="shared" si="8626"/>
        <v>0</v>
      </c>
      <c r="Q3712">
        <f t="shared" si="8627"/>
        <v>0</v>
      </c>
      <c r="R3712">
        <f t="shared" si="8628"/>
        <v>0</v>
      </c>
      <c r="S3712">
        <f t="shared" si="8629"/>
        <v>0</v>
      </c>
      <c r="T3712">
        <f t="shared" si="8630"/>
        <v>0</v>
      </c>
      <c r="U3712">
        <f t="shared" si="8631"/>
        <v>0</v>
      </c>
      <c r="V3712">
        <f t="shared" si="8632"/>
        <v>0</v>
      </c>
      <c r="W3712">
        <f t="shared" si="8633"/>
        <v>0</v>
      </c>
      <c r="X3712">
        <f t="shared" si="8634"/>
        <v>0</v>
      </c>
      <c r="Y3712">
        <f t="shared" si="8635"/>
        <v>0</v>
      </c>
      <c r="Z3712">
        <f t="shared" si="8636"/>
        <v>0</v>
      </c>
      <c r="AA3712">
        <f t="shared" si="8637"/>
        <v>0</v>
      </c>
      <c r="AB3712">
        <f t="shared" si="8638"/>
        <v>0</v>
      </c>
      <c r="AC3712">
        <f t="shared" si="8639"/>
        <v>0</v>
      </c>
      <c r="AD3712">
        <f t="shared" si="8640"/>
        <v>0</v>
      </c>
      <c r="AM3712">
        <v>26400</v>
      </c>
      <c r="AN3712">
        <v>-900</v>
      </c>
    </row>
    <row r="3713" spans="1:40" x14ac:dyDescent="0.3">
      <c r="A3713">
        <v>3712</v>
      </c>
      <c r="B3713">
        <v>0.99552656150214702</v>
      </c>
      <c r="C3713">
        <v>4.4734384977524397E-3</v>
      </c>
      <c r="D3713" s="1">
        <v>1.51068112756841E-71</v>
      </c>
      <c r="E3713" s="1">
        <v>1.00159093479003E-13</v>
      </c>
      <c r="F3713" s="2" t="str">
        <f t="shared" si="8616"/>
        <v>K1</v>
      </c>
      <c r="G3713">
        <f t="shared" si="8617"/>
        <v>4</v>
      </c>
      <c r="H3713" t="str">
        <f t="shared" si="8618"/>
        <v>NA</v>
      </c>
      <c r="I3713">
        <f t="shared" si="8619"/>
        <v>0</v>
      </c>
      <c r="J3713" t="str">
        <f t="shared" ref="J3713" si="8763">IF(IF(I3714=0,I3713,"NA")=0,"NA",IF(I3714=0,I3713,"NA"))</f>
        <v>NA</v>
      </c>
      <c r="K3713">
        <f t="shared" si="8621"/>
        <v>0</v>
      </c>
      <c r="L3713" t="str">
        <f t="shared" ref="L3713" si="8764">IF(IF(K3714=0,K3713,"NA")=0,"NA",IF(K3714=0,K3713,"NA"))</f>
        <v>NA</v>
      </c>
      <c r="M3713">
        <f t="shared" si="8623"/>
        <v>0</v>
      </c>
      <c r="N3713" t="str">
        <f t="shared" si="8624"/>
        <v>NA</v>
      </c>
      <c r="O3713">
        <f t="shared" si="8625"/>
        <v>1</v>
      </c>
      <c r="P3713">
        <f t="shared" si="8626"/>
        <v>0</v>
      </c>
      <c r="Q3713">
        <f t="shared" si="8627"/>
        <v>0</v>
      </c>
      <c r="R3713">
        <f t="shared" si="8628"/>
        <v>0</v>
      </c>
      <c r="S3713">
        <f t="shared" si="8629"/>
        <v>0</v>
      </c>
      <c r="T3713">
        <f t="shared" si="8630"/>
        <v>0</v>
      </c>
      <c r="U3713">
        <f t="shared" si="8631"/>
        <v>0</v>
      </c>
      <c r="V3713">
        <f t="shared" si="8632"/>
        <v>0</v>
      </c>
      <c r="W3713">
        <f t="shared" si="8633"/>
        <v>0</v>
      </c>
      <c r="X3713">
        <f t="shared" si="8634"/>
        <v>0</v>
      </c>
      <c r="Y3713">
        <f t="shared" si="8635"/>
        <v>0</v>
      </c>
      <c r="Z3713">
        <f t="shared" si="8636"/>
        <v>0</v>
      </c>
      <c r="AA3713">
        <f t="shared" si="8637"/>
        <v>0</v>
      </c>
      <c r="AB3713">
        <f t="shared" si="8638"/>
        <v>0</v>
      </c>
      <c r="AC3713">
        <f t="shared" si="8639"/>
        <v>0</v>
      </c>
      <c r="AD3713">
        <f t="shared" si="8640"/>
        <v>0</v>
      </c>
      <c r="AM3713">
        <v>25900</v>
      </c>
      <c r="AN3713">
        <v>-500</v>
      </c>
    </row>
    <row r="3714" spans="1:40" x14ac:dyDescent="0.3">
      <c r="A3714">
        <v>3713</v>
      </c>
      <c r="B3714">
        <v>0.999997328959215</v>
      </c>
      <c r="C3714" s="1">
        <v>2.67104078454829E-6</v>
      </c>
      <c r="D3714" s="1">
        <v>1.1485954925513099E-285</v>
      </c>
      <c r="E3714" s="1">
        <v>2.5817378950375601E-32</v>
      </c>
      <c r="F3714" s="2" t="str">
        <f t="shared" si="8616"/>
        <v>K1</v>
      </c>
      <c r="G3714">
        <f t="shared" si="8617"/>
        <v>5</v>
      </c>
      <c r="H3714" t="str">
        <f t="shared" si="8618"/>
        <v>NA</v>
      </c>
      <c r="I3714">
        <f t="shared" si="8619"/>
        <v>0</v>
      </c>
      <c r="J3714" t="str">
        <f t="shared" ref="J3714" si="8765">IF(IF(I3715=0,I3714,"NA")=0,"NA",IF(I3715=0,I3714,"NA"))</f>
        <v>NA</v>
      </c>
      <c r="K3714">
        <f t="shared" si="8621"/>
        <v>0</v>
      </c>
      <c r="L3714" t="str">
        <f t="shared" ref="L3714" si="8766">IF(IF(K3715=0,K3714,"NA")=0,"NA",IF(K3715=0,K3714,"NA"))</f>
        <v>NA</v>
      </c>
      <c r="M3714">
        <f t="shared" si="8623"/>
        <v>0</v>
      </c>
      <c r="N3714" t="str">
        <f t="shared" si="8624"/>
        <v>NA</v>
      </c>
      <c r="O3714">
        <f t="shared" si="8625"/>
        <v>1</v>
      </c>
      <c r="P3714">
        <f t="shared" si="8626"/>
        <v>0</v>
      </c>
      <c r="Q3714">
        <f t="shared" si="8627"/>
        <v>0</v>
      </c>
      <c r="R3714">
        <f t="shared" si="8628"/>
        <v>0</v>
      </c>
      <c r="S3714">
        <f t="shared" si="8629"/>
        <v>0</v>
      </c>
      <c r="T3714">
        <f t="shared" si="8630"/>
        <v>0</v>
      </c>
      <c r="U3714">
        <f t="shared" si="8631"/>
        <v>0</v>
      </c>
      <c r="V3714">
        <f t="shared" si="8632"/>
        <v>0</v>
      </c>
      <c r="W3714">
        <f t="shared" si="8633"/>
        <v>0</v>
      </c>
      <c r="X3714">
        <f t="shared" si="8634"/>
        <v>0</v>
      </c>
      <c r="Y3714">
        <f t="shared" si="8635"/>
        <v>0</v>
      </c>
      <c r="Z3714">
        <f t="shared" si="8636"/>
        <v>0</v>
      </c>
      <c r="AA3714">
        <f t="shared" si="8637"/>
        <v>0</v>
      </c>
      <c r="AB3714">
        <f t="shared" si="8638"/>
        <v>0</v>
      </c>
      <c r="AC3714">
        <f t="shared" si="8639"/>
        <v>0</v>
      </c>
      <c r="AD3714">
        <f t="shared" si="8640"/>
        <v>0</v>
      </c>
      <c r="AM3714">
        <v>26900</v>
      </c>
      <c r="AN3714">
        <v>1000</v>
      </c>
    </row>
    <row r="3715" spans="1:40" x14ac:dyDescent="0.3">
      <c r="A3715">
        <v>3714</v>
      </c>
      <c r="B3715">
        <v>0.97083293161530704</v>
      </c>
      <c r="C3715">
        <v>2.9167068104997699E-2</v>
      </c>
      <c r="D3715" s="1">
        <v>2.8871652857202902E-45</v>
      </c>
      <c r="E3715" s="1">
        <v>2.7969490915710202E-10</v>
      </c>
      <c r="F3715" s="2" t="str">
        <f t="shared" ref="F3715:F3778" si="8767">IF(MAX(B3715:E3715)=B3715,B$1,IF(MAX(B3715:E3715)=C3715,C$1,IF(MAX(B3715:E3715)=D3715,D$1,E$1)))</f>
        <v>K1</v>
      </c>
      <c r="G3715">
        <f t="shared" ref="G3715:G3778" si="8768">IF(AND(($F3714="k1"),($F3715="k1")),G3714+1,(IF(OR(AND(($F3714="k2"),($F3715="k1")),AND(($F3714="k3"),($F3715="k1")),AND(($F3714="k4"),($F3715="k1"))),1,0)))</f>
        <v>6</v>
      </c>
      <c r="H3715">
        <f t="shared" ref="H3715:H3778" si="8769">IF(IF(G3716=0,G3715,"NA")=0,"NA",IF(G3716=0,G3715,"NA"))</f>
        <v>6</v>
      </c>
      <c r="I3715">
        <f t="shared" ref="I3715:I3778" si="8770">IF(AND(($F3714="k2"),($F3715="k2")),I3714+1,(IF(OR(AND(($F3714="k1"),($F3715="k2")),AND(($F3714="k3"),($F3715="k2")),AND(($F3714="k4"),($F3715="k2"))),1,0)))</f>
        <v>0</v>
      </c>
      <c r="J3715" t="str">
        <f t="shared" ref="J3715" si="8771">IF(IF(I3716=0,I3715,"NA")=0,"NA",IF(I3716=0,I3715,"NA"))</f>
        <v>NA</v>
      </c>
      <c r="K3715">
        <f t="shared" ref="K3715:K3778" si="8772">IF(AND(($F3714="k3"),($F3715="k3")),K3714+1,(IF(OR(AND(($F3714="k1"),($F3715="k3")),AND(($F3714="k2"),($F3715="k3")),AND(($F3714="k4"),($F3715="k3"))),1,0)))</f>
        <v>0</v>
      </c>
      <c r="L3715" t="str">
        <f t="shared" ref="L3715" si="8773">IF(IF(K3716=0,K3715,"NA")=0,"NA",IF(K3716=0,K3715,"NA"))</f>
        <v>NA</v>
      </c>
      <c r="M3715">
        <f t="shared" ref="M3715:M3778" si="8774">IF(AND(($F3714="k4"),($F3715="k4")),M3714+1,(IF(OR(AND(($F3714="k1"),($F3715="k4")),AND(($F3714="k2"),($F3715="k4")),AND(($F3714="k3"),($F3715="k4"))),1,0)))</f>
        <v>0</v>
      </c>
      <c r="N3715" t="str">
        <f t="shared" ref="N3715:N3778" si="8775">IF(IF(M3716=0,M3715,"NA")=0,"NA",IF(M3716=0,M3715,"NA"))</f>
        <v>NA</v>
      </c>
      <c r="O3715">
        <f t="shared" ref="O3715:O3778" si="8776">IF(AND(($F3714="k1"),($F3715="k1")),1,0)</f>
        <v>1</v>
      </c>
      <c r="P3715">
        <f t="shared" ref="P3715:P3778" si="8777">IF(AND(($F3714="k1"),($F3715="k2")),1,0)</f>
        <v>0</v>
      </c>
      <c r="Q3715">
        <f t="shared" ref="Q3715:Q3778" si="8778">IF(AND(($F3714="k1"),($F3715="k3")),1,0)</f>
        <v>0</v>
      </c>
      <c r="R3715">
        <f t="shared" ref="R3715:R3778" si="8779">IF(AND(($F3714="k1"),($F3715="k4")),1,0)</f>
        <v>0</v>
      </c>
      <c r="S3715">
        <f t="shared" ref="S3715:S3778" si="8780">IF(AND(($F3714="k2"),($F3715="k1")),1,0)</f>
        <v>0</v>
      </c>
      <c r="T3715">
        <f t="shared" ref="T3715:T3778" si="8781">IF(AND(($F3714="k2"),($F3715="k2")),1,0)</f>
        <v>0</v>
      </c>
      <c r="U3715">
        <f t="shared" ref="U3715:U3778" si="8782">IF(AND(($F3714="k2"),($F3715="k3")),1,0)</f>
        <v>0</v>
      </c>
      <c r="V3715">
        <f t="shared" ref="V3715:V3778" si="8783">IF(AND(($F3714="k2"),($F3715="k4")),1,0)</f>
        <v>0</v>
      </c>
      <c r="W3715">
        <f t="shared" ref="W3715:W3778" si="8784">IF(AND(($F3714="k3"),($F3715="k1")),1,0)</f>
        <v>0</v>
      </c>
      <c r="X3715">
        <f t="shared" ref="X3715:X3778" si="8785">IF(AND(($F3714="k3"),($F3715="k2")),1,0)</f>
        <v>0</v>
      </c>
      <c r="Y3715">
        <f t="shared" ref="Y3715:Y3778" si="8786">IF(AND(($F3714="k3"),($F3715="k3")),1,0)</f>
        <v>0</v>
      </c>
      <c r="Z3715">
        <f t="shared" ref="Z3715:Z3778" si="8787">IF(AND(($F3714="k3"),($F3715="k4")),1,0)</f>
        <v>0</v>
      </c>
      <c r="AA3715">
        <f t="shared" ref="AA3715:AA3778" si="8788">IF(AND(($F3714="k4"),($F3715="k1")),1,0)</f>
        <v>0</v>
      </c>
      <c r="AB3715">
        <f t="shared" ref="AB3715:AB3778" si="8789">IF(AND(($F3714="k4"),($F3715="k2")),1,0)</f>
        <v>0</v>
      </c>
      <c r="AC3715">
        <f t="shared" ref="AC3715:AC3778" si="8790">IF(AND(($F3714="k4"),($F3715="k3")),1,0)</f>
        <v>0</v>
      </c>
      <c r="AD3715">
        <f t="shared" ref="AD3715:AD3778" si="8791">IF(AND(($F3714="k4"),($F3715="k4")),1,0)</f>
        <v>0</v>
      </c>
      <c r="AM3715">
        <v>27300</v>
      </c>
      <c r="AN3715">
        <v>400</v>
      </c>
    </row>
    <row r="3716" spans="1:40" x14ac:dyDescent="0.3">
      <c r="A3716">
        <v>3715</v>
      </c>
      <c r="B3716">
        <v>0.36317225507197898</v>
      </c>
      <c r="C3716">
        <v>0.46623311870705803</v>
      </c>
      <c r="D3716">
        <v>0.16725639016941801</v>
      </c>
      <c r="E3716">
        <v>3.3382360515444701E-3</v>
      </c>
      <c r="F3716" s="2" t="str">
        <f t="shared" si="8767"/>
        <v>K2</v>
      </c>
      <c r="G3716">
        <f t="shared" si="8768"/>
        <v>0</v>
      </c>
      <c r="H3716" t="str">
        <f t="shared" si="8769"/>
        <v>NA</v>
      </c>
      <c r="I3716">
        <f t="shared" si="8770"/>
        <v>1</v>
      </c>
      <c r="J3716">
        <f t="shared" ref="J3716" si="8792">IF(IF(I3717=0,I3716,"NA")=0,"NA",IF(I3717=0,I3716,"NA"))</f>
        <v>1</v>
      </c>
      <c r="K3716">
        <f t="shared" si="8772"/>
        <v>0</v>
      </c>
      <c r="L3716" t="str">
        <f t="shared" ref="L3716" si="8793">IF(IF(K3717=0,K3716,"NA")=0,"NA",IF(K3717=0,K3716,"NA"))</f>
        <v>NA</v>
      </c>
      <c r="M3716">
        <f t="shared" si="8774"/>
        <v>0</v>
      </c>
      <c r="N3716" t="str">
        <f t="shared" si="8775"/>
        <v>NA</v>
      </c>
      <c r="O3716">
        <f t="shared" si="8776"/>
        <v>0</v>
      </c>
      <c r="P3716">
        <f t="shared" si="8777"/>
        <v>1</v>
      </c>
      <c r="Q3716">
        <f t="shared" si="8778"/>
        <v>0</v>
      </c>
      <c r="R3716">
        <f t="shared" si="8779"/>
        <v>0</v>
      </c>
      <c r="S3716">
        <f t="shared" si="8780"/>
        <v>0</v>
      </c>
      <c r="T3716">
        <f t="shared" si="8781"/>
        <v>0</v>
      </c>
      <c r="U3716">
        <f t="shared" si="8782"/>
        <v>0</v>
      </c>
      <c r="V3716">
        <f t="shared" si="8783"/>
        <v>0</v>
      </c>
      <c r="W3716">
        <f t="shared" si="8784"/>
        <v>0</v>
      </c>
      <c r="X3716">
        <f t="shared" si="8785"/>
        <v>0</v>
      </c>
      <c r="Y3716">
        <f t="shared" si="8786"/>
        <v>0</v>
      </c>
      <c r="Z3716">
        <f t="shared" si="8787"/>
        <v>0</v>
      </c>
      <c r="AA3716">
        <f t="shared" si="8788"/>
        <v>0</v>
      </c>
      <c r="AB3716">
        <f t="shared" si="8789"/>
        <v>0</v>
      </c>
      <c r="AC3716">
        <f t="shared" si="8790"/>
        <v>0</v>
      </c>
      <c r="AD3716">
        <f t="shared" si="8791"/>
        <v>0</v>
      </c>
      <c r="AM3716">
        <v>27300</v>
      </c>
      <c r="AN3716">
        <v>0</v>
      </c>
    </row>
    <row r="3717" spans="1:40" x14ac:dyDescent="0.3">
      <c r="A3717">
        <v>3716</v>
      </c>
      <c r="B3717">
        <v>0.99690974497861495</v>
      </c>
      <c r="C3717">
        <v>3.0902550213850201E-3</v>
      </c>
      <c r="D3717" s="1">
        <v>2.00647243316514E-148</v>
      </c>
      <c r="E3717" s="1">
        <v>3.70692206007181E-17</v>
      </c>
      <c r="F3717" s="2" t="str">
        <f t="shared" si="8767"/>
        <v>K1</v>
      </c>
      <c r="G3717">
        <f t="shared" si="8768"/>
        <v>1</v>
      </c>
      <c r="H3717">
        <f t="shared" si="8769"/>
        <v>1</v>
      </c>
      <c r="I3717">
        <f t="shared" si="8770"/>
        <v>0</v>
      </c>
      <c r="J3717" t="str">
        <f t="shared" ref="J3717" si="8794">IF(IF(I3718=0,I3717,"NA")=0,"NA",IF(I3718=0,I3717,"NA"))</f>
        <v>NA</v>
      </c>
      <c r="K3717">
        <f t="shared" si="8772"/>
        <v>0</v>
      </c>
      <c r="L3717" t="str">
        <f t="shared" ref="L3717" si="8795">IF(IF(K3718=0,K3717,"NA")=0,"NA",IF(K3718=0,K3717,"NA"))</f>
        <v>NA</v>
      </c>
      <c r="M3717">
        <f t="shared" si="8774"/>
        <v>0</v>
      </c>
      <c r="N3717" t="str">
        <f t="shared" si="8775"/>
        <v>NA</v>
      </c>
      <c r="O3717">
        <f t="shared" si="8776"/>
        <v>0</v>
      </c>
      <c r="P3717">
        <f t="shared" si="8777"/>
        <v>0</v>
      </c>
      <c r="Q3717">
        <f t="shared" si="8778"/>
        <v>0</v>
      </c>
      <c r="R3717">
        <f t="shared" si="8779"/>
        <v>0</v>
      </c>
      <c r="S3717">
        <f t="shared" si="8780"/>
        <v>1</v>
      </c>
      <c r="T3717">
        <f t="shared" si="8781"/>
        <v>0</v>
      </c>
      <c r="U3717">
        <f t="shared" si="8782"/>
        <v>0</v>
      </c>
      <c r="V3717">
        <f t="shared" si="8783"/>
        <v>0</v>
      </c>
      <c r="W3717">
        <f t="shared" si="8784"/>
        <v>0</v>
      </c>
      <c r="X3717">
        <f t="shared" si="8785"/>
        <v>0</v>
      </c>
      <c r="Y3717">
        <f t="shared" si="8786"/>
        <v>0</v>
      </c>
      <c r="Z3717">
        <f t="shared" si="8787"/>
        <v>0</v>
      </c>
      <c r="AA3717">
        <f t="shared" si="8788"/>
        <v>0</v>
      </c>
      <c r="AB3717">
        <f t="shared" si="8789"/>
        <v>0</v>
      </c>
      <c r="AC3717">
        <f t="shared" si="8790"/>
        <v>0</v>
      </c>
      <c r="AD3717">
        <f t="shared" si="8791"/>
        <v>0</v>
      </c>
      <c r="AM3717">
        <v>28025</v>
      </c>
      <c r="AN3717">
        <v>725</v>
      </c>
    </row>
    <row r="3718" spans="1:40" x14ac:dyDescent="0.3">
      <c r="A3718">
        <v>3717</v>
      </c>
      <c r="B3718">
        <v>0.41412563657710999</v>
      </c>
      <c r="C3718">
        <v>0.43860295950031197</v>
      </c>
      <c r="D3718">
        <v>0.14671210455439099</v>
      </c>
      <c r="E3718">
        <v>5.5929936818743299E-4</v>
      </c>
      <c r="F3718" s="2" t="str">
        <f t="shared" si="8767"/>
        <v>K2</v>
      </c>
      <c r="G3718">
        <f t="shared" si="8768"/>
        <v>0</v>
      </c>
      <c r="H3718" t="str">
        <f t="shared" si="8769"/>
        <v>NA</v>
      </c>
      <c r="I3718">
        <f t="shared" si="8770"/>
        <v>1</v>
      </c>
      <c r="J3718">
        <f t="shared" ref="J3718" si="8796">IF(IF(I3719=0,I3718,"NA")=0,"NA",IF(I3719=0,I3718,"NA"))</f>
        <v>1</v>
      </c>
      <c r="K3718">
        <f t="shared" si="8772"/>
        <v>0</v>
      </c>
      <c r="L3718" t="str">
        <f t="shared" ref="L3718" si="8797">IF(IF(K3719=0,K3718,"NA")=0,"NA",IF(K3719=0,K3718,"NA"))</f>
        <v>NA</v>
      </c>
      <c r="M3718">
        <f t="shared" si="8774"/>
        <v>0</v>
      </c>
      <c r="N3718" t="str">
        <f t="shared" si="8775"/>
        <v>NA</v>
      </c>
      <c r="O3718">
        <f t="shared" si="8776"/>
        <v>0</v>
      </c>
      <c r="P3718">
        <f t="shared" si="8777"/>
        <v>1</v>
      </c>
      <c r="Q3718">
        <f t="shared" si="8778"/>
        <v>0</v>
      </c>
      <c r="R3718">
        <f t="shared" si="8779"/>
        <v>0</v>
      </c>
      <c r="S3718">
        <f t="shared" si="8780"/>
        <v>0</v>
      </c>
      <c r="T3718">
        <f t="shared" si="8781"/>
        <v>0</v>
      </c>
      <c r="U3718">
        <f t="shared" si="8782"/>
        <v>0</v>
      </c>
      <c r="V3718">
        <f t="shared" si="8783"/>
        <v>0</v>
      </c>
      <c r="W3718">
        <f t="shared" si="8784"/>
        <v>0</v>
      </c>
      <c r="X3718">
        <f t="shared" si="8785"/>
        <v>0</v>
      </c>
      <c r="Y3718">
        <f t="shared" si="8786"/>
        <v>0</v>
      </c>
      <c r="Z3718">
        <f t="shared" si="8787"/>
        <v>0</v>
      </c>
      <c r="AA3718">
        <f t="shared" si="8788"/>
        <v>0</v>
      </c>
      <c r="AB3718">
        <f t="shared" si="8789"/>
        <v>0</v>
      </c>
      <c r="AC3718">
        <f t="shared" si="8790"/>
        <v>0</v>
      </c>
      <c r="AD3718">
        <f t="shared" si="8791"/>
        <v>0</v>
      </c>
      <c r="AM3718">
        <v>28050</v>
      </c>
      <c r="AN3718">
        <v>25</v>
      </c>
    </row>
    <row r="3719" spans="1:40" x14ac:dyDescent="0.3">
      <c r="A3719">
        <v>3718</v>
      </c>
      <c r="B3719">
        <v>0.57868127661716995</v>
      </c>
      <c r="C3719">
        <v>0.42130746970306499</v>
      </c>
      <c r="D3719" s="1">
        <v>1.3713142323216699E-39</v>
      </c>
      <c r="E3719" s="1">
        <v>1.1253679765088299E-5</v>
      </c>
      <c r="F3719" s="2" t="str">
        <f t="shared" si="8767"/>
        <v>K1</v>
      </c>
      <c r="G3719">
        <f t="shared" si="8768"/>
        <v>1</v>
      </c>
      <c r="H3719">
        <f t="shared" si="8769"/>
        <v>1</v>
      </c>
      <c r="I3719">
        <f t="shared" si="8770"/>
        <v>0</v>
      </c>
      <c r="J3719" t="str">
        <f t="shared" ref="J3719" si="8798">IF(IF(I3720=0,I3719,"NA")=0,"NA",IF(I3720=0,I3719,"NA"))</f>
        <v>NA</v>
      </c>
      <c r="K3719">
        <f t="shared" si="8772"/>
        <v>0</v>
      </c>
      <c r="L3719" t="str">
        <f t="shared" ref="L3719" si="8799">IF(IF(K3720=0,K3719,"NA")=0,"NA",IF(K3720=0,K3719,"NA"))</f>
        <v>NA</v>
      </c>
      <c r="M3719">
        <f t="shared" si="8774"/>
        <v>0</v>
      </c>
      <c r="N3719" t="str">
        <f t="shared" si="8775"/>
        <v>NA</v>
      </c>
      <c r="O3719">
        <f t="shared" si="8776"/>
        <v>0</v>
      </c>
      <c r="P3719">
        <f t="shared" si="8777"/>
        <v>0</v>
      </c>
      <c r="Q3719">
        <f t="shared" si="8778"/>
        <v>0</v>
      </c>
      <c r="R3719">
        <f t="shared" si="8779"/>
        <v>0</v>
      </c>
      <c r="S3719">
        <f t="shared" si="8780"/>
        <v>1</v>
      </c>
      <c r="T3719">
        <f t="shared" si="8781"/>
        <v>0</v>
      </c>
      <c r="U3719">
        <f t="shared" si="8782"/>
        <v>0</v>
      </c>
      <c r="V3719">
        <f t="shared" si="8783"/>
        <v>0</v>
      </c>
      <c r="W3719">
        <f t="shared" si="8784"/>
        <v>0</v>
      </c>
      <c r="X3719">
        <f t="shared" si="8785"/>
        <v>0</v>
      </c>
      <c r="Y3719">
        <f t="shared" si="8786"/>
        <v>0</v>
      </c>
      <c r="Z3719">
        <f t="shared" si="8787"/>
        <v>0</v>
      </c>
      <c r="AA3719">
        <f t="shared" si="8788"/>
        <v>0</v>
      </c>
      <c r="AB3719">
        <f t="shared" si="8789"/>
        <v>0</v>
      </c>
      <c r="AC3719">
        <f t="shared" si="8790"/>
        <v>0</v>
      </c>
      <c r="AD3719">
        <f t="shared" si="8791"/>
        <v>0</v>
      </c>
      <c r="AM3719">
        <v>28425</v>
      </c>
      <c r="AN3719">
        <v>375</v>
      </c>
    </row>
    <row r="3720" spans="1:40" x14ac:dyDescent="0.3">
      <c r="A3720">
        <v>3719</v>
      </c>
      <c r="B3720">
        <v>0.435960978074584</v>
      </c>
      <c r="C3720">
        <v>0.56352253208506697</v>
      </c>
      <c r="D3720" s="1">
        <v>9.1784454530313401E-19</v>
      </c>
      <c r="E3720">
        <v>5.1648984034916902E-4</v>
      </c>
      <c r="F3720" s="2" t="str">
        <f t="shared" si="8767"/>
        <v>K2</v>
      </c>
      <c r="G3720">
        <f t="shared" si="8768"/>
        <v>0</v>
      </c>
      <c r="H3720" t="str">
        <f t="shared" si="8769"/>
        <v>NA</v>
      </c>
      <c r="I3720">
        <f t="shared" si="8770"/>
        <v>1</v>
      </c>
      <c r="J3720" t="str">
        <f t="shared" ref="J3720" si="8800">IF(IF(I3721=0,I3720,"NA")=0,"NA",IF(I3721=0,I3720,"NA"))</f>
        <v>NA</v>
      </c>
      <c r="K3720">
        <f t="shared" si="8772"/>
        <v>0</v>
      </c>
      <c r="L3720" t="str">
        <f t="shared" ref="L3720" si="8801">IF(IF(K3721=0,K3720,"NA")=0,"NA",IF(K3721=0,K3720,"NA"))</f>
        <v>NA</v>
      </c>
      <c r="M3720">
        <f t="shared" si="8774"/>
        <v>0</v>
      </c>
      <c r="N3720" t="str">
        <f t="shared" si="8775"/>
        <v>NA</v>
      </c>
      <c r="O3720">
        <f t="shared" si="8776"/>
        <v>0</v>
      </c>
      <c r="P3720">
        <f t="shared" si="8777"/>
        <v>1</v>
      </c>
      <c r="Q3720">
        <f t="shared" si="8778"/>
        <v>0</v>
      </c>
      <c r="R3720">
        <f t="shared" si="8779"/>
        <v>0</v>
      </c>
      <c r="S3720">
        <f t="shared" si="8780"/>
        <v>0</v>
      </c>
      <c r="T3720">
        <f t="shared" si="8781"/>
        <v>0</v>
      </c>
      <c r="U3720">
        <f t="shared" si="8782"/>
        <v>0</v>
      </c>
      <c r="V3720">
        <f t="shared" si="8783"/>
        <v>0</v>
      </c>
      <c r="W3720">
        <f t="shared" si="8784"/>
        <v>0</v>
      </c>
      <c r="X3720">
        <f t="shared" si="8785"/>
        <v>0</v>
      </c>
      <c r="Y3720">
        <f t="shared" si="8786"/>
        <v>0</v>
      </c>
      <c r="Z3720">
        <f t="shared" si="8787"/>
        <v>0</v>
      </c>
      <c r="AA3720">
        <f t="shared" si="8788"/>
        <v>0</v>
      </c>
      <c r="AB3720">
        <f t="shared" si="8789"/>
        <v>0</v>
      </c>
      <c r="AC3720">
        <f t="shared" si="8790"/>
        <v>0</v>
      </c>
      <c r="AD3720">
        <f t="shared" si="8791"/>
        <v>0</v>
      </c>
      <c r="AM3720">
        <v>28675</v>
      </c>
      <c r="AN3720">
        <v>250</v>
      </c>
    </row>
    <row r="3721" spans="1:40" x14ac:dyDescent="0.3">
      <c r="A3721">
        <v>3720</v>
      </c>
      <c r="B3721">
        <v>0.129951828309185</v>
      </c>
      <c r="C3721">
        <v>0.78806833197394999</v>
      </c>
      <c r="D3721">
        <v>4.0210835031604303E-2</v>
      </c>
      <c r="E3721">
        <v>4.17690046852612E-2</v>
      </c>
      <c r="F3721" s="2" t="str">
        <f t="shared" si="8767"/>
        <v>K2</v>
      </c>
      <c r="G3721">
        <f t="shared" si="8768"/>
        <v>0</v>
      </c>
      <c r="H3721" t="str">
        <f t="shared" si="8769"/>
        <v>NA</v>
      </c>
      <c r="I3721">
        <f t="shared" si="8770"/>
        <v>2</v>
      </c>
      <c r="J3721" t="str">
        <f t="shared" ref="J3721" si="8802">IF(IF(I3722=0,I3721,"NA")=0,"NA",IF(I3722=0,I3721,"NA"))</f>
        <v>NA</v>
      </c>
      <c r="K3721">
        <f t="shared" si="8772"/>
        <v>0</v>
      </c>
      <c r="L3721" t="str">
        <f t="shared" ref="L3721" si="8803">IF(IF(K3722=0,K3721,"NA")=0,"NA",IF(K3722=0,K3721,"NA"))</f>
        <v>NA</v>
      </c>
      <c r="M3721">
        <f t="shared" si="8774"/>
        <v>0</v>
      </c>
      <c r="N3721" t="str">
        <f t="shared" si="8775"/>
        <v>NA</v>
      </c>
      <c r="O3721">
        <f t="shared" si="8776"/>
        <v>0</v>
      </c>
      <c r="P3721">
        <f t="shared" si="8777"/>
        <v>0</v>
      </c>
      <c r="Q3721">
        <f t="shared" si="8778"/>
        <v>0</v>
      </c>
      <c r="R3721">
        <f t="shared" si="8779"/>
        <v>0</v>
      </c>
      <c r="S3721">
        <f t="shared" si="8780"/>
        <v>0</v>
      </c>
      <c r="T3721">
        <f t="shared" si="8781"/>
        <v>1</v>
      </c>
      <c r="U3721">
        <f t="shared" si="8782"/>
        <v>0</v>
      </c>
      <c r="V3721">
        <f t="shared" si="8783"/>
        <v>0</v>
      </c>
      <c r="W3721">
        <f t="shared" si="8784"/>
        <v>0</v>
      </c>
      <c r="X3721">
        <f t="shared" si="8785"/>
        <v>0</v>
      </c>
      <c r="Y3721">
        <f t="shared" si="8786"/>
        <v>0</v>
      </c>
      <c r="Z3721">
        <f t="shared" si="8787"/>
        <v>0</v>
      </c>
      <c r="AA3721">
        <f t="shared" si="8788"/>
        <v>0</v>
      </c>
      <c r="AB3721">
        <f t="shared" si="8789"/>
        <v>0</v>
      </c>
      <c r="AC3721">
        <f t="shared" si="8790"/>
        <v>0</v>
      </c>
      <c r="AD3721">
        <f t="shared" si="8791"/>
        <v>0</v>
      </c>
      <c r="AM3721">
        <v>28700</v>
      </c>
      <c r="AN3721">
        <v>25</v>
      </c>
    </row>
    <row r="3722" spans="1:40" x14ac:dyDescent="0.3">
      <c r="A3722">
        <v>3721</v>
      </c>
      <c r="B3722">
        <v>3.2583519865066503E-2</v>
      </c>
      <c r="C3722">
        <v>0.63580506246012003</v>
      </c>
      <c r="D3722">
        <v>0.219580570070502</v>
      </c>
      <c r="E3722">
        <v>0.11203084760431101</v>
      </c>
      <c r="F3722" s="2" t="str">
        <f t="shared" si="8767"/>
        <v>K2</v>
      </c>
      <c r="G3722">
        <f t="shared" si="8768"/>
        <v>0</v>
      </c>
      <c r="H3722" t="str">
        <f t="shared" si="8769"/>
        <v>NA</v>
      </c>
      <c r="I3722">
        <f t="shared" si="8770"/>
        <v>3</v>
      </c>
      <c r="J3722" t="str">
        <f t="shared" ref="J3722" si="8804">IF(IF(I3723=0,I3722,"NA")=0,"NA",IF(I3723=0,I3722,"NA"))</f>
        <v>NA</v>
      </c>
      <c r="K3722">
        <f t="shared" si="8772"/>
        <v>0</v>
      </c>
      <c r="L3722" t="str">
        <f t="shared" ref="L3722" si="8805">IF(IF(K3723=0,K3722,"NA")=0,"NA",IF(K3723=0,K3722,"NA"))</f>
        <v>NA</v>
      </c>
      <c r="M3722">
        <f t="shared" si="8774"/>
        <v>0</v>
      </c>
      <c r="N3722" t="str">
        <f t="shared" si="8775"/>
        <v>NA</v>
      </c>
      <c r="O3722">
        <f t="shared" si="8776"/>
        <v>0</v>
      </c>
      <c r="P3722">
        <f t="shared" si="8777"/>
        <v>0</v>
      </c>
      <c r="Q3722">
        <f t="shared" si="8778"/>
        <v>0</v>
      </c>
      <c r="R3722">
        <f t="shared" si="8779"/>
        <v>0</v>
      </c>
      <c r="S3722">
        <f t="shared" si="8780"/>
        <v>0</v>
      </c>
      <c r="T3722">
        <f t="shared" si="8781"/>
        <v>1</v>
      </c>
      <c r="U3722">
        <f t="shared" si="8782"/>
        <v>0</v>
      </c>
      <c r="V3722">
        <f t="shared" si="8783"/>
        <v>0</v>
      </c>
      <c r="W3722">
        <f t="shared" si="8784"/>
        <v>0</v>
      </c>
      <c r="X3722">
        <f t="shared" si="8785"/>
        <v>0</v>
      </c>
      <c r="Y3722">
        <f t="shared" si="8786"/>
        <v>0</v>
      </c>
      <c r="Z3722">
        <f t="shared" si="8787"/>
        <v>0</v>
      </c>
      <c r="AA3722">
        <f t="shared" si="8788"/>
        <v>0</v>
      </c>
      <c r="AB3722">
        <f t="shared" si="8789"/>
        <v>0</v>
      </c>
      <c r="AC3722">
        <f t="shared" si="8790"/>
        <v>0</v>
      </c>
      <c r="AD3722">
        <f t="shared" si="8791"/>
        <v>0</v>
      </c>
      <c r="AM3722">
        <v>28700</v>
      </c>
      <c r="AN3722">
        <v>0</v>
      </c>
    </row>
    <row r="3723" spans="1:40" x14ac:dyDescent="0.3">
      <c r="A3723">
        <v>3722</v>
      </c>
      <c r="B3723">
        <v>0.20341085073644799</v>
      </c>
      <c r="C3723">
        <v>0.79653806459732202</v>
      </c>
      <c r="D3723" s="1">
        <v>1.2685114816564499E-44</v>
      </c>
      <c r="E3723" s="1">
        <v>5.1084666229770598E-5</v>
      </c>
      <c r="F3723" s="2" t="str">
        <f t="shared" si="8767"/>
        <v>K2</v>
      </c>
      <c r="G3723">
        <f t="shared" si="8768"/>
        <v>0</v>
      </c>
      <c r="H3723" t="str">
        <f t="shared" si="8769"/>
        <v>NA</v>
      </c>
      <c r="I3723">
        <f t="shared" si="8770"/>
        <v>4</v>
      </c>
      <c r="J3723" t="str">
        <f t="shared" ref="J3723" si="8806">IF(IF(I3724=0,I3723,"NA")=0,"NA",IF(I3724=0,I3723,"NA"))</f>
        <v>NA</v>
      </c>
      <c r="K3723">
        <f t="shared" si="8772"/>
        <v>0</v>
      </c>
      <c r="L3723" t="str">
        <f t="shared" ref="L3723" si="8807">IF(IF(K3724=0,K3723,"NA")=0,"NA",IF(K3724=0,K3723,"NA"))</f>
        <v>NA</v>
      </c>
      <c r="M3723">
        <f t="shared" si="8774"/>
        <v>0</v>
      </c>
      <c r="N3723" t="str">
        <f t="shared" si="8775"/>
        <v>NA</v>
      </c>
      <c r="O3723">
        <f t="shared" si="8776"/>
        <v>0</v>
      </c>
      <c r="P3723">
        <f t="shared" si="8777"/>
        <v>0</v>
      </c>
      <c r="Q3723">
        <f t="shared" si="8778"/>
        <v>0</v>
      </c>
      <c r="R3723">
        <f t="shared" si="8779"/>
        <v>0</v>
      </c>
      <c r="S3723">
        <f t="shared" si="8780"/>
        <v>0</v>
      </c>
      <c r="T3723">
        <f t="shared" si="8781"/>
        <v>1</v>
      </c>
      <c r="U3723">
        <f t="shared" si="8782"/>
        <v>0</v>
      </c>
      <c r="V3723">
        <f t="shared" si="8783"/>
        <v>0</v>
      </c>
      <c r="W3723">
        <f t="shared" si="8784"/>
        <v>0</v>
      </c>
      <c r="X3723">
        <f t="shared" si="8785"/>
        <v>0</v>
      </c>
      <c r="Y3723">
        <f t="shared" si="8786"/>
        <v>0</v>
      </c>
      <c r="Z3723">
        <f t="shared" si="8787"/>
        <v>0</v>
      </c>
      <c r="AA3723">
        <f t="shared" si="8788"/>
        <v>0</v>
      </c>
      <c r="AB3723">
        <f t="shared" si="8789"/>
        <v>0</v>
      </c>
      <c r="AC3723">
        <f t="shared" si="8790"/>
        <v>0</v>
      </c>
      <c r="AD3723">
        <f t="shared" si="8791"/>
        <v>0</v>
      </c>
      <c r="AM3723">
        <v>29100</v>
      </c>
      <c r="AN3723">
        <v>400</v>
      </c>
    </row>
    <row r="3724" spans="1:40" x14ac:dyDescent="0.3">
      <c r="A3724">
        <v>3723</v>
      </c>
      <c r="B3724">
        <v>6.0911393274766003E-2</v>
      </c>
      <c r="C3724">
        <v>0.86387042202221997</v>
      </c>
      <c r="D3724">
        <v>2.2425509757341502E-2</v>
      </c>
      <c r="E3724">
        <v>5.27926749456726E-2</v>
      </c>
      <c r="F3724" s="2" t="str">
        <f t="shared" si="8767"/>
        <v>K2</v>
      </c>
      <c r="G3724">
        <f t="shared" si="8768"/>
        <v>0</v>
      </c>
      <c r="H3724" t="str">
        <f t="shared" si="8769"/>
        <v>NA</v>
      </c>
      <c r="I3724">
        <f t="shared" si="8770"/>
        <v>5</v>
      </c>
      <c r="J3724" t="str">
        <f t="shared" ref="J3724" si="8808">IF(IF(I3725=0,I3724,"NA")=0,"NA",IF(I3725=0,I3724,"NA"))</f>
        <v>NA</v>
      </c>
      <c r="K3724">
        <f t="shared" si="8772"/>
        <v>0</v>
      </c>
      <c r="L3724" t="str">
        <f t="shared" ref="L3724" si="8809">IF(IF(K3725=0,K3724,"NA")=0,"NA",IF(K3725=0,K3724,"NA"))</f>
        <v>NA</v>
      </c>
      <c r="M3724">
        <f t="shared" si="8774"/>
        <v>0</v>
      </c>
      <c r="N3724" t="str">
        <f t="shared" si="8775"/>
        <v>NA</v>
      </c>
      <c r="O3724">
        <f t="shared" si="8776"/>
        <v>0</v>
      </c>
      <c r="P3724">
        <f t="shared" si="8777"/>
        <v>0</v>
      </c>
      <c r="Q3724">
        <f t="shared" si="8778"/>
        <v>0</v>
      </c>
      <c r="R3724">
        <f t="shared" si="8779"/>
        <v>0</v>
      </c>
      <c r="S3724">
        <f t="shared" si="8780"/>
        <v>0</v>
      </c>
      <c r="T3724">
        <f t="shared" si="8781"/>
        <v>1</v>
      </c>
      <c r="U3724">
        <f t="shared" si="8782"/>
        <v>0</v>
      </c>
      <c r="V3724">
        <f t="shared" si="8783"/>
        <v>0</v>
      </c>
      <c r="W3724">
        <f t="shared" si="8784"/>
        <v>0</v>
      </c>
      <c r="X3724">
        <f t="shared" si="8785"/>
        <v>0</v>
      </c>
      <c r="Y3724">
        <f t="shared" si="8786"/>
        <v>0</v>
      </c>
      <c r="Z3724">
        <f t="shared" si="8787"/>
        <v>0</v>
      </c>
      <c r="AA3724">
        <f t="shared" si="8788"/>
        <v>0</v>
      </c>
      <c r="AB3724">
        <f t="shared" si="8789"/>
        <v>0</v>
      </c>
      <c r="AC3724">
        <f t="shared" si="8790"/>
        <v>0</v>
      </c>
      <c r="AD3724">
        <f t="shared" si="8791"/>
        <v>0</v>
      </c>
      <c r="AM3724">
        <v>29100</v>
      </c>
      <c r="AN3724">
        <v>0</v>
      </c>
    </row>
    <row r="3725" spans="1:40" x14ac:dyDescent="0.3">
      <c r="A3725">
        <v>3724</v>
      </c>
      <c r="B3725">
        <v>2.1968202382228099E-2</v>
      </c>
      <c r="C3725">
        <v>0.70969464131903304</v>
      </c>
      <c r="D3725">
        <v>0.128789737312617</v>
      </c>
      <c r="E3725">
        <v>0.139547418986122</v>
      </c>
      <c r="F3725" s="2" t="str">
        <f t="shared" si="8767"/>
        <v>K2</v>
      </c>
      <c r="G3725">
        <f t="shared" si="8768"/>
        <v>0</v>
      </c>
      <c r="H3725" t="str">
        <f t="shared" si="8769"/>
        <v>NA</v>
      </c>
      <c r="I3725">
        <f t="shared" si="8770"/>
        <v>6</v>
      </c>
      <c r="J3725">
        <f t="shared" ref="J3725" si="8810">IF(IF(I3726=0,I3725,"NA")=0,"NA",IF(I3726=0,I3725,"NA"))</f>
        <v>6</v>
      </c>
      <c r="K3725">
        <f t="shared" si="8772"/>
        <v>0</v>
      </c>
      <c r="L3725" t="str">
        <f t="shared" ref="L3725" si="8811">IF(IF(K3726=0,K3725,"NA")=0,"NA",IF(K3726=0,K3725,"NA"))</f>
        <v>NA</v>
      </c>
      <c r="M3725">
        <f t="shared" si="8774"/>
        <v>0</v>
      </c>
      <c r="N3725" t="str">
        <f t="shared" si="8775"/>
        <v>NA</v>
      </c>
      <c r="O3725">
        <f t="shared" si="8776"/>
        <v>0</v>
      </c>
      <c r="P3725">
        <f t="shared" si="8777"/>
        <v>0</v>
      </c>
      <c r="Q3725">
        <f t="shared" si="8778"/>
        <v>0</v>
      </c>
      <c r="R3725">
        <f t="shared" si="8779"/>
        <v>0</v>
      </c>
      <c r="S3725">
        <f t="shared" si="8780"/>
        <v>0</v>
      </c>
      <c r="T3725">
        <f t="shared" si="8781"/>
        <v>1</v>
      </c>
      <c r="U3725">
        <f t="shared" si="8782"/>
        <v>0</v>
      </c>
      <c r="V3725">
        <f t="shared" si="8783"/>
        <v>0</v>
      </c>
      <c r="W3725">
        <f t="shared" si="8784"/>
        <v>0</v>
      </c>
      <c r="X3725">
        <f t="shared" si="8785"/>
        <v>0</v>
      </c>
      <c r="Y3725">
        <f t="shared" si="8786"/>
        <v>0</v>
      </c>
      <c r="Z3725">
        <f t="shared" si="8787"/>
        <v>0</v>
      </c>
      <c r="AA3725">
        <f t="shared" si="8788"/>
        <v>0</v>
      </c>
      <c r="AB3725">
        <f t="shared" si="8789"/>
        <v>0</v>
      </c>
      <c r="AC3725">
        <f t="shared" si="8790"/>
        <v>0</v>
      </c>
      <c r="AD3725">
        <f t="shared" si="8791"/>
        <v>0</v>
      </c>
      <c r="AM3725">
        <v>29100</v>
      </c>
      <c r="AN3725">
        <v>0</v>
      </c>
    </row>
    <row r="3726" spans="1:40" x14ac:dyDescent="0.3">
      <c r="A3726">
        <v>3725</v>
      </c>
      <c r="B3726">
        <v>8.1820157555885006E-3</v>
      </c>
      <c r="C3726">
        <v>0.36642081581585001</v>
      </c>
      <c r="D3726">
        <v>0.44306670072711002</v>
      </c>
      <c r="E3726">
        <v>0.182330467701451</v>
      </c>
      <c r="F3726" s="2" t="str">
        <f t="shared" si="8767"/>
        <v>K3</v>
      </c>
      <c r="G3726">
        <f t="shared" si="8768"/>
        <v>0</v>
      </c>
      <c r="H3726" t="str">
        <f t="shared" si="8769"/>
        <v>NA</v>
      </c>
      <c r="I3726">
        <f t="shared" si="8770"/>
        <v>0</v>
      </c>
      <c r="J3726" t="str">
        <f t="shared" ref="J3726" si="8812">IF(IF(I3727=0,I3726,"NA")=0,"NA",IF(I3727=0,I3726,"NA"))</f>
        <v>NA</v>
      </c>
      <c r="K3726">
        <f t="shared" si="8772"/>
        <v>1</v>
      </c>
      <c r="L3726" t="str">
        <f t="shared" ref="L3726" si="8813">IF(IF(K3727=0,K3726,"NA")=0,"NA",IF(K3727=0,K3726,"NA"))</f>
        <v>NA</v>
      </c>
      <c r="M3726">
        <f t="shared" si="8774"/>
        <v>0</v>
      </c>
      <c r="N3726" t="str">
        <f t="shared" si="8775"/>
        <v>NA</v>
      </c>
      <c r="O3726">
        <f t="shared" si="8776"/>
        <v>0</v>
      </c>
      <c r="P3726">
        <f t="shared" si="8777"/>
        <v>0</v>
      </c>
      <c r="Q3726">
        <f t="shared" si="8778"/>
        <v>0</v>
      </c>
      <c r="R3726">
        <f t="shared" si="8779"/>
        <v>0</v>
      </c>
      <c r="S3726">
        <f t="shared" si="8780"/>
        <v>0</v>
      </c>
      <c r="T3726">
        <f t="shared" si="8781"/>
        <v>0</v>
      </c>
      <c r="U3726">
        <f t="shared" si="8782"/>
        <v>1</v>
      </c>
      <c r="V3726">
        <f t="shared" si="8783"/>
        <v>0</v>
      </c>
      <c r="W3726">
        <f t="shared" si="8784"/>
        <v>0</v>
      </c>
      <c r="X3726">
        <f t="shared" si="8785"/>
        <v>0</v>
      </c>
      <c r="Y3726">
        <f t="shared" si="8786"/>
        <v>0</v>
      </c>
      <c r="Z3726">
        <f t="shared" si="8787"/>
        <v>0</v>
      </c>
      <c r="AA3726">
        <f t="shared" si="8788"/>
        <v>0</v>
      </c>
      <c r="AB3726">
        <f t="shared" si="8789"/>
        <v>0</v>
      </c>
      <c r="AC3726">
        <f t="shared" si="8790"/>
        <v>0</v>
      </c>
      <c r="AD3726">
        <f t="shared" si="8791"/>
        <v>0</v>
      </c>
      <c r="AM3726">
        <v>29100</v>
      </c>
      <c r="AN3726">
        <v>0</v>
      </c>
    </row>
    <row r="3727" spans="1:40" x14ac:dyDescent="0.3">
      <c r="A3727">
        <v>3726</v>
      </c>
      <c r="B3727">
        <v>2.1768627657509998E-3</v>
      </c>
      <c r="C3727">
        <v>9.8806325415078902E-2</v>
      </c>
      <c r="D3727">
        <v>0.78170037975503504</v>
      </c>
      <c r="E3727">
        <v>0.117316432064135</v>
      </c>
      <c r="F3727" s="2" t="str">
        <f t="shared" si="8767"/>
        <v>K3</v>
      </c>
      <c r="G3727">
        <f t="shared" si="8768"/>
        <v>0</v>
      </c>
      <c r="H3727" t="str">
        <f t="shared" si="8769"/>
        <v>NA</v>
      </c>
      <c r="I3727">
        <f t="shared" si="8770"/>
        <v>0</v>
      </c>
      <c r="J3727" t="str">
        <f t="shared" ref="J3727" si="8814">IF(IF(I3728=0,I3727,"NA")=0,"NA",IF(I3728=0,I3727,"NA"))</f>
        <v>NA</v>
      </c>
      <c r="K3727">
        <f t="shared" si="8772"/>
        <v>2</v>
      </c>
      <c r="L3727" t="str">
        <f t="shared" ref="L3727" si="8815">IF(IF(K3728=0,K3727,"NA")=0,"NA",IF(K3728=0,K3727,"NA"))</f>
        <v>NA</v>
      </c>
      <c r="M3727">
        <f t="shared" si="8774"/>
        <v>0</v>
      </c>
      <c r="N3727" t="str">
        <f t="shared" si="8775"/>
        <v>NA</v>
      </c>
      <c r="O3727">
        <f t="shared" si="8776"/>
        <v>0</v>
      </c>
      <c r="P3727">
        <f t="shared" si="8777"/>
        <v>0</v>
      </c>
      <c r="Q3727">
        <f t="shared" si="8778"/>
        <v>0</v>
      </c>
      <c r="R3727">
        <f t="shared" si="8779"/>
        <v>0</v>
      </c>
      <c r="S3727">
        <f t="shared" si="8780"/>
        <v>0</v>
      </c>
      <c r="T3727">
        <f t="shared" si="8781"/>
        <v>0</v>
      </c>
      <c r="U3727">
        <f t="shared" si="8782"/>
        <v>0</v>
      </c>
      <c r="V3727">
        <f t="shared" si="8783"/>
        <v>0</v>
      </c>
      <c r="W3727">
        <f t="shared" si="8784"/>
        <v>0</v>
      </c>
      <c r="X3727">
        <f t="shared" si="8785"/>
        <v>0</v>
      </c>
      <c r="Y3727">
        <f t="shared" si="8786"/>
        <v>1</v>
      </c>
      <c r="Z3727">
        <f t="shared" si="8787"/>
        <v>0</v>
      </c>
      <c r="AA3727">
        <f t="shared" si="8788"/>
        <v>0</v>
      </c>
      <c r="AB3727">
        <f t="shared" si="8789"/>
        <v>0</v>
      </c>
      <c r="AC3727">
        <f t="shared" si="8790"/>
        <v>0</v>
      </c>
      <c r="AD3727">
        <f t="shared" si="8791"/>
        <v>0</v>
      </c>
      <c r="AM3727">
        <v>29100</v>
      </c>
      <c r="AN3727">
        <v>0</v>
      </c>
    </row>
    <row r="3728" spans="1:40" x14ac:dyDescent="0.3">
      <c r="A3728">
        <v>3727</v>
      </c>
      <c r="B3728">
        <v>6.1103599327612499E-4</v>
      </c>
      <c r="C3728">
        <v>1.8393263228746601E-2</v>
      </c>
      <c r="D3728">
        <v>0.92728610945767298</v>
      </c>
      <c r="E3728">
        <v>5.3709591320304E-2</v>
      </c>
      <c r="F3728" s="2" t="str">
        <f t="shared" si="8767"/>
        <v>K3</v>
      </c>
      <c r="G3728">
        <f t="shared" si="8768"/>
        <v>0</v>
      </c>
      <c r="H3728" t="str">
        <f t="shared" si="8769"/>
        <v>NA</v>
      </c>
      <c r="I3728">
        <f t="shared" si="8770"/>
        <v>0</v>
      </c>
      <c r="J3728" t="str">
        <f t="shared" ref="J3728" si="8816">IF(IF(I3729=0,I3728,"NA")=0,"NA",IF(I3729=0,I3728,"NA"))</f>
        <v>NA</v>
      </c>
      <c r="K3728">
        <f t="shared" si="8772"/>
        <v>3</v>
      </c>
      <c r="L3728">
        <f t="shared" ref="L3728" si="8817">IF(IF(K3729=0,K3728,"NA")=0,"NA",IF(K3729=0,K3728,"NA"))</f>
        <v>3</v>
      </c>
      <c r="M3728">
        <f t="shared" si="8774"/>
        <v>0</v>
      </c>
      <c r="N3728" t="str">
        <f t="shared" si="8775"/>
        <v>NA</v>
      </c>
      <c r="O3728">
        <f t="shared" si="8776"/>
        <v>0</v>
      </c>
      <c r="P3728">
        <f t="shared" si="8777"/>
        <v>0</v>
      </c>
      <c r="Q3728">
        <f t="shared" si="8778"/>
        <v>0</v>
      </c>
      <c r="R3728">
        <f t="shared" si="8779"/>
        <v>0</v>
      </c>
      <c r="S3728">
        <f t="shared" si="8780"/>
        <v>0</v>
      </c>
      <c r="T3728">
        <f t="shared" si="8781"/>
        <v>0</v>
      </c>
      <c r="U3728">
        <f t="shared" si="8782"/>
        <v>0</v>
      </c>
      <c r="V3728">
        <f t="shared" si="8783"/>
        <v>0</v>
      </c>
      <c r="W3728">
        <f t="shared" si="8784"/>
        <v>0</v>
      </c>
      <c r="X3728">
        <f t="shared" si="8785"/>
        <v>0</v>
      </c>
      <c r="Y3728">
        <f t="shared" si="8786"/>
        <v>1</v>
      </c>
      <c r="Z3728">
        <f t="shared" si="8787"/>
        <v>0</v>
      </c>
      <c r="AA3728">
        <f t="shared" si="8788"/>
        <v>0</v>
      </c>
      <c r="AB3728">
        <f t="shared" si="8789"/>
        <v>0</v>
      </c>
      <c r="AC3728">
        <f t="shared" si="8790"/>
        <v>0</v>
      </c>
      <c r="AD3728">
        <f t="shared" si="8791"/>
        <v>0</v>
      </c>
      <c r="AM3728">
        <v>29100</v>
      </c>
      <c r="AN3728">
        <v>0</v>
      </c>
    </row>
    <row r="3729" spans="1:40" x14ac:dyDescent="0.3">
      <c r="A3729">
        <v>3728</v>
      </c>
      <c r="B3729">
        <v>0.25196115382059803</v>
      </c>
      <c r="C3729">
        <v>0.70732615986118896</v>
      </c>
      <c r="D3729" s="1">
        <v>3.5458754042031798E-23</v>
      </c>
      <c r="E3729">
        <v>4.0712686318212198E-2</v>
      </c>
      <c r="F3729" s="2" t="str">
        <f t="shared" si="8767"/>
        <v>K2</v>
      </c>
      <c r="G3729">
        <f t="shared" si="8768"/>
        <v>0</v>
      </c>
      <c r="H3729" t="str">
        <f t="shared" si="8769"/>
        <v>NA</v>
      </c>
      <c r="I3729">
        <f t="shared" si="8770"/>
        <v>1</v>
      </c>
      <c r="J3729" t="str">
        <f t="shared" ref="J3729" si="8818">IF(IF(I3730=0,I3729,"NA")=0,"NA",IF(I3730=0,I3729,"NA"))</f>
        <v>NA</v>
      </c>
      <c r="K3729">
        <f t="shared" si="8772"/>
        <v>0</v>
      </c>
      <c r="L3729" t="str">
        <f t="shared" ref="L3729" si="8819">IF(IF(K3730=0,K3729,"NA")=0,"NA",IF(K3730=0,K3729,"NA"))</f>
        <v>NA</v>
      </c>
      <c r="M3729">
        <f t="shared" si="8774"/>
        <v>0</v>
      </c>
      <c r="N3729" t="str">
        <f t="shared" si="8775"/>
        <v>NA</v>
      </c>
      <c r="O3729">
        <f t="shared" si="8776"/>
        <v>0</v>
      </c>
      <c r="P3729">
        <f t="shared" si="8777"/>
        <v>0</v>
      </c>
      <c r="Q3729">
        <f t="shared" si="8778"/>
        <v>0</v>
      </c>
      <c r="R3729">
        <f t="shared" si="8779"/>
        <v>0</v>
      </c>
      <c r="S3729">
        <f t="shared" si="8780"/>
        <v>0</v>
      </c>
      <c r="T3729">
        <f t="shared" si="8781"/>
        <v>0</v>
      </c>
      <c r="U3729">
        <f t="shared" si="8782"/>
        <v>0</v>
      </c>
      <c r="V3729">
        <f t="shared" si="8783"/>
        <v>0</v>
      </c>
      <c r="W3729">
        <f t="shared" si="8784"/>
        <v>0</v>
      </c>
      <c r="X3729">
        <f t="shared" si="8785"/>
        <v>1</v>
      </c>
      <c r="Y3729">
        <f t="shared" si="8786"/>
        <v>0</v>
      </c>
      <c r="Z3729">
        <f t="shared" si="8787"/>
        <v>0</v>
      </c>
      <c r="AA3729">
        <f t="shared" si="8788"/>
        <v>0</v>
      </c>
      <c r="AB3729">
        <f t="shared" si="8789"/>
        <v>0</v>
      </c>
      <c r="AC3729">
        <f t="shared" si="8790"/>
        <v>0</v>
      </c>
      <c r="AD3729">
        <f t="shared" si="8791"/>
        <v>0</v>
      </c>
      <c r="AM3729">
        <v>29400</v>
      </c>
      <c r="AN3729">
        <v>300</v>
      </c>
    </row>
    <row r="3730" spans="1:40" x14ac:dyDescent="0.3">
      <c r="A3730">
        <v>3729</v>
      </c>
      <c r="B3730">
        <v>0.116480565043441</v>
      </c>
      <c r="C3730">
        <v>0.84883399689120598</v>
      </c>
      <c r="D3730" s="1">
        <v>3.5696381830518998E-8</v>
      </c>
      <c r="E3730">
        <v>3.4685402368970997E-2</v>
      </c>
      <c r="F3730" s="2" t="str">
        <f t="shared" si="8767"/>
        <v>K2</v>
      </c>
      <c r="G3730">
        <f t="shared" si="8768"/>
        <v>0</v>
      </c>
      <c r="H3730" t="str">
        <f t="shared" si="8769"/>
        <v>NA</v>
      </c>
      <c r="I3730">
        <f t="shared" si="8770"/>
        <v>2</v>
      </c>
      <c r="J3730" t="str">
        <f t="shared" ref="J3730" si="8820">IF(IF(I3731=0,I3730,"NA")=0,"NA",IF(I3731=0,I3730,"NA"))</f>
        <v>NA</v>
      </c>
      <c r="K3730">
        <f t="shared" si="8772"/>
        <v>0</v>
      </c>
      <c r="L3730" t="str">
        <f t="shared" ref="L3730" si="8821">IF(IF(K3731=0,K3730,"NA")=0,"NA",IF(K3731=0,K3730,"NA"))</f>
        <v>NA</v>
      </c>
      <c r="M3730">
        <f t="shared" si="8774"/>
        <v>0</v>
      </c>
      <c r="N3730" t="str">
        <f t="shared" si="8775"/>
        <v>NA</v>
      </c>
      <c r="O3730">
        <f t="shared" si="8776"/>
        <v>0</v>
      </c>
      <c r="P3730">
        <f t="shared" si="8777"/>
        <v>0</v>
      </c>
      <c r="Q3730">
        <f t="shared" si="8778"/>
        <v>0</v>
      </c>
      <c r="R3730">
        <f t="shared" si="8779"/>
        <v>0</v>
      </c>
      <c r="S3730">
        <f t="shared" si="8780"/>
        <v>0</v>
      </c>
      <c r="T3730">
        <f t="shared" si="8781"/>
        <v>1</v>
      </c>
      <c r="U3730">
        <f t="shared" si="8782"/>
        <v>0</v>
      </c>
      <c r="V3730">
        <f t="shared" si="8783"/>
        <v>0</v>
      </c>
      <c r="W3730">
        <f t="shared" si="8784"/>
        <v>0</v>
      </c>
      <c r="X3730">
        <f t="shared" si="8785"/>
        <v>0</v>
      </c>
      <c r="Y3730">
        <f t="shared" si="8786"/>
        <v>0</v>
      </c>
      <c r="Z3730">
        <f t="shared" si="8787"/>
        <v>0</v>
      </c>
      <c r="AA3730">
        <f t="shared" si="8788"/>
        <v>0</v>
      </c>
      <c r="AB3730">
        <f t="shared" si="8789"/>
        <v>0</v>
      </c>
      <c r="AC3730">
        <f t="shared" si="8790"/>
        <v>0</v>
      </c>
      <c r="AD3730">
        <f t="shared" si="8791"/>
        <v>0</v>
      </c>
      <c r="AM3730">
        <v>29550</v>
      </c>
      <c r="AN3730">
        <v>150</v>
      </c>
    </row>
    <row r="3731" spans="1:40" x14ac:dyDescent="0.3">
      <c r="A3731">
        <v>3730</v>
      </c>
      <c r="B3731">
        <v>0.175666828460803</v>
      </c>
      <c r="C3731">
        <v>0.82401721370703496</v>
      </c>
      <c r="D3731" s="1">
        <v>2.394187280152E-32</v>
      </c>
      <c r="E3731">
        <v>3.15957832162511E-4</v>
      </c>
      <c r="F3731" s="2" t="str">
        <f t="shared" si="8767"/>
        <v>K2</v>
      </c>
      <c r="G3731">
        <f t="shared" si="8768"/>
        <v>0</v>
      </c>
      <c r="H3731" t="str">
        <f t="shared" si="8769"/>
        <v>NA</v>
      </c>
      <c r="I3731">
        <f t="shared" si="8770"/>
        <v>3</v>
      </c>
      <c r="J3731" t="str">
        <f t="shared" ref="J3731" si="8822">IF(IF(I3732=0,I3731,"NA")=0,"NA",IF(I3732=0,I3731,"NA"))</f>
        <v>NA</v>
      </c>
      <c r="K3731">
        <f t="shared" si="8772"/>
        <v>0</v>
      </c>
      <c r="L3731" t="str">
        <f t="shared" ref="L3731" si="8823">IF(IF(K3732=0,K3731,"NA")=0,"NA",IF(K3732=0,K3731,"NA"))</f>
        <v>NA</v>
      </c>
      <c r="M3731">
        <f t="shared" si="8774"/>
        <v>0</v>
      </c>
      <c r="N3731" t="str">
        <f t="shared" si="8775"/>
        <v>NA</v>
      </c>
      <c r="O3731">
        <f t="shared" si="8776"/>
        <v>0</v>
      </c>
      <c r="P3731">
        <f t="shared" si="8777"/>
        <v>0</v>
      </c>
      <c r="Q3731">
        <f t="shared" si="8778"/>
        <v>0</v>
      </c>
      <c r="R3731">
        <f t="shared" si="8779"/>
        <v>0</v>
      </c>
      <c r="S3731">
        <f t="shared" si="8780"/>
        <v>0</v>
      </c>
      <c r="T3731">
        <f t="shared" si="8781"/>
        <v>1</v>
      </c>
      <c r="U3731">
        <f t="shared" si="8782"/>
        <v>0</v>
      </c>
      <c r="V3731">
        <f t="shared" si="8783"/>
        <v>0</v>
      </c>
      <c r="W3731">
        <f t="shared" si="8784"/>
        <v>0</v>
      </c>
      <c r="X3731">
        <f t="shared" si="8785"/>
        <v>0</v>
      </c>
      <c r="Y3731">
        <f t="shared" si="8786"/>
        <v>0</v>
      </c>
      <c r="Z3731">
        <f t="shared" si="8787"/>
        <v>0</v>
      </c>
      <c r="AA3731">
        <f t="shared" si="8788"/>
        <v>0</v>
      </c>
      <c r="AB3731">
        <f t="shared" si="8789"/>
        <v>0</v>
      </c>
      <c r="AC3731">
        <f t="shared" si="8790"/>
        <v>0</v>
      </c>
      <c r="AD3731">
        <f t="shared" si="8791"/>
        <v>0</v>
      </c>
      <c r="AM3731">
        <v>29225</v>
      </c>
      <c r="AN3731">
        <v>-325</v>
      </c>
    </row>
    <row r="3732" spans="1:40" x14ac:dyDescent="0.3">
      <c r="A3732">
        <v>3731</v>
      </c>
      <c r="B3732">
        <v>0.13246843475984499</v>
      </c>
      <c r="C3732">
        <v>0.86428903499554499</v>
      </c>
      <c r="D3732" s="1">
        <v>1.8632084558177699E-13</v>
      </c>
      <c r="E3732">
        <v>3.24253024442318E-3</v>
      </c>
      <c r="F3732" s="2" t="str">
        <f t="shared" si="8767"/>
        <v>K2</v>
      </c>
      <c r="G3732">
        <f t="shared" si="8768"/>
        <v>0</v>
      </c>
      <c r="H3732" t="str">
        <f t="shared" si="8769"/>
        <v>NA</v>
      </c>
      <c r="I3732">
        <f t="shared" si="8770"/>
        <v>4</v>
      </c>
      <c r="J3732" t="str">
        <f t="shared" ref="J3732" si="8824">IF(IF(I3733=0,I3732,"NA")=0,"NA",IF(I3733=0,I3732,"NA"))</f>
        <v>NA</v>
      </c>
      <c r="K3732">
        <f t="shared" si="8772"/>
        <v>0</v>
      </c>
      <c r="L3732" t="str">
        <f t="shared" ref="L3732" si="8825">IF(IF(K3733=0,K3732,"NA")=0,"NA",IF(K3733=0,K3732,"NA"))</f>
        <v>NA</v>
      </c>
      <c r="M3732">
        <f t="shared" si="8774"/>
        <v>0</v>
      </c>
      <c r="N3732" t="str">
        <f t="shared" si="8775"/>
        <v>NA</v>
      </c>
      <c r="O3732">
        <f t="shared" si="8776"/>
        <v>0</v>
      </c>
      <c r="P3732">
        <f t="shared" si="8777"/>
        <v>0</v>
      </c>
      <c r="Q3732">
        <f t="shared" si="8778"/>
        <v>0</v>
      </c>
      <c r="R3732">
        <f t="shared" si="8779"/>
        <v>0</v>
      </c>
      <c r="S3732">
        <f t="shared" si="8780"/>
        <v>0</v>
      </c>
      <c r="T3732">
        <f t="shared" si="8781"/>
        <v>1</v>
      </c>
      <c r="U3732">
        <f t="shared" si="8782"/>
        <v>0</v>
      </c>
      <c r="V3732">
        <f t="shared" si="8783"/>
        <v>0</v>
      </c>
      <c r="W3732">
        <f t="shared" si="8784"/>
        <v>0</v>
      </c>
      <c r="X3732">
        <f t="shared" si="8785"/>
        <v>0</v>
      </c>
      <c r="Y3732">
        <f t="shared" si="8786"/>
        <v>0</v>
      </c>
      <c r="Z3732">
        <f t="shared" si="8787"/>
        <v>0</v>
      </c>
      <c r="AA3732">
        <f t="shared" si="8788"/>
        <v>0</v>
      </c>
      <c r="AB3732">
        <f t="shared" si="8789"/>
        <v>0</v>
      </c>
      <c r="AC3732">
        <f t="shared" si="8790"/>
        <v>0</v>
      </c>
      <c r="AD3732">
        <f t="shared" si="8791"/>
        <v>0</v>
      </c>
      <c r="AM3732">
        <v>29025</v>
      </c>
      <c r="AN3732">
        <v>-200</v>
      </c>
    </row>
    <row r="3733" spans="1:40" x14ac:dyDescent="0.3">
      <c r="A3733">
        <v>3732</v>
      </c>
      <c r="B3733">
        <v>4.5466260169688799E-2</v>
      </c>
      <c r="C3733">
        <v>0.88728089803219301</v>
      </c>
      <c r="D3733">
        <v>9.7825218403777992E-3</v>
      </c>
      <c r="E3733">
        <v>5.74703199577404E-2</v>
      </c>
      <c r="F3733" s="2" t="str">
        <f t="shared" si="8767"/>
        <v>K2</v>
      </c>
      <c r="G3733">
        <f t="shared" si="8768"/>
        <v>0</v>
      </c>
      <c r="H3733" t="str">
        <f t="shared" si="8769"/>
        <v>NA</v>
      </c>
      <c r="I3733">
        <f t="shared" si="8770"/>
        <v>5</v>
      </c>
      <c r="J3733" t="str">
        <f t="shared" ref="J3733" si="8826">IF(IF(I3734=0,I3733,"NA")=0,"NA",IF(I3734=0,I3733,"NA"))</f>
        <v>NA</v>
      </c>
      <c r="K3733">
        <f t="shared" si="8772"/>
        <v>0</v>
      </c>
      <c r="L3733" t="str">
        <f t="shared" ref="L3733" si="8827">IF(IF(K3734=0,K3733,"NA")=0,"NA",IF(K3734=0,K3733,"NA"))</f>
        <v>NA</v>
      </c>
      <c r="M3733">
        <f t="shared" si="8774"/>
        <v>0</v>
      </c>
      <c r="N3733" t="str">
        <f t="shared" si="8775"/>
        <v>NA</v>
      </c>
      <c r="O3733">
        <f t="shared" si="8776"/>
        <v>0</v>
      </c>
      <c r="P3733">
        <f t="shared" si="8777"/>
        <v>0</v>
      </c>
      <c r="Q3733">
        <f t="shared" si="8778"/>
        <v>0</v>
      </c>
      <c r="R3733">
        <f t="shared" si="8779"/>
        <v>0</v>
      </c>
      <c r="S3733">
        <f t="shared" si="8780"/>
        <v>0</v>
      </c>
      <c r="T3733">
        <f t="shared" si="8781"/>
        <v>1</v>
      </c>
      <c r="U3733">
        <f t="shared" si="8782"/>
        <v>0</v>
      </c>
      <c r="V3733">
        <f t="shared" si="8783"/>
        <v>0</v>
      </c>
      <c r="W3733">
        <f t="shared" si="8784"/>
        <v>0</v>
      </c>
      <c r="X3733">
        <f t="shared" si="8785"/>
        <v>0</v>
      </c>
      <c r="Y3733">
        <f t="shared" si="8786"/>
        <v>0</v>
      </c>
      <c r="Z3733">
        <f t="shared" si="8787"/>
        <v>0</v>
      </c>
      <c r="AA3733">
        <f t="shared" si="8788"/>
        <v>0</v>
      </c>
      <c r="AB3733">
        <f t="shared" si="8789"/>
        <v>0</v>
      </c>
      <c r="AC3733">
        <f t="shared" si="8790"/>
        <v>0</v>
      </c>
      <c r="AD3733">
        <f t="shared" si="8791"/>
        <v>0</v>
      </c>
      <c r="AM3733">
        <v>29000</v>
      </c>
      <c r="AN3733">
        <v>-25</v>
      </c>
    </row>
    <row r="3734" spans="1:40" x14ac:dyDescent="0.3">
      <c r="A3734">
        <v>3733</v>
      </c>
      <c r="B3734">
        <v>2.1389677886875801E-2</v>
      </c>
      <c r="C3734">
        <v>0.78480909757672701</v>
      </c>
      <c r="D3734">
        <v>4.1961540616047399E-2</v>
      </c>
      <c r="E3734">
        <v>0.15183968392034999</v>
      </c>
      <c r="F3734" s="2" t="str">
        <f t="shared" si="8767"/>
        <v>K2</v>
      </c>
      <c r="G3734">
        <f t="shared" si="8768"/>
        <v>0</v>
      </c>
      <c r="H3734" t="str">
        <f t="shared" si="8769"/>
        <v>NA</v>
      </c>
      <c r="I3734">
        <f t="shared" si="8770"/>
        <v>6</v>
      </c>
      <c r="J3734">
        <f t="shared" ref="J3734" si="8828">IF(IF(I3735=0,I3734,"NA")=0,"NA",IF(I3735=0,I3734,"NA"))</f>
        <v>6</v>
      </c>
      <c r="K3734">
        <f t="shared" si="8772"/>
        <v>0</v>
      </c>
      <c r="L3734" t="str">
        <f t="shared" ref="L3734" si="8829">IF(IF(K3735=0,K3734,"NA")=0,"NA",IF(K3735=0,K3734,"NA"))</f>
        <v>NA</v>
      </c>
      <c r="M3734">
        <f t="shared" si="8774"/>
        <v>0</v>
      </c>
      <c r="N3734" t="str">
        <f t="shared" si="8775"/>
        <v>NA</v>
      </c>
      <c r="O3734">
        <f t="shared" si="8776"/>
        <v>0</v>
      </c>
      <c r="P3734">
        <f t="shared" si="8777"/>
        <v>0</v>
      </c>
      <c r="Q3734">
        <f t="shared" si="8778"/>
        <v>0</v>
      </c>
      <c r="R3734">
        <f t="shared" si="8779"/>
        <v>0</v>
      </c>
      <c r="S3734">
        <f t="shared" si="8780"/>
        <v>0</v>
      </c>
      <c r="T3734">
        <f t="shared" si="8781"/>
        <v>1</v>
      </c>
      <c r="U3734">
        <f t="shared" si="8782"/>
        <v>0</v>
      </c>
      <c r="V3734">
        <f t="shared" si="8783"/>
        <v>0</v>
      </c>
      <c r="W3734">
        <f t="shared" si="8784"/>
        <v>0</v>
      </c>
      <c r="X3734">
        <f t="shared" si="8785"/>
        <v>0</v>
      </c>
      <c r="Y3734">
        <f t="shared" si="8786"/>
        <v>0</v>
      </c>
      <c r="Z3734">
        <f t="shared" si="8787"/>
        <v>0</v>
      </c>
      <c r="AA3734">
        <f t="shared" si="8788"/>
        <v>0</v>
      </c>
      <c r="AB3734">
        <f t="shared" si="8789"/>
        <v>0</v>
      </c>
      <c r="AC3734">
        <f t="shared" si="8790"/>
        <v>0</v>
      </c>
      <c r="AD3734">
        <f t="shared" si="8791"/>
        <v>0</v>
      </c>
      <c r="AM3734">
        <v>28975</v>
      </c>
      <c r="AN3734">
        <v>-25</v>
      </c>
    </row>
    <row r="3735" spans="1:40" x14ac:dyDescent="0.3">
      <c r="A3735">
        <v>3734</v>
      </c>
      <c r="B3735">
        <v>0.50794011126567296</v>
      </c>
      <c r="C3735">
        <v>0.492059835963429</v>
      </c>
      <c r="D3735" s="1">
        <v>1.0554994257812901E-77</v>
      </c>
      <c r="E3735" s="1">
        <v>5.27708976351265E-8</v>
      </c>
      <c r="F3735" s="2" t="str">
        <f t="shared" si="8767"/>
        <v>K1</v>
      </c>
      <c r="G3735">
        <f t="shared" si="8768"/>
        <v>1</v>
      </c>
      <c r="H3735">
        <f t="shared" si="8769"/>
        <v>1</v>
      </c>
      <c r="I3735">
        <f t="shared" si="8770"/>
        <v>0</v>
      </c>
      <c r="J3735" t="str">
        <f t="shared" ref="J3735" si="8830">IF(IF(I3736=0,I3735,"NA")=0,"NA",IF(I3736=0,I3735,"NA"))</f>
        <v>NA</v>
      </c>
      <c r="K3735">
        <f t="shared" si="8772"/>
        <v>0</v>
      </c>
      <c r="L3735" t="str">
        <f t="shared" ref="L3735" si="8831">IF(IF(K3736=0,K3735,"NA")=0,"NA",IF(K3736=0,K3735,"NA"))</f>
        <v>NA</v>
      </c>
      <c r="M3735">
        <f t="shared" si="8774"/>
        <v>0</v>
      </c>
      <c r="N3735" t="str">
        <f t="shared" si="8775"/>
        <v>NA</v>
      </c>
      <c r="O3735">
        <f t="shared" si="8776"/>
        <v>0</v>
      </c>
      <c r="P3735">
        <f t="shared" si="8777"/>
        <v>0</v>
      </c>
      <c r="Q3735">
        <f t="shared" si="8778"/>
        <v>0</v>
      </c>
      <c r="R3735">
        <f t="shared" si="8779"/>
        <v>0</v>
      </c>
      <c r="S3735">
        <f t="shared" si="8780"/>
        <v>1</v>
      </c>
      <c r="T3735">
        <f t="shared" si="8781"/>
        <v>0</v>
      </c>
      <c r="U3735">
        <f t="shared" si="8782"/>
        <v>0</v>
      </c>
      <c r="V3735">
        <f t="shared" si="8783"/>
        <v>0</v>
      </c>
      <c r="W3735">
        <f t="shared" si="8784"/>
        <v>0</v>
      </c>
      <c r="X3735">
        <f t="shared" si="8785"/>
        <v>0</v>
      </c>
      <c r="Y3735">
        <f t="shared" si="8786"/>
        <v>0</v>
      </c>
      <c r="Z3735">
        <f t="shared" si="8787"/>
        <v>0</v>
      </c>
      <c r="AA3735">
        <f t="shared" si="8788"/>
        <v>0</v>
      </c>
      <c r="AB3735">
        <f t="shared" si="8789"/>
        <v>0</v>
      </c>
      <c r="AC3735">
        <f t="shared" si="8790"/>
        <v>0</v>
      </c>
      <c r="AD3735">
        <f t="shared" si="8791"/>
        <v>0</v>
      </c>
      <c r="AM3735">
        <v>29500</v>
      </c>
      <c r="AN3735">
        <v>525</v>
      </c>
    </row>
    <row r="3736" spans="1:40" x14ac:dyDescent="0.3">
      <c r="A3736">
        <v>3735</v>
      </c>
      <c r="B3736">
        <v>0.32591117886418802</v>
      </c>
      <c r="C3736">
        <v>0.67195574886300702</v>
      </c>
      <c r="D3736" s="1">
        <v>1.61161556401557E-12</v>
      </c>
      <c r="E3736">
        <v>2.1330722711934598E-3</v>
      </c>
      <c r="F3736" s="2" t="str">
        <f t="shared" si="8767"/>
        <v>K2</v>
      </c>
      <c r="G3736">
        <f t="shared" si="8768"/>
        <v>0</v>
      </c>
      <c r="H3736" t="str">
        <f t="shared" si="8769"/>
        <v>NA</v>
      </c>
      <c r="I3736">
        <f t="shared" si="8770"/>
        <v>1</v>
      </c>
      <c r="J3736" t="str">
        <f t="shared" ref="J3736" si="8832">IF(IF(I3737=0,I3736,"NA")=0,"NA",IF(I3737=0,I3736,"NA"))</f>
        <v>NA</v>
      </c>
      <c r="K3736">
        <f t="shared" si="8772"/>
        <v>0</v>
      </c>
      <c r="L3736" t="str">
        <f t="shared" ref="L3736" si="8833">IF(IF(K3737=0,K3736,"NA")=0,"NA",IF(K3737=0,K3736,"NA"))</f>
        <v>NA</v>
      </c>
      <c r="M3736">
        <f t="shared" si="8774"/>
        <v>0</v>
      </c>
      <c r="N3736" t="str">
        <f t="shared" si="8775"/>
        <v>NA</v>
      </c>
      <c r="O3736">
        <f t="shared" si="8776"/>
        <v>0</v>
      </c>
      <c r="P3736">
        <f t="shared" si="8777"/>
        <v>1</v>
      </c>
      <c r="Q3736">
        <f t="shared" si="8778"/>
        <v>0</v>
      </c>
      <c r="R3736">
        <f t="shared" si="8779"/>
        <v>0</v>
      </c>
      <c r="S3736">
        <f t="shared" si="8780"/>
        <v>0</v>
      </c>
      <c r="T3736">
        <f t="shared" si="8781"/>
        <v>0</v>
      </c>
      <c r="U3736">
        <f t="shared" si="8782"/>
        <v>0</v>
      </c>
      <c r="V3736">
        <f t="shared" si="8783"/>
        <v>0</v>
      </c>
      <c r="W3736">
        <f t="shared" si="8784"/>
        <v>0</v>
      </c>
      <c r="X3736">
        <f t="shared" si="8785"/>
        <v>0</v>
      </c>
      <c r="Y3736">
        <f t="shared" si="8786"/>
        <v>0</v>
      </c>
      <c r="Z3736">
        <f t="shared" si="8787"/>
        <v>0</v>
      </c>
      <c r="AA3736">
        <f t="shared" si="8788"/>
        <v>0</v>
      </c>
      <c r="AB3736">
        <f t="shared" si="8789"/>
        <v>0</v>
      </c>
      <c r="AC3736">
        <f t="shared" si="8790"/>
        <v>0</v>
      </c>
      <c r="AD3736">
        <f t="shared" si="8791"/>
        <v>0</v>
      </c>
      <c r="AM3736">
        <v>29700</v>
      </c>
      <c r="AN3736">
        <v>200</v>
      </c>
    </row>
    <row r="3737" spans="1:40" x14ac:dyDescent="0.3">
      <c r="A3737">
        <v>3736</v>
      </c>
      <c r="B3737">
        <v>0.13003573459125001</v>
      </c>
      <c r="C3737">
        <v>0.85359283326873403</v>
      </c>
      <c r="D3737" s="1">
        <v>1.3201423827399899E-8</v>
      </c>
      <c r="E3737">
        <v>1.6371418938592099E-2</v>
      </c>
      <c r="F3737" s="2" t="str">
        <f t="shared" si="8767"/>
        <v>K2</v>
      </c>
      <c r="G3737">
        <f t="shared" si="8768"/>
        <v>0</v>
      </c>
      <c r="H3737" t="str">
        <f t="shared" si="8769"/>
        <v>NA</v>
      </c>
      <c r="I3737">
        <f t="shared" si="8770"/>
        <v>2</v>
      </c>
      <c r="J3737" t="str">
        <f t="shared" ref="J3737" si="8834">IF(IF(I3738=0,I3737,"NA")=0,"NA",IF(I3738=0,I3737,"NA"))</f>
        <v>NA</v>
      </c>
      <c r="K3737">
        <f t="shared" si="8772"/>
        <v>0</v>
      </c>
      <c r="L3737" t="str">
        <f t="shared" ref="L3737" si="8835">IF(IF(K3738=0,K3737,"NA")=0,"NA",IF(K3738=0,K3737,"NA"))</f>
        <v>NA</v>
      </c>
      <c r="M3737">
        <f t="shared" si="8774"/>
        <v>0</v>
      </c>
      <c r="N3737" t="str">
        <f t="shared" si="8775"/>
        <v>NA</v>
      </c>
      <c r="O3737">
        <f t="shared" si="8776"/>
        <v>0</v>
      </c>
      <c r="P3737">
        <f t="shared" si="8777"/>
        <v>0</v>
      </c>
      <c r="Q3737">
        <f t="shared" si="8778"/>
        <v>0</v>
      </c>
      <c r="R3737">
        <f t="shared" si="8779"/>
        <v>0</v>
      </c>
      <c r="S3737">
        <f t="shared" si="8780"/>
        <v>0</v>
      </c>
      <c r="T3737">
        <f t="shared" si="8781"/>
        <v>1</v>
      </c>
      <c r="U3737">
        <f t="shared" si="8782"/>
        <v>0</v>
      </c>
      <c r="V3737">
        <f t="shared" si="8783"/>
        <v>0</v>
      </c>
      <c r="W3737">
        <f t="shared" si="8784"/>
        <v>0</v>
      </c>
      <c r="X3737">
        <f t="shared" si="8785"/>
        <v>0</v>
      </c>
      <c r="Y3737">
        <f t="shared" si="8786"/>
        <v>0</v>
      </c>
      <c r="Z3737">
        <f t="shared" si="8787"/>
        <v>0</v>
      </c>
      <c r="AA3737">
        <f t="shared" si="8788"/>
        <v>0</v>
      </c>
      <c r="AB3737">
        <f t="shared" si="8789"/>
        <v>0</v>
      </c>
      <c r="AC3737">
        <f t="shared" si="8790"/>
        <v>0</v>
      </c>
      <c r="AD3737">
        <f t="shared" si="8791"/>
        <v>0</v>
      </c>
      <c r="AM3737">
        <v>29550</v>
      </c>
      <c r="AN3737">
        <v>-150</v>
      </c>
    </row>
    <row r="3738" spans="1:40" x14ac:dyDescent="0.3">
      <c r="A3738">
        <v>3737</v>
      </c>
      <c r="B3738">
        <v>7.1185786286148994E-2</v>
      </c>
      <c r="C3738">
        <v>0.90834971551602395</v>
      </c>
      <c r="D3738" s="1">
        <v>8.3296089966312807E-9</v>
      </c>
      <c r="E3738">
        <v>2.0464489868218399E-2</v>
      </c>
      <c r="F3738" s="2" t="str">
        <f t="shared" si="8767"/>
        <v>K2</v>
      </c>
      <c r="G3738">
        <f t="shared" si="8768"/>
        <v>0</v>
      </c>
      <c r="H3738" t="str">
        <f t="shared" si="8769"/>
        <v>NA</v>
      </c>
      <c r="I3738">
        <f t="shared" si="8770"/>
        <v>3</v>
      </c>
      <c r="J3738" t="str">
        <f t="shared" ref="J3738" si="8836">IF(IF(I3739=0,I3738,"NA")=0,"NA",IF(I3739=0,I3738,"NA"))</f>
        <v>NA</v>
      </c>
      <c r="K3738">
        <f t="shared" si="8772"/>
        <v>0</v>
      </c>
      <c r="L3738" t="str">
        <f t="shared" ref="L3738" si="8837">IF(IF(K3739=0,K3738,"NA")=0,"NA",IF(K3739=0,K3738,"NA"))</f>
        <v>NA</v>
      </c>
      <c r="M3738">
        <f t="shared" si="8774"/>
        <v>0</v>
      </c>
      <c r="N3738" t="str">
        <f t="shared" si="8775"/>
        <v>NA</v>
      </c>
      <c r="O3738">
        <f t="shared" si="8776"/>
        <v>0</v>
      </c>
      <c r="P3738">
        <f t="shared" si="8777"/>
        <v>0</v>
      </c>
      <c r="Q3738">
        <f t="shared" si="8778"/>
        <v>0</v>
      </c>
      <c r="R3738">
        <f t="shared" si="8779"/>
        <v>0</v>
      </c>
      <c r="S3738">
        <f t="shared" si="8780"/>
        <v>0</v>
      </c>
      <c r="T3738">
        <f t="shared" si="8781"/>
        <v>1</v>
      </c>
      <c r="U3738">
        <f t="shared" si="8782"/>
        <v>0</v>
      </c>
      <c r="V3738">
        <f t="shared" si="8783"/>
        <v>0</v>
      </c>
      <c r="W3738">
        <f t="shared" si="8784"/>
        <v>0</v>
      </c>
      <c r="X3738">
        <f t="shared" si="8785"/>
        <v>0</v>
      </c>
      <c r="Y3738">
        <f t="shared" si="8786"/>
        <v>0</v>
      </c>
      <c r="Z3738">
        <f t="shared" si="8787"/>
        <v>0</v>
      </c>
      <c r="AA3738">
        <f t="shared" si="8788"/>
        <v>0</v>
      </c>
      <c r="AB3738">
        <f t="shared" si="8789"/>
        <v>0</v>
      </c>
      <c r="AC3738">
        <f t="shared" si="8790"/>
        <v>0</v>
      </c>
      <c r="AD3738">
        <f t="shared" si="8791"/>
        <v>0</v>
      </c>
      <c r="AM3738">
        <v>29400</v>
      </c>
      <c r="AN3738">
        <v>-150</v>
      </c>
    </row>
    <row r="3739" spans="1:40" x14ac:dyDescent="0.3">
      <c r="A3739">
        <v>3738</v>
      </c>
      <c r="B3739">
        <v>2.9710540206550701E-2</v>
      </c>
      <c r="C3739">
        <v>0.87372202547690403</v>
      </c>
      <c r="D3739">
        <v>5.8675226494084801E-3</v>
      </c>
      <c r="E3739">
        <v>9.0699911667137298E-2</v>
      </c>
      <c r="F3739" s="2" t="str">
        <f t="shared" si="8767"/>
        <v>K2</v>
      </c>
      <c r="G3739">
        <f t="shared" si="8768"/>
        <v>0</v>
      </c>
      <c r="H3739" t="str">
        <f t="shared" si="8769"/>
        <v>NA</v>
      </c>
      <c r="I3739">
        <f t="shared" si="8770"/>
        <v>4</v>
      </c>
      <c r="J3739" t="str">
        <f t="shared" ref="J3739" si="8838">IF(IF(I3740=0,I3739,"NA")=0,"NA",IF(I3740=0,I3739,"NA"))</f>
        <v>NA</v>
      </c>
      <c r="K3739">
        <f t="shared" si="8772"/>
        <v>0</v>
      </c>
      <c r="L3739" t="str">
        <f t="shared" ref="L3739" si="8839">IF(IF(K3740=0,K3739,"NA")=0,"NA",IF(K3740=0,K3739,"NA"))</f>
        <v>NA</v>
      </c>
      <c r="M3739">
        <f t="shared" si="8774"/>
        <v>0</v>
      </c>
      <c r="N3739" t="str">
        <f t="shared" si="8775"/>
        <v>NA</v>
      </c>
      <c r="O3739">
        <f t="shared" si="8776"/>
        <v>0</v>
      </c>
      <c r="P3739">
        <f t="shared" si="8777"/>
        <v>0</v>
      </c>
      <c r="Q3739">
        <f t="shared" si="8778"/>
        <v>0</v>
      </c>
      <c r="R3739">
        <f t="shared" si="8779"/>
        <v>0</v>
      </c>
      <c r="S3739">
        <f t="shared" si="8780"/>
        <v>0</v>
      </c>
      <c r="T3739">
        <f t="shared" si="8781"/>
        <v>1</v>
      </c>
      <c r="U3739">
        <f t="shared" si="8782"/>
        <v>0</v>
      </c>
      <c r="V3739">
        <f t="shared" si="8783"/>
        <v>0</v>
      </c>
      <c r="W3739">
        <f t="shared" si="8784"/>
        <v>0</v>
      </c>
      <c r="X3739">
        <f t="shared" si="8785"/>
        <v>0</v>
      </c>
      <c r="Y3739">
        <f t="shared" si="8786"/>
        <v>0</v>
      </c>
      <c r="Z3739">
        <f t="shared" si="8787"/>
        <v>0</v>
      </c>
      <c r="AA3739">
        <f t="shared" si="8788"/>
        <v>0</v>
      </c>
      <c r="AB3739">
        <f t="shared" si="8789"/>
        <v>0</v>
      </c>
      <c r="AC3739">
        <f t="shared" si="8790"/>
        <v>0</v>
      </c>
      <c r="AD3739">
        <f t="shared" si="8791"/>
        <v>0</v>
      </c>
      <c r="AM3739">
        <v>29375</v>
      </c>
      <c r="AN3739">
        <v>-25</v>
      </c>
    </row>
    <row r="3740" spans="1:40" x14ac:dyDescent="0.3">
      <c r="A3740">
        <v>3739</v>
      </c>
      <c r="B3740">
        <v>3.0426792578264798E-2</v>
      </c>
      <c r="C3740">
        <v>0.916460646619356</v>
      </c>
      <c r="D3740" s="1">
        <v>2.06674520829663E-10</v>
      </c>
      <c r="E3740">
        <v>5.3112560595704801E-2</v>
      </c>
      <c r="F3740" s="2" t="str">
        <f t="shared" si="8767"/>
        <v>K2</v>
      </c>
      <c r="G3740">
        <f t="shared" si="8768"/>
        <v>0</v>
      </c>
      <c r="H3740" t="str">
        <f t="shared" si="8769"/>
        <v>NA</v>
      </c>
      <c r="I3740">
        <f t="shared" si="8770"/>
        <v>5</v>
      </c>
      <c r="J3740" t="str">
        <f t="shared" ref="J3740" si="8840">IF(IF(I3741=0,I3740,"NA")=0,"NA",IF(I3741=0,I3740,"NA"))</f>
        <v>NA</v>
      </c>
      <c r="K3740">
        <f t="shared" si="8772"/>
        <v>0</v>
      </c>
      <c r="L3740" t="str">
        <f t="shared" ref="L3740" si="8841">IF(IF(K3741=0,K3740,"NA")=0,"NA",IF(K3741=0,K3740,"NA"))</f>
        <v>NA</v>
      </c>
      <c r="M3740">
        <f t="shared" si="8774"/>
        <v>0</v>
      </c>
      <c r="N3740" t="str">
        <f t="shared" si="8775"/>
        <v>NA</v>
      </c>
      <c r="O3740">
        <f t="shared" si="8776"/>
        <v>0</v>
      </c>
      <c r="P3740">
        <f t="shared" si="8777"/>
        <v>0</v>
      </c>
      <c r="Q3740">
        <f t="shared" si="8778"/>
        <v>0</v>
      </c>
      <c r="R3740">
        <f t="shared" si="8779"/>
        <v>0</v>
      </c>
      <c r="S3740">
        <f t="shared" si="8780"/>
        <v>0</v>
      </c>
      <c r="T3740">
        <f t="shared" si="8781"/>
        <v>1</v>
      </c>
      <c r="U3740">
        <f t="shared" si="8782"/>
        <v>0</v>
      </c>
      <c r="V3740">
        <f t="shared" si="8783"/>
        <v>0</v>
      </c>
      <c r="W3740">
        <f t="shared" si="8784"/>
        <v>0</v>
      </c>
      <c r="X3740">
        <f t="shared" si="8785"/>
        <v>0</v>
      </c>
      <c r="Y3740">
        <f t="shared" si="8786"/>
        <v>0</v>
      </c>
      <c r="Z3740">
        <f t="shared" si="8787"/>
        <v>0</v>
      </c>
      <c r="AA3740">
        <f t="shared" si="8788"/>
        <v>0</v>
      </c>
      <c r="AB3740">
        <f t="shared" si="8789"/>
        <v>0</v>
      </c>
      <c r="AC3740">
        <f t="shared" si="8790"/>
        <v>0</v>
      </c>
      <c r="AD3740">
        <f t="shared" si="8791"/>
        <v>0</v>
      </c>
      <c r="AM3740">
        <v>29550</v>
      </c>
      <c r="AN3740">
        <v>175</v>
      </c>
    </row>
    <row r="3741" spans="1:40" x14ac:dyDescent="0.3">
      <c r="A3741">
        <v>3740</v>
      </c>
      <c r="B3741">
        <v>4.37184572216835E-2</v>
      </c>
      <c r="C3741">
        <v>0.94545059800314801</v>
      </c>
      <c r="D3741" s="1">
        <v>3.13342508685249E-17</v>
      </c>
      <c r="E3741">
        <v>1.08309447751683E-2</v>
      </c>
      <c r="F3741" s="2" t="str">
        <f t="shared" si="8767"/>
        <v>K2</v>
      </c>
      <c r="G3741">
        <f t="shared" si="8768"/>
        <v>0</v>
      </c>
      <c r="H3741" t="str">
        <f t="shared" si="8769"/>
        <v>NA</v>
      </c>
      <c r="I3741">
        <f t="shared" si="8770"/>
        <v>6</v>
      </c>
      <c r="J3741" t="str">
        <f t="shared" ref="J3741" si="8842">IF(IF(I3742=0,I3741,"NA")=0,"NA",IF(I3742=0,I3741,"NA"))</f>
        <v>NA</v>
      </c>
      <c r="K3741">
        <f t="shared" si="8772"/>
        <v>0</v>
      </c>
      <c r="L3741" t="str">
        <f t="shared" ref="L3741" si="8843">IF(IF(K3742=0,K3741,"NA")=0,"NA",IF(K3742=0,K3741,"NA"))</f>
        <v>NA</v>
      </c>
      <c r="M3741">
        <f t="shared" si="8774"/>
        <v>0</v>
      </c>
      <c r="N3741" t="str">
        <f t="shared" si="8775"/>
        <v>NA</v>
      </c>
      <c r="O3741">
        <f t="shared" si="8776"/>
        <v>0</v>
      </c>
      <c r="P3741">
        <f t="shared" si="8777"/>
        <v>0</v>
      </c>
      <c r="Q3741">
        <f t="shared" si="8778"/>
        <v>0</v>
      </c>
      <c r="R3741">
        <f t="shared" si="8779"/>
        <v>0</v>
      </c>
      <c r="S3741">
        <f t="shared" si="8780"/>
        <v>0</v>
      </c>
      <c r="T3741">
        <f t="shared" si="8781"/>
        <v>1</v>
      </c>
      <c r="U3741">
        <f t="shared" si="8782"/>
        <v>0</v>
      </c>
      <c r="V3741">
        <f t="shared" si="8783"/>
        <v>0</v>
      </c>
      <c r="W3741">
        <f t="shared" si="8784"/>
        <v>0</v>
      </c>
      <c r="X3741">
        <f t="shared" si="8785"/>
        <v>0</v>
      </c>
      <c r="Y3741">
        <f t="shared" si="8786"/>
        <v>0</v>
      </c>
      <c r="Z3741">
        <f t="shared" si="8787"/>
        <v>0</v>
      </c>
      <c r="AA3741">
        <f t="shared" si="8788"/>
        <v>0</v>
      </c>
      <c r="AB3741">
        <f t="shared" si="8789"/>
        <v>0</v>
      </c>
      <c r="AC3741">
        <f t="shared" si="8790"/>
        <v>0</v>
      </c>
      <c r="AD3741">
        <f t="shared" si="8791"/>
        <v>0</v>
      </c>
      <c r="AM3741">
        <v>29325</v>
      </c>
      <c r="AN3741">
        <v>-225</v>
      </c>
    </row>
    <row r="3742" spans="1:40" x14ac:dyDescent="0.3">
      <c r="A3742">
        <v>3741</v>
      </c>
      <c r="B3742">
        <v>9.8804196961697399E-2</v>
      </c>
      <c r="C3742">
        <v>0.90105031092825105</v>
      </c>
      <c r="D3742" s="1">
        <v>4.5370626754720301E-37</v>
      </c>
      <c r="E3742">
        <v>1.45492110051593E-4</v>
      </c>
      <c r="F3742" s="2" t="str">
        <f t="shared" si="8767"/>
        <v>K2</v>
      </c>
      <c r="G3742">
        <f t="shared" si="8768"/>
        <v>0</v>
      </c>
      <c r="H3742" t="str">
        <f t="shared" si="8769"/>
        <v>NA</v>
      </c>
      <c r="I3742">
        <f t="shared" si="8770"/>
        <v>7</v>
      </c>
      <c r="J3742" t="str">
        <f t="shared" ref="J3742" si="8844">IF(IF(I3743=0,I3742,"NA")=0,"NA",IF(I3743=0,I3742,"NA"))</f>
        <v>NA</v>
      </c>
      <c r="K3742">
        <f t="shared" si="8772"/>
        <v>0</v>
      </c>
      <c r="L3742" t="str">
        <f t="shared" ref="L3742" si="8845">IF(IF(K3743=0,K3742,"NA")=0,"NA",IF(K3743=0,K3742,"NA"))</f>
        <v>NA</v>
      </c>
      <c r="M3742">
        <f t="shared" si="8774"/>
        <v>0</v>
      </c>
      <c r="N3742" t="str">
        <f t="shared" si="8775"/>
        <v>NA</v>
      </c>
      <c r="O3742">
        <f t="shared" si="8776"/>
        <v>0</v>
      </c>
      <c r="P3742">
        <f t="shared" si="8777"/>
        <v>0</v>
      </c>
      <c r="Q3742">
        <f t="shared" si="8778"/>
        <v>0</v>
      </c>
      <c r="R3742">
        <f t="shared" si="8779"/>
        <v>0</v>
      </c>
      <c r="S3742">
        <f t="shared" si="8780"/>
        <v>0</v>
      </c>
      <c r="T3742">
        <f t="shared" si="8781"/>
        <v>1</v>
      </c>
      <c r="U3742">
        <f t="shared" si="8782"/>
        <v>0</v>
      </c>
      <c r="V3742">
        <f t="shared" si="8783"/>
        <v>0</v>
      </c>
      <c r="W3742">
        <f t="shared" si="8784"/>
        <v>0</v>
      </c>
      <c r="X3742">
        <f t="shared" si="8785"/>
        <v>0</v>
      </c>
      <c r="Y3742">
        <f t="shared" si="8786"/>
        <v>0</v>
      </c>
      <c r="Z3742">
        <f t="shared" si="8787"/>
        <v>0</v>
      </c>
      <c r="AA3742">
        <f t="shared" si="8788"/>
        <v>0</v>
      </c>
      <c r="AB3742">
        <f t="shared" si="8789"/>
        <v>0</v>
      </c>
      <c r="AC3742">
        <f t="shared" si="8790"/>
        <v>0</v>
      </c>
      <c r="AD3742">
        <f t="shared" si="8791"/>
        <v>0</v>
      </c>
      <c r="AM3742">
        <v>29675</v>
      </c>
      <c r="AN3742">
        <v>350</v>
      </c>
    </row>
    <row r="3743" spans="1:40" x14ac:dyDescent="0.3">
      <c r="A3743">
        <v>3742</v>
      </c>
      <c r="B3743">
        <v>0.16107868420678501</v>
      </c>
      <c r="C3743">
        <v>0.83871451936044605</v>
      </c>
      <c r="D3743" s="1">
        <v>4.0027328930364197E-27</v>
      </c>
      <c r="E3743">
        <v>2.0679643276936001E-4</v>
      </c>
      <c r="F3743" s="2" t="str">
        <f t="shared" si="8767"/>
        <v>K2</v>
      </c>
      <c r="G3743">
        <f t="shared" si="8768"/>
        <v>0</v>
      </c>
      <c r="H3743" t="str">
        <f t="shared" si="8769"/>
        <v>NA</v>
      </c>
      <c r="I3743">
        <f t="shared" si="8770"/>
        <v>8</v>
      </c>
      <c r="J3743" t="str">
        <f t="shared" ref="J3743" si="8846">IF(IF(I3744=0,I3743,"NA")=0,"NA",IF(I3744=0,I3743,"NA"))</f>
        <v>NA</v>
      </c>
      <c r="K3743">
        <f t="shared" si="8772"/>
        <v>0</v>
      </c>
      <c r="L3743" t="str">
        <f t="shared" ref="L3743" si="8847">IF(IF(K3744=0,K3743,"NA")=0,"NA",IF(K3744=0,K3743,"NA"))</f>
        <v>NA</v>
      </c>
      <c r="M3743">
        <f t="shared" si="8774"/>
        <v>0</v>
      </c>
      <c r="N3743" t="str">
        <f t="shared" si="8775"/>
        <v>NA</v>
      </c>
      <c r="O3743">
        <f t="shared" si="8776"/>
        <v>0</v>
      </c>
      <c r="P3743">
        <f t="shared" si="8777"/>
        <v>0</v>
      </c>
      <c r="Q3743">
        <f t="shared" si="8778"/>
        <v>0</v>
      </c>
      <c r="R3743">
        <f t="shared" si="8779"/>
        <v>0</v>
      </c>
      <c r="S3743">
        <f t="shared" si="8780"/>
        <v>0</v>
      </c>
      <c r="T3743">
        <f t="shared" si="8781"/>
        <v>1</v>
      </c>
      <c r="U3743">
        <f t="shared" si="8782"/>
        <v>0</v>
      </c>
      <c r="V3743">
        <f t="shared" si="8783"/>
        <v>0</v>
      </c>
      <c r="W3743">
        <f t="shared" si="8784"/>
        <v>0</v>
      </c>
      <c r="X3743">
        <f t="shared" si="8785"/>
        <v>0</v>
      </c>
      <c r="Y3743">
        <f t="shared" si="8786"/>
        <v>0</v>
      </c>
      <c r="Z3743">
        <f t="shared" si="8787"/>
        <v>0</v>
      </c>
      <c r="AA3743">
        <f t="shared" si="8788"/>
        <v>0</v>
      </c>
      <c r="AB3743">
        <f t="shared" si="8789"/>
        <v>0</v>
      </c>
      <c r="AC3743">
        <f t="shared" si="8790"/>
        <v>0</v>
      </c>
      <c r="AD3743">
        <f t="shared" si="8791"/>
        <v>0</v>
      </c>
      <c r="AM3743">
        <v>29975</v>
      </c>
      <c r="AN3743">
        <v>300</v>
      </c>
    </row>
    <row r="3744" spans="1:40" x14ac:dyDescent="0.3">
      <c r="A3744">
        <v>3743</v>
      </c>
      <c r="B3744">
        <v>5.0217002942198503E-2</v>
      </c>
      <c r="C3744">
        <v>0.88417659384037195</v>
      </c>
      <c r="D3744">
        <v>1.05069729245816E-2</v>
      </c>
      <c r="E3744">
        <v>5.5099430292848098E-2</v>
      </c>
      <c r="F3744" s="2" t="str">
        <f t="shared" si="8767"/>
        <v>K2</v>
      </c>
      <c r="G3744">
        <f t="shared" si="8768"/>
        <v>0</v>
      </c>
      <c r="H3744" t="str">
        <f t="shared" si="8769"/>
        <v>NA</v>
      </c>
      <c r="I3744">
        <f t="shared" si="8770"/>
        <v>9</v>
      </c>
      <c r="J3744" t="str">
        <f t="shared" ref="J3744" si="8848">IF(IF(I3745=0,I3744,"NA")=0,"NA",IF(I3745=0,I3744,"NA"))</f>
        <v>NA</v>
      </c>
      <c r="K3744">
        <f t="shared" si="8772"/>
        <v>0</v>
      </c>
      <c r="L3744" t="str">
        <f t="shared" ref="L3744" si="8849">IF(IF(K3745=0,K3744,"NA")=0,"NA",IF(K3745=0,K3744,"NA"))</f>
        <v>NA</v>
      </c>
      <c r="M3744">
        <f t="shared" si="8774"/>
        <v>0</v>
      </c>
      <c r="N3744" t="str">
        <f t="shared" si="8775"/>
        <v>NA</v>
      </c>
      <c r="O3744">
        <f t="shared" si="8776"/>
        <v>0</v>
      </c>
      <c r="P3744">
        <f t="shared" si="8777"/>
        <v>0</v>
      </c>
      <c r="Q3744">
        <f t="shared" si="8778"/>
        <v>0</v>
      </c>
      <c r="R3744">
        <f t="shared" si="8779"/>
        <v>0</v>
      </c>
      <c r="S3744">
        <f t="shared" si="8780"/>
        <v>0</v>
      </c>
      <c r="T3744">
        <f t="shared" si="8781"/>
        <v>1</v>
      </c>
      <c r="U3744">
        <f t="shared" si="8782"/>
        <v>0</v>
      </c>
      <c r="V3744">
        <f t="shared" si="8783"/>
        <v>0</v>
      </c>
      <c r="W3744">
        <f t="shared" si="8784"/>
        <v>0</v>
      </c>
      <c r="X3744">
        <f t="shared" si="8785"/>
        <v>0</v>
      </c>
      <c r="Y3744">
        <f t="shared" si="8786"/>
        <v>0</v>
      </c>
      <c r="Z3744">
        <f t="shared" si="8787"/>
        <v>0</v>
      </c>
      <c r="AA3744">
        <f t="shared" si="8788"/>
        <v>0</v>
      </c>
      <c r="AB3744">
        <f t="shared" si="8789"/>
        <v>0</v>
      </c>
      <c r="AC3744">
        <f t="shared" si="8790"/>
        <v>0</v>
      </c>
      <c r="AD3744">
        <f t="shared" si="8791"/>
        <v>0</v>
      </c>
      <c r="AM3744">
        <v>29950</v>
      </c>
      <c r="AN3744">
        <v>-25</v>
      </c>
    </row>
    <row r="3745" spans="1:40" x14ac:dyDescent="0.3">
      <c r="A3745">
        <v>3744</v>
      </c>
      <c r="B3745">
        <v>2.30682592277166E-2</v>
      </c>
      <c r="C3745">
        <v>0.81474683070932996</v>
      </c>
      <c r="D3745">
        <v>1.5749845919652301E-2</v>
      </c>
      <c r="E3745">
        <v>0.14643506414330101</v>
      </c>
      <c r="F3745" s="2" t="str">
        <f t="shared" si="8767"/>
        <v>K2</v>
      </c>
      <c r="G3745">
        <f t="shared" si="8768"/>
        <v>0</v>
      </c>
      <c r="H3745" t="str">
        <f t="shared" si="8769"/>
        <v>NA</v>
      </c>
      <c r="I3745">
        <f t="shared" si="8770"/>
        <v>10</v>
      </c>
      <c r="J3745" t="str">
        <f t="shared" ref="J3745" si="8850">IF(IF(I3746=0,I3745,"NA")=0,"NA",IF(I3746=0,I3745,"NA"))</f>
        <v>NA</v>
      </c>
      <c r="K3745">
        <f t="shared" si="8772"/>
        <v>0</v>
      </c>
      <c r="L3745" t="str">
        <f t="shared" ref="L3745" si="8851">IF(IF(K3746=0,K3745,"NA")=0,"NA",IF(K3746=0,K3745,"NA"))</f>
        <v>NA</v>
      </c>
      <c r="M3745">
        <f t="shared" si="8774"/>
        <v>0</v>
      </c>
      <c r="N3745" t="str">
        <f t="shared" si="8775"/>
        <v>NA</v>
      </c>
      <c r="O3745">
        <f t="shared" si="8776"/>
        <v>0</v>
      </c>
      <c r="P3745">
        <f t="shared" si="8777"/>
        <v>0</v>
      </c>
      <c r="Q3745">
        <f t="shared" si="8778"/>
        <v>0</v>
      </c>
      <c r="R3745">
        <f t="shared" si="8779"/>
        <v>0</v>
      </c>
      <c r="S3745">
        <f t="shared" si="8780"/>
        <v>0</v>
      </c>
      <c r="T3745">
        <f t="shared" si="8781"/>
        <v>1</v>
      </c>
      <c r="U3745">
        <f t="shared" si="8782"/>
        <v>0</v>
      </c>
      <c r="V3745">
        <f t="shared" si="8783"/>
        <v>0</v>
      </c>
      <c r="W3745">
        <f t="shared" si="8784"/>
        <v>0</v>
      </c>
      <c r="X3745">
        <f t="shared" si="8785"/>
        <v>0</v>
      </c>
      <c r="Y3745">
        <f t="shared" si="8786"/>
        <v>0</v>
      </c>
      <c r="Z3745">
        <f t="shared" si="8787"/>
        <v>0</v>
      </c>
      <c r="AA3745">
        <f t="shared" si="8788"/>
        <v>0</v>
      </c>
      <c r="AB3745">
        <f t="shared" si="8789"/>
        <v>0</v>
      </c>
      <c r="AC3745">
        <f t="shared" si="8790"/>
        <v>0</v>
      </c>
      <c r="AD3745">
        <f t="shared" si="8791"/>
        <v>0</v>
      </c>
      <c r="AM3745">
        <v>30000</v>
      </c>
      <c r="AN3745">
        <v>50</v>
      </c>
    </row>
    <row r="3746" spans="1:40" x14ac:dyDescent="0.3">
      <c r="A3746">
        <v>3745</v>
      </c>
      <c r="B3746">
        <v>1.3232219008606201E-2</v>
      </c>
      <c r="C3746">
        <v>0.61752970171633104</v>
      </c>
      <c r="D3746">
        <v>8.8696464220248697E-2</v>
      </c>
      <c r="E3746">
        <v>0.28054161505481401</v>
      </c>
      <c r="F3746" s="2" t="str">
        <f t="shared" si="8767"/>
        <v>K2</v>
      </c>
      <c r="G3746">
        <f t="shared" si="8768"/>
        <v>0</v>
      </c>
      <c r="H3746" t="str">
        <f t="shared" si="8769"/>
        <v>NA</v>
      </c>
      <c r="I3746">
        <f t="shared" si="8770"/>
        <v>11</v>
      </c>
      <c r="J3746" t="str">
        <f t="shared" ref="J3746" si="8852">IF(IF(I3747=0,I3746,"NA")=0,"NA",IF(I3747=0,I3746,"NA"))</f>
        <v>NA</v>
      </c>
      <c r="K3746">
        <f t="shared" si="8772"/>
        <v>0</v>
      </c>
      <c r="L3746" t="str">
        <f t="shared" ref="L3746" si="8853">IF(IF(K3747=0,K3746,"NA")=0,"NA",IF(K3747=0,K3746,"NA"))</f>
        <v>NA</v>
      </c>
      <c r="M3746">
        <f t="shared" si="8774"/>
        <v>0</v>
      </c>
      <c r="N3746" t="str">
        <f t="shared" si="8775"/>
        <v>NA</v>
      </c>
      <c r="O3746">
        <f t="shared" si="8776"/>
        <v>0</v>
      </c>
      <c r="P3746">
        <f t="shared" si="8777"/>
        <v>0</v>
      </c>
      <c r="Q3746">
        <f t="shared" si="8778"/>
        <v>0</v>
      </c>
      <c r="R3746">
        <f t="shared" si="8779"/>
        <v>0</v>
      </c>
      <c r="S3746">
        <f t="shared" si="8780"/>
        <v>0</v>
      </c>
      <c r="T3746">
        <f t="shared" si="8781"/>
        <v>1</v>
      </c>
      <c r="U3746">
        <f t="shared" si="8782"/>
        <v>0</v>
      </c>
      <c r="V3746">
        <f t="shared" si="8783"/>
        <v>0</v>
      </c>
      <c r="W3746">
        <f t="shared" si="8784"/>
        <v>0</v>
      </c>
      <c r="X3746">
        <f t="shared" si="8785"/>
        <v>0</v>
      </c>
      <c r="Y3746">
        <f t="shared" si="8786"/>
        <v>0</v>
      </c>
      <c r="Z3746">
        <f t="shared" si="8787"/>
        <v>0</v>
      </c>
      <c r="AA3746">
        <f t="shared" si="8788"/>
        <v>0</v>
      </c>
      <c r="AB3746">
        <f t="shared" si="8789"/>
        <v>0</v>
      </c>
      <c r="AC3746">
        <f t="shared" si="8790"/>
        <v>0</v>
      </c>
      <c r="AD3746">
        <f t="shared" si="8791"/>
        <v>0</v>
      </c>
      <c r="AM3746">
        <v>30000</v>
      </c>
      <c r="AN3746">
        <v>0</v>
      </c>
    </row>
    <row r="3747" spans="1:40" x14ac:dyDescent="0.3">
      <c r="A3747">
        <v>3746</v>
      </c>
      <c r="B3747">
        <v>1.0163539399826799E-2</v>
      </c>
      <c r="C3747">
        <v>0.48132678350218</v>
      </c>
      <c r="D3747">
        <v>8.68385474326277E-2</v>
      </c>
      <c r="E3747">
        <v>0.42167112966536502</v>
      </c>
      <c r="F3747" s="2" t="str">
        <f t="shared" si="8767"/>
        <v>K2</v>
      </c>
      <c r="G3747">
        <f t="shared" si="8768"/>
        <v>0</v>
      </c>
      <c r="H3747" t="str">
        <f t="shared" si="8769"/>
        <v>NA</v>
      </c>
      <c r="I3747">
        <f t="shared" si="8770"/>
        <v>12</v>
      </c>
      <c r="J3747" t="str">
        <f t="shared" ref="J3747" si="8854">IF(IF(I3748=0,I3747,"NA")=0,"NA",IF(I3748=0,I3747,"NA"))</f>
        <v>NA</v>
      </c>
      <c r="K3747">
        <f t="shared" si="8772"/>
        <v>0</v>
      </c>
      <c r="L3747" t="str">
        <f t="shared" ref="L3747" si="8855">IF(IF(K3748=0,K3747,"NA")=0,"NA",IF(K3748=0,K3747,"NA"))</f>
        <v>NA</v>
      </c>
      <c r="M3747">
        <f t="shared" si="8774"/>
        <v>0</v>
      </c>
      <c r="N3747" t="str">
        <f t="shared" si="8775"/>
        <v>NA</v>
      </c>
      <c r="O3747">
        <f t="shared" si="8776"/>
        <v>0</v>
      </c>
      <c r="P3747">
        <f t="shared" si="8777"/>
        <v>0</v>
      </c>
      <c r="Q3747">
        <f t="shared" si="8778"/>
        <v>0</v>
      </c>
      <c r="R3747">
        <f t="shared" si="8779"/>
        <v>0</v>
      </c>
      <c r="S3747">
        <f t="shared" si="8780"/>
        <v>0</v>
      </c>
      <c r="T3747">
        <f t="shared" si="8781"/>
        <v>1</v>
      </c>
      <c r="U3747">
        <f t="shared" si="8782"/>
        <v>0</v>
      </c>
      <c r="V3747">
        <f t="shared" si="8783"/>
        <v>0</v>
      </c>
      <c r="W3747">
        <f t="shared" si="8784"/>
        <v>0</v>
      </c>
      <c r="X3747">
        <f t="shared" si="8785"/>
        <v>0</v>
      </c>
      <c r="Y3747">
        <f t="shared" si="8786"/>
        <v>0</v>
      </c>
      <c r="Z3747">
        <f t="shared" si="8787"/>
        <v>0</v>
      </c>
      <c r="AA3747">
        <f t="shared" si="8788"/>
        <v>0</v>
      </c>
      <c r="AB3747">
        <f t="shared" si="8789"/>
        <v>0</v>
      </c>
      <c r="AC3747">
        <f t="shared" si="8790"/>
        <v>0</v>
      </c>
      <c r="AD3747">
        <f t="shared" si="8791"/>
        <v>0</v>
      </c>
      <c r="AM3747">
        <v>29950</v>
      </c>
      <c r="AN3747">
        <v>-50</v>
      </c>
    </row>
    <row r="3748" spans="1:40" x14ac:dyDescent="0.3">
      <c r="A3748">
        <v>3747</v>
      </c>
      <c r="B3748">
        <v>1.20284508217547E-2</v>
      </c>
      <c r="C3748">
        <v>0.49724603799520101</v>
      </c>
      <c r="D3748">
        <v>8.9618315649584097E-4</v>
      </c>
      <c r="E3748">
        <v>0.48982932802654899</v>
      </c>
      <c r="F3748" s="2" t="str">
        <f t="shared" si="8767"/>
        <v>K2</v>
      </c>
      <c r="G3748">
        <f t="shared" si="8768"/>
        <v>0</v>
      </c>
      <c r="H3748" t="str">
        <f t="shared" si="8769"/>
        <v>NA</v>
      </c>
      <c r="I3748">
        <f t="shared" si="8770"/>
        <v>13</v>
      </c>
      <c r="J3748" t="str">
        <f t="shared" ref="J3748" si="8856">IF(IF(I3749=0,I3748,"NA")=0,"NA",IF(I3749=0,I3748,"NA"))</f>
        <v>NA</v>
      </c>
      <c r="K3748">
        <f t="shared" si="8772"/>
        <v>0</v>
      </c>
      <c r="L3748" t="str">
        <f t="shared" ref="L3748" si="8857">IF(IF(K3749=0,K3748,"NA")=0,"NA",IF(K3749=0,K3748,"NA"))</f>
        <v>NA</v>
      </c>
      <c r="M3748">
        <f t="shared" si="8774"/>
        <v>0</v>
      </c>
      <c r="N3748" t="str">
        <f t="shared" si="8775"/>
        <v>NA</v>
      </c>
      <c r="O3748">
        <f t="shared" si="8776"/>
        <v>0</v>
      </c>
      <c r="P3748">
        <f t="shared" si="8777"/>
        <v>0</v>
      </c>
      <c r="Q3748">
        <f t="shared" si="8778"/>
        <v>0</v>
      </c>
      <c r="R3748">
        <f t="shared" si="8779"/>
        <v>0</v>
      </c>
      <c r="S3748">
        <f t="shared" si="8780"/>
        <v>0</v>
      </c>
      <c r="T3748">
        <f t="shared" si="8781"/>
        <v>1</v>
      </c>
      <c r="U3748">
        <f t="shared" si="8782"/>
        <v>0</v>
      </c>
      <c r="V3748">
        <f t="shared" si="8783"/>
        <v>0</v>
      </c>
      <c r="W3748">
        <f t="shared" si="8784"/>
        <v>0</v>
      </c>
      <c r="X3748">
        <f t="shared" si="8785"/>
        <v>0</v>
      </c>
      <c r="Y3748">
        <f t="shared" si="8786"/>
        <v>0</v>
      </c>
      <c r="Z3748">
        <f t="shared" si="8787"/>
        <v>0</v>
      </c>
      <c r="AA3748">
        <f t="shared" si="8788"/>
        <v>0</v>
      </c>
      <c r="AB3748">
        <f t="shared" si="8789"/>
        <v>0</v>
      </c>
      <c r="AC3748">
        <f t="shared" si="8790"/>
        <v>0</v>
      </c>
      <c r="AD3748">
        <f t="shared" si="8791"/>
        <v>0</v>
      </c>
      <c r="AM3748">
        <v>29850</v>
      </c>
      <c r="AN3748">
        <v>-100</v>
      </c>
    </row>
    <row r="3749" spans="1:40" x14ac:dyDescent="0.3">
      <c r="A3749">
        <v>3748</v>
      </c>
      <c r="B3749">
        <v>0.36500457712114698</v>
      </c>
      <c r="C3749">
        <v>0.63498816049945095</v>
      </c>
      <c r="D3749" s="1">
        <v>2.0874489837562098E-58</v>
      </c>
      <c r="E3749" s="1">
        <v>7.2623794019322396E-6</v>
      </c>
      <c r="F3749" s="2" t="str">
        <f t="shared" si="8767"/>
        <v>K2</v>
      </c>
      <c r="G3749">
        <f t="shared" si="8768"/>
        <v>0</v>
      </c>
      <c r="H3749" t="str">
        <f t="shared" si="8769"/>
        <v>NA</v>
      </c>
      <c r="I3749">
        <f t="shared" si="8770"/>
        <v>14</v>
      </c>
      <c r="J3749">
        <f t="shared" ref="J3749" si="8858">IF(IF(I3750=0,I3749,"NA")=0,"NA",IF(I3750=0,I3749,"NA"))</f>
        <v>14</v>
      </c>
      <c r="K3749">
        <f t="shared" si="8772"/>
        <v>0</v>
      </c>
      <c r="L3749" t="str">
        <f t="shared" ref="L3749" si="8859">IF(IF(K3750=0,K3749,"NA")=0,"NA",IF(K3750=0,K3749,"NA"))</f>
        <v>NA</v>
      </c>
      <c r="M3749">
        <f t="shared" si="8774"/>
        <v>0</v>
      </c>
      <c r="N3749" t="str">
        <f t="shared" si="8775"/>
        <v>NA</v>
      </c>
      <c r="O3749">
        <f t="shared" si="8776"/>
        <v>0</v>
      </c>
      <c r="P3749">
        <f t="shared" si="8777"/>
        <v>0</v>
      </c>
      <c r="Q3749">
        <f t="shared" si="8778"/>
        <v>0</v>
      </c>
      <c r="R3749">
        <f t="shared" si="8779"/>
        <v>0</v>
      </c>
      <c r="S3749">
        <f t="shared" si="8780"/>
        <v>0</v>
      </c>
      <c r="T3749">
        <f t="shared" si="8781"/>
        <v>1</v>
      </c>
      <c r="U3749">
        <f t="shared" si="8782"/>
        <v>0</v>
      </c>
      <c r="V3749">
        <f t="shared" si="8783"/>
        <v>0</v>
      </c>
      <c r="W3749">
        <f t="shared" si="8784"/>
        <v>0</v>
      </c>
      <c r="X3749">
        <f t="shared" si="8785"/>
        <v>0</v>
      </c>
      <c r="Y3749">
        <f t="shared" si="8786"/>
        <v>0</v>
      </c>
      <c r="Z3749">
        <f t="shared" si="8787"/>
        <v>0</v>
      </c>
      <c r="AA3749">
        <f t="shared" si="8788"/>
        <v>0</v>
      </c>
      <c r="AB3749">
        <f t="shared" si="8789"/>
        <v>0</v>
      </c>
      <c r="AC3749">
        <f t="shared" si="8790"/>
        <v>0</v>
      </c>
      <c r="AD3749">
        <f t="shared" si="8791"/>
        <v>0</v>
      </c>
      <c r="AM3749">
        <v>29400</v>
      </c>
      <c r="AN3749">
        <v>-450</v>
      </c>
    </row>
    <row r="3750" spans="1:40" x14ac:dyDescent="0.3">
      <c r="A3750">
        <v>3749</v>
      </c>
      <c r="B3750">
        <v>0.90651232959700001</v>
      </c>
      <c r="C3750">
        <v>9.3487670359900604E-2</v>
      </c>
      <c r="D3750" s="1">
        <v>1.34444641713398E-103</v>
      </c>
      <c r="E3750" s="1">
        <v>4.3099432531883403E-11</v>
      </c>
      <c r="F3750" s="2" t="str">
        <f t="shared" si="8767"/>
        <v>K1</v>
      </c>
      <c r="G3750">
        <f t="shared" si="8768"/>
        <v>1</v>
      </c>
      <c r="H3750">
        <f t="shared" si="8769"/>
        <v>1</v>
      </c>
      <c r="I3750">
        <f t="shared" si="8770"/>
        <v>0</v>
      </c>
      <c r="J3750" t="str">
        <f t="shared" ref="J3750" si="8860">IF(IF(I3751=0,I3750,"NA")=0,"NA",IF(I3751=0,I3750,"NA"))</f>
        <v>NA</v>
      </c>
      <c r="K3750">
        <f t="shared" si="8772"/>
        <v>0</v>
      </c>
      <c r="L3750" t="str">
        <f t="shared" ref="L3750" si="8861">IF(IF(K3751=0,K3750,"NA")=0,"NA",IF(K3751=0,K3750,"NA"))</f>
        <v>NA</v>
      </c>
      <c r="M3750">
        <f t="shared" si="8774"/>
        <v>0</v>
      </c>
      <c r="N3750" t="str">
        <f t="shared" si="8775"/>
        <v>NA</v>
      </c>
      <c r="O3750">
        <f t="shared" si="8776"/>
        <v>0</v>
      </c>
      <c r="P3750">
        <f t="shared" si="8777"/>
        <v>0</v>
      </c>
      <c r="Q3750">
        <f t="shared" si="8778"/>
        <v>0</v>
      </c>
      <c r="R3750">
        <f t="shared" si="8779"/>
        <v>0</v>
      </c>
      <c r="S3750">
        <f t="shared" si="8780"/>
        <v>1</v>
      </c>
      <c r="T3750">
        <f t="shared" si="8781"/>
        <v>0</v>
      </c>
      <c r="U3750">
        <f t="shared" si="8782"/>
        <v>0</v>
      </c>
      <c r="V3750">
        <f t="shared" si="8783"/>
        <v>0</v>
      </c>
      <c r="W3750">
        <f t="shared" si="8784"/>
        <v>0</v>
      </c>
      <c r="X3750">
        <f t="shared" si="8785"/>
        <v>0</v>
      </c>
      <c r="Y3750">
        <f t="shared" si="8786"/>
        <v>0</v>
      </c>
      <c r="Z3750">
        <f t="shared" si="8787"/>
        <v>0</v>
      </c>
      <c r="AA3750">
        <f t="shared" si="8788"/>
        <v>0</v>
      </c>
      <c r="AB3750">
        <f t="shared" si="8789"/>
        <v>0</v>
      </c>
      <c r="AC3750">
        <f t="shared" si="8790"/>
        <v>0</v>
      </c>
      <c r="AD3750">
        <f t="shared" si="8791"/>
        <v>0</v>
      </c>
      <c r="AM3750">
        <v>30000</v>
      </c>
      <c r="AN3750">
        <v>600</v>
      </c>
    </row>
    <row r="3751" spans="1:40" x14ac:dyDescent="0.3">
      <c r="A3751">
        <v>3750</v>
      </c>
      <c r="B3751">
        <v>0.32940371054196899</v>
      </c>
      <c r="C3751">
        <v>0.51090894550427002</v>
      </c>
      <c r="D3751">
        <v>0.150449824051926</v>
      </c>
      <c r="E3751">
        <v>9.2375199018349292E-3</v>
      </c>
      <c r="F3751" s="2" t="str">
        <f t="shared" si="8767"/>
        <v>K2</v>
      </c>
      <c r="G3751">
        <f t="shared" si="8768"/>
        <v>0</v>
      </c>
      <c r="H3751" t="str">
        <f t="shared" si="8769"/>
        <v>NA</v>
      </c>
      <c r="I3751">
        <f t="shared" si="8770"/>
        <v>1</v>
      </c>
      <c r="J3751" t="str">
        <f t="shared" ref="J3751" si="8862">IF(IF(I3752=0,I3751,"NA")=0,"NA",IF(I3752=0,I3751,"NA"))</f>
        <v>NA</v>
      </c>
      <c r="K3751">
        <f t="shared" si="8772"/>
        <v>0</v>
      </c>
      <c r="L3751" t="str">
        <f t="shared" ref="L3751" si="8863">IF(IF(K3752=0,K3751,"NA")=0,"NA",IF(K3752=0,K3751,"NA"))</f>
        <v>NA</v>
      </c>
      <c r="M3751">
        <f t="shared" si="8774"/>
        <v>0</v>
      </c>
      <c r="N3751" t="str">
        <f t="shared" si="8775"/>
        <v>NA</v>
      </c>
      <c r="O3751">
        <f t="shared" si="8776"/>
        <v>0</v>
      </c>
      <c r="P3751">
        <f t="shared" si="8777"/>
        <v>1</v>
      </c>
      <c r="Q3751">
        <f t="shared" si="8778"/>
        <v>0</v>
      </c>
      <c r="R3751">
        <f t="shared" si="8779"/>
        <v>0</v>
      </c>
      <c r="S3751">
        <f t="shared" si="8780"/>
        <v>0</v>
      </c>
      <c r="T3751">
        <f t="shared" si="8781"/>
        <v>0</v>
      </c>
      <c r="U3751">
        <f t="shared" si="8782"/>
        <v>0</v>
      </c>
      <c r="V3751">
        <f t="shared" si="8783"/>
        <v>0</v>
      </c>
      <c r="W3751">
        <f t="shared" si="8784"/>
        <v>0</v>
      </c>
      <c r="X3751">
        <f t="shared" si="8785"/>
        <v>0</v>
      </c>
      <c r="Y3751">
        <f t="shared" si="8786"/>
        <v>0</v>
      </c>
      <c r="Z3751">
        <f t="shared" si="8787"/>
        <v>0</v>
      </c>
      <c r="AA3751">
        <f t="shared" si="8788"/>
        <v>0</v>
      </c>
      <c r="AB3751">
        <f t="shared" si="8789"/>
        <v>0</v>
      </c>
      <c r="AC3751">
        <f t="shared" si="8790"/>
        <v>0</v>
      </c>
      <c r="AD3751">
        <f t="shared" si="8791"/>
        <v>0</v>
      </c>
      <c r="AM3751">
        <v>30000</v>
      </c>
      <c r="AN3751">
        <v>0</v>
      </c>
    </row>
    <row r="3752" spans="1:40" x14ac:dyDescent="0.3">
      <c r="A3752">
        <v>3751</v>
      </c>
      <c r="B3752">
        <v>0.13981213838859799</v>
      </c>
      <c r="C3752">
        <v>0.82273707689845099</v>
      </c>
      <c r="D3752" s="1">
        <v>8.0394441199867401E-5</v>
      </c>
      <c r="E3752">
        <v>3.7370390271751201E-2</v>
      </c>
      <c r="F3752" s="2" t="str">
        <f t="shared" si="8767"/>
        <v>K2</v>
      </c>
      <c r="G3752">
        <f t="shared" si="8768"/>
        <v>0</v>
      </c>
      <c r="H3752" t="str">
        <f t="shared" si="8769"/>
        <v>NA</v>
      </c>
      <c r="I3752">
        <f t="shared" si="8770"/>
        <v>2</v>
      </c>
      <c r="J3752" t="str">
        <f t="shared" ref="J3752" si="8864">IF(IF(I3753=0,I3752,"NA")=0,"NA",IF(I3753=0,I3752,"NA"))</f>
        <v>NA</v>
      </c>
      <c r="K3752">
        <f t="shared" si="8772"/>
        <v>0</v>
      </c>
      <c r="L3752" t="str">
        <f t="shared" ref="L3752" si="8865">IF(IF(K3753=0,K3752,"NA")=0,"NA",IF(K3753=0,K3752,"NA"))</f>
        <v>NA</v>
      </c>
      <c r="M3752">
        <f t="shared" si="8774"/>
        <v>0</v>
      </c>
      <c r="N3752" t="str">
        <f t="shared" si="8775"/>
        <v>NA</v>
      </c>
      <c r="O3752">
        <f t="shared" si="8776"/>
        <v>0</v>
      </c>
      <c r="P3752">
        <f t="shared" si="8777"/>
        <v>0</v>
      </c>
      <c r="Q3752">
        <f t="shared" si="8778"/>
        <v>0</v>
      </c>
      <c r="R3752">
        <f t="shared" si="8779"/>
        <v>0</v>
      </c>
      <c r="S3752">
        <f t="shared" si="8780"/>
        <v>0</v>
      </c>
      <c r="T3752">
        <f t="shared" si="8781"/>
        <v>1</v>
      </c>
      <c r="U3752">
        <f t="shared" si="8782"/>
        <v>0</v>
      </c>
      <c r="V3752">
        <f t="shared" si="8783"/>
        <v>0</v>
      </c>
      <c r="W3752">
        <f t="shared" si="8784"/>
        <v>0</v>
      </c>
      <c r="X3752">
        <f t="shared" si="8785"/>
        <v>0</v>
      </c>
      <c r="Y3752">
        <f t="shared" si="8786"/>
        <v>0</v>
      </c>
      <c r="Z3752">
        <f t="shared" si="8787"/>
        <v>0</v>
      </c>
      <c r="AA3752">
        <f t="shared" si="8788"/>
        <v>0</v>
      </c>
      <c r="AB3752">
        <f t="shared" si="8789"/>
        <v>0</v>
      </c>
      <c r="AC3752">
        <f t="shared" si="8790"/>
        <v>0</v>
      </c>
      <c r="AD3752">
        <f t="shared" si="8791"/>
        <v>0</v>
      </c>
      <c r="AM3752">
        <v>30125</v>
      </c>
      <c r="AN3752">
        <v>125</v>
      </c>
    </row>
    <row r="3753" spans="1:40" x14ac:dyDescent="0.3">
      <c r="A3753">
        <v>3752</v>
      </c>
      <c r="B3753">
        <v>4.8336414681405301E-2</v>
      </c>
      <c r="C3753">
        <v>0.85309753928221099</v>
      </c>
      <c r="D3753">
        <v>4.0623440675744001E-4</v>
      </c>
      <c r="E3753">
        <v>9.8159811629626503E-2</v>
      </c>
      <c r="F3753" s="2" t="str">
        <f t="shared" si="8767"/>
        <v>K2</v>
      </c>
      <c r="G3753">
        <f t="shared" si="8768"/>
        <v>0</v>
      </c>
      <c r="H3753" t="str">
        <f t="shared" si="8769"/>
        <v>NA</v>
      </c>
      <c r="I3753">
        <f t="shared" si="8770"/>
        <v>3</v>
      </c>
      <c r="J3753" t="str">
        <f t="shared" ref="J3753" si="8866">IF(IF(I3754=0,I3753,"NA")=0,"NA",IF(I3754=0,I3753,"NA"))</f>
        <v>NA</v>
      </c>
      <c r="K3753">
        <f t="shared" si="8772"/>
        <v>0</v>
      </c>
      <c r="L3753" t="str">
        <f t="shared" ref="L3753" si="8867">IF(IF(K3754=0,K3753,"NA")=0,"NA",IF(K3754=0,K3753,"NA"))</f>
        <v>NA</v>
      </c>
      <c r="M3753">
        <f t="shared" si="8774"/>
        <v>0</v>
      </c>
      <c r="N3753" t="str">
        <f t="shared" si="8775"/>
        <v>NA</v>
      </c>
      <c r="O3753">
        <f t="shared" si="8776"/>
        <v>0</v>
      </c>
      <c r="P3753">
        <f t="shared" si="8777"/>
        <v>0</v>
      </c>
      <c r="Q3753">
        <f t="shared" si="8778"/>
        <v>0</v>
      </c>
      <c r="R3753">
        <f t="shared" si="8779"/>
        <v>0</v>
      </c>
      <c r="S3753">
        <f t="shared" si="8780"/>
        <v>0</v>
      </c>
      <c r="T3753">
        <f t="shared" si="8781"/>
        <v>1</v>
      </c>
      <c r="U3753">
        <f t="shared" si="8782"/>
        <v>0</v>
      </c>
      <c r="V3753">
        <f t="shared" si="8783"/>
        <v>0</v>
      </c>
      <c r="W3753">
        <f t="shared" si="8784"/>
        <v>0</v>
      </c>
      <c r="X3753">
        <f t="shared" si="8785"/>
        <v>0</v>
      </c>
      <c r="Y3753">
        <f t="shared" si="8786"/>
        <v>0</v>
      </c>
      <c r="Z3753">
        <f t="shared" si="8787"/>
        <v>0</v>
      </c>
      <c r="AA3753">
        <f t="shared" si="8788"/>
        <v>0</v>
      </c>
      <c r="AB3753">
        <f t="shared" si="8789"/>
        <v>0</v>
      </c>
      <c r="AC3753">
        <f t="shared" si="8790"/>
        <v>0</v>
      </c>
      <c r="AD3753">
        <f t="shared" si="8791"/>
        <v>0</v>
      </c>
      <c r="AM3753">
        <v>30050</v>
      </c>
      <c r="AN3753">
        <v>-75</v>
      </c>
    </row>
    <row r="3754" spans="1:40" x14ac:dyDescent="0.3">
      <c r="A3754">
        <v>3753</v>
      </c>
      <c r="B3754">
        <v>0.37720748923234898</v>
      </c>
      <c r="C3754">
        <v>0.62279168832850895</v>
      </c>
      <c r="D3754" s="1">
        <v>3.8365705418835601E-65</v>
      </c>
      <c r="E3754" s="1">
        <v>8.2243914258608397E-7</v>
      </c>
      <c r="F3754" s="2" t="str">
        <f t="shared" si="8767"/>
        <v>K2</v>
      </c>
      <c r="G3754">
        <f t="shared" si="8768"/>
        <v>0</v>
      </c>
      <c r="H3754" t="str">
        <f t="shared" si="8769"/>
        <v>NA</v>
      </c>
      <c r="I3754">
        <f t="shared" si="8770"/>
        <v>4</v>
      </c>
      <c r="J3754" t="str">
        <f t="shared" ref="J3754" si="8868">IF(IF(I3755=0,I3754,"NA")=0,"NA",IF(I3755=0,I3754,"NA"))</f>
        <v>NA</v>
      </c>
      <c r="K3754">
        <f t="shared" si="8772"/>
        <v>0</v>
      </c>
      <c r="L3754" t="str">
        <f t="shared" ref="L3754" si="8869">IF(IF(K3755=0,K3754,"NA")=0,"NA",IF(K3755=0,K3754,"NA"))</f>
        <v>NA</v>
      </c>
      <c r="M3754">
        <f t="shared" si="8774"/>
        <v>0</v>
      </c>
      <c r="N3754" t="str">
        <f t="shared" si="8775"/>
        <v>NA</v>
      </c>
      <c r="O3754">
        <f t="shared" si="8776"/>
        <v>0</v>
      </c>
      <c r="P3754">
        <f t="shared" si="8777"/>
        <v>0</v>
      </c>
      <c r="Q3754">
        <f t="shared" si="8778"/>
        <v>0</v>
      </c>
      <c r="R3754">
        <f t="shared" si="8779"/>
        <v>0</v>
      </c>
      <c r="S3754">
        <f t="shared" si="8780"/>
        <v>0</v>
      </c>
      <c r="T3754">
        <f t="shared" si="8781"/>
        <v>1</v>
      </c>
      <c r="U3754">
        <f t="shared" si="8782"/>
        <v>0</v>
      </c>
      <c r="V3754">
        <f t="shared" si="8783"/>
        <v>0</v>
      </c>
      <c r="W3754">
        <f t="shared" si="8784"/>
        <v>0</v>
      </c>
      <c r="X3754">
        <f t="shared" si="8785"/>
        <v>0</v>
      </c>
      <c r="Y3754">
        <f t="shared" si="8786"/>
        <v>0</v>
      </c>
      <c r="Z3754">
        <f t="shared" si="8787"/>
        <v>0</v>
      </c>
      <c r="AA3754">
        <f t="shared" si="8788"/>
        <v>0</v>
      </c>
      <c r="AB3754">
        <f t="shared" si="8789"/>
        <v>0</v>
      </c>
      <c r="AC3754">
        <f t="shared" si="8790"/>
        <v>0</v>
      </c>
      <c r="AD3754">
        <f t="shared" si="8791"/>
        <v>0</v>
      </c>
      <c r="AM3754">
        <v>30525</v>
      </c>
      <c r="AN3754">
        <v>475</v>
      </c>
    </row>
    <row r="3755" spans="1:40" x14ac:dyDescent="0.3">
      <c r="A3755">
        <v>3754</v>
      </c>
      <c r="B3755">
        <v>0.11957711918316501</v>
      </c>
      <c r="C3755">
        <v>0.84745523886611196</v>
      </c>
      <c r="D3755" s="1">
        <v>4.4639661443141203E-5</v>
      </c>
      <c r="E3755">
        <v>3.2923002289279801E-2</v>
      </c>
      <c r="F3755" s="2" t="str">
        <f t="shared" si="8767"/>
        <v>K2</v>
      </c>
      <c r="G3755">
        <f t="shared" si="8768"/>
        <v>0</v>
      </c>
      <c r="H3755" t="str">
        <f t="shared" si="8769"/>
        <v>NA</v>
      </c>
      <c r="I3755">
        <f t="shared" si="8770"/>
        <v>5</v>
      </c>
      <c r="J3755" t="str">
        <f t="shared" ref="J3755" si="8870">IF(IF(I3756=0,I3755,"NA")=0,"NA",IF(I3756=0,I3755,"NA"))</f>
        <v>NA</v>
      </c>
      <c r="K3755">
        <f t="shared" si="8772"/>
        <v>0</v>
      </c>
      <c r="L3755" t="str">
        <f t="shared" ref="L3755" si="8871">IF(IF(K3756=0,K3755,"NA")=0,"NA",IF(K3756=0,K3755,"NA"))</f>
        <v>NA</v>
      </c>
      <c r="M3755">
        <f t="shared" si="8774"/>
        <v>0</v>
      </c>
      <c r="N3755" t="str">
        <f t="shared" si="8775"/>
        <v>NA</v>
      </c>
      <c r="O3755">
        <f t="shared" si="8776"/>
        <v>0</v>
      </c>
      <c r="P3755">
        <f t="shared" si="8777"/>
        <v>0</v>
      </c>
      <c r="Q3755">
        <f t="shared" si="8778"/>
        <v>0</v>
      </c>
      <c r="R3755">
        <f t="shared" si="8779"/>
        <v>0</v>
      </c>
      <c r="S3755">
        <f t="shared" si="8780"/>
        <v>0</v>
      </c>
      <c r="T3755">
        <f t="shared" si="8781"/>
        <v>1</v>
      </c>
      <c r="U3755">
        <f t="shared" si="8782"/>
        <v>0</v>
      </c>
      <c r="V3755">
        <f t="shared" si="8783"/>
        <v>0</v>
      </c>
      <c r="W3755">
        <f t="shared" si="8784"/>
        <v>0</v>
      </c>
      <c r="X3755">
        <f t="shared" si="8785"/>
        <v>0</v>
      </c>
      <c r="Y3755">
        <f t="shared" si="8786"/>
        <v>0</v>
      </c>
      <c r="Z3755">
        <f t="shared" si="8787"/>
        <v>0</v>
      </c>
      <c r="AA3755">
        <f t="shared" si="8788"/>
        <v>0</v>
      </c>
      <c r="AB3755">
        <f t="shared" si="8789"/>
        <v>0</v>
      </c>
      <c r="AC3755">
        <f t="shared" si="8790"/>
        <v>0</v>
      </c>
      <c r="AD3755">
        <f t="shared" si="8791"/>
        <v>0</v>
      </c>
      <c r="AM3755">
        <v>30425</v>
      </c>
      <c r="AN3755">
        <v>-100</v>
      </c>
    </row>
    <row r="3756" spans="1:40" x14ac:dyDescent="0.3">
      <c r="A3756">
        <v>3755</v>
      </c>
      <c r="B3756">
        <v>0.15171662009007</v>
      </c>
      <c r="C3756">
        <v>0.84784368747474204</v>
      </c>
      <c r="D3756" s="1">
        <v>9.09492413112437E-32</v>
      </c>
      <c r="E3756">
        <v>4.3969243518788003E-4</v>
      </c>
      <c r="F3756" s="2" t="str">
        <f t="shared" si="8767"/>
        <v>K2</v>
      </c>
      <c r="G3756">
        <f t="shared" si="8768"/>
        <v>0</v>
      </c>
      <c r="H3756" t="str">
        <f t="shared" si="8769"/>
        <v>NA</v>
      </c>
      <c r="I3756">
        <f t="shared" si="8770"/>
        <v>6</v>
      </c>
      <c r="J3756" t="str">
        <f t="shared" ref="J3756" si="8872">IF(IF(I3757=0,I3756,"NA")=0,"NA",IF(I3757=0,I3756,"NA"))</f>
        <v>NA</v>
      </c>
      <c r="K3756">
        <f t="shared" si="8772"/>
        <v>0</v>
      </c>
      <c r="L3756" t="str">
        <f t="shared" ref="L3756" si="8873">IF(IF(K3757=0,K3756,"NA")=0,"NA",IF(K3757=0,K3756,"NA"))</f>
        <v>NA</v>
      </c>
      <c r="M3756">
        <f t="shared" si="8774"/>
        <v>0</v>
      </c>
      <c r="N3756" t="str">
        <f t="shared" si="8775"/>
        <v>NA</v>
      </c>
      <c r="O3756">
        <f t="shared" si="8776"/>
        <v>0</v>
      </c>
      <c r="P3756">
        <f t="shared" si="8777"/>
        <v>0</v>
      </c>
      <c r="Q3756">
        <f t="shared" si="8778"/>
        <v>0</v>
      </c>
      <c r="R3756">
        <f t="shared" si="8779"/>
        <v>0</v>
      </c>
      <c r="S3756">
        <f t="shared" si="8780"/>
        <v>0</v>
      </c>
      <c r="T3756">
        <f t="shared" si="8781"/>
        <v>1</v>
      </c>
      <c r="U3756">
        <f t="shared" si="8782"/>
        <v>0</v>
      </c>
      <c r="V3756">
        <f t="shared" si="8783"/>
        <v>0</v>
      </c>
      <c r="W3756">
        <f t="shared" si="8784"/>
        <v>0</v>
      </c>
      <c r="X3756">
        <f t="shared" si="8785"/>
        <v>0</v>
      </c>
      <c r="Y3756">
        <f t="shared" si="8786"/>
        <v>0</v>
      </c>
      <c r="Z3756">
        <f t="shared" si="8787"/>
        <v>0</v>
      </c>
      <c r="AA3756">
        <f t="shared" si="8788"/>
        <v>0</v>
      </c>
      <c r="AB3756">
        <f t="shared" si="8789"/>
        <v>0</v>
      </c>
      <c r="AC3756">
        <f t="shared" si="8790"/>
        <v>0</v>
      </c>
      <c r="AD3756">
        <f t="shared" si="8791"/>
        <v>0</v>
      </c>
      <c r="AM3756">
        <v>30750</v>
      </c>
      <c r="AN3756">
        <v>325</v>
      </c>
    </row>
    <row r="3757" spans="1:40" x14ac:dyDescent="0.3">
      <c r="A3757">
        <v>3756</v>
      </c>
      <c r="B3757">
        <v>4.7897068952443E-2</v>
      </c>
      <c r="C3757">
        <v>0.88624284370835105</v>
      </c>
      <c r="D3757">
        <v>9.81424988467656E-3</v>
      </c>
      <c r="E3757">
        <v>5.60458374545297E-2</v>
      </c>
      <c r="F3757" s="2" t="str">
        <f t="shared" si="8767"/>
        <v>K2</v>
      </c>
      <c r="G3757">
        <f t="shared" si="8768"/>
        <v>0</v>
      </c>
      <c r="H3757" t="str">
        <f t="shared" si="8769"/>
        <v>NA</v>
      </c>
      <c r="I3757">
        <f t="shared" si="8770"/>
        <v>7</v>
      </c>
      <c r="J3757" t="str">
        <f t="shared" ref="J3757" si="8874">IF(IF(I3758=0,I3757,"NA")=0,"NA",IF(I3758=0,I3757,"NA"))</f>
        <v>NA</v>
      </c>
      <c r="K3757">
        <f t="shared" si="8772"/>
        <v>0</v>
      </c>
      <c r="L3757" t="str">
        <f t="shared" ref="L3757" si="8875">IF(IF(K3758=0,K3757,"NA")=0,"NA",IF(K3758=0,K3757,"NA"))</f>
        <v>NA</v>
      </c>
      <c r="M3757">
        <f t="shared" si="8774"/>
        <v>0</v>
      </c>
      <c r="N3757" t="str">
        <f t="shared" si="8775"/>
        <v>NA</v>
      </c>
      <c r="O3757">
        <f t="shared" si="8776"/>
        <v>0</v>
      </c>
      <c r="P3757">
        <f t="shared" si="8777"/>
        <v>0</v>
      </c>
      <c r="Q3757">
        <f t="shared" si="8778"/>
        <v>0</v>
      </c>
      <c r="R3757">
        <f t="shared" si="8779"/>
        <v>0</v>
      </c>
      <c r="S3757">
        <f t="shared" si="8780"/>
        <v>0</v>
      </c>
      <c r="T3757">
        <f t="shared" si="8781"/>
        <v>1</v>
      </c>
      <c r="U3757">
        <f t="shared" si="8782"/>
        <v>0</v>
      </c>
      <c r="V3757">
        <f t="shared" si="8783"/>
        <v>0</v>
      </c>
      <c r="W3757">
        <f t="shared" si="8784"/>
        <v>0</v>
      </c>
      <c r="X3757">
        <f t="shared" si="8785"/>
        <v>0</v>
      </c>
      <c r="Y3757">
        <f t="shared" si="8786"/>
        <v>0</v>
      </c>
      <c r="Z3757">
        <f t="shared" si="8787"/>
        <v>0</v>
      </c>
      <c r="AA3757">
        <f t="shared" si="8788"/>
        <v>0</v>
      </c>
      <c r="AB3757">
        <f t="shared" si="8789"/>
        <v>0</v>
      </c>
      <c r="AC3757">
        <f t="shared" si="8790"/>
        <v>0</v>
      </c>
      <c r="AD3757">
        <f t="shared" si="8791"/>
        <v>0</v>
      </c>
      <c r="AM3757">
        <v>30725</v>
      </c>
      <c r="AN3757">
        <v>-25</v>
      </c>
    </row>
    <row r="3758" spans="1:40" x14ac:dyDescent="0.3">
      <c r="A3758">
        <v>3757</v>
      </c>
      <c r="B3758">
        <v>6.9096405241154096E-2</v>
      </c>
      <c r="C3758">
        <v>0.92780511468165106</v>
      </c>
      <c r="D3758" s="1">
        <v>1.13863526910588E-22</v>
      </c>
      <c r="E3758">
        <v>3.0984800771945002E-3</v>
      </c>
      <c r="F3758" s="2" t="str">
        <f t="shared" si="8767"/>
        <v>K2</v>
      </c>
      <c r="G3758">
        <f t="shared" si="8768"/>
        <v>0</v>
      </c>
      <c r="H3758" t="str">
        <f t="shared" si="8769"/>
        <v>NA</v>
      </c>
      <c r="I3758">
        <f t="shared" si="8770"/>
        <v>8</v>
      </c>
      <c r="J3758" t="str">
        <f t="shared" ref="J3758" si="8876">IF(IF(I3759=0,I3758,"NA")=0,"NA",IF(I3759=0,I3758,"NA"))</f>
        <v>NA</v>
      </c>
      <c r="K3758">
        <f t="shared" si="8772"/>
        <v>0</v>
      </c>
      <c r="L3758" t="str">
        <f t="shared" ref="L3758" si="8877">IF(IF(K3759=0,K3758,"NA")=0,"NA",IF(K3759=0,K3758,"NA"))</f>
        <v>NA</v>
      </c>
      <c r="M3758">
        <f t="shared" si="8774"/>
        <v>0</v>
      </c>
      <c r="N3758" t="str">
        <f t="shared" si="8775"/>
        <v>NA</v>
      </c>
      <c r="O3758">
        <f t="shared" si="8776"/>
        <v>0</v>
      </c>
      <c r="P3758">
        <f t="shared" si="8777"/>
        <v>0</v>
      </c>
      <c r="Q3758">
        <f t="shared" si="8778"/>
        <v>0</v>
      </c>
      <c r="R3758">
        <f t="shared" si="8779"/>
        <v>0</v>
      </c>
      <c r="S3758">
        <f t="shared" si="8780"/>
        <v>0</v>
      </c>
      <c r="T3758">
        <f t="shared" si="8781"/>
        <v>1</v>
      </c>
      <c r="U3758">
        <f t="shared" si="8782"/>
        <v>0</v>
      </c>
      <c r="V3758">
        <f t="shared" si="8783"/>
        <v>0</v>
      </c>
      <c r="W3758">
        <f t="shared" si="8784"/>
        <v>0</v>
      </c>
      <c r="X3758">
        <f t="shared" si="8785"/>
        <v>0</v>
      </c>
      <c r="Y3758">
        <f t="shared" si="8786"/>
        <v>0</v>
      </c>
      <c r="Z3758">
        <f t="shared" si="8787"/>
        <v>0</v>
      </c>
      <c r="AA3758">
        <f t="shared" si="8788"/>
        <v>0</v>
      </c>
      <c r="AB3758">
        <f t="shared" si="8789"/>
        <v>0</v>
      </c>
      <c r="AC3758">
        <f t="shared" si="8790"/>
        <v>0</v>
      </c>
      <c r="AD3758">
        <f t="shared" si="8791"/>
        <v>0</v>
      </c>
      <c r="AM3758">
        <v>31000</v>
      </c>
      <c r="AN3758">
        <v>275</v>
      </c>
    </row>
    <row r="3759" spans="1:40" x14ac:dyDescent="0.3">
      <c r="A3759">
        <v>3758</v>
      </c>
      <c r="B3759">
        <v>0.45460187401956997</v>
      </c>
      <c r="C3759">
        <v>0.54539788521089705</v>
      </c>
      <c r="D3759" s="1">
        <v>1.54723894709243E-58</v>
      </c>
      <c r="E3759" s="1">
        <v>2.40769532567906E-7</v>
      </c>
      <c r="F3759" s="2" t="str">
        <f t="shared" si="8767"/>
        <v>K2</v>
      </c>
      <c r="G3759">
        <f t="shared" si="8768"/>
        <v>0</v>
      </c>
      <c r="H3759" t="str">
        <f t="shared" si="8769"/>
        <v>NA</v>
      </c>
      <c r="I3759">
        <f t="shared" si="8770"/>
        <v>9</v>
      </c>
      <c r="J3759" t="str">
        <f t="shared" ref="J3759" si="8878">IF(IF(I3760=0,I3759,"NA")=0,"NA",IF(I3760=0,I3759,"NA"))</f>
        <v>NA</v>
      </c>
      <c r="K3759">
        <f t="shared" si="8772"/>
        <v>0</v>
      </c>
      <c r="L3759" t="str">
        <f t="shared" ref="L3759" si="8879">IF(IF(K3760=0,K3759,"NA")=0,"NA",IF(K3760=0,K3759,"NA"))</f>
        <v>NA</v>
      </c>
      <c r="M3759">
        <f t="shared" si="8774"/>
        <v>0</v>
      </c>
      <c r="N3759" t="str">
        <f t="shared" si="8775"/>
        <v>NA</v>
      </c>
      <c r="O3759">
        <f t="shared" si="8776"/>
        <v>0</v>
      </c>
      <c r="P3759">
        <f t="shared" si="8777"/>
        <v>0</v>
      </c>
      <c r="Q3759">
        <f t="shared" si="8778"/>
        <v>0</v>
      </c>
      <c r="R3759">
        <f t="shared" si="8779"/>
        <v>0</v>
      </c>
      <c r="S3759">
        <f t="shared" si="8780"/>
        <v>0</v>
      </c>
      <c r="T3759">
        <f t="shared" si="8781"/>
        <v>1</v>
      </c>
      <c r="U3759">
        <f t="shared" si="8782"/>
        <v>0</v>
      </c>
      <c r="V3759">
        <f t="shared" si="8783"/>
        <v>0</v>
      </c>
      <c r="W3759">
        <f t="shared" si="8784"/>
        <v>0</v>
      </c>
      <c r="X3759">
        <f t="shared" si="8785"/>
        <v>0</v>
      </c>
      <c r="Y3759">
        <f t="shared" si="8786"/>
        <v>0</v>
      </c>
      <c r="Z3759">
        <f t="shared" si="8787"/>
        <v>0</v>
      </c>
      <c r="AA3759">
        <f t="shared" si="8788"/>
        <v>0</v>
      </c>
      <c r="AB3759">
        <f t="shared" si="8789"/>
        <v>0</v>
      </c>
      <c r="AC3759">
        <f t="shared" si="8790"/>
        <v>0</v>
      </c>
      <c r="AD3759">
        <f t="shared" si="8791"/>
        <v>0</v>
      </c>
      <c r="AM3759">
        <v>31450</v>
      </c>
      <c r="AN3759">
        <v>450</v>
      </c>
    </row>
    <row r="3760" spans="1:40" x14ac:dyDescent="0.3">
      <c r="A3760">
        <v>3759</v>
      </c>
      <c r="B3760">
        <v>0.28496312611602498</v>
      </c>
      <c r="C3760">
        <v>0.71417337709839901</v>
      </c>
      <c r="D3760" s="1">
        <v>1.0906764158753599E-23</v>
      </c>
      <c r="E3760">
        <v>8.63496785576167E-4</v>
      </c>
      <c r="F3760" s="2" t="str">
        <f t="shared" si="8767"/>
        <v>K2</v>
      </c>
      <c r="G3760">
        <f t="shared" si="8768"/>
        <v>0</v>
      </c>
      <c r="H3760" t="str">
        <f t="shared" si="8769"/>
        <v>NA</v>
      </c>
      <c r="I3760">
        <f t="shared" si="8770"/>
        <v>10</v>
      </c>
      <c r="J3760" t="str">
        <f t="shared" ref="J3760" si="8880">IF(IF(I3761=0,I3760,"NA")=0,"NA",IF(I3761=0,I3760,"NA"))</f>
        <v>NA</v>
      </c>
      <c r="K3760">
        <f t="shared" si="8772"/>
        <v>0</v>
      </c>
      <c r="L3760" t="str">
        <f t="shared" ref="L3760" si="8881">IF(IF(K3761=0,K3760,"NA")=0,"NA",IF(K3761=0,K3760,"NA"))</f>
        <v>NA</v>
      </c>
      <c r="M3760">
        <f t="shared" si="8774"/>
        <v>0</v>
      </c>
      <c r="N3760" t="str">
        <f t="shared" si="8775"/>
        <v>NA</v>
      </c>
      <c r="O3760">
        <f t="shared" si="8776"/>
        <v>0</v>
      </c>
      <c r="P3760">
        <f t="shared" si="8777"/>
        <v>0</v>
      </c>
      <c r="Q3760">
        <f t="shared" si="8778"/>
        <v>0</v>
      </c>
      <c r="R3760">
        <f t="shared" si="8779"/>
        <v>0</v>
      </c>
      <c r="S3760">
        <f t="shared" si="8780"/>
        <v>0</v>
      </c>
      <c r="T3760">
        <f t="shared" si="8781"/>
        <v>1</v>
      </c>
      <c r="U3760">
        <f t="shared" si="8782"/>
        <v>0</v>
      </c>
      <c r="V3760">
        <f t="shared" si="8783"/>
        <v>0</v>
      </c>
      <c r="W3760">
        <f t="shared" si="8784"/>
        <v>0</v>
      </c>
      <c r="X3760">
        <f t="shared" si="8785"/>
        <v>0</v>
      </c>
      <c r="Y3760">
        <f t="shared" si="8786"/>
        <v>0</v>
      </c>
      <c r="Z3760">
        <f t="shared" si="8787"/>
        <v>0</v>
      </c>
      <c r="AA3760">
        <f t="shared" si="8788"/>
        <v>0</v>
      </c>
      <c r="AB3760">
        <f t="shared" si="8789"/>
        <v>0</v>
      </c>
      <c r="AC3760">
        <f t="shared" si="8790"/>
        <v>0</v>
      </c>
      <c r="AD3760">
        <f t="shared" si="8791"/>
        <v>0</v>
      </c>
      <c r="AM3760">
        <v>31175</v>
      </c>
      <c r="AN3760">
        <v>-275</v>
      </c>
    </row>
    <row r="3761" spans="1:40" x14ac:dyDescent="0.3">
      <c r="A3761">
        <v>3760</v>
      </c>
      <c r="B3761">
        <v>8.5425524673465494E-2</v>
      </c>
      <c r="C3761">
        <v>0.86834481569420296</v>
      </c>
      <c r="D3761">
        <v>9.0245145596436801E-4</v>
      </c>
      <c r="E3761">
        <v>4.5327208176366998E-2</v>
      </c>
      <c r="F3761" s="2" t="str">
        <f t="shared" si="8767"/>
        <v>K2</v>
      </c>
      <c r="G3761">
        <f t="shared" si="8768"/>
        <v>0</v>
      </c>
      <c r="H3761" t="str">
        <f t="shared" si="8769"/>
        <v>NA</v>
      </c>
      <c r="I3761">
        <f t="shared" si="8770"/>
        <v>11</v>
      </c>
      <c r="J3761" t="str">
        <f t="shared" ref="J3761" si="8882">IF(IF(I3762=0,I3761,"NA")=0,"NA",IF(I3762=0,I3761,"NA"))</f>
        <v>NA</v>
      </c>
      <c r="K3761">
        <f t="shared" si="8772"/>
        <v>0</v>
      </c>
      <c r="L3761" t="str">
        <f t="shared" ref="L3761" si="8883">IF(IF(K3762=0,K3761,"NA")=0,"NA",IF(K3762=0,K3761,"NA"))</f>
        <v>NA</v>
      </c>
      <c r="M3761">
        <f t="shared" si="8774"/>
        <v>0</v>
      </c>
      <c r="N3761" t="str">
        <f t="shared" si="8775"/>
        <v>NA</v>
      </c>
      <c r="O3761">
        <f t="shared" si="8776"/>
        <v>0</v>
      </c>
      <c r="P3761">
        <f t="shared" si="8777"/>
        <v>0</v>
      </c>
      <c r="Q3761">
        <f t="shared" si="8778"/>
        <v>0</v>
      </c>
      <c r="R3761">
        <f t="shared" si="8779"/>
        <v>0</v>
      </c>
      <c r="S3761">
        <f t="shared" si="8780"/>
        <v>0</v>
      </c>
      <c r="T3761">
        <f t="shared" si="8781"/>
        <v>1</v>
      </c>
      <c r="U3761">
        <f t="shared" si="8782"/>
        <v>0</v>
      </c>
      <c r="V3761">
        <f t="shared" si="8783"/>
        <v>0</v>
      </c>
      <c r="W3761">
        <f t="shared" si="8784"/>
        <v>0</v>
      </c>
      <c r="X3761">
        <f t="shared" si="8785"/>
        <v>0</v>
      </c>
      <c r="Y3761">
        <f t="shared" si="8786"/>
        <v>0</v>
      </c>
      <c r="Z3761">
        <f t="shared" si="8787"/>
        <v>0</v>
      </c>
      <c r="AA3761">
        <f t="shared" si="8788"/>
        <v>0</v>
      </c>
      <c r="AB3761">
        <f t="shared" si="8789"/>
        <v>0</v>
      </c>
      <c r="AC3761">
        <f t="shared" si="8790"/>
        <v>0</v>
      </c>
      <c r="AD3761">
        <f t="shared" si="8791"/>
        <v>0</v>
      </c>
      <c r="AM3761">
        <v>31250</v>
      </c>
      <c r="AN3761">
        <v>75</v>
      </c>
    </row>
    <row r="3762" spans="1:40" x14ac:dyDescent="0.3">
      <c r="A3762">
        <v>3761</v>
      </c>
      <c r="B3762">
        <v>2.99592217407046E-2</v>
      </c>
      <c r="C3762">
        <v>0.81085653779425304</v>
      </c>
      <c r="D3762">
        <v>1.7029751103339399E-2</v>
      </c>
      <c r="E3762">
        <v>0.142154489361703</v>
      </c>
      <c r="F3762" s="2" t="str">
        <f t="shared" si="8767"/>
        <v>K2</v>
      </c>
      <c r="G3762">
        <f t="shared" si="8768"/>
        <v>0</v>
      </c>
      <c r="H3762" t="str">
        <f t="shared" si="8769"/>
        <v>NA</v>
      </c>
      <c r="I3762">
        <f t="shared" si="8770"/>
        <v>12</v>
      </c>
      <c r="J3762" t="str">
        <f t="shared" ref="J3762" si="8884">IF(IF(I3763=0,I3762,"NA")=0,"NA",IF(I3763=0,I3762,"NA"))</f>
        <v>NA</v>
      </c>
      <c r="K3762">
        <f t="shared" si="8772"/>
        <v>0</v>
      </c>
      <c r="L3762" t="str">
        <f t="shared" ref="L3762" si="8885">IF(IF(K3763=0,K3762,"NA")=0,"NA",IF(K3763=0,K3762,"NA"))</f>
        <v>NA</v>
      </c>
      <c r="M3762">
        <f t="shared" si="8774"/>
        <v>0</v>
      </c>
      <c r="N3762" t="str">
        <f t="shared" si="8775"/>
        <v>NA</v>
      </c>
      <c r="O3762">
        <f t="shared" si="8776"/>
        <v>0</v>
      </c>
      <c r="P3762">
        <f t="shared" si="8777"/>
        <v>0</v>
      </c>
      <c r="Q3762">
        <f t="shared" si="8778"/>
        <v>0</v>
      </c>
      <c r="R3762">
        <f t="shared" si="8779"/>
        <v>0</v>
      </c>
      <c r="S3762">
        <f t="shared" si="8780"/>
        <v>0</v>
      </c>
      <c r="T3762">
        <f t="shared" si="8781"/>
        <v>1</v>
      </c>
      <c r="U3762">
        <f t="shared" si="8782"/>
        <v>0</v>
      </c>
      <c r="V3762">
        <f t="shared" si="8783"/>
        <v>0</v>
      </c>
      <c r="W3762">
        <f t="shared" si="8784"/>
        <v>0</v>
      </c>
      <c r="X3762">
        <f t="shared" si="8785"/>
        <v>0</v>
      </c>
      <c r="Y3762">
        <f t="shared" si="8786"/>
        <v>0</v>
      </c>
      <c r="Z3762">
        <f t="shared" si="8787"/>
        <v>0</v>
      </c>
      <c r="AA3762">
        <f t="shared" si="8788"/>
        <v>0</v>
      </c>
      <c r="AB3762">
        <f t="shared" si="8789"/>
        <v>0</v>
      </c>
      <c r="AC3762">
        <f t="shared" si="8790"/>
        <v>0</v>
      </c>
      <c r="AD3762">
        <f t="shared" si="8791"/>
        <v>0</v>
      </c>
      <c r="AM3762">
        <v>31250</v>
      </c>
      <c r="AN3762">
        <v>0</v>
      </c>
    </row>
    <row r="3763" spans="1:40" x14ac:dyDescent="0.3">
      <c r="A3763">
        <v>3762</v>
      </c>
      <c r="B3763">
        <v>7.4455899980612097E-2</v>
      </c>
      <c r="C3763">
        <v>0.92102590943249796</v>
      </c>
      <c r="D3763" s="1">
        <v>8.6443172105719701E-23</v>
      </c>
      <c r="E3763">
        <v>4.5181905868900002E-3</v>
      </c>
      <c r="F3763" s="2" t="str">
        <f t="shared" si="8767"/>
        <v>K2</v>
      </c>
      <c r="G3763">
        <f t="shared" si="8768"/>
        <v>0</v>
      </c>
      <c r="H3763" t="str">
        <f t="shared" si="8769"/>
        <v>NA</v>
      </c>
      <c r="I3763">
        <f t="shared" si="8770"/>
        <v>13</v>
      </c>
      <c r="J3763" t="str">
        <f t="shared" ref="J3763" si="8886">IF(IF(I3764=0,I3763,"NA")=0,"NA",IF(I3764=0,I3763,"NA"))</f>
        <v>NA</v>
      </c>
      <c r="K3763">
        <f t="shared" si="8772"/>
        <v>0</v>
      </c>
      <c r="L3763" t="str">
        <f t="shared" ref="L3763" si="8887">IF(IF(K3764=0,K3763,"NA")=0,"NA",IF(K3764=0,K3763,"NA"))</f>
        <v>NA</v>
      </c>
      <c r="M3763">
        <f t="shared" si="8774"/>
        <v>0</v>
      </c>
      <c r="N3763" t="str">
        <f t="shared" si="8775"/>
        <v>NA</v>
      </c>
      <c r="O3763">
        <f t="shared" si="8776"/>
        <v>0</v>
      </c>
      <c r="P3763">
        <f t="shared" si="8777"/>
        <v>0</v>
      </c>
      <c r="Q3763">
        <f t="shared" si="8778"/>
        <v>0</v>
      </c>
      <c r="R3763">
        <f t="shared" si="8779"/>
        <v>0</v>
      </c>
      <c r="S3763">
        <f t="shared" si="8780"/>
        <v>0</v>
      </c>
      <c r="T3763">
        <f t="shared" si="8781"/>
        <v>1</v>
      </c>
      <c r="U3763">
        <f t="shared" si="8782"/>
        <v>0</v>
      </c>
      <c r="V3763">
        <f t="shared" si="8783"/>
        <v>0</v>
      </c>
      <c r="W3763">
        <f t="shared" si="8784"/>
        <v>0</v>
      </c>
      <c r="X3763">
        <f t="shared" si="8785"/>
        <v>0</v>
      </c>
      <c r="Y3763">
        <f t="shared" si="8786"/>
        <v>0</v>
      </c>
      <c r="Z3763">
        <f t="shared" si="8787"/>
        <v>0</v>
      </c>
      <c r="AA3763">
        <f t="shared" si="8788"/>
        <v>0</v>
      </c>
      <c r="AB3763">
        <f t="shared" si="8789"/>
        <v>0</v>
      </c>
      <c r="AC3763">
        <f t="shared" si="8790"/>
        <v>0</v>
      </c>
      <c r="AD3763">
        <f t="shared" si="8791"/>
        <v>0</v>
      </c>
      <c r="AM3763">
        <v>30975</v>
      </c>
      <c r="AN3763">
        <v>-275</v>
      </c>
    </row>
    <row r="3764" spans="1:40" x14ac:dyDescent="0.3">
      <c r="A3764">
        <v>3763</v>
      </c>
      <c r="B3764">
        <v>3.1901341621877598E-2</v>
      </c>
      <c r="C3764">
        <v>0.90197456083598204</v>
      </c>
      <c r="D3764">
        <v>5.6201684516535896E-3</v>
      </c>
      <c r="E3764">
        <v>6.0503929090486998E-2</v>
      </c>
      <c r="F3764" s="2" t="str">
        <f t="shared" si="8767"/>
        <v>K2</v>
      </c>
      <c r="G3764">
        <f t="shared" si="8768"/>
        <v>0</v>
      </c>
      <c r="H3764" t="str">
        <f t="shared" si="8769"/>
        <v>NA</v>
      </c>
      <c r="I3764">
        <f t="shared" si="8770"/>
        <v>14</v>
      </c>
      <c r="J3764" t="str">
        <f t="shared" ref="J3764" si="8888">IF(IF(I3765=0,I3764,"NA")=0,"NA",IF(I3765=0,I3764,"NA"))</f>
        <v>NA</v>
      </c>
      <c r="K3764">
        <f t="shared" si="8772"/>
        <v>0</v>
      </c>
      <c r="L3764" t="str">
        <f t="shared" ref="L3764" si="8889">IF(IF(K3765=0,K3764,"NA")=0,"NA",IF(K3765=0,K3764,"NA"))</f>
        <v>NA</v>
      </c>
      <c r="M3764">
        <f t="shared" si="8774"/>
        <v>0</v>
      </c>
      <c r="N3764" t="str">
        <f t="shared" si="8775"/>
        <v>NA</v>
      </c>
      <c r="O3764">
        <f t="shared" si="8776"/>
        <v>0</v>
      </c>
      <c r="P3764">
        <f t="shared" si="8777"/>
        <v>0</v>
      </c>
      <c r="Q3764">
        <f t="shared" si="8778"/>
        <v>0</v>
      </c>
      <c r="R3764">
        <f t="shared" si="8779"/>
        <v>0</v>
      </c>
      <c r="S3764">
        <f t="shared" si="8780"/>
        <v>0</v>
      </c>
      <c r="T3764">
        <f t="shared" si="8781"/>
        <v>1</v>
      </c>
      <c r="U3764">
        <f t="shared" si="8782"/>
        <v>0</v>
      </c>
      <c r="V3764">
        <f t="shared" si="8783"/>
        <v>0</v>
      </c>
      <c r="W3764">
        <f t="shared" si="8784"/>
        <v>0</v>
      </c>
      <c r="X3764">
        <f t="shared" si="8785"/>
        <v>0</v>
      </c>
      <c r="Y3764">
        <f t="shared" si="8786"/>
        <v>0</v>
      </c>
      <c r="Z3764">
        <f t="shared" si="8787"/>
        <v>0</v>
      </c>
      <c r="AA3764">
        <f t="shared" si="8788"/>
        <v>0</v>
      </c>
      <c r="AB3764">
        <f t="shared" si="8789"/>
        <v>0</v>
      </c>
      <c r="AC3764">
        <f t="shared" si="8790"/>
        <v>0</v>
      </c>
      <c r="AD3764">
        <f t="shared" si="8791"/>
        <v>0</v>
      </c>
      <c r="AM3764">
        <v>30950</v>
      </c>
      <c r="AN3764">
        <v>-25</v>
      </c>
    </row>
    <row r="3765" spans="1:40" x14ac:dyDescent="0.3">
      <c r="A3765">
        <v>3764</v>
      </c>
      <c r="B3765">
        <v>2.75414888562934E-2</v>
      </c>
      <c r="C3765">
        <v>0.91256281857466703</v>
      </c>
      <c r="D3765" s="1">
        <v>3.2104617106606603E-8</v>
      </c>
      <c r="E3765">
        <v>5.9895660464422698E-2</v>
      </c>
      <c r="F3765" s="2" t="str">
        <f t="shared" si="8767"/>
        <v>K2</v>
      </c>
      <c r="G3765">
        <f t="shared" si="8768"/>
        <v>0</v>
      </c>
      <c r="H3765" t="str">
        <f t="shared" si="8769"/>
        <v>NA</v>
      </c>
      <c r="I3765">
        <f t="shared" si="8770"/>
        <v>15</v>
      </c>
      <c r="J3765" t="str">
        <f t="shared" ref="J3765" si="8890">IF(IF(I3766=0,I3765,"NA")=0,"NA",IF(I3766=0,I3765,"NA"))</f>
        <v>NA</v>
      </c>
      <c r="K3765">
        <f t="shared" si="8772"/>
        <v>0</v>
      </c>
      <c r="L3765" t="str">
        <f t="shared" ref="L3765" si="8891">IF(IF(K3766=0,K3765,"NA")=0,"NA",IF(K3766=0,K3765,"NA"))</f>
        <v>NA</v>
      </c>
      <c r="M3765">
        <f t="shared" si="8774"/>
        <v>0</v>
      </c>
      <c r="N3765" t="str">
        <f t="shared" si="8775"/>
        <v>NA</v>
      </c>
      <c r="O3765">
        <f t="shared" si="8776"/>
        <v>0</v>
      </c>
      <c r="P3765">
        <f t="shared" si="8777"/>
        <v>0</v>
      </c>
      <c r="Q3765">
        <f t="shared" si="8778"/>
        <v>0</v>
      </c>
      <c r="R3765">
        <f t="shared" si="8779"/>
        <v>0</v>
      </c>
      <c r="S3765">
        <f t="shared" si="8780"/>
        <v>0</v>
      </c>
      <c r="T3765">
        <f t="shared" si="8781"/>
        <v>1</v>
      </c>
      <c r="U3765">
        <f t="shared" si="8782"/>
        <v>0</v>
      </c>
      <c r="V3765">
        <f t="shared" si="8783"/>
        <v>0</v>
      </c>
      <c r="W3765">
        <f t="shared" si="8784"/>
        <v>0</v>
      </c>
      <c r="X3765">
        <f t="shared" si="8785"/>
        <v>0</v>
      </c>
      <c r="Y3765">
        <f t="shared" si="8786"/>
        <v>0</v>
      </c>
      <c r="Z3765">
        <f t="shared" si="8787"/>
        <v>0</v>
      </c>
      <c r="AA3765">
        <f t="shared" si="8788"/>
        <v>0</v>
      </c>
      <c r="AB3765">
        <f t="shared" si="8789"/>
        <v>0</v>
      </c>
      <c r="AC3765">
        <f t="shared" si="8790"/>
        <v>0</v>
      </c>
      <c r="AD3765">
        <f t="shared" si="8791"/>
        <v>0</v>
      </c>
      <c r="AM3765">
        <v>31100</v>
      </c>
      <c r="AN3765">
        <v>150</v>
      </c>
    </row>
    <row r="3766" spans="1:40" x14ac:dyDescent="0.3">
      <c r="A3766">
        <v>3765</v>
      </c>
      <c r="B3766">
        <v>2.7712908108743699E-2</v>
      </c>
      <c r="C3766">
        <v>0.91792033811715501</v>
      </c>
      <c r="D3766" s="1">
        <v>2.7053355972255001E-9</v>
      </c>
      <c r="E3766">
        <v>5.4366751068765498E-2</v>
      </c>
      <c r="F3766" s="2" t="str">
        <f t="shared" si="8767"/>
        <v>K2</v>
      </c>
      <c r="G3766">
        <f t="shared" si="8768"/>
        <v>0</v>
      </c>
      <c r="H3766" t="str">
        <f t="shared" si="8769"/>
        <v>NA</v>
      </c>
      <c r="I3766">
        <f t="shared" si="8770"/>
        <v>16</v>
      </c>
      <c r="J3766" t="str">
        <f t="shared" ref="J3766" si="8892">IF(IF(I3767=0,I3766,"NA")=0,"NA",IF(I3767=0,I3766,"NA"))</f>
        <v>NA</v>
      </c>
      <c r="K3766">
        <f t="shared" si="8772"/>
        <v>0</v>
      </c>
      <c r="L3766" t="str">
        <f t="shared" ref="L3766" si="8893">IF(IF(K3767=0,K3766,"NA")=0,"NA",IF(K3767=0,K3766,"NA"))</f>
        <v>NA</v>
      </c>
      <c r="M3766">
        <f t="shared" si="8774"/>
        <v>0</v>
      </c>
      <c r="N3766" t="str">
        <f t="shared" si="8775"/>
        <v>NA</v>
      </c>
      <c r="O3766">
        <f t="shared" si="8776"/>
        <v>0</v>
      </c>
      <c r="P3766">
        <f t="shared" si="8777"/>
        <v>0</v>
      </c>
      <c r="Q3766">
        <f t="shared" si="8778"/>
        <v>0</v>
      </c>
      <c r="R3766">
        <f t="shared" si="8779"/>
        <v>0</v>
      </c>
      <c r="S3766">
        <f t="shared" si="8780"/>
        <v>0</v>
      </c>
      <c r="T3766">
        <f t="shared" si="8781"/>
        <v>1</v>
      </c>
      <c r="U3766">
        <f t="shared" si="8782"/>
        <v>0</v>
      </c>
      <c r="V3766">
        <f t="shared" si="8783"/>
        <v>0</v>
      </c>
      <c r="W3766">
        <f t="shared" si="8784"/>
        <v>0</v>
      </c>
      <c r="X3766">
        <f t="shared" si="8785"/>
        <v>0</v>
      </c>
      <c r="Y3766">
        <f t="shared" si="8786"/>
        <v>0</v>
      </c>
      <c r="Z3766">
        <f t="shared" si="8787"/>
        <v>0</v>
      </c>
      <c r="AA3766">
        <f t="shared" si="8788"/>
        <v>0</v>
      </c>
      <c r="AB3766">
        <f t="shared" si="8789"/>
        <v>0</v>
      </c>
      <c r="AC3766">
        <f t="shared" si="8790"/>
        <v>0</v>
      </c>
      <c r="AD3766">
        <f t="shared" si="8791"/>
        <v>0</v>
      </c>
      <c r="AM3766">
        <v>30950</v>
      </c>
      <c r="AN3766">
        <v>-150</v>
      </c>
    </row>
    <row r="3767" spans="1:40" x14ac:dyDescent="0.3">
      <c r="A3767">
        <v>3766</v>
      </c>
      <c r="B3767">
        <v>2.04566722852252E-2</v>
      </c>
      <c r="C3767">
        <v>0.86950231359048102</v>
      </c>
      <c r="D3767" s="1">
        <v>1.19356153857615E-5</v>
      </c>
      <c r="E3767">
        <v>0.110029078508908</v>
      </c>
      <c r="F3767" s="2" t="str">
        <f t="shared" si="8767"/>
        <v>K2</v>
      </c>
      <c r="G3767">
        <f t="shared" si="8768"/>
        <v>0</v>
      </c>
      <c r="H3767" t="str">
        <f t="shared" si="8769"/>
        <v>NA</v>
      </c>
      <c r="I3767">
        <f t="shared" si="8770"/>
        <v>17</v>
      </c>
      <c r="J3767" t="str">
        <f t="shared" ref="J3767" si="8894">IF(IF(I3768=0,I3767,"NA")=0,"NA",IF(I3768=0,I3767,"NA"))</f>
        <v>NA</v>
      </c>
      <c r="K3767">
        <f t="shared" si="8772"/>
        <v>0</v>
      </c>
      <c r="L3767" t="str">
        <f t="shared" ref="L3767" si="8895">IF(IF(K3768=0,K3767,"NA")=0,"NA",IF(K3768=0,K3767,"NA"))</f>
        <v>NA</v>
      </c>
      <c r="M3767">
        <f t="shared" si="8774"/>
        <v>0</v>
      </c>
      <c r="N3767" t="str">
        <f t="shared" si="8775"/>
        <v>NA</v>
      </c>
      <c r="O3767">
        <f t="shared" si="8776"/>
        <v>0</v>
      </c>
      <c r="P3767">
        <f t="shared" si="8777"/>
        <v>0</v>
      </c>
      <c r="Q3767">
        <f t="shared" si="8778"/>
        <v>0</v>
      </c>
      <c r="R3767">
        <f t="shared" si="8779"/>
        <v>0</v>
      </c>
      <c r="S3767">
        <f t="shared" si="8780"/>
        <v>0</v>
      </c>
      <c r="T3767">
        <f t="shared" si="8781"/>
        <v>1</v>
      </c>
      <c r="U3767">
        <f t="shared" si="8782"/>
        <v>0</v>
      </c>
      <c r="V3767">
        <f t="shared" si="8783"/>
        <v>0</v>
      </c>
      <c r="W3767">
        <f t="shared" si="8784"/>
        <v>0</v>
      </c>
      <c r="X3767">
        <f t="shared" si="8785"/>
        <v>0</v>
      </c>
      <c r="Y3767">
        <f t="shared" si="8786"/>
        <v>0</v>
      </c>
      <c r="Z3767">
        <f t="shared" si="8787"/>
        <v>0</v>
      </c>
      <c r="AA3767">
        <f t="shared" si="8788"/>
        <v>0</v>
      </c>
      <c r="AB3767">
        <f t="shared" si="8789"/>
        <v>0</v>
      </c>
      <c r="AC3767">
        <f t="shared" si="8790"/>
        <v>0</v>
      </c>
      <c r="AD3767">
        <f t="shared" si="8791"/>
        <v>0</v>
      </c>
      <c r="AM3767">
        <v>31050</v>
      </c>
      <c r="AN3767">
        <v>100</v>
      </c>
    </row>
    <row r="3768" spans="1:40" x14ac:dyDescent="0.3">
      <c r="A3768">
        <v>3767</v>
      </c>
      <c r="B3768">
        <v>4.14444538735836E-2</v>
      </c>
      <c r="C3768">
        <v>0.94115849536428997</v>
      </c>
      <c r="D3768" s="1">
        <v>5.5774221363590999E-17</v>
      </c>
      <c r="E3768">
        <v>1.7397050762125998E-2</v>
      </c>
      <c r="F3768" s="2" t="str">
        <f t="shared" si="8767"/>
        <v>K2</v>
      </c>
      <c r="G3768">
        <f t="shared" si="8768"/>
        <v>0</v>
      </c>
      <c r="H3768" t="str">
        <f t="shared" si="8769"/>
        <v>NA</v>
      </c>
      <c r="I3768">
        <f t="shared" si="8770"/>
        <v>18</v>
      </c>
      <c r="J3768">
        <f t="shared" ref="J3768" si="8896">IF(IF(I3769=0,I3768,"NA")=0,"NA",IF(I3769=0,I3768,"NA"))</f>
        <v>18</v>
      </c>
      <c r="K3768">
        <f t="shared" si="8772"/>
        <v>0</v>
      </c>
      <c r="L3768" t="str">
        <f t="shared" ref="L3768" si="8897">IF(IF(K3769=0,K3768,"NA")=0,"NA",IF(K3769=0,K3768,"NA"))</f>
        <v>NA</v>
      </c>
      <c r="M3768">
        <f t="shared" si="8774"/>
        <v>0</v>
      </c>
      <c r="N3768" t="str">
        <f t="shared" si="8775"/>
        <v>NA</v>
      </c>
      <c r="O3768">
        <f t="shared" si="8776"/>
        <v>0</v>
      </c>
      <c r="P3768">
        <f t="shared" si="8777"/>
        <v>0</v>
      </c>
      <c r="Q3768">
        <f t="shared" si="8778"/>
        <v>0</v>
      </c>
      <c r="R3768">
        <f t="shared" si="8779"/>
        <v>0</v>
      </c>
      <c r="S3768">
        <f t="shared" si="8780"/>
        <v>0</v>
      </c>
      <c r="T3768">
        <f t="shared" si="8781"/>
        <v>1</v>
      </c>
      <c r="U3768">
        <f t="shared" si="8782"/>
        <v>0</v>
      </c>
      <c r="V3768">
        <f t="shared" si="8783"/>
        <v>0</v>
      </c>
      <c r="W3768">
        <f t="shared" si="8784"/>
        <v>0</v>
      </c>
      <c r="X3768">
        <f t="shared" si="8785"/>
        <v>0</v>
      </c>
      <c r="Y3768">
        <f t="shared" si="8786"/>
        <v>0</v>
      </c>
      <c r="Z3768">
        <f t="shared" si="8787"/>
        <v>0</v>
      </c>
      <c r="AA3768">
        <f t="shared" si="8788"/>
        <v>0</v>
      </c>
      <c r="AB3768">
        <f t="shared" si="8789"/>
        <v>0</v>
      </c>
      <c r="AC3768">
        <f t="shared" si="8790"/>
        <v>0</v>
      </c>
      <c r="AD3768">
        <f t="shared" si="8791"/>
        <v>0</v>
      </c>
      <c r="AM3768">
        <v>30825</v>
      </c>
      <c r="AN3768">
        <v>-225</v>
      </c>
    </row>
    <row r="3769" spans="1:40" x14ac:dyDescent="0.3">
      <c r="A3769">
        <v>3768</v>
      </c>
      <c r="B3769">
        <v>0.99942096097744804</v>
      </c>
      <c r="C3769">
        <v>5.7903902255220495E-4</v>
      </c>
      <c r="D3769" s="1">
        <v>3.41608441934913E-195</v>
      </c>
      <c r="E3769" s="1">
        <v>1.50817835661826E-22</v>
      </c>
      <c r="F3769" s="2" t="str">
        <f t="shared" si="8767"/>
        <v>K1</v>
      </c>
      <c r="G3769">
        <f t="shared" si="8768"/>
        <v>1</v>
      </c>
      <c r="H3769" t="str">
        <f t="shared" si="8769"/>
        <v>NA</v>
      </c>
      <c r="I3769">
        <f t="shared" si="8770"/>
        <v>0</v>
      </c>
      <c r="J3769" t="str">
        <f t="shared" ref="J3769" si="8898">IF(IF(I3770=0,I3769,"NA")=0,"NA",IF(I3770=0,I3769,"NA"))</f>
        <v>NA</v>
      </c>
      <c r="K3769">
        <f t="shared" si="8772"/>
        <v>0</v>
      </c>
      <c r="L3769" t="str">
        <f t="shared" ref="L3769" si="8899">IF(IF(K3770=0,K3769,"NA")=0,"NA",IF(K3770=0,K3769,"NA"))</f>
        <v>NA</v>
      </c>
      <c r="M3769">
        <f t="shared" si="8774"/>
        <v>0</v>
      </c>
      <c r="N3769" t="str">
        <f t="shared" si="8775"/>
        <v>NA</v>
      </c>
      <c r="O3769">
        <f t="shared" si="8776"/>
        <v>0</v>
      </c>
      <c r="P3769">
        <f t="shared" si="8777"/>
        <v>0</v>
      </c>
      <c r="Q3769">
        <f t="shared" si="8778"/>
        <v>0</v>
      </c>
      <c r="R3769">
        <f t="shared" si="8779"/>
        <v>0</v>
      </c>
      <c r="S3769">
        <f t="shared" si="8780"/>
        <v>1</v>
      </c>
      <c r="T3769">
        <f t="shared" si="8781"/>
        <v>0</v>
      </c>
      <c r="U3769">
        <f t="shared" si="8782"/>
        <v>0</v>
      </c>
      <c r="V3769">
        <f t="shared" si="8783"/>
        <v>0</v>
      </c>
      <c r="W3769">
        <f t="shared" si="8784"/>
        <v>0</v>
      </c>
      <c r="X3769">
        <f t="shared" si="8785"/>
        <v>0</v>
      </c>
      <c r="Y3769">
        <f t="shared" si="8786"/>
        <v>0</v>
      </c>
      <c r="Z3769">
        <f t="shared" si="8787"/>
        <v>0</v>
      </c>
      <c r="AA3769">
        <f t="shared" si="8788"/>
        <v>0</v>
      </c>
      <c r="AB3769">
        <f t="shared" si="8789"/>
        <v>0</v>
      </c>
      <c r="AC3769">
        <f t="shared" si="8790"/>
        <v>0</v>
      </c>
      <c r="AD3769">
        <f t="shared" si="8791"/>
        <v>0</v>
      </c>
      <c r="AM3769">
        <v>30000</v>
      </c>
      <c r="AN3769">
        <v>-825</v>
      </c>
    </row>
    <row r="3770" spans="1:40" x14ac:dyDescent="0.3">
      <c r="A3770">
        <v>3769</v>
      </c>
      <c r="B3770">
        <v>0.99926558310848201</v>
      </c>
      <c r="C3770">
        <v>7.3441689151762502E-4</v>
      </c>
      <c r="D3770" s="1">
        <v>8.2546161350499302E-103</v>
      </c>
      <c r="E3770" s="1">
        <v>2.6304805686432501E-17</v>
      </c>
      <c r="F3770" s="2" t="str">
        <f t="shared" si="8767"/>
        <v>K1</v>
      </c>
      <c r="G3770">
        <f t="shared" si="8768"/>
        <v>2</v>
      </c>
      <c r="H3770" t="str">
        <f t="shared" si="8769"/>
        <v>NA</v>
      </c>
      <c r="I3770">
        <f t="shared" si="8770"/>
        <v>0</v>
      </c>
      <c r="J3770" t="str">
        <f t="shared" ref="J3770" si="8900">IF(IF(I3771=0,I3770,"NA")=0,"NA",IF(I3771=0,I3770,"NA"))</f>
        <v>NA</v>
      </c>
      <c r="K3770">
        <f t="shared" si="8772"/>
        <v>0</v>
      </c>
      <c r="L3770" t="str">
        <f t="shared" ref="L3770" si="8901">IF(IF(K3771=0,K3770,"NA")=0,"NA",IF(K3771=0,K3770,"NA"))</f>
        <v>NA</v>
      </c>
      <c r="M3770">
        <f t="shared" si="8774"/>
        <v>0</v>
      </c>
      <c r="N3770" t="str">
        <f t="shared" si="8775"/>
        <v>NA</v>
      </c>
      <c r="O3770">
        <f t="shared" si="8776"/>
        <v>1</v>
      </c>
      <c r="P3770">
        <f t="shared" si="8777"/>
        <v>0</v>
      </c>
      <c r="Q3770">
        <f t="shared" si="8778"/>
        <v>0</v>
      </c>
      <c r="R3770">
        <f t="shared" si="8779"/>
        <v>0</v>
      </c>
      <c r="S3770">
        <f t="shared" si="8780"/>
        <v>0</v>
      </c>
      <c r="T3770">
        <f t="shared" si="8781"/>
        <v>0</v>
      </c>
      <c r="U3770">
        <f t="shared" si="8782"/>
        <v>0</v>
      </c>
      <c r="V3770">
        <f t="shared" si="8783"/>
        <v>0</v>
      </c>
      <c r="W3770">
        <f t="shared" si="8784"/>
        <v>0</v>
      </c>
      <c r="X3770">
        <f t="shared" si="8785"/>
        <v>0</v>
      </c>
      <c r="Y3770">
        <f t="shared" si="8786"/>
        <v>0</v>
      </c>
      <c r="Z3770">
        <f t="shared" si="8787"/>
        <v>0</v>
      </c>
      <c r="AA3770">
        <f t="shared" si="8788"/>
        <v>0</v>
      </c>
      <c r="AB3770">
        <f t="shared" si="8789"/>
        <v>0</v>
      </c>
      <c r="AC3770">
        <f t="shared" si="8790"/>
        <v>0</v>
      </c>
      <c r="AD3770">
        <f t="shared" si="8791"/>
        <v>0</v>
      </c>
      <c r="AM3770">
        <v>29400</v>
      </c>
      <c r="AN3770">
        <v>-600</v>
      </c>
    </row>
    <row r="3771" spans="1:40" x14ac:dyDescent="0.3">
      <c r="A3771">
        <v>3770</v>
      </c>
      <c r="B3771">
        <v>0.99109223981732797</v>
      </c>
      <c r="C3771">
        <v>8.9077601826680203E-3</v>
      </c>
      <c r="D3771" s="1">
        <v>1.6035825634304899E-121</v>
      </c>
      <c r="E3771" s="1">
        <v>3.9475295971709E-15</v>
      </c>
      <c r="F3771" s="2" t="str">
        <f t="shared" si="8767"/>
        <v>K1</v>
      </c>
      <c r="G3771">
        <f t="shared" si="8768"/>
        <v>3</v>
      </c>
      <c r="H3771">
        <f t="shared" si="8769"/>
        <v>3</v>
      </c>
      <c r="I3771">
        <f t="shared" si="8770"/>
        <v>0</v>
      </c>
      <c r="J3771" t="str">
        <f t="shared" ref="J3771" si="8902">IF(IF(I3772=0,I3771,"NA")=0,"NA",IF(I3772=0,I3771,"NA"))</f>
        <v>NA</v>
      </c>
      <c r="K3771">
        <f t="shared" si="8772"/>
        <v>0</v>
      </c>
      <c r="L3771" t="str">
        <f t="shared" ref="L3771" si="8903">IF(IF(K3772=0,K3771,"NA")=0,"NA",IF(K3772=0,K3771,"NA"))</f>
        <v>NA</v>
      </c>
      <c r="M3771">
        <f t="shared" si="8774"/>
        <v>0</v>
      </c>
      <c r="N3771" t="str">
        <f t="shared" si="8775"/>
        <v>NA</v>
      </c>
      <c r="O3771">
        <f t="shared" si="8776"/>
        <v>1</v>
      </c>
      <c r="P3771">
        <f t="shared" si="8777"/>
        <v>0</v>
      </c>
      <c r="Q3771">
        <f t="shared" si="8778"/>
        <v>0</v>
      </c>
      <c r="R3771">
        <f t="shared" si="8779"/>
        <v>0</v>
      </c>
      <c r="S3771">
        <f t="shared" si="8780"/>
        <v>0</v>
      </c>
      <c r="T3771">
        <f t="shared" si="8781"/>
        <v>0</v>
      </c>
      <c r="U3771">
        <f t="shared" si="8782"/>
        <v>0</v>
      </c>
      <c r="V3771">
        <f t="shared" si="8783"/>
        <v>0</v>
      </c>
      <c r="W3771">
        <f t="shared" si="8784"/>
        <v>0</v>
      </c>
      <c r="X3771">
        <f t="shared" si="8785"/>
        <v>0</v>
      </c>
      <c r="Y3771">
        <f t="shared" si="8786"/>
        <v>0</v>
      </c>
      <c r="Z3771">
        <f t="shared" si="8787"/>
        <v>0</v>
      </c>
      <c r="AA3771">
        <f t="shared" si="8788"/>
        <v>0</v>
      </c>
      <c r="AB3771">
        <f t="shared" si="8789"/>
        <v>0</v>
      </c>
      <c r="AC3771">
        <f t="shared" si="8790"/>
        <v>0</v>
      </c>
      <c r="AD3771">
        <f t="shared" si="8791"/>
        <v>0</v>
      </c>
      <c r="AM3771">
        <v>30050</v>
      </c>
      <c r="AN3771">
        <v>650</v>
      </c>
    </row>
    <row r="3772" spans="1:40" x14ac:dyDescent="0.3">
      <c r="A3772">
        <v>3771</v>
      </c>
      <c r="B3772">
        <v>0.40488288704617198</v>
      </c>
      <c r="C3772">
        <v>0.48651762198981102</v>
      </c>
      <c r="D3772">
        <v>0.107200072502055</v>
      </c>
      <c r="E3772">
        <v>1.3994184619615E-3</v>
      </c>
      <c r="F3772" s="2" t="str">
        <f t="shared" si="8767"/>
        <v>K2</v>
      </c>
      <c r="G3772">
        <f t="shared" si="8768"/>
        <v>0</v>
      </c>
      <c r="H3772" t="str">
        <f t="shared" si="8769"/>
        <v>NA</v>
      </c>
      <c r="I3772">
        <f t="shared" si="8770"/>
        <v>1</v>
      </c>
      <c r="J3772" t="str">
        <f t="shared" ref="J3772" si="8904">IF(IF(I3773=0,I3772,"NA")=0,"NA",IF(I3773=0,I3772,"NA"))</f>
        <v>NA</v>
      </c>
      <c r="K3772">
        <f t="shared" si="8772"/>
        <v>0</v>
      </c>
      <c r="L3772" t="str">
        <f t="shared" ref="L3772" si="8905">IF(IF(K3773=0,K3772,"NA")=0,"NA",IF(K3773=0,K3772,"NA"))</f>
        <v>NA</v>
      </c>
      <c r="M3772">
        <f t="shared" si="8774"/>
        <v>0</v>
      </c>
      <c r="N3772" t="str">
        <f t="shared" si="8775"/>
        <v>NA</v>
      </c>
      <c r="O3772">
        <f t="shared" si="8776"/>
        <v>0</v>
      </c>
      <c r="P3772">
        <f t="shared" si="8777"/>
        <v>1</v>
      </c>
      <c r="Q3772">
        <f t="shared" si="8778"/>
        <v>0</v>
      </c>
      <c r="R3772">
        <f t="shared" si="8779"/>
        <v>0</v>
      </c>
      <c r="S3772">
        <f t="shared" si="8780"/>
        <v>0</v>
      </c>
      <c r="T3772">
        <f t="shared" si="8781"/>
        <v>0</v>
      </c>
      <c r="U3772">
        <f t="shared" si="8782"/>
        <v>0</v>
      </c>
      <c r="V3772">
        <f t="shared" si="8783"/>
        <v>0</v>
      </c>
      <c r="W3772">
        <f t="shared" si="8784"/>
        <v>0</v>
      </c>
      <c r="X3772">
        <f t="shared" si="8785"/>
        <v>0</v>
      </c>
      <c r="Y3772">
        <f t="shared" si="8786"/>
        <v>0</v>
      </c>
      <c r="Z3772">
        <f t="shared" si="8787"/>
        <v>0</v>
      </c>
      <c r="AA3772">
        <f t="shared" si="8788"/>
        <v>0</v>
      </c>
      <c r="AB3772">
        <f t="shared" si="8789"/>
        <v>0</v>
      </c>
      <c r="AC3772">
        <f t="shared" si="8790"/>
        <v>0</v>
      </c>
      <c r="AD3772">
        <f t="shared" si="8791"/>
        <v>0</v>
      </c>
      <c r="AM3772">
        <v>30025</v>
      </c>
      <c r="AN3772">
        <v>-25</v>
      </c>
    </row>
    <row r="3773" spans="1:40" x14ac:dyDescent="0.3">
      <c r="A3773">
        <v>3772</v>
      </c>
      <c r="B3773">
        <v>0.36365366709591801</v>
      </c>
      <c r="C3773">
        <v>0.63602540674649799</v>
      </c>
      <c r="D3773" s="1">
        <v>1.2546894341688301E-25</v>
      </c>
      <c r="E3773">
        <v>3.2092615758407201E-4</v>
      </c>
      <c r="F3773" s="2" t="str">
        <f t="shared" si="8767"/>
        <v>K2</v>
      </c>
      <c r="G3773">
        <f t="shared" si="8768"/>
        <v>0</v>
      </c>
      <c r="H3773" t="str">
        <f t="shared" si="8769"/>
        <v>NA</v>
      </c>
      <c r="I3773">
        <f t="shared" si="8770"/>
        <v>2</v>
      </c>
      <c r="J3773" t="str">
        <f t="shared" ref="J3773" si="8906">IF(IF(I3774=0,I3773,"NA")=0,"NA",IF(I3774=0,I3773,"NA"))</f>
        <v>NA</v>
      </c>
      <c r="K3773">
        <f t="shared" si="8772"/>
        <v>0</v>
      </c>
      <c r="L3773" t="str">
        <f t="shared" ref="L3773" si="8907">IF(IF(K3774=0,K3773,"NA")=0,"NA",IF(K3774=0,K3773,"NA"))</f>
        <v>NA</v>
      </c>
      <c r="M3773">
        <f t="shared" si="8774"/>
        <v>0</v>
      </c>
      <c r="N3773" t="str">
        <f t="shared" si="8775"/>
        <v>NA</v>
      </c>
      <c r="O3773">
        <f t="shared" si="8776"/>
        <v>0</v>
      </c>
      <c r="P3773">
        <f t="shared" si="8777"/>
        <v>0</v>
      </c>
      <c r="Q3773">
        <f t="shared" si="8778"/>
        <v>0</v>
      </c>
      <c r="R3773">
        <f t="shared" si="8779"/>
        <v>0</v>
      </c>
      <c r="S3773">
        <f t="shared" si="8780"/>
        <v>0</v>
      </c>
      <c r="T3773">
        <f t="shared" si="8781"/>
        <v>1</v>
      </c>
      <c r="U3773">
        <f t="shared" si="8782"/>
        <v>0</v>
      </c>
      <c r="V3773">
        <f t="shared" si="8783"/>
        <v>0</v>
      </c>
      <c r="W3773">
        <f t="shared" si="8784"/>
        <v>0</v>
      </c>
      <c r="X3773">
        <f t="shared" si="8785"/>
        <v>0</v>
      </c>
      <c r="Y3773">
        <f t="shared" si="8786"/>
        <v>0</v>
      </c>
      <c r="Z3773">
        <f t="shared" si="8787"/>
        <v>0</v>
      </c>
      <c r="AA3773">
        <f t="shared" si="8788"/>
        <v>0</v>
      </c>
      <c r="AB3773">
        <f t="shared" si="8789"/>
        <v>0</v>
      </c>
      <c r="AC3773">
        <f t="shared" si="8790"/>
        <v>0</v>
      </c>
      <c r="AD3773">
        <f t="shared" si="8791"/>
        <v>0</v>
      </c>
      <c r="AM3773">
        <v>30325</v>
      </c>
      <c r="AN3773">
        <v>300</v>
      </c>
    </row>
    <row r="3774" spans="1:40" x14ac:dyDescent="0.3">
      <c r="A3774">
        <v>3773</v>
      </c>
      <c r="B3774">
        <v>0.12831444270137099</v>
      </c>
      <c r="C3774">
        <v>0.848682043544284</v>
      </c>
      <c r="D3774" s="1">
        <v>1.20362783293907E-6</v>
      </c>
      <c r="E3774">
        <v>2.3002310126512798E-2</v>
      </c>
      <c r="F3774" s="2" t="str">
        <f t="shared" si="8767"/>
        <v>K2</v>
      </c>
      <c r="G3774">
        <f t="shared" si="8768"/>
        <v>0</v>
      </c>
      <c r="H3774" t="str">
        <f t="shared" si="8769"/>
        <v>NA</v>
      </c>
      <c r="I3774">
        <f t="shared" si="8770"/>
        <v>3</v>
      </c>
      <c r="J3774" t="str">
        <f t="shared" ref="J3774" si="8908">IF(IF(I3775=0,I3774,"NA")=0,"NA",IF(I3775=0,I3774,"NA"))</f>
        <v>NA</v>
      </c>
      <c r="K3774">
        <f t="shared" si="8772"/>
        <v>0</v>
      </c>
      <c r="L3774" t="str">
        <f t="shared" ref="L3774" si="8909">IF(IF(K3775=0,K3774,"NA")=0,"NA",IF(K3775=0,K3774,"NA"))</f>
        <v>NA</v>
      </c>
      <c r="M3774">
        <f t="shared" si="8774"/>
        <v>0</v>
      </c>
      <c r="N3774" t="str">
        <f t="shared" si="8775"/>
        <v>NA</v>
      </c>
      <c r="O3774">
        <f t="shared" si="8776"/>
        <v>0</v>
      </c>
      <c r="P3774">
        <f t="shared" si="8777"/>
        <v>0</v>
      </c>
      <c r="Q3774">
        <f t="shared" si="8778"/>
        <v>0</v>
      </c>
      <c r="R3774">
        <f t="shared" si="8779"/>
        <v>0</v>
      </c>
      <c r="S3774">
        <f t="shared" si="8780"/>
        <v>0</v>
      </c>
      <c r="T3774">
        <f t="shared" si="8781"/>
        <v>1</v>
      </c>
      <c r="U3774">
        <f t="shared" si="8782"/>
        <v>0</v>
      </c>
      <c r="V3774">
        <f t="shared" si="8783"/>
        <v>0</v>
      </c>
      <c r="W3774">
        <f t="shared" si="8784"/>
        <v>0</v>
      </c>
      <c r="X3774">
        <f t="shared" si="8785"/>
        <v>0</v>
      </c>
      <c r="Y3774">
        <f t="shared" si="8786"/>
        <v>0</v>
      </c>
      <c r="Z3774">
        <f t="shared" si="8787"/>
        <v>0</v>
      </c>
      <c r="AA3774">
        <f t="shared" si="8788"/>
        <v>0</v>
      </c>
      <c r="AB3774">
        <f t="shared" si="8789"/>
        <v>0</v>
      </c>
      <c r="AC3774">
        <f t="shared" si="8790"/>
        <v>0</v>
      </c>
      <c r="AD3774">
        <f t="shared" si="8791"/>
        <v>0</v>
      </c>
      <c r="AM3774">
        <v>30200</v>
      </c>
      <c r="AN3774">
        <v>-125</v>
      </c>
    </row>
    <row r="3775" spans="1:40" x14ac:dyDescent="0.3">
      <c r="A3775">
        <v>3774</v>
      </c>
      <c r="B3775">
        <v>6.1287225575304097E-2</v>
      </c>
      <c r="C3775">
        <v>0.90168035722984596</v>
      </c>
      <c r="D3775" s="1">
        <v>6.7846752538547599E-7</v>
      </c>
      <c r="E3775">
        <v>3.7031738727324202E-2</v>
      </c>
      <c r="F3775" s="2" t="str">
        <f t="shared" si="8767"/>
        <v>K2</v>
      </c>
      <c r="G3775">
        <f t="shared" si="8768"/>
        <v>0</v>
      </c>
      <c r="H3775" t="str">
        <f t="shared" si="8769"/>
        <v>NA</v>
      </c>
      <c r="I3775">
        <f t="shared" si="8770"/>
        <v>4</v>
      </c>
      <c r="J3775" t="str">
        <f t="shared" ref="J3775" si="8910">IF(IF(I3776=0,I3775,"NA")=0,"NA",IF(I3776=0,I3775,"NA"))</f>
        <v>NA</v>
      </c>
      <c r="K3775">
        <f t="shared" si="8772"/>
        <v>0</v>
      </c>
      <c r="L3775" t="str">
        <f t="shared" ref="L3775" si="8911">IF(IF(K3776=0,K3775,"NA")=0,"NA",IF(K3776=0,K3775,"NA"))</f>
        <v>NA</v>
      </c>
      <c r="M3775">
        <f t="shared" si="8774"/>
        <v>0</v>
      </c>
      <c r="N3775" t="str">
        <f t="shared" si="8775"/>
        <v>NA</v>
      </c>
      <c r="O3775">
        <f t="shared" si="8776"/>
        <v>0</v>
      </c>
      <c r="P3775">
        <f t="shared" si="8777"/>
        <v>0</v>
      </c>
      <c r="Q3775">
        <f t="shared" si="8778"/>
        <v>0</v>
      </c>
      <c r="R3775">
        <f t="shared" si="8779"/>
        <v>0</v>
      </c>
      <c r="S3775">
        <f t="shared" si="8780"/>
        <v>0</v>
      </c>
      <c r="T3775">
        <f t="shared" si="8781"/>
        <v>1</v>
      </c>
      <c r="U3775">
        <f t="shared" si="8782"/>
        <v>0</v>
      </c>
      <c r="V3775">
        <f t="shared" si="8783"/>
        <v>0</v>
      </c>
      <c r="W3775">
        <f t="shared" si="8784"/>
        <v>0</v>
      </c>
      <c r="X3775">
        <f t="shared" si="8785"/>
        <v>0</v>
      </c>
      <c r="Y3775">
        <f t="shared" si="8786"/>
        <v>0</v>
      </c>
      <c r="Z3775">
        <f t="shared" si="8787"/>
        <v>0</v>
      </c>
      <c r="AA3775">
        <f t="shared" si="8788"/>
        <v>0</v>
      </c>
      <c r="AB3775">
        <f t="shared" si="8789"/>
        <v>0</v>
      </c>
      <c r="AC3775">
        <f t="shared" si="8790"/>
        <v>0</v>
      </c>
      <c r="AD3775">
        <f t="shared" si="8791"/>
        <v>0</v>
      </c>
      <c r="AM3775">
        <v>30075</v>
      </c>
      <c r="AN3775">
        <v>-125</v>
      </c>
    </row>
    <row r="3776" spans="1:40" x14ac:dyDescent="0.3">
      <c r="A3776">
        <v>3775</v>
      </c>
      <c r="B3776">
        <v>2.6680914822480101E-2</v>
      </c>
      <c r="C3776">
        <v>0.84758405283240101</v>
      </c>
      <c r="D3776">
        <v>5.8442853644829502E-3</v>
      </c>
      <c r="E3776">
        <v>0.119890746980636</v>
      </c>
      <c r="F3776" s="2" t="str">
        <f t="shared" si="8767"/>
        <v>K2</v>
      </c>
      <c r="G3776">
        <f t="shared" si="8768"/>
        <v>0</v>
      </c>
      <c r="H3776" t="str">
        <f t="shared" si="8769"/>
        <v>NA</v>
      </c>
      <c r="I3776">
        <f t="shared" si="8770"/>
        <v>5</v>
      </c>
      <c r="J3776" t="str">
        <f t="shared" ref="J3776" si="8912">IF(IF(I3777=0,I3776,"NA")=0,"NA",IF(I3777=0,I3776,"NA"))</f>
        <v>NA</v>
      </c>
      <c r="K3776">
        <f t="shared" si="8772"/>
        <v>0</v>
      </c>
      <c r="L3776" t="str">
        <f t="shared" ref="L3776" si="8913">IF(IF(K3777=0,K3776,"NA")=0,"NA",IF(K3777=0,K3776,"NA"))</f>
        <v>NA</v>
      </c>
      <c r="M3776">
        <f t="shared" si="8774"/>
        <v>0</v>
      </c>
      <c r="N3776" t="str">
        <f t="shared" si="8775"/>
        <v>NA</v>
      </c>
      <c r="O3776">
        <f t="shared" si="8776"/>
        <v>0</v>
      </c>
      <c r="P3776">
        <f t="shared" si="8777"/>
        <v>0</v>
      </c>
      <c r="Q3776">
        <f t="shared" si="8778"/>
        <v>0</v>
      </c>
      <c r="R3776">
        <f t="shared" si="8779"/>
        <v>0</v>
      </c>
      <c r="S3776">
        <f t="shared" si="8780"/>
        <v>0</v>
      </c>
      <c r="T3776">
        <f t="shared" si="8781"/>
        <v>1</v>
      </c>
      <c r="U3776">
        <f t="shared" si="8782"/>
        <v>0</v>
      </c>
      <c r="V3776">
        <f t="shared" si="8783"/>
        <v>0</v>
      </c>
      <c r="W3776">
        <f t="shared" si="8784"/>
        <v>0</v>
      </c>
      <c r="X3776">
        <f t="shared" si="8785"/>
        <v>0</v>
      </c>
      <c r="Y3776">
        <f t="shared" si="8786"/>
        <v>0</v>
      </c>
      <c r="Z3776">
        <f t="shared" si="8787"/>
        <v>0</v>
      </c>
      <c r="AA3776">
        <f t="shared" si="8788"/>
        <v>0</v>
      </c>
      <c r="AB3776">
        <f t="shared" si="8789"/>
        <v>0</v>
      </c>
      <c r="AC3776">
        <f t="shared" si="8790"/>
        <v>0</v>
      </c>
      <c r="AD3776">
        <f t="shared" si="8791"/>
        <v>0</v>
      </c>
      <c r="AM3776">
        <v>30050</v>
      </c>
      <c r="AN3776">
        <v>-25</v>
      </c>
    </row>
    <row r="3777" spans="1:40" x14ac:dyDescent="0.3">
      <c r="A3777">
        <v>3776</v>
      </c>
      <c r="B3777">
        <v>1.7563421199761901E-2</v>
      </c>
      <c r="C3777">
        <v>0.74452324852003404</v>
      </c>
      <c r="D3777">
        <v>8.3234903653211009E-3</v>
      </c>
      <c r="E3777">
        <v>0.22958983991488299</v>
      </c>
      <c r="F3777" s="2" t="str">
        <f t="shared" si="8767"/>
        <v>K2</v>
      </c>
      <c r="G3777">
        <f t="shared" si="8768"/>
        <v>0</v>
      </c>
      <c r="H3777" t="str">
        <f t="shared" si="8769"/>
        <v>NA</v>
      </c>
      <c r="I3777">
        <f t="shared" si="8770"/>
        <v>6</v>
      </c>
      <c r="J3777" t="str">
        <f t="shared" ref="J3777" si="8914">IF(IF(I3778=0,I3777,"NA")=0,"NA",IF(I3778=0,I3777,"NA"))</f>
        <v>NA</v>
      </c>
      <c r="K3777">
        <f t="shared" si="8772"/>
        <v>0</v>
      </c>
      <c r="L3777" t="str">
        <f t="shared" ref="L3777" si="8915">IF(IF(K3778=0,K3777,"NA")=0,"NA",IF(K3778=0,K3777,"NA"))</f>
        <v>NA</v>
      </c>
      <c r="M3777">
        <f t="shared" si="8774"/>
        <v>0</v>
      </c>
      <c r="N3777" t="str">
        <f t="shared" si="8775"/>
        <v>NA</v>
      </c>
      <c r="O3777">
        <f t="shared" si="8776"/>
        <v>0</v>
      </c>
      <c r="P3777">
        <f t="shared" si="8777"/>
        <v>0</v>
      </c>
      <c r="Q3777">
        <f t="shared" si="8778"/>
        <v>0</v>
      </c>
      <c r="R3777">
        <f t="shared" si="8779"/>
        <v>0</v>
      </c>
      <c r="S3777">
        <f t="shared" si="8780"/>
        <v>0</v>
      </c>
      <c r="T3777">
        <f t="shared" si="8781"/>
        <v>1</v>
      </c>
      <c r="U3777">
        <f t="shared" si="8782"/>
        <v>0</v>
      </c>
      <c r="V3777">
        <f t="shared" si="8783"/>
        <v>0</v>
      </c>
      <c r="W3777">
        <f t="shared" si="8784"/>
        <v>0</v>
      </c>
      <c r="X3777">
        <f t="shared" si="8785"/>
        <v>0</v>
      </c>
      <c r="Y3777">
        <f t="shared" si="8786"/>
        <v>0</v>
      </c>
      <c r="Z3777">
        <f t="shared" si="8787"/>
        <v>0</v>
      </c>
      <c r="AA3777">
        <f t="shared" si="8788"/>
        <v>0</v>
      </c>
      <c r="AB3777">
        <f t="shared" si="8789"/>
        <v>0</v>
      </c>
      <c r="AC3777">
        <f t="shared" si="8790"/>
        <v>0</v>
      </c>
      <c r="AD3777">
        <f t="shared" si="8791"/>
        <v>0</v>
      </c>
      <c r="AM3777">
        <v>30000</v>
      </c>
      <c r="AN3777">
        <v>-50</v>
      </c>
    </row>
    <row r="3778" spans="1:40" x14ac:dyDescent="0.3">
      <c r="A3778">
        <v>3777</v>
      </c>
      <c r="B3778">
        <v>3.7507859996427299E-2</v>
      </c>
      <c r="C3778">
        <v>0.90705826328850503</v>
      </c>
      <c r="D3778" s="1">
        <v>5.3752669709101303E-13</v>
      </c>
      <c r="E3778">
        <v>5.54338767145304E-2</v>
      </c>
      <c r="F3778" s="2" t="str">
        <f t="shared" si="8767"/>
        <v>K2</v>
      </c>
      <c r="G3778">
        <f t="shared" si="8768"/>
        <v>0</v>
      </c>
      <c r="H3778" t="str">
        <f t="shared" si="8769"/>
        <v>NA</v>
      </c>
      <c r="I3778">
        <f t="shared" si="8770"/>
        <v>7</v>
      </c>
      <c r="J3778" t="str">
        <f t="shared" ref="J3778" si="8916">IF(IF(I3779=0,I3778,"NA")=0,"NA",IF(I3779=0,I3778,"NA"))</f>
        <v>NA</v>
      </c>
      <c r="K3778">
        <f t="shared" si="8772"/>
        <v>0</v>
      </c>
      <c r="L3778" t="str">
        <f t="shared" ref="L3778" si="8917">IF(IF(K3779=0,K3778,"NA")=0,"NA",IF(K3779=0,K3778,"NA"))</f>
        <v>NA</v>
      </c>
      <c r="M3778">
        <f t="shared" si="8774"/>
        <v>0</v>
      </c>
      <c r="N3778" t="str">
        <f t="shared" si="8775"/>
        <v>NA</v>
      </c>
      <c r="O3778">
        <f t="shared" si="8776"/>
        <v>0</v>
      </c>
      <c r="P3778">
        <f t="shared" si="8777"/>
        <v>0</v>
      </c>
      <c r="Q3778">
        <f t="shared" si="8778"/>
        <v>0</v>
      </c>
      <c r="R3778">
        <f t="shared" si="8779"/>
        <v>0</v>
      </c>
      <c r="S3778">
        <f t="shared" si="8780"/>
        <v>0</v>
      </c>
      <c r="T3778">
        <f t="shared" si="8781"/>
        <v>1</v>
      </c>
      <c r="U3778">
        <f t="shared" si="8782"/>
        <v>0</v>
      </c>
      <c r="V3778">
        <f t="shared" si="8783"/>
        <v>0</v>
      </c>
      <c r="W3778">
        <f t="shared" si="8784"/>
        <v>0</v>
      </c>
      <c r="X3778">
        <f t="shared" si="8785"/>
        <v>0</v>
      </c>
      <c r="Y3778">
        <f t="shared" si="8786"/>
        <v>0</v>
      </c>
      <c r="Z3778">
        <f t="shared" si="8787"/>
        <v>0</v>
      </c>
      <c r="AA3778">
        <f t="shared" si="8788"/>
        <v>0</v>
      </c>
      <c r="AB3778">
        <f t="shared" si="8789"/>
        <v>0</v>
      </c>
      <c r="AC3778">
        <f t="shared" si="8790"/>
        <v>0</v>
      </c>
      <c r="AD3778">
        <f t="shared" si="8791"/>
        <v>0</v>
      </c>
      <c r="AM3778">
        <v>29800</v>
      </c>
      <c r="AN3778">
        <v>-200</v>
      </c>
    </row>
    <row r="3779" spans="1:40" x14ac:dyDescent="0.3">
      <c r="A3779">
        <v>3778</v>
      </c>
      <c r="B3779">
        <v>5.4284636275489503E-2</v>
      </c>
      <c r="C3779">
        <v>0.94168082107767503</v>
      </c>
      <c r="D3779" s="1">
        <v>8.4643097831671905E-24</v>
      </c>
      <c r="E3779">
        <v>4.0345426468357997E-3</v>
      </c>
      <c r="F3779" s="2" t="str">
        <f t="shared" ref="F3779:F3842" si="8918">IF(MAX(B3779:E3779)=B3779,B$1,IF(MAX(B3779:E3779)=C3779,C$1,IF(MAX(B3779:E3779)=D3779,D$1,E$1)))</f>
        <v>K2</v>
      </c>
      <c r="G3779">
        <f t="shared" ref="G3779:G3842" si="8919">IF(AND(($F3778="k1"),($F3779="k1")),G3778+1,(IF(OR(AND(($F3778="k2"),($F3779="k1")),AND(($F3778="k3"),($F3779="k1")),AND(($F3778="k4"),($F3779="k1"))),1,0)))</f>
        <v>0</v>
      </c>
      <c r="H3779" t="str">
        <f t="shared" ref="H3779:H3842" si="8920">IF(IF(G3780=0,G3779,"NA")=0,"NA",IF(G3780=0,G3779,"NA"))</f>
        <v>NA</v>
      </c>
      <c r="I3779">
        <f t="shared" ref="I3779:I3842" si="8921">IF(AND(($F3778="k2"),($F3779="k2")),I3778+1,(IF(OR(AND(($F3778="k1"),($F3779="k2")),AND(($F3778="k3"),($F3779="k2")),AND(($F3778="k4"),($F3779="k2"))),1,0)))</f>
        <v>8</v>
      </c>
      <c r="J3779" t="str">
        <f t="shared" ref="J3779" si="8922">IF(IF(I3780=0,I3779,"NA")=0,"NA",IF(I3780=0,I3779,"NA"))</f>
        <v>NA</v>
      </c>
      <c r="K3779">
        <f t="shared" ref="K3779:K3842" si="8923">IF(AND(($F3778="k3"),($F3779="k3")),K3778+1,(IF(OR(AND(($F3778="k1"),($F3779="k3")),AND(($F3778="k2"),($F3779="k3")),AND(($F3778="k4"),($F3779="k3"))),1,0)))</f>
        <v>0</v>
      </c>
      <c r="L3779" t="str">
        <f t="shared" ref="L3779" si="8924">IF(IF(K3780=0,K3779,"NA")=0,"NA",IF(K3780=0,K3779,"NA"))</f>
        <v>NA</v>
      </c>
      <c r="M3779">
        <f t="shared" ref="M3779:M3842" si="8925">IF(AND(($F3778="k4"),($F3779="k4")),M3778+1,(IF(OR(AND(($F3778="k1"),($F3779="k4")),AND(($F3778="k2"),($F3779="k4")),AND(($F3778="k3"),($F3779="k4"))),1,0)))</f>
        <v>0</v>
      </c>
      <c r="N3779" t="str">
        <f t="shared" ref="N3779:N3842" si="8926">IF(IF(M3780=0,M3779,"NA")=0,"NA",IF(M3780=0,M3779,"NA"))</f>
        <v>NA</v>
      </c>
      <c r="O3779">
        <f t="shared" ref="O3779:O3842" si="8927">IF(AND(($F3778="k1"),($F3779="k1")),1,0)</f>
        <v>0</v>
      </c>
      <c r="P3779">
        <f t="shared" ref="P3779:P3842" si="8928">IF(AND(($F3778="k1"),($F3779="k2")),1,0)</f>
        <v>0</v>
      </c>
      <c r="Q3779">
        <f t="shared" ref="Q3779:Q3842" si="8929">IF(AND(($F3778="k1"),($F3779="k3")),1,0)</f>
        <v>0</v>
      </c>
      <c r="R3779">
        <f t="shared" ref="R3779:R3842" si="8930">IF(AND(($F3778="k1"),($F3779="k4")),1,0)</f>
        <v>0</v>
      </c>
      <c r="S3779">
        <f t="shared" ref="S3779:S3842" si="8931">IF(AND(($F3778="k2"),($F3779="k1")),1,0)</f>
        <v>0</v>
      </c>
      <c r="T3779">
        <f t="shared" ref="T3779:T3842" si="8932">IF(AND(($F3778="k2"),($F3779="k2")),1,0)</f>
        <v>1</v>
      </c>
      <c r="U3779">
        <f t="shared" ref="U3779:U3842" si="8933">IF(AND(($F3778="k2"),($F3779="k3")),1,0)</f>
        <v>0</v>
      </c>
      <c r="V3779">
        <f t="shared" ref="V3779:V3842" si="8934">IF(AND(($F3778="k2"),($F3779="k4")),1,0)</f>
        <v>0</v>
      </c>
      <c r="W3779">
        <f t="shared" ref="W3779:W3842" si="8935">IF(AND(($F3778="k3"),($F3779="k1")),1,0)</f>
        <v>0</v>
      </c>
      <c r="X3779">
        <f t="shared" ref="X3779:X3842" si="8936">IF(AND(($F3778="k3"),($F3779="k2")),1,0)</f>
        <v>0</v>
      </c>
      <c r="Y3779">
        <f t="shared" ref="Y3779:Y3842" si="8937">IF(AND(($F3778="k3"),($F3779="k3")),1,0)</f>
        <v>0</v>
      </c>
      <c r="Z3779">
        <f t="shared" ref="Z3779:Z3842" si="8938">IF(AND(($F3778="k3"),($F3779="k4")),1,0)</f>
        <v>0</v>
      </c>
      <c r="AA3779">
        <f t="shared" ref="AA3779:AA3842" si="8939">IF(AND(($F3778="k4"),($F3779="k1")),1,0)</f>
        <v>0</v>
      </c>
      <c r="AB3779">
        <f t="shared" ref="AB3779:AB3842" si="8940">IF(AND(($F3778="k4"),($F3779="k2")),1,0)</f>
        <v>0</v>
      </c>
      <c r="AC3779">
        <f t="shared" ref="AC3779:AC3842" si="8941">IF(AND(($F3778="k4"),($F3779="k3")),1,0)</f>
        <v>0</v>
      </c>
      <c r="AD3779">
        <f t="shared" ref="AD3779:AD3842" si="8942">IF(AND(($F3778="k4"),($F3779="k4")),1,0)</f>
        <v>0</v>
      </c>
      <c r="AM3779">
        <v>30075</v>
      </c>
      <c r="AN3779">
        <v>275</v>
      </c>
    </row>
    <row r="3780" spans="1:40" x14ac:dyDescent="0.3">
      <c r="A3780">
        <v>3779</v>
      </c>
      <c r="B3780">
        <v>3.4468888342963001E-2</v>
      </c>
      <c r="C3780">
        <v>0.94335069901736801</v>
      </c>
      <c r="D3780" s="1">
        <v>1.8413021910080601E-9</v>
      </c>
      <c r="E3780">
        <v>2.2180410798366201E-2</v>
      </c>
      <c r="F3780" s="2" t="str">
        <f t="shared" si="8918"/>
        <v>K2</v>
      </c>
      <c r="G3780">
        <f t="shared" si="8919"/>
        <v>0</v>
      </c>
      <c r="H3780" t="str">
        <f t="shared" si="8920"/>
        <v>NA</v>
      </c>
      <c r="I3780">
        <f t="shared" si="8921"/>
        <v>9</v>
      </c>
      <c r="J3780" t="str">
        <f t="shared" ref="J3780" si="8943">IF(IF(I3781=0,I3780,"NA")=0,"NA",IF(I3781=0,I3780,"NA"))</f>
        <v>NA</v>
      </c>
      <c r="K3780">
        <f t="shared" si="8923"/>
        <v>0</v>
      </c>
      <c r="L3780" t="str">
        <f t="shared" ref="L3780" si="8944">IF(IF(K3781=0,K3780,"NA")=0,"NA",IF(K3781=0,K3780,"NA"))</f>
        <v>NA</v>
      </c>
      <c r="M3780">
        <f t="shared" si="8925"/>
        <v>0</v>
      </c>
      <c r="N3780" t="str">
        <f t="shared" si="8926"/>
        <v>NA</v>
      </c>
      <c r="O3780">
        <f t="shared" si="8927"/>
        <v>0</v>
      </c>
      <c r="P3780">
        <f t="shared" si="8928"/>
        <v>0</v>
      </c>
      <c r="Q3780">
        <f t="shared" si="8929"/>
        <v>0</v>
      </c>
      <c r="R3780">
        <f t="shared" si="8930"/>
        <v>0</v>
      </c>
      <c r="S3780">
        <f t="shared" si="8931"/>
        <v>0</v>
      </c>
      <c r="T3780">
        <f t="shared" si="8932"/>
        <v>1</v>
      </c>
      <c r="U3780">
        <f t="shared" si="8933"/>
        <v>0</v>
      </c>
      <c r="V3780">
        <f t="shared" si="8934"/>
        <v>0</v>
      </c>
      <c r="W3780">
        <f t="shared" si="8935"/>
        <v>0</v>
      </c>
      <c r="X3780">
        <f t="shared" si="8936"/>
        <v>0</v>
      </c>
      <c r="Y3780">
        <f t="shared" si="8937"/>
        <v>0</v>
      </c>
      <c r="Z3780">
        <f t="shared" si="8938"/>
        <v>0</v>
      </c>
      <c r="AA3780">
        <f t="shared" si="8939"/>
        <v>0</v>
      </c>
      <c r="AB3780">
        <f t="shared" si="8940"/>
        <v>0</v>
      </c>
      <c r="AC3780">
        <f t="shared" si="8941"/>
        <v>0</v>
      </c>
      <c r="AD3780">
        <f t="shared" si="8942"/>
        <v>0</v>
      </c>
      <c r="AM3780">
        <v>29925</v>
      </c>
      <c r="AN3780">
        <v>-150</v>
      </c>
    </row>
    <row r="3781" spans="1:40" x14ac:dyDescent="0.3">
      <c r="A3781">
        <v>3780</v>
      </c>
      <c r="B3781">
        <v>2.2863335714586201E-2</v>
      </c>
      <c r="C3781">
        <v>0.89351849946310002</v>
      </c>
      <c r="D3781">
        <v>1.02335705503643E-3</v>
      </c>
      <c r="E3781">
        <v>8.2594807767277095E-2</v>
      </c>
      <c r="F3781" s="2" t="str">
        <f t="shared" si="8918"/>
        <v>K2</v>
      </c>
      <c r="G3781">
        <f t="shared" si="8919"/>
        <v>0</v>
      </c>
      <c r="H3781" t="str">
        <f t="shared" si="8920"/>
        <v>NA</v>
      </c>
      <c r="I3781">
        <f t="shared" si="8921"/>
        <v>10</v>
      </c>
      <c r="J3781" t="str">
        <f t="shared" ref="J3781" si="8945">IF(IF(I3782=0,I3781,"NA")=0,"NA",IF(I3782=0,I3781,"NA"))</f>
        <v>NA</v>
      </c>
      <c r="K3781">
        <f t="shared" si="8923"/>
        <v>0</v>
      </c>
      <c r="L3781" t="str">
        <f t="shared" ref="L3781" si="8946">IF(IF(K3782=0,K3781,"NA")=0,"NA",IF(K3782=0,K3781,"NA"))</f>
        <v>NA</v>
      </c>
      <c r="M3781">
        <f t="shared" si="8925"/>
        <v>0</v>
      </c>
      <c r="N3781" t="str">
        <f t="shared" si="8926"/>
        <v>NA</v>
      </c>
      <c r="O3781">
        <f t="shared" si="8927"/>
        <v>0</v>
      </c>
      <c r="P3781">
        <f t="shared" si="8928"/>
        <v>0</v>
      </c>
      <c r="Q3781">
        <f t="shared" si="8929"/>
        <v>0</v>
      </c>
      <c r="R3781">
        <f t="shared" si="8930"/>
        <v>0</v>
      </c>
      <c r="S3781">
        <f t="shared" si="8931"/>
        <v>0</v>
      </c>
      <c r="T3781">
        <f t="shared" si="8932"/>
        <v>1</v>
      </c>
      <c r="U3781">
        <f t="shared" si="8933"/>
        <v>0</v>
      </c>
      <c r="V3781">
        <f t="shared" si="8934"/>
        <v>0</v>
      </c>
      <c r="W3781">
        <f t="shared" si="8935"/>
        <v>0</v>
      </c>
      <c r="X3781">
        <f t="shared" si="8936"/>
        <v>0</v>
      </c>
      <c r="Y3781">
        <f t="shared" si="8937"/>
        <v>0</v>
      </c>
      <c r="Z3781">
        <f t="shared" si="8938"/>
        <v>0</v>
      </c>
      <c r="AA3781">
        <f t="shared" si="8939"/>
        <v>0</v>
      </c>
      <c r="AB3781">
        <f t="shared" si="8940"/>
        <v>0</v>
      </c>
      <c r="AC3781">
        <f t="shared" si="8941"/>
        <v>0</v>
      </c>
      <c r="AD3781">
        <f t="shared" si="8942"/>
        <v>0</v>
      </c>
      <c r="AM3781">
        <v>29875</v>
      </c>
      <c r="AN3781">
        <v>-50</v>
      </c>
    </row>
    <row r="3782" spans="1:40" x14ac:dyDescent="0.3">
      <c r="A3782">
        <v>3781</v>
      </c>
      <c r="B3782">
        <v>2.1506629302801599E-2</v>
      </c>
      <c r="C3782">
        <v>0.871860487009126</v>
      </c>
      <c r="D3782" s="1">
        <v>8.1736040547222102E-7</v>
      </c>
      <c r="E3782">
        <v>0.106632066327667</v>
      </c>
      <c r="F3782" s="2" t="str">
        <f t="shared" si="8918"/>
        <v>K2</v>
      </c>
      <c r="G3782">
        <f t="shared" si="8919"/>
        <v>0</v>
      </c>
      <c r="H3782" t="str">
        <f t="shared" si="8920"/>
        <v>NA</v>
      </c>
      <c r="I3782">
        <f t="shared" si="8921"/>
        <v>11</v>
      </c>
      <c r="J3782" t="str">
        <f t="shared" ref="J3782" si="8947">IF(IF(I3783=0,I3782,"NA")=0,"NA",IF(I3783=0,I3782,"NA"))</f>
        <v>NA</v>
      </c>
      <c r="K3782">
        <f t="shared" si="8923"/>
        <v>0</v>
      </c>
      <c r="L3782" t="str">
        <f t="shared" ref="L3782" si="8948">IF(IF(K3783=0,K3782,"NA")=0,"NA",IF(K3783=0,K3782,"NA"))</f>
        <v>NA</v>
      </c>
      <c r="M3782">
        <f t="shared" si="8925"/>
        <v>0</v>
      </c>
      <c r="N3782" t="str">
        <f t="shared" si="8926"/>
        <v>NA</v>
      </c>
      <c r="O3782">
        <f t="shared" si="8927"/>
        <v>0</v>
      </c>
      <c r="P3782">
        <f t="shared" si="8928"/>
        <v>0</v>
      </c>
      <c r="Q3782">
        <f t="shared" si="8929"/>
        <v>0</v>
      </c>
      <c r="R3782">
        <f t="shared" si="8930"/>
        <v>0</v>
      </c>
      <c r="S3782">
        <f t="shared" si="8931"/>
        <v>0</v>
      </c>
      <c r="T3782">
        <f t="shared" si="8932"/>
        <v>1</v>
      </c>
      <c r="U3782">
        <f t="shared" si="8933"/>
        <v>0</v>
      </c>
      <c r="V3782">
        <f t="shared" si="8934"/>
        <v>0</v>
      </c>
      <c r="W3782">
        <f t="shared" si="8935"/>
        <v>0</v>
      </c>
      <c r="X3782">
        <f t="shared" si="8936"/>
        <v>0</v>
      </c>
      <c r="Y3782">
        <f t="shared" si="8937"/>
        <v>0</v>
      </c>
      <c r="Z3782">
        <f t="shared" si="8938"/>
        <v>0</v>
      </c>
      <c r="AA3782">
        <f t="shared" si="8939"/>
        <v>0</v>
      </c>
      <c r="AB3782">
        <f t="shared" si="8940"/>
        <v>0</v>
      </c>
      <c r="AC3782">
        <f t="shared" si="8941"/>
        <v>0</v>
      </c>
      <c r="AD3782">
        <f t="shared" si="8942"/>
        <v>0</v>
      </c>
      <c r="AM3782">
        <v>30000</v>
      </c>
      <c r="AN3782">
        <v>125</v>
      </c>
    </row>
    <row r="3783" spans="1:40" x14ac:dyDescent="0.3">
      <c r="A3783">
        <v>3782</v>
      </c>
      <c r="B3783">
        <v>1.54233638143665E-2</v>
      </c>
      <c r="C3783">
        <v>0.74204465449682599</v>
      </c>
      <c r="D3783">
        <v>5.5993555106461897E-3</v>
      </c>
      <c r="E3783">
        <v>0.23693262617816099</v>
      </c>
      <c r="F3783" s="2" t="str">
        <f t="shared" si="8918"/>
        <v>K2</v>
      </c>
      <c r="G3783">
        <f t="shared" si="8919"/>
        <v>0</v>
      </c>
      <c r="H3783" t="str">
        <f t="shared" si="8920"/>
        <v>NA</v>
      </c>
      <c r="I3783">
        <f t="shared" si="8921"/>
        <v>12</v>
      </c>
      <c r="J3783" t="str">
        <f t="shared" ref="J3783" si="8949">IF(IF(I3784=0,I3783,"NA")=0,"NA",IF(I3784=0,I3783,"NA"))</f>
        <v>NA</v>
      </c>
      <c r="K3783">
        <f t="shared" si="8923"/>
        <v>0</v>
      </c>
      <c r="L3783" t="str">
        <f t="shared" ref="L3783" si="8950">IF(IF(K3784=0,K3783,"NA")=0,"NA",IF(K3784=0,K3783,"NA"))</f>
        <v>NA</v>
      </c>
      <c r="M3783">
        <f t="shared" si="8925"/>
        <v>0</v>
      </c>
      <c r="N3783" t="str">
        <f t="shared" si="8926"/>
        <v>NA</v>
      </c>
      <c r="O3783">
        <f t="shared" si="8927"/>
        <v>0</v>
      </c>
      <c r="P3783">
        <f t="shared" si="8928"/>
        <v>0</v>
      </c>
      <c r="Q3783">
        <f t="shared" si="8929"/>
        <v>0</v>
      </c>
      <c r="R3783">
        <f t="shared" si="8930"/>
        <v>0</v>
      </c>
      <c r="S3783">
        <f t="shared" si="8931"/>
        <v>0</v>
      </c>
      <c r="T3783">
        <f t="shared" si="8932"/>
        <v>1</v>
      </c>
      <c r="U3783">
        <f t="shared" si="8933"/>
        <v>0</v>
      </c>
      <c r="V3783">
        <f t="shared" si="8934"/>
        <v>0</v>
      </c>
      <c r="W3783">
        <f t="shared" si="8935"/>
        <v>0</v>
      </c>
      <c r="X3783">
        <f t="shared" si="8936"/>
        <v>0</v>
      </c>
      <c r="Y3783">
        <f t="shared" si="8937"/>
        <v>0</v>
      </c>
      <c r="Z3783">
        <f t="shared" si="8938"/>
        <v>0</v>
      </c>
      <c r="AA3783">
        <f t="shared" si="8939"/>
        <v>0</v>
      </c>
      <c r="AB3783">
        <f t="shared" si="8940"/>
        <v>0</v>
      </c>
      <c r="AC3783">
        <f t="shared" si="8941"/>
        <v>0</v>
      </c>
      <c r="AD3783">
        <f t="shared" si="8942"/>
        <v>0</v>
      </c>
      <c r="AM3783">
        <v>29975</v>
      </c>
      <c r="AN3783">
        <v>-25</v>
      </c>
    </row>
    <row r="3784" spans="1:40" x14ac:dyDescent="0.3">
      <c r="A3784">
        <v>3783</v>
      </c>
      <c r="B3784">
        <v>1.1283485519081E-2</v>
      </c>
      <c r="C3784">
        <v>0.56170473646653096</v>
      </c>
      <c r="D3784">
        <v>2.76770159600771E-2</v>
      </c>
      <c r="E3784">
        <v>0.39933476205431101</v>
      </c>
      <c r="F3784" s="2" t="str">
        <f t="shared" si="8918"/>
        <v>K2</v>
      </c>
      <c r="G3784">
        <f t="shared" si="8919"/>
        <v>0</v>
      </c>
      <c r="H3784" t="str">
        <f t="shared" si="8920"/>
        <v>NA</v>
      </c>
      <c r="I3784">
        <f t="shared" si="8921"/>
        <v>13</v>
      </c>
      <c r="J3784">
        <f t="shared" ref="J3784" si="8951">IF(IF(I3785=0,I3784,"NA")=0,"NA",IF(I3785=0,I3784,"NA"))</f>
        <v>13</v>
      </c>
      <c r="K3784">
        <f t="shared" si="8923"/>
        <v>0</v>
      </c>
      <c r="L3784" t="str">
        <f t="shared" ref="L3784" si="8952">IF(IF(K3785=0,K3784,"NA")=0,"NA",IF(K3785=0,K3784,"NA"))</f>
        <v>NA</v>
      </c>
      <c r="M3784">
        <f t="shared" si="8925"/>
        <v>0</v>
      </c>
      <c r="N3784" t="str">
        <f t="shared" si="8926"/>
        <v>NA</v>
      </c>
      <c r="O3784">
        <f t="shared" si="8927"/>
        <v>0</v>
      </c>
      <c r="P3784">
        <f t="shared" si="8928"/>
        <v>0</v>
      </c>
      <c r="Q3784">
        <f t="shared" si="8929"/>
        <v>0</v>
      </c>
      <c r="R3784">
        <f t="shared" si="8930"/>
        <v>0</v>
      </c>
      <c r="S3784">
        <f t="shared" si="8931"/>
        <v>0</v>
      </c>
      <c r="T3784">
        <f t="shared" si="8932"/>
        <v>1</v>
      </c>
      <c r="U3784">
        <f t="shared" si="8933"/>
        <v>0</v>
      </c>
      <c r="V3784">
        <f t="shared" si="8934"/>
        <v>0</v>
      </c>
      <c r="W3784">
        <f t="shared" si="8935"/>
        <v>0</v>
      </c>
      <c r="X3784">
        <f t="shared" si="8936"/>
        <v>0</v>
      </c>
      <c r="Y3784">
        <f t="shared" si="8937"/>
        <v>0</v>
      </c>
      <c r="Z3784">
        <f t="shared" si="8938"/>
        <v>0</v>
      </c>
      <c r="AA3784">
        <f t="shared" si="8939"/>
        <v>0</v>
      </c>
      <c r="AB3784">
        <f t="shared" si="8940"/>
        <v>0</v>
      </c>
      <c r="AC3784">
        <f t="shared" si="8941"/>
        <v>0</v>
      </c>
      <c r="AD3784">
        <f t="shared" si="8942"/>
        <v>0</v>
      </c>
      <c r="AM3784">
        <v>29950</v>
      </c>
      <c r="AN3784">
        <v>-25</v>
      </c>
    </row>
    <row r="3785" spans="1:40" x14ac:dyDescent="0.3">
      <c r="A3785">
        <v>3784</v>
      </c>
      <c r="B3785">
        <v>9.0378323524183696E-3</v>
      </c>
      <c r="C3785">
        <v>0.44525393120075102</v>
      </c>
      <c r="D3785">
        <v>5.1190279230852601E-3</v>
      </c>
      <c r="E3785">
        <v>0.54058920852374603</v>
      </c>
      <c r="F3785" s="2" t="str">
        <f t="shared" si="8918"/>
        <v>K4</v>
      </c>
      <c r="G3785">
        <f t="shared" si="8919"/>
        <v>0</v>
      </c>
      <c r="H3785" t="str">
        <f t="shared" si="8920"/>
        <v>NA</v>
      </c>
      <c r="I3785">
        <f t="shared" si="8921"/>
        <v>0</v>
      </c>
      <c r="J3785" t="str">
        <f t="shared" ref="J3785" si="8953">IF(IF(I3786=0,I3785,"NA")=0,"NA",IF(I3786=0,I3785,"NA"))</f>
        <v>NA</v>
      </c>
      <c r="K3785">
        <f t="shared" si="8923"/>
        <v>0</v>
      </c>
      <c r="L3785" t="str">
        <f t="shared" ref="L3785" si="8954">IF(IF(K3786=0,K3785,"NA")=0,"NA",IF(K3786=0,K3785,"NA"))</f>
        <v>NA</v>
      </c>
      <c r="M3785">
        <f t="shared" si="8925"/>
        <v>1</v>
      </c>
      <c r="N3785" t="str">
        <f t="shared" si="8926"/>
        <v>NA</v>
      </c>
      <c r="O3785">
        <f t="shared" si="8927"/>
        <v>0</v>
      </c>
      <c r="P3785">
        <f t="shared" si="8928"/>
        <v>0</v>
      </c>
      <c r="Q3785">
        <f t="shared" si="8929"/>
        <v>0</v>
      </c>
      <c r="R3785">
        <f t="shared" si="8930"/>
        <v>0</v>
      </c>
      <c r="S3785">
        <f t="shared" si="8931"/>
        <v>0</v>
      </c>
      <c r="T3785">
        <f t="shared" si="8932"/>
        <v>0</v>
      </c>
      <c r="U3785">
        <f t="shared" si="8933"/>
        <v>0</v>
      </c>
      <c r="V3785">
        <f t="shared" si="8934"/>
        <v>1</v>
      </c>
      <c r="W3785">
        <f t="shared" si="8935"/>
        <v>0</v>
      </c>
      <c r="X3785">
        <f t="shared" si="8936"/>
        <v>0</v>
      </c>
      <c r="Y3785">
        <f t="shared" si="8937"/>
        <v>0</v>
      </c>
      <c r="Z3785">
        <f t="shared" si="8938"/>
        <v>0</v>
      </c>
      <c r="AA3785">
        <f t="shared" si="8939"/>
        <v>0</v>
      </c>
      <c r="AB3785">
        <f t="shared" si="8940"/>
        <v>0</v>
      </c>
      <c r="AC3785">
        <f t="shared" si="8941"/>
        <v>0</v>
      </c>
      <c r="AD3785">
        <f t="shared" si="8942"/>
        <v>0</v>
      </c>
      <c r="AM3785">
        <v>30025</v>
      </c>
      <c r="AN3785">
        <v>75</v>
      </c>
    </row>
    <row r="3786" spans="1:40" x14ac:dyDescent="0.3">
      <c r="A3786">
        <v>3785</v>
      </c>
      <c r="B3786">
        <v>6.0351492479594499E-3</v>
      </c>
      <c r="C3786">
        <v>0.30478962210008098</v>
      </c>
      <c r="D3786">
        <v>9.0456765685325794E-3</v>
      </c>
      <c r="E3786">
        <v>0.68012955208342696</v>
      </c>
      <c r="F3786" s="2" t="str">
        <f t="shared" si="8918"/>
        <v>K4</v>
      </c>
      <c r="G3786">
        <f t="shared" si="8919"/>
        <v>0</v>
      </c>
      <c r="H3786" t="str">
        <f t="shared" si="8920"/>
        <v>NA</v>
      </c>
      <c r="I3786">
        <f t="shared" si="8921"/>
        <v>0</v>
      </c>
      <c r="J3786" t="str">
        <f t="shared" ref="J3786" si="8955">IF(IF(I3787=0,I3786,"NA")=0,"NA",IF(I3787=0,I3786,"NA"))</f>
        <v>NA</v>
      </c>
      <c r="K3786">
        <f t="shared" si="8923"/>
        <v>0</v>
      </c>
      <c r="L3786" t="str">
        <f t="shared" ref="L3786" si="8956">IF(IF(K3787=0,K3786,"NA")=0,"NA",IF(K3787=0,K3786,"NA"))</f>
        <v>NA</v>
      </c>
      <c r="M3786">
        <f t="shared" si="8925"/>
        <v>2</v>
      </c>
      <c r="N3786" t="str">
        <f t="shared" si="8926"/>
        <v>NA</v>
      </c>
      <c r="O3786">
        <f t="shared" si="8927"/>
        <v>0</v>
      </c>
      <c r="P3786">
        <f t="shared" si="8928"/>
        <v>0</v>
      </c>
      <c r="Q3786">
        <f t="shared" si="8929"/>
        <v>0</v>
      </c>
      <c r="R3786">
        <f t="shared" si="8930"/>
        <v>0</v>
      </c>
      <c r="S3786">
        <f t="shared" si="8931"/>
        <v>0</v>
      </c>
      <c r="T3786">
        <f t="shared" si="8932"/>
        <v>0</v>
      </c>
      <c r="U3786">
        <f t="shared" si="8933"/>
        <v>0</v>
      </c>
      <c r="V3786">
        <f t="shared" si="8934"/>
        <v>0</v>
      </c>
      <c r="W3786">
        <f t="shared" si="8935"/>
        <v>0</v>
      </c>
      <c r="X3786">
        <f t="shared" si="8936"/>
        <v>0</v>
      </c>
      <c r="Y3786">
        <f t="shared" si="8937"/>
        <v>0</v>
      </c>
      <c r="Z3786">
        <f t="shared" si="8938"/>
        <v>0</v>
      </c>
      <c r="AA3786">
        <f t="shared" si="8939"/>
        <v>0</v>
      </c>
      <c r="AB3786">
        <f t="shared" si="8940"/>
        <v>0</v>
      </c>
      <c r="AC3786">
        <f t="shared" si="8941"/>
        <v>0</v>
      </c>
      <c r="AD3786">
        <f t="shared" si="8942"/>
        <v>1</v>
      </c>
      <c r="AM3786">
        <v>29975</v>
      </c>
      <c r="AN3786">
        <v>-50</v>
      </c>
    </row>
    <row r="3787" spans="1:40" x14ac:dyDescent="0.3">
      <c r="A3787">
        <v>3786</v>
      </c>
      <c r="B3787">
        <v>3.5274848296944902E-3</v>
      </c>
      <c r="C3787">
        <v>0.19069050886418801</v>
      </c>
      <c r="D3787">
        <v>1.42478248561015E-2</v>
      </c>
      <c r="E3787">
        <v>0.79153418145001597</v>
      </c>
      <c r="F3787" s="2" t="str">
        <f t="shared" si="8918"/>
        <v>K4</v>
      </c>
      <c r="G3787">
        <f t="shared" si="8919"/>
        <v>0</v>
      </c>
      <c r="H3787" t="str">
        <f t="shared" si="8920"/>
        <v>NA</v>
      </c>
      <c r="I3787">
        <f t="shared" si="8921"/>
        <v>0</v>
      </c>
      <c r="J3787" t="str">
        <f t="shared" ref="J3787" si="8957">IF(IF(I3788=0,I3787,"NA")=0,"NA",IF(I3788=0,I3787,"NA"))</f>
        <v>NA</v>
      </c>
      <c r="K3787">
        <f t="shared" si="8923"/>
        <v>0</v>
      </c>
      <c r="L3787" t="str">
        <f t="shared" ref="L3787" si="8958">IF(IF(K3788=0,K3787,"NA")=0,"NA",IF(K3788=0,K3787,"NA"))</f>
        <v>NA</v>
      </c>
      <c r="M3787">
        <f t="shared" si="8925"/>
        <v>3</v>
      </c>
      <c r="N3787">
        <f t="shared" si="8926"/>
        <v>3</v>
      </c>
      <c r="O3787">
        <f t="shared" si="8927"/>
        <v>0</v>
      </c>
      <c r="P3787">
        <f t="shared" si="8928"/>
        <v>0</v>
      </c>
      <c r="Q3787">
        <f t="shared" si="8929"/>
        <v>0</v>
      </c>
      <c r="R3787">
        <f t="shared" si="8930"/>
        <v>0</v>
      </c>
      <c r="S3787">
        <f t="shared" si="8931"/>
        <v>0</v>
      </c>
      <c r="T3787">
        <f t="shared" si="8932"/>
        <v>0</v>
      </c>
      <c r="U3787">
        <f t="shared" si="8933"/>
        <v>0</v>
      </c>
      <c r="V3787">
        <f t="shared" si="8934"/>
        <v>0</v>
      </c>
      <c r="W3787">
        <f t="shared" si="8935"/>
        <v>0</v>
      </c>
      <c r="X3787">
        <f t="shared" si="8936"/>
        <v>0</v>
      </c>
      <c r="Y3787">
        <f t="shared" si="8937"/>
        <v>0</v>
      </c>
      <c r="Z3787">
        <f t="shared" si="8938"/>
        <v>0</v>
      </c>
      <c r="AA3787">
        <f t="shared" si="8939"/>
        <v>0</v>
      </c>
      <c r="AB3787">
        <f t="shared" si="8940"/>
        <v>0</v>
      </c>
      <c r="AC3787">
        <f t="shared" si="8941"/>
        <v>0</v>
      </c>
      <c r="AD3787">
        <f t="shared" si="8942"/>
        <v>1</v>
      </c>
      <c r="AM3787">
        <v>30025</v>
      </c>
      <c r="AN3787">
        <v>50</v>
      </c>
    </row>
    <row r="3788" spans="1:40" x14ac:dyDescent="0.3">
      <c r="A3788">
        <v>3787</v>
      </c>
      <c r="B3788">
        <v>0.30977849527711998</v>
      </c>
      <c r="C3788">
        <v>0.69020497008290205</v>
      </c>
      <c r="D3788" s="1">
        <v>2.8300580244318501E-63</v>
      </c>
      <c r="E3788" s="1">
        <v>1.6534639978010502E-5</v>
      </c>
      <c r="F3788" s="2" t="str">
        <f t="shared" si="8918"/>
        <v>K2</v>
      </c>
      <c r="G3788">
        <f t="shared" si="8919"/>
        <v>0</v>
      </c>
      <c r="H3788" t="str">
        <f t="shared" si="8920"/>
        <v>NA</v>
      </c>
      <c r="I3788">
        <f t="shared" si="8921"/>
        <v>1</v>
      </c>
      <c r="J3788">
        <f t="shared" ref="J3788" si="8959">IF(IF(I3789=0,I3788,"NA")=0,"NA",IF(I3789=0,I3788,"NA"))</f>
        <v>1</v>
      </c>
      <c r="K3788">
        <f t="shared" si="8923"/>
        <v>0</v>
      </c>
      <c r="L3788" t="str">
        <f t="shared" ref="L3788" si="8960">IF(IF(K3789=0,K3788,"NA")=0,"NA",IF(K3789=0,K3788,"NA"))</f>
        <v>NA</v>
      </c>
      <c r="M3788">
        <f t="shared" si="8925"/>
        <v>0</v>
      </c>
      <c r="N3788" t="str">
        <f t="shared" si="8926"/>
        <v>NA</v>
      </c>
      <c r="O3788">
        <f t="shared" si="8927"/>
        <v>0</v>
      </c>
      <c r="P3788">
        <f t="shared" si="8928"/>
        <v>0</v>
      </c>
      <c r="Q3788">
        <f t="shared" si="8929"/>
        <v>0</v>
      </c>
      <c r="R3788">
        <f t="shared" si="8930"/>
        <v>0</v>
      </c>
      <c r="S3788">
        <f t="shared" si="8931"/>
        <v>0</v>
      </c>
      <c r="T3788">
        <f t="shared" si="8932"/>
        <v>0</v>
      </c>
      <c r="U3788">
        <f t="shared" si="8933"/>
        <v>0</v>
      </c>
      <c r="V3788">
        <f t="shared" si="8934"/>
        <v>0</v>
      </c>
      <c r="W3788">
        <f t="shared" si="8935"/>
        <v>0</v>
      </c>
      <c r="X3788">
        <f t="shared" si="8936"/>
        <v>0</v>
      </c>
      <c r="Y3788">
        <f t="shared" si="8937"/>
        <v>0</v>
      </c>
      <c r="Z3788">
        <f t="shared" si="8938"/>
        <v>0</v>
      </c>
      <c r="AA3788">
        <f t="shared" si="8939"/>
        <v>0</v>
      </c>
      <c r="AB3788">
        <f t="shared" si="8940"/>
        <v>1</v>
      </c>
      <c r="AC3788">
        <f t="shared" si="8941"/>
        <v>0</v>
      </c>
      <c r="AD3788">
        <f t="shared" si="8942"/>
        <v>0</v>
      </c>
      <c r="AM3788">
        <v>30500</v>
      </c>
      <c r="AN3788">
        <v>475</v>
      </c>
    </row>
    <row r="3789" spans="1:40" x14ac:dyDescent="0.3">
      <c r="A3789">
        <v>3788</v>
      </c>
      <c r="B3789">
        <v>0.719346050952132</v>
      </c>
      <c r="C3789">
        <v>0.28065391989375299</v>
      </c>
      <c r="D3789" s="1">
        <v>2.2668171727887401E-73</v>
      </c>
      <c r="E3789" s="1">
        <v>2.9154115262741399E-8</v>
      </c>
      <c r="F3789" s="2" t="str">
        <f t="shared" si="8918"/>
        <v>K1</v>
      </c>
      <c r="G3789">
        <f t="shared" si="8919"/>
        <v>1</v>
      </c>
      <c r="H3789">
        <f t="shared" si="8920"/>
        <v>1</v>
      </c>
      <c r="I3789">
        <f t="shared" si="8921"/>
        <v>0</v>
      </c>
      <c r="J3789" t="str">
        <f t="shared" ref="J3789" si="8961">IF(IF(I3790=0,I3789,"NA")=0,"NA",IF(I3790=0,I3789,"NA"))</f>
        <v>NA</v>
      </c>
      <c r="K3789">
        <f t="shared" si="8923"/>
        <v>0</v>
      </c>
      <c r="L3789" t="str">
        <f t="shared" ref="L3789" si="8962">IF(IF(K3790=0,K3789,"NA")=0,"NA",IF(K3790=0,K3789,"NA"))</f>
        <v>NA</v>
      </c>
      <c r="M3789">
        <f t="shared" si="8925"/>
        <v>0</v>
      </c>
      <c r="N3789" t="str">
        <f t="shared" si="8926"/>
        <v>NA</v>
      </c>
      <c r="O3789">
        <f t="shared" si="8927"/>
        <v>0</v>
      </c>
      <c r="P3789">
        <f t="shared" si="8928"/>
        <v>0</v>
      </c>
      <c r="Q3789">
        <f t="shared" si="8929"/>
        <v>0</v>
      </c>
      <c r="R3789">
        <f t="shared" si="8930"/>
        <v>0</v>
      </c>
      <c r="S3789">
        <f t="shared" si="8931"/>
        <v>1</v>
      </c>
      <c r="T3789">
        <f t="shared" si="8932"/>
        <v>0</v>
      </c>
      <c r="U3789">
        <f t="shared" si="8933"/>
        <v>0</v>
      </c>
      <c r="V3789">
        <f t="shared" si="8934"/>
        <v>0</v>
      </c>
      <c r="W3789">
        <f t="shared" si="8935"/>
        <v>0</v>
      </c>
      <c r="X3789">
        <f t="shared" si="8936"/>
        <v>0</v>
      </c>
      <c r="Y3789">
        <f t="shared" si="8937"/>
        <v>0</v>
      </c>
      <c r="Z3789">
        <f t="shared" si="8938"/>
        <v>0</v>
      </c>
      <c r="AA3789">
        <f t="shared" si="8939"/>
        <v>0</v>
      </c>
      <c r="AB3789">
        <f t="shared" si="8940"/>
        <v>0</v>
      </c>
      <c r="AC3789">
        <f t="shared" si="8941"/>
        <v>0</v>
      </c>
      <c r="AD3789">
        <f t="shared" si="8942"/>
        <v>0</v>
      </c>
      <c r="AM3789">
        <v>30000</v>
      </c>
      <c r="AN3789">
        <v>-500</v>
      </c>
    </row>
    <row r="3790" spans="1:40" x14ac:dyDescent="0.3">
      <c r="A3790">
        <v>3789</v>
      </c>
      <c r="B3790">
        <v>0.403291577540762</v>
      </c>
      <c r="C3790">
        <v>0.59591713574138205</v>
      </c>
      <c r="D3790" s="1">
        <v>4.86844688513208E-23</v>
      </c>
      <c r="E3790">
        <v>7.9128671785644799E-4</v>
      </c>
      <c r="F3790" s="2" t="str">
        <f t="shared" si="8918"/>
        <v>K2</v>
      </c>
      <c r="G3790">
        <f t="shared" si="8919"/>
        <v>0</v>
      </c>
      <c r="H3790" t="str">
        <f t="shared" si="8920"/>
        <v>NA</v>
      </c>
      <c r="I3790">
        <f t="shared" si="8921"/>
        <v>1</v>
      </c>
      <c r="J3790" t="str">
        <f t="shared" ref="J3790" si="8963">IF(IF(I3791=0,I3790,"NA")=0,"NA",IF(I3791=0,I3790,"NA"))</f>
        <v>NA</v>
      </c>
      <c r="K3790">
        <f t="shared" si="8923"/>
        <v>0</v>
      </c>
      <c r="L3790" t="str">
        <f t="shared" ref="L3790" si="8964">IF(IF(K3791=0,K3790,"NA")=0,"NA",IF(K3791=0,K3790,"NA"))</f>
        <v>NA</v>
      </c>
      <c r="M3790">
        <f t="shared" si="8925"/>
        <v>0</v>
      </c>
      <c r="N3790" t="str">
        <f t="shared" si="8926"/>
        <v>NA</v>
      </c>
      <c r="O3790">
        <f t="shared" si="8927"/>
        <v>0</v>
      </c>
      <c r="P3790">
        <f t="shared" si="8928"/>
        <v>1</v>
      </c>
      <c r="Q3790">
        <f t="shared" si="8929"/>
        <v>0</v>
      </c>
      <c r="R3790">
        <f t="shared" si="8930"/>
        <v>0</v>
      </c>
      <c r="S3790">
        <f t="shared" si="8931"/>
        <v>0</v>
      </c>
      <c r="T3790">
        <f t="shared" si="8932"/>
        <v>0</v>
      </c>
      <c r="U3790">
        <f t="shared" si="8933"/>
        <v>0</v>
      </c>
      <c r="V3790">
        <f t="shared" si="8934"/>
        <v>0</v>
      </c>
      <c r="W3790">
        <f t="shared" si="8935"/>
        <v>0</v>
      </c>
      <c r="X3790">
        <f t="shared" si="8936"/>
        <v>0</v>
      </c>
      <c r="Y3790">
        <f t="shared" si="8937"/>
        <v>0</v>
      </c>
      <c r="Z3790">
        <f t="shared" si="8938"/>
        <v>0</v>
      </c>
      <c r="AA3790">
        <f t="shared" si="8939"/>
        <v>0</v>
      </c>
      <c r="AB3790">
        <f t="shared" si="8940"/>
        <v>0</v>
      </c>
      <c r="AC3790">
        <f t="shared" si="8941"/>
        <v>0</v>
      </c>
      <c r="AD3790">
        <f t="shared" si="8942"/>
        <v>0</v>
      </c>
      <c r="AM3790">
        <v>30275</v>
      </c>
      <c r="AN3790">
        <v>275</v>
      </c>
    </row>
    <row r="3791" spans="1:40" x14ac:dyDescent="0.3">
      <c r="A3791">
        <v>3790</v>
      </c>
      <c r="B3791">
        <v>0.17297176168488801</v>
      </c>
      <c r="C3791">
        <v>0.81731861866272804</v>
      </c>
      <c r="D3791" s="1">
        <v>7.6095290563842995E-11</v>
      </c>
      <c r="E3791">
        <v>9.7096195762885196E-3</v>
      </c>
      <c r="F3791" s="2" t="str">
        <f t="shared" si="8918"/>
        <v>K2</v>
      </c>
      <c r="G3791">
        <f t="shared" si="8919"/>
        <v>0</v>
      </c>
      <c r="H3791" t="str">
        <f t="shared" si="8920"/>
        <v>NA</v>
      </c>
      <c r="I3791">
        <f t="shared" si="8921"/>
        <v>2</v>
      </c>
      <c r="J3791" t="str">
        <f t="shared" ref="J3791" si="8965">IF(IF(I3792=0,I3791,"NA")=0,"NA",IF(I3792=0,I3791,"NA"))</f>
        <v>NA</v>
      </c>
      <c r="K3791">
        <f t="shared" si="8923"/>
        <v>0</v>
      </c>
      <c r="L3791" t="str">
        <f t="shared" ref="L3791" si="8966">IF(IF(K3792=0,K3791,"NA")=0,"NA",IF(K3792=0,K3791,"NA"))</f>
        <v>NA</v>
      </c>
      <c r="M3791">
        <f t="shared" si="8925"/>
        <v>0</v>
      </c>
      <c r="N3791" t="str">
        <f t="shared" si="8926"/>
        <v>NA</v>
      </c>
      <c r="O3791">
        <f t="shared" si="8927"/>
        <v>0</v>
      </c>
      <c r="P3791">
        <f t="shared" si="8928"/>
        <v>0</v>
      </c>
      <c r="Q3791">
        <f t="shared" si="8929"/>
        <v>0</v>
      </c>
      <c r="R3791">
        <f t="shared" si="8930"/>
        <v>0</v>
      </c>
      <c r="S3791">
        <f t="shared" si="8931"/>
        <v>0</v>
      </c>
      <c r="T3791">
        <f t="shared" si="8932"/>
        <v>1</v>
      </c>
      <c r="U3791">
        <f t="shared" si="8933"/>
        <v>0</v>
      </c>
      <c r="V3791">
        <f t="shared" si="8934"/>
        <v>0</v>
      </c>
      <c r="W3791">
        <f t="shared" si="8935"/>
        <v>0</v>
      </c>
      <c r="X3791">
        <f t="shared" si="8936"/>
        <v>0</v>
      </c>
      <c r="Y3791">
        <f t="shared" si="8937"/>
        <v>0</v>
      </c>
      <c r="Z3791">
        <f t="shared" si="8938"/>
        <v>0</v>
      </c>
      <c r="AA3791">
        <f t="shared" si="8939"/>
        <v>0</v>
      </c>
      <c r="AB3791">
        <f t="shared" si="8940"/>
        <v>0</v>
      </c>
      <c r="AC3791">
        <f t="shared" si="8941"/>
        <v>0</v>
      </c>
      <c r="AD3791">
        <f t="shared" si="8942"/>
        <v>0</v>
      </c>
      <c r="AM3791">
        <v>30100</v>
      </c>
      <c r="AN3791">
        <v>-175</v>
      </c>
    </row>
    <row r="3792" spans="1:40" x14ac:dyDescent="0.3">
      <c r="A3792">
        <v>3791</v>
      </c>
      <c r="B3792">
        <v>5.7892501111588703E-2</v>
      </c>
      <c r="C3792">
        <v>0.89085220657470099</v>
      </c>
      <c r="D3792" s="1">
        <v>3.4531923843754398E-5</v>
      </c>
      <c r="E3792">
        <v>5.1220760389867101E-2</v>
      </c>
      <c r="F3792" s="2" t="str">
        <f t="shared" si="8918"/>
        <v>K2</v>
      </c>
      <c r="G3792">
        <f t="shared" si="8919"/>
        <v>0</v>
      </c>
      <c r="H3792" t="str">
        <f t="shared" si="8920"/>
        <v>NA</v>
      </c>
      <c r="I3792">
        <f t="shared" si="8921"/>
        <v>3</v>
      </c>
      <c r="J3792" t="str">
        <f t="shared" ref="J3792" si="8967">IF(IF(I3793=0,I3792,"NA")=0,"NA",IF(I3793=0,I3792,"NA"))</f>
        <v>NA</v>
      </c>
      <c r="K3792">
        <f t="shared" si="8923"/>
        <v>0</v>
      </c>
      <c r="L3792" t="str">
        <f t="shared" ref="L3792" si="8968">IF(IF(K3793=0,K3792,"NA")=0,"NA",IF(K3793=0,K3792,"NA"))</f>
        <v>NA</v>
      </c>
      <c r="M3792">
        <f t="shared" si="8925"/>
        <v>0</v>
      </c>
      <c r="N3792" t="str">
        <f t="shared" si="8926"/>
        <v>NA</v>
      </c>
      <c r="O3792">
        <f t="shared" si="8927"/>
        <v>0</v>
      </c>
      <c r="P3792">
        <f t="shared" si="8928"/>
        <v>0</v>
      </c>
      <c r="Q3792">
        <f t="shared" si="8929"/>
        <v>0</v>
      </c>
      <c r="R3792">
        <f t="shared" si="8930"/>
        <v>0</v>
      </c>
      <c r="S3792">
        <f t="shared" si="8931"/>
        <v>0</v>
      </c>
      <c r="T3792">
        <f t="shared" si="8932"/>
        <v>1</v>
      </c>
      <c r="U3792">
        <f t="shared" si="8933"/>
        <v>0</v>
      </c>
      <c r="V3792">
        <f t="shared" si="8934"/>
        <v>0</v>
      </c>
      <c r="W3792">
        <f t="shared" si="8935"/>
        <v>0</v>
      </c>
      <c r="X3792">
        <f t="shared" si="8936"/>
        <v>0</v>
      </c>
      <c r="Y3792">
        <f t="shared" si="8937"/>
        <v>0</v>
      </c>
      <c r="Z3792">
        <f t="shared" si="8938"/>
        <v>0</v>
      </c>
      <c r="AA3792">
        <f t="shared" si="8939"/>
        <v>0</v>
      </c>
      <c r="AB3792">
        <f t="shared" si="8940"/>
        <v>0</v>
      </c>
      <c r="AC3792">
        <f t="shared" si="8941"/>
        <v>0</v>
      </c>
      <c r="AD3792">
        <f t="shared" si="8942"/>
        <v>0</v>
      </c>
      <c r="AM3792">
        <v>30200</v>
      </c>
      <c r="AN3792">
        <v>100</v>
      </c>
    </row>
    <row r="3793" spans="1:40" x14ac:dyDescent="0.3">
      <c r="A3793">
        <v>3792</v>
      </c>
      <c r="B3793">
        <v>2.7723591817139799E-2</v>
      </c>
      <c r="C3793">
        <v>0.85594299293961995</v>
      </c>
      <c r="D3793">
        <v>2.2223258602107601E-4</v>
      </c>
      <c r="E3793">
        <v>0.11611118265721899</v>
      </c>
      <c r="F3793" s="2" t="str">
        <f t="shared" si="8918"/>
        <v>K2</v>
      </c>
      <c r="G3793">
        <f t="shared" si="8919"/>
        <v>0</v>
      </c>
      <c r="H3793" t="str">
        <f t="shared" si="8920"/>
        <v>NA</v>
      </c>
      <c r="I3793">
        <f t="shared" si="8921"/>
        <v>4</v>
      </c>
      <c r="J3793" t="str">
        <f t="shared" ref="J3793" si="8969">IF(IF(I3794=0,I3793,"NA")=0,"NA",IF(I3794=0,I3793,"NA"))</f>
        <v>NA</v>
      </c>
      <c r="K3793">
        <f t="shared" si="8923"/>
        <v>0</v>
      </c>
      <c r="L3793" t="str">
        <f t="shared" ref="L3793" si="8970">IF(IF(K3794=0,K3793,"NA")=0,"NA",IF(K3794=0,K3793,"NA"))</f>
        <v>NA</v>
      </c>
      <c r="M3793">
        <f t="shared" si="8925"/>
        <v>0</v>
      </c>
      <c r="N3793" t="str">
        <f t="shared" si="8926"/>
        <v>NA</v>
      </c>
      <c r="O3793">
        <f t="shared" si="8927"/>
        <v>0</v>
      </c>
      <c r="P3793">
        <f t="shared" si="8928"/>
        <v>0</v>
      </c>
      <c r="Q3793">
        <f t="shared" si="8929"/>
        <v>0</v>
      </c>
      <c r="R3793">
        <f t="shared" si="8930"/>
        <v>0</v>
      </c>
      <c r="S3793">
        <f t="shared" si="8931"/>
        <v>0</v>
      </c>
      <c r="T3793">
        <f t="shared" si="8932"/>
        <v>1</v>
      </c>
      <c r="U3793">
        <f t="shared" si="8933"/>
        <v>0</v>
      </c>
      <c r="V3793">
        <f t="shared" si="8934"/>
        <v>0</v>
      </c>
      <c r="W3793">
        <f t="shared" si="8935"/>
        <v>0</v>
      </c>
      <c r="X3793">
        <f t="shared" si="8936"/>
        <v>0</v>
      </c>
      <c r="Y3793">
        <f t="shared" si="8937"/>
        <v>0</v>
      </c>
      <c r="Z3793">
        <f t="shared" si="8938"/>
        <v>0</v>
      </c>
      <c r="AA3793">
        <f t="shared" si="8939"/>
        <v>0</v>
      </c>
      <c r="AB3793">
        <f t="shared" si="8940"/>
        <v>0</v>
      </c>
      <c r="AC3793">
        <f t="shared" si="8941"/>
        <v>0</v>
      </c>
      <c r="AD3793">
        <f t="shared" si="8942"/>
        <v>0</v>
      </c>
      <c r="AM3793">
        <v>30125</v>
      </c>
      <c r="AN3793">
        <v>-75</v>
      </c>
    </row>
    <row r="3794" spans="1:40" x14ac:dyDescent="0.3">
      <c r="A3794">
        <v>3793</v>
      </c>
      <c r="B3794">
        <v>1.6686368212168099E-2</v>
      </c>
      <c r="C3794">
        <v>0.73919447316292097</v>
      </c>
      <c r="D3794">
        <v>2.4749939831288201E-3</v>
      </c>
      <c r="E3794">
        <v>0.24164416464178301</v>
      </c>
      <c r="F3794" s="2" t="str">
        <f t="shared" si="8918"/>
        <v>K2</v>
      </c>
      <c r="G3794">
        <f t="shared" si="8919"/>
        <v>0</v>
      </c>
      <c r="H3794" t="str">
        <f t="shared" si="8920"/>
        <v>NA</v>
      </c>
      <c r="I3794">
        <f t="shared" si="8921"/>
        <v>5</v>
      </c>
      <c r="J3794" t="str">
        <f t="shared" ref="J3794" si="8971">IF(IF(I3795=0,I3794,"NA")=0,"NA",IF(I3795=0,I3794,"NA"))</f>
        <v>NA</v>
      </c>
      <c r="K3794">
        <f t="shared" si="8923"/>
        <v>0</v>
      </c>
      <c r="L3794" t="str">
        <f t="shared" ref="L3794" si="8972">IF(IF(K3795=0,K3794,"NA")=0,"NA",IF(K3795=0,K3794,"NA"))</f>
        <v>NA</v>
      </c>
      <c r="M3794">
        <f t="shared" si="8925"/>
        <v>0</v>
      </c>
      <c r="N3794" t="str">
        <f t="shared" si="8926"/>
        <v>NA</v>
      </c>
      <c r="O3794">
        <f t="shared" si="8927"/>
        <v>0</v>
      </c>
      <c r="P3794">
        <f t="shared" si="8928"/>
        <v>0</v>
      </c>
      <c r="Q3794">
        <f t="shared" si="8929"/>
        <v>0</v>
      </c>
      <c r="R3794">
        <f t="shared" si="8930"/>
        <v>0</v>
      </c>
      <c r="S3794">
        <f t="shared" si="8931"/>
        <v>0</v>
      </c>
      <c r="T3794">
        <f t="shared" si="8932"/>
        <v>1</v>
      </c>
      <c r="U3794">
        <f t="shared" si="8933"/>
        <v>0</v>
      </c>
      <c r="V3794">
        <f t="shared" si="8934"/>
        <v>0</v>
      </c>
      <c r="W3794">
        <f t="shared" si="8935"/>
        <v>0</v>
      </c>
      <c r="X3794">
        <f t="shared" si="8936"/>
        <v>0</v>
      </c>
      <c r="Y3794">
        <f t="shared" si="8937"/>
        <v>0</v>
      </c>
      <c r="Z3794">
        <f t="shared" si="8938"/>
        <v>0</v>
      </c>
      <c r="AA3794">
        <f t="shared" si="8939"/>
        <v>0</v>
      </c>
      <c r="AB3794">
        <f t="shared" si="8940"/>
        <v>0</v>
      </c>
      <c r="AC3794">
        <f t="shared" si="8941"/>
        <v>0</v>
      </c>
      <c r="AD3794">
        <f t="shared" si="8942"/>
        <v>0</v>
      </c>
      <c r="AM3794">
        <v>30175</v>
      </c>
      <c r="AN3794">
        <v>50</v>
      </c>
    </row>
    <row r="3795" spans="1:40" x14ac:dyDescent="0.3">
      <c r="A3795">
        <v>3794</v>
      </c>
      <c r="B3795">
        <v>1.54221736561766E-2</v>
      </c>
      <c r="C3795">
        <v>0.67865003207649399</v>
      </c>
      <c r="D3795" s="1">
        <v>6.9290475038316201E-5</v>
      </c>
      <c r="E3795">
        <v>0.30585850379229101</v>
      </c>
      <c r="F3795" s="2" t="str">
        <f t="shared" si="8918"/>
        <v>K2</v>
      </c>
      <c r="G3795">
        <f t="shared" si="8919"/>
        <v>0</v>
      </c>
      <c r="H3795" t="str">
        <f t="shared" si="8920"/>
        <v>NA</v>
      </c>
      <c r="I3795">
        <f t="shared" si="8921"/>
        <v>6</v>
      </c>
      <c r="J3795" t="str">
        <f t="shared" ref="J3795" si="8973">IF(IF(I3796=0,I3795,"NA")=0,"NA",IF(I3796=0,I3795,"NA"))</f>
        <v>NA</v>
      </c>
      <c r="K3795">
        <f t="shared" si="8923"/>
        <v>0</v>
      </c>
      <c r="L3795" t="str">
        <f t="shared" ref="L3795" si="8974">IF(IF(K3796=0,K3795,"NA")=0,"NA",IF(K3796=0,K3795,"NA"))</f>
        <v>NA</v>
      </c>
      <c r="M3795">
        <f t="shared" si="8925"/>
        <v>0</v>
      </c>
      <c r="N3795" t="str">
        <f t="shared" si="8926"/>
        <v>NA</v>
      </c>
      <c r="O3795">
        <f t="shared" si="8927"/>
        <v>0</v>
      </c>
      <c r="P3795">
        <f t="shared" si="8928"/>
        <v>0</v>
      </c>
      <c r="Q3795">
        <f t="shared" si="8929"/>
        <v>0</v>
      </c>
      <c r="R3795">
        <f t="shared" si="8930"/>
        <v>0</v>
      </c>
      <c r="S3795">
        <f t="shared" si="8931"/>
        <v>0</v>
      </c>
      <c r="T3795">
        <f t="shared" si="8932"/>
        <v>1</v>
      </c>
      <c r="U3795">
        <f t="shared" si="8933"/>
        <v>0</v>
      </c>
      <c r="V3795">
        <f t="shared" si="8934"/>
        <v>0</v>
      </c>
      <c r="W3795">
        <f t="shared" si="8935"/>
        <v>0</v>
      </c>
      <c r="X3795">
        <f t="shared" si="8936"/>
        <v>0</v>
      </c>
      <c r="Y3795">
        <f t="shared" si="8937"/>
        <v>0</v>
      </c>
      <c r="Z3795">
        <f t="shared" si="8938"/>
        <v>0</v>
      </c>
      <c r="AA3795">
        <f t="shared" si="8939"/>
        <v>0</v>
      </c>
      <c r="AB3795">
        <f t="shared" si="8940"/>
        <v>0</v>
      </c>
      <c r="AC3795">
        <f t="shared" si="8941"/>
        <v>0</v>
      </c>
      <c r="AD3795">
        <f t="shared" si="8942"/>
        <v>0</v>
      </c>
      <c r="AM3795">
        <v>30275</v>
      </c>
      <c r="AN3795">
        <v>100</v>
      </c>
    </row>
    <row r="3796" spans="1:40" x14ac:dyDescent="0.3">
      <c r="A3796">
        <v>3795</v>
      </c>
      <c r="B3796">
        <v>3.8157164684125798E-2</v>
      </c>
      <c r="C3796">
        <v>0.90893841028125599</v>
      </c>
      <c r="D3796" s="1">
        <v>5.2528372397748199E-16</v>
      </c>
      <c r="E3796">
        <v>5.2904425034617397E-2</v>
      </c>
      <c r="F3796" s="2" t="str">
        <f t="shared" si="8918"/>
        <v>K2</v>
      </c>
      <c r="G3796">
        <f t="shared" si="8919"/>
        <v>0</v>
      </c>
      <c r="H3796" t="str">
        <f t="shared" si="8920"/>
        <v>NA</v>
      </c>
      <c r="I3796">
        <f t="shared" si="8921"/>
        <v>7</v>
      </c>
      <c r="J3796" t="str">
        <f t="shared" ref="J3796" si="8975">IF(IF(I3797=0,I3796,"NA")=0,"NA",IF(I3797=0,I3796,"NA"))</f>
        <v>NA</v>
      </c>
      <c r="K3796">
        <f t="shared" si="8923"/>
        <v>0</v>
      </c>
      <c r="L3796" t="str">
        <f t="shared" ref="L3796" si="8976">IF(IF(K3797=0,K3796,"NA")=0,"NA",IF(K3797=0,K3796,"NA"))</f>
        <v>NA</v>
      </c>
      <c r="M3796">
        <f t="shared" si="8925"/>
        <v>0</v>
      </c>
      <c r="N3796" t="str">
        <f t="shared" si="8926"/>
        <v>NA</v>
      </c>
      <c r="O3796">
        <f t="shared" si="8927"/>
        <v>0</v>
      </c>
      <c r="P3796">
        <f t="shared" si="8928"/>
        <v>0</v>
      </c>
      <c r="Q3796">
        <f t="shared" si="8929"/>
        <v>0</v>
      </c>
      <c r="R3796">
        <f t="shared" si="8930"/>
        <v>0</v>
      </c>
      <c r="S3796">
        <f t="shared" si="8931"/>
        <v>0</v>
      </c>
      <c r="T3796">
        <f t="shared" si="8932"/>
        <v>1</v>
      </c>
      <c r="U3796">
        <f t="shared" si="8933"/>
        <v>0</v>
      </c>
      <c r="V3796">
        <f t="shared" si="8934"/>
        <v>0</v>
      </c>
      <c r="W3796">
        <f t="shared" si="8935"/>
        <v>0</v>
      </c>
      <c r="X3796">
        <f t="shared" si="8936"/>
        <v>0</v>
      </c>
      <c r="Y3796">
        <f t="shared" si="8937"/>
        <v>0</v>
      </c>
      <c r="Z3796">
        <f t="shared" si="8938"/>
        <v>0</v>
      </c>
      <c r="AA3796">
        <f t="shared" si="8939"/>
        <v>0</v>
      </c>
      <c r="AB3796">
        <f t="shared" si="8940"/>
        <v>0</v>
      </c>
      <c r="AC3796">
        <f t="shared" si="8941"/>
        <v>0</v>
      </c>
      <c r="AD3796">
        <f t="shared" si="8942"/>
        <v>0</v>
      </c>
      <c r="AM3796">
        <v>30500</v>
      </c>
      <c r="AN3796">
        <v>225</v>
      </c>
    </row>
    <row r="3797" spans="1:40" x14ac:dyDescent="0.3">
      <c r="A3797">
        <v>3796</v>
      </c>
      <c r="B3797">
        <v>0.190225142163055</v>
      </c>
      <c r="C3797">
        <v>0.80975343913314601</v>
      </c>
      <c r="D3797" s="1">
        <v>5.82349083018124E-48</v>
      </c>
      <c r="E3797" s="1">
        <v>2.1418703798490299E-5</v>
      </c>
      <c r="F3797" s="2" t="str">
        <f t="shared" si="8918"/>
        <v>K2</v>
      </c>
      <c r="G3797">
        <f t="shared" si="8919"/>
        <v>0</v>
      </c>
      <c r="H3797" t="str">
        <f t="shared" si="8920"/>
        <v>NA</v>
      </c>
      <c r="I3797">
        <f t="shared" si="8921"/>
        <v>8</v>
      </c>
      <c r="J3797" t="str">
        <f t="shared" ref="J3797" si="8977">IF(IF(I3798=0,I3797,"NA")=0,"NA",IF(I3798=0,I3797,"NA"))</f>
        <v>NA</v>
      </c>
      <c r="K3797">
        <f t="shared" si="8923"/>
        <v>0</v>
      </c>
      <c r="L3797" t="str">
        <f t="shared" ref="L3797" si="8978">IF(IF(K3798=0,K3797,"NA")=0,"NA",IF(K3798=0,K3797,"NA"))</f>
        <v>NA</v>
      </c>
      <c r="M3797">
        <f t="shared" si="8925"/>
        <v>0</v>
      </c>
      <c r="N3797" t="str">
        <f t="shared" si="8926"/>
        <v>NA</v>
      </c>
      <c r="O3797">
        <f t="shared" si="8927"/>
        <v>0</v>
      </c>
      <c r="P3797">
        <f t="shared" si="8928"/>
        <v>0</v>
      </c>
      <c r="Q3797">
        <f t="shared" si="8929"/>
        <v>0</v>
      </c>
      <c r="R3797">
        <f t="shared" si="8930"/>
        <v>0</v>
      </c>
      <c r="S3797">
        <f t="shared" si="8931"/>
        <v>0</v>
      </c>
      <c r="T3797">
        <f t="shared" si="8932"/>
        <v>1</v>
      </c>
      <c r="U3797">
        <f t="shared" si="8933"/>
        <v>0</v>
      </c>
      <c r="V3797">
        <f t="shared" si="8934"/>
        <v>0</v>
      </c>
      <c r="W3797">
        <f t="shared" si="8935"/>
        <v>0</v>
      </c>
      <c r="X3797">
        <f t="shared" si="8936"/>
        <v>0</v>
      </c>
      <c r="Y3797">
        <f t="shared" si="8937"/>
        <v>0</v>
      </c>
      <c r="Z3797">
        <f t="shared" si="8938"/>
        <v>0</v>
      </c>
      <c r="AA3797">
        <f t="shared" si="8939"/>
        <v>0</v>
      </c>
      <c r="AB3797">
        <f t="shared" si="8940"/>
        <v>0</v>
      </c>
      <c r="AC3797">
        <f t="shared" si="8941"/>
        <v>0</v>
      </c>
      <c r="AD3797">
        <f t="shared" si="8942"/>
        <v>0</v>
      </c>
      <c r="AM3797">
        <v>30100</v>
      </c>
      <c r="AN3797">
        <v>-400</v>
      </c>
    </row>
    <row r="3798" spans="1:40" x14ac:dyDescent="0.3">
      <c r="A3798">
        <v>3797</v>
      </c>
      <c r="B3798">
        <v>5.7550338601112902E-2</v>
      </c>
      <c r="C3798">
        <v>0.88489583445335096</v>
      </c>
      <c r="D3798">
        <v>4.0725659153081897E-3</v>
      </c>
      <c r="E3798">
        <v>5.34812610302281E-2</v>
      </c>
      <c r="F3798" s="2" t="str">
        <f t="shared" si="8918"/>
        <v>K2</v>
      </c>
      <c r="G3798">
        <f t="shared" si="8919"/>
        <v>0</v>
      </c>
      <c r="H3798" t="str">
        <f t="shared" si="8920"/>
        <v>NA</v>
      </c>
      <c r="I3798">
        <f t="shared" si="8921"/>
        <v>9</v>
      </c>
      <c r="J3798" t="str">
        <f t="shared" ref="J3798" si="8979">IF(IF(I3799=0,I3798,"NA")=0,"NA",IF(I3799=0,I3798,"NA"))</f>
        <v>NA</v>
      </c>
      <c r="K3798">
        <f t="shared" si="8923"/>
        <v>0</v>
      </c>
      <c r="L3798" t="str">
        <f t="shared" ref="L3798" si="8980">IF(IF(K3799=0,K3798,"NA")=0,"NA",IF(K3799=0,K3798,"NA"))</f>
        <v>NA</v>
      </c>
      <c r="M3798">
        <f t="shared" si="8925"/>
        <v>0</v>
      </c>
      <c r="N3798" t="str">
        <f t="shared" si="8926"/>
        <v>NA</v>
      </c>
      <c r="O3798">
        <f t="shared" si="8927"/>
        <v>0</v>
      </c>
      <c r="P3798">
        <f t="shared" si="8928"/>
        <v>0</v>
      </c>
      <c r="Q3798">
        <f t="shared" si="8929"/>
        <v>0</v>
      </c>
      <c r="R3798">
        <f t="shared" si="8930"/>
        <v>0</v>
      </c>
      <c r="S3798">
        <f t="shared" si="8931"/>
        <v>0</v>
      </c>
      <c r="T3798">
        <f t="shared" si="8932"/>
        <v>1</v>
      </c>
      <c r="U3798">
        <f t="shared" si="8933"/>
        <v>0</v>
      </c>
      <c r="V3798">
        <f t="shared" si="8934"/>
        <v>0</v>
      </c>
      <c r="W3798">
        <f t="shared" si="8935"/>
        <v>0</v>
      </c>
      <c r="X3798">
        <f t="shared" si="8936"/>
        <v>0</v>
      </c>
      <c r="Y3798">
        <f t="shared" si="8937"/>
        <v>0</v>
      </c>
      <c r="Z3798">
        <f t="shared" si="8938"/>
        <v>0</v>
      </c>
      <c r="AA3798">
        <f t="shared" si="8939"/>
        <v>0</v>
      </c>
      <c r="AB3798">
        <f t="shared" si="8940"/>
        <v>0</v>
      </c>
      <c r="AC3798">
        <f t="shared" si="8941"/>
        <v>0</v>
      </c>
      <c r="AD3798">
        <f t="shared" si="8942"/>
        <v>0</v>
      </c>
      <c r="AM3798">
        <v>30150</v>
      </c>
      <c r="AN3798">
        <v>50</v>
      </c>
    </row>
    <row r="3799" spans="1:40" x14ac:dyDescent="0.3">
      <c r="A3799">
        <v>3798</v>
      </c>
      <c r="B3799">
        <v>3.4599433776196002E-2</v>
      </c>
      <c r="C3799">
        <v>0.89714508675323001</v>
      </c>
      <c r="D3799" s="1">
        <v>1.2956481666503601E-6</v>
      </c>
      <c r="E3799">
        <v>6.8254183822407402E-2</v>
      </c>
      <c r="F3799" s="2" t="str">
        <f t="shared" si="8918"/>
        <v>K2</v>
      </c>
      <c r="G3799">
        <f t="shared" si="8919"/>
        <v>0</v>
      </c>
      <c r="H3799" t="str">
        <f t="shared" si="8920"/>
        <v>NA</v>
      </c>
      <c r="I3799">
        <f t="shared" si="8921"/>
        <v>10</v>
      </c>
      <c r="J3799" t="str">
        <f t="shared" ref="J3799" si="8981">IF(IF(I3800=0,I3799,"NA")=0,"NA",IF(I3800=0,I3799,"NA"))</f>
        <v>NA</v>
      </c>
      <c r="K3799">
        <f t="shared" si="8923"/>
        <v>0</v>
      </c>
      <c r="L3799" t="str">
        <f t="shared" ref="L3799" si="8982">IF(IF(K3800=0,K3799,"NA")=0,"NA",IF(K3800=0,K3799,"NA"))</f>
        <v>NA</v>
      </c>
      <c r="M3799">
        <f t="shared" si="8925"/>
        <v>0</v>
      </c>
      <c r="N3799" t="str">
        <f t="shared" si="8926"/>
        <v>NA</v>
      </c>
      <c r="O3799">
        <f t="shared" si="8927"/>
        <v>0</v>
      </c>
      <c r="P3799">
        <f t="shared" si="8928"/>
        <v>0</v>
      </c>
      <c r="Q3799">
        <f t="shared" si="8929"/>
        <v>0</v>
      </c>
      <c r="R3799">
        <f t="shared" si="8930"/>
        <v>0</v>
      </c>
      <c r="S3799">
        <f t="shared" si="8931"/>
        <v>0</v>
      </c>
      <c r="T3799">
        <f t="shared" si="8932"/>
        <v>1</v>
      </c>
      <c r="U3799">
        <f t="shared" si="8933"/>
        <v>0</v>
      </c>
      <c r="V3799">
        <f t="shared" si="8934"/>
        <v>0</v>
      </c>
      <c r="W3799">
        <f t="shared" si="8935"/>
        <v>0</v>
      </c>
      <c r="X3799">
        <f t="shared" si="8936"/>
        <v>0</v>
      </c>
      <c r="Y3799">
        <f t="shared" si="8937"/>
        <v>0</v>
      </c>
      <c r="Z3799">
        <f t="shared" si="8938"/>
        <v>0</v>
      </c>
      <c r="AA3799">
        <f t="shared" si="8939"/>
        <v>0</v>
      </c>
      <c r="AB3799">
        <f t="shared" si="8940"/>
        <v>0</v>
      </c>
      <c r="AC3799">
        <f t="shared" si="8941"/>
        <v>0</v>
      </c>
      <c r="AD3799">
        <f t="shared" si="8942"/>
        <v>0</v>
      </c>
      <c r="AM3799">
        <v>30025</v>
      </c>
      <c r="AN3799">
        <v>-125</v>
      </c>
    </row>
    <row r="3800" spans="1:40" x14ac:dyDescent="0.3">
      <c r="A3800">
        <v>3799</v>
      </c>
      <c r="B3800">
        <v>2.4063198247913399E-2</v>
      </c>
      <c r="C3800">
        <v>0.87829597022236305</v>
      </c>
      <c r="D3800" s="1">
        <v>4.3729366215135797E-7</v>
      </c>
      <c r="E3800">
        <v>9.76403942360618E-2</v>
      </c>
      <c r="F3800" s="2" t="str">
        <f t="shared" si="8918"/>
        <v>K2</v>
      </c>
      <c r="G3800">
        <f t="shared" si="8919"/>
        <v>0</v>
      </c>
      <c r="H3800" t="str">
        <f t="shared" si="8920"/>
        <v>NA</v>
      </c>
      <c r="I3800">
        <f t="shared" si="8921"/>
        <v>11</v>
      </c>
      <c r="J3800" t="str">
        <f t="shared" ref="J3800" si="8983">IF(IF(I3801=0,I3800,"NA")=0,"NA",IF(I3801=0,I3800,"NA"))</f>
        <v>NA</v>
      </c>
      <c r="K3800">
        <f t="shared" si="8923"/>
        <v>0</v>
      </c>
      <c r="L3800" t="str">
        <f t="shared" ref="L3800" si="8984">IF(IF(K3801=0,K3800,"NA")=0,"NA",IF(K3801=0,K3800,"NA"))</f>
        <v>NA</v>
      </c>
      <c r="M3800">
        <f t="shared" si="8925"/>
        <v>0</v>
      </c>
      <c r="N3800" t="str">
        <f t="shared" si="8926"/>
        <v>NA</v>
      </c>
      <c r="O3800">
        <f t="shared" si="8927"/>
        <v>0</v>
      </c>
      <c r="P3800">
        <f t="shared" si="8928"/>
        <v>0</v>
      </c>
      <c r="Q3800">
        <f t="shared" si="8929"/>
        <v>0</v>
      </c>
      <c r="R3800">
        <f t="shared" si="8930"/>
        <v>0</v>
      </c>
      <c r="S3800">
        <f t="shared" si="8931"/>
        <v>0</v>
      </c>
      <c r="T3800">
        <f t="shared" si="8932"/>
        <v>1</v>
      </c>
      <c r="U3800">
        <f t="shared" si="8933"/>
        <v>0</v>
      </c>
      <c r="V3800">
        <f t="shared" si="8934"/>
        <v>0</v>
      </c>
      <c r="W3800">
        <f t="shared" si="8935"/>
        <v>0</v>
      </c>
      <c r="X3800">
        <f t="shared" si="8936"/>
        <v>0</v>
      </c>
      <c r="Y3800">
        <f t="shared" si="8937"/>
        <v>0</v>
      </c>
      <c r="Z3800">
        <f t="shared" si="8938"/>
        <v>0</v>
      </c>
      <c r="AA3800">
        <f t="shared" si="8939"/>
        <v>0</v>
      </c>
      <c r="AB3800">
        <f t="shared" si="8940"/>
        <v>0</v>
      </c>
      <c r="AC3800">
        <f t="shared" si="8941"/>
        <v>0</v>
      </c>
      <c r="AD3800">
        <f t="shared" si="8942"/>
        <v>0</v>
      </c>
      <c r="AM3800">
        <v>30150</v>
      </c>
      <c r="AN3800">
        <v>125</v>
      </c>
    </row>
    <row r="3801" spans="1:40" x14ac:dyDescent="0.3">
      <c r="A3801">
        <v>3800</v>
      </c>
      <c r="B3801">
        <v>1.7106976887406901E-2</v>
      </c>
      <c r="C3801">
        <v>0.77566142509406799</v>
      </c>
      <c r="D3801">
        <v>2.0746755425447199E-3</v>
      </c>
      <c r="E3801">
        <v>0.205156922475981</v>
      </c>
      <c r="F3801" s="2" t="str">
        <f t="shared" si="8918"/>
        <v>K2</v>
      </c>
      <c r="G3801">
        <f t="shared" si="8919"/>
        <v>0</v>
      </c>
      <c r="H3801" t="str">
        <f t="shared" si="8920"/>
        <v>NA</v>
      </c>
      <c r="I3801">
        <f t="shared" si="8921"/>
        <v>12</v>
      </c>
      <c r="J3801" t="str">
        <f t="shared" ref="J3801" si="8985">IF(IF(I3802=0,I3801,"NA")=0,"NA",IF(I3802=0,I3801,"NA"))</f>
        <v>NA</v>
      </c>
      <c r="K3801">
        <f t="shared" si="8923"/>
        <v>0</v>
      </c>
      <c r="L3801" t="str">
        <f t="shared" ref="L3801" si="8986">IF(IF(K3802=0,K3801,"NA")=0,"NA",IF(K3802=0,K3801,"NA"))</f>
        <v>NA</v>
      </c>
      <c r="M3801">
        <f t="shared" si="8925"/>
        <v>0</v>
      </c>
      <c r="N3801" t="str">
        <f t="shared" si="8926"/>
        <v>NA</v>
      </c>
      <c r="O3801">
        <f t="shared" si="8927"/>
        <v>0</v>
      </c>
      <c r="P3801">
        <f t="shared" si="8928"/>
        <v>0</v>
      </c>
      <c r="Q3801">
        <f t="shared" si="8929"/>
        <v>0</v>
      </c>
      <c r="R3801">
        <f t="shared" si="8930"/>
        <v>0</v>
      </c>
      <c r="S3801">
        <f t="shared" si="8931"/>
        <v>0</v>
      </c>
      <c r="T3801">
        <f t="shared" si="8932"/>
        <v>1</v>
      </c>
      <c r="U3801">
        <f t="shared" si="8933"/>
        <v>0</v>
      </c>
      <c r="V3801">
        <f t="shared" si="8934"/>
        <v>0</v>
      </c>
      <c r="W3801">
        <f t="shared" si="8935"/>
        <v>0</v>
      </c>
      <c r="X3801">
        <f t="shared" si="8936"/>
        <v>0</v>
      </c>
      <c r="Y3801">
        <f t="shared" si="8937"/>
        <v>0</v>
      </c>
      <c r="Z3801">
        <f t="shared" si="8938"/>
        <v>0</v>
      </c>
      <c r="AA3801">
        <f t="shared" si="8939"/>
        <v>0</v>
      </c>
      <c r="AB3801">
        <f t="shared" si="8940"/>
        <v>0</v>
      </c>
      <c r="AC3801">
        <f t="shared" si="8941"/>
        <v>0</v>
      </c>
      <c r="AD3801">
        <f t="shared" si="8942"/>
        <v>0</v>
      </c>
      <c r="AM3801">
        <v>30200</v>
      </c>
      <c r="AN3801">
        <v>50</v>
      </c>
    </row>
    <row r="3802" spans="1:40" x14ac:dyDescent="0.3">
      <c r="A3802">
        <v>3801</v>
      </c>
      <c r="B3802">
        <v>1.3337593262411801E-2</v>
      </c>
      <c r="C3802">
        <v>0.63723220653297297</v>
      </c>
      <c r="D3802">
        <v>4.6470381290590898E-3</v>
      </c>
      <c r="E3802">
        <v>0.34478316207555598</v>
      </c>
      <c r="F3802" s="2" t="str">
        <f t="shared" si="8918"/>
        <v>K2</v>
      </c>
      <c r="G3802">
        <f t="shared" si="8919"/>
        <v>0</v>
      </c>
      <c r="H3802" t="str">
        <f t="shared" si="8920"/>
        <v>NA</v>
      </c>
      <c r="I3802">
        <f t="shared" si="8921"/>
        <v>13</v>
      </c>
      <c r="J3802" t="str">
        <f t="shared" ref="J3802" si="8987">IF(IF(I3803=0,I3802,"NA")=0,"NA",IF(I3803=0,I3802,"NA"))</f>
        <v>NA</v>
      </c>
      <c r="K3802">
        <f t="shared" si="8923"/>
        <v>0</v>
      </c>
      <c r="L3802" t="str">
        <f t="shared" ref="L3802" si="8988">IF(IF(K3803=0,K3802,"NA")=0,"NA",IF(K3803=0,K3802,"NA"))</f>
        <v>NA</v>
      </c>
      <c r="M3802">
        <f t="shared" si="8925"/>
        <v>0</v>
      </c>
      <c r="N3802" t="str">
        <f t="shared" si="8926"/>
        <v>NA</v>
      </c>
      <c r="O3802">
        <f t="shared" si="8927"/>
        <v>0</v>
      </c>
      <c r="P3802">
        <f t="shared" si="8928"/>
        <v>0</v>
      </c>
      <c r="Q3802">
        <f t="shared" si="8929"/>
        <v>0</v>
      </c>
      <c r="R3802">
        <f t="shared" si="8930"/>
        <v>0</v>
      </c>
      <c r="S3802">
        <f t="shared" si="8931"/>
        <v>0</v>
      </c>
      <c r="T3802">
        <f t="shared" si="8932"/>
        <v>1</v>
      </c>
      <c r="U3802">
        <f t="shared" si="8933"/>
        <v>0</v>
      </c>
      <c r="V3802">
        <f t="shared" si="8934"/>
        <v>0</v>
      </c>
      <c r="W3802">
        <f t="shared" si="8935"/>
        <v>0</v>
      </c>
      <c r="X3802">
        <f t="shared" si="8936"/>
        <v>0</v>
      </c>
      <c r="Y3802">
        <f t="shared" si="8937"/>
        <v>0</v>
      </c>
      <c r="Z3802">
        <f t="shared" si="8938"/>
        <v>0</v>
      </c>
      <c r="AA3802">
        <f t="shared" si="8939"/>
        <v>0</v>
      </c>
      <c r="AB3802">
        <f t="shared" si="8940"/>
        <v>0</v>
      </c>
      <c r="AC3802">
        <f t="shared" si="8941"/>
        <v>0</v>
      </c>
      <c r="AD3802">
        <f t="shared" si="8942"/>
        <v>0</v>
      </c>
      <c r="AM3802">
        <v>30150</v>
      </c>
      <c r="AN3802">
        <v>-50</v>
      </c>
    </row>
    <row r="3803" spans="1:40" x14ac:dyDescent="0.3">
      <c r="A3803">
        <v>3802</v>
      </c>
      <c r="B3803">
        <v>3.4852483391989098E-2</v>
      </c>
      <c r="C3803">
        <v>0.87553863172167701</v>
      </c>
      <c r="D3803" s="1">
        <v>4.7454361114675804E-13</v>
      </c>
      <c r="E3803">
        <v>8.96088848858589E-2</v>
      </c>
      <c r="F3803" s="2" t="str">
        <f t="shared" si="8918"/>
        <v>K2</v>
      </c>
      <c r="G3803">
        <f t="shared" si="8919"/>
        <v>0</v>
      </c>
      <c r="H3803" t="str">
        <f t="shared" si="8920"/>
        <v>NA</v>
      </c>
      <c r="I3803">
        <f t="shared" si="8921"/>
        <v>14</v>
      </c>
      <c r="J3803" t="str">
        <f t="shared" ref="J3803" si="8989">IF(IF(I3804=0,I3803,"NA")=0,"NA",IF(I3804=0,I3803,"NA"))</f>
        <v>NA</v>
      </c>
      <c r="K3803">
        <f t="shared" si="8923"/>
        <v>0</v>
      </c>
      <c r="L3803" t="str">
        <f t="shared" ref="L3803" si="8990">IF(IF(K3804=0,K3803,"NA")=0,"NA",IF(K3804=0,K3803,"NA"))</f>
        <v>NA</v>
      </c>
      <c r="M3803">
        <f t="shared" si="8925"/>
        <v>0</v>
      </c>
      <c r="N3803" t="str">
        <f t="shared" si="8926"/>
        <v>NA</v>
      </c>
      <c r="O3803">
        <f t="shared" si="8927"/>
        <v>0</v>
      </c>
      <c r="P3803">
        <f t="shared" si="8928"/>
        <v>0</v>
      </c>
      <c r="Q3803">
        <f t="shared" si="8929"/>
        <v>0</v>
      </c>
      <c r="R3803">
        <f t="shared" si="8930"/>
        <v>0</v>
      </c>
      <c r="S3803">
        <f t="shared" si="8931"/>
        <v>0</v>
      </c>
      <c r="T3803">
        <f t="shared" si="8932"/>
        <v>1</v>
      </c>
      <c r="U3803">
        <f t="shared" si="8933"/>
        <v>0</v>
      </c>
      <c r="V3803">
        <f t="shared" si="8934"/>
        <v>0</v>
      </c>
      <c r="W3803">
        <f t="shared" si="8935"/>
        <v>0</v>
      </c>
      <c r="X3803">
        <f t="shared" si="8936"/>
        <v>0</v>
      </c>
      <c r="Y3803">
        <f t="shared" si="8937"/>
        <v>0</v>
      </c>
      <c r="Z3803">
        <f t="shared" si="8938"/>
        <v>0</v>
      </c>
      <c r="AA3803">
        <f t="shared" si="8939"/>
        <v>0</v>
      </c>
      <c r="AB3803">
        <f t="shared" si="8940"/>
        <v>0</v>
      </c>
      <c r="AC3803">
        <f t="shared" si="8941"/>
        <v>0</v>
      </c>
      <c r="AD3803">
        <f t="shared" si="8942"/>
        <v>0</v>
      </c>
      <c r="AM3803">
        <v>29950</v>
      </c>
      <c r="AN3803">
        <v>-200</v>
      </c>
    </row>
    <row r="3804" spans="1:40" x14ac:dyDescent="0.3">
      <c r="A3804">
        <v>3803</v>
      </c>
      <c r="B3804">
        <v>2.91925127910872E-2</v>
      </c>
      <c r="C3804">
        <v>0.90924523155925696</v>
      </c>
      <c r="D3804" s="1">
        <v>3.4628029614738698E-11</v>
      </c>
      <c r="E3804">
        <v>6.1562255615027699E-2</v>
      </c>
      <c r="F3804" s="2" t="str">
        <f t="shared" si="8918"/>
        <v>K2</v>
      </c>
      <c r="G3804">
        <f t="shared" si="8919"/>
        <v>0</v>
      </c>
      <c r="H3804" t="str">
        <f t="shared" si="8920"/>
        <v>NA</v>
      </c>
      <c r="I3804">
        <f t="shared" si="8921"/>
        <v>15</v>
      </c>
      <c r="J3804" t="str">
        <f t="shared" ref="J3804" si="8991">IF(IF(I3805=0,I3804,"NA")=0,"NA",IF(I3805=0,I3804,"NA"))</f>
        <v>NA</v>
      </c>
      <c r="K3804">
        <f t="shared" si="8923"/>
        <v>0</v>
      </c>
      <c r="L3804" t="str">
        <f t="shared" ref="L3804" si="8992">IF(IF(K3805=0,K3804,"NA")=0,"NA",IF(K3805=0,K3804,"NA"))</f>
        <v>NA</v>
      </c>
      <c r="M3804">
        <f t="shared" si="8925"/>
        <v>0</v>
      </c>
      <c r="N3804" t="str">
        <f t="shared" si="8926"/>
        <v>NA</v>
      </c>
      <c r="O3804">
        <f t="shared" si="8927"/>
        <v>0</v>
      </c>
      <c r="P3804">
        <f t="shared" si="8928"/>
        <v>0</v>
      </c>
      <c r="Q3804">
        <f t="shared" si="8929"/>
        <v>0</v>
      </c>
      <c r="R3804">
        <f t="shared" si="8930"/>
        <v>0</v>
      </c>
      <c r="S3804">
        <f t="shared" si="8931"/>
        <v>0</v>
      </c>
      <c r="T3804">
        <f t="shared" si="8932"/>
        <v>1</v>
      </c>
      <c r="U3804">
        <f t="shared" si="8933"/>
        <v>0</v>
      </c>
      <c r="V3804">
        <f t="shared" si="8934"/>
        <v>0</v>
      </c>
      <c r="W3804">
        <f t="shared" si="8935"/>
        <v>0</v>
      </c>
      <c r="X3804">
        <f t="shared" si="8936"/>
        <v>0</v>
      </c>
      <c r="Y3804">
        <f t="shared" si="8937"/>
        <v>0</v>
      </c>
      <c r="Z3804">
        <f t="shared" si="8938"/>
        <v>0</v>
      </c>
      <c r="AA3804">
        <f t="shared" si="8939"/>
        <v>0</v>
      </c>
      <c r="AB3804">
        <f t="shared" si="8940"/>
        <v>0</v>
      </c>
      <c r="AC3804">
        <f t="shared" si="8941"/>
        <v>0</v>
      </c>
      <c r="AD3804">
        <f t="shared" si="8942"/>
        <v>0</v>
      </c>
      <c r="AM3804">
        <v>30125</v>
      </c>
      <c r="AN3804">
        <v>175</v>
      </c>
    </row>
    <row r="3805" spans="1:40" x14ac:dyDescent="0.3">
      <c r="A3805">
        <v>3804</v>
      </c>
      <c r="B3805">
        <v>0.18558307135084701</v>
      </c>
      <c r="C3805">
        <v>0.814395626204376</v>
      </c>
      <c r="D3805" s="1">
        <v>6.7333535477183696E-48</v>
      </c>
      <c r="E3805" s="1">
        <v>2.13024447766325E-5</v>
      </c>
      <c r="F3805" s="2" t="str">
        <f t="shared" si="8918"/>
        <v>K2</v>
      </c>
      <c r="G3805">
        <f t="shared" si="8919"/>
        <v>0</v>
      </c>
      <c r="H3805" t="str">
        <f t="shared" si="8920"/>
        <v>NA</v>
      </c>
      <c r="I3805">
        <f t="shared" si="8921"/>
        <v>16</v>
      </c>
      <c r="J3805" t="str">
        <f t="shared" ref="J3805" si="8993">IF(IF(I3806=0,I3805,"NA")=0,"NA",IF(I3806=0,I3805,"NA"))</f>
        <v>NA</v>
      </c>
      <c r="K3805">
        <f t="shared" si="8923"/>
        <v>0</v>
      </c>
      <c r="L3805" t="str">
        <f t="shared" ref="L3805" si="8994">IF(IF(K3806=0,K3805,"NA")=0,"NA",IF(K3806=0,K3805,"NA"))</f>
        <v>NA</v>
      </c>
      <c r="M3805">
        <f t="shared" si="8925"/>
        <v>0</v>
      </c>
      <c r="N3805" t="str">
        <f t="shared" si="8926"/>
        <v>NA</v>
      </c>
      <c r="O3805">
        <f t="shared" si="8927"/>
        <v>0</v>
      </c>
      <c r="P3805">
        <f t="shared" si="8928"/>
        <v>0</v>
      </c>
      <c r="Q3805">
        <f t="shared" si="8929"/>
        <v>0</v>
      </c>
      <c r="R3805">
        <f t="shared" si="8930"/>
        <v>0</v>
      </c>
      <c r="S3805">
        <f t="shared" si="8931"/>
        <v>0</v>
      </c>
      <c r="T3805">
        <f t="shared" si="8932"/>
        <v>1</v>
      </c>
      <c r="U3805">
        <f t="shared" si="8933"/>
        <v>0</v>
      </c>
      <c r="V3805">
        <f t="shared" si="8934"/>
        <v>0</v>
      </c>
      <c r="W3805">
        <f t="shared" si="8935"/>
        <v>0</v>
      </c>
      <c r="X3805">
        <f t="shared" si="8936"/>
        <v>0</v>
      </c>
      <c r="Y3805">
        <f t="shared" si="8937"/>
        <v>0</v>
      </c>
      <c r="Z3805">
        <f t="shared" si="8938"/>
        <v>0</v>
      </c>
      <c r="AA3805">
        <f t="shared" si="8939"/>
        <v>0</v>
      </c>
      <c r="AB3805">
        <f t="shared" si="8940"/>
        <v>0</v>
      </c>
      <c r="AC3805">
        <f t="shared" si="8941"/>
        <v>0</v>
      </c>
      <c r="AD3805">
        <f t="shared" si="8942"/>
        <v>0</v>
      </c>
      <c r="AM3805">
        <v>29725</v>
      </c>
      <c r="AN3805">
        <v>-400</v>
      </c>
    </row>
    <row r="3806" spans="1:40" x14ac:dyDescent="0.3">
      <c r="A3806">
        <v>3805</v>
      </c>
      <c r="B3806">
        <v>6.6995191514718999E-2</v>
      </c>
      <c r="C3806">
        <v>0.88842788222732705</v>
      </c>
      <c r="D3806">
        <v>4.7347861335039097E-3</v>
      </c>
      <c r="E3806">
        <v>3.9842140124450101E-2</v>
      </c>
      <c r="F3806" s="2" t="str">
        <f t="shared" si="8918"/>
        <v>K2</v>
      </c>
      <c r="G3806">
        <f t="shared" si="8919"/>
        <v>0</v>
      </c>
      <c r="H3806" t="str">
        <f t="shared" si="8920"/>
        <v>NA</v>
      </c>
      <c r="I3806">
        <f t="shared" si="8921"/>
        <v>17</v>
      </c>
      <c r="J3806">
        <f t="shared" ref="J3806" si="8995">IF(IF(I3807=0,I3806,"NA")=0,"NA",IF(I3807=0,I3806,"NA"))</f>
        <v>17</v>
      </c>
      <c r="K3806">
        <f t="shared" si="8923"/>
        <v>0</v>
      </c>
      <c r="L3806" t="str">
        <f t="shared" ref="L3806" si="8996">IF(IF(K3807=0,K3806,"NA")=0,"NA",IF(K3807=0,K3806,"NA"))</f>
        <v>NA</v>
      </c>
      <c r="M3806">
        <f t="shared" si="8925"/>
        <v>0</v>
      </c>
      <c r="N3806" t="str">
        <f t="shared" si="8926"/>
        <v>NA</v>
      </c>
      <c r="O3806">
        <f t="shared" si="8927"/>
        <v>0</v>
      </c>
      <c r="P3806">
        <f t="shared" si="8928"/>
        <v>0</v>
      </c>
      <c r="Q3806">
        <f t="shared" si="8929"/>
        <v>0</v>
      </c>
      <c r="R3806">
        <f t="shared" si="8930"/>
        <v>0</v>
      </c>
      <c r="S3806">
        <f t="shared" si="8931"/>
        <v>0</v>
      </c>
      <c r="T3806">
        <f t="shared" si="8932"/>
        <v>1</v>
      </c>
      <c r="U3806">
        <f t="shared" si="8933"/>
        <v>0</v>
      </c>
      <c r="V3806">
        <f t="shared" si="8934"/>
        <v>0</v>
      </c>
      <c r="W3806">
        <f t="shared" si="8935"/>
        <v>0</v>
      </c>
      <c r="X3806">
        <f t="shared" si="8936"/>
        <v>0</v>
      </c>
      <c r="Y3806">
        <f t="shared" si="8937"/>
        <v>0</v>
      </c>
      <c r="Z3806">
        <f t="shared" si="8938"/>
        <v>0</v>
      </c>
      <c r="AA3806">
        <f t="shared" si="8939"/>
        <v>0</v>
      </c>
      <c r="AB3806">
        <f t="shared" si="8940"/>
        <v>0</v>
      </c>
      <c r="AC3806">
        <f t="shared" si="8941"/>
        <v>0</v>
      </c>
      <c r="AD3806">
        <f t="shared" si="8942"/>
        <v>0</v>
      </c>
      <c r="AM3806">
        <v>29675</v>
      </c>
      <c r="AN3806">
        <v>-50</v>
      </c>
    </row>
    <row r="3807" spans="1:40" x14ac:dyDescent="0.3">
      <c r="A3807">
        <v>3806</v>
      </c>
      <c r="B3807">
        <v>0.88755367983133704</v>
      </c>
      <c r="C3807">
        <v>0.11244632016202601</v>
      </c>
      <c r="D3807" s="1">
        <v>3.4253013123221199E-111</v>
      </c>
      <c r="E3807" s="1">
        <v>6.63740206571805E-12</v>
      </c>
      <c r="F3807" s="2" t="str">
        <f t="shared" si="8918"/>
        <v>K1</v>
      </c>
      <c r="G3807">
        <f t="shared" si="8919"/>
        <v>1</v>
      </c>
      <c r="H3807">
        <f t="shared" si="8920"/>
        <v>1</v>
      </c>
      <c r="I3807">
        <f t="shared" si="8921"/>
        <v>0</v>
      </c>
      <c r="J3807" t="str">
        <f t="shared" ref="J3807" si="8997">IF(IF(I3808=0,I3807,"NA")=0,"NA",IF(I3808=0,I3807,"NA"))</f>
        <v>NA</v>
      </c>
      <c r="K3807">
        <f t="shared" si="8923"/>
        <v>0</v>
      </c>
      <c r="L3807" t="str">
        <f t="shared" ref="L3807" si="8998">IF(IF(K3808=0,K3807,"NA")=0,"NA",IF(K3808=0,K3807,"NA"))</f>
        <v>NA</v>
      </c>
      <c r="M3807">
        <f t="shared" si="8925"/>
        <v>0</v>
      </c>
      <c r="N3807" t="str">
        <f t="shared" si="8926"/>
        <v>NA</v>
      </c>
      <c r="O3807">
        <f t="shared" si="8927"/>
        <v>0</v>
      </c>
      <c r="P3807">
        <f t="shared" si="8928"/>
        <v>0</v>
      </c>
      <c r="Q3807">
        <f t="shared" si="8929"/>
        <v>0</v>
      </c>
      <c r="R3807">
        <f t="shared" si="8930"/>
        <v>0</v>
      </c>
      <c r="S3807">
        <f t="shared" si="8931"/>
        <v>1</v>
      </c>
      <c r="T3807">
        <f t="shared" si="8932"/>
        <v>0</v>
      </c>
      <c r="U3807">
        <f t="shared" si="8933"/>
        <v>0</v>
      </c>
      <c r="V3807">
        <f t="shared" si="8934"/>
        <v>0</v>
      </c>
      <c r="W3807">
        <f t="shared" si="8935"/>
        <v>0</v>
      </c>
      <c r="X3807">
        <f t="shared" si="8936"/>
        <v>0</v>
      </c>
      <c r="Y3807">
        <f t="shared" si="8937"/>
        <v>0</v>
      </c>
      <c r="Z3807">
        <f t="shared" si="8938"/>
        <v>0</v>
      </c>
      <c r="AA3807">
        <f t="shared" si="8939"/>
        <v>0</v>
      </c>
      <c r="AB3807">
        <f t="shared" si="8940"/>
        <v>0</v>
      </c>
      <c r="AC3807">
        <f t="shared" si="8941"/>
        <v>0</v>
      </c>
      <c r="AD3807">
        <f t="shared" si="8942"/>
        <v>0</v>
      </c>
      <c r="AM3807">
        <v>30300</v>
      </c>
      <c r="AN3807">
        <v>625</v>
      </c>
    </row>
    <row r="3808" spans="1:40" x14ac:dyDescent="0.3">
      <c r="A3808">
        <v>3807</v>
      </c>
      <c r="B3808">
        <v>0.38562379318087098</v>
      </c>
      <c r="C3808">
        <v>0.56065230187491999</v>
      </c>
      <c r="D3808">
        <v>4.50510510540039E-2</v>
      </c>
      <c r="E3808">
        <v>8.6728538902049301E-3</v>
      </c>
      <c r="F3808" s="2" t="str">
        <f t="shared" si="8918"/>
        <v>K2</v>
      </c>
      <c r="G3808">
        <f t="shared" si="8919"/>
        <v>0</v>
      </c>
      <c r="H3808" t="str">
        <f t="shared" si="8920"/>
        <v>NA</v>
      </c>
      <c r="I3808">
        <f t="shared" si="8921"/>
        <v>1</v>
      </c>
      <c r="J3808" t="str">
        <f t="shared" ref="J3808" si="8999">IF(IF(I3809=0,I3808,"NA")=0,"NA",IF(I3809=0,I3808,"NA"))</f>
        <v>NA</v>
      </c>
      <c r="K3808">
        <f t="shared" si="8923"/>
        <v>0</v>
      </c>
      <c r="L3808" t="str">
        <f t="shared" ref="L3808" si="9000">IF(IF(K3809=0,K3808,"NA")=0,"NA",IF(K3809=0,K3808,"NA"))</f>
        <v>NA</v>
      </c>
      <c r="M3808">
        <f t="shared" si="8925"/>
        <v>0</v>
      </c>
      <c r="N3808" t="str">
        <f t="shared" si="8926"/>
        <v>NA</v>
      </c>
      <c r="O3808">
        <f t="shared" si="8927"/>
        <v>0</v>
      </c>
      <c r="P3808">
        <f t="shared" si="8928"/>
        <v>1</v>
      </c>
      <c r="Q3808">
        <f t="shared" si="8929"/>
        <v>0</v>
      </c>
      <c r="R3808">
        <f t="shared" si="8930"/>
        <v>0</v>
      </c>
      <c r="S3808">
        <f t="shared" si="8931"/>
        <v>0</v>
      </c>
      <c r="T3808">
        <f t="shared" si="8932"/>
        <v>0</v>
      </c>
      <c r="U3808">
        <f t="shared" si="8933"/>
        <v>0</v>
      </c>
      <c r="V3808">
        <f t="shared" si="8934"/>
        <v>0</v>
      </c>
      <c r="W3808">
        <f t="shared" si="8935"/>
        <v>0</v>
      </c>
      <c r="X3808">
        <f t="shared" si="8936"/>
        <v>0</v>
      </c>
      <c r="Y3808">
        <f t="shared" si="8937"/>
        <v>0</v>
      </c>
      <c r="Z3808">
        <f t="shared" si="8938"/>
        <v>0</v>
      </c>
      <c r="AA3808">
        <f t="shared" si="8939"/>
        <v>0</v>
      </c>
      <c r="AB3808">
        <f t="shared" si="8940"/>
        <v>0</v>
      </c>
      <c r="AC3808">
        <f t="shared" si="8941"/>
        <v>0</v>
      </c>
      <c r="AD3808">
        <f t="shared" si="8942"/>
        <v>0</v>
      </c>
      <c r="AM3808">
        <v>30350</v>
      </c>
      <c r="AN3808">
        <v>50</v>
      </c>
    </row>
    <row r="3809" spans="1:40" x14ac:dyDescent="0.3">
      <c r="A3809">
        <v>3808</v>
      </c>
      <c r="B3809">
        <v>8.4494377473554094E-2</v>
      </c>
      <c r="C3809">
        <v>0.57197836000103996</v>
      </c>
      <c r="D3809">
        <v>0.29353116582421901</v>
      </c>
      <c r="E3809">
        <v>4.9996096701187001E-2</v>
      </c>
      <c r="F3809" s="2" t="str">
        <f t="shared" si="8918"/>
        <v>K2</v>
      </c>
      <c r="G3809">
        <f t="shared" si="8919"/>
        <v>0</v>
      </c>
      <c r="H3809" t="str">
        <f t="shared" si="8920"/>
        <v>NA</v>
      </c>
      <c r="I3809">
        <f t="shared" si="8921"/>
        <v>2</v>
      </c>
      <c r="J3809" t="str">
        <f t="shared" ref="J3809" si="9001">IF(IF(I3810=0,I3809,"NA")=0,"NA",IF(I3810=0,I3809,"NA"))</f>
        <v>NA</v>
      </c>
      <c r="K3809">
        <f t="shared" si="8923"/>
        <v>0</v>
      </c>
      <c r="L3809" t="str">
        <f t="shared" ref="L3809" si="9002">IF(IF(K3810=0,K3809,"NA")=0,"NA",IF(K3810=0,K3809,"NA"))</f>
        <v>NA</v>
      </c>
      <c r="M3809">
        <f t="shared" si="8925"/>
        <v>0</v>
      </c>
      <c r="N3809" t="str">
        <f t="shared" si="8926"/>
        <v>NA</v>
      </c>
      <c r="O3809">
        <f t="shared" si="8927"/>
        <v>0</v>
      </c>
      <c r="P3809">
        <f t="shared" si="8928"/>
        <v>0</v>
      </c>
      <c r="Q3809">
        <f t="shared" si="8929"/>
        <v>0</v>
      </c>
      <c r="R3809">
        <f t="shared" si="8930"/>
        <v>0</v>
      </c>
      <c r="S3809">
        <f t="shared" si="8931"/>
        <v>0</v>
      </c>
      <c r="T3809">
        <f t="shared" si="8932"/>
        <v>1</v>
      </c>
      <c r="U3809">
        <f t="shared" si="8933"/>
        <v>0</v>
      </c>
      <c r="V3809">
        <f t="shared" si="8934"/>
        <v>0</v>
      </c>
      <c r="W3809">
        <f t="shared" si="8935"/>
        <v>0</v>
      </c>
      <c r="X3809">
        <f t="shared" si="8936"/>
        <v>0</v>
      </c>
      <c r="Y3809">
        <f t="shared" si="8937"/>
        <v>0</v>
      </c>
      <c r="Z3809">
        <f t="shared" si="8938"/>
        <v>0</v>
      </c>
      <c r="AA3809">
        <f t="shared" si="8939"/>
        <v>0</v>
      </c>
      <c r="AB3809">
        <f t="shared" si="8940"/>
        <v>0</v>
      </c>
      <c r="AC3809">
        <f t="shared" si="8941"/>
        <v>0</v>
      </c>
      <c r="AD3809">
        <f t="shared" si="8942"/>
        <v>0</v>
      </c>
      <c r="AM3809">
        <v>30350</v>
      </c>
      <c r="AN3809">
        <v>0</v>
      </c>
    </row>
    <row r="3810" spans="1:40" x14ac:dyDescent="0.3">
      <c r="A3810">
        <v>3809</v>
      </c>
      <c r="B3810">
        <v>6.3105591370951702E-2</v>
      </c>
      <c r="C3810">
        <v>0.87741723888642298</v>
      </c>
      <c r="D3810" s="1">
        <v>1.25171014649708E-6</v>
      </c>
      <c r="E3810">
        <v>5.9475918032478703E-2</v>
      </c>
      <c r="F3810" s="2" t="str">
        <f t="shared" si="8918"/>
        <v>K2</v>
      </c>
      <c r="G3810">
        <f t="shared" si="8919"/>
        <v>0</v>
      </c>
      <c r="H3810" t="str">
        <f t="shared" si="8920"/>
        <v>NA</v>
      </c>
      <c r="I3810">
        <f t="shared" si="8921"/>
        <v>3</v>
      </c>
      <c r="J3810" t="str">
        <f t="shared" ref="J3810" si="9003">IF(IF(I3811=0,I3810,"NA")=0,"NA",IF(I3811=0,I3810,"NA"))</f>
        <v>NA</v>
      </c>
      <c r="K3810">
        <f t="shared" si="8923"/>
        <v>0</v>
      </c>
      <c r="L3810" t="str">
        <f t="shared" ref="L3810" si="9004">IF(IF(K3811=0,K3810,"NA")=0,"NA",IF(K3811=0,K3810,"NA"))</f>
        <v>NA</v>
      </c>
      <c r="M3810">
        <f t="shared" si="8925"/>
        <v>0</v>
      </c>
      <c r="N3810" t="str">
        <f t="shared" si="8926"/>
        <v>NA</v>
      </c>
      <c r="O3810">
        <f t="shared" si="8927"/>
        <v>0</v>
      </c>
      <c r="P3810">
        <f t="shared" si="8928"/>
        <v>0</v>
      </c>
      <c r="Q3810">
        <f t="shared" si="8929"/>
        <v>0</v>
      </c>
      <c r="R3810">
        <f t="shared" si="8930"/>
        <v>0</v>
      </c>
      <c r="S3810">
        <f t="shared" si="8931"/>
        <v>0</v>
      </c>
      <c r="T3810">
        <f t="shared" si="8932"/>
        <v>1</v>
      </c>
      <c r="U3810">
        <f t="shared" si="8933"/>
        <v>0</v>
      </c>
      <c r="V3810">
        <f t="shared" si="8934"/>
        <v>0</v>
      </c>
      <c r="W3810">
        <f t="shared" si="8935"/>
        <v>0</v>
      </c>
      <c r="X3810">
        <f t="shared" si="8936"/>
        <v>0</v>
      </c>
      <c r="Y3810">
        <f t="shared" si="8937"/>
        <v>0</v>
      </c>
      <c r="Z3810">
        <f t="shared" si="8938"/>
        <v>0</v>
      </c>
      <c r="AA3810">
        <f t="shared" si="8939"/>
        <v>0</v>
      </c>
      <c r="AB3810">
        <f t="shared" si="8940"/>
        <v>0</v>
      </c>
      <c r="AC3810">
        <f t="shared" si="8941"/>
        <v>0</v>
      </c>
      <c r="AD3810">
        <f t="shared" si="8942"/>
        <v>0</v>
      </c>
      <c r="AM3810">
        <v>30200</v>
      </c>
      <c r="AN3810">
        <v>-150</v>
      </c>
    </row>
    <row r="3811" spans="1:40" x14ac:dyDescent="0.3">
      <c r="A3811">
        <v>3810</v>
      </c>
      <c r="B3811">
        <v>2.5447431330385E-2</v>
      </c>
      <c r="C3811">
        <v>0.81381784924574996</v>
      </c>
      <c r="D3811">
        <v>2.1736776080419E-3</v>
      </c>
      <c r="E3811">
        <v>0.15856104181582301</v>
      </c>
      <c r="F3811" s="2" t="str">
        <f t="shared" si="8918"/>
        <v>K2</v>
      </c>
      <c r="G3811">
        <f t="shared" si="8919"/>
        <v>0</v>
      </c>
      <c r="H3811" t="str">
        <f t="shared" si="8920"/>
        <v>NA</v>
      </c>
      <c r="I3811">
        <f t="shared" si="8921"/>
        <v>4</v>
      </c>
      <c r="J3811" t="str">
        <f t="shared" ref="J3811" si="9005">IF(IF(I3812=0,I3811,"NA")=0,"NA",IF(I3812=0,I3811,"NA"))</f>
        <v>NA</v>
      </c>
      <c r="K3811">
        <f t="shared" si="8923"/>
        <v>0</v>
      </c>
      <c r="L3811" t="str">
        <f t="shared" ref="L3811" si="9006">IF(IF(K3812=0,K3811,"NA")=0,"NA",IF(K3812=0,K3811,"NA"))</f>
        <v>NA</v>
      </c>
      <c r="M3811">
        <f t="shared" si="8925"/>
        <v>0</v>
      </c>
      <c r="N3811" t="str">
        <f t="shared" si="8926"/>
        <v>NA</v>
      </c>
      <c r="O3811">
        <f t="shared" si="8927"/>
        <v>0</v>
      </c>
      <c r="P3811">
        <f t="shared" si="8928"/>
        <v>0</v>
      </c>
      <c r="Q3811">
        <f t="shared" si="8929"/>
        <v>0</v>
      </c>
      <c r="R3811">
        <f t="shared" si="8930"/>
        <v>0</v>
      </c>
      <c r="S3811">
        <f t="shared" si="8931"/>
        <v>0</v>
      </c>
      <c r="T3811">
        <f t="shared" si="8932"/>
        <v>1</v>
      </c>
      <c r="U3811">
        <f t="shared" si="8933"/>
        <v>0</v>
      </c>
      <c r="V3811">
        <f t="shared" si="8934"/>
        <v>0</v>
      </c>
      <c r="W3811">
        <f t="shared" si="8935"/>
        <v>0</v>
      </c>
      <c r="X3811">
        <f t="shared" si="8936"/>
        <v>0</v>
      </c>
      <c r="Y3811">
        <f t="shared" si="8937"/>
        <v>0</v>
      </c>
      <c r="Z3811">
        <f t="shared" si="8938"/>
        <v>0</v>
      </c>
      <c r="AA3811">
        <f t="shared" si="8939"/>
        <v>0</v>
      </c>
      <c r="AB3811">
        <f t="shared" si="8940"/>
        <v>0</v>
      </c>
      <c r="AC3811">
        <f t="shared" si="8941"/>
        <v>0</v>
      </c>
      <c r="AD3811">
        <f t="shared" si="8942"/>
        <v>0</v>
      </c>
      <c r="AM3811">
        <v>30250</v>
      </c>
      <c r="AN3811">
        <v>50</v>
      </c>
    </row>
    <row r="3812" spans="1:40" x14ac:dyDescent="0.3">
      <c r="A3812">
        <v>3811</v>
      </c>
      <c r="B3812">
        <v>1.6045272886935701E-2</v>
      </c>
      <c r="C3812">
        <v>0.69312800028938104</v>
      </c>
      <c r="D3812">
        <v>4.50071972464881E-3</v>
      </c>
      <c r="E3812">
        <v>0.286326007099035</v>
      </c>
      <c r="F3812" s="2" t="str">
        <f t="shared" si="8918"/>
        <v>K2</v>
      </c>
      <c r="G3812">
        <f t="shared" si="8919"/>
        <v>0</v>
      </c>
      <c r="H3812" t="str">
        <f t="shared" si="8920"/>
        <v>NA</v>
      </c>
      <c r="I3812">
        <f t="shared" si="8921"/>
        <v>5</v>
      </c>
      <c r="J3812" t="str">
        <f t="shared" ref="J3812" si="9007">IF(IF(I3813=0,I3812,"NA")=0,"NA",IF(I3813=0,I3812,"NA"))</f>
        <v>NA</v>
      </c>
      <c r="K3812">
        <f t="shared" si="8923"/>
        <v>0</v>
      </c>
      <c r="L3812" t="str">
        <f t="shared" ref="L3812" si="9008">IF(IF(K3813=0,K3812,"NA")=0,"NA",IF(K3813=0,K3812,"NA"))</f>
        <v>NA</v>
      </c>
      <c r="M3812">
        <f t="shared" si="8925"/>
        <v>0</v>
      </c>
      <c r="N3812" t="str">
        <f t="shared" si="8926"/>
        <v>NA</v>
      </c>
      <c r="O3812">
        <f t="shared" si="8927"/>
        <v>0</v>
      </c>
      <c r="P3812">
        <f t="shared" si="8928"/>
        <v>0</v>
      </c>
      <c r="Q3812">
        <f t="shared" si="8929"/>
        <v>0</v>
      </c>
      <c r="R3812">
        <f t="shared" si="8930"/>
        <v>0</v>
      </c>
      <c r="S3812">
        <f t="shared" si="8931"/>
        <v>0</v>
      </c>
      <c r="T3812">
        <f t="shared" si="8932"/>
        <v>1</v>
      </c>
      <c r="U3812">
        <f t="shared" si="8933"/>
        <v>0</v>
      </c>
      <c r="V3812">
        <f t="shared" si="8934"/>
        <v>0</v>
      </c>
      <c r="W3812">
        <f t="shared" si="8935"/>
        <v>0</v>
      </c>
      <c r="X3812">
        <f t="shared" si="8936"/>
        <v>0</v>
      </c>
      <c r="Y3812">
        <f t="shared" si="8937"/>
        <v>0</v>
      </c>
      <c r="Z3812">
        <f t="shared" si="8938"/>
        <v>0</v>
      </c>
      <c r="AA3812">
        <f t="shared" si="8939"/>
        <v>0</v>
      </c>
      <c r="AB3812">
        <f t="shared" si="8940"/>
        <v>0</v>
      </c>
      <c r="AC3812">
        <f t="shared" si="8941"/>
        <v>0</v>
      </c>
      <c r="AD3812">
        <f t="shared" si="8942"/>
        <v>0</v>
      </c>
      <c r="AM3812">
        <v>30200</v>
      </c>
      <c r="AN3812">
        <v>-50</v>
      </c>
    </row>
    <row r="3813" spans="1:40" x14ac:dyDescent="0.3">
      <c r="A3813">
        <v>3812</v>
      </c>
      <c r="B3813">
        <v>9.9769850760880203E-3</v>
      </c>
      <c r="C3813">
        <v>0.49723668649409802</v>
      </c>
      <c r="D3813">
        <v>2.6412189234372298E-2</v>
      </c>
      <c r="E3813">
        <v>0.46637413919544202</v>
      </c>
      <c r="F3813" s="2" t="str">
        <f t="shared" si="8918"/>
        <v>K2</v>
      </c>
      <c r="G3813">
        <f t="shared" si="8919"/>
        <v>0</v>
      </c>
      <c r="H3813" t="str">
        <f t="shared" si="8920"/>
        <v>NA</v>
      </c>
      <c r="I3813">
        <f t="shared" si="8921"/>
        <v>6</v>
      </c>
      <c r="J3813" t="str">
        <f t="shared" ref="J3813" si="9009">IF(IF(I3814=0,I3813,"NA")=0,"NA",IF(I3814=0,I3813,"NA"))</f>
        <v>NA</v>
      </c>
      <c r="K3813">
        <f t="shared" si="8923"/>
        <v>0</v>
      </c>
      <c r="L3813" t="str">
        <f t="shared" ref="L3813" si="9010">IF(IF(K3814=0,K3813,"NA")=0,"NA",IF(K3814=0,K3813,"NA"))</f>
        <v>NA</v>
      </c>
      <c r="M3813">
        <f t="shared" si="8925"/>
        <v>0</v>
      </c>
      <c r="N3813" t="str">
        <f t="shared" si="8926"/>
        <v>NA</v>
      </c>
      <c r="O3813">
        <f t="shared" si="8927"/>
        <v>0</v>
      </c>
      <c r="P3813">
        <f t="shared" si="8928"/>
        <v>0</v>
      </c>
      <c r="Q3813">
        <f t="shared" si="8929"/>
        <v>0</v>
      </c>
      <c r="R3813">
        <f t="shared" si="8930"/>
        <v>0</v>
      </c>
      <c r="S3813">
        <f t="shared" si="8931"/>
        <v>0</v>
      </c>
      <c r="T3813">
        <f t="shared" si="8932"/>
        <v>1</v>
      </c>
      <c r="U3813">
        <f t="shared" si="8933"/>
        <v>0</v>
      </c>
      <c r="V3813">
        <f t="shared" si="8934"/>
        <v>0</v>
      </c>
      <c r="W3813">
        <f t="shared" si="8935"/>
        <v>0</v>
      </c>
      <c r="X3813">
        <f t="shared" si="8936"/>
        <v>0</v>
      </c>
      <c r="Y3813">
        <f t="shared" si="8937"/>
        <v>0</v>
      </c>
      <c r="Z3813">
        <f t="shared" si="8938"/>
        <v>0</v>
      </c>
      <c r="AA3813">
        <f t="shared" si="8939"/>
        <v>0</v>
      </c>
      <c r="AB3813">
        <f t="shared" si="8940"/>
        <v>0</v>
      </c>
      <c r="AC3813">
        <f t="shared" si="8941"/>
        <v>0</v>
      </c>
      <c r="AD3813">
        <f t="shared" si="8942"/>
        <v>0</v>
      </c>
      <c r="AM3813">
        <v>30225</v>
      </c>
      <c r="AN3813">
        <v>25</v>
      </c>
    </row>
    <row r="3814" spans="1:40" x14ac:dyDescent="0.3">
      <c r="A3814">
        <v>3813</v>
      </c>
      <c r="B3814">
        <v>1.2150381430222901E-2</v>
      </c>
      <c r="C3814">
        <v>0.52170640905416399</v>
      </c>
      <c r="D3814" s="1">
        <v>1.25302142774532E-5</v>
      </c>
      <c r="E3814">
        <v>0.466130679301336</v>
      </c>
      <c r="F3814" s="2" t="str">
        <f t="shared" si="8918"/>
        <v>K2</v>
      </c>
      <c r="G3814">
        <f t="shared" si="8919"/>
        <v>0</v>
      </c>
      <c r="H3814" t="str">
        <f t="shared" si="8920"/>
        <v>NA</v>
      </c>
      <c r="I3814">
        <f t="shared" si="8921"/>
        <v>7</v>
      </c>
      <c r="J3814" t="str">
        <f t="shared" ref="J3814" si="9011">IF(IF(I3815=0,I3814,"NA")=0,"NA",IF(I3815=0,I3814,"NA"))</f>
        <v>NA</v>
      </c>
      <c r="K3814">
        <f t="shared" si="8923"/>
        <v>0</v>
      </c>
      <c r="L3814" t="str">
        <f t="shared" ref="L3814" si="9012">IF(IF(K3815=0,K3814,"NA")=0,"NA",IF(K3815=0,K3814,"NA"))</f>
        <v>NA</v>
      </c>
      <c r="M3814">
        <f t="shared" si="8925"/>
        <v>0</v>
      </c>
      <c r="N3814" t="str">
        <f t="shared" si="8926"/>
        <v>NA</v>
      </c>
      <c r="O3814">
        <f t="shared" si="8927"/>
        <v>0</v>
      </c>
      <c r="P3814">
        <f t="shared" si="8928"/>
        <v>0</v>
      </c>
      <c r="Q3814">
        <f t="shared" si="8929"/>
        <v>0</v>
      </c>
      <c r="R3814">
        <f t="shared" si="8930"/>
        <v>0</v>
      </c>
      <c r="S3814">
        <f t="shared" si="8931"/>
        <v>0</v>
      </c>
      <c r="T3814">
        <f t="shared" si="8932"/>
        <v>1</v>
      </c>
      <c r="U3814">
        <f t="shared" si="8933"/>
        <v>0</v>
      </c>
      <c r="V3814">
        <f t="shared" si="8934"/>
        <v>0</v>
      </c>
      <c r="W3814">
        <f t="shared" si="8935"/>
        <v>0</v>
      </c>
      <c r="X3814">
        <f t="shared" si="8936"/>
        <v>0</v>
      </c>
      <c r="Y3814">
        <f t="shared" si="8937"/>
        <v>0</v>
      </c>
      <c r="Z3814">
        <f t="shared" si="8938"/>
        <v>0</v>
      </c>
      <c r="AA3814">
        <f t="shared" si="8939"/>
        <v>0</v>
      </c>
      <c r="AB3814">
        <f t="shared" si="8940"/>
        <v>0</v>
      </c>
      <c r="AC3814">
        <f t="shared" si="8941"/>
        <v>0</v>
      </c>
      <c r="AD3814">
        <f t="shared" si="8942"/>
        <v>0</v>
      </c>
      <c r="AM3814">
        <v>30350</v>
      </c>
      <c r="AN3814">
        <v>125</v>
      </c>
    </row>
    <row r="3815" spans="1:40" x14ac:dyDescent="0.3">
      <c r="A3815">
        <v>3814</v>
      </c>
      <c r="B3815">
        <v>1.7782331951687401E-2</v>
      </c>
      <c r="C3815">
        <v>0.64018786126045701</v>
      </c>
      <c r="D3815" s="1">
        <v>3.8182338208180303E-8</v>
      </c>
      <c r="E3815">
        <v>0.34202976860551698</v>
      </c>
      <c r="F3815" s="2" t="str">
        <f t="shared" si="8918"/>
        <v>K2</v>
      </c>
      <c r="G3815">
        <f t="shared" si="8919"/>
        <v>0</v>
      </c>
      <c r="H3815" t="str">
        <f t="shared" si="8920"/>
        <v>NA</v>
      </c>
      <c r="I3815">
        <f t="shared" si="8921"/>
        <v>8</v>
      </c>
      <c r="J3815" t="str">
        <f t="shared" ref="J3815" si="9013">IF(IF(I3816=0,I3815,"NA")=0,"NA",IF(I3816=0,I3815,"NA"))</f>
        <v>NA</v>
      </c>
      <c r="K3815">
        <f t="shared" si="8923"/>
        <v>0</v>
      </c>
      <c r="L3815" t="str">
        <f t="shared" ref="L3815" si="9014">IF(IF(K3816=0,K3815,"NA")=0,"NA",IF(K3816=0,K3815,"NA"))</f>
        <v>NA</v>
      </c>
      <c r="M3815">
        <f t="shared" si="8925"/>
        <v>0</v>
      </c>
      <c r="N3815" t="str">
        <f t="shared" si="8926"/>
        <v>NA</v>
      </c>
      <c r="O3815">
        <f t="shared" si="8927"/>
        <v>0</v>
      </c>
      <c r="P3815">
        <f t="shared" si="8928"/>
        <v>0</v>
      </c>
      <c r="Q3815">
        <f t="shared" si="8929"/>
        <v>0</v>
      </c>
      <c r="R3815">
        <f t="shared" si="8930"/>
        <v>0</v>
      </c>
      <c r="S3815">
        <f t="shared" si="8931"/>
        <v>0</v>
      </c>
      <c r="T3815">
        <f t="shared" si="8932"/>
        <v>1</v>
      </c>
      <c r="U3815">
        <f t="shared" si="8933"/>
        <v>0</v>
      </c>
      <c r="V3815">
        <f t="shared" si="8934"/>
        <v>0</v>
      </c>
      <c r="W3815">
        <f t="shared" si="8935"/>
        <v>0</v>
      </c>
      <c r="X3815">
        <f t="shared" si="8936"/>
        <v>0</v>
      </c>
      <c r="Y3815">
        <f t="shared" si="8937"/>
        <v>0</v>
      </c>
      <c r="Z3815">
        <f t="shared" si="8938"/>
        <v>0</v>
      </c>
      <c r="AA3815">
        <f t="shared" si="8939"/>
        <v>0</v>
      </c>
      <c r="AB3815">
        <f t="shared" si="8940"/>
        <v>0</v>
      </c>
      <c r="AC3815">
        <f t="shared" si="8941"/>
        <v>0</v>
      </c>
      <c r="AD3815">
        <f t="shared" si="8942"/>
        <v>0</v>
      </c>
      <c r="AM3815">
        <v>30500</v>
      </c>
      <c r="AN3815">
        <v>150</v>
      </c>
    </row>
    <row r="3816" spans="1:40" x14ac:dyDescent="0.3">
      <c r="A3816">
        <v>3815</v>
      </c>
      <c r="B3816">
        <v>2.1107719331618501E-2</v>
      </c>
      <c r="C3816">
        <v>0.72833765385359905</v>
      </c>
      <c r="D3816" s="1">
        <v>1.1273901803797E-8</v>
      </c>
      <c r="E3816">
        <v>0.25055461554088099</v>
      </c>
      <c r="F3816" s="2" t="str">
        <f t="shared" si="8918"/>
        <v>K2</v>
      </c>
      <c r="G3816">
        <f t="shared" si="8919"/>
        <v>0</v>
      </c>
      <c r="H3816" t="str">
        <f t="shared" si="8920"/>
        <v>NA</v>
      </c>
      <c r="I3816">
        <f t="shared" si="8921"/>
        <v>9</v>
      </c>
      <c r="J3816" t="str">
        <f t="shared" ref="J3816" si="9015">IF(IF(I3817=0,I3816,"NA")=0,"NA",IF(I3817=0,I3816,"NA"))</f>
        <v>NA</v>
      </c>
      <c r="K3816">
        <f t="shared" si="8923"/>
        <v>0</v>
      </c>
      <c r="L3816" t="str">
        <f t="shared" ref="L3816" si="9016">IF(IF(K3817=0,K3816,"NA")=0,"NA",IF(K3817=0,K3816,"NA"))</f>
        <v>NA</v>
      </c>
      <c r="M3816">
        <f t="shared" si="8925"/>
        <v>0</v>
      </c>
      <c r="N3816" t="str">
        <f t="shared" si="8926"/>
        <v>NA</v>
      </c>
      <c r="O3816">
        <f t="shared" si="8927"/>
        <v>0</v>
      </c>
      <c r="P3816">
        <f t="shared" si="8928"/>
        <v>0</v>
      </c>
      <c r="Q3816">
        <f t="shared" si="8929"/>
        <v>0</v>
      </c>
      <c r="R3816">
        <f t="shared" si="8930"/>
        <v>0</v>
      </c>
      <c r="S3816">
        <f t="shared" si="8931"/>
        <v>0</v>
      </c>
      <c r="T3816">
        <f t="shared" si="8932"/>
        <v>1</v>
      </c>
      <c r="U3816">
        <f t="shared" si="8933"/>
        <v>0</v>
      </c>
      <c r="V3816">
        <f t="shared" si="8934"/>
        <v>0</v>
      </c>
      <c r="W3816">
        <f t="shared" si="8935"/>
        <v>0</v>
      </c>
      <c r="X3816">
        <f t="shared" si="8936"/>
        <v>0</v>
      </c>
      <c r="Y3816">
        <f t="shared" si="8937"/>
        <v>0</v>
      </c>
      <c r="Z3816">
        <f t="shared" si="8938"/>
        <v>0</v>
      </c>
      <c r="AA3816">
        <f t="shared" si="8939"/>
        <v>0</v>
      </c>
      <c r="AB3816">
        <f t="shared" si="8940"/>
        <v>0</v>
      </c>
      <c r="AC3816">
        <f t="shared" si="8941"/>
        <v>0</v>
      </c>
      <c r="AD3816">
        <f t="shared" si="8942"/>
        <v>0</v>
      </c>
      <c r="AM3816">
        <v>30350</v>
      </c>
      <c r="AN3816">
        <v>-150</v>
      </c>
    </row>
    <row r="3817" spans="1:40" x14ac:dyDescent="0.3">
      <c r="A3817">
        <v>3816</v>
      </c>
      <c r="B3817">
        <v>2.88830898331431E-2</v>
      </c>
      <c r="C3817">
        <v>0.87459655840633999</v>
      </c>
      <c r="D3817" s="1">
        <v>2.1803244876013E-13</v>
      </c>
      <c r="E3817">
        <v>9.6520351760298495E-2</v>
      </c>
      <c r="F3817" s="2" t="str">
        <f t="shared" si="8918"/>
        <v>K2</v>
      </c>
      <c r="G3817">
        <f t="shared" si="8919"/>
        <v>0</v>
      </c>
      <c r="H3817" t="str">
        <f t="shared" si="8920"/>
        <v>NA</v>
      </c>
      <c r="I3817">
        <f t="shared" si="8921"/>
        <v>10</v>
      </c>
      <c r="J3817" t="str">
        <f t="shared" ref="J3817" si="9017">IF(IF(I3818=0,I3817,"NA")=0,"NA",IF(I3818=0,I3817,"NA"))</f>
        <v>NA</v>
      </c>
      <c r="K3817">
        <f t="shared" si="8923"/>
        <v>0</v>
      </c>
      <c r="L3817" t="str">
        <f t="shared" ref="L3817" si="9018">IF(IF(K3818=0,K3817,"NA")=0,"NA",IF(K3818=0,K3817,"NA"))</f>
        <v>NA</v>
      </c>
      <c r="M3817">
        <f t="shared" si="8925"/>
        <v>0</v>
      </c>
      <c r="N3817" t="str">
        <f t="shared" si="8926"/>
        <v>NA</v>
      </c>
      <c r="O3817">
        <f t="shared" si="8927"/>
        <v>0</v>
      </c>
      <c r="P3817">
        <f t="shared" si="8928"/>
        <v>0</v>
      </c>
      <c r="Q3817">
        <f t="shared" si="8929"/>
        <v>0</v>
      </c>
      <c r="R3817">
        <f t="shared" si="8930"/>
        <v>0</v>
      </c>
      <c r="S3817">
        <f t="shared" si="8931"/>
        <v>0</v>
      </c>
      <c r="T3817">
        <f t="shared" si="8932"/>
        <v>1</v>
      </c>
      <c r="U3817">
        <f t="shared" si="8933"/>
        <v>0</v>
      </c>
      <c r="V3817">
        <f t="shared" si="8934"/>
        <v>0</v>
      </c>
      <c r="W3817">
        <f t="shared" si="8935"/>
        <v>0</v>
      </c>
      <c r="X3817">
        <f t="shared" si="8936"/>
        <v>0</v>
      </c>
      <c r="Y3817">
        <f t="shared" si="8937"/>
        <v>0</v>
      </c>
      <c r="Z3817">
        <f t="shared" si="8938"/>
        <v>0</v>
      </c>
      <c r="AA3817">
        <f t="shared" si="8939"/>
        <v>0</v>
      </c>
      <c r="AB3817">
        <f t="shared" si="8940"/>
        <v>0</v>
      </c>
      <c r="AC3817">
        <f t="shared" si="8941"/>
        <v>0</v>
      </c>
      <c r="AD3817">
        <f t="shared" si="8942"/>
        <v>0</v>
      </c>
      <c r="AM3817">
        <v>30550</v>
      </c>
      <c r="AN3817">
        <v>200</v>
      </c>
    </row>
    <row r="3818" spans="1:40" x14ac:dyDescent="0.3">
      <c r="A3818">
        <v>3817</v>
      </c>
      <c r="B3818">
        <v>2.0186019883299801E-2</v>
      </c>
      <c r="C3818">
        <v>0.80814744342308997</v>
      </c>
      <c r="D3818">
        <v>3.4468931753586801E-4</v>
      </c>
      <c r="E3818">
        <v>0.171321847376075</v>
      </c>
      <c r="F3818" s="2" t="str">
        <f t="shared" si="8918"/>
        <v>K2</v>
      </c>
      <c r="G3818">
        <f t="shared" si="8919"/>
        <v>0</v>
      </c>
      <c r="H3818" t="str">
        <f t="shared" si="8920"/>
        <v>NA</v>
      </c>
      <c r="I3818">
        <f t="shared" si="8921"/>
        <v>11</v>
      </c>
      <c r="J3818" t="str">
        <f t="shared" ref="J3818" si="9019">IF(IF(I3819=0,I3818,"NA")=0,"NA",IF(I3819=0,I3818,"NA"))</f>
        <v>NA</v>
      </c>
      <c r="K3818">
        <f t="shared" si="8923"/>
        <v>0</v>
      </c>
      <c r="L3818" t="str">
        <f t="shared" ref="L3818" si="9020">IF(IF(K3819=0,K3818,"NA")=0,"NA",IF(K3819=0,K3818,"NA"))</f>
        <v>NA</v>
      </c>
      <c r="M3818">
        <f t="shared" si="8925"/>
        <v>0</v>
      </c>
      <c r="N3818" t="str">
        <f t="shared" si="8926"/>
        <v>NA</v>
      </c>
      <c r="O3818">
        <f t="shared" si="8927"/>
        <v>0</v>
      </c>
      <c r="P3818">
        <f t="shared" si="8928"/>
        <v>0</v>
      </c>
      <c r="Q3818">
        <f t="shared" si="8929"/>
        <v>0</v>
      </c>
      <c r="R3818">
        <f t="shared" si="8930"/>
        <v>0</v>
      </c>
      <c r="S3818">
        <f t="shared" si="8931"/>
        <v>0</v>
      </c>
      <c r="T3818">
        <f t="shared" si="8932"/>
        <v>1</v>
      </c>
      <c r="U3818">
        <f t="shared" si="8933"/>
        <v>0</v>
      </c>
      <c r="V3818">
        <f t="shared" si="8934"/>
        <v>0</v>
      </c>
      <c r="W3818">
        <f t="shared" si="8935"/>
        <v>0</v>
      </c>
      <c r="X3818">
        <f t="shared" si="8936"/>
        <v>0</v>
      </c>
      <c r="Y3818">
        <f t="shared" si="8937"/>
        <v>0</v>
      </c>
      <c r="Z3818">
        <f t="shared" si="8938"/>
        <v>0</v>
      </c>
      <c r="AA3818">
        <f t="shared" si="8939"/>
        <v>0</v>
      </c>
      <c r="AB3818">
        <f t="shared" si="8940"/>
        <v>0</v>
      </c>
      <c r="AC3818">
        <f t="shared" si="8941"/>
        <v>0</v>
      </c>
      <c r="AD3818">
        <f t="shared" si="8942"/>
        <v>0</v>
      </c>
      <c r="AM3818">
        <v>30625</v>
      </c>
      <c r="AN3818">
        <v>75</v>
      </c>
    </row>
    <row r="3819" spans="1:40" x14ac:dyDescent="0.3">
      <c r="A3819">
        <v>3818</v>
      </c>
      <c r="B3819">
        <v>0.13830682282008899</v>
      </c>
      <c r="C3819">
        <v>0.861534316621277</v>
      </c>
      <c r="D3819" s="1">
        <v>3.8832352619965102E-41</v>
      </c>
      <c r="E3819">
        <v>1.5886055863439201E-4</v>
      </c>
      <c r="F3819" s="2" t="str">
        <f t="shared" si="8918"/>
        <v>K2</v>
      </c>
      <c r="G3819">
        <f t="shared" si="8919"/>
        <v>0</v>
      </c>
      <c r="H3819" t="str">
        <f t="shared" si="8920"/>
        <v>NA</v>
      </c>
      <c r="I3819">
        <f t="shared" si="8921"/>
        <v>12</v>
      </c>
      <c r="J3819" t="str">
        <f t="shared" ref="J3819" si="9021">IF(IF(I3820=0,I3819,"NA")=0,"NA",IF(I3820=0,I3819,"NA"))</f>
        <v>NA</v>
      </c>
      <c r="K3819">
        <f t="shared" si="8923"/>
        <v>0</v>
      </c>
      <c r="L3819" t="str">
        <f t="shared" ref="L3819" si="9022">IF(IF(K3820=0,K3819,"NA")=0,"NA",IF(K3820=0,K3819,"NA"))</f>
        <v>NA</v>
      </c>
      <c r="M3819">
        <f t="shared" si="8925"/>
        <v>0</v>
      </c>
      <c r="N3819" t="str">
        <f t="shared" si="8926"/>
        <v>NA</v>
      </c>
      <c r="O3819">
        <f t="shared" si="8927"/>
        <v>0</v>
      </c>
      <c r="P3819">
        <f t="shared" si="8928"/>
        <v>0</v>
      </c>
      <c r="Q3819">
        <f t="shared" si="8929"/>
        <v>0</v>
      </c>
      <c r="R3819">
        <f t="shared" si="8930"/>
        <v>0</v>
      </c>
      <c r="S3819">
        <f t="shared" si="8931"/>
        <v>0</v>
      </c>
      <c r="T3819">
        <f t="shared" si="8932"/>
        <v>1</v>
      </c>
      <c r="U3819">
        <f t="shared" si="8933"/>
        <v>0</v>
      </c>
      <c r="V3819">
        <f t="shared" si="8934"/>
        <v>0</v>
      </c>
      <c r="W3819">
        <f t="shared" si="8935"/>
        <v>0</v>
      </c>
      <c r="X3819">
        <f t="shared" si="8936"/>
        <v>0</v>
      </c>
      <c r="Y3819">
        <f t="shared" si="8937"/>
        <v>0</v>
      </c>
      <c r="Z3819">
        <f t="shared" si="8938"/>
        <v>0</v>
      </c>
      <c r="AA3819">
        <f t="shared" si="8939"/>
        <v>0</v>
      </c>
      <c r="AB3819">
        <f t="shared" si="8940"/>
        <v>0</v>
      </c>
      <c r="AC3819">
        <f t="shared" si="8941"/>
        <v>0</v>
      </c>
      <c r="AD3819">
        <f t="shared" si="8942"/>
        <v>0</v>
      </c>
      <c r="AM3819">
        <v>31000</v>
      </c>
      <c r="AN3819">
        <v>375</v>
      </c>
    </row>
    <row r="3820" spans="1:40" x14ac:dyDescent="0.3">
      <c r="A3820">
        <v>3819</v>
      </c>
      <c r="B3820">
        <v>5.3036155617389898E-2</v>
      </c>
      <c r="C3820">
        <v>0.91830845915109705</v>
      </c>
      <c r="D3820" s="1">
        <v>3.7471624188602201E-7</v>
      </c>
      <c r="E3820">
        <v>2.8655010515271299E-2</v>
      </c>
      <c r="F3820" s="2" t="str">
        <f t="shared" si="8918"/>
        <v>K2</v>
      </c>
      <c r="G3820">
        <f t="shared" si="8919"/>
        <v>0</v>
      </c>
      <c r="H3820" t="str">
        <f t="shared" si="8920"/>
        <v>NA</v>
      </c>
      <c r="I3820">
        <f t="shared" si="8921"/>
        <v>13</v>
      </c>
      <c r="J3820" t="str">
        <f t="shared" ref="J3820" si="9023">IF(IF(I3821=0,I3820,"NA")=0,"NA",IF(I3821=0,I3820,"NA"))</f>
        <v>NA</v>
      </c>
      <c r="K3820">
        <f t="shared" si="8923"/>
        <v>0</v>
      </c>
      <c r="L3820" t="str">
        <f t="shared" ref="L3820" si="9024">IF(IF(K3821=0,K3820,"NA")=0,"NA",IF(K3821=0,K3820,"NA"))</f>
        <v>NA</v>
      </c>
      <c r="M3820">
        <f t="shared" si="8925"/>
        <v>0</v>
      </c>
      <c r="N3820" t="str">
        <f t="shared" si="8926"/>
        <v>NA</v>
      </c>
      <c r="O3820">
        <f t="shared" si="8927"/>
        <v>0</v>
      </c>
      <c r="P3820">
        <f t="shared" si="8928"/>
        <v>0</v>
      </c>
      <c r="Q3820">
        <f t="shared" si="8929"/>
        <v>0</v>
      </c>
      <c r="R3820">
        <f t="shared" si="8930"/>
        <v>0</v>
      </c>
      <c r="S3820">
        <f t="shared" si="8931"/>
        <v>0</v>
      </c>
      <c r="T3820">
        <f t="shared" si="8932"/>
        <v>1</v>
      </c>
      <c r="U3820">
        <f t="shared" si="8933"/>
        <v>0</v>
      </c>
      <c r="V3820">
        <f t="shared" si="8934"/>
        <v>0</v>
      </c>
      <c r="W3820">
        <f t="shared" si="8935"/>
        <v>0</v>
      </c>
      <c r="X3820">
        <f t="shared" si="8936"/>
        <v>0</v>
      </c>
      <c r="Y3820">
        <f t="shared" si="8937"/>
        <v>0</v>
      </c>
      <c r="Z3820">
        <f t="shared" si="8938"/>
        <v>0</v>
      </c>
      <c r="AA3820">
        <f t="shared" si="8939"/>
        <v>0</v>
      </c>
      <c r="AB3820">
        <f t="shared" si="8940"/>
        <v>0</v>
      </c>
      <c r="AC3820">
        <f t="shared" si="8941"/>
        <v>0</v>
      </c>
      <c r="AD3820">
        <f t="shared" si="8942"/>
        <v>0</v>
      </c>
      <c r="AM3820">
        <v>30875</v>
      </c>
      <c r="AN3820">
        <v>-125</v>
      </c>
    </row>
    <row r="3821" spans="1:40" x14ac:dyDescent="0.3">
      <c r="A3821">
        <v>3820</v>
      </c>
      <c r="B3821">
        <v>4.1373675609492198E-2</v>
      </c>
      <c r="C3821">
        <v>0.94201861798323105</v>
      </c>
      <c r="D3821" s="1">
        <v>7.1024258667506595E-14</v>
      </c>
      <c r="E3821">
        <v>1.6607706407205401E-2</v>
      </c>
      <c r="F3821" s="2" t="str">
        <f t="shared" si="8918"/>
        <v>K2</v>
      </c>
      <c r="G3821">
        <f t="shared" si="8919"/>
        <v>0</v>
      </c>
      <c r="H3821" t="str">
        <f t="shared" si="8920"/>
        <v>NA</v>
      </c>
      <c r="I3821">
        <f t="shared" si="8921"/>
        <v>14</v>
      </c>
      <c r="J3821" t="str">
        <f t="shared" ref="J3821" si="9025">IF(IF(I3822=0,I3821,"NA")=0,"NA",IF(I3822=0,I3821,"NA"))</f>
        <v>NA</v>
      </c>
      <c r="K3821">
        <f t="shared" si="8923"/>
        <v>0</v>
      </c>
      <c r="L3821" t="str">
        <f t="shared" ref="L3821" si="9026">IF(IF(K3822=0,K3821,"NA")=0,"NA",IF(K3822=0,K3821,"NA"))</f>
        <v>NA</v>
      </c>
      <c r="M3821">
        <f t="shared" si="8925"/>
        <v>0</v>
      </c>
      <c r="N3821" t="str">
        <f t="shared" si="8926"/>
        <v>NA</v>
      </c>
      <c r="O3821">
        <f t="shared" si="8927"/>
        <v>0</v>
      </c>
      <c r="P3821">
        <f t="shared" si="8928"/>
        <v>0</v>
      </c>
      <c r="Q3821">
        <f t="shared" si="8929"/>
        <v>0</v>
      </c>
      <c r="R3821">
        <f t="shared" si="8930"/>
        <v>0</v>
      </c>
      <c r="S3821">
        <f t="shared" si="8931"/>
        <v>0</v>
      </c>
      <c r="T3821">
        <f t="shared" si="8932"/>
        <v>1</v>
      </c>
      <c r="U3821">
        <f t="shared" si="8933"/>
        <v>0</v>
      </c>
      <c r="V3821">
        <f t="shared" si="8934"/>
        <v>0</v>
      </c>
      <c r="W3821">
        <f t="shared" si="8935"/>
        <v>0</v>
      </c>
      <c r="X3821">
        <f t="shared" si="8936"/>
        <v>0</v>
      </c>
      <c r="Y3821">
        <f t="shared" si="8937"/>
        <v>0</v>
      </c>
      <c r="Z3821">
        <f t="shared" si="8938"/>
        <v>0</v>
      </c>
      <c r="AA3821">
        <f t="shared" si="8939"/>
        <v>0</v>
      </c>
      <c r="AB3821">
        <f t="shared" si="8940"/>
        <v>0</v>
      </c>
      <c r="AC3821">
        <f t="shared" si="8941"/>
        <v>0</v>
      </c>
      <c r="AD3821">
        <f t="shared" si="8942"/>
        <v>0</v>
      </c>
      <c r="AM3821">
        <v>31075</v>
      </c>
      <c r="AN3821">
        <v>200</v>
      </c>
    </row>
    <row r="3822" spans="1:40" x14ac:dyDescent="0.3">
      <c r="A3822">
        <v>3821</v>
      </c>
      <c r="B3822">
        <v>0.48100912704795101</v>
      </c>
      <c r="C3822">
        <v>0.51899082991119005</v>
      </c>
      <c r="D3822" s="1">
        <v>1.9153263697252299E-73</v>
      </c>
      <c r="E3822" s="1">
        <v>4.3040859784542403E-8</v>
      </c>
      <c r="F3822" s="2" t="str">
        <f t="shared" si="8918"/>
        <v>K2</v>
      </c>
      <c r="G3822">
        <f t="shared" si="8919"/>
        <v>0</v>
      </c>
      <c r="H3822" t="str">
        <f t="shared" si="8920"/>
        <v>NA</v>
      </c>
      <c r="I3822">
        <f t="shared" si="8921"/>
        <v>15</v>
      </c>
      <c r="J3822" t="str">
        <f t="shared" ref="J3822" si="9027">IF(IF(I3823=0,I3822,"NA")=0,"NA",IF(I3823=0,I3822,"NA"))</f>
        <v>NA</v>
      </c>
      <c r="K3822">
        <f t="shared" si="8923"/>
        <v>0</v>
      </c>
      <c r="L3822" t="str">
        <f t="shared" ref="L3822" si="9028">IF(IF(K3823=0,K3822,"NA")=0,"NA",IF(K3823=0,K3822,"NA"))</f>
        <v>NA</v>
      </c>
      <c r="M3822">
        <f t="shared" si="8925"/>
        <v>0</v>
      </c>
      <c r="N3822" t="str">
        <f t="shared" si="8926"/>
        <v>NA</v>
      </c>
      <c r="O3822">
        <f t="shared" si="8927"/>
        <v>0</v>
      </c>
      <c r="P3822">
        <f t="shared" si="8928"/>
        <v>0</v>
      </c>
      <c r="Q3822">
        <f t="shared" si="8929"/>
        <v>0</v>
      </c>
      <c r="R3822">
        <f t="shared" si="8930"/>
        <v>0</v>
      </c>
      <c r="S3822">
        <f t="shared" si="8931"/>
        <v>0</v>
      </c>
      <c r="T3822">
        <f t="shared" si="8932"/>
        <v>1</v>
      </c>
      <c r="U3822">
        <f t="shared" si="8933"/>
        <v>0</v>
      </c>
      <c r="V3822">
        <f t="shared" si="8934"/>
        <v>0</v>
      </c>
      <c r="W3822">
        <f t="shared" si="8935"/>
        <v>0</v>
      </c>
      <c r="X3822">
        <f t="shared" si="8936"/>
        <v>0</v>
      </c>
      <c r="Y3822">
        <f t="shared" si="8937"/>
        <v>0</v>
      </c>
      <c r="Z3822">
        <f t="shared" si="8938"/>
        <v>0</v>
      </c>
      <c r="AA3822">
        <f t="shared" si="8939"/>
        <v>0</v>
      </c>
      <c r="AB3822">
        <f t="shared" si="8940"/>
        <v>0</v>
      </c>
      <c r="AC3822">
        <f t="shared" si="8941"/>
        <v>0</v>
      </c>
      <c r="AD3822">
        <f t="shared" si="8942"/>
        <v>0</v>
      </c>
      <c r="AM3822">
        <v>30575</v>
      </c>
      <c r="AN3822">
        <v>-500</v>
      </c>
    </row>
    <row r="3823" spans="1:40" x14ac:dyDescent="0.3">
      <c r="A3823">
        <v>3822</v>
      </c>
      <c r="B3823">
        <v>0.207589732528107</v>
      </c>
      <c r="C3823">
        <v>0.78748918922535704</v>
      </c>
      <c r="D3823" s="1">
        <v>3.1778996613550699E-16</v>
      </c>
      <c r="E3823">
        <v>4.9210782465357403E-3</v>
      </c>
      <c r="F3823" s="2" t="str">
        <f t="shared" si="8918"/>
        <v>K2</v>
      </c>
      <c r="G3823">
        <f t="shared" si="8919"/>
        <v>0</v>
      </c>
      <c r="H3823" t="str">
        <f t="shared" si="8920"/>
        <v>NA</v>
      </c>
      <c r="I3823">
        <f t="shared" si="8921"/>
        <v>16</v>
      </c>
      <c r="J3823" t="str">
        <f t="shared" ref="J3823" si="9029">IF(IF(I3824=0,I3823,"NA")=0,"NA",IF(I3824=0,I3823,"NA"))</f>
        <v>NA</v>
      </c>
      <c r="K3823">
        <f t="shared" si="8923"/>
        <v>0</v>
      </c>
      <c r="L3823" t="str">
        <f t="shared" ref="L3823" si="9030">IF(IF(K3824=0,K3823,"NA")=0,"NA",IF(K3824=0,K3823,"NA"))</f>
        <v>NA</v>
      </c>
      <c r="M3823">
        <f t="shared" si="8925"/>
        <v>0</v>
      </c>
      <c r="N3823" t="str">
        <f t="shared" si="8926"/>
        <v>NA</v>
      </c>
      <c r="O3823">
        <f t="shared" si="8927"/>
        <v>0</v>
      </c>
      <c r="P3823">
        <f t="shared" si="8928"/>
        <v>0</v>
      </c>
      <c r="Q3823">
        <f t="shared" si="8929"/>
        <v>0</v>
      </c>
      <c r="R3823">
        <f t="shared" si="8930"/>
        <v>0</v>
      </c>
      <c r="S3823">
        <f t="shared" si="8931"/>
        <v>0</v>
      </c>
      <c r="T3823">
        <f t="shared" si="8932"/>
        <v>1</v>
      </c>
      <c r="U3823">
        <f t="shared" si="8933"/>
        <v>0</v>
      </c>
      <c r="V3823">
        <f t="shared" si="8934"/>
        <v>0</v>
      </c>
      <c r="W3823">
        <f t="shared" si="8935"/>
        <v>0</v>
      </c>
      <c r="X3823">
        <f t="shared" si="8936"/>
        <v>0</v>
      </c>
      <c r="Y3823">
        <f t="shared" si="8937"/>
        <v>0</v>
      </c>
      <c r="Z3823">
        <f t="shared" si="8938"/>
        <v>0</v>
      </c>
      <c r="AA3823">
        <f t="shared" si="8939"/>
        <v>0</v>
      </c>
      <c r="AB3823">
        <f t="shared" si="8940"/>
        <v>0</v>
      </c>
      <c r="AC3823">
        <f t="shared" si="8941"/>
        <v>0</v>
      </c>
      <c r="AD3823">
        <f t="shared" si="8942"/>
        <v>0</v>
      </c>
      <c r="AM3823">
        <v>30800</v>
      </c>
      <c r="AN3823">
        <v>225</v>
      </c>
    </row>
    <row r="3824" spans="1:40" x14ac:dyDescent="0.3">
      <c r="A3824">
        <v>3823</v>
      </c>
      <c r="B3824">
        <v>0.233834126841615</v>
      </c>
      <c r="C3824">
        <v>0.765892932490018</v>
      </c>
      <c r="D3824" s="1">
        <v>6.1617186515633603E-27</v>
      </c>
      <c r="E3824">
        <v>2.7294066836697803E-4</v>
      </c>
      <c r="F3824" s="2" t="str">
        <f t="shared" si="8918"/>
        <v>K2</v>
      </c>
      <c r="G3824">
        <f t="shared" si="8919"/>
        <v>0</v>
      </c>
      <c r="H3824" t="str">
        <f t="shared" si="8920"/>
        <v>NA</v>
      </c>
      <c r="I3824">
        <f t="shared" si="8921"/>
        <v>17</v>
      </c>
      <c r="J3824">
        <f t="shared" ref="J3824" si="9031">IF(IF(I3825=0,I3824,"NA")=0,"NA",IF(I3825=0,I3824,"NA"))</f>
        <v>17</v>
      </c>
      <c r="K3824">
        <f t="shared" si="8923"/>
        <v>0</v>
      </c>
      <c r="L3824" t="str">
        <f t="shared" ref="L3824" si="9032">IF(IF(K3825=0,K3824,"NA")=0,"NA",IF(K3825=0,K3824,"NA"))</f>
        <v>NA</v>
      </c>
      <c r="M3824">
        <f t="shared" si="8925"/>
        <v>0</v>
      </c>
      <c r="N3824" t="str">
        <f t="shared" si="8926"/>
        <v>NA</v>
      </c>
      <c r="O3824">
        <f t="shared" si="8927"/>
        <v>0</v>
      </c>
      <c r="P3824">
        <f t="shared" si="8928"/>
        <v>0</v>
      </c>
      <c r="Q3824">
        <f t="shared" si="8929"/>
        <v>0</v>
      </c>
      <c r="R3824">
        <f t="shared" si="8930"/>
        <v>0</v>
      </c>
      <c r="S3824">
        <f t="shared" si="8931"/>
        <v>0</v>
      </c>
      <c r="T3824">
        <f t="shared" si="8932"/>
        <v>1</v>
      </c>
      <c r="U3824">
        <f t="shared" si="8933"/>
        <v>0</v>
      </c>
      <c r="V3824">
        <f t="shared" si="8934"/>
        <v>0</v>
      </c>
      <c r="W3824">
        <f t="shared" si="8935"/>
        <v>0</v>
      </c>
      <c r="X3824">
        <f t="shared" si="8936"/>
        <v>0</v>
      </c>
      <c r="Y3824">
        <f t="shared" si="8937"/>
        <v>0</v>
      </c>
      <c r="Z3824">
        <f t="shared" si="8938"/>
        <v>0</v>
      </c>
      <c r="AA3824">
        <f t="shared" si="8939"/>
        <v>0</v>
      </c>
      <c r="AB3824">
        <f t="shared" si="8940"/>
        <v>0</v>
      </c>
      <c r="AC3824">
        <f t="shared" si="8941"/>
        <v>0</v>
      </c>
      <c r="AD3824">
        <f t="shared" si="8942"/>
        <v>0</v>
      </c>
      <c r="AM3824">
        <v>31100</v>
      </c>
      <c r="AN3824">
        <v>300</v>
      </c>
    </row>
    <row r="3825" spans="1:40" x14ac:dyDescent="0.3">
      <c r="A3825">
        <v>3824</v>
      </c>
      <c r="B3825">
        <v>0.52683226859147203</v>
      </c>
      <c r="C3825">
        <v>0.47316572288513697</v>
      </c>
      <c r="D3825" s="1">
        <v>2.8716669613038201E-46</v>
      </c>
      <c r="E3825" s="1">
        <v>2.0085233906062802E-6</v>
      </c>
      <c r="F3825" s="2" t="str">
        <f t="shared" si="8918"/>
        <v>K1</v>
      </c>
      <c r="G3825">
        <f t="shared" si="8919"/>
        <v>1</v>
      </c>
      <c r="H3825">
        <f t="shared" si="8920"/>
        <v>1</v>
      </c>
      <c r="I3825">
        <f t="shared" si="8921"/>
        <v>0</v>
      </c>
      <c r="J3825" t="str">
        <f t="shared" ref="J3825" si="9033">IF(IF(I3826=0,I3825,"NA")=0,"NA",IF(I3826=0,I3825,"NA"))</f>
        <v>NA</v>
      </c>
      <c r="K3825">
        <f t="shared" si="8923"/>
        <v>0</v>
      </c>
      <c r="L3825" t="str">
        <f t="shared" ref="L3825" si="9034">IF(IF(K3826=0,K3825,"NA")=0,"NA",IF(K3826=0,K3825,"NA"))</f>
        <v>NA</v>
      </c>
      <c r="M3825">
        <f t="shared" si="8925"/>
        <v>0</v>
      </c>
      <c r="N3825" t="str">
        <f t="shared" si="8926"/>
        <v>NA</v>
      </c>
      <c r="O3825">
        <f t="shared" si="8927"/>
        <v>0</v>
      </c>
      <c r="P3825">
        <f t="shared" si="8928"/>
        <v>0</v>
      </c>
      <c r="Q3825">
        <f t="shared" si="8929"/>
        <v>0</v>
      </c>
      <c r="R3825">
        <f t="shared" si="8930"/>
        <v>0</v>
      </c>
      <c r="S3825">
        <f t="shared" si="8931"/>
        <v>1</v>
      </c>
      <c r="T3825">
        <f t="shared" si="8932"/>
        <v>0</v>
      </c>
      <c r="U3825">
        <f t="shared" si="8933"/>
        <v>0</v>
      </c>
      <c r="V3825">
        <f t="shared" si="8934"/>
        <v>0</v>
      </c>
      <c r="W3825">
        <f t="shared" si="8935"/>
        <v>0</v>
      </c>
      <c r="X3825">
        <f t="shared" si="8936"/>
        <v>0</v>
      </c>
      <c r="Y3825">
        <f t="shared" si="8937"/>
        <v>0</v>
      </c>
      <c r="Z3825">
        <f t="shared" si="8938"/>
        <v>0</v>
      </c>
      <c r="AA3825">
        <f t="shared" si="8939"/>
        <v>0</v>
      </c>
      <c r="AB3825">
        <f t="shared" si="8940"/>
        <v>0</v>
      </c>
      <c r="AC3825">
        <f t="shared" si="8941"/>
        <v>0</v>
      </c>
      <c r="AD3825">
        <f t="shared" si="8942"/>
        <v>0</v>
      </c>
      <c r="AM3825">
        <v>31500</v>
      </c>
      <c r="AN3825">
        <v>400</v>
      </c>
    </row>
    <row r="3826" spans="1:40" x14ac:dyDescent="0.3">
      <c r="A3826">
        <v>3825</v>
      </c>
      <c r="B3826">
        <v>0.189534132762188</v>
      </c>
      <c r="C3826">
        <v>0.79044823021350097</v>
      </c>
      <c r="D3826" s="1">
        <v>1.7439650084842901E-6</v>
      </c>
      <c r="E3826">
        <v>2.00158930593024E-2</v>
      </c>
      <c r="F3826" s="2" t="str">
        <f t="shared" si="8918"/>
        <v>K2</v>
      </c>
      <c r="G3826">
        <f t="shared" si="8919"/>
        <v>0</v>
      </c>
      <c r="H3826" t="str">
        <f t="shared" si="8920"/>
        <v>NA</v>
      </c>
      <c r="I3826">
        <f t="shared" si="8921"/>
        <v>1</v>
      </c>
      <c r="J3826" t="str">
        <f t="shared" ref="J3826" si="9035">IF(IF(I3827=0,I3826,"NA")=0,"NA",IF(I3827=0,I3826,"NA"))</f>
        <v>NA</v>
      </c>
      <c r="K3826">
        <f t="shared" si="8923"/>
        <v>0</v>
      </c>
      <c r="L3826" t="str">
        <f t="shared" ref="L3826" si="9036">IF(IF(K3827=0,K3826,"NA")=0,"NA",IF(K3827=0,K3826,"NA"))</f>
        <v>NA</v>
      </c>
      <c r="M3826">
        <f t="shared" si="8925"/>
        <v>0</v>
      </c>
      <c r="N3826" t="str">
        <f t="shared" si="8926"/>
        <v>NA</v>
      </c>
      <c r="O3826">
        <f t="shared" si="8927"/>
        <v>0</v>
      </c>
      <c r="P3826">
        <f t="shared" si="8928"/>
        <v>1</v>
      </c>
      <c r="Q3826">
        <f t="shared" si="8929"/>
        <v>0</v>
      </c>
      <c r="R3826">
        <f t="shared" si="8930"/>
        <v>0</v>
      </c>
      <c r="S3826">
        <f t="shared" si="8931"/>
        <v>0</v>
      </c>
      <c r="T3826">
        <f t="shared" si="8932"/>
        <v>0</v>
      </c>
      <c r="U3826">
        <f t="shared" si="8933"/>
        <v>0</v>
      </c>
      <c r="V3826">
        <f t="shared" si="8934"/>
        <v>0</v>
      </c>
      <c r="W3826">
        <f t="shared" si="8935"/>
        <v>0</v>
      </c>
      <c r="X3826">
        <f t="shared" si="8936"/>
        <v>0</v>
      </c>
      <c r="Y3826">
        <f t="shared" si="8937"/>
        <v>0</v>
      </c>
      <c r="Z3826">
        <f t="shared" si="8938"/>
        <v>0</v>
      </c>
      <c r="AA3826">
        <f t="shared" si="8939"/>
        <v>0</v>
      </c>
      <c r="AB3826">
        <f t="shared" si="8940"/>
        <v>0</v>
      </c>
      <c r="AC3826">
        <f t="shared" si="8941"/>
        <v>0</v>
      </c>
      <c r="AD3826">
        <f t="shared" si="8942"/>
        <v>0</v>
      </c>
      <c r="AM3826">
        <v>31375</v>
      </c>
      <c r="AN3826">
        <v>-125</v>
      </c>
    </row>
    <row r="3827" spans="1:40" x14ac:dyDescent="0.3">
      <c r="A3827">
        <v>3826</v>
      </c>
      <c r="B3827">
        <v>6.7787483247735397E-2</v>
      </c>
      <c r="C3827">
        <v>0.88350711535987203</v>
      </c>
      <c r="D3827" s="1">
        <v>1.15225572552788E-6</v>
      </c>
      <c r="E3827">
        <v>4.8704249136666801E-2</v>
      </c>
      <c r="F3827" s="2" t="str">
        <f t="shared" si="8918"/>
        <v>K2</v>
      </c>
      <c r="G3827">
        <f t="shared" si="8919"/>
        <v>0</v>
      </c>
      <c r="H3827" t="str">
        <f t="shared" si="8920"/>
        <v>NA</v>
      </c>
      <c r="I3827">
        <f t="shared" si="8921"/>
        <v>2</v>
      </c>
      <c r="J3827">
        <f t="shared" ref="J3827" si="9037">IF(IF(I3828=0,I3827,"NA")=0,"NA",IF(I3828=0,I3827,"NA"))</f>
        <v>2</v>
      </c>
      <c r="K3827">
        <f t="shared" si="8923"/>
        <v>0</v>
      </c>
      <c r="L3827" t="str">
        <f t="shared" ref="L3827" si="9038">IF(IF(K3828=0,K3827,"NA")=0,"NA",IF(K3828=0,K3827,"NA"))</f>
        <v>NA</v>
      </c>
      <c r="M3827">
        <f t="shared" si="8925"/>
        <v>0</v>
      </c>
      <c r="N3827" t="str">
        <f t="shared" si="8926"/>
        <v>NA</v>
      </c>
      <c r="O3827">
        <f t="shared" si="8927"/>
        <v>0</v>
      </c>
      <c r="P3827">
        <f t="shared" si="8928"/>
        <v>0</v>
      </c>
      <c r="Q3827">
        <f t="shared" si="8929"/>
        <v>0</v>
      </c>
      <c r="R3827">
        <f t="shared" si="8930"/>
        <v>0</v>
      </c>
      <c r="S3827">
        <f t="shared" si="8931"/>
        <v>0</v>
      </c>
      <c r="T3827">
        <f t="shared" si="8932"/>
        <v>1</v>
      </c>
      <c r="U3827">
        <f t="shared" si="8933"/>
        <v>0</v>
      </c>
      <c r="V3827">
        <f t="shared" si="8934"/>
        <v>0</v>
      </c>
      <c r="W3827">
        <f t="shared" si="8935"/>
        <v>0</v>
      </c>
      <c r="X3827">
        <f t="shared" si="8936"/>
        <v>0</v>
      </c>
      <c r="Y3827">
        <f t="shared" si="8937"/>
        <v>0</v>
      </c>
      <c r="Z3827">
        <f t="shared" si="8938"/>
        <v>0</v>
      </c>
      <c r="AA3827">
        <f t="shared" si="8939"/>
        <v>0</v>
      </c>
      <c r="AB3827">
        <f t="shared" si="8940"/>
        <v>0</v>
      </c>
      <c r="AC3827">
        <f t="shared" si="8941"/>
        <v>0</v>
      </c>
      <c r="AD3827">
        <f t="shared" si="8942"/>
        <v>0</v>
      </c>
      <c r="AM3827">
        <v>31500</v>
      </c>
      <c r="AN3827">
        <v>125</v>
      </c>
    </row>
    <row r="3828" spans="1:40" x14ac:dyDescent="0.3">
      <c r="A3828">
        <v>3827</v>
      </c>
      <c r="B3828">
        <v>0.57433403624213397</v>
      </c>
      <c r="C3828">
        <v>0.42566591355841599</v>
      </c>
      <c r="D3828" s="1">
        <v>4.4368290146141201E-73</v>
      </c>
      <c r="E3828" s="1">
        <v>5.0199449469959197E-8</v>
      </c>
      <c r="F3828" s="2" t="str">
        <f t="shared" si="8918"/>
        <v>K1</v>
      </c>
      <c r="G3828">
        <f t="shared" si="8919"/>
        <v>1</v>
      </c>
      <c r="H3828">
        <f t="shared" si="8920"/>
        <v>1</v>
      </c>
      <c r="I3828">
        <f t="shared" si="8921"/>
        <v>0</v>
      </c>
      <c r="J3828" t="str">
        <f t="shared" ref="J3828" si="9039">IF(IF(I3829=0,I3828,"NA")=0,"NA",IF(I3829=0,I3828,"NA"))</f>
        <v>NA</v>
      </c>
      <c r="K3828">
        <f t="shared" si="8923"/>
        <v>0</v>
      </c>
      <c r="L3828" t="str">
        <f t="shared" ref="L3828" si="9040">IF(IF(K3829=0,K3828,"NA")=0,"NA",IF(K3829=0,K3828,"NA"))</f>
        <v>NA</v>
      </c>
      <c r="M3828">
        <f t="shared" si="8925"/>
        <v>0</v>
      </c>
      <c r="N3828" t="str">
        <f t="shared" si="8926"/>
        <v>NA</v>
      </c>
      <c r="O3828">
        <f t="shared" si="8927"/>
        <v>0</v>
      </c>
      <c r="P3828">
        <f t="shared" si="8928"/>
        <v>0</v>
      </c>
      <c r="Q3828">
        <f t="shared" si="8929"/>
        <v>0</v>
      </c>
      <c r="R3828">
        <f t="shared" si="8930"/>
        <v>0</v>
      </c>
      <c r="S3828">
        <f t="shared" si="8931"/>
        <v>1</v>
      </c>
      <c r="T3828">
        <f t="shared" si="8932"/>
        <v>0</v>
      </c>
      <c r="U3828">
        <f t="shared" si="8933"/>
        <v>0</v>
      </c>
      <c r="V3828">
        <f t="shared" si="8934"/>
        <v>0</v>
      </c>
      <c r="W3828">
        <f t="shared" si="8935"/>
        <v>0</v>
      </c>
      <c r="X3828">
        <f t="shared" si="8936"/>
        <v>0</v>
      </c>
      <c r="Y3828">
        <f t="shared" si="8937"/>
        <v>0</v>
      </c>
      <c r="Z3828">
        <f t="shared" si="8938"/>
        <v>0</v>
      </c>
      <c r="AA3828">
        <f t="shared" si="8939"/>
        <v>0</v>
      </c>
      <c r="AB3828">
        <f t="shared" si="8940"/>
        <v>0</v>
      </c>
      <c r="AC3828">
        <f t="shared" si="8941"/>
        <v>0</v>
      </c>
      <c r="AD3828">
        <f t="shared" si="8942"/>
        <v>0</v>
      </c>
      <c r="AM3828">
        <v>31000</v>
      </c>
      <c r="AN3828">
        <v>-500</v>
      </c>
    </row>
    <row r="3829" spans="1:40" x14ac:dyDescent="0.3">
      <c r="A3829">
        <v>3828</v>
      </c>
      <c r="B3829">
        <v>0.179018328419423</v>
      </c>
      <c r="C3829">
        <v>0.73327232279960897</v>
      </c>
      <c r="D3829">
        <v>5.2000909324079102E-2</v>
      </c>
      <c r="E3829">
        <v>3.57084394568895E-2</v>
      </c>
      <c r="F3829" s="2" t="str">
        <f t="shared" si="8918"/>
        <v>K2</v>
      </c>
      <c r="G3829">
        <f t="shared" si="8919"/>
        <v>0</v>
      </c>
      <c r="H3829" t="str">
        <f t="shared" si="8920"/>
        <v>NA</v>
      </c>
      <c r="I3829">
        <f t="shared" si="8921"/>
        <v>1</v>
      </c>
      <c r="J3829" t="str">
        <f t="shared" ref="J3829" si="9041">IF(IF(I3830=0,I3829,"NA")=0,"NA",IF(I3830=0,I3829,"NA"))</f>
        <v>NA</v>
      </c>
      <c r="K3829">
        <f t="shared" si="8923"/>
        <v>0</v>
      </c>
      <c r="L3829" t="str">
        <f t="shared" ref="L3829" si="9042">IF(IF(K3830=0,K3829,"NA")=0,"NA",IF(K3830=0,K3829,"NA"))</f>
        <v>NA</v>
      </c>
      <c r="M3829">
        <f t="shared" si="8925"/>
        <v>0</v>
      </c>
      <c r="N3829" t="str">
        <f t="shared" si="8926"/>
        <v>NA</v>
      </c>
      <c r="O3829">
        <f t="shared" si="8927"/>
        <v>0</v>
      </c>
      <c r="P3829">
        <f t="shared" si="8928"/>
        <v>1</v>
      </c>
      <c r="Q3829">
        <f t="shared" si="8929"/>
        <v>0</v>
      </c>
      <c r="R3829">
        <f t="shared" si="8930"/>
        <v>0</v>
      </c>
      <c r="S3829">
        <f t="shared" si="8931"/>
        <v>0</v>
      </c>
      <c r="T3829">
        <f t="shared" si="8932"/>
        <v>0</v>
      </c>
      <c r="U3829">
        <f t="shared" si="8933"/>
        <v>0</v>
      </c>
      <c r="V3829">
        <f t="shared" si="8934"/>
        <v>0</v>
      </c>
      <c r="W3829">
        <f t="shared" si="8935"/>
        <v>0</v>
      </c>
      <c r="X3829">
        <f t="shared" si="8936"/>
        <v>0</v>
      </c>
      <c r="Y3829">
        <f t="shared" si="8937"/>
        <v>0</v>
      </c>
      <c r="Z3829">
        <f t="shared" si="8938"/>
        <v>0</v>
      </c>
      <c r="AA3829">
        <f t="shared" si="8939"/>
        <v>0</v>
      </c>
      <c r="AB3829">
        <f t="shared" si="8940"/>
        <v>0</v>
      </c>
      <c r="AC3829">
        <f t="shared" si="8941"/>
        <v>0</v>
      </c>
      <c r="AD3829">
        <f t="shared" si="8942"/>
        <v>0</v>
      </c>
      <c r="AM3829">
        <v>31025</v>
      </c>
      <c r="AN3829">
        <v>25</v>
      </c>
    </row>
    <row r="3830" spans="1:40" x14ac:dyDescent="0.3">
      <c r="A3830">
        <v>3829</v>
      </c>
      <c r="B3830">
        <v>5.9302001891709803E-2</v>
      </c>
      <c r="C3830">
        <v>0.82582395752127202</v>
      </c>
      <c r="D3830">
        <v>1.2288658142731499E-2</v>
      </c>
      <c r="E3830">
        <v>0.102585382444287</v>
      </c>
      <c r="F3830" s="2" t="str">
        <f t="shared" si="8918"/>
        <v>K2</v>
      </c>
      <c r="G3830">
        <f t="shared" si="8919"/>
        <v>0</v>
      </c>
      <c r="H3830" t="str">
        <f t="shared" si="8920"/>
        <v>NA</v>
      </c>
      <c r="I3830">
        <f t="shared" si="8921"/>
        <v>2</v>
      </c>
      <c r="J3830" t="str">
        <f t="shared" ref="J3830" si="9043">IF(IF(I3831=0,I3830,"NA")=0,"NA",IF(I3831=0,I3830,"NA"))</f>
        <v>NA</v>
      </c>
      <c r="K3830">
        <f t="shared" si="8923"/>
        <v>0</v>
      </c>
      <c r="L3830" t="str">
        <f t="shared" ref="L3830" si="9044">IF(IF(K3831=0,K3830,"NA")=0,"NA",IF(K3831=0,K3830,"NA"))</f>
        <v>NA</v>
      </c>
      <c r="M3830">
        <f t="shared" si="8925"/>
        <v>0</v>
      </c>
      <c r="N3830" t="str">
        <f t="shared" si="8926"/>
        <v>NA</v>
      </c>
      <c r="O3830">
        <f t="shared" si="8927"/>
        <v>0</v>
      </c>
      <c r="P3830">
        <f t="shared" si="8928"/>
        <v>0</v>
      </c>
      <c r="Q3830">
        <f t="shared" si="8929"/>
        <v>0</v>
      </c>
      <c r="R3830">
        <f t="shared" si="8930"/>
        <v>0</v>
      </c>
      <c r="S3830">
        <f t="shared" si="8931"/>
        <v>0</v>
      </c>
      <c r="T3830">
        <f t="shared" si="8932"/>
        <v>1</v>
      </c>
      <c r="U3830">
        <f t="shared" si="8933"/>
        <v>0</v>
      </c>
      <c r="V3830">
        <f t="shared" si="8934"/>
        <v>0</v>
      </c>
      <c r="W3830">
        <f t="shared" si="8935"/>
        <v>0</v>
      </c>
      <c r="X3830">
        <f t="shared" si="8936"/>
        <v>0</v>
      </c>
      <c r="Y3830">
        <f t="shared" si="8937"/>
        <v>0</v>
      </c>
      <c r="Z3830">
        <f t="shared" si="8938"/>
        <v>0</v>
      </c>
      <c r="AA3830">
        <f t="shared" si="8939"/>
        <v>0</v>
      </c>
      <c r="AB3830">
        <f t="shared" si="8940"/>
        <v>0</v>
      </c>
      <c r="AC3830">
        <f t="shared" si="8941"/>
        <v>0</v>
      </c>
      <c r="AD3830">
        <f t="shared" si="8942"/>
        <v>0</v>
      </c>
      <c r="AM3830">
        <v>31100</v>
      </c>
      <c r="AN3830">
        <v>75</v>
      </c>
    </row>
    <row r="3831" spans="1:40" x14ac:dyDescent="0.3">
      <c r="A3831">
        <v>3830</v>
      </c>
      <c r="B3831">
        <v>5.9316134163844202E-2</v>
      </c>
      <c r="C3831">
        <v>0.92286996278011402</v>
      </c>
      <c r="D3831" s="1">
        <v>1.5394221872063701E-15</v>
      </c>
      <c r="E3831">
        <v>1.7813903056039901E-2</v>
      </c>
      <c r="F3831" s="2" t="str">
        <f t="shared" si="8918"/>
        <v>K2</v>
      </c>
      <c r="G3831">
        <f t="shared" si="8919"/>
        <v>0</v>
      </c>
      <c r="H3831" t="str">
        <f t="shared" si="8920"/>
        <v>NA</v>
      </c>
      <c r="I3831">
        <f t="shared" si="8921"/>
        <v>3</v>
      </c>
      <c r="J3831" t="str">
        <f t="shared" ref="J3831" si="9045">IF(IF(I3832=0,I3831,"NA")=0,"NA",IF(I3832=0,I3831,"NA"))</f>
        <v>NA</v>
      </c>
      <c r="K3831">
        <f t="shared" si="8923"/>
        <v>0</v>
      </c>
      <c r="L3831" t="str">
        <f t="shared" ref="L3831" si="9046">IF(IF(K3832=0,K3831,"NA")=0,"NA",IF(K3832=0,K3831,"NA"))</f>
        <v>NA</v>
      </c>
      <c r="M3831">
        <f t="shared" si="8925"/>
        <v>0</v>
      </c>
      <c r="N3831" t="str">
        <f t="shared" si="8926"/>
        <v>NA</v>
      </c>
      <c r="O3831">
        <f t="shared" si="8927"/>
        <v>0</v>
      </c>
      <c r="P3831">
        <f t="shared" si="8928"/>
        <v>0</v>
      </c>
      <c r="Q3831">
        <f t="shared" si="8929"/>
        <v>0</v>
      </c>
      <c r="R3831">
        <f t="shared" si="8930"/>
        <v>0</v>
      </c>
      <c r="S3831">
        <f t="shared" si="8931"/>
        <v>0</v>
      </c>
      <c r="T3831">
        <f t="shared" si="8932"/>
        <v>1</v>
      </c>
      <c r="U3831">
        <f t="shared" si="8933"/>
        <v>0</v>
      </c>
      <c r="V3831">
        <f t="shared" si="8934"/>
        <v>0</v>
      </c>
      <c r="W3831">
        <f t="shared" si="8935"/>
        <v>0</v>
      </c>
      <c r="X3831">
        <f t="shared" si="8936"/>
        <v>0</v>
      </c>
      <c r="Y3831">
        <f t="shared" si="8937"/>
        <v>0</v>
      </c>
      <c r="Z3831">
        <f t="shared" si="8938"/>
        <v>0</v>
      </c>
      <c r="AA3831">
        <f t="shared" si="8939"/>
        <v>0</v>
      </c>
      <c r="AB3831">
        <f t="shared" si="8940"/>
        <v>0</v>
      </c>
      <c r="AC3831">
        <f t="shared" si="8941"/>
        <v>0</v>
      </c>
      <c r="AD3831">
        <f t="shared" si="8942"/>
        <v>0</v>
      </c>
      <c r="AM3831">
        <v>31325</v>
      </c>
      <c r="AN3831">
        <v>225</v>
      </c>
    </row>
    <row r="3832" spans="1:40" x14ac:dyDescent="0.3">
      <c r="A3832">
        <v>3831</v>
      </c>
      <c r="B3832">
        <v>3.61583726953656E-2</v>
      </c>
      <c r="C3832">
        <v>0.92672441826208296</v>
      </c>
      <c r="D3832" s="1">
        <v>5.5516591615061201E-7</v>
      </c>
      <c r="E3832">
        <v>3.7116653876635201E-2</v>
      </c>
      <c r="F3832" s="2" t="str">
        <f t="shared" si="8918"/>
        <v>K2</v>
      </c>
      <c r="G3832">
        <f t="shared" si="8919"/>
        <v>0</v>
      </c>
      <c r="H3832" t="str">
        <f t="shared" si="8920"/>
        <v>NA</v>
      </c>
      <c r="I3832">
        <f t="shared" si="8921"/>
        <v>4</v>
      </c>
      <c r="J3832" t="str">
        <f t="shared" ref="J3832" si="9047">IF(IF(I3833=0,I3832,"NA")=0,"NA",IF(I3833=0,I3832,"NA"))</f>
        <v>NA</v>
      </c>
      <c r="K3832">
        <f t="shared" si="8923"/>
        <v>0</v>
      </c>
      <c r="L3832" t="str">
        <f t="shared" ref="L3832" si="9048">IF(IF(K3833=0,K3832,"NA")=0,"NA",IF(K3833=0,K3832,"NA"))</f>
        <v>NA</v>
      </c>
      <c r="M3832">
        <f t="shared" si="8925"/>
        <v>0</v>
      </c>
      <c r="N3832" t="str">
        <f t="shared" si="8926"/>
        <v>NA</v>
      </c>
      <c r="O3832">
        <f t="shared" si="8927"/>
        <v>0</v>
      </c>
      <c r="P3832">
        <f t="shared" si="8928"/>
        <v>0</v>
      </c>
      <c r="Q3832">
        <f t="shared" si="8929"/>
        <v>0</v>
      </c>
      <c r="R3832">
        <f t="shared" si="8930"/>
        <v>0</v>
      </c>
      <c r="S3832">
        <f t="shared" si="8931"/>
        <v>0</v>
      </c>
      <c r="T3832">
        <f t="shared" si="8932"/>
        <v>1</v>
      </c>
      <c r="U3832">
        <f t="shared" si="8933"/>
        <v>0</v>
      </c>
      <c r="V3832">
        <f t="shared" si="8934"/>
        <v>0</v>
      </c>
      <c r="W3832">
        <f t="shared" si="8935"/>
        <v>0</v>
      </c>
      <c r="X3832">
        <f t="shared" si="8936"/>
        <v>0</v>
      </c>
      <c r="Y3832">
        <f t="shared" si="8937"/>
        <v>0</v>
      </c>
      <c r="Z3832">
        <f t="shared" si="8938"/>
        <v>0</v>
      </c>
      <c r="AA3832">
        <f t="shared" si="8939"/>
        <v>0</v>
      </c>
      <c r="AB3832">
        <f t="shared" si="8940"/>
        <v>0</v>
      </c>
      <c r="AC3832">
        <f t="shared" si="8941"/>
        <v>0</v>
      </c>
      <c r="AD3832">
        <f t="shared" si="8942"/>
        <v>0</v>
      </c>
      <c r="AM3832">
        <v>31450</v>
      </c>
      <c r="AN3832">
        <v>125</v>
      </c>
    </row>
    <row r="3833" spans="1:40" x14ac:dyDescent="0.3">
      <c r="A3833">
        <v>3832</v>
      </c>
      <c r="B3833">
        <v>3.5634649872420099E-2</v>
      </c>
      <c r="C3833">
        <v>0.93984848357680895</v>
      </c>
      <c r="D3833" s="1">
        <v>3.4552328706020101E-11</v>
      </c>
      <c r="E3833">
        <v>2.4516866516218198E-2</v>
      </c>
      <c r="F3833" s="2" t="str">
        <f t="shared" si="8918"/>
        <v>K2</v>
      </c>
      <c r="G3833">
        <f t="shared" si="8919"/>
        <v>0</v>
      </c>
      <c r="H3833" t="str">
        <f t="shared" si="8920"/>
        <v>NA</v>
      </c>
      <c r="I3833">
        <f t="shared" si="8921"/>
        <v>5</v>
      </c>
      <c r="J3833" t="str">
        <f t="shared" ref="J3833" si="9049">IF(IF(I3834=0,I3833,"NA")=0,"NA",IF(I3834=0,I3833,"NA"))</f>
        <v>NA</v>
      </c>
      <c r="K3833">
        <f t="shared" si="8923"/>
        <v>0</v>
      </c>
      <c r="L3833" t="str">
        <f t="shared" ref="L3833" si="9050">IF(IF(K3834=0,K3833,"NA")=0,"NA",IF(K3834=0,K3833,"NA"))</f>
        <v>NA</v>
      </c>
      <c r="M3833">
        <f t="shared" si="8925"/>
        <v>0</v>
      </c>
      <c r="N3833" t="str">
        <f t="shared" si="8926"/>
        <v>NA</v>
      </c>
      <c r="O3833">
        <f t="shared" si="8927"/>
        <v>0</v>
      </c>
      <c r="P3833">
        <f t="shared" si="8928"/>
        <v>0</v>
      </c>
      <c r="Q3833">
        <f t="shared" si="8929"/>
        <v>0</v>
      </c>
      <c r="R3833">
        <f t="shared" si="8930"/>
        <v>0</v>
      </c>
      <c r="S3833">
        <f t="shared" si="8931"/>
        <v>0</v>
      </c>
      <c r="T3833">
        <f t="shared" si="8932"/>
        <v>1</v>
      </c>
      <c r="U3833">
        <f t="shared" si="8933"/>
        <v>0</v>
      </c>
      <c r="V3833">
        <f t="shared" si="8934"/>
        <v>0</v>
      </c>
      <c r="W3833">
        <f t="shared" si="8935"/>
        <v>0</v>
      </c>
      <c r="X3833">
        <f t="shared" si="8936"/>
        <v>0</v>
      </c>
      <c r="Y3833">
        <f t="shared" si="8937"/>
        <v>0</v>
      </c>
      <c r="Z3833">
        <f t="shared" si="8938"/>
        <v>0</v>
      </c>
      <c r="AA3833">
        <f t="shared" si="8939"/>
        <v>0</v>
      </c>
      <c r="AB3833">
        <f t="shared" si="8940"/>
        <v>0</v>
      </c>
      <c r="AC3833">
        <f t="shared" si="8941"/>
        <v>0</v>
      </c>
      <c r="AD3833">
        <f t="shared" si="8942"/>
        <v>0</v>
      </c>
      <c r="AM3833">
        <v>31625</v>
      </c>
      <c r="AN3833">
        <v>175</v>
      </c>
    </row>
    <row r="3834" spans="1:40" x14ac:dyDescent="0.3">
      <c r="A3834">
        <v>3833</v>
      </c>
      <c r="B3834">
        <v>5.42944603032657E-2</v>
      </c>
      <c r="C3834">
        <v>0.94218184306724695</v>
      </c>
      <c r="D3834" s="1">
        <v>1.09212178846149E-20</v>
      </c>
      <c r="E3834">
        <v>3.5236966294870998E-3</v>
      </c>
      <c r="F3834" s="2" t="str">
        <f t="shared" si="8918"/>
        <v>K2</v>
      </c>
      <c r="G3834">
        <f t="shared" si="8919"/>
        <v>0</v>
      </c>
      <c r="H3834" t="str">
        <f t="shared" si="8920"/>
        <v>NA</v>
      </c>
      <c r="I3834">
        <f t="shared" si="8921"/>
        <v>6</v>
      </c>
      <c r="J3834" t="str">
        <f t="shared" ref="J3834" si="9051">IF(IF(I3835=0,I3834,"NA")=0,"NA",IF(I3835=0,I3834,"NA"))</f>
        <v>NA</v>
      </c>
      <c r="K3834">
        <f t="shared" si="8923"/>
        <v>0</v>
      </c>
      <c r="L3834" t="str">
        <f t="shared" ref="L3834" si="9052">IF(IF(K3835=0,K3834,"NA")=0,"NA",IF(K3835=0,K3834,"NA"))</f>
        <v>NA</v>
      </c>
      <c r="M3834">
        <f t="shared" si="8925"/>
        <v>0</v>
      </c>
      <c r="N3834" t="str">
        <f t="shared" si="8926"/>
        <v>NA</v>
      </c>
      <c r="O3834">
        <f t="shared" si="8927"/>
        <v>0</v>
      </c>
      <c r="P3834">
        <f t="shared" si="8928"/>
        <v>0</v>
      </c>
      <c r="Q3834">
        <f t="shared" si="8929"/>
        <v>0</v>
      </c>
      <c r="R3834">
        <f t="shared" si="8930"/>
        <v>0</v>
      </c>
      <c r="S3834">
        <f t="shared" si="8931"/>
        <v>0</v>
      </c>
      <c r="T3834">
        <f t="shared" si="8932"/>
        <v>1</v>
      </c>
      <c r="U3834">
        <f t="shared" si="8933"/>
        <v>0</v>
      </c>
      <c r="V3834">
        <f t="shared" si="8934"/>
        <v>0</v>
      </c>
      <c r="W3834">
        <f t="shared" si="8935"/>
        <v>0</v>
      </c>
      <c r="X3834">
        <f t="shared" si="8936"/>
        <v>0</v>
      </c>
      <c r="Y3834">
        <f t="shared" si="8937"/>
        <v>0</v>
      </c>
      <c r="Z3834">
        <f t="shared" si="8938"/>
        <v>0</v>
      </c>
      <c r="AA3834">
        <f t="shared" si="8939"/>
        <v>0</v>
      </c>
      <c r="AB3834">
        <f t="shared" si="8940"/>
        <v>0</v>
      </c>
      <c r="AC3834">
        <f t="shared" si="8941"/>
        <v>0</v>
      </c>
      <c r="AD3834">
        <f t="shared" si="8942"/>
        <v>0</v>
      </c>
      <c r="AM3834">
        <v>31375</v>
      </c>
      <c r="AN3834">
        <v>-250</v>
      </c>
    </row>
    <row r="3835" spans="1:40" x14ac:dyDescent="0.3">
      <c r="A3835">
        <v>3834</v>
      </c>
      <c r="B3835">
        <v>0.203982110740725</v>
      </c>
      <c r="C3835">
        <v>0.79601324923677996</v>
      </c>
      <c r="D3835" s="1">
        <v>2.8157378156393299E-53</v>
      </c>
      <c r="E3835" s="1">
        <v>4.6400224947297198E-6</v>
      </c>
      <c r="F3835" s="2" t="str">
        <f t="shared" si="8918"/>
        <v>K2</v>
      </c>
      <c r="G3835">
        <f t="shared" si="8919"/>
        <v>0</v>
      </c>
      <c r="H3835" t="str">
        <f t="shared" si="8920"/>
        <v>NA</v>
      </c>
      <c r="I3835">
        <f t="shared" si="8921"/>
        <v>7</v>
      </c>
      <c r="J3835" t="str">
        <f t="shared" ref="J3835" si="9053">IF(IF(I3836=0,I3835,"NA")=0,"NA",IF(I3836=0,I3835,"NA"))</f>
        <v>NA</v>
      </c>
      <c r="K3835">
        <f t="shared" si="8923"/>
        <v>0</v>
      </c>
      <c r="L3835" t="str">
        <f t="shared" ref="L3835" si="9054">IF(IF(K3836=0,K3835,"NA")=0,"NA",IF(K3836=0,K3835,"NA"))</f>
        <v>NA</v>
      </c>
      <c r="M3835">
        <f t="shared" si="8925"/>
        <v>0</v>
      </c>
      <c r="N3835" t="str">
        <f t="shared" si="8926"/>
        <v>NA</v>
      </c>
      <c r="O3835">
        <f t="shared" si="8927"/>
        <v>0</v>
      </c>
      <c r="P3835">
        <f t="shared" si="8928"/>
        <v>0</v>
      </c>
      <c r="Q3835">
        <f t="shared" si="8929"/>
        <v>0</v>
      </c>
      <c r="R3835">
        <f t="shared" si="8930"/>
        <v>0</v>
      </c>
      <c r="S3835">
        <f t="shared" si="8931"/>
        <v>0</v>
      </c>
      <c r="T3835">
        <f t="shared" si="8932"/>
        <v>1</v>
      </c>
      <c r="U3835">
        <f t="shared" si="8933"/>
        <v>0</v>
      </c>
      <c r="V3835">
        <f t="shared" si="8934"/>
        <v>0</v>
      </c>
      <c r="W3835">
        <f t="shared" si="8935"/>
        <v>0</v>
      </c>
      <c r="X3835">
        <f t="shared" si="8936"/>
        <v>0</v>
      </c>
      <c r="Y3835">
        <f t="shared" si="8937"/>
        <v>0</v>
      </c>
      <c r="Z3835">
        <f t="shared" si="8938"/>
        <v>0</v>
      </c>
      <c r="AA3835">
        <f t="shared" si="8939"/>
        <v>0</v>
      </c>
      <c r="AB3835">
        <f t="shared" si="8940"/>
        <v>0</v>
      </c>
      <c r="AC3835">
        <f t="shared" si="8941"/>
        <v>0</v>
      </c>
      <c r="AD3835">
        <f t="shared" si="8942"/>
        <v>0</v>
      </c>
      <c r="AM3835">
        <v>31800</v>
      </c>
      <c r="AN3835">
        <v>425</v>
      </c>
    </row>
    <row r="3836" spans="1:40" x14ac:dyDescent="0.3">
      <c r="A3836">
        <v>3835</v>
      </c>
      <c r="B3836">
        <v>0.19922054427553601</v>
      </c>
      <c r="C3836">
        <v>0.80056896276186196</v>
      </c>
      <c r="D3836" s="1">
        <v>1.6098134698443199E-32</v>
      </c>
      <c r="E3836">
        <v>2.10492962602335E-4</v>
      </c>
      <c r="F3836" s="2" t="str">
        <f t="shared" si="8918"/>
        <v>K2</v>
      </c>
      <c r="G3836">
        <f t="shared" si="8919"/>
        <v>0</v>
      </c>
      <c r="H3836" t="str">
        <f t="shared" si="8920"/>
        <v>NA</v>
      </c>
      <c r="I3836">
        <f t="shared" si="8921"/>
        <v>8</v>
      </c>
      <c r="J3836" t="str">
        <f t="shared" ref="J3836" si="9055">IF(IF(I3837=0,I3836,"NA")=0,"NA",IF(I3837=0,I3836,"NA"))</f>
        <v>NA</v>
      </c>
      <c r="K3836">
        <f t="shared" si="8923"/>
        <v>0</v>
      </c>
      <c r="L3836" t="str">
        <f t="shared" ref="L3836" si="9056">IF(IF(K3837=0,K3836,"NA")=0,"NA",IF(K3837=0,K3836,"NA"))</f>
        <v>NA</v>
      </c>
      <c r="M3836">
        <f t="shared" si="8925"/>
        <v>0</v>
      </c>
      <c r="N3836" t="str">
        <f t="shared" si="8926"/>
        <v>NA</v>
      </c>
      <c r="O3836">
        <f t="shared" si="8927"/>
        <v>0</v>
      </c>
      <c r="P3836">
        <f t="shared" si="8928"/>
        <v>0</v>
      </c>
      <c r="Q3836">
        <f t="shared" si="8929"/>
        <v>0</v>
      </c>
      <c r="R3836">
        <f t="shared" si="8930"/>
        <v>0</v>
      </c>
      <c r="S3836">
        <f t="shared" si="8931"/>
        <v>0</v>
      </c>
      <c r="T3836">
        <f t="shared" si="8932"/>
        <v>1</v>
      </c>
      <c r="U3836">
        <f t="shared" si="8933"/>
        <v>0</v>
      </c>
      <c r="V3836">
        <f t="shared" si="8934"/>
        <v>0</v>
      </c>
      <c r="W3836">
        <f t="shared" si="8935"/>
        <v>0</v>
      </c>
      <c r="X3836">
        <f t="shared" si="8936"/>
        <v>0</v>
      </c>
      <c r="Y3836">
        <f t="shared" si="8937"/>
        <v>0</v>
      </c>
      <c r="Z3836">
        <f t="shared" si="8938"/>
        <v>0</v>
      </c>
      <c r="AA3836">
        <f t="shared" si="8939"/>
        <v>0</v>
      </c>
      <c r="AB3836">
        <f t="shared" si="8940"/>
        <v>0</v>
      </c>
      <c r="AC3836">
        <f t="shared" si="8941"/>
        <v>0</v>
      </c>
      <c r="AD3836">
        <f t="shared" si="8942"/>
        <v>0</v>
      </c>
      <c r="AM3836">
        <v>31475</v>
      </c>
      <c r="AN3836">
        <v>-325</v>
      </c>
    </row>
    <row r="3837" spans="1:40" x14ac:dyDescent="0.3">
      <c r="A3837">
        <v>3836</v>
      </c>
      <c r="B3837">
        <v>6.9500674134099799E-2</v>
      </c>
      <c r="C3837">
        <v>0.88458112606235095</v>
      </c>
      <c r="D3837">
        <v>4.9062208938870002E-3</v>
      </c>
      <c r="E3837">
        <v>4.1011978909662503E-2</v>
      </c>
      <c r="F3837" s="2" t="str">
        <f t="shared" si="8918"/>
        <v>K2</v>
      </c>
      <c r="G3837">
        <f t="shared" si="8919"/>
        <v>0</v>
      </c>
      <c r="H3837" t="str">
        <f t="shared" si="8920"/>
        <v>NA</v>
      </c>
      <c r="I3837">
        <f t="shared" si="8921"/>
        <v>9</v>
      </c>
      <c r="J3837" t="str">
        <f t="shared" ref="J3837" si="9057">IF(IF(I3838=0,I3837,"NA")=0,"NA",IF(I3838=0,I3837,"NA"))</f>
        <v>NA</v>
      </c>
      <c r="K3837">
        <f t="shared" si="8923"/>
        <v>0</v>
      </c>
      <c r="L3837" t="str">
        <f t="shared" ref="L3837" si="9058">IF(IF(K3838=0,K3837,"NA")=0,"NA",IF(K3838=0,K3837,"NA"))</f>
        <v>NA</v>
      </c>
      <c r="M3837">
        <f t="shared" si="8925"/>
        <v>0</v>
      </c>
      <c r="N3837" t="str">
        <f t="shared" si="8926"/>
        <v>NA</v>
      </c>
      <c r="O3837">
        <f t="shared" si="8927"/>
        <v>0</v>
      </c>
      <c r="P3837">
        <f t="shared" si="8928"/>
        <v>0</v>
      </c>
      <c r="Q3837">
        <f t="shared" si="8929"/>
        <v>0</v>
      </c>
      <c r="R3837">
        <f t="shared" si="8930"/>
        <v>0</v>
      </c>
      <c r="S3837">
        <f t="shared" si="8931"/>
        <v>0</v>
      </c>
      <c r="T3837">
        <f t="shared" si="8932"/>
        <v>1</v>
      </c>
      <c r="U3837">
        <f t="shared" si="8933"/>
        <v>0</v>
      </c>
      <c r="V3837">
        <f t="shared" si="8934"/>
        <v>0</v>
      </c>
      <c r="W3837">
        <f t="shared" si="8935"/>
        <v>0</v>
      </c>
      <c r="X3837">
        <f t="shared" si="8936"/>
        <v>0</v>
      </c>
      <c r="Y3837">
        <f t="shared" si="8937"/>
        <v>0</v>
      </c>
      <c r="Z3837">
        <f t="shared" si="8938"/>
        <v>0</v>
      </c>
      <c r="AA3837">
        <f t="shared" si="8939"/>
        <v>0</v>
      </c>
      <c r="AB3837">
        <f t="shared" si="8940"/>
        <v>0</v>
      </c>
      <c r="AC3837">
        <f t="shared" si="8941"/>
        <v>0</v>
      </c>
      <c r="AD3837">
        <f t="shared" si="8942"/>
        <v>0</v>
      </c>
      <c r="AM3837">
        <v>31425</v>
      </c>
      <c r="AN3837">
        <v>-50</v>
      </c>
    </row>
    <row r="3838" spans="1:40" x14ac:dyDescent="0.3">
      <c r="A3838">
        <v>3837</v>
      </c>
      <c r="B3838">
        <v>2.7521140793525301E-2</v>
      </c>
      <c r="C3838">
        <v>0.82049229557715198</v>
      </c>
      <c r="D3838">
        <v>2.5617120491544298E-2</v>
      </c>
      <c r="E3838">
        <v>0.12636944313777801</v>
      </c>
      <c r="F3838" s="2" t="str">
        <f t="shared" si="8918"/>
        <v>K2</v>
      </c>
      <c r="G3838">
        <f t="shared" si="8919"/>
        <v>0</v>
      </c>
      <c r="H3838" t="str">
        <f t="shared" si="8920"/>
        <v>NA</v>
      </c>
      <c r="I3838">
        <f t="shared" si="8921"/>
        <v>10</v>
      </c>
      <c r="J3838" t="str">
        <f t="shared" ref="J3838" si="9059">IF(IF(I3839=0,I3838,"NA")=0,"NA",IF(I3839=0,I3838,"NA"))</f>
        <v>NA</v>
      </c>
      <c r="K3838">
        <f t="shared" si="8923"/>
        <v>0</v>
      </c>
      <c r="L3838" t="str">
        <f t="shared" ref="L3838" si="9060">IF(IF(K3839=0,K3838,"NA")=0,"NA",IF(K3839=0,K3838,"NA"))</f>
        <v>NA</v>
      </c>
      <c r="M3838">
        <f t="shared" si="8925"/>
        <v>0</v>
      </c>
      <c r="N3838" t="str">
        <f t="shared" si="8926"/>
        <v>NA</v>
      </c>
      <c r="O3838">
        <f t="shared" si="8927"/>
        <v>0</v>
      </c>
      <c r="P3838">
        <f t="shared" si="8928"/>
        <v>0</v>
      </c>
      <c r="Q3838">
        <f t="shared" si="8929"/>
        <v>0</v>
      </c>
      <c r="R3838">
        <f t="shared" si="8930"/>
        <v>0</v>
      </c>
      <c r="S3838">
        <f t="shared" si="8931"/>
        <v>0</v>
      </c>
      <c r="T3838">
        <f t="shared" si="8932"/>
        <v>1</v>
      </c>
      <c r="U3838">
        <f t="shared" si="8933"/>
        <v>0</v>
      </c>
      <c r="V3838">
        <f t="shared" si="8934"/>
        <v>0</v>
      </c>
      <c r="W3838">
        <f t="shared" si="8935"/>
        <v>0</v>
      </c>
      <c r="X3838">
        <f t="shared" si="8936"/>
        <v>0</v>
      </c>
      <c r="Y3838">
        <f t="shared" si="8937"/>
        <v>0</v>
      </c>
      <c r="Z3838">
        <f t="shared" si="8938"/>
        <v>0</v>
      </c>
      <c r="AA3838">
        <f t="shared" si="8939"/>
        <v>0</v>
      </c>
      <c r="AB3838">
        <f t="shared" si="8940"/>
        <v>0</v>
      </c>
      <c r="AC3838">
        <f t="shared" si="8941"/>
        <v>0</v>
      </c>
      <c r="AD3838">
        <f t="shared" si="8942"/>
        <v>0</v>
      </c>
      <c r="AM3838">
        <v>31400</v>
      </c>
      <c r="AN3838">
        <v>-25</v>
      </c>
    </row>
    <row r="3839" spans="1:40" x14ac:dyDescent="0.3">
      <c r="A3839">
        <v>3838</v>
      </c>
      <c r="B3839">
        <v>1.7815015979090201E-2</v>
      </c>
      <c r="C3839">
        <v>0.74762953096687101</v>
      </c>
      <c r="D3839">
        <v>5.0569673182384598E-3</v>
      </c>
      <c r="E3839">
        <v>0.22949848573580101</v>
      </c>
      <c r="F3839" s="2" t="str">
        <f t="shared" si="8918"/>
        <v>K2</v>
      </c>
      <c r="G3839">
        <f t="shared" si="8919"/>
        <v>0</v>
      </c>
      <c r="H3839" t="str">
        <f t="shared" si="8920"/>
        <v>NA</v>
      </c>
      <c r="I3839">
        <f t="shared" si="8921"/>
        <v>11</v>
      </c>
      <c r="J3839" t="str">
        <f t="shared" ref="J3839" si="9061">IF(IF(I3840=0,I3839,"NA")=0,"NA",IF(I3840=0,I3839,"NA"))</f>
        <v>NA</v>
      </c>
      <c r="K3839">
        <f t="shared" si="8923"/>
        <v>0</v>
      </c>
      <c r="L3839" t="str">
        <f t="shared" ref="L3839" si="9062">IF(IF(K3840=0,K3839,"NA")=0,"NA",IF(K3840=0,K3839,"NA"))</f>
        <v>NA</v>
      </c>
      <c r="M3839">
        <f t="shared" si="8925"/>
        <v>0</v>
      </c>
      <c r="N3839" t="str">
        <f t="shared" si="8926"/>
        <v>NA</v>
      </c>
      <c r="O3839">
        <f t="shared" si="8927"/>
        <v>0</v>
      </c>
      <c r="P3839">
        <f t="shared" si="8928"/>
        <v>0</v>
      </c>
      <c r="Q3839">
        <f t="shared" si="8929"/>
        <v>0</v>
      </c>
      <c r="R3839">
        <f t="shared" si="8930"/>
        <v>0</v>
      </c>
      <c r="S3839">
        <f t="shared" si="8931"/>
        <v>0</v>
      </c>
      <c r="T3839">
        <f t="shared" si="8932"/>
        <v>1</v>
      </c>
      <c r="U3839">
        <f t="shared" si="8933"/>
        <v>0</v>
      </c>
      <c r="V3839">
        <f t="shared" si="8934"/>
        <v>0</v>
      </c>
      <c r="W3839">
        <f t="shared" si="8935"/>
        <v>0</v>
      </c>
      <c r="X3839">
        <f t="shared" si="8936"/>
        <v>0</v>
      </c>
      <c r="Y3839">
        <f t="shared" si="8937"/>
        <v>0</v>
      </c>
      <c r="Z3839">
        <f t="shared" si="8938"/>
        <v>0</v>
      </c>
      <c r="AA3839">
        <f t="shared" si="8939"/>
        <v>0</v>
      </c>
      <c r="AB3839">
        <f t="shared" si="8940"/>
        <v>0</v>
      </c>
      <c r="AC3839">
        <f t="shared" si="8941"/>
        <v>0</v>
      </c>
      <c r="AD3839">
        <f t="shared" si="8942"/>
        <v>0</v>
      </c>
      <c r="AM3839">
        <v>31475</v>
      </c>
      <c r="AN3839">
        <v>75</v>
      </c>
    </row>
    <row r="3840" spans="1:40" x14ac:dyDescent="0.3">
      <c r="A3840">
        <v>3839</v>
      </c>
      <c r="B3840">
        <v>2.3756369247245099E-2</v>
      </c>
      <c r="C3840">
        <v>0.81751075123900196</v>
      </c>
      <c r="D3840" s="1">
        <v>2.2531129730059199E-8</v>
      </c>
      <c r="E3840">
        <v>0.15873285698262299</v>
      </c>
      <c r="F3840" s="2" t="str">
        <f t="shared" si="8918"/>
        <v>K2</v>
      </c>
      <c r="G3840">
        <f t="shared" si="8919"/>
        <v>0</v>
      </c>
      <c r="H3840" t="str">
        <f t="shared" si="8920"/>
        <v>NA</v>
      </c>
      <c r="I3840">
        <f t="shared" si="8921"/>
        <v>12</v>
      </c>
      <c r="J3840" t="str">
        <f t="shared" ref="J3840" si="9063">IF(IF(I3841=0,I3840,"NA")=0,"NA",IF(I3841=0,I3840,"NA"))</f>
        <v>NA</v>
      </c>
      <c r="K3840">
        <f t="shared" si="8923"/>
        <v>0</v>
      </c>
      <c r="L3840" t="str">
        <f t="shared" ref="L3840" si="9064">IF(IF(K3841=0,K3840,"NA")=0,"NA",IF(K3841=0,K3840,"NA"))</f>
        <v>NA</v>
      </c>
      <c r="M3840">
        <f t="shared" si="8925"/>
        <v>0</v>
      </c>
      <c r="N3840" t="str">
        <f t="shared" si="8926"/>
        <v>NA</v>
      </c>
      <c r="O3840">
        <f t="shared" si="8927"/>
        <v>0</v>
      </c>
      <c r="P3840">
        <f t="shared" si="8928"/>
        <v>0</v>
      </c>
      <c r="Q3840">
        <f t="shared" si="8929"/>
        <v>0</v>
      </c>
      <c r="R3840">
        <f t="shared" si="8930"/>
        <v>0</v>
      </c>
      <c r="S3840">
        <f t="shared" si="8931"/>
        <v>0</v>
      </c>
      <c r="T3840">
        <f t="shared" si="8932"/>
        <v>1</v>
      </c>
      <c r="U3840">
        <f t="shared" si="8933"/>
        <v>0</v>
      </c>
      <c r="V3840">
        <f t="shared" si="8934"/>
        <v>0</v>
      </c>
      <c r="W3840">
        <f t="shared" si="8935"/>
        <v>0</v>
      </c>
      <c r="X3840">
        <f t="shared" si="8936"/>
        <v>0</v>
      </c>
      <c r="Y3840">
        <f t="shared" si="8937"/>
        <v>0</v>
      </c>
      <c r="Z3840">
        <f t="shared" si="8938"/>
        <v>0</v>
      </c>
      <c r="AA3840">
        <f t="shared" si="8939"/>
        <v>0</v>
      </c>
      <c r="AB3840">
        <f t="shared" si="8940"/>
        <v>0</v>
      </c>
      <c r="AC3840">
        <f t="shared" si="8941"/>
        <v>0</v>
      </c>
      <c r="AD3840">
        <f t="shared" si="8942"/>
        <v>0</v>
      </c>
      <c r="AM3840">
        <v>31325</v>
      </c>
      <c r="AN3840">
        <v>-150</v>
      </c>
    </row>
    <row r="3841" spans="1:40" x14ac:dyDescent="0.3">
      <c r="A3841">
        <v>3840</v>
      </c>
      <c r="B3841">
        <v>1.5676472408754999E-2</v>
      </c>
      <c r="C3841">
        <v>0.70739128026015097</v>
      </c>
      <c r="D3841">
        <v>3.6471698735623498E-4</v>
      </c>
      <c r="E3841">
        <v>0.27656753034373799</v>
      </c>
      <c r="F3841" s="2" t="str">
        <f t="shared" si="8918"/>
        <v>K2</v>
      </c>
      <c r="G3841">
        <f t="shared" si="8919"/>
        <v>0</v>
      </c>
      <c r="H3841" t="str">
        <f t="shared" si="8920"/>
        <v>NA</v>
      </c>
      <c r="I3841">
        <f t="shared" si="8921"/>
        <v>13</v>
      </c>
      <c r="J3841" t="str">
        <f t="shared" ref="J3841" si="9065">IF(IF(I3842=0,I3841,"NA")=0,"NA",IF(I3842=0,I3841,"NA"))</f>
        <v>NA</v>
      </c>
      <c r="K3841">
        <f t="shared" si="8923"/>
        <v>0</v>
      </c>
      <c r="L3841" t="str">
        <f t="shared" ref="L3841" si="9066">IF(IF(K3842=0,K3841,"NA")=0,"NA",IF(K3842=0,K3841,"NA"))</f>
        <v>NA</v>
      </c>
      <c r="M3841">
        <f t="shared" si="8925"/>
        <v>0</v>
      </c>
      <c r="N3841" t="str">
        <f t="shared" si="8926"/>
        <v>NA</v>
      </c>
      <c r="O3841">
        <f t="shared" si="8927"/>
        <v>0</v>
      </c>
      <c r="P3841">
        <f t="shared" si="8928"/>
        <v>0</v>
      </c>
      <c r="Q3841">
        <f t="shared" si="8929"/>
        <v>0</v>
      </c>
      <c r="R3841">
        <f t="shared" si="8930"/>
        <v>0</v>
      </c>
      <c r="S3841">
        <f t="shared" si="8931"/>
        <v>0</v>
      </c>
      <c r="T3841">
        <f t="shared" si="8932"/>
        <v>1</v>
      </c>
      <c r="U3841">
        <f t="shared" si="8933"/>
        <v>0</v>
      </c>
      <c r="V3841">
        <f t="shared" si="8934"/>
        <v>0</v>
      </c>
      <c r="W3841">
        <f t="shared" si="8935"/>
        <v>0</v>
      </c>
      <c r="X3841">
        <f t="shared" si="8936"/>
        <v>0</v>
      </c>
      <c r="Y3841">
        <f t="shared" si="8937"/>
        <v>0</v>
      </c>
      <c r="Z3841">
        <f t="shared" si="8938"/>
        <v>0</v>
      </c>
      <c r="AA3841">
        <f t="shared" si="8939"/>
        <v>0</v>
      </c>
      <c r="AB3841">
        <f t="shared" si="8940"/>
        <v>0</v>
      </c>
      <c r="AC3841">
        <f t="shared" si="8941"/>
        <v>0</v>
      </c>
      <c r="AD3841">
        <f t="shared" si="8942"/>
        <v>0</v>
      </c>
      <c r="AM3841">
        <v>31400</v>
      </c>
      <c r="AN3841">
        <v>75</v>
      </c>
    </row>
    <row r="3842" spans="1:40" x14ac:dyDescent="0.3">
      <c r="A3842">
        <v>3841</v>
      </c>
      <c r="B3842">
        <v>1.1518894426824799E-2</v>
      </c>
      <c r="C3842">
        <v>0.55464731663435796</v>
      </c>
      <c r="D3842">
        <v>3.5457612428980699E-3</v>
      </c>
      <c r="E3842">
        <v>0.43028802769592001</v>
      </c>
      <c r="F3842" s="2" t="str">
        <f t="shared" si="8918"/>
        <v>K2</v>
      </c>
      <c r="G3842">
        <f t="shared" si="8919"/>
        <v>0</v>
      </c>
      <c r="H3842" t="str">
        <f t="shared" si="8920"/>
        <v>NA</v>
      </c>
      <c r="I3842">
        <f t="shared" si="8921"/>
        <v>14</v>
      </c>
      <c r="J3842">
        <f t="shared" ref="J3842" si="9067">IF(IF(I3843=0,I3842,"NA")=0,"NA",IF(I3843=0,I3842,"NA"))</f>
        <v>14</v>
      </c>
      <c r="K3842">
        <f t="shared" si="8923"/>
        <v>0</v>
      </c>
      <c r="L3842" t="str">
        <f t="shared" ref="L3842" si="9068">IF(IF(K3843=0,K3842,"NA")=0,"NA",IF(K3843=0,K3842,"NA"))</f>
        <v>NA</v>
      </c>
      <c r="M3842">
        <f t="shared" si="8925"/>
        <v>0</v>
      </c>
      <c r="N3842" t="str">
        <f t="shared" si="8926"/>
        <v>NA</v>
      </c>
      <c r="O3842">
        <f t="shared" si="8927"/>
        <v>0</v>
      </c>
      <c r="P3842">
        <f t="shared" si="8928"/>
        <v>0</v>
      </c>
      <c r="Q3842">
        <f t="shared" si="8929"/>
        <v>0</v>
      </c>
      <c r="R3842">
        <f t="shared" si="8930"/>
        <v>0</v>
      </c>
      <c r="S3842">
        <f t="shared" si="8931"/>
        <v>0</v>
      </c>
      <c r="T3842">
        <f t="shared" si="8932"/>
        <v>1</v>
      </c>
      <c r="U3842">
        <f t="shared" si="8933"/>
        <v>0</v>
      </c>
      <c r="V3842">
        <f t="shared" si="8934"/>
        <v>0</v>
      </c>
      <c r="W3842">
        <f t="shared" si="8935"/>
        <v>0</v>
      </c>
      <c r="X3842">
        <f t="shared" si="8936"/>
        <v>0</v>
      </c>
      <c r="Y3842">
        <f t="shared" si="8937"/>
        <v>0</v>
      </c>
      <c r="Z3842">
        <f t="shared" si="8938"/>
        <v>0</v>
      </c>
      <c r="AA3842">
        <f t="shared" si="8939"/>
        <v>0</v>
      </c>
      <c r="AB3842">
        <f t="shared" si="8940"/>
        <v>0</v>
      </c>
      <c r="AC3842">
        <f t="shared" si="8941"/>
        <v>0</v>
      </c>
      <c r="AD3842">
        <f t="shared" si="8942"/>
        <v>0</v>
      </c>
      <c r="AM3842">
        <v>31350</v>
      </c>
      <c r="AN3842">
        <v>-50</v>
      </c>
    </row>
    <row r="3843" spans="1:40" x14ac:dyDescent="0.3">
      <c r="A3843">
        <v>3842</v>
      </c>
      <c r="B3843">
        <v>6.9516782296852597E-3</v>
      </c>
      <c r="C3843">
        <v>0.36024963566117402</v>
      </c>
      <c r="D3843">
        <v>2.5565017183823601E-2</v>
      </c>
      <c r="E3843">
        <v>0.60723366892531705</v>
      </c>
      <c r="F3843" s="2" t="str">
        <f t="shared" ref="F3843:F3906" si="9069">IF(MAX(B3843:E3843)=B3843,B$1,IF(MAX(B3843:E3843)=C3843,C$1,IF(MAX(B3843:E3843)=D3843,D$1,E$1)))</f>
        <v>K4</v>
      </c>
      <c r="G3843">
        <f t="shared" ref="G3843:G3906" si="9070">IF(AND(($F3842="k1"),($F3843="k1")),G3842+1,(IF(OR(AND(($F3842="k2"),($F3843="k1")),AND(($F3842="k3"),($F3843="k1")),AND(($F3842="k4"),($F3843="k1"))),1,0)))</f>
        <v>0</v>
      </c>
      <c r="H3843" t="str">
        <f t="shared" ref="H3843:H3906" si="9071">IF(IF(G3844=0,G3843,"NA")=0,"NA",IF(G3844=0,G3843,"NA"))</f>
        <v>NA</v>
      </c>
      <c r="I3843">
        <f t="shared" ref="I3843:I3906" si="9072">IF(AND(($F3842="k2"),($F3843="k2")),I3842+1,(IF(OR(AND(($F3842="k1"),($F3843="k2")),AND(($F3842="k3"),($F3843="k2")),AND(($F3842="k4"),($F3843="k2"))),1,0)))</f>
        <v>0</v>
      </c>
      <c r="J3843" t="str">
        <f t="shared" ref="J3843" si="9073">IF(IF(I3844=0,I3843,"NA")=0,"NA",IF(I3844=0,I3843,"NA"))</f>
        <v>NA</v>
      </c>
      <c r="K3843">
        <f t="shared" ref="K3843:K3906" si="9074">IF(AND(($F3842="k3"),($F3843="k3")),K3842+1,(IF(OR(AND(($F3842="k1"),($F3843="k3")),AND(($F3842="k2"),($F3843="k3")),AND(($F3842="k4"),($F3843="k3"))),1,0)))</f>
        <v>0</v>
      </c>
      <c r="L3843" t="str">
        <f t="shared" ref="L3843" si="9075">IF(IF(K3844=0,K3843,"NA")=0,"NA",IF(K3844=0,K3843,"NA"))</f>
        <v>NA</v>
      </c>
      <c r="M3843">
        <f t="shared" ref="M3843:M3906" si="9076">IF(AND(($F3842="k4"),($F3843="k4")),M3842+1,(IF(OR(AND(($F3842="k1"),($F3843="k4")),AND(($F3842="k2"),($F3843="k4")),AND(($F3842="k3"),($F3843="k4"))),1,0)))</f>
        <v>1</v>
      </c>
      <c r="N3843" t="str">
        <f t="shared" ref="N3843:N3906" si="9077">IF(IF(M3844=0,M3843,"NA")=0,"NA",IF(M3844=0,M3843,"NA"))</f>
        <v>NA</v>
      </c>
      <c r="O3843">
        <f t="shared" ref="O3843:O3906" si="9078">IF(AND(($F3842="k1"),($F3843="k1")),1,0)</f>
        <v>0</v>
      </c>
      <c r="P3843">
        <f t="shared" ref="P3843:P3906" si="9079">IF(AND(($F3842="k1"),($F3843="k2")),1,0)</f>
        <v>0</v>
      </c>
      <c r="Q3843">
        <f t="shared" ref="Q3843:Q3906" si="9080">IF(AND(($F3842="k1"),($F3843="k3")),1,0)</f>
        <v>0</v>
      </c>
      <c r="R3843">
        <f t="shared" ref="R3843:R3906" si="9081">IF(AND(($F3842="k1"),($F3843="k4")),1,0)</f>
        <v>0</v>
      </c>
      <c r="S3843">
        <f t="shared" ref="S3843:S3906" si="9082">IF(AND(($F3842="k2"),($F3843="k1")),1,0)</f>
        <v>0</v>
      </c>
      <c r="T3843">
        <f t="shared" ref="T3843:T3906" si="9083">IF(AND(($F3842="k2"),($F3843="k2")),1,0)</f>
        <v>0</v>
      </c>
      <c r="U3843">
        <f t="shared" ref="U3843:U3906" si="9084">IF(AND(($F3842="k2"),($F3843="k3")),1,0)</f>
        <v>0</v>
      </c>
      <c r="V3843">
        <f t="shared" ref="V3843:V3906" si="9085">IF(AND(($F3842="k2"),($F3843="k4")),1,0)</f>
        <v>1</v>
      </c>
      <c r="W3843">
        <f t="shared" ref="W3843:W3906" si="9086">IF(AND(($F3842="k3"),($F3843="k1")),1,0)</f>
        <v>0</v>
      </c>
      <c r="X3843">
        <f t="shared" ref="X3843:X3906" si="9087">IF(AND(($F3842="k3"),($F3843="k2")),1,0)</f>
        <v>0</v>
      </c>
      <c r="Y3843">
        <f t="shared" ref="Y3843:Y3906" si="9088">IF(AND(($F3842="k3"),($F3843="k3")),1,0)</f>
        <v>0</v>
      </c>
      <c r="Z3843">
        <f t="shared" ref="Z3843:Z3906" si="9089">IF(AND(($F3842="k3"),($F3843="k4")),1,0)</f>
        <v>0</v>
      </c>
      <c r="AA3843">
        <f t="shared" ref="AA3843:AA3906" si="9090">IF(AND(($F3842="k4"),($F3843="k1")),1,0)</f>
        <v>0</v>
      </c>
      <c r="AB3843">
        <f t="shared" ref="AB3843:AB3906" si="9091">IF(AND(($F3842="k4"),($F3843="k2")),1,0)</f>
        <v>0</v>
      </c>
      <c r="AC3843">
        <f t="shared" ref="AC3843:AC3906" si="9092">IF(AND(($F3842="k4"),($F3843="k3")),1,0)</f>
        <v>0</v>
      </c>
      <c r="AD3843">
        <f t="shared" ref="AD3843:AD3906" si="9093">IF(AND(($F3842="k4"),($F3843="k4")),1,0)</f>
        <v>0</v>
      </c>
      <c r="AM3843">
        <v>31375</v>
      </c>
      <c r="AN3843">
        <v>25</v>
      </c>
    </row>
    <row r="3844" spans="1:40" x14ac:dyDescent="0.3">
      <c r="A3844">
        <v>3843</v>
      </c>
      <c r="B3844">
        <v>3.81167013365204E-3</v>
      </c>
      <c r="C3844">
        <v>0.20510393016932299</v>
      </c>
      <c r="D3844">
        <v>8.22497010001422E-2</v>
      </c>
      <c r="E3844">
        <v>0.70883469869688198</v>
      </c>
      <c r="F3844" s="2" t="str">
        <f t="shared" si="9069"/>
        <v>K4</v>
      </c>
      <c r="G3844">
        <f t="shared" si="9070"/>
        <v>0</v>
      </c>
      <c r="H3844" t="str">
        <f t="shared" si="9071"/>
        <v>NA</v>
      </c>
      <c r="I3844">
        <f t="shared" si="9072"/>
        <v>0</v>
      </c>
      <c r="J3844" t="str">
        <f t="shared" ref="J3844" si="9094">IF(IF(I3845=0,I3844,"NA")=0,"NA",IF(I3845=0,I3844,"NA"))</f>
        <v>NA</v>
      </c>
      <c r="K3844">
        <f t="shared" si="9074"/>
        <v>0</v>
      </c>
      <c r="L3844" t="str">
        <f t="shared" ref="L3844" si="9095">IF(IF(K3845=0,K3844,"NA")=0,"NA",IF(K3845=0,K3844,"NA"))</f>
        <v>NA</v>
      </c>
      <c r="M3844">
        <f t="shared" si="9076"/>
        <v>2</v>
      </c>
      <c r="N3844" t="str">
        <f t="shared" si="9077"/>
        <v>NA</v>
      </c>
      <c r="O3844">
        <f t="shared" si="9078"/>
        <v>0</v>
      </c>
      <c r="P3844">
        <f t="shared" si="9079"/>
        <v>0</v>
      </c>
      <c r="Q3844">
        <f t="shared" si="9080"/>
        <v>0</v>
      </c>
      <c r="R3844">
        <f t="shared" si="9081"/>
        <v>0</v>
      </c>
      <c r="S3844">
        <f t="shared" si="9082"/>
        <v>0</v>
      </c>
      <c r="T3844">
        <f t="shared" si="9083"/>
        <v>0</v>
      </c>
      <c r="U3844">
        <f t="shared" si="9084"/>
        <v>0</v>
      </c>
      <c r="V3844">
        <f t="shared" si="9085"/>
        <v>0</v>
      </c>
      <c r="W3844">
        <f t="shared" si="9086"/>
        <v>0</v>
      </c>
      <c r="X3844">
        <f t="shared" si="9087"/>
        <v>0</v>
      </c>
      <c r="Y3844">
        <f t="shared" si="9088"/>
        <v>0</v>
      </c>
      <c r="Z3844">
        <f t="shared" si="9089"/>
        <v>0</v>
      </c>
      <c r="AA3844">
        <f t="shared" si="9090"/>
        <v>0</v>
      </c>
      <c r="AB3844">
        <f t="shared" si="9091"/>
        <v>0</v>
      </c>
      <c r="AC3844">
        <f t="shared" si="9092"/>
        <v>0</v>
      </c>
      <c r="AD3844">
        <f t="shared" si="9093"/>
        <v>1</v>
      </c>
      <c r="AM3844">
        <v>31400</v>
      </c>
      <c r="AN3844">
        <v>25</v>
      </c>
    </row>
    <row r="3845" spans="1:40" x14ac:dyDescent="0.3">
      <c r="A3845">
        <v>3844</v>
      </c>
      <c r="B3845">
        <v>1.15840506942119E-2</v>
      </c>
      <c r="C3845">
        <v>0.430750909884348</v>
      </c>
      <c r="D3845" s="1">
        <v>4.9019149133337197E-9</v>
      </c>
      <c r="E3845">
        <v>0.55766503451952498</v>
      </c>
      <c r="F3845" s="2" t="str">
        <f t="shared" si="9069"/>
        <v>K4</v>
      </c>
      <c r="G3845">
        <f t="shared" si="9070"/>
        <v>0</v>
      </c>
      <c r="H3845" t="str">
        <f t="shared" si="9071"/>
        <v>NA</v>
      </c>
      <c r="I3845">
        <f t="shared" si="9072"/>
        <v>0</v>
      </c>
      <c r="J3845" t="str">
        <f t="shared" ref="J3845" si="9096">IF(IF(I3846=0,I3845,"NA")=0,"NA",IF(I3846=0,I3845,"NA"))</f>
        <v>NA</v>
      </c>
      <c r="K3845">
        <f t="shared" si="9074"/>
        <v>0</v>
      </c>
      <c r="L3845" t="str">
        <f t="shared" ref="L3845" si="9097">IF(IF(K3846=0,K3845,"NA")=0,"NA",IF(K3846=0,K3845,"NA"))</f>
        <v>NA</v>
      </c>
      <c r="M3845">
        <f t="shared" si="9076"/>
        <v>3</v>
      </c>
      <c r="N3845">
        <f t="shared" si="9077"/>
        <v>3</v>
      </c>
      <c r="O3845">
        <f t="shared" si="9078"/>
        <v>0</v>
      </c>
      <c r="P3845">
        <f t="shared" si="9079"/>
        <v>0</v>
      </c>
      <c r="Q3845">
        <f t="shared" si="9080"/>
        <v>0</v>
      </c>
      <c r="R3845">
        <f t="shared" si="9081"/>
        <v>0</v>
      </c>
      <c r="S3845">
        <f t="shared" si="9082"/>
        <v>0</v>
      </c>
      <c r="T3845">
        <f t="shared" si="9083"/>
        <v>0</v>
      </c>
      <c r="U3845">
        <f t="shared" si="9084"/>
        <v>0</v>
      </c>
      <c r="V3845">
        <f t="shared" si="9085"/>
        <v>0</v>
      </c>
      <c r="W3845">
        <f t="shared" si="9086"/>
        <v>0</v>
      </c>
      <c r="X3845">
        <f t="shared" si="9087"/>
        <v>0</v>
      </c>
      <c r="Y3845">
        <f t="shared" si="9088"/>
        <v>0</v>
      </c>
      <c r="Z3845">
        <f t="shared" si="9089"/>
        <v>0</v>
      </c>
      <c r="AA3845">
        <f t="shared" si="9090"/>
        <v>0</v>
      </c>
      <c r="AB3845">
        <f t="shared" si="9091"/>
        <v>0</v>
      </c>
      <c r="AC3845">
        <f t="shared" si="9092"/>
        <v>0</v>
      </c>
      <c r="AD3845">
        <f t="shared" si="9093"/>
        <v>1</v>
      </c>
      <c r="AM3845">
        <v>31575</v>
      </c>
      <c r="AN3845">
        <v>175</v>
      </c>
    </row>
    <row r="3846" spans="1:40" x14ac:dyDescent="0.3">
      <c r="A3846">
        <v>3845</v>
      </c>
      <c r="B3846">
        <v>2.2355083387566199E-2</v>
      </c>
      <c r="C3846">
        <v>0.67411698959917699</v>
      </c>
      <c r="D3846" s="1">
        <v>3.6408668158242099E-10</v>
      </c>
      <c r="E3846">
        <v>0.30352792664917</v>
      </c>
      <c r="F3846" s="2" t="str">
        <f t="shared" si="9069"/>
        <v>K2</v>
      </c>
      <c r="G3846">
        <f t="shared" si="9070"/>
        <v>0</v>
      </c>
      <c r="H3846" t="str">
        <f t="shared" si="9071"/>
        <v>NA</v>
      </c>
      <c r="I3846">
        <f t="shared" si="9072"/>
        <v>1</v>
      </c>
      <c r="J3846" t="str">
        <f t="shared" ref="J3846" si="9098">IF(IF(I3847=0,I3846,"NA")=0,"NA",IF(I3847=0,I3846,"NA"))</f>
        <v>NA</v>
      </c>
      <c r="K3846">
        <f t="shared" si="9074"/>
        <v>0</v>
      </c>
      <c r="L3846" t="str">
        <f t="shared" ref="L3846" si="9099">IF(IF(K3847=0,K3846,"NA")=0,"NA",IF(K3847=0,K3846,"NA"))</f>
        <v>NA</v>
      </c>
      <c r="M3846">
        <f t="shared" si="9076"/>
        <v>0</v>
      </c>
      <c r="N3846" t="str">
        <f t="shared" si="9077"/>
        <v>NA</v>
      </c>
      <c r="O3846">
        <f t="shared" si="9078"/>
        <v>0</v>
      </c>
      <c r="P3846">
        <f t="shared" si="9079"/>
        <v>0</v>
      </c>
      <c r="Q3846">
        <f t="shared" si="9080"/>
        <v>0</v>
      </c>
      <c r="R3846">
        <f t="shared" si="9081"/>
        <v>0</v>
      </c>
      <c r="S3846">
        <f t="shared" si="9082"/>
        <v>0</v>
      </c>
      <c r="T3846">
        <f t="shared" si="9083"/>
        <v>0</v>
      </c>
      <c r="U3846">
        <f t="shared" si="9084"/>
        <v>0</v>
      </c>
      <c r="V3846">
        <f t="shared" si="9085"/>
        <v>0</v>
      </c>
      <c r="W3846">
        <f t="shared" si="9086"/>
        <v>0</v>
      </c>
      <c r="X3846">
        <f t="shared" si="9087"/>
        <v>0</v>
      </c>
      <c r="Y3846">
        <f t="shared" si="9088"/>
        <v>0</v>
      </c>
      <c r="Z3846">
        <f t="shared" si="9089"/>
        <v>0</v>
      </c>
      <c r="AA3846">
        <f t="shared" si="9090"/>
        <v>0</v>
      </c>
      <c r="AB3846">
        <f t="shared" si="9091"/>
        <v>1</v>
      </c>
      <c r="AC3846">
        <f t="shared" si="9092"/>
        <v>0</v>
      </c>
      <c r="AD3846">
        <f t="shared" si="9093"/>
        <v>0</v>
      </c>
      <c r="AM3846">
        <v>31750</v>
      </c>
      <c r="AN3846">
        <v>175</v>
      </c>
    </row>
    <row r="3847" spans="1:40" x14ac:dyDescent="0.3">
      <c r="A3847">
        <v>3846</v>
      </c>
      <c r="B3847">
        <v>4.9953816824484E-2</v>
      </c>
      <c r="C3847">
        <v>0.92095925037783699</v>
      </c>
      <c r="D3847" s="1">
        <v>6.6560609351961897E-20</v>
      </c>
      <c r="E3847">
        <v>2.9086932797678999E-2</v>
      </c>
      <c r="F3847" s="2" t="str">
        <f t="shared" si="9069"/>
        <v>K2</v>
      </c>
      <c r="G3847">
        <f t="shared" si="9070"/>
        <v>0</v>
      </c>
      <c r="H3847" t="str">
        <f t="shared" si="9071"/>
        <v>NA</v>
      </c>
      <c r="I3847">
        <f t="shared" si="9072"/>
        <v>2</v>
      </c>
      <c r="J3847" t="str">
        <f t="shared" ref="J3847" si="9100">IF(IF(I3848=0,I3847,"NA")=0,"NA",IF(I3848=0,I3847,"NA"))</f>
        <v>NA</v>
      </c>
      <c r="K3847">
        <f t="shared" si="9074"/>
        <v>0</v>
      </c>
      <c r="L3847" t="str">
        <f t="shared" ref="L3847" si="9101">IF(IF(K3848=0,K3847,"NA")=0,"NA",IF(K3848=0,K3847,"NA"))</f>
        <v>NA</v>
      </c>
      <c r="M3847">
        <f t="shared" si="9076"/>
        <v>0</v>
      </c>
      <c r="N3847" t="str">
        <f t="shared" si="9077"/>
        <v>NA</v>
      </c>
      <c r="O3847">
        <f t="shared" si="9078"/>
        <v>0</v>
      </c>
      <c r="P3847">
        <f t="shared" si="9079"/>
        <v>0</v>
      </c>
      <c r="Q3847">
        <f t="shared" si="9080"/>
        <v>0</v>
      </c>
      <c r="R3847">
        <f t="shared" si="9081"/>
        <v>0</v>
      </c>
      <c r="S3847">
        <f t="shared" si="9082"/>
        <v>0</v>
      </c>
      <c r="T3847">
        <f t="shared" si="9083"/>
        <v>1</v>
      </c>
      <c r="U3847">
        <f t="shared" si="9084"/>
        <v>0</v>
      </c>
      <c r="V3847">
        <f t="shared" si="9085"/>
        <v>0</v>
      </c>
      <c r="W3847">
        <f t="shared" si="9086"/>
        <v>0</v>
      </c>
      <c r="X3847">
        <f t="shared" si="9087"/>
        <v>0</v>
      </c>
      <c r="Y3847">
        <f t="shared" si="9088"/>
        <v>0</v>
      </c>
      <c r="Z3847">
        <f t="shared" si="9089"/>
        <v>0</v>
      </c>
      <c r="AA3847">
        <f t="shared" si="9090"/>
        <v>0</v>
      </c>
      <c r="AB3847">
        <f t="shared" si="9091"/>
        <v>0</v>
      </c>
      <c r="AC3847">
        <f t="shared" si="9092"/>
        <v>0</v>
      </c>
      <c r="AD3847">
        <f t="shared" si="9093"/>
        <v>0</v>
      </c>
      <c r="AM3847">
        <v>31500</v>
      </c>
      <c r="AN3847">
        <v>-250</v>
      </c>
    </row>
    <row r="3848" spans="1:40" x14ac:dyDescent="0.3">
      <c r="A3848">
        <v>3847</v>
      </c>
      <c r="B3848">
        <v>2.3371966688234699E-2</v>
      </c>
      <c r="C3848">
        <v>0.85766828319724597</v>
      </c>
      <c r="D3848">
        <v>4.7629741270403501E-3</v>
      </c>
      <c r="E3848">
        <v>0.114196775987479</v>
      </c>
      <c r="F3848" s="2" t="str">
        <f t="shared" si="9069"/>
        <v>K2</v>
      </c>
      <c r="G3848">
        <f t="shared" si="9070"/>
        <v>0</v>
      </c>
      <c r="H3848" t="str">
        <f t="shared" si="9071"/>
        <v>NA</v>
      </c>
      <c r="I3848">
        <f t="shared" si="9072"/>
        <v>3</v>
      </c>
      <c r="J3848" t="str">
        <f t="shared" ref="J3848" si="9102">IF(IF(I3849=0,I3848,"NA")=0,"NA",IF(I3849=0,I3848,"NA"))</f>
        <v>NA</v>
      </c>
      <c r="K3848">
        <f t="shared" si="9074"/>
        <v>0</v>
      </c>
      <c r="L3848" t="str">
        <f t="shared" ref="L3848" si="9103">IF(IF(K3849=0,K3848,"NA")=0,"NA",IF(K3849=0,K3848,"NA"))</f>
        <v>NA</v>
      </c>
      <c r="M3848">
        <f t="shared" si="9076"/>
        <v>0</v>
      </c>
      <c r="N3848" t="str">
        <f t="shared" si="9077"/>
        <v>NA</v>
      </c>
      <c r="O3848">
        <f t="shared" si="9078"/>
        <v>0</v>
      </c>
      <c r="P3848">
        <f t="shared" si="9079"/>
        <v>0</v>
      </c>
      <c r="Q3848">
        <f t="shared" si="9080"/>
        <v>0</v>
      </c>
      <c r="R3848">
        <f t="shared" si="9081"/>
        <v>0</v>
      </c>
      <c r="S3848">
        <f t="shared" si="9082"/>
        <v>0</v>
      </c>
      <c r="T3848">
        <f t="shared" si="9083"/>
        <v>1</v>
      </c>
      <c r="U3848">
        <f t="shared" si="9084"/>
        <v>0</v>
      </c>
      <c r="V3848">
        <f t="shared" si="9085"/>
        <v>0</v>
      </c>
      <c r="W3848">
        <f t="shared" si="9086"/>
        <v>0</v>
      </c>
      <c r="X3848">
        <f t="shared" si="9087"/>
        <v>0</v>
      </c>
      <c r="Y3848">
        <f t="shared" si="9088"/>
        <v>0</v>
      </c>
      <c r="Z3848">
        <f t="shared" si="9089"/>
        <v>0</v>
      </c>
      <c r="AA3848">
        <f t="shared" si="9090"/>
        <v>0</v>
      </c>
      <c r="AB3848">
        <f t="shared" si="9091"/>
        <v>0</v>
      </c>
      <c r="AC3848">
        <f t="shared" si="9092"/>
        <v>0</v>
      </c>
      <c r="AD3848">
        <f t="shared" si="9093"/>
        <v>0</v>
      </c>
      <c r="AM3848">
        <v>31525</v>
      </c>
      <c r="AN3848">
        <v>25</v>
      </c>
    </row>
    <row r="3849" spans="1:40" x14ac:dyDescent="0.3">
      <c r="A3849">
        <v>3848</v>
      </c>
      <c r="B3849">
        <v>2.7743127531780199E-2</v>
      </c>
      <c r="C3849">
        <v>0.89164884752343299</v>
      </c>
      <c r="D3849" s="1">
        <v>1.8556838635889901E-8</v>
      </c>
      <c r="E3849">
        <v>8.0608006387948503E-2</v>
      </c>
      <c r="F3849" s="2" t="str">
        <f t="shared" si="9069"/>
        <v>K2</v>
      </c>
      <c r="G3849">
        <f t="shared" si="9070"/>
        <v>0</v>
      </c>
      <c r="H3849" t="str">
        <f t="shared" si="9071"/>
        <v>NA</v>
      </c>
      <c r="I3849">
        <f t="shared" si="9072"/>
        <v>4</v>
      </c>
      <c r="J3849" t="str">
        <f t="shared" ref="J3849" si="9104">IF(IF(I3850=0,I3849,"NA")=0,"NA",IF(I3850=0,I3849,"NA"))</f>
        <v>NA</v>
      </c>
      <c r="K3849">
        <f t="shared" si="9074"/>
        <v>0</v>
      </c>
      <c r="L3849" t="str">
        <f t="shared" ref="L3849" si="9105">IF(IF(K3850=0,K3849,"NA")=0,"NA",IF(K3850=0,K3849,"NA"))</f>
        <v>NA</v>
      </c>
      <c r="M3849">
        <f t="shared" si="9076"/>
        <v>0</v>
      </c>
      <c r="N3849" t="str">
        <f t="shared" si="9077"/>
        <v>NA</v>
      </c>
      <c r="O3849">
        <f t="shared" si="9078"/>
        <v>0</v>
      </c>
      <c r="P3849">
        <f t="shared" si="9079"/>
        <v>0</v>
      </c>
      <c r="Q3849">
        <f t="shared" si="9080"/>
        <v>0</v>
      </c>
      <c r="R3849">
        <f t="shared" si="9081"/>
        <v>0</v>
      </c>
      <c r="S3849">
        <f t="shared" si="9082"/>
        <v>0</v>
      </c>
      <c r="T3849">
        <f t="shared" si="9083"/>
        <v>1</v>
      </c>
      <c r="U3849">
        <f t="shared" si="9084"/>
        <v>0</v>
      </c>
      <c r="V3849">
        <f t="shared" si="9085"/>
        <v>0</v>
      </c>
      <c r="W3849">
        <f t="shared" si="9086"/>
        <v>0</v>
      </c>
      <c r="X3849">
        <f t="shared" si="9087"/>
        <v>0</v>
      </c>
      <c r="Y3849">
        <f t="shared" si="9088"/>
        <v>0</v>
      </c>
      <c r="Z3849">
        <f t="shared" si="9089"/>
        <v>0</v>
      </c>
      <c r="AA3849">
        <f t="shared" si="9090"/>
        <v>0</v>
      </c>
      <c r="AB3849">
        <f t="shared" si="9091"/>
        <v>0</v>
      </c>
      <c r="AC3849">
        <f t="shared" si="9092"/>
        <v>0</v>
      </c>
      <c r="AD3849">
        <f t="shared" si="9093"/>
        <v>0</v>
      </c>
      <c r="AM3849">
        <v>31375</v>
      </c>
      <c r="AN3849">
        <v>-150</v>
      </c>
    </row>
    <row r="3850" spans="1:40" x14ac:dyDescent="0.3">
      <c r="A3850">
        <v>3849</v>
      </c>
      <c r="B3850">
        <v>1.7493495373930901E-2</v>
      </c>
      <c r="C3850">
        <v>0.78949172722544403</v>
      </c>
      <c r="D3850">
        <v>1.6983286171043501E-3</v>
      </c>
      <c r="E3850">
        <v>0.191316448783521</v>
      </c>
      <c r="F3850" s="2" t="str">
        <f t="shared" si="9069"/>
        <v>K2</v>
      </c>
      <c r="G3850">
        <f t="shared" si="9070"/>
        <v>0</v>
      </c>
      <c r="H3850" t="str">
        <f t="shared" si="9071"/>
        <v>NA</v>
      </c>
      <c r="I3850">
        <f t="shared" si="9072"/>
        <v>5</v>
      </c>
      <c r="J3850" t="str">
        <f t="shared" ref="J3850" si="9106">IF(IF(I3851=0,I3850,"NA")=0,"NA",IF(I3851=0,I3850,"NA"))</f>
        <v>NA</v>
      </c>
      <c r="K3850">
        <f t="shared" si="9074"/>
        <v>0</v>
      </c>
      <c r="L3850" t="str">
        <f t="shared" ref="L3850" si="9107">IF(IF(K3851=0,K3850,"NA")=0,"NA",IF(K3851=0,K3850,"NA"))</f>
        <v>NA</v>
      </c>
      <c r="M3850">
        <f t="shared" si="9076"/>
        <v>0</v>
      </c>
      <c r="N3850" t="str">
        <f t="shared" si="9077"/>
        <v>NA</v>
      </c>
      <c r="O3850">
        <f t="shared" si="9078"/>
        <v>0</v>
      </c>
      <c r="P3850">
        <f t="shared" si="9079"/>
        <v>0</v>
      </c>
      <c r="Q3850">
        <f t="shared" si="9080"/>
        <v>0</v>
      </c>
      <c r="R3850">
        <f t="shared" si="9081"/>
        <v>0</v>
      </c>
      <c r="S3850">
        <f t="shared" si="9082"/>
        <v>0</v>
      </c>
      <c r="T3850">
        <f t="shared" si="9083"/>
        <v>1</v>
      </c>
      <c r="U3850">
        <f t="shared" si="9084"/>
        <v>0</v>
      </c>
      <c r="V3850">
        <f t="shared" si="9085"/>
        <v>0</v>
      </c>
      <c r="W3850">
        <f t="shared" si="9086"/>
        <v>0</v>
      </c>
      <c r="X3850">
        <f t="shared" si="9087"/>
        <v>0</v>
      </c>
      <c r="Y3850">
        <f t="shared" si="9088"/>
        <v>0</v>
      </c>
      <c r="Z3850">
        <f t="shared" si="9089"/>
        <v>0</v>
      </c>
      <c r="AA3850">
        <f t="shared" si="9090"/>
        <v>0</v>
      </c>
      <c r="AB3850">
        <f t="shared" si="9091"/>
        <v>0</v>
      </c>
      <c r="AC3850">
        <f t="shared" si="9092"/>
        <v>0</v>
      </c>
      <c r="AD3850">
        <f t="shared" si="9093"/>
        <v>0</v>
      </c>
      <c r="AM3850">
        <v>31425</v>
      </c>
      <c r="AN3850">
        <v>50</v>
      </c>
    </row>
    <row r="3851" spans="1:40" x14ac:dyDescent="0.3">
      <c r="A3851">
        <v>3850</v>
      </c>
      <c r="B3851">
        <v>1.46195971740715E-2</v>
      </c>
      <c r="C3851">
        <v>0.68433261930817002</v>
      </c>
      <c r="D3851">
        <v>7.7345111651741505E-4</v>
      </c>
      <c r="E3851">
        <v>0.30027433240124102</v>
      </c>
      <c r="F3851" s="2" t="str">
        <f t="shared" si="9069"/>
        <v>K2</v>
      </c>
      <c r="G3851">
        <f t="shared" si="9070"/>
        <v>0</v>
      </c>
      <c r="H3851" t="str">
        <f t="shared" si="9071"/>
        <v>NA</v>
      </c>
      <c r="I3851">
        <f t="shared" si="9072"/>
        <v>6</v>
      </c>
      <c r="J3851" t="str">
        <f t="shared" ref="J3851" si="9108">IF(IF(I3852=0,I3851,"NA")=0,"NA",IF(I3852=0,I3851,"NA"))</f>
        <v>NA</v>
      </c>
      <c r="K3851">
        <f t="shared" si="9074"/>
        <v>0</v>
      </c>
      <c r="L3851" t="str">
        <f t="shared" ref="L3851" si="9109">IF(IF(K3852=0,K3851,"NA")=0,"NA",IF(K3852=0,K3851,"NA"))</f>
        <v>NA</v>
      </c>
      <c r="M3851">
        <f t="shared" si="9076"/>
        <v>0</v>
      </c>
      <c r="N3851" t="str">
        <f t="shared" si="9077"/>
        <v>NA</v>
      </c>
      <c r="O3851">
        <f t="shared" si="9078"/>
        <v>0</v>
      </c>
      <c r="P3851">
        <f t="shared" si="9079"/>
        <v>0</v>
      </c>
      <c r="Q3851">
        <f t="shared" si="9080"/>
        <v>0</v>
      </c>
      <c r="R3851">
        <f t="shared" si="9081"/>
        <v>0</v>
      </c>
      <c r="S3851">
        <f t="shared" si="9082"/>
        <v>0</v>
      </c>
      <c r="T3851">
        <f t="shared" si="9083"/>
        <v>1</v>
      </c>
      <c r="U3851">
        <f t="shared" si="9084"/>
        <v>0</v>
      </c>
      <c r="V3851">
        <f t="shared" si="9085"/>
        <v>0</v>
      </c>
      <c r="W3851">
        <f t="shared" si="9086"/>
        <v>0</v>
      </c>
      <c r="X3851">
        <f t="shared" si="9087"/>
        <v>0</v>
      </c>
      <c r="Y3851">
        <f t="shared" si="9088"/>
        <v>0</v>
      </c>
      <c r="Z3851">
        <f t="shared" si="9089"/>
        <v>0</v>
      </c>
      <c r="AA3851">
        <f t="shared" si="9090"/>
        <v>0</v>
      </c>
      <c r="AB3851">
        <f t="shared" si="9091"/>
        <v>0</v>
      </c>
      <c r="AC3851">
        <f t="shared" si="9092"/>
        <v>0</v>
      </c>
      <c r="AD3851">
        <f t="shared" si="9093"/>
        <v>0</v>
      </c>
      <c r="AM3851">
        <v>31500</v>
      </c>
      <c r="AN3851">
        <v>75</v>
      </c>
    </row>
    <row r="3852" spans="1:40" x14ac:dyDescent="0.3">
      <c r="A3852">
        <v>3851</v>
      </c>
      <c r="B3852">
        <v>4.8163858337351602E-2</v>
      </c>
      <c r="C3852">
        <v>0.92704343728892002</v>
      </c>
      <c r="D3852" s="1">
        <v>9.5193717213068102E-20</v>
      </c>
      <c r="E3852">
        <v>2.4792704373727902E-2</v>
      </c>
      <c r="F3852" s="2" t="str">
        <f t="shared" si="9069"/>
        <v>K2</v>
      </c>
      <c r="G3852">
        <f t="shared" si="9070"/>
        <v>0</v>
      </c>
      <c r="H3852" t="str">
        <f t="shared" si="9071"/>
        <v>NA</v>
      </c>
      <c r="I3852">
        <f t="shared" si="9072"/>
        <v>7</v>
      </c>
      <c r="J3852" t="str">
        <f t="shared" ref="J3852" si="9110">IF(IF(I3853=0,I3852,"NA")=0,"NA",IF(I3853=0,I3852,"NA"))</f>
        <v>NA</v>
      </c>
      <c r="K3852">
        <f t="shared" si="9074"/>
        <v>0</v>
      </c>
      <c r="L3852" t="str">
        <f t="shared" ref="L3852" si="9111">IF(IF(K3853=0,K3852,"NA")=0,"NA",IF(K3853=0,K3852,"NA"))</f>
        <v>NA</v>
      </c>
      <c r="M3852">
        <f t="shared" si="9076"/>
        <v>0</v>
      </c>
      <c r="N3852" t="str">
        <f t="shared" si="9077"/>
        <v>NA</v>
      </c>
      <c r="O3852">
        <f t="shared" si="9078"/>
        <v>0</v>
      </c>
      <c r="P3852">
        <f t="shared" si="9079"/>
        <v>0</v>
      </c>
      <c r="Q3852">
        <f t="shared" si="9080"/>
        <v>0</v>
      </c>
      <c r="R3852">
        <f t="shared" si="9081"/>
        <v>0</v>
      </c>
      <c r="S3852">
        <f t="shared" si="9082"/>
        <v>0</v>
      </c>
      <c r="T3852">
        <f t="shared" si="9083"/>
        <v>1</v>
      </c>
      <c r="U3852">
        <f t="shared" si="9084"/>
        <v>0</v>
      </c>
      <c r="V3852">
        <f t="shared" si="9085"/>
        <v>0</v>
      </c>
      <c r="W3852">
        <f t="shared" si="9086"/>
        <v>0</v>
      </c>
      <c r="X3852">
        <f t="shared" si="9087"/>
        <v>0</v>
      </c>
      <c r="Y3852">
        <f t="shared" si="9088"/>
        <v>0</v>
      </c>
      <c r="Z3852">
        <f t="shared" si="9089"/>
        <v>0</v>
      </c>
      <c r="AA3852">
        <f t="shared" si="9090"/>
        <v>0</v>
      </c>
      <c r="AB3852">
        <f t="shared" si="9091"/>
        <v>0</v>
      </c>
      <c r="AC3852">
        <f t="shared" si="9092"/>
        <v>0</v>
      </c>
      <c r="AD3852">
        <f t="shared" si="9093"/>
        <v>0</v>
      </c>
      <c r="AM3852">
        <v>31250</v>
      </c>
      <c r="AN3852">
        <v>-250</v>
      </c>
    </row>
    <row r="3853" spans="1:40" x14ac:dyDescent="0.3">
      <c r="A3853">
        <v>3852</v>
      </c>
      <c r="B3853">
        <v>2.9611986379479201E-2</v>
      </c>
      <c r="C3853">
        <v>0.92781463812604503</v>
      </c>
      <c r="D3853" s="1">
        <v>3.7700726834080101E-9</v>
      </c>
      <c r="E3853">
        <v>4.2573371724403099E-2</v>
      </c>
      <c r="F3853" s="2" t="str">
        <f t="shared" si="9069"/>
        <v>K2</v>
      </c>
      <c r="G3853">
        <f t="shared" si="9070"/>
        <v>0</v>
      </c>
      <c r="H3853" t="str">
        <f t="shared" si="9071"/>
        <v>NA</v>
      </c>
      <c r="I3853">
        <f t="shared" si="9072"/>
        <v>8</v>
      </c>
      <c r="J3853">
        <f t="shared" ref="J3853" si="9112">IF(IF(I3854=0,I3853,"NA")=0,"NA",IF(I3854=0,I3853,"NA"))</f>
        <v>8</v>
      </c>
      <c r="K3853">
        <f t="shared" si="9074"/>
        <v>0</v>
      </c>
      <c r="L3853" t="str">
        <f t="shared" ref="L3853" si="9113">IF(IF(K3854=0,K3853,"NA")=0,"NA",IF(K3854=0,K3853,"NA"))</f>
        <v>NA</v>
      </c>
      <c r="M3853">
        <f t="shared" si="9076"/>
        <v>0</v>
      </c>
      <c r="N3853" t="str">
        <f t="shared" si="9077"/>
        <v>NA</v>
      </c>
      <c r="O3853">
        <f t="shared" si="9078"/>
        <v>0</v>
      </c>
      <c r="P3853">
        <f t="shared" si="9079"/>
        <v>0</v>
      </c>
      <c r="Q3853">
        <f t="shared" si="9080"/>
        <v>0</v>
      </c>
      <c r="R3853">
        <f t="shared" si="9081"/>
        <v>0</v>
      </c>
      <c r="S3853">
        <f t="shared" si="9082"/>
        <v>0</v>
      </c>
      <c r="T3853">
        <f t="shared" si="9083"/>
        <v>1</v>
      </c>
      <c r="U3853">
        <f t="shared" si="9084"/>
        <v>0</v>
      </c>
      <c r="V3853">
        <f t="shared" si="9085"/>
        <v>0</v>
      </c>
      <c r="W3853">
        <f t="shared" si="9086"/>
        <v>0</v>
      </c>
      <c r="X3853">
        <f t="shared" si="9087"/>
        <v>0</v>
      </c>
      <c r="Y3853">
        <f t="shared" si="9088"/>
        <v>0</v>
      </c>
      <c r="Z3853">
        <f t="shared" si="9089"/>
        <v>0</v>
      </c>
      <c r="AA3853">
        <f t="shared" si="9090"/>
        <v>0</v>
      </c>
      <c r="AB3853">
        <f t="shared" si="9091"/>
        <v>0</v>
      </c>
      <c r="AC3853">
        <f t="shared" si="9092"/>
        <v>0</v>
      </c>
      <c r="AD3853">
        <f t="shared" si="9093"/>
        <v>0</v>
      </c>
      <c r="AM3853">
        <v>31400</v>
      </c>
      <c r="AN3853">
        <v>150</v>
      </c>
    </row>
    <row r="3854" spans="1:40" x14ac:dyDescent="0.3">
      <c r="A3854">
        <v>3853</v>
      </c>
      <c r="B3854">
        <v>0.98438259915889803</v>
      </c>
      <c r="C3854">
        <v>1.56174008411016E-2</v>
      </c>
      <c r="D3854" s="1">
        <v>8.8988219634002002E-150</v>
      </c>
      <c r="E3854" s="1">
        <v>1.9942732854385899E-16</v>
      </c>
      <c r="F3854" s="2" t="str">
        <f t="shared" si="9069"/>
        <v>K1</v>
      </c>
      <c r="G3854">
        <f t="shared" si="9070"/>
        <v>1</v>
      </c>
      <c r="H3854" t="str">
        <f t="shared" si="9071"/>
        <v>NA</v>
      </c>
      <c r="I3854">
        <f t="shared" si="9072"/>
        <v>0</v>
      </c>
      <c r="J3854" t="str">
        <f t="shared" ref="J3854" si="9114">IF(IF(I3855=0,I3854,"NA")=0,"NA",IF(I3855=0,I3854,"NA"))</f>
        <v>NA</v>
      </c>
      <c r="K3854">
        <f t="shared" si="9074"/>
        <v>0</v>
      </c>
      <c r="L3854" t="str">
        <f t="shared" ref="L3854" si="9115">IF(IF(K3855=0,K3854,"NA")=0,"NA",IF(K3855=0,K3854,"NA"))</f>
        <v>NA</v>
      </c>
      <c r="M3854">
        <f t="shared" si="9076"/>
        <v>0</v>
      </c>
      <c r="N3854" t="str">
        <f t="shared" si="9077"/>
        <v>NA</v>
      </c>
      <c r="O3854">
        <f t="shared" si="9078"/>
        <v>0</v>
      </c>
      <c r="P3854">
        <f t="shared" si="9079"/>
        <v>0</v>
      </c>
      <c r="Q3854">
        <f t="shared" si="9080"/>
        <v>0</v>
      </c>
      <c r="R3854">
        <f t="shared" si="9081"/>
        <v>0</v>
      </c>
      <c r="S3854">
        <f t="shared" si="9082"/>
        <v>1</v>
      </c>
      <c r="T3854">
        <f t="shared" si="9083"/>
        <v>0</v>
      </c>
      <c r="U3854">
        <f t="shared" si="9084"/>
        <v>0</v>
      </c>
      <c r="V3854">
        <f t="shared" si="9085"/>
        <v>0</v>
      </c>
      <c r="W3854">
        <f t="shared" si="9086"/>
        <v>0</v>
      </c>
      <c r="X3854">
        <f t="shared" si="9087"/>
        <v>0</v>
      </c>
      <c r="Y3854">
        <f t="shared" si="9088"/>
        <v>0</v>
      </c>
      <c r="Z3854">
        <f t="shared" si="9089"/>
        <v>0</v>
      </c>
      <c r="AA3854">
        <f t="shared" si="9090"/>
        <v>0</v>
      </c>
      <c r="AB3854">
        <f t="shared" si="9091"/>
        <v>0</v>
      </c>
      <c r="AC3854">
        <f t="shared" si="9092"/>
        <v>0</v>
      </c>
      <c r="AD3854">
        <f t="shared" si="9093"/>
        <v>0</v>
      </c>
      <c r="AM3854">
        <v>32125</v>
      </c>
      <c r="AN3854">
        <v>725</v>
      </c>
    </row>
    <row r="3855" spans="1:40" x14ac:dyDescent="0.3">
      <c r="A3855">
        <v>3854</v>
      </c>
      <c r="B3855">
        <v>0.56928391429439196</v>
      </c>
      <c r="C3855">
        <v>0.43059314292690598</v>
      </c>
      <c r="D3855" s="1">
        <v>9.7166061375648905E-20</v>
      </c>
      <c r="E3855">
        <v>1.2294277870209E-4</v>
      </c>
      <c r="F3855" s="2" t="str">
        <f t="shared" si="9069"/>
        <v>K1</v>
      </c>
      <c r="G3855">
        <f t="shared" si="9070"/>
        <v>2</v>
      </c>
      <c r="H3855">
        <f t="shared" si="9071"/>
        <v>2</v>
      </c>
      <c r="I3855">
        <f t="shared" si="9072"/>
        <v>0</v>
      </c>
      <c r="J3855" t="str">
        <f t="shared" ref="J3855" si="9116">IF(IF(I3856=0,I3855,"NA")=0,"NA",IF(I3856=0,I3855,"NA"))</f>
        <v>NA</v>
      </c>
      <c r="K3855">
        <f t="shared" si="9074"/>
        <v>0</v>
      </c>
      <c r="L3855" t="str">
        <f t="shared" ref="L3855" si="9117">IF(IF(K3856=0,K3855,"NA")=0,"NA",IF(K3856=0,K3855,"NA"))</f>
        <v>NA</v>
      </c>
      <c r="M3855">
        <f t="shared" si="9076"/>
        <v>0</v>
      </c>
      <c r="N3855" t="str">
        <f t="shared" si="9077"/>
        <v>NA</v>
      </c>
      <c r="O3855">
        <f t="shared" si="9078"/>
        <v>1</v>
      </c>
      <c r="P3855">
        <f t="shared" si="9079"/>
        <v>0</v>
      </c>
      <c r="Q3855">
        <f t="shared" si="9080"/>
        <v>0</v>
      </c>
      <c r="R3855">
        <f t="shared" si="9081"/>
        <v>0</v>
      </c>
      <c r="S3855">
        <f t="shared" si="9082"/>
        <v>0</v>
      </c>
      <c r="T3855">
        <f t="shared" si="9083"/>
        <v>0</v>
      </c>
      <c r="U3855">
        <f t="shared" si="9084"/>
        <v>0</v>
      </c>
      <c r="V3855">
        <f t="shared" si="9085"/>
        <v>0</v>
      </c>
      <c r="W3855">
        <f t="shared" si="9086"/>
        <v>0</v>
      </c>
      <c r="X3855">
        <f t="shared" si="9087"/>
        <v>0</v>
      </c>
      <c r="Y3855">
        <f t="shared" si="9088"/>
        <v>0</v>
      </c>
      <c r="Z3855">
        <f t="shared" si="9089"/>
        <v>0</v>
      </c>
      <c r="AA3855">
        <f t="shared" si="9090"/>
        <v>0</v>
      </c>
      <c r="AB3855">
        <f t="shared" si="9091"/>
        <v>0</v>
      </c>
      <c r="AC3855">
        <f t="shared" si="9092"/>
        <v>0</v>
      </c>
      <c r="AD3855">
        <f t="shared" si="9093"/>
        <v>0</v>
      </c>
      <c r="AM3855">
        <v>31875</v>
      </c>
      <c r="AN3855">
        <v>-250</v>
      </c>
    </row>
    <row r="3856" spans="1:40" x14ac:dyDescent="0.3">
      <c r="A3856">
        <v>3855</v>
      </c>
      <c r="B3856">
        <v>0.20120538512699701</v>
      </c>
      <c r="C3856">
        <v>0.75373413602401595</v>
      </c>
      <c r="D3856">
        <v>1.6703339275212298E-2</v>
      </c>
      <c r="E3856">
        <v>2.8357139573774601E-2</v>
      </c>
      <c r="F3856" s="2" t="str">
        <f t="shared" si="9069"/>
        <v>K2</v>
      </c>
      <c r="G3856">
        <f t="shared" si="9070"/>
        <v>0</v>
      </c>
      <c r="H3856" t="str">
        <f t="shared" si="9071"/>
        <v>NA</v>
      </c>
      <c r="I3856">
        <f t="shared" si="9072"/>
        <v>1</v>
      </c>
      <c r="J3856" t="str">
        <f t="shared" ref="J3856" si="9118">IF(IF(I3857=0,I3856,"NA")=0,"NA",IF(I3857=0,I3856,"NA"))</f>
        <v>NA</v>
      </c>
      <c r="K3856">
        <f t="shared" si="9074"/>
        <v>0</v>
      </c>
      <c r="L3856" t="str">
        <f t="shared" ref="L3856" si="9119">IF(IF(K3857=0,K3856,"NA")=0,"NA",IF(K3857=0,K3856,"NA"))</f>
        <v>NA</v>
      </c>
      <c r="M3856">
        <f t="shared" si="9076"/>
        <v>0</v>
      </c>
      <c r="N3856" t="str">
        <f t="shared" si="9077"/>
        <v>NA</v>
      </c>
      <c r="O3856">
        <f t="shared" si="9078"/>
        <v>0</v>
      </c>
      <c r="P3856">
        <f t="shared" si="9079"/>
        <v>1</v>
      </c>
      <c r="Q3856">
        <f t="shared" si="9080"/>
        <v>0</v>
      </c>
      <c r="R3856">
        <f t="shared" si="9081"/>
        <v>0</v>
      </c>
      <c r="S3856">
        <f t="shared" si="9082"/>
        <v>0</v>
      </c>
      <c r="T3856">
        <f t="shared" si="9083"/>
        <v>0</v>
      </c>
      <c r="U3856">
        <f t="shared" si="9084"/>
        <v>0</v>
      </c>
      <c r="V3856">
        <f t="shared" si="9085"/>
        <v>0</v>
      </c>
      <c r="W3856">
        <f t="shared" si="9086"/>
        <v>0</v>
      </c>
      <c r="X3856">
        <f t="shared" si="9087"/>
        <v>0</v>
      </c>
      <c r="Y3856">
        <f t="shared" si="9088"/>
        <v>0</v>
      </c>
      <c r="Z3856">
        <f t="shared" si="9089"/>
        <v>0</v>
      </c>
      <c r="AA3856">
        <f t="shared" si="9090"/>
        <v>0</v>
      </c>
      <c r="AB3856">
        <f t="shared" si="9091"/>
        <v>0</v>
      </c>
      <c r="AC3856">
        <f t="shared" si="9092"/>
        <v>0</v>
      </c>
      <c r="AD3856">
        <f t="shared" si="9093"/>
        <v>0</v>
      </c>
      <c r="AM3856">
        <v>31825</v>
      </c>
      <c r="AN3856">
        <v>-50</v>
      </c>
    </row>
    <row r="3857" spans="1:40" x14ac:dyDescent="0.3">
      <c r="A3857">
        <v>3856</v>
      </c>
      <c r="B3857">
        <v>8.5211777993771498E-2</v>
      </c>
      <c r="C3857">
        <v>0.87088734399756695</v>
      </c>
      <c r="D3857" s="1">
        <v>5.6561505681621903E-6</v>
      </c>
      <c r="E3857">
        <v>4.3895221858093102E-2</v>
      </c>
      <c r="F3857" s="2" t="str">
        <f t="shared" si="9069"/>
        <v>K2</v>
      </c>
      <c r="G3857">
        <f t="shared" si="9070"/>
        <v>0</v>
      </c>
      <c r="H3857" t="str">
        <f t="shared" si="9071"/>
        <v>NA</v>
      </c>
      <c r="I3857">
        <f t="shared" si="9072"/>
        <v>2</v>
      </c>
      <c r="J3857" t="str">
        <f t="shared" ref="J3857" si="9120">IF(IF(I3858=0,I3857,"NA")=0,"NA",IF(I3858=0,I3857,"NA"))</f>
        <v>NA</v>
      </c>
      <c r="K3857">
        <f t="shared" si="9074"/>
        <v>0</v>
      </c>
      <c r="L3857" t="str">
        <f t="shared" ref="L3857" si="9121">IF(IF(K3858=0,K3857,"NA")=0,"NA",IF(K3858=0,K3857,"NA"))</f>
        <v>NA</v>
      </c>
      <c r="M3857">
        <f t="shared" si="9076"/>
        <v>0</v>
      </c>
      <c r="N3857" t="str">
        <f t="shared" si="9077"/>
        <v>NA</v>
      </c>
      <c r="O3857">
        <f t="shared" si="9078"/>
        <v>0</v>
      </c>
      <c r="P3857">
        <f t="shared" si="9079"/>
        <v>0</v>
      </c>
      <c r="Q3857">
        <f t="shared" si="9080"/>
        <v>0</v>
      </c>
      <c r="R3857">
        <f t="shared" si="9081"/>
        <v>0</v>
      </c>
      <c r="S3857">
        <f t="shared" si="9082"/>
        <v>0</v>
      </c>
      <c r="T3857">
        <f t="shared" si="9083"/>
        <v>1</v>
      </c>
      <c r="U3857">
        <f t="shared" si="9084"/>
        <v>0</v>
      </c>
      <c r="V3857">
        <f t="shared" si="9085"/>
        <v>0</v>
      </c>
      <c r="W3857">
        <f t="shared" si="9086"/>
        <v>0</v>
      </c>
      <c r="X3857">
        <f t="shared" si="9087"/>
        <v>0</v>
      </c>
      <c r="Y3857">
        <f t="shared" si="9088"/>
        <v>0</v>
      </c>
      <c r="Z3857">
        <f t="shared" si="9089"/>
        <v>0</v>
      </c>
      <c r="AA3857">
        <f t="shared" si="9090"/>
        <v>0</v>
      </c>
      <c r="AB3857">
        <f t="shared" si="9091"/>
        <v>0</v>
      </c>
      <c r="AC3857">
        <f t="shared" si="9092"/>
        <v>0</v>
      </c>
      <c r="AD3857">
        <f t="shared" si="9093"/>
        <v>0</v>
      </c>
      <c r="AM3857">
        <v>31700</v>
      </c>
      <c r="AN3857">
        <v>-125</v>
      </c>
    </row>
    <row r="3858" spans="1:40" x14ac:dyDescent="0.3">
      <c r="A3858">
        <v>3857</v>
      </c>
      <c r="B3858">
        <v>8.4461322162401195E-2</v>
      </c>
      <c r="C3858">
        <v>0.91250926797870202</v>
      </c>
      <c r="D3858" s="1">
        <v>1.5126125082394601E-23</v>
      </c>
      <c r="E3858">
        <v>3.0294098588969699E-3</v>
      </c>
      <c r="F3858" s="2" t="str">
        <f t="shared" si="9069"/>
        <v>K2</v>
      </c>
      <c r="G3858">
        <f t="shared" si="9070"/>
        <v>0</v>
      </c>
      <c r="H3858" t="str">
        <f t="shared" si="9071"/>
        <v>NA</v>
      </c>
      <c r="I3858">
        <f t="shared" si="9072"/>
        <v>3</v>
      </c>
      <c r="J3858" t="str">
        <f t="shared" ref="J3858" si="9122">IF(IF(I3859=0,I3858,"NA")=0,"NA",IF(I3859=0,I3858,"NA"))</f>
        <v>NA</v>
      </c>
      <c r="K3858">
        <f t="shared" si="9074"/>
        <v>0</v>
      </c>
      <c r="L3858" t="str">
        <f t="shared" ref="L3858" si="9123">IF(IF(K3859=0,K3858,"NA")=0,"NA",IF(K3859=0,K3858,"NA"))</f>
        <v>NA</v>
      </c>
      <c r="M3858">
        <f t="shared" si="9076"/>
        <v>0</v>
      </c>
      <c r="N3858" t="str">
        <f t="shared" si="9077"/>
        <v>NA</v>
      </c>
      <c r="O3858">
        <f t="shared" si="9078"/>
        <v>0</v>
      </c>
      <c r="P3858">
        <f t="shared" si="9079"/>
        <v>0</v>
      </c>
      <c r="Q3858">
        <f t="shared" si="9080"/>
        <v>0</v>
      </c>
      <c r="R3858">
        <f t="shared" si="9081"/>
        <v>0</v>
      </c>
      <c r="S3858">
        <f t="shared" si="9082"/>
        <v>0</v>
      </c>
      <c r="T3858">
        <f t="shared" si="9083"/>
        <v>1</v>
      </c>
      <c r="U3858">
        <f t="shared" si="9084"/>
        <v>0</v>
      </c>
      <c r="V3858">
        <f t="shared" si="9085"/>
        <v>0</v>
      </c>
      <c r="W3858">
        <f t="shared" si="9086"/>
        <v>0</v>
      </c>
      <c r="X3858">
        <f t="shared" si="9087"/>
        <v>0</v>
      </c>
      <c r="Y3858">
        <f t="shared" si="9088"/>
        <v>0</v>
      </c>
      <c r="Z3858">
        <f t="shared" si="9089"/>
        <v>0</v>
      </c>
      <c r="AA3858">
        <f t="shared" si="9090"/>
        <v>0</v>
      </c>
      <c r="AB3858">
        <f t="shared" si="9091"/>
        <v>0</v>
      </c>
      <c r="AC3858">
        <f t="shared" si="9092"/>
        <v>0</v>
      </c>
      <c r="AD3858">
        <f t="shared" si="9093"/>
        <v>0</v>
      </c>
      <c r="AM3858">
        <v>31975</v>
      </c>
      <c r="AN3858">
        <v>275</v>
      </c>
    </row>
    <row r="3859" spans="1:40" x14ac:dyDescent="0.3">
      <c r="A3859">
        <v>3858</v>
      </c>
      <c r="B3859">
        <v>3.2105242437669601E-2</v>
      </c>
      <c r="C3859">
        <v>0.89527425937538796</v>
      </c>
      <c r="D3859">
        <v>8.9597890137630802E-3</v>
      </c>
      <c r="E3859">
        <v>6.3660709173178898E-2</v>
      </c>
      <c r="F3859" s="2" t="str">
        <f t="shared" si="9069"/>
        <v>K2</v>
      </c>
      <c r="G3859">
        <f t="shared" si="9070"/>
        <v>0</v>
      </c>
      <c r="H3859" t="str">
        <f t="shared" si="9071"/>
        <v>NA</v>
      </c>
      <c r="I3859">
        <f t="shared" si="9072"/>
        <v>4</v>
      </c>
      <c r="J3859" t="str">
        <f t="shared" ref="J3859" si="9124">IF(IF(I3860=0,I3859,"NA")=0,"NA",IF(I3860=0,I3859,"NA"))</f>
        <v>NA</v>
      </c>
      <c r="K3859">
        <f t="shared" si="9074"/>
        <v>0</v>
      </c>
      <c r="L3859" t="str">
        <f t="shared" ref="L3859" si="9125">IF(IF(K3860=0,K3859,"NA")=0,"NA",IF(K3860=0,K3859,"NA"))</f>
        <v>NA</v>
      </c>
      <c r="M3859">
        <f t="shared" si="9076"/>
        <v>0</v>
      </c>
      <c r="N3859" t="str">
        <f t="shared" si="9077"/>
        <v>NA</v>
      </c>
      <c r="O3859">
        <f t="shared" si="9078"/>
        <v>0</v>
      </c>
      <c r="P3859">
        <f t="shared" si="9079"/>
        <v>0</v>
      </c>
      <c r="Q3859">
        <f t="shared" si="9080"/>
        <v>0</v>
      </c>
      <c r="R3859">
        <f t="shared" si="9081"/>
        <v>0</v>
      </c>
      <c r="S3859">
        <f t="shared" si="9082"/>
        <v>0</v>
      </c>
      <c r="T3859">
        <f t="shared" si="9083"/>
        <v>1</v>
      </c>
      <c r="U3859">
        <f t="shared" si="9084"/>
        <v>0</v>
      </c>
      <c r="V3859">
        <f t="shared" si="9085"/>
        <v>0</v>
      </c>
      <c r="W3859">
        <f t="shared" si="9086"/>
        <v>0</v>
      </c>
      <c r="X3859">
        <f t="shared" si="9087"/>
        <v>0</v>
      </c>
      <c r="Y3859">
        <f t="shared" si="9088"/>
        <v>0</v>
      </c>
      <c r="Z3859">
        <f t="shared" si="9089"/>
        <v>0</v>
      </c>
      <c r="AA3859">
        <f t="shared" si="9090"/>
        <v>0</v>
      </c>
      <c r="AB3859">
        <f t="shared" si="9091"/>
        <v>0</v>
      </c>
      <c r="AC3859">
        <f t="shared" si="9092"/>
        <v>0</v>
      </c>
      <c r="AD3859">
        <f t="shared" si="9093"/>
        <v>0</v>
      </c>
      <c r="AM3859">
        <v>31975</v>
      </c>
      <c r="AN3859">
        <v>0</v>
      </c>
    </row>
    <row r="3860" spans="1:40" x14ac:dyDescent="0.3">
      <c r="A3860">
        <v>3859</v>
      </c>
      <c r="B3860">
        <v>3.1649316671127102E-2</v>
      </c>
      <c r="C3860">
        <v>0.91799255103373201</v>
      </c>
      <c r="D3860" s="1">
        <v>2.9854975758854197E-8</v>
      </c>
      <c r="E3860">
        <v>5.0358102440165198E-2</v>
      </c>
      <c r="F3860" s="2" t="str">
        <f t="shared" si="9069"/>
        <v>K2</v>
      </c>
      <c r="G3860">
        <f t="shared" si="9070"/>
        <v>0</v>
      </c>
      <c r="H3860" t="str">
        <f t="shared" si="9071"/>
        <v>NA</v>
      </c>
      <c r="I3860">
        <f t="shared" si="9072"/>
        <v>5</v>
      </c>
      <c r="J3860" t="str">
        <f t="shared" ref="J3860" si="9126">IF(IF(I3861=0,I3860,"NA")=0,"NA",IF(I3861=0,I3860,"NA"))</f>
        <v>NA</v>
      </c>
      <c r="K3860">
        <f t="shared" si="9074"/>
        <v>0</v>
      </c>
      <c r="L3860" t="str">
        <f t="shared" ref="L3860" si="9127">IF(IF(K3861=0,K3860,"NA")=0,"NA",IF(K3861=0,K3860,"NA"))</f>
        <v>NA</v>
      </c>
      <c r="M3860">
        <f t="shared" si="9076"/>
        <v>0</v>
      </c>
      <c r="N3860" t="str">
        <f t="shared" si="9077"/>
        <v>NA</v>
      </c>
      <c r="O3860">
        <f t="shared" si="9078"/>
        <v>0</v>
      </c>
      <c r="P3860">
        <f t="shared" si="9079"/>
        <v>0</v>
      </c>
      <c r="Q3860">
        <f t="shared" si="9080"/>
        <v>0</v>
      </c>
      <c r="R3860">
        <f t="shared" si="9081"/>
        <v>0</v>
      </c>
      <c r="S3860">
        <f t="shared" si="9082"/>
        <v>0</v>
      </c>
      <c r="T3860">
        <f t="shared" si="9083"/>
        <v>1</v>
      </c>
      <c r="U3860">
        <f t="shared" si="9084"/>
        <v>0</v>
      </c>
      <c r="V3860">
        <f t="shared" si="9085"/>
        <v>0</v>
      </c>
      <c r="W3860">
        <f t="shared" si="9086"/>
        <v>0</v>
      </c>
      <c r="X3860">
        <f t="shared" si="9087"/>
        <v>0</v>
      </c>
      <c r="Y3860">
        <f t="shared" si="9088"/>
        <v>0</v>
      </c>
      <c r="Z3860">
        <f t="shared" si="9089"/>
        <v>0</v>
      </c>
      <c r="AA3860">
        <f t="shared" si="9090"/>
        <v>0</v>
      </c>
      <c r="AB3860">
        <f t="shared" si="9091"/>
        <v>0</v>
      </c>
      <c r="AC3860">
        <f t="shared" si="9092"/>
        <v>0</v>
      </c>
      <c r="AD3860">
        <f t="shared" si="9093"/>
        <v>0</v>
      </c>
      <c r="AM3860">
        <v>31825</v>
      </c>
      <c r="AN3860">
        <v>-150</v>
      </c>
    </row>
    <row r="3861" spans="1:40" x14ac:dyDescent="0.3">
      <c r="A3861">
        <v>3860</v>
      </c>
      <c r="B3861">
        <v>2.0061731754413802E-2</v>
      </c>
      <c r="C3861">
        <v>0.85303743353647199</v>
      </c>
      <c r="D3861">
        <v>1.9307749006651799E-4</v>
      </c>
      <c r="E3861">
        <v>0.12670775721904801</v>
      </c>
      <c r="F3861" s="2" t="str">
        <f t="shared" si="9069"/>
        <v>K2</v>
      </c>
      <c r="G3861">
        <f t="shared" si="9070"/>
        <v>0</v>
      </c>
      <c r="H3861" t="str">
        <f t="shared" si="9071"/>
        <v>NA</v>
      </c>
      <c r="I3861">
        <f t="shared" si="9072"/>
        <v>6</v>
      </c>
      <c r="J3861" t="str">
        <f t="shared" ref="J3861" si="9128">IF(IF(I3862=0,I3861,"NA")=0,"NA",IF(I3862=0,I3861,"NA"))</f>
        <v>NA</v>
      </c>
      <c r="K3861">
        <f t="shared" si="9074"/>
        <v>0</v>
      </c>
      <c r="L3861" t="str">
        <f t="shared" ref="L3861" si="9129">IF(IF(K3862=0,K3861,"NA")=0,"NA",IF(K3862=0,K3861,"NA"))</f>
        <v>NA</v>
      </c>
      <c r="M3861">
        <f t="shared" si="9076"/>
        <v>0</v>
      </c>
      <c r="N3861" t="str">
        <f t="shared" si="9077"/>
        <v>NA</v>
      </c>
      <c r="O3861">
        <f t="shared" si="9078"/>
        <v>0</v>
      </c>
      <c r="P3861">
        <f t="shared" si="9079"/>
        <v>0</v>
      </c>
      <c r="Q3861">
        <f t="shared" si="9080"/>
        <v>0</v>
      </c>
      <c r="R3861">
        <f t="shared" si="9081"/>
        <v>0</v>
      </c>
      <c r="S3861">
        <f t="shared" si="9082"/>
        <v>0</v>
      </c>
      <c r="T3861">
        <f t="shared" si="9083"/>
        <v>1</v>
      </c>
      <c r="U3861">
        <f t="shared" si="9084"/>
        <v>0</v>
      </c>
      <c r="V3861">
        <f t="shared" si="9085"/>
        <v>0</v>
      </c>
      <c r="W3861">
        <f t="shared" si="9086"/>
        <v>0</v>
      </c>
      <c r="X3861">
        <f t="shared" si="9087"/>
        <v>0</v>
      </c>
      <c r="Y3861">
        <f t="shared" si="9088"/>
        <v>0</v>
      </c>
      <c r="Z3861">
        <f t="shared" si="9089"/>
        <v>0</v>
      </c>
      <c r="AA3861">
        <f t="shared" si="9090"/>
        <v>0</v>
      </c>
      <c r="AB3861">
        <f t="shared" si="9091"/>
        <v>0</v>
      </c>
      <c r="AC3861">
        <f t="shared" si="9092"/>
        <v>0</v>
      </c>
      <c r="AD3861">
        <f t="shared" si="9093"/>
        <v>0</v>
      </c>
      <c r="AM3861">
        <v>31900</v>
      </c>
      <c r="AN3861">
        <v>75</v>
      </c>
    </row>
    <row r="3862" spans="1:40" x14ac:dyDescent="0.3">
      <c r="A3862">
        <v>3861</v>
      </c>
      <c r="B3862">
        <v>3.5413006655496397E-2</v>
      </c>
      <c r="C3862">
        <v>0.92961862437334597</v>
      </c>
      <c r="D3862" s="1">
        <v>6.8721335708194099E-14</v>
      </c>
      <c r="E3862">
        <v>3.4968368971089299E-2</v>
      </c>
      <c r="F3862" s="2" t="str">
        <f t="shared" si="9069"/>
        <v>K2</v>
      </c>
      <c r="G3862">
        <f t="shared" si="9070"/>
        <v>0</v>
      </c>
      <c r="H3862" t="str">
        <f t="shared" si="9071"/>
        <v>NA</v>
      </c>
      <c r="I3862">
        <f t="shared" si="9072"/>
        <v>7</v>
      </c>
      <c r="J3862" t="str">
        <f t="shared" ref="J3862" si="9130">IF(IF(I3863=0,I3862,"NA")=0,"NA",IF(I3863=0,I3862,"NA"))</f>
        <v>NA</v>
      </c>
      <c r="K3862">
        <f t="shared" si="9074"/>
        <v>0</v>
      </c>
      <c r="L3862" t="str">
        <f t="shared" ref="L3862" si="9131">IF(IF(K3863=0,K3862,"NA")=0,"NA",IF(K3863=0,K3862,"NA"))</f>
        <v>NA</v>
      </c>
      <c r="M3862">
        <f t="shared" si="9076"/>
        <v>0</v>
      </c>
      <c r="N3862" t="str">
        <f t="shared" si="9077"/>
        <v>NA</v>
      </c>
      <c r="O3862">
        <f t="shared" si="9078"/>
        <v>0</v>
      </c>
      <c r="P3862">
        <f t="shared" si="9079"/>
        <v>0</v>
      </c>
      <c r="Q3862">
        <f t="shared" si="9080"/>
        <v>0</v>
      </c>
      <c r="R3862">
        <f t="shared" si="9081"/>
        <v>0</v>
      </c>
      <c r="S3862">
        <f t="shared" si="9082"/>
        <v>0</v>
      </c>
      <c r="T3862">
        <f t="shared" si="9083"/>
        <v>1</v>
      </c>
      <c r="U3862">
        <f t="shared" si="9084"/>
        <v>0</v>
      </c>
      <c r="V3862">
        <f t="shared" si="9085"/>
        <v>0</v>
      </c>
      <c r="W3862">
        <f t="shared" si="9086"/>
        <v>0</v>
      </c>
      <c r="X3862">
        <f t="shared" si="9087"/>
        <v>0</v>
      </c>
      <c r="Y3862">
        <f t="shared" si="9088"/>
        <v>0</v>
      </c>
      <c r="Z3862">
        <f t="shared" si="9089"/>
        <v>0</v>
      </c>
      <c r="AA3862">
        <f t="shared" si="9090"/>
        <v>0</v>
      </c>
      <c r="AB3862">
        <f t="shared" si="9091"/>
        <v>0</v>
      </c>
      <c r="AC3862">
        <f t="shared" si="9092"/>
        <v>0</v>
      </c>
      <c r="AD3862">
        <f t="shared" si="9093"/>
        <v>0</v>
      </c>
      <c r="AM3862">
        <v>31700</v>
      </c>
      <c r="AN3862">
        <v>-200</v>
      </c>
    </row>
    <row r="3863" spans="1:40" x14ac:dyDescent="0.3">
      <c r="A3863">
        <v>3862</v>
      </c>
      <c r="B3863">
        <v>2.2381118589668299E-2</v>
      </c>
      <c r="C3863">
        <v>0.89014112787656996</v>
      </c>
      <c r="D3863" s="1">
        <v>1.04950152987041E-5</v>
      </c>
      <c r="E3863">
        <v>8.7467258518463001E-2</v>
      </c>
      <c r="F3863" s="2" t="str">
        <f t="shared" si="9069"/>
        <v>K2</v>
      </c>
      <c r="G3863">
        <f t="shared" si="9070"/>
        <v>0</v>
      </c>
      <c r="H3863" t="str">
        <f t="shared" si="9071"/>
        <v>NA</v>
      </c>
      <c r="I3863">
        <f t="shared" si="9072"/>
        <v>8</v>
      </c>
      <c r="J3863" t="str">
        <f t="shared" ref="J3863" si="9132">IF(IF(I3864=0,I3863,"NA")=0,"NA",IF(I3864=0,I3863,"NA"))</f>
        <v>NA</v>
      </c>
      <c r="K3863">
        <f t="shared" si="9074"/>
        <v>0</v>
      </c>
      <c r="L3863" t="str">
        <f t="shared" ref="L3863" si="9133">IF(IF(K3864=0,K3863,"NA")=0,"NA",IF(K3864=0,K3863,"NA"))</f>
        <v>NA</v>
      </c>
      <c r="M3863">
        <f t="shared" si="9076"/>
        <v>0</v>
      </c>
      <c r="N3863" t="str">
        <f t="shared" si="9077"/>
        <v>NA</v>
      </c>
      <c r="O3863">
        <f t="shared" si="9078"/>
        <v>0</v>
      </c>
      <c r="P3863">
        <f t="shared" si="9079"/>
        <v>0</v>
      </c>
      <c r="Q3863">
        <f t="shared" si="9080"/>
        <v>0</v>
      </c>
      <c r="R3863">
        <f t="shared" si="9081"/>
        <v>0</v>
      </c>
      <c r="S3863">
        <f t="shared" si="9082"/>
        <v>0</v>
      </c>
      <c r="T3863">
        <f t="shared" si="9083"/>
        <v>1</v>
      </c>
      <c r="U3863">
        <f t="shared" si="9084"/>
        <v>0</v>
      </c>
      <c r="V3863">
        <f t="shared" si="9085"/>
        <v>0</v>
      </c>
      <c r="W3863">
        <f t="shared" si="9086"/>
        <v>0</v>
      </c>
      <c r="X3863">
        <f t="shared" si="9087"/>
        <v>0</v>
      </c>
      <c r="Y3863">
        <f t="shared" si="9088"/>
        <v>0</v>
      </c>
      <c r="Z3863">
        <f t="shared" si="9089"/>
        <v>0</v>
      </c>
      <c r="AA3863">
        <f t="shared" si="9090"/>
        <v>0</v>
      </c>
      <c r="AB3863">
        <f t="shared" si="9091"/>
        <v>0</v>
      </c>
      <c r="AC3863">
        <f t="shared" si="9092"/>
        <v>0</v>
      </c>
      <c r="AD3863">
        <f t="shared" si="9093"/>
        <v>0</v>
      </c>
      <c r="AM3863">
        <v>31800</v>
      </c>
      <c r="AN3863">
        <v>100</v>
      </c>
    </row>
    <row r="3864" spans="1:40" x14ac:dyDescent="0.3">
      <c r="A3864">
        <v>3863</v>
      </c>
      <c r="B3864">
        <v>1.5827655599415499E-2</v>
      </c>
      <c r="C3864">
        <v>0.76364747640789399</v>
      </c>
      <c r="D3864">
        <v>7.9065876103078993E-3</v>
      </c>
      <c r="E3864">
        <v>0.21261828038238301</v>
      </c>
      <c r="F3864" s="2" t="str">
        <f t="shared" si="9069"/>
        <v>K2</v>
      </c>
      <c r="G3864">
        <f t="shared" si="9070"/>
        <v>0</v>
      </c>
      <c r="H3864" t="str">
        <f t="shared" si="9071"/>
        <v>NA</v>
      </c>
      <c r="I3864">
        <f t="shared" si="9072"/>
        <v>9</v>
      </c>
      <c r="J3864">
        <f t="shared" ref="J3864" si="9134">IF(IF(I3865=0,I3864,"NA")=0,"NA",IF(I3865=0,I3864,"NA"))</f>
        <v>9</v>
      </c>
      <c r="K3864">
        <f t="shared" si="9074"/>
        <v>0</v>
      </c>
      <c r="L3864" t="str">
        <f t="shared" ref="L3864" si="9135">IF(IF(K3865=0,K3864,"NA")=0,"NA",IF(K3865=0,K3864,"NA"))</f>
        <v>NA</v>
      </c>
      <c r="M3864">
        <f t="shared" si="9076"/>
        <v>0</v>
      </c>
      <c r="N3864" t="str">
        <f t="shared" si="9077"/>
        <v>NA</v>
      </c>
      <c r="O3864">
        <f t="shared" si="9078"/>
        <v>0</v>
      </c>
      <c r="P3864">
        <f t="shared" si="9079"/>
        <v>0</v>
      </c>
      <c r="Q3864">
        <f t="shared" si="9080"/>
        <v>0</v>
      </c>
      <c r="R3864">
        <f t="shared" si="9081"/>
        <v>0</v>
      </c>
      <c r="S3864">
        <f t="shared" si="9082"/>
        <v>0</v>
      </c>
      <c r="T3864">
        <f t="shared" si="9083"/>
        <v>1</v>
      </c>
      <c r="U3864">
        <f t="shared" si="9084"/>
        <v>0</v>
      </c>
      <c r="V3864">
        <f t="shared" si="9085"/>
        <v>0</v>
      </c>
      <c r="W3864">
        <f t="shared" si="9086"/>
        <v>0</v>
      </c>
      <c r="X3864">
        <f t="shared" si="9087"/>
        <v>0</v>
      </c>
      <c r="Y3864">
        <f t="shared" si="9088"/>
        <v>0</v>
      </c>
      <c r="Z3864">
        <f t="shared" si="9089"/>
        <v>0</v>
      </c>
      <c r="AA3864">
        <f t="shared" si="9090"/>
        <v>0</v>
      </c>
      <c r="AB3864">
        <f t="shared" si="9091"/>
        <v>0</v>
      </c>
      <c r="AC3864">
        <f t="shared" si="9092"/>
        <v>0</v>
      </c>
      <c r="AD3864">
        <f t="shared" si="9093"/>
        <v>0</v>
      </c>
      <c r="AM3864">
        <v>31800</v>
      </c>
      <c r="AN3864">
        <v>0</v>
      </c>
    </row>
    <row r="3865" spans="1:40" x14ac:dyDescent="0.3">
      <c r="A3865">
        <v>3864</v>
      </c>
      <c r="B3865">
        <v>0.95845272930569503</v>
      </c>
      <c r="C3865">
        <v>4.1547270694274697E-2</v>
      </c>
      <c r="D3865" s="1">
        <v>9.1751221081285894E-139</v>
      </c>
      <c r="E3865" s="1">
        <v>3.0471840274213899E-14</v>
      </c>
      <c r="F3865" s="2" t="str">
        <f t="shared" si="9069"/>
        <v>K1</v>
      </c>
      <c r="G3865">
        <f t="shared" si="9070"/>
        <v>1</v>
      </c>
      <c r="H3865" t="str">
        <f t="shared" si="9071"/>
        <v>NA</v>
      </c>
      <c r="I3865">
        <f t="shared" si="9072"/>
        <v>0</v>
      </c>
      <c r="J3865" t="str">
        <f t="shared" ref="J3865" si="9136">IF(IF(I3866=0,I3865,"NA")=0,"NA",IF(I3866=0,I3865,"NA"))</f>
        <v>NA</v>
      </c>
      <c r="K3865">
        <f t="shared" si="9074"/>
        <v>0</v>
      </c>
      <c r="L3865" t="str">
        <f t="shared" ref="L3865" si="9137">IF(IF(K3866=0,K3865,"NA")=0,"NA",IF(K3866=0,K3865,"NA"))</f>
        <v>NA</v>
      </c>
      <c r="M3865">
        <f t="shared" si="9076"/>
        <v>0</v>
      </c>
      <c r="N3865" t="str">
        <f t="shared" si="9077"/>
        <v>NA</v>
      </c>
      <c r="O3865">
        <f t="shared" si="9078"/>
        <v>0</v>
      </c>
      <c r="P3865">
        <f t="shared" si="9079"/>
        <v>0</v>
      </c>
      <c r="Q3865">
        <f t="shared" si="9080"/>
        <v>0</v>
      </c>
      <c r="R3865">
        <f t="shared" si="9081"/>
        <v>0</v>
      </c>
      <c r="S3865">
        <f t="shared" si="9082"/>
        <v>1</v>
      </c>
      <c r="T3865">
        <f t="shared" si="9083"/>
        <v>0</v>
      </c>
      <c r="U3865">
        <f t="shared" si="9084"/>
        <v>0</v>
      </c>
      <c r="V3865">
        <f t="shared" si="9085"/>
        <v>0</v>
      </c>
      <c r="W3865">
        <f t="shared" si="9086"/>
        <v>0</v>
      </c>
      <c r="X3865">
        <f t="shared" si="9087"/>
        <v>0</v>
      </c>
      <c r="Y3865">
        <f t="shared" si="9088"/>
        <v>0</v>
      </c>
      <c r="Z3865">
        <f t="shared" si="9089"/>
        <v>0</v>
      </c>
      <c r="AA3865">
        <f t="shared" si="9090"/>
        <v>0</v>
      </c>
      <c r="AB3865">
        <f t="shared" si="9091"/>
        <v>0</v>
      </c>
      <c r="AC3865">
        <f t="shared" si="9092"/>
        <v>0</v>
      </c>
      <c r="AD3865">
        <f t="shared" si="9093"/>
        <v>0</v>
      </c>
      <c r="AM3865">
        <v>32500</v>
      </c>
      <c r="AN3865">
        <v>700</v>
      </c>
    </row>
    <row r="3866" spans="1:40" x14ac:dyDescent="0.3">
      <c r="A3866">
        <v>3865</v>
      </c>
      <c r="B3866">
        <v>0.99999999999697098</v>
      </c>
      <c r="C3866" s="1">
        <v>3.02900997696868E-12</v>
      </c>
      <c r="D3866">
        <v>0</v>
      </c>
      <c r="E3866" s="1">
        <v>1.6262829830122601E-56</v>
      </c>
      <c r="F3866" s="2" t="str">
        <f t="shared" si="9069"/>
        <v>K1</v>
      </c>
      <c r="G3866">
        <f t="shared" si="9070"/>
        <v>2</v>
      </c>
      <c r="H3866" t="str">
        <f t="shared" si="9071"/>
        <v>NA</v>
      </c>
      <c r="I3866">
        <f t="shared" si="9072"/>
        <v>0</v>
      </c>
      <c r="J3866" t="str">
        <f t="shared" ref="J3866" si="9138">IF(IF(I3867=0,I3866,"NA")=0,"NA",IF(I3867=0,I3866,"NA"))</f>
        <v>NA</v>
      </c>
      <c r="K3866">
        <f t="shared" si="9074"/>
        <v>0</v>
      </c>
      <c r="L3866" t="str">
        <f t="shared" ref="L3866" si="9139">IF(IF(K3867=0,K3866,"NA")=0,"NA",IF(K3867=0,K3866,"NA"))</f>
        <v>NA</v>
      </c>
      <c r="M3866">
        <f t="shared" si="9076"/>
        <v>0</v>
      </c>
      <c r="N3866" t="str">
        <f t="shared" si="9077"/>
        <v>NA</v>
      </c>
      <c r="O3866">
        <f t="shared" si="9078"/>
        <v>1</v>
      </c>
      <c r="P3866">
        <f t="shared" si="9079"/>
        <v>0</v>
      </c>
      <c r="Q3866">
        <f t="shared" si="9080"/>
        <v>0</v>
      </c>
      <c r="R3866">
        <f t="shared" si="9081"/>
        <v>0</v>
      </c>
      <c r="S3866">
        <f t="shared" si="9082"/>
        <v>0</v>
      </c>
      <c r="T3866">
        <f t="shared" si="9083"/>
        <v>0</v>
      </c>
      <c r="U3866">
        <f t="shared" si="9084"/>
        <v>0</v>
      </c>
      <c r="V3866">
        <f t="shared" si="9085"/>
        <v>0</v>
      </c>
      <c r="W3866">
        <f t="shared" si="9086"/>
        <v>0</v>
      </c>
      <c r="X3866">
        <f t="shared" si="9087"/>
        <v>0</v>
      </c>
      <c r="Y3866">
        <f t="shared" si="9088"/>
        <v>0</v>
      </c>
      <c r="Z3866">
        <f t="shared" si="9089"/>
        <v>0</v>
      </c>
      <c r="AA3866">
        <f t="shared" si="9090"/>
        <v>0</v>
      </c>
      <c r="AB3866">
        <f t="shared" si="9091"/>
        <v>0</v>
      </c>
      <c r="AC3866">
        <f t="shared" si="9092"/>
        <v>0</v>
      </c>
      <c r="AD3866">
        <f t="shared" si="9093"/>
        <v>0</v>
      </c>
      <c r="AM3866">
        <v>33775</v>
      </c>
      <c r="AN3866">
        <v>1275</v>
      </c>
    </row>
    <row r="3867" spans="1:40" x14ac:dyDescent="0.3">
      <c r="A3867">
        <v>3866</v>
      </c>
      <c r="B3867">
        <v>0.997759030819656</v>
      </c>
      <c r="C3867">
        <v>2.24096918034413E-3</v>
      </c>
      <c r="D3867" s="1">
        <v>6.7004734495427199E-175</v>
      </c>
      <c r="E3867" s="1">
        <v>3.5467767864072398E-19</v>
      </c>
      <c r="F3867" s="2" t="str">
        <f t="shared" si="9069"/>
        <v>K1</v>
      </c>
      <c r="G3867">
        <f t="shared" si="9070"/>
        <v>3</v>
      </c>
      <c r="H3867" t="str">
        <f t="shared" si="9071"/>
        <v>NA</v>
      </c>
      <c r="I3867">
        <f t="shared" si="9072"/>
        <v>0</v>
      </c>
      <c r="J3867" t="str">
        <f t="shared" ref="J3867" si="9140">IF(IF(I3868=0,I3867,"NA")=0,"NA",IF(I3868=0,I3867,"NA"))</f>
        <v>NA</v>
      </c>
      <c r="K3867">
        <f t="shared" si="9074"/>
        <v>0</v>
      </c>
      <c r="L3867" t="str">
        <f t="shared" ref="L3867" si="9141">IF(IF(K3868=0,K3867,"NA")=0,"NA",IF(K3868=0,K3867,"NA"))</f>
        <v>NA</v>
      </c>
      <c r="M3867">
        <f t="shared" si="9076"/>
        <v>0</v>
      </c>
      <c r="N3867" t="str">
        <f t="shared" si="9077"/>
        <v>NA</v>
      </c>
      <c r="O3867">
        <f t="shared" si="9078"/>
        <v>1</v>
      </c>
      <c r="P3867">
        <f t="shared" si="9079"/>
        <v>0</v>
      </c>
      <c r="Q3867">
        <f t="shared" si="9080"/>
        <v>0</v>
      </c>
      <c r="R3867">
        <f t="shared" si="9081"/>
        <v>0</v>
      </c>
      <c r="S3867">
        <f t="shared" si="9082"/>
        <v>0</v>
      </c>
      <c r="T3867">
        <f t="shared" si="9083"/>
        <v>0</v>
      </c>
      <c r="U3867">
        <f t="shared" si="9084"/>
        <v>0</v>
      </c>
      <c r="V3867">
        <f t="shared" si="9085"/>
        <v>0</v>
      </c>
      <c r="W3867">
        <f t="shared" si="9086"/>
        <v>0</v>
      </c>
      <c r="X3867">
        <f t="shared" si="9087"/>
        <v>0</v>
      </c>
      <c r="Y3867">
        <f t="shared" si="9088"/>
        <v>0</v>
      </c>
      <c r="Z3867">
        <f t="shared" si="9089"/>
        <v>0</v>
      </c>
      <c r="AA3867">
        <f t="shared" si="9090"/>
        <v>0</v>
      </c>
      <c r="AB3867">
        <f t="shared" si="9091"/>
        <v>0</v>
      </c>
      <c r="AC3867">
        <f t="shared" si="9092"/>
        <v>0</v>
      </c>
      <c r="AD3867">
        <f t="shared" si="9093"/>
        <v>0</v>
      </c>
      <c r="AM3867">
        <v>33000</v>
      </c>
      <c r="AN3867">
        <v>-775</v>
      </c>
    </row>
    <row r="3868" spans="1:40" x14ac:dyDescent="0.3">
      <c r="A3868">
        <v>3867</v>
      </c>
      <c r="B3868">
        <v>0.60323536227808106</v>
      </c>
      <c r="C3868">
        <v>0.396751518122966</v>
      </c>
      <c r="D3868" s="1">
        <v>3.8420808583888503E-27</v>
      </c>
      <c r="E3868" s="1">
        <v>1.31195989540193E-5</v>
      </c>
      <c r="F3868" s="2" t="str">
        <f t="shared" si="9069"/>
        <v>K1</v>
      </c>
      <c r="G3868">
        <f t="shared" si="9070"/>
        <v>4</v>
      </c>
      <c r="H3868">
        <f t="shared" si="9071"/>
        <v>4</v>
      </c>
      <c r="I3868">
        <f t="shared" si="9072"/>
        <v>0</v>
      </c>
      <c r="J3868" t="str">
        <f t="shared" ref="J3868" si="9142">IF(IF(I3869=0,I3868,"NA")=0,"NA",IF(I3869=0,I3868,"NA"))</f>
        <v>NA</v>
      </c>
      <c r="K3868">
        <f t="shared" si="9074"/>
        <v>0</v>
      </c>
      <c r="L3868" t="str">
        <f t="shared" ref="L3868" si="9143">IF(IF(K3869=0,K3868,"NA")=0,"NA",IF(K3869=0,K3868,"NA"))</f>
        <v>NA</v>
      </c>
      <c r="M3868">
        <f t="shared" si="9076"/>
        <v>0</v>
      </c>
      <c r="N3868" t="str">
        <f t="shared" si="9077"/>
        <v>NA</v>
      </c>
      <c r="O3868">
        <f t="shared" si="9078"/>
        <v>1</v>
      </c>
      <c r="P3868">
        <f t="shared" si="9079"/>
        <v>0</v>
      </c>
      <c r="Q3868">
        <f t="shared" si="9080"/>
        <v>0</v>
      </c>
      <c r="R3868">
        <f t="shared" si="9081"/>
        <v>0</v>
      </c>
      <c r="S3868">
        <f t="shared" si="9082"/>
        <v>0</v>
      </c>
      <c r="T3868">
        <f t="shared" si="9083"/>
        <v>0</v>
      </c>
      <c r="U3868">
        <f t="shared" si="9084"/>
        <v>0</v>
      </c>
      <c r="V3868">
        <f t="shared" si="9085"/>
        <v>0</v>
      </c>
      <c r="W3868">
        <f t="shared" si="9086"/>
        <v>0</v>
      </c>
      <c r="X3868">
        <f t="shared" si="9087"/>
        <v>0</v>
      </c>
      <c r="Y3868">
        <f t="shared" si="9088"/>
        <v>0</v>
      </c>
      <c r="Z3868">
        <f t="shared" si="9089"/>
        <v>0</v>
      </c>
      <c r="AA3868">
        <f t="shared" si="9090"/>
        <v>0</v>
      </c>
      <c r="AB3868">
        <f t="shared" si="9091"/>
        <v>0</v>
      </c>
      <c r="AC3868">
        <f t="shared" si="9092"/>
        <v>0</v>
      </c>
      <c r="AD3868">
        <f t="shared" si="9093"/>
        <v>0</v>
      </c>
      <c r="AM3868">
        <v>33300</v>
      </c>
      <c r="AN3868">
        <v>300</v>
      </c>
    </row>
    <row r="3869" spans="1:40" x14ac:dyDescent="0.3">
      <c r="A3869">
        <v>3868</v>
      </c>
      <c r="B3869">
        <v>0.183972346263864</v>
      </c>
      <c r="C3869">
        <v>0.701764155194749</v>
      </c>
      <c r="D3869">
        <v>8.1552088848407603E-2</v>
      </c>
      <c r="E3869">
        <v>3.2711409692979199E-2</v>
      </c>
      <c r="F3869" s="2" t="str">
        <f t="shared" si="9069"/>
        <v>K2</v>
      </c>
      <c r="G3869">
        <f t="shared" si="9070"/>
        <v>0</v>
      </c>
      <c r="H3869" t="str">
        <f t="shared" si="9071"/>
        <v>NA</v>
      </c>
      <c r="I3869">
        <f t="shared" si="9072"/>
        <v>1</v>
      </c>
      <c r="J3869" t="str">
        <f t="shared" ref="J3869" si="9144">IF(IF(I3870=0,I3869,"NA")=0,"NA",IF(I3870=0,I3869,"NA"))</f>
        <v>NA</v>
      </c>
      <c r="K3869">
        <f t="shared" si="9074"/>
        <v>0</v>
      </c>
      <c r="L3869" t="str">
        <f t="shared" ref="L3869" si="9145">IF(IF(K3870=0,K3869,"NA")=0,"NA",IF(K3870=0,K3869,"NA"))</f>
        <v>NA</v>
      </c>
      <c r="M3869">
        <f t="shared" si="9076"/>
        <v>0</v>
      </c>
      <c r="N3869" t="str">
        <f t="shared" si="9077"/>
        <v>NA</v>
      </c>
      <c r="O3869">
        <f t="shared" si="9078"/>
        <v>0</v>
      </c>
      <c r="P3869">
        <f t="shared" si="9079"/>
        <v>1</v>
      </c>
      <c r="Q3869">
        <f t="shared" si="9080"/>
        <v>0</v>
      </c>
      <c r="R3869">
        <f t="shared" si="9081"/>
        <v>0</v>
      </c>
      <c r="S3869">
        <f t="shared" si="9082"/>
        <v>0</v>
      </c>
      <c r="T3869">
        <f t="shared" si="9083"/>
        <v>0</v>
      </c>
      <c r="U3869">
        <f t="shared" si="9084"/>
        <v>0</v>
      </c>
      <c r="V3869">
        <f t="shared" si="9085"/>
        <v>0</v>
      </c>
      <c r="W3869">
        <f t="shared" si="9086"/>
        <v>0</v>
      </c>
      <c r="X3869">
        <f t="shared" si="9087"/>
        <v>0</v>
      </c>
      <c r="Y3869">
        <f t="shared" si="9088"/>
        <v>0</v>
      </c>
      <c r="Z3869">
        <f t="shared" si="9089"/>
        <v>0</v>
      </c>
      <c r="AA3869">
        <f t="shared" si="9090"/>
        <v>0</v>
      </c>
      <c r="AB3869">
        <f t="shared" si="9091"/>
        <v>0</v>
      </c>
      <c r="AC3869">
        <f t="shared" si="9092"/>
        <v>0</v>
      </c>
      <c r="AD3869">
        <f t="shared" si="9093"/>
        <v>0</v>
      </c>
      <c r="AM3869">
        <v>33300</v>
      </c>
      <c r="AN3869">
        <v>0</v>
      </c>
    </row>
    <row r="3870" spans="1:40" x14ac:dyDescent="0.3">
      <c r="A3870">
        <v>3869</v>
      </c>
      <c r="B3870">
        <v>6.7567626965841399E-2</v>
      </c>
      <c r="C3870">
        <v>0.84833750093312998</v>
      </c>
      <c r="D3870">
        <v>1.2616225106707199E-3</v>
      </c>
      <c r="E3870">
        <v>8.2833249590357497E-2</v>
      </c>
      <c r="F3870" s="2" t="str">
        <f t="shared" si="9069"/>
        <v>K2</v>
      </c>
      <c r="G3870">
        <f t="shared" si="9070"/>
        <v>0</v>
      </c>
      <c r="H3870" t="str">
        <f t="shared" si="9071"/>
        <v>NA</v>
      </c>
      <c r="I3870">
        <f t="shared" si="9072"/>
        <v>2</v>
      </c>
      <c r="J3870" t="str">
        <f t="shared" ref="J3870" si="9146">IF(IF(I3871=0,I3870,"NA")=0,"NA",IF(I3871=0,I3870,"NA"))</f>
        <v>NA</v>
      </c>
      <c r="K3870">
        <f t="shared" si="9074"/>
        <v>0</v>
      </c>
      <c r="L3870" t="str">
        <f t="shared" ref="L3870" si="9147">IF(IF(K3871=0,K3870,"NA")=0,"NA",IF(K3871=0,K3870,"NA"))</f>
        <v>NA</v>
      </c>
      <c r="M3870">
        <f t="shared" si="9076"/>
        <v>0</v>
      </c>
      <c r="N3870" t="str">
        <f t="shared" si="9077"/>
        <v>NA</v>
      </c>
      <c r="O3870">
        <f t="shared" si="9078"/>
        <v>0</v>
      </c>
      <c r="P3870">
        <f t="shared" si="9079"/>
        <v>0</v>
      </c>
      <c r="Q3870">
        <f t="shared" si="9080"/>
        <v>0</v>
      </c>
      <c r="R3870">
        <f t="shared" si="9081"/>
        <v>0</v>
      </c>
      <c r="S3870">
        <f t="shared" si="9082"/>
        <v>0</v>
      </c>
      <c r="T3870">
        <f t="shared" si="9083"/>
        <v>1</v>
      </c>
      <c r="U3870">
        <f t="shared" si="9084"/>
        <v>0</v>
      </c>
      <c r="V3870">
        <f t="shared" si="9085"/>
        <v>0</v>
      </c>
      <c r="W3870">
        <f t="shared" si="9086"/>
        <v>0</v>
      </c>
      <c r="X3870">
        <f t="shared" si="9087"/>
        <v>0</v>
      </c>
      <c r="Y3870">
        <f t="shared" si="9088"/>
        <v>0</v>
      </c>
      <c r="Z3870">
        <f t="shared" si="9089"/>
        <v>0</v>
      </c>
      <c r="AA3870">
        <f t="shared" si="9090"/>
        <v>0</v>
      </c>
      <c r="AB3870">
        <f t="shared" si="9091"/>
        <v>0</v>
      </c>
      <c r="AC3870">
        <f t="shared" si="9092"/>
        <v>0</v>
      </c>
      <c r="AD3870">
        <f t="shared" si="9093"/>
        <v>0</v>
      </c>
      <c r="AM3870">
        <v>33400</v>
      </c>
      <c r="AN3870">
        <v>100</v>
      </c>
    </row>
    <row r="3871" spans="1:40" x14ac:dyDescent="0.3">
      <c r="A3871">
        <v>3870</v>
      </c>
      <c r="B3871">
        <v>2.87552916543652E-2</v>
      </c>
      <c r="C3871">
        <v>0.80929831033052801</v>
      </c>
      <c r="D3871">
        <v>6.8485088792496096E-4</v>
      </c>
      <c r="E3871">
        <v>0.16126154712718199</v>
      </c>
      <c r="F3871" s="2" t="str">
        <f t="shared" si="9069"/>
        <v>K2</v>
      </c>
      <c r="G3871">
        <f t="shared" si="9070"/>
        <v>0</v>
      </c>
      <c r="H3871" t="str">
        <f t="shared" si="9071"/>
        <v>NA</v>
      </c>
      <c r="I3871">
        <f t="shared" si="9072"/>
        <v>3</v>
      </c>
      <c r="J3871" t="str">
        <f t="shared" ref="J3871" si="9148">IF(IF(I3872=0,I3871,"NA")=0,"NA",IF(I3872=0,I3871,"NA"))</f>
        <v>NA</v>
      </c>
      <c r="K3871">
        <f t="shared" si="9074"/>
        <v>0</v>
      </c>
      <c r="L3871" t="str">
        <f t="shared" ref="L3871" si="9149">IF(IF(K3872=0,K3871,"NA")=0,"NA",IF(K3872=0,K3871,"NA"))</f>
        <v>NA</v>
      </c>
      <c r="M3871">
        <f t="shared" si="9076"/>
        <v>0</v>
      </c>
      <c r="N3871" t="str">
        <f t="shared" si="9077"/>
        <v>NA</v>
      </c>
      <c r="O3871">
        <f t="shared" si="9078"/>
        <v>0</v>
      </c>
      <c r="P3871">
        <f t="shared" si="9079"/>
        <v>0</v>
      </c>
      <c r="Q3871">
        <f t="shared" si="9080"/>
        <v>0</v>
      </c>
      <c r="R3871">
        <f t="shared" si="9081"/>
        <v>0</v>
      </c>
      <c r="S3871">
        <f t="shared" si="9082"/>
        <v>0</v>
      </c>
      <c r="T3871">
        <f t="shared" si="9083"/>
        <v>1</v>
      </c>
      <c r="U3871">
        <f t="shared" si="9084"/>
        <v>0</v>
      </c>
      <c r="V3871">
        <f t="shared" si="9085"/>
        <v>0</v>
      </c>
      <c r="W3871">
        <f t="shared" si="9086"/>
        <v>0</v>
      </c>
      <c r="X3871">
        <f t="shared" si="9087"/>
        <v>0</v>
      </c>
      <c r="Y3871">
        <f t="shared" si="9088"/>
        <v>0</v>
      </c>
      <c r="Z3871">
        <f t="shared" si="9089"/>
        <v>0</v>
      </c>
      <c r="AA3871">
        <f t="shared" si="9090"/>
        <v>0</v>
      </c>
      <c r="AB3871">
        <f t="shared" si="9091"/>
        <v>0</v>
      </c>
      <c r="AC3871">
        <f t="shared" si="9092"/>
        <v>0</v>
      </c>
      <c r="AD3871">
        <f t="shared" si="9093"/>
        <v>0</v>
      </c>
      <c r="AM3871">
        <v>33475</v>
      </c>
      <c r="AN3871">
        <v>75</v>
      </c>
    </row>
    <row r="3872" spans="1:40" x14ac:dyDescent="0.3">
      <c r="A3872">
        <v>3871</v>
      </c>
      <c r="B3872">
        <v>1.6548817856804902E-2</v>
      </c>
      <c r="C3872">
        <v>0.68858337092862598</v>
      </c>
      <c r="D3872">
        <v>3.0390704613452901E-3</v>
      </c>
      <c r="E3872">
        <v>0.29182874075322301</v>
      </c>
      <c r="F3872" s="2" t="str">
        <f t="shared" si="9069"/>
        <v>K2</v>
      </c>
      <c r="G3872">
        <f t="shared" si="9070"/>
        <v>0</v>
      </c>
      <c r="H3872" t="str">
        <f t="shared" si="9071"/>
        <v>NA</v>
      </c>
      <c r="I3872">
        <f t="shared" si="9072"/>
        <v>4</v>
      </c>
      <c r="J3872" t="str">
        <f t="shared" ref="J3872" si="9150">IF(IF(I3873=0,I3872,"NA")=0,"NA",IF(I3873=0,I3872,"NA"))</f>
        <v>NA</v>
      </c>
      <c r="K3872">
        <f t="shared" si="9074"/>
        <v>0</v>
      </c>
      <c r="L3872" t="str">
        <f t="shared" ref="L3872" si="9151">IF(IF(K3873=0,K3872,"NA")=0,"NA",IF(K3873=0,K3872,"NA"))</f>
        <v>NA</v>
      </c>
      <c r="M3872">
        <f t="shared" si="9076"/>
        <v>0</v>
      </c>
      <c r="N3872" t="str">
        <f t="shared" si="9077"/>
        <v>NA</v>
      </c>
      <c r="O3872">
        <f t="shared" si="9078"/>
        <v>0</v>
      </c>
      <c r="P3872">
        <f t="shared" si="9079"/>
        <v>0</v>
      </c>
      <c r="Q3872">
        <f t="shared" si="9080"/>
        <v>0</v>
      </c>
      <c r="R3872">
        <f t="shared" si="9081"/>
        <v>0</v>
      </c>
      <c r="S3872">
        <f t="shared" si="9082"/>
        <v>0</v>
      </c>
      <c r="T3872">
        <f t="shared" si="9083"/>
        <v>1</v>
      </c>
      <c r="U3872">
        <f t="shared" si="9084"/>
        <v>0</v>
      </c>
      <c r="V3872">
        <f t="shared" si="9085"/>
        <v>0</v>
      </c>
      <c r="W3872">
        <f t="shared" si="9086"/>
        <v>0</v>
      </c>
      <c r="X3872">
        <f t="shared" si="9087"/>
        <v>0</v>
      </c>
      <c r="Y3872">
        <f t="shared" si="9088"/>
        <v>0</v>
      </c>
      <c r="Z3872">
        <f t="shared" si="9089"/>
        <v>0</v>
      </c>
      <c r="AA3872">
        <f t="shared" si="9090"/>
        <v>0</v>
      </c>
      <c r="AB3872">
        <f t="shared" si="9091"/>
        <v>0</v>
      </c>
      <c r="AC3872">
        <f t="shared" si="9092"/>
        <v>0</v>
      </c>
      <c r="AD3872">
        <f t="shared" si="9093"/>
        <v>0</v>
      </c>
      <c r="AM3872">
        <v>33425</v>
      </c>
      <c r="AN3872">
        <v>-50</v>
      </c>
    </row>
    <row r="3873" spans="1:40" x14ac:dyDescent="0.3">
      <c r="A3873">
        <v>3872</v>
      </c>
      <c r="B3873">
        <v>1.0002856207536701E-2</v>
      </c>
      <c r="C3873">
        <v>0.49395248827994198</v>
      </c>
      <c r="D3873">
        <v>2.18837611631836E-2</v>
      </c>
      <c r="E3873">
        <v>0.474160894349338</v>
      </c>
      <c r="F3873" s="2" t="str">
        <f t="shared" si="9069"/>
        <v>K2</v>
      </c>
      <c r="G3873">
        <f t="shared" si="9070"/>
        <v>0</v>
      </c>
      <c r="H3873" t="str">
        <f t="shared" si="9071"/>
        <v>NA</v>
      </c>
      <c r="I3873">
        <f t="shared" si="9072"/>
        <v>5</v>
      </c>
      <c r="J3873">
        <f t="shared" ref="J3873" si="9152">IF(IF(I3874=0,I3873,"NA")=0,"NA",IF(I3874=0,I3873,"NA"))</f>
        <v>5</v>
      </c>
      <c r="K3873">
        <f t="shared" si="9074"/>
        <v>0</v>
      </c>
      <c r="L3873" t="str">
        <f t="shared" ref="L3873" si="9153">IF(IF(K3874=0,K3873,"NA")=0,"NA",IF(K3874=0,K3873,"NA"))</f>
        <v>NA</v>
      </c>
      <c r="M3873">
        <f t="shared" si="9076"/>
        <v>0</v>
      </c>
      <c r="N3873" t="str">
        <f t="shared" si="9077"/>
        <v>NA</v>
      </c>
      <c r="O3873">
        <f t="shared" si="9078"/>
        <v>0</v>
      </c>
      <c r="P3873">
        <f t="shared" si="9079"/>
        <v>0</v>
      </c>
      <c r="Q3873">
        <f t="shared" si="9080"/>
        <v>0</v>
      </c>
      <c r="R3873">
        <f t="shared" si="9081"/>
        <v>0</v>
      </c>
      <c r="S3873">
        <f t="shared" si="9082"/>
        <v>0</v>
      </c>
      <c r="T3873">
        <f t="shared" si="9083"/>
        <v>1</v>
      </c>
      <c r="U3873">
        <f t="shared" si="9084"/>
        <v>0</v>
      </c>
      <c r="V3873">
        <f t="shared" si="9085"/>
        <v>0</v>
      </c>
      <c r="W3873">
        <f t="shared" si="9086"/>
        <v>0</v>
      </c>
      <c r="X3873">
        <f t="shared" si="9087"/>
        <v>0</v>
      </c>
      <c r="Y3873">
        <f t="shared" si="9088"/>
        <v>0</v>
      </c>
      <c r="Z3873">
        <f t="shared" si="9089"/>
        <v>0</v>
      </c>
      <c r="AA3873">
        <f t="shared" si="9090"/>
        <v>0</v>
      </c>
      <c r="AB3873">
        <f t="shared" si="9091"/>
        <v>0</v>
      </c>
      <c r="AC3873">
        <f t="shared" si="9092"/>
        <v>0</v>
      </c>
      <c r="AD3873">
        <f t="shared" si="9093"/>
        <v>0</v>
      </c>
      <c r="AM3873">
        <v>33450</v>
      </c>
      <c r="AN3873">
        <v>25</v>
      </c>
    </row>
    <row r="3874" spans="1:40" x14ac:dyDescent="0.3">
      <c r="A3874">
        <v>3873</v>
      </c>
      <c r="B3874">
        <v>0.60044116491101396</v>
      </c>
      <c r="C3874">
        <v>0.39955880052756698</v>
      </c>
      <c r="D3874" s="1">
        <v>3.73916436500746E-85</v>
      </c>
      <c r="E3874" s="1">
        <v>3.4561418840191299E-8</v>
      </c>
      <c r="F3874" s="2" t="str">
        <f t="shared" si="9069"/>
        <v>K1</v>
      </c>
      <c r="G3874">
        <f t="shared" si="9070"/>
        <v>1</v>
      </c>
      <c r="H3874">
        <f t="shared" si="9071"/>
        <v>1</v>
      </c>
      <c r="I3874">
        <f t="shared" si="9072"/>
        <v>0</v>
      </c>
      <c r="J3874" t="str">
        <f t="shared" ref="J3874" si="9154">IF(IF(I3875=0,I3874,"NA")=0,"NA",IF(I3875=0,I3874,"NA"))</f>
        <v>NA</v>
      </c>
      <c r="K3874">
        <f t="shared" si="9074"/>
        <v>0</v>
      </c>
      <c r="L3874" t="str">
        <f t="shared" ref="L3874" si="9155">IF(IF(K3875=0,K3874,"NA")=0,"NA",IF(K3875=0,K3874,"NA"))</f>
        <v>NA</v>
      </c>
      <c r="M3874">
        <f t="shared" si="9076"/>
        <v>0</v>
      </c>
      <c r="N3874" t="str">
        <f t="shared" si="9077"/>
        <v>NA</v>
      </c>
      <c r="O3874">
        <f t="shared" si="9078"/>
        <v>0</v>
      </c>
      <c r="P3874">
        <f t="shared" si="9079"/>
        <v>0</v>
      </c>
      <c r="Q3874">
        <f t="shared" si="9080"/>
        <v>0</v>
      </c>
      <c r="R3874">
        <f t="shared" si="9081"/>
        <v>0</v>
      </c>
      <c r="S3874">
        <f t="shared" si="9082"/>
        <v>1</v>
      </c>
      <c r="T3874">
        <f t="shared" si="9083"/>
        <v>0</v>
      </c>
      <c r="U3874">
        <f t="shared" si="9084"/>
        <v>0</v>
      </c>
      <c r="V3874">
        <f t="shared" si="9085"/>
        <v>0</v>
      </c>
      <c r="W3874">
        <f t="shared" si="9086"/>
        <v>0</v>
      </c>
      <c r="X3874">
        <f t="shared" si="9087"/>
        <v>0</v>
      </c>
      <c r="Y3874">
        <f t="shared" si="9088"/>
        <v>0</v>
      </c>
      <c r="Z3874">
        <f t="shared" si="9089"/>
        <v>0</v>
      </c>
      <c r="AA3874">
        <f t="shared" si="9090"/>
        <v>0</v>
      </c>
      <c r="AB3874">
        <f t="shared" si="9091"/>
        <v>0</v>
      </c>
      <c r="AC3874">
        <f t="shared" si="9092"/>
        <v>0</v>
      </c>
      <c r="AD3874">
        <f t="shared" si="9093"/>
        <v>0</v>
      </c>
      <c r="AM3874">
        <v>34000</v>
      </c>
      <c r="AN3874">
        <v>550</v>
      </c>
    </row>
    <row r="3875" spans="1:40" x14ac:dyDescent="0.3">
      <c r="A3875">
        <v>3874</v>
      </c>
      <c r="B3875">
        <v>0.44987900776395501</v>
      </c>
      <c r="C3875">
        <v>0.54998297685019204</v>
      </c>
      <c r="D3875" s="1">
        <v>3.4941837517305401E-32</v>
      </c>
      <c r="E3875">
        <v>1.3801538585337999E-4</v>
      </c>
      <c r="F3875" s="2" t="str">
        <f t="shared" si="9069"/>
        <v>K2</v>
      </c>
      <c r="G3875">
        <f t="shared" si="9070"/>
        <v>0</v>
      </c>
      <c r="H3875" t="str">
        <f t="shared" si="9071"/>
        <v>NA</v>
      </c>
      <c r="I3875">
        <f t="shared" si="9072"/>
        <v>1</v>
      </c>
      <c r="J3875" t="str">
        <f t="shared" ref="J3875" si="9156">IF(IF(I3876=0,I3875,"NA")=0,"NA",IF(I3876=0,I3875,"NA"))</f>
        <v>NA</v>
      </c>
      <c r="K3875">
        <f t="shared" si="9074"/>
        <v>0</v>
      </c>
      <c r="L3875" t="str">
        <f t="shared" ref="L3875" si="9157">IF(IF(K3876=0,K3875,"NA")=0,"NA",IF(K3876=0,K3875,"NA"))</f>
        <v>NA</v>
      </c>
      <c r="M3875">
        <f t="shared" si="9076"/>
        <v>0</v>
      </c>
      <c r="N3875" t="str">
        <f t="shared" si="9077"/>
        <v>NA</v>
      </c>
      <c r="O3875">
        <f t="shared" si="9078"/>
        <v>0</v>
      </c>
      <c r="P3875">
        <f t="shared" si="9079"/>
        <v>1</v>
      </c>
      <c r="Q3875">
        <f t="shared" si="9080"/>
        <v>0</v>
      </c>
      <c r="R3875">
        <f t="shared" si="9081"/>
        <v>0</v>
      </c>
      <c r="S3875">
        <f t="shared" si="9082"/>
        <v>0</v>
      </c>
      <c r="T3875">
        <f t="shared" si="9083"/>
        <v>0</v>
      </c>
      <c r="U3875">
        <f t="shared" si="9084"/>
        <v>0</v>
      </c>
      <c r="V3875">
        <f t="shared" si="9085"/>
        <v>0</v>
      </c>
      <c r="W3875">
        <f t="shared" si="9086"/>
        <v>0</v>
      </c>
      <c r="X3875">
        <f t="shared" si="9087"/>
        <v>0</v>
      </c>
      <c r="Y3875">
        <f t="shared" si="9088"/>
        <v>0</v>
      </c>
      <c r="Z3875">
        <f t="shared" si="9089"/>
        <v>0</v>
      </c>
      <c r="AA3875">
        <f t="shared" si="9090"/>
        <v>0</v>
      </c>
      <c r="AB3875">
        <f t="shared" si="9091"/>
        <v>0</v>
      </c>
      <c r="AC3875">
        <f t="shared" si="9092"/>
        <v>0</v>
      </c>
      <c r="AD3875">
        <f t="shared" si="9093"/>
        <v>0</v>
      </c>
      <c r="AM3875">
        <v>33675</v>
      </c>
      <c r="AN3875">
        <v>-325</v>
      </c>
    </row>
    <row r="3876" spans="1:40" x14ac:dyDescent="0.3">
      <c r="A3876">
        <v>3875</v>
      </c>
      <c r="B3876">
        <v>0.132373683288838</v>
      </c>
      <c r="C3876">
        <v>0.786400833608771</v>
      </c>
      <c r="D3876">
        <v>3.8225081766295597E-2</v>
      </c>
      <c r="E3876">
        <v>4.30004013360957E-2</v>
      </c>
      <c r="F3876" s="2" t="str">
        <f t="shared" si="9069"/>
        <v>K2</v>
      </c>
      <c r="G3876">
        <f t="shared" si="9070"/>
        <v>0</v>
      </c>
      <c r="H3876" t="str">
        <f t="shared" si="9071"/>
        <v>NA</v>
      </c>
      <c r="I3876">
        <f t="shared" si="9072"/>
        <v>2</v>
      </c>
      <c r="J3876" t="str">
        <f t="shared" ref="J3876" si="9158">IF(IF(I3877=0,I3876,"NA")=0,"NA",IF(I3877=0,I3876,"NA"))</f>
        <v>NA</v>
      </c>
      <c r="K3876">
        <f t="shared" si="9074"/>
        <v>0</v>
      </c>
      <c r="L3876" t="str">
        <f t="shared" ref="L3876" si="9159">IF(IF(K3877=0,K3876,"NA")=0,"NA",IF(K3877=0,K3876,"NA"))</f>
        <v>NA</v>
      </c>
      <c r="M3876">
        <f t="shared" si="9076"/>
        <v>0</v>
      </c>
      <c r="N3876" t="str">
        <f t="shared" si="9077"/>
        <v>NA</v>
      </c>
      <c r="O3876">
        <f t="shared" si="9078"/>
        <v>0</v>
      </c>
      <c r="P3876">
        <f t="shared" si="9079"/>
        <v>0</v>
      </c>
      <c r="Q3876">
        <f t="shared" si="9080"/>
        <v>0</v>
      </c>
      <c r="R3876">
        <f t="shared" si="9081"/>
        <v>0</v>
      </c>
      <c r="S3876">
        <f t="shared" si="9082"/>
        <v>0</v>
      </c>
      <c r="T3876">
        <f t="shared" si="9083"/>
        <v>1</v>
      </c>
      <c r="U3876">
        <f t="shared" si="9084"/>
        <v>0</v>
      </c>
      <c r="V3876">
        <f t="shared" si="9085"/>
        <v>0</v>
      </c>
      <c r="W3876">
        <f t="shared" si="9086"/>
        <v>0</v>
      </c>
      <c r="X3876">
        <f t="shared" si="9087"/>
        <v>0</v>
      </c>
      <c r="Y3876">
        <f t="shared" si="9088"/>
        <v>0</v>
      </c>
      <c r="Z3876">
        <f t="shared" si="9089"/>
        <v>0</v>
      </c>
      <c r="AA3876">
        <f t="shared" si="9090"/>
        <v>0</v>
      </c>
      <c r="AB3876">
        <f t="shared" si="9091"/>
        <v>0</v>
      </c>
      <c r="AC3876">
        <f t="shared" si="9092"/>
        <v>0</v>
      </c>
      <c r="AD3876">
        <f t="shared" si="9093"/>
        <v>0</v>
      </c>
      <c r="AM3876">
        <v>33700</v>
      </c>
      <c r="AN3876">
        <v>25</v>
      </c>
    </row>
    <row r="3877" spans="1:40" x14ac:dyDescent="0.3">
      <c r="A3877">
        <v>3876</v>
      </c>
      <c r="B3877">
        <v>0.179783940001806</v>
      </c>
      <c r="C3877">
        <v>0.81948083296954199</v>
      </c>
      <c r="D3877" s="1">
        <v>1.48919264605524E-26</v>
      </c>
      <c r="E3877">
        <v>7.3522702865240095E-4</v>
      </c>
      <c r="F3877" s="2" t="str">
        <f t="shared" si="9069"/>
        <v>K2</v>
      </c>
      <c r="G3877">
        <f t="shared" si="9070"/>
        <v>0</v>
      </c>
      <c r="H3877" t="str">
        <f t="shared" si="9071"/>
        <v>NA</v>
      </c>
      <c r="I3877">
        <f t="shared" si="9072"/>
        <v>3</v>
      </c>
      <c r="J3877" t="str">
        <f t="shared" ref="J3877" si="9160">IF(IF(I3878=0,I3877,"NA")=0,"NA",IF(I3878=0,I3877,"NA"))</f>
        <v>NA</v>
      </c>
      <c r="K3877">
        <f t="shared" si="9074"/>
        <v>0</v>
      </c>
      <c r="L3877" t="str">
        <f t="shared" ref="L3877" si="9161">IF(IF(K3878=0,K3877,"NA")=0,"NA",IF(K3878=0,K3877,"NA"))</f>
        <v>NA</v>
      </c>
      <c r="M3877">
        <f t="shared" si="9076"/>
        <v>0</v>
      </c>
      <c r="N3877" t="str">
        <f t="shared" si="9077"/>
        <v>NA</v>
      </c>
      <c r="O3877">
        <f t="shared" si="9078"/>
        <v>0</v>
      </c>
      <c r="P3877">
        <f t="shared" si="9079"/>
        <v>0</v>
      </c>
      <c r="Q3877">
        <f t="shared" si="9080"/>
        <v>0</v>
      </c>
      <c r="R3877">
        <f t="shared" si="9081"/>
        <v>0</v>
      </c>
      <c r="S3877">
        <f t="shared" si="9082"/>
        <v>0</v>
      </c>
      <c r="T3877">
        <f t="shared" si="9083"/>
        <v>1</v>
      </c>
      <c r="U3877">
        <f t="shared" si="9084"/>
        <v>0</v>
      </c>
      <c r="V3877">
        <f t="shared" si="9085"/>
        <v>0</v>
      </c>
      <c r="W3877">
        <f t="shared" si="9086"/>
        <v>0</v>
      </c>
      <c r="X3877">
        <f t="shared" si="9087"/>
        <v>0</v>
      </c>
      <c r="Y3877">
        <f t="shared" si="9088"/>
        <v>0</v>
      </c>
      <c r="Z3877">
        <f t="shared" si="9089"/>
        <v>0</v>
      </c>
      <c r="AA3877">
        <f t="shared" si="9090"/>
        <v>0</v>
      </c>
      <c r="AB3877">
        <f t="shared" si="9091"/>
        <v>0</v>
      </c>
      <c r="AC3877">
        <f t="shared" si="9092"/>
        <v>0</v>
      </c>
      <c r="AD3877">
        <f t="shared" si="9093"/>
        <v>0</v>
      </c>
      <c r="AM3877">
        <v>33400</v>
      </c>
      <c r="AN3877">
        <v>-300</v>
      </c>
    </row>
    <row r="3878" spans="1:40" x14ac:dyDescent="0.3">
      <c r="A3878">
        <v>3877</v>
      </c>
      <c r="B3878">
        <v>0.14035389363959</v>
      </c>
      <c r="C3878">
        <v>0.858996348622311</v>
      </c>
      <c r="D3878" s="1">
        <v>1.49939815096776E-27</v>
      </c>
      <c r="E3878">
        <v>6.4975773809873203E-4</v>
      </c>
      <c r="F3878" s="2" t="str">
        <f t="shared" si="9069"/>
        <v>K2</v>
      </c>
      <c r="G3878">
        <f t="shared" si="9070"/>
        <v>0</v>
      </c>
      <c r="H3878" t="str">
        <f t="shared" si="9071"/>
        <v>NA</v>
      </c>
      <c r="I3878">
        <f t="shared" si="9072"/>
        <v>4</v>
      </c>
      <c r="J3878" t="str">
        <f t="shared" ref="J3878" si="9162">IF(IF(I3879=0,I3878,"NA")=0,"NA",IF(I3879=0,I3878,"NA"))</f>
        <v>NA</v>
      </c>
      <c r="K3878">
        <f t="shared" si="9074"/>
        <v>0</v>
      </c>
      <c r="L3878" t="str">
        <f t="shared" ref="L3878" si="9163">IF(IF(K3879=0,K3878,"NA")=0,"NA",IF(K3879=0,K3878,"NA"))</f>
        <v>NA</v>
      </c>
      <c r="M3878">
        <f t="shared" si="9076"/>
        <v>0</v>
      </c>
      <c r="N3878" t="str">
        <f t="shared" si="9077"/>
        <v>NA</v>
      </c>
      <c r="O3878">
        <f t="shared" si="9078"/>
        <v>0</v>
      </c>
      <c r="P3878">
        <f t="shared" si="9079"/>
        <v>0</v>
      </c>
      <c r="Q3878">
        <f t="shared" si="9080"/>
        <v>0</v>
      </c>
      <c r="R3878">
        <f t="shared" si="9081"/>
        <v>0</v>
      </c>
      <c r="S3878">
        <f t="shared" si="9082"/>
        <v>0</v>
      </c>
      <c r="T3878">
        <f t="shared" si="9083"/>
        <v>1</v>
      </c>
      <c r="U3878">
        <f t="shared" si="9084"/>
        <v>0</v>
      </c>
      <c r="V3878">
        <f t="shared" si="9085"/>
        <v>0</v>
      </c>
      <c r="W3878">
        <f t="shared" si="9086"/>
        <v>0</v>
      </c>
      <c r="X3878">
        <f t="shared" si="9087"/>
        <v>0</v>
      </c>
      <c r="Y3878">
        <f t="shared" si="9088"/>
        <v>0</v>
      </c>
      <c r="Z3878">
        <f t="shared" si="9089"/>
        <v>0</v>
      </c>
      <c r="AA3878">
        <f t="shared" si="9090"/>
        <v>0</v>
      </c>
      <c r="AB3878">
        <f t="shared" si="9091"/>
        <v>0</v>
      </c>
      <c r="AC3878">
        <f t="shared" si="9092"/>
        <v>0</v>
      </c>
      <c r="AD3878">
        <f t="shared" si="9093"/>
        <v>0</v>
      </c>
      <c r="AM3878">
        <v>33700</v>
      </c>
      <c r="AN3878">
        <v>300</v>
      </c>
    </row>
    <row r="3879" spans="1:40" x14ac:dyDescent="0.3">
      <c r="A3879">
        <v>3878</v>
      </c>
      <c r="B3879">
        <v>4.8168579638453002E-2</v>
      </c>
      <c r="C3879">
        <v>0.90565449381454299</v>
      </c>
      <c r="D3879">
        <v>3.0379202700131302E-4</v>
      </c>
      <c r="E3879">
        <v>4.5873134520003099E-2</v>
      </c>
      <c r="F3879" s="2" t="str">
        <f t="shared" si="9069"/>
        <v>K2</v>
      </c>
      <c r="G3879">
        <f t="shared" si="9070"/>
        <v>0</v>
      </c>
      <c r="H3879" t="str">
        <f t="shared" si="9071"/>
        <v>NA</v>
      </c>
      <c r="I3879">
        <f t="shared" si="9072"/>
        <v>5</v>
      </c>
      <c r="J3879" t="str">
        <f t="shared" ref="J3879" si="9164">IF(IF(I3880=0,I3879,"NA")=0,"NA",IF(I3880=0,I3879,"NA"))</f>
        <v>NA</v>
      </c>
      <c r="K3879">
        <f t="shared" si="9074"/>
        <v>0</v>
      </c>
      <c r="L3879" t="str">
        <f t="shared" ref="L3879" si="9165">IF(IF(K3880=0,K3879,"NA")=0,"NA",IF(K3880=0,K3879,"NA"))</f>
        <v>NA</v>
      </c>
      <c r="M3879">
        <f t="shared" si="9076"/>
        <v>0</v>
      </c>
      <c r="N3879" t="str">
        <f t="shared" si="9077"/>
        <v>NA</v>
      </c>
      <c r="O3879">
        <f t="shared" si="9078"/>
        <v>0</v>
      </c>
      <c r="P3879">
        <f t="shared" si="9079"/>
        <v>0</v>
      </c>
      <c r="Q3879">
        <f t="shared" si="9080"/>
        <v>0</v>
      </c>
      <c r="R3879">
        <f t="shared" si="9081"/>
        <v>0</v>
      </c>
      <c r="S3879">
        <f t="shared" si="9082"/>
        <v>0</v>
      </c>
      <c r="T3879">
        <f t="shared" si="9083"/>
        <v>1</v>
      </c>
      <c r="U3879">
        <f t="shared" si="9084"/>
        <v>0</v>
      </c>
      <c r="V3879">
        <f t="shared" si="9085"/>
        <v>0</v>
      </c>
      <c r="W3879">
        <f t="shared" si="9086"/>
        <v>0</v>
      </c>
      <c r="X3879">
        <f t="shared" si="9087"/>
        <v>0</v>
      </c>
      <c r="Y3879">
        <f t="shared" si="9088"/>
        <v>0</v>
      </c>
      <c r="Z3879">
        <f t="shared" si="9089"/>
        <v>0</v>
      </c>
      <c r="AA3879">
        <f t="shared" si="9090"/>
        <v>0</v>
      </c>
      <c r="AB3879">
        <f t="shared" si="9091"/>
        <v>0</v>
      </c>
      <c r="AC3879">
        <f t="shared" si="9092"/>
        <v>0</v>
      </c>
      <c r="AD3879">
        <f t="shared" si="9093"/>
        <v>0</v>
      </c>
      <c r="AM3879">
        <v>33625</v>
      </c>
      <c r="AN3879">
        <v>-75</v>
      </c>
    </row>
    <row r="3880" spans="1:40" x14ac:dyDescent="0.3">
      <c r="A3880">
        <v>3879</v>
      </c>
      <c r="B3880">
        <v>2.6011942954519699E-2</v>
      </c>
      <c r="C3880">
        <v>0.87799768087546504</v>
      </c>
      <c r="D3880" s="1">
        <v>1.92375727879415E-5</v>
      </c>
      <c r="E3880">
        <v>9.5971138597227099E-2</v>
      </c>
      <c r="F3880" s="2" t="str">
        <f t="shared" si="9069"/>
        <v>K2</v>
      </c>
      <c r="G3880">
        <f t="shared" si="9070"/>
        <v>0</v>
      </c>
      <c r="H3880" t="str">
        <f t="shared" si="9071"/>
        <v>NA</v>
      </c>
      <c r="I3880">
        <f t="shared" si="9072"/>
        <v>6</v>
      </c>
      <c r="J3880">
        <f t="shared" ref="J3880" si="9166">IF(IF(I3881=0,I3880,"NA")=0,"NA",IF(I3881=0,I3880,"NA"))</f>
        <v>6</v>
      </c>
      <c r="K3880">
        <f t="shared" si="9074"/>
        <v>0</v>
      </c>
      <c r="L3880" t="str">
        <f t="shared" ref="L3880" si="9167">IF(IF(K3881=0,K3880,"NA")=0,"NA",IF(K3881=0,K3880,"NA"))</f>
        <v>NA</v>
      </c>
      <c r="M3880">
        <f t="shared" si="9076"/>
        <v>0</v>
      </c>
      <c r="N3880" t="str">
        <f t="shared" si="9077"/>
        <v>NA</v>
      </c>
      <c r="O3880">
        <f t="shared" si="9078"/>
        <v>0</v>
      </c>
      <c r="P3880">
        <f t="shared" si="9079"/>
        <v>0</v>
      </c>
      <c r="Q3880">
        <f t="shared" si="9080"/>
        <v>0</v>
      </c>
      <c r="R3880">
        <f t="shared" si="9081"/>
        <v>0</v>
      </c>
      <c r="S3880">
        <f t="shared" si="9082"/>
        <v>0</v>
      </c>
      <c r="T3880">
        <f t="shared" si="9083"/>
        <v>1</v>
      </c>
      <c r="U3880">
        <f t="shared" si="9084"/>
        <v>0</v>
      </c>
      <c r="V3880">
        <f t="shared" si="9085"/>
        <v>0</v>
      </c>
      <c r="W3880">
        <f t="shared" si="9086"/>
        <v>0</v>
      </c>
      <c r="X3880">
        <f t="shared" si="9087"/>
        <v>0</v>
      </c>
      <c r="Y3880">
        <f t="shared" si="9088"/>
        <v>0</v>
      </c>
      <c r="Z3880">
        <f t="shared" si="9089"/>
        <v>0</v>
      </c>
      <c r="AA3880">
        <f t="shared" si="9090"/>
        <v>0</v>
      </c>
      <c r="AB3880">
        <f t="shared" si="9091"/>
        <v>0</v>
      </c>
      <c r="AC3880">
        <f t="shared" si="9092"/>
        <v>0</v>
      </c>
      <c r="AD3880">
        <f t="shared" si="9093"/>
        <v>0</v>
      </c>
      <c r="AM3880">
        <v>33725</v>
      </c>
      <c r="AN3880">
        <v>100</v>
      </c>
    </row>
    <row r="3881" spans="1:40" x14ac:dyDescent="0.3">
      <c r="A3881">
        <v>3880</v>
      </c>
      <c r="B3881">
        <v>0.879031450591234</v>
      </c>
      <c r="C3881">
        <v>0.120968549400993</v>
      </c>
      <c r="D3881" s="1">
        <v>2.1125847210533201E-111</v>
      </c>
      <c r="E3881" s="1">
        <v>7.7732488014072208E-12</v>
      </c>
      <c r="F3881" s="2" t="str">
        <f t="shared" si="9069"/>
        <v>K1</v>
      </c>
      <c r="G3881">
        <f t="shared" si="9070"/>
        <v>1</v>
      </c>
      <c r="H3881">
        <f t="shared" si="9071"/>
        <v>1</v>
      </c>
      <c r="I3881">
        <f t="shared" si="9072"/>
        <v>0</v>
      </c>
      <c r="J3881" t="str">
        <f t="shared" ref="J3881" si="9168">IF(IF(I3882=0,I3881,"NA")=0,"NA",IF(I3882=0,I3881,"NA"))</f>
        <v>NA</v>
      </c>
      <c r="K3881">
        <f t="shared" si="9074"/>
        <v>0</v>
      </c>
      <c r="L3881" t="str">
        <f t="shared" ref="L3881" si="9169">IF(IF(K3882=0,K3881,"NA")=0,"NA",IF(K3882=0,K3881,"NA"))</f>
        <v>NA</v>
      </c>
      <c r="M3881">
        <f t="shared" si="9076"/>
        <v>0</v>
      </c>
      <c r="N3881" t="str">
        <f t="shared" si="9077"/>
        <v>NA</v>
      </c>
      <c r="O3881">
        <f t="shared" si="9078"/>
        <v>0</v>
      </c>
      <c r="P3881">
        <f t="shared" si="9079"/>
        <v>0</v>
      </c>
      <c r="Q3881">
        <f t="shared" si="9080"/>
        <v>0</v>
      </c>
      <c r="R3881">
        <f t="shared" si="9081"/>
        <v>0</v>
      </c>
      <c r="S3881">
        <f t="shared" si="9082"/>
        <v>1</v>
      </c>
      <c r="T3881">
        <f t="shared" si="9083"/>
        <v>0</v>
      </c>
      <c r="U3881">
        <f t="shared" si="9084"/>
        <v>0</v>
      </c>
      <c r="V3881">
        <f t="shared" si="9085"/>
        <v>0</v>
      </c>
      <c r="W3881">
        <f t="shared" si="9086"/>
        <v>0</v>
      </c>
      <c r="X3881">
        <f t="shared" si="9087"/>
        <v>0</v>
      </c>
      <c r="Y3881">
        <f t="shared" si="9088"/>
        <v>0</v>
      </c>
      <c r="Z3881">
        <f t="shared" si="9089"/>
        <v>0</v>
      </c>
      <c r="AA3881">
        <f t="shared" si="9090"/>
        <v>0</v>
      </c>
      <c r="AB3881">
        <f t="shared" si="9091"/>
        <v>0</v>
      </c>
      <c r="AC3881">
        <f t="shared" si="9092"/>
        <v>0</v>
      </c>
      <c r="AD3881">
        <f t="shared" si="9093"/>
        <v>0</v>
      </c>
      <c r="AM3881">
        <v>34350</v>
      </c>
      <c r="AN3881">
        <v>625</v>
      </c>
    </row>
    <row r="3882" spans="1:40" x14ac:dyDescent="0.3">
      <c r="A3882">
        <v>3881</v>
      </c>
      <c r="B3882">
        <v>0.4113225813377</v>
      </c>
      <c r="C3882">
        <v>0.58492911638848699</v>
      </c>
      <c r="D3882" s="1">
        <v>1.3990142249403001E-10</v>
      </c>
      <c r="E3882">
        <v>3.7483021339123402E-3</v>
      </c>
      <c r="F3882" s="2" t="str">
        <f t="shared" si="9069"/>
        <v>K2</v>
      </c>
      <c r="G3882">
        <f t="shared" si="9070"/>
        <v>0</v>
      </c>
      <c r="H3882" t="str">
        <f t="shared" si="9071"/>
        <v>NA</v>
      </c>
      <c r="I3882">
        <f t="shared" si="9072"/>
        <v>1</v>
      </c>
      <c r="J3882" t="str">
        <f t="shared" ref="J3882" si="9170">IF(IF(I3883=0,I3882,"NA")=0,"NA",IF(I3883=0,I3882,"NA"))</f>
        <v>NA</v>
      </c>
      <c r="K3882">
        <f t="shared" si="9074"/>
        <v>0</v>
      </c>
      <c r="L3882" t="str">
        <f t="shared" ref="L3882" si="9171">IF(IF(K3883=0,K3882,"NA")=0,"NA",IF(K3883=0,K3882,"NA"))</f>
        <v>NA</v>
      </c>
      <c r="M3882">
        <f t="shared" si="9076"/>
        <v>0</v>
      </c>
      <c r="N3882" t="str">
        <f t="shared" si="9077"/>
        <v>NA</v>
      </c>
      <c r="O3882">
        <f t="shared" si="9078"/>
        <v>0</v>
      </c>
      <c r="P3882">
        <f t="shared" si="9079"/>
        <v>1</v>
      </c>
      <c r="Q3882">
        <f t="shared" si="9080"/>
        <v>0</v>
      </c>
      <c r="R3882">
        <f t="shared" si="9081"/>
        <v>0</v>
      </c>
      <c r="S3882">
        <f t="shared" si="9082"/>
        <v>0</v>
      </c>
      <c r="T3882">
        <f t="shared" si="9083"/>
        <v>0</v>
      </c>
      <c r="U3882">
        <f t="shared" si="9084"/>
        <v>0</v>
      </c>
      <c r="V3882">
        <f t="shared" si="9085"/>
        <v>0</v>
      </c>
      <c r="W3882">
        <f t="shared" si="9086"/>
        <v>0</v>
      </c>
      <c r="X3882">
        <f t="shared" si="9087"/>
        <v>0</v>
      </c>
      <c r="Y3882">
        <f t="shared" si="9088"/>
        <v>0</v>
      </c>
      <c r="Z3882">
        <f t="shared" si="9089"/>
        <v>0</v>
      </c>
      <c r="AA3882">
        <f t="shared" si="9090"/>
        <v>0</v>
      </c>
      <c r="AB3882">
        <f t="shared" si="9091"/>
        <v>0</v>
      </c>
      <c r="AC3882">
        <f t="shared" si="9092"/>
        <v>0</v>
      </c>
      <c r="AD3882">
        <f t="shared" si="9093"/>
        <v>0</v>
      </c>
      <c r="AM3882">
        <v>34175</v>
      </c>
      <c r="AN3882">
        <v>-175</v>
      </c>
    </row>
    <row r="3883" spans="1:40" x14ac:dyDescent="0.3">
      <c r="A3883">
        <v>3882</v>
      </c>
      <c r="B3883">
        <v>0.12704400214538999</v>
      </c>
      <c r="C3883">
        <v>0.82626850942126695</v>
      </c>
      <c r="D3883">
        <v>1.4933208177030301E-3</v>
      </c>
      <c r="E3883">
        <v>4.5194167615639901E-2</v>
      </c>
      <c r="F3883" s="2" t="str">
        <f t="shared" si="9069"/>
        <v>K2</v>
      </c>
      <c r="G3883">
        <f t="shared" si="9070"/>
        <v>0</v>
      </c>
      <c r="H3883" t="str">
        <f t="shared" si="9071"/>
        <v>NA</v>
      </c>
      <c r="I3883">
        <f t="shared" si="9072"/>
        <v>2</v>
      </c>
      <c r="J3883" t="str">
        <f t="shared" ref="J3883" si="9172">IF(IF(I3884=0,I3883,"NA")=0,"NA",IF(I3884=0,I3883,"NA"))</f>
        <v>NA</v>
      </c>
      <c r="K3883">
        <f t="shared" si="9074"/>
        <v>0</v>
      </c>
      <c r="L3883" t="str">
        <f t="shared" ref="L3883" si="9173">IF(IF(K3884=0,K3883,"NA")=0,"NA",IF(K3884=0,K3883,"NA"))</f>
        <v>NA</v>
      </c>
      <c r="M3883">
        <f t="shared" si="9076"/>
        <v>0</v>
      </c>
      <c r="N3883" t="str">
        <f t="shared" si="9077"/>
        <v>NA</v>
      </c>
      <c r="O3883">
        <f t="shared" si="9078"/>
        <v>0</v>
      </c>
      <c r="P3883">
        <f t="shared" si="9079"/>
        <v>0</v>
      </c>
      <c r="Q3883">
        <f t="shared" si="9080"/>
        <v>0</v>
      </c>
      <c r="R3883">
        <f t="shared" si="9081"/>
        <v>0</v>
      </c>
      <c r="S3883">
        <f t="shared" si="9082"/>
        <v>0</v>
      </c>
      <c r="T3883">
        <f t="shared" si="9083"/>
        <v>1</v>
      </c>
      <c r="U3883">
        <f t="shared" si="9084"/>
        <v>0</v>
      </c>
      <c r="V3883">
        <f t="shared" si="9085"/>
        <v>0</v>
      </c>
      <c r="W3883">
        <f t="shared" si="9086"/>
        <v>0</v>
      </c>
      <c r="X3883">
        <f t="shared" si="9087"/>
        <v>0</v>
      </c>
      <c r="Y3883">
        <f t="shared" si="9088"/>
        <v>0</v>
      </c>
      <c r="Z3883">
        <f t="shared" si="9089"/>
        <v>0</v>
      </c>
      <c r="AA3883">
        <f t="shared" si="9090"/>
        <v>0</v>
      </c>
      <c r="AB3883">
        <f t="shared" si="9091"/>
        <v>0</v>
      </c>
      <c r="AC3883">
        <f t="shared" si="9092"/>
        <v>0</v>
      </c>
      <c r="AD3883">
        <f t="shared" si="9093"/>
        <v>0</v>
      </c>
      <c r="AM3883">
        <v>34250</v>
      </c>
      <c r="AN3883">
        <v>75</v>
      </c>
    </row>
    <row r="3884" spans="1:40" x14ac:dyDescent="0.3">
      <c r="A3884">
        <v>3883</v>
      </c>
      <c r="B3884">
        <v>5.3307645555668699E-2</v>
      </c>
      <c r="C3884">
        <v>0.88063846279762104</v>
      </c>
      <c r="D3884" s="1">
        <v>1.70229590398948E-6</v>
      </c>
      <c r="E3884">
        <v>6.6052189350806298E-2</v>
      </c>
      <c r="F3884" s="2" t="str">
        <f t="shared" si="9069"/>
        <v>K2</v>
      </c>
      <c r="G3884">
        <f t="shared" si="9070"/>
        <v>0</v>
      </c>
      <c r="H3884" t="str">
        <f t="shared" si="9071"/>
        <v>NA</v>
      </c>
      <c r="I3884">
        <f t="shared" si="9072"/>
        <v>3</v>
      </c>
      <c r="J3884" t="str">
        <f t="shared" ref="J3884" si="9174">IF(IF(I3885=0,I3884,"NA")=0,"NA",IF(I3885=0,I3884,"NA"))</f>
        <v>NA</v>
      </c>
      <c r="K3884">
        <f t="shared" si="9074"/>
        <v>0</v>
      </c>
      <c r="L3884" t="str">
        <f t="shared" ref="L3884" si="9175">IF(IF(K3885=0,K3884,"NA")=0,"NA",IF(K3885=0,K3884,"NA"))</f>
        <v>NA</v>
      </c>
      <c r="M3884">
        <f t="shared" si="9076"/>
        <v>0</v>
      </c>
      <c r="N3884" t="str">
        <f t="shared" si="9077"/>
        <v>NA</v>
      </c>
      <c r="O3884">
        <f t="shared" si="9078"/>
        <v>0</v>
      </c>
      <c r="P3884">
        <f t="shared" si="9079"/>
        <v>0</v>
      </c>
      <c r="Q3884">
        <f t="shared" si="9080"/>
        <v>0</v>
      </c>
      <c r="R3884">
        <f t="shared" si="9081"/>
        <v>0</v>
      </c>
      <c r="S3884">
        <f t="shared" si="9082"/>
        <v>0</v>
      </c>
      <c r="T3884">
        <f t="shared" si="9083"/>
        <v>1</v>
      </c>
      <c r="U3884">
        <f t="shared" si="9084"/>
        <v>0</v>
      </c>
      <c r="V3884">
        <f t="shared" si="9085"/>
        <v>0</v>
      </c>
      <c r="W3884">
        <f t="shared" si="9086"/>
        <v>0</v>
      </c>
      <c r="X3884">
        <f t="shared" si="9087"/>
        <v>0</v>
      </c>
      <c r="Y3884">
        <f t="shared" si="9088"/>
        <v>0</v>
      </c>
      <c r="Z3884">
        <f t="shared" si="9089"/>
        <v>0</v>
      </c>
      <c r="AA3884">
        <f t="shared" si="9090"/>
        <v>0</v>
      </c>
      <c r="AB3884">
        <f t="shared" si="9091"/>
        <v>0</v>
      </c>
      <c r="AC3884">
        <f t="shared" si="9092"/>
        <v>0</v>
      </c>
      <c r="AD3884">
        <f t="shared" si="9093"/>
        <v>0</v>
      </c>
      <c r="AM3884">
        <v>34375</v>
      </c>
      <c r="AN3884">
        <v>125</v>
      </c>
    </row>
    <row r="3885" spans="1:40" x14ac:dyDescent="0.3">
      <c r="A3885">
        <v>3884</v>
      </c>
      <c r="B3885">
        <v>4.8290478494272801E-2</v>
      </c>
      <c r="C3885">
        <v>0.93005052258257603</v>
      </c>
      <c r="D3885" s="1">
        <v>4.9575168949145098E-14</v>
      </c>
      <c r="E3885">
        <v>2.1658998923101899E-2</v>
      </c>
      <c r="F3885" s="2" t="str">
        <f t="shared" si="9069"/>
        <v>K2</v>
      </c>
      <c r="G3885">
        <f t="shared" si="9070"/>
        <v>0</v>
      </c>
      <c r="H3885" t="str">
        <f t="shared" si="9071"/>
        <v>NA</v>
      </c>
      <c r="I3885">
        <f t="shared" si="9072"/>
        <v>4</v>
      </c>
      <c r="J3885" t="str">
        <f t="shared" ref="J3885" si="9176">IF(IF(I3886=0,I3885,"NA")=0,"NA",IF(I3886=0,I3885,"NA"))</f>
        <v>NA</v>
      </c>
      <c r="K3885">
        <f t="shared" si="9074"/>
        <v>0</v>
      </c>
      <c r="L3885" t="str">
        <f t="shared" ref="L3885" si="9177">IF(IF(K3886=0,K3885,"NA")=0,"NA",IF(K3886=0,K3885,"NA"))</f>
        <v>NA</v>
      </c>
      <c r="M3885">
        <f t="shared" si="9076"/>
        <v>0</v>
      </c>
      <c r="N3885" t="str">
        <f t="shared" si="9077"/>
        <v>NA</v>
      </c>
      <c r="O3885">
        <f t="shared" si="9078"/>
        <v>0</v>
      </c>
      <c r="P3885">
        <f t="shared" si="9079"/>
        <v>0</v>
      </c>
      <c r="Q3885">
        <f t="shared" si="9080"/>
        <v>0</v>
      </c>
      <c r="R3885">
        <f t="shared" si="9081"/>
        <v>0</v>
      </c>
      <c r="S3885">
        <f t="shared" si="9082"/>
        <v>0</v>
      </c>
      <c r="T3885">
        <f t="shared" si="9083"/>
        <v>1</v>
      </c>
      <c r="U3885">
        <f t="shared" si="9084"/>
        <v>0</v>
      </c>
      <c r="V3885">
        <f t="shared" si="9085"/>
        <v>0</v>
      </c>
      <c r="W3885">
        <f t="shared" si="9086"/>
        <v>0</v>
      </c>
      <c r="X3885">
        <f t="shared" si="9087"/>
        <v>0</v>
      </c>
      <c r="Y3885">
        <f t="shared" si="9088"/>
        <v>0</v>
      </c>
      <c r="Z3885">
        <f t="shared" si="9089"/>
        <v>0</v>
      </c>
      <c r="AA3885">
        <f t="shared" si="9090"/>
        <v>0</v>
      </c>
      <c r="AB3885">
        <f t="shared" si="9091"/>
        <v>0</v>
      </c>
      <c r="AC3885">
        <f t="shared" si="9092"/>
        <v>0</v>
      </c>
      <c r="AD3885">
        <f t="shared" si="9093"/>
        <v>0</v>
      </c>
      <c r="AM3885">
        <v>34175</v>
      </c>
      <c r="AN3885">
        <v>-200</v>
      </c>
    </row>
    <row r="3886" spans="1:40" x14ac:dyDescent="0.3">
      <c r="A3886">
        <v>3885</v>
      </c>
      <c r="B3886">
        <v>2.47373790804311E-2</v>
      </c>
      <c r="C3886">
        <v>0.87870121442611104</v>
      </c>
      <c r="D3886">
        <v>4.3843256995214899E-3</v>
      </c>
      <c r="E3886">
        <v>9.2177080793936203E-2</v>
      </c>
      <c r="F3886" s="2" t="str">
        <f t="shared" si="9069"/>
        <v>K2</v>
      </c>
      <c r="G3886">
        <f t="shared" si="9070"/>
        <v>0</v>
      </c>
      <c r="H3886" t="str">
        <f t="shared" si="9071"/>
        <v>NA</v>
      </c>
      <c r="I3886">
        <f t="shared" si="9072"/>
        <v>5</v>
      </c>
      <c r="J3886" t="str">
        <f t="shared" ref="J3886" si="9178">IF(IF(I3887=0,I3886,"NA")=0,"NA",IF(I3887=0,I3886,"NA"))</f>
        <v>NA</v>
      </c>
      <c r="K3886">
        <f t="shared" si="9074"/>
        <v>0</v>
      </c>
      <c r="L3886" t="str">
        <f t="shared" ref="L3886" si="9179">IF(IF(K3887=0,K3886,"NA")=0,"NA",IF(K3887=0,K3886,"NA"))</f>
        <v>NA</v>
      </c>
      <c r="M3886">
        <f t="shared" si="9076"/>
        <v>0</v>
      </c>
      <c r="N3886" t="str">
        <f t="shared" si="9077"/>
        <v>NA</v>
      </c>
      <c r="O3886">
        <f t="shared" si="9078"/>
        <v>0</v>
      </c>
      <c r="P3886">
        <f t="shared" si="9079"/>
        <v>0</v>
      </c>
      <c r="Q3886">
        <f t="shared" si="9080"/>
        <v>0</v>
      </c>
      <c r="R3886">
        <f t="shared" si="9081"/>
        <v>0</v>
      </c>
      <c r="S3886">
        <f t="shared" si="9082"/>
        <v>0</v>
      </c>
      <c r="T3886">
        <f t="shared" si="9083"/>
        <v>1</v>
      </c>
      <c r="U3886">
        <f t="shared" si="9084"/>
        <v>0</v>
      </c>
      <c r="V3886">
        <f t="shared" si="9085"/>
        <v>0</v>
      </c>
      <c r="W3886">
        <f t="shared" si="9086"/>
        <v>0</v>
      </c>
      <c r="X3886">
        <f t="shared" si="9087"/>
        <v>0</v>
      </c>
      <c r="Y3886">
        <f t="shared" si="9088"/>
        <v>0</v>
      </c>
      <c r="Z3886">
        <f t="shared" si="9089"/>
        <v>0</v>
      </c>
      <c r="AA3886">
        <f t="shared" si="9090"/>
        <v>0</v>
      </c>
      <c r="AB3886">
        <f t="shared" si="9091"/>
        <v>0</v>
      </c>
      <c r="AC3886">
        <f t="shared" si="9092"/>
        <v>0</v>
      </c>
      <c r="AD3886">
        <f t="shared" si="9093"/>
        <v>0</v>
      </c>
      <c r="AM3886">
        <v>34150</v>
      </c>
      <c r="AN3886">
        <v>-25</v>
      </c>
    </row>
    <row r="3887" spans="1:40" x14ac:dyDescent="0.3">
      <c r="A3887">
        <v>3886</v>
      </c>
      <c r="B3887">
        <v>1.68099415727089E-2</v>
      </c>
      <c r="C3887">
        <v>0.77216691483558297</v>
      </c>
      <c r="D3887">
        <v>7.4107243181134302E-3</v>
      </c>
      <c r="E3887">
        <v>0.203612419273595</v>
      </c>
      <c r="F3887" s="2" t="str">
        <f t="shared" si="9069"/>
        <v>K2</v>
      </c>
      <c r="G3887">
        <f t="shared" si="9070"/>
        <v>0</v>
      </c>
      <c r="H3887" t="str">
        <f t="shared" si="9071"/>
        <v>NA</v>
      </c>
      <c r="I3887">
        <f t="shared" si="9072"/>
        <v>6</v>
      </c>
      <c r="J3887" t="str">
        <f t="shared" ref="J3887" si="9180">IF(IF(I3888=0,I3887,"NA")=0,"NA",IF(I3888=0,I3887,"NA"))</f>
        <v>NA</v>
      </c>
      <c r="K3887">
        <f t="shared" si="9074"/>
        <v>0</v>
      </c>
      <c r="L3887" t="str">
        <f t="shared" ref="L3887" si="9181">IF(IF(K3888=0,K3887,"NA")=0,"NA",IF(K3888=0,K3887,"NA"))</f>
        <v>NA</v>
      </c>
      <c r="M3887">
        <f t="shared" si="9076"/>
        <v>0</v>
      </c>
      <c r="N3887" t="str">
        <f t="shared" si="9077"/>
        <v>NA</v>
      </c>
      <c r="O3887">
        <f t="shared" si="9078"/>
        <v>0</v>
      </c>
      <c r="P3887">
        <f t="shared" si="9079"/>
        <v>0</v>
      </c>
      <c r="Q3887">
        <f t="shared" si="9080"/>
        <v>0</v>
      </c>
      <c r="R3887">
        <f t="shared" si="9081"/>
        <v>0</v>
      </c>
      <c r="S3887">
        <f t="shared" si="9082"/>
        <v>0</v>
      </c>
      <c r="T3887">
        <f t="shared" si="9083"/>
        <v>1</v>
      </c>
      <c r="U3887">
        <f t="shared" si="9084"/>
        <v>0</v>
      </c>
      <c r="V3887">
        <f t="shared" si="9085"/>
        <v>0</v>
      </c>
      <c r="W3887">
        <f t="shared" si="9086"/>
        <v>0</v>
      </c>
      <c r="X3887">
        <f t="shared" si="9087"/>
        <v>0</v>
      </c>
      <c r="Y3887">
        <f t="shared" si="9088"/>
        <v>0</v>
      </c>
      <c r="Z3887">
        <f t="shared" si="9089"/>
        <v>0</v>
      </c>
      <c r="AA3887">
        <f t="shared" si="9090"/>
        <v>0</v>
      </c>
      <c r="AB3887">
        <f t="shared" si="9091"/>
        <v>0</v>
      </c>
      <c r="AC3887">
        <f t="shared" si="9092"/>
        <v>0</v>
      </c>
      <c r="AD3887">
        <f t="shared" si="9093"/>
        <v>0</v>
      </c>
      <c r="AM3887">
        <v>34200</v>
      </c>
      <c r="AN3887">
        <v>50</v>
      </c>
    </row>
    <row r="3888" spans="1:40" x14ac:dyDescent="0.3">
      <c r="A3888">
        <v>3887</v>
      </c>
      <c r="B3888">
        <v>1.14282070866143E-2</v>
      </c>
      <c r="C3888">
        <v>0.57473990087926596</v>
      </c>
      <c r="D3888">
        <v>4.91275082183215E-2</v>
      </c>
      <c r="E3888">
        <v>0.36470438381579801</v>
      </c>
      <c r="F3888" s="2" t="str">
        <f t="shared" si="9069"/>
        <v>K2</v>
      </c>
      <c r="G3888">
        <f t="shared" si="9070"/>
        <v>0</v>
      </c>
      <c r="H3888" t="str">
        <f t="shared" si="9071"/>
        <v>NA</v>
      </c>
      <c r="I3888">
        <f t="shared" si="9072"/>
        <v>7</v>
      </c>
      <c r="J3888" t="str">
        <f t="shared" ref="J3888" si="9182">IF(IF(I3889=0,I3888,"NA")=0,"NA",IF(I3889=0,I3888,"NA"))</f>
        <v>NA</v>
      </c>
      <c r="K3888">
        <f t="shared" si="9074"/>
        <v>0</v>
      </c>
      <c r="L3888" t="str">
        <f t="shared" ref="L3888" si="9183">IF(IF(K3889=0,K3888,"NA")=0,"NA",IF(K3889=0,K3888,"NA"))</f>
        <v>NA</v>
      </c>
      <c r="M3888">
        <f t="shared" si="9076"/>
        <v>0</v>
      </c>
      <c r="N3888" t="str">
        <f t="shared" si="9077"/>
        <v>NA</v>
      </c>
      <c r="O3888">
        <f t="shared" si="9078"/>
        <v>0</v>
      </c>
      <c r="P3888">
        <f t="shared" si="9079"/>
        <v>0</v>
      </c>
      <c r="Q3888">
        <f t="shared" si="9080"/>
        <v>0</v>
      </c>
      <c r="R3888">
        <f t="shared" si="9081"/>
        <v>0</v>
      </c>
      <c r="S3888">
        <f t="shared" si="9082"/>
        <v>0</v>
      </c>
      <c r="T3888">
        <f t="shared" si="9083"/>
        <v>1</v>
      </c>
      <c r="U3888">
        <f t="shared" si="9084"/>
        <v>0</v>
      </c>
      <c r="V3888">
        <f t="shared" si="9085"/>
        <v>0</v>
      </c>
      <c r="W3888">
        <f t="shared" si="9086"/>
        <v>0</v>
      </c>
      <c r="X3888">
        <f t="shared" si="9087"/>
        <v>0</v>
      </c>
      <c r="Y3888">
        <f t="shared" si="9088"/>
        <v>0</v>
      </c>
      <c r="Z3888">
        <f t="shared" si="9089"/>
        <v>0</v>
      </c>
      <c r="AA3888">
        <f t="shared" si="9090"/>
        <v>0</v>
      </c>
      <c r="AB3888">
        <f t="shared" si="9091"/>
        <v>0</v>
      </c>
      <c r="AC3888">
        <f t="shared" si="9092"/>
        <v>0</v>
      </c>
      <c r="AD3888">
        <f t="shared" si="9093"/>
        <v>0</v>
      </c>
      <c r="AM3888">
        <v>34200</v>
      </c>
      <c r="AN3888">
        <v>0</v>
      </c>
    </row>
    <row r="3889" spans="1:40" x14ac:dyDescent="0.3">
      <c r="A3889">
        <v>3888</v>
      </c>
      <c r="B3889">
        <v>2.0793367687080101E-2</v>
      </c>
      <c r="C3889">
        <v>0.722486485670502</v>
      </c>
      <c r="D3889" s="1">
        <v>1.8893052823735599E-7</v>
      </c>
      <c r="E3889">
        <v>0.25671995771188999</v>
      </c>
      <c r="F3889" s="2" t="str">
        <f t="shared" si="9069"/>
        <v>K2</v>
      </c>
      <c r="G3889">
        <f t="shared" si="9070"/>
        <v>0</v>
      </c>
      <c r="H3889" t="str">
        <f t="shared" si="9071"/>
        <v>NA</v>
      </c>
      <c r="I3889">
        <f t="shared" si="9072"/>
        <v>8</v>
      </c>
      <c r="J3889" t="str">
        <f t="shared" ref="J3889" si="9184">IF(IF(I3890=0,I3889,"NA")=0,"NA",IF(I3890=0,I3889,"NA"))</f>
        <v>NA</v>
      </c>
      <c r="K3889">
        <f t="shared" si="9074"/>
        <v>0</v>
      </c>
      <c r="L3889" t="str">
        <f t="shared" ref="L3889" si="9185">IF(IF(K3890=0,K3889,"NA")=0,"NA",IF(K3890=0,K3889,"NA"))</f>
        <v>NA</v>
      </c>
      <c r="M3889">
        <f t="shared" si="9076"/>
        <v>0</v>
      </c>
      <c r="N3889" t="str">
        <f t="shared" si="9077"/>
        <v>NA</v>
      </c>
      <c r="O3889">
        <f t="shared" si="9078"/>
        <v>0</v>
      </c>
      <c r="P3889">
        <f t="shared" si="9079"/>
        <v>0</v>
      </c>
      <c r="Q3889">
        <f t="shared" si="9080"/>
        <v>0</v>
      </c>
      <c r="R3889">
        <f t="shared" si="9081"/>
        <v>0</v>
      </c>
      <c r="S3889">
        <f t="shared" si="9082"/>
        <v>0</v>
      </c>
      <c r="T3889">
        <f t="shared" si="9083"/>
        <v>1</v>
      </c>
      <c r="U3889">
        <f t="shared" si="9084"/>
        <v>0</v>
      </c>
      <c r="V3889">
        <f t="shared" si="9085"/>
        <v>0</v>
      </c>
      <c r="W3889">
        <f t="shared" si="9086"/>
        <v>0</v>
      </c>
      <c r="X3889">
        <f t="shared" si="9087"/>
        <v>0</v>
      </c>
      <c r="Y3889">
        <f t="shared" si="9088"/>
        <v>0</v>
      </c>
      <c r="Z3889">
        <f t="shared" si="9089"/>
        <v>0</v>
      </c>
      <c r="AA3889">
        <f t="shared" si="9090"/>
        <v>0</v>
      </c>
      <c r="AB3889">
        <f t="shared" si="9091"/>
        <v>0</v>
      </c>
      <c r="AC3889">
        <f t="shared" si="9092"/>
        <v>0</v>
      </c>
      <c r="AD3889">
        <f t="shared" si="9093"/>
        <v>0</v>
      </c>
      <c r="AM3889">
        <v>34050</v>
      </c>
      <c r="AN3889">
        <v>-150</v>
      </c>
    </row>
    <row r="3890" spans="1:40" x14ac:dyDescent="0.3">
      <c r="A3890">
        <v>3889</v>
      </c>
      <c r="B3890">
        <v>2.0180509293432999E-2</v>
      </c>
      <c r="C3890">
        <v>0.76188648420634597</v>
      </c>
      <c r="D3890" s="1">
        <v>1.3927439009201799E-8</v>
      </c>
      <c r="E3890">
        <v>0.21793299257278201</v>
      </c>
      <c r="F3890" s="2" t="str">
        <f t="shared" si="9069"/>
        <v>K2</v>
      </c>
      <c r="G3890">
        <f t="shared" si="9070"/>
        <v>0</v>
      </c>
      <c r="H3890" t="str">
        <f t="shared" si="9071"/>
        <v>NA</v>
      </c>
      <c r="I3890">
        <f t="shared" si="9072"/>
        <v>9</v>
      </c>
      <c r="J3890" t="str">
        <f t="shared" ref="J3890" si="9186">IF(IF(I3891=0,I3890,"NA")=0,"NA",IF(I3891=0,I3890,"NA"))</f>
        <v>NA</v>
      </c>
      <c r="K3890">
        <f t="shared" si="9074"/>
        <v>0</v>
      </c>
      <c r="L3890" t="str">
        <f t="shared" ref="L3890" si="9187">IF(IF(K3891=0,K3890,"NA")=0,"NA",IF(K3891=0,K3890,"NA"))</f>
        <v>NA</v>
      </c>
      <c r="M3890">
        <f t="shared" si="9076"/>
        <v>0</v>
      </c>
      <c r="N3890" t="str">
        <f t="shared" si="9077"/>
        <v>NA</v>
      </c>
      <c r="O3890">
        <f t="shared" si="9078"/>
        <v>0</v>
      </c>
      <c r="P3890">
        <f t="shared" si="9079"/>
        <v>0</v>
      </c>
      <c r="Q3890">
        <f t="shared" si="9080"/>
        <v>0</v>
      </c>
      <c r="R3890">
        <f t="shared" si="9081"/>
        <v>0</v>
      </c>
      <c r="S3890">
        <f t="shared" si="9082"/>
        <v>0</v>
      </c>
      <c r="T3890">
        <f t="shared" si="9083"/>
        <v>1</v>
      </c>
      <c r="U3890">
        <f t="shared" si="9084"/>
        <v>0</v>
      </c>
      <c r="V3890">
        <f t="shared" si="9085"/>
        <v>0</v>
      </c>
      <c r="W3890">
        <f t="shared" si="9086"/>
        <v>0</v>
      </c>
      <c r="X3890">
        <f t="shared" si="9087"/>
        <v>0</v>
      </c>
      <c r="Y3890">
        <f t="shared" si="9088"/>
        <v>0</v>
      </c>
      <c r="Z3890">
        <f t="shared" si="9089"/>
        <v>0</v>
      </c>
      <c r="AA3890">
        <f t="shared" si="9090"/>
        <v>0</v>
      </c>
      <c r="AB3890">
        <f t="shared" si="9091"/>
        <v>0</v>
      </c>
      <c r="AC3890">
        <f t="shared" si="9092"/>
        <v>0</v>
      </c>
      <c r="AD3890">
        <f t="shared" si="9093"/>
        <v>0</v>
      </c>
      <c r="AM3890">
        <v>34200</v>
      </c>
      <c r="AN3890">
        <v>150</v>
      </c>
    </row>
    <row r="3891" spans="1:40" x14ac:dyDescent="0.3">
      <c r="A3891">
        <v>3890</v>
      </c>
      <c r="B3891">
        <v>4.8456874670369299E-2</v>
      </c>
      <c r="C3891">
        <v>0.93270769028696499</v>
      </c>
      <c r="D3891" s="1">
        <v>4.6636059325497002E-20</v>
      </c>
      <c r="E3891">
        <v>1.8835435042665698E-2</v>
      </c>
      <c r="F3891" s="2" t="str">
        <f t="shared" si="9069"/>
        <v>K2</v>
      </c>
      <c r="G3891">
        <f t="shared" si="9070"/>
        <v>0</v>
      </c>
      <c r="H3891" t="str">
        <f t="shared" si="9071"/>
        <v>NA</v>
      </c>
      <c r="I3891">
        <f t="shared" si="9072"/>
        <v>10</v>
      </c>
      <c r="J3891" t="str">
        <f t="shared" ref="J3891" si="9188">IF(IF(I3892=0,I3891,"NA")=0,"NA",IF(I3892=0,I3891,"NA"))</f>
        <v>NA</v>
      </c>
      <c r="K3891">
        <f t="shared" si="9074"/>
        <v>0</v>
      </c>
      <c r="L3891" t="str">
        <f t="shared" ref="L3891" si="9189">IF(IF(K3892=0,K3891,"NA")=0,"NA",IF(K3892=0,K3891,"NA"))</f>
        <v>NA</v>
      </c>
      <c r="M3891">
        <f t="shared" si="9076"/>
        <v>0</v>
      </c>
      <c r="N3891" t="str">
        <f t="shared" si="9077"/>
        <v>NA</v>
      </c>
      <c r="O3891">
        <f t="shared" si="9078"/>
        <v>0</v>
      </c>
      <c r="P3891">
        <f t="shared" si="9079"/>
        <v>0</v>
      </c>
      <c r="Q3891">
        <f t="shared" si="9080"/>
        <v>0</v>
      </c>
      <c r="R3891">
        <f t="shared" si="9081"/>
        <v>0</v>
      </c>
      <c r="S3891">
        <f t="shared" si="9082"/>
        <v>0</v>
      </c>
      <c r="T3891">
        <f t="shared" si="9083"/>
        <v>1</v>
      </c>
      <c r="U3891">
        <f t="shared" si="9084"/>
        <v>0</v>
      </c>
      <c r="V3891">
        <f t="shared" si="9085"/>
        <v>0</v>
      </c>
      <c r="W3891">
        <f t="shared" si="9086"/>
        <v>0</v>
      </c>
      <c r="X3891">
        <f t="shared" si="9087"/>
        <v>0</v>
      </c>
      <c r="Y3891">
        <f t="shared" si="9088"/>
        <v>0</v>
      </c>
      <c r="Z3891">
        <f t="shared" si="9089"/>
        <v>0</v>
      </c>
      <c r="AA3891">
        <f t="shared" si="9090"/>
        <v>0</v>
      </c>
      <c r="AB3891">
        <f t="shared" si="9091"/>
        <v>0</v>
      </c>
      <c r="AC3891">
        <f t="shared" si="9092"/>
        <v>0</v>
      </c>
      <c r="AD3891">
        <f t="shared" si="9093"/>
        <v>0</v>
      </c>
      <c r="AM3891">
        <v>33950</v>
      </c>
      <c r="AN3891">
        <v>-250</v>
      </c>
    </row>
    <row r="3892" spans="1:40" x14ac:dyDescent="0.3">
      <c r="A3892">
        <v>3891</v>
      </c>
      <c r="B3892">
        <v>2.5127084536857001E-2</v>
      </c>
      <c r="C3892">
        <v>0.88415364964863097</v>
      </c>
      <c r="D3892">
        <v>4.3400630254314702E-3</v>
      </c>
      <c r="E3892">
        <v>8.6379202789079998E-2</v>
      </c>
      <c r="F3892" s="2" t="str">
        <f t="shared" si="9069"/>
        <v>K2</v>
      </c>
      <c r="G3892">
        <f t="shared" si="9070"/>
        <v>0</v>
      </c>
      <c r="H3892" t="str">
        <f t="shared" si="9071"/>
        <v>NA</v>
      </c>
      <c r="I3892">
        <f t="shared" si="9072"/>
        <v>11</v>
      </c>
      <c r="J3892" t="str">
        <f t="shared" ref="J3892" si="9190">IF(IF(I3893=0,I3892,"NA")=0,"NA",IF(I3893=0,I3892,"NA"))</f>
        <v>NA</v>
      </c>
      <c r="K3892">
        <f t="shared" si="9074"/>
        <v>0</v>
      </c>
      <c r="L3892" t="str">
        <f t="shared" ref="L3892" si="9191">IF(IF(K3893=0,K3892,"NA")=0,"NA",IF(K3893=0,K3892,"NA"))</f>
        <v>NA</v>
      </c>
      <c r="M3892">
        <f t="shared" si="9076"/>
        <v>0</v>
      </c>
      <c r="N3892" t="str">
        <f t="shared" si="9077"/>
        <v>NA</v>
      </c>
      <c r="O3892">
        <f t="shared" si="9078"/>
        <v>0</v>
      </c>
      <c r="P3892">
        <f t="shared" si="9079"/>
        <v>0</v>
      </c>
      <c r="Q3892">
        <f t="shared" si="9080"/>
        <v>0</v>
      </c>
      <c r="R3892">
        <f t="shared" si="9081"/>
        <v>0</v>
      </c>
      <c r="S3892">
        <f t="shared" si="9082"/>
        <v>0</v>
      </c>
      <c r="T3892">
        <f t="shared" si="9083"/>
        <v>1</v>
      </c>
      <c r="U3892">
        <f t="shared" si="9084"/>
        <v>0</v>
      </c>
      <c r="V3892">
        <f t="shared" si="9085"/>
        <v>0</v>
      </c>
      <c r="W3892">
        <f t="shared" si="9086"/>
        <v>0</v>
      </c>
      <c r="X3892">
        <f t="shared" si="9087"/>
        <v>0</v>
      </c>
      <c r="Y3892">
        <f t="shared" si="9088"/>
        <v>0</v>
      </c>
      <c r="Z3892">
        <f t="shared" si="9089"/>
        <v>0</v>
      </c>
      <c r="AA3892">
        <f t="shared" si="9090"/>
        <v>0</v>
      </c>
      <c r="AB3892">
        <f t="shared" si="9091"/>
        <v>0</v>
      </c>
      <c r="AC3892">
        <f t="shared" si="9092"/>
        <v>0</v>
      </c>
      <c r="AD3892">
        <f t="shared" si="9093"/>
        <v>0</v>
      </c>
      <c r="AM3892">
        <v>33925</v>
      </c>
      <c r="AN3892">
        <v>-25</v>
      </c>
    </row>
    <row r="3893" spans="1:40" x14ac:dyDescent="0.3">
      <c r="A3893">
        <v>3892</v>
      </c>
      <c r="B3893">
        <v>4.80442639939185E-2</v>
      </c>
      <c r="C3893">
        <v>0.93995071753704895</v>
      </c>
      <c r="D3893" s="1">
        <v>2.4726996852358699E-16</v>
      </c>
      <c r="E3893">
        <v>1.2005018469032101E-2</v>
      </c>
      <c r="F3893" s="2" t="str">
        <f t="shared" si="9069"/>
        <v>K2</v>
      </c>
      <c r="G3893">
        <f t="shared" si="9070"/>
        <v>0</v>
      </c>
      <c r="H3893" t="str">
        <f t="shared" si="9071"/>
        <v>NA</v>
      </c>
      <c r="I3893">
        <f t="shared" si="9072"/>
        <v>12</v>
      </c>
      <c r="J3893">
        <f t="shared" ref="J3893" si="9192">IF(IF(I3894=0,I3893,"NA")=0,"NA",IF(I3894=0,I3893,"NA"))</f>
        <v>12</v>
      </c>
      <c r="K3893">
        <f t="shared" si="9074"/>
        <v>0</v>
      </c>
      <c r="L3893" t="str">
        <f t="shared" ref="L3893" si="9193">IF(IF(K3894=0,K3893,"NA")=0,"NA",IF(K3894=0,K3893,"NA"))</f>
        <v>NA</v>
      </c>
      <c r="M3893">
        <f t="shared" si="9076"/>
        <v>0</v>
      </c>
      <c r="N3893" t="str">
        <f t="shared" si="9077"/>
        <v>NA</v>
      </c>
      <c r="O3893">
        <f t="shared" si="9078"/>
        <v>0</v>
      </c>
      <c r="P3893">
        <f t="shared" si="9079"/>
        <v>0</v>
      </c>
      <c r="Q3893">
        <f t="shared" si="9080"/>
        <v>0</v>
      </c>
      <c r="R3893">
        <f t="shared" si="9081"/>
        <v>0</v>
      </c>
      <c r="S3893">
        <f t="shared" si="9082"/>
        <v>0</v>
      </c>
      <c r="T3893">
        <f t="shared" si="9083"/>
        <v>1</v>
      </c>
      <c r="U3893">
        <f t="shared" si="9084"/>
        <v>0</v>
      </c>
      <c r="V3893">
        <f t="shared" si="9085"/>
        <v>0</v>
      </c>
      <c r="W3893">
        <f t="shared" si="9086"/>
        <v>0</v>
      </c>
      <c r="X3893">
        <f t="shared" si="9087"/>
        <v>0</v>
      </c>
      <c r="Y3893">
        <f t="shared" si="9088"/>
        <v>0</v>
      </c>
      <c r="Z3893">
        <f t="shared" si="9089"/>
        <v>0</v>
      </c>
      <c r="AA3893">
        <f t="shared" si="9090"/>
        <v>0</v>
      </c>
      <c r="AB3893">
        <f t="shared" si="9091"/>
        <v>0</v>
      </c>
      <c r="AC3893">
        <f t="shared" si="9092"/>
        <v>0</v>
      </c>
      <c r="AD3893">
        <f t="shared" si="9093"/>
        <v>0</v>
      </c>
      <c r="AM3893">
        <v>33700</v>
      </c>
      <c r="AN3893">
        <v>-225</v>
      </c>
    </row>
    <row r="3894" spans="1:40" x14ac:dyDescent="0.3">
      <c r="A3894">
        <v>3893</v>
      </c>
      <c r="B3894">
        <v>0.99999999991338695</v>
      </c>
      <c r="C3894" s="1">
        <v>8.6612588217307501E-11</v>
      </c>
      <c r="D3894">
        <v>0</v>
      </c>
      <c r="E3894" s="1">
        <v>6.9372583367545604E-55</v>
      </c>
      <c r="F3894" s="2" t="str">
        <f t="shared" si="9069"/>
        <v>K1</v>
      </c>
      <c r="G3894">
        <f t="shared" si="9070"/>
        <v>1</v>
      </c>
      <c r="H3894" t="str">
        <f t="shared" si="9071"/>
        <v>NA</v>
      </c>
      <c r="I3894">
        <f t="shared" si="9072"/>
        <v>0</v>
      </c>
      <c r="J3894" t="str">
        <f t="shared" ref="J3894" si="9194">IF(IF(I3895=0,I3894,"NA")=0,"NA",IF(I3895=0,I3894,"NA"))</f>
        <v>NA</v>
      </c>
      <c r="K3894">
        <f t="shared" si="9074"/>
        <v>0</v>
      </c>
      <c r="L3894" t="str">
        <f t="shared" ref="L3894" si="9195">IF(IF(K3895=0,K3894,"NA")=0,"NA",IF(K3895=0,K3894,"NA"))</f>
        <v>NA</v>
      </c>
      <c r="M3894">
        <f t="shared" si="9076"/>
        <v>0</v>
      </c>
      <c r="N3894" t="str">
        <f t="shared" si="9077"/>
        <v>NA</v>
      </c>
      <c r="O3894">
        <f t="shared" si="9078"/>
        <v>0</v>
      </c>
      <c r="P3894">
        <f t="shared" si="9079"/>
        <v>0</v>
      </c>
      <c r="Q3894">
        <f t="shared" si="9080"/>
        <v>0</v>
      </c>
      <c r="R3894">
        <f t="shared" si="9081"/>
        <v>0</v>
      </c>
      <c r="S3894">
        <f t="shared" si="9082"/>
        <v>1</v>
      </c>
      <c r="T3894">
        <f t="shared" si="9083"/>
        <v>0</v>
      </c>
      <c r="U3894">
        <f t="shared" si="9084"/>
        <v>0</v>
      </c>
      <c r="V3894">
        <f t="shared" si="9085"/>
        <v>0</v>
      </c>
      <c r="W3894">
        <f t="shared" si="9086"/>
        <v>0</v>
      </c>
      <c r="X3894">
        <f t="shared" si="9087"/>
        <v>0</v>
      </c>
      <c r="Y3894">
        <f t="shared" si="9088"/>
        <v>0</v>
      </c>
      <c r="Z3894">
        <f t="shared" si="9089"/>
        <v>0</v>
      </c>
      <c r="AA3894">
        <f t="shared" si="9090"/>
        <v>0</v>
      </c>
      <c r="AB3894">
        <f t="shared" si="9091"/>
        <v>0</v>
      </c>
      <c r="AC3894">
        <f t="shared" si="9092"/>
        <v>0</v>
      </c>
      <c r="AD3894">
        <f t="shared" si="9093"/>
        <v>0</v>
      </c>
      <c r="AM3894">
        <v>32400</v>
      </c>
      <c r="AN3894">
        <v>-1300</v>
      </c>
    </row>
    <row r="3895" spans="1:40" x14ac:dyDescent="0.3">
      <c r="A3895">
        <v>3894</v>
      </c>
      <c r="B3895">
        <v>0.84053880789206503</v>
      </c>
      <c r="C3895">
        <v>0.15945929089560801</v>
      </c>
      <c r="D3895" s="1">
        <v>4.4211260624745201E-12</v>
      </c>
      <c r="E3895" s="1">
        <v>1.90120790625578E-6</v>
      </c>
      <c r="F3895" s="2" t="str">
        <f t="shared" si="9069"/>
        <v>K1</v>
      </c>
      <c r="G3895">
        <f t="shared" si="9070"/>
        <v>2</v>
      </c>
      <c r="H3895" t="str">
        <f t="shared" si="9071"/>
        <v>NA</v>
      </c>
      <c r="I3895">
        <f t="shared" si="9072"/>
        <v>0</v>
      </c>
      <c r="J3895" t="str">
        <f t="shared" ref="J3895" si="9196">IF(IF(I3896=0,I3895,"NA")=0,"NA",IF(I3896=0,I3895,"NA"))</f>
        <v>NA</v>
      </c>
      <c r="K3895">
        <f t="shared" si="9074"/>
        <v>0</v>
      </c>
      <c r="L3895" t="str">
        <f t="shared" ref="L3895" si="9197">IF(IF(K3896=0,K3895,"NA")=0,"NA",IF(K3896=0,K3895,"NA"))</f>
        <v>NA</v>
      </c>
      <c r="M3895">
        <f t="shared" si="9076"/>
        <v>0</v>
      </c>
      <c r="N3895" t="str">
        <f t="shared" si="9077"/>
        <v>NA</v>
      </c>
      <c r="O3895">
        <f t="shared" si="9078"/>
        <v>1</v>
      </c>
      <c r="P3895">
        <f t="shared" si="9079"/>
        <v>0</v>
      </c>
      <c r="Q3895">
        <f t="shared" si="9080"/>
        <v>0</v>
      </c>
      <c r="R3895">
        <f t="shared" si="9081"/>
        <v>0</v>
      </c>
      <c r="S3895">
        <f t="shared" si="9082"/>
        <v>0</v>
      </c>
      <c r="T3895">
        <f t="shared" si="9083"/>
        <v>0</v>
      </c>
      <c r="U3895">
        <f t="shared" si="9084"/>
        <v>0</v>
      </c>
      <c r="V3895">
        <f t="shared" si="9085"/>
        <v>0</v>
      </c>
      <c r="W3895">
        <f t="shared" si="9086"/>
        <v>0</v>
      </c>
      <c r="X3895">
        <f t="shared" si="9087"/>
        <v>0</v>
      </c>
      <c r="Y3895">
        <f t="shared" si="9088"/>
        <v>0</v>
      </c>
      <c r="Z3895">
        <f t="shared" si="9089"/>
        <v>0</v>
      </c>
      <c r="AA3895">
        <f t="shared" si="9090"/>
        <v>0</v>
      </c>
      <c r="AB3895">
        <f t="shared" si="9091"/>
        <v>0</v>
      </c>
      <c r="AC3895">
        <f t="shared" si="9092"/>
        <v>0</v>
      </c>
      <c r="AD3895">
        <f t="shared" si="9093"/>
        <v>0</v>
      </c>
      <c r="AM3895">
        <v>32200</v>
      </c>
      <c r="AN3895">
        <v>-200</v>
      </c>
    </row>
    <row r="3896" spans="1:40" x14ac:dyDescent="0.3">
      <c r="A3896">
        <v>3895</v>
      </c>
      <c r="B3896">
        <v>0.99969400096966299</v>
      </c>
      <c r="C3896">
        <v>3.05999030337094E-4</v>
      </c>
      <c r="D3896" s="1">
        <v>1.0893202157126099E-182</v>
      </c>
      <c r="E3896" s="1">
        <v>4.7205604431369098E-21</v>
      </c>
      <c r="F3896" s="2" t="str">
        <f t="shared" si="9069"/>
        <v>K1</v>
      </c>
      <c r="G3896">
        <f t="shared" si="9070"/>
        <v>3</v>
      </c>
      <c r="H3896" t="str">
        <f t="shared" si="9071"/>
        <v>NA</v>
      </c>
      <c r="I3896">
        <f t="shared" si="9072"/>
        <v>0</v>
      </c>
      <c r="J3896" t="str">
        <f t="shared" ref="J3896" si="9198">IF(IF(I3897=0,I3896,"NA")=0,"NA",IF(I3897=0,I3896,"NA"))</f>
        <v>NA</v>
      </c>
      <c r="K3896">
        <f t="shared" si="9074"/>
        <v>0</v>
      </c>
      <c r="L3896" t="str">
        <f t="shared" ref="L3896" si="9199">IF(IF(K3897=0,K3896,"NA")=0,"NA",IF(K3897=0,K3896,"NA"))</f>
        <v>NA</v>
      </c>
      <c r="M3896">
        <f t="shared" si="9076"/>
        <v>0</v>
      </c>
      <c r="N3896" t="str">
        <f t="shared" si="9077"/>
        <v>NA</v>
      </c>
      <c r="O3896">
        <f t="shared" si="9078"/>
        <v>1</v>
      </c>
      <c r="P3896">
        <f t="shared" si="9079"/>
        <v>0</v>
      </c>
      <c r="Q3896">
        <f t="shared" si="9080"/>
        <v>0</v>
      </c>
      <c r="R3896">
        <f t="shared" si="9081"/>
        <v>0</v>
      </c>
      <c r="S3896">
        <f t="shared" si="9082"/>
        <v>0</v>
      </c>
      <c r="T3896">
        <f t="shared" si="9083"/>
        <v>0</v>
      </c>
      <c r="U3896">
        <f t="shared" si="9084"/>
        <v>0</v>
      </c>
      <c r="V3896">
        <f t="shared" si="9085"/>
        <v>0</v>
      </c>
      <c r="W3896">
        <f t="shared" si="9086"/>
        <v>0</v>
      </c>
      <c r="X3896">
        <f t="shared" si="9087"/>
        <v>0</v>
      </c>
      <c r="Y3896">
        <f t="shared" si="9088"/>
        <v>0</v>
      </c>
      <c r="Z3896">
        <f t="shared" si="9089"/>
        <v>0</v>
      </c>
      <c r="AA3896">
        <f t="shared" si="9090"/>
        <v>0</v>
      </c>
      <c r="AB3896">
        <f t="shared" si="9091"/>
        <v>0</v>
      </c>
      <c r="AC3896">
        <f t="shared" si="9092"/>
        <v>0</v>
      </c>
      <c r="AD3896">
        <f t="shared" si="9093"/>
        <v>0</v>
      </c>
      <c r="AM3896">
        <v>33000</v>
      </c>
      <c r="AN3896">
        <v>800</v>
      </c>
    </row>
    <row r="3897" spans="1:40" x14ac:dyDescent="0.3">
      <c r="A3897">
        <v>3896</v>
      </c>
      <c r="B3897">
        <v>0.99954108902352801</v>
      </c>
      <c r="C3897">
        <v>4.5891097647216803E-4</v>
      </c>
      <c r="D3897" s="1">
        <v>2.2204961039213599E-119</v>
      </c>
      <c r="E3897" s="1">
        <v>8.9593584602574793E-19</v>
      </c>
      <c r="F3897" s="2" t="str">
        <f t="shared" si="9069"/>
        <v>K1</v>
      </c>
      <c r="G3897">
        <f t="shared" si="9070"/>
        <v>4</v>
      </c>
      <c r="H3897" t="str">
        <f t="shared" si="9071"/>
        <v>NA</v>
      </c>
      <c r="I3897">
        <f t="shared" si="9072"/>
        <v>0</v>
      </c>
      <c r="J3897" t="str">
        <f t="shared" ref="J3897" si="9200">IF(IF(I3898=0,I3897,"NA")=0,"NA",IF(I3898=0,I3897,"NA"))</f>
        <v>NA</v>
      </c>
      <c r="K3897">
        <f t="shared" si="9074"/>
        <v>0</v>
      </c>
      <c r="L3897" t="str">
        <f t="shared" ref="L3897" si="9201">IF(IF(K3898=0,K3897,"NA")=0,"NA",IF(K3898=0,K3897,"NA"))</f>
        <v>NA</v>
      </c>
      <c r="M3897">
        <f t="shared" si="9076"/>
        <v>0</v>
      </c>
      <c r="N3897" t="str">
        <f t="shared" si="9077"/>
        <v>NA</v>
      </c>
      <c r="O3897">
        <f t="shared" si="9078"/>
        <v>1</v>
      </c>
      <c r="P3897">
        <f t="shared" si="9079"/>
        <v>0</v>
      </c>
      <c r="Q3897">
        <f t="shared" si="9080"/>
        <v>0</v>
      </c>
      <c r="R3897">
        <f t="shared" si="9081"/>
        <v>0</v>
      </c>
      <c r="S3897">
        <f t="shared" si="9082"/>
        <v>0</v>
      </c>
      <c r="T3897">
        <f t="shared" si="9083"/>
        <v>0</v>
      </c>
      <c r="U3897">
        <f t="shared" si="9084"/>
        <v>0</v>
      </c>
      <c r="V3897">
        <f t="shared" si="9085"/>
        <v>0</v>
      </c>
      <c r="W3897">
        <f t="shared" si="9086"/>
        <v>0</v>
      </c>
      <c r="X3897">
        <f t="shared" si="9087"/>
        <v>0</v>
      </c>
      <c r="Y3897">
        <f t="shared" si="9088"/>
        <v>0</v>
      </c>
      <c r="Z3897">
        <f t="shared" si="9089"/>
        <v>0</v>
      </c>
      <c r="AA3897">
        <f t="shared" si="9090"/>
        <v>0</v>
      </c>
      <c r="AB3897">
        <f t="shared" si="9091"/>
        <v>0</v>
      </c>
      <c r="AC3897">
        <f t="shared" si="9092"/>
        <v>0</v>
      </c>
      <c r="AD3897">
        <f t="shared" si="9093"/>
        <v>0</v>
      </c>
      <c r="AM3897">
        <v>33650</v>
      </c>
      <c r="AN3897">
        <v>650</v>
      </c>
    </row>
    <row r="3898" spans="1:40" x14ac:dyDescent="0.3">
      <c r="A3898">
        <v>3897</v>
      </c>
      <c r="B3898">
        <v>0.47300104902475398</v>
      </c>
      <c r="C3898">
        <v>0.47063691844830602</v>
      </c>
      <c r="D3898">
        <v>5.6061598110992698E-2</v>
      </c>
      <c r="E3898">
        <v>3.0043441594705098E-4</v>
      </c>
      <c r="F3898" s="2" t="str">
        <f t="shared" si="9069"/>
        <v>K1</v>
      </c>
      <c r="G3898">
        <f t="shared" si="9070"/>
        <v>5</v>
      </c>
      <c r="H3898">
        <f t="shared" si="9071"/>
        <v>5</v>
      </c>
      <c r="I3898">
        <f t="shared" si="9072"/>
        <v>0</v>
      </c>
      <c r="J3898" t="str">
        <f t="shared" ref="J3898" si="9202">IF(IF(I3899=0,I3898,"NA")=0,"NA",IF(I3899=0,I3898,"NA"))</f>
        <v>NA</v>
      </c>
      <c r="K3898">
        <f t="shared" si="9074"/>
        <v>0</v>
      </c>
      <c r="L3898" t="str">
        <f t="shared" ref="L3898" si="9203">IF(IF(K3899=0,K3898,"NA")=0,"NA",IF(K3899=0,K3898,"NA"))</f>
        <v>NA</v>
      </c>
      <c r="M3898">
        <f t="shared" si="9076"/>
        <v>0</v>
      </c>
      <c r="N3898" t="str">
        <f t="shared" si="9077"/>
        <v>NA</v>
      </c>
      <c r="O3898">
        <f t="shared" si="9078"/>
        <v>1</v>
      </c>
      <c r="P3898">
        <f t="shared" si="9079"/>
        <v>0</v>
      </c>
      <c r="Q3898">
        <f t="shared" si="9080"/>
        <v>0</v>
      </c>
      <c r="R3898">
        <f t="shared" si="9081"/>
        <v>0</v>
      </c>
      <c r="S3898">
        <f t="shared" si="9082"/>
        <v>0</v>
      </c>
      <c r="T3898">
        <f t="shared" si="9083"/>
        <v>0</v>
      </c>
      <c r="U3898">
        <f t="shared" si="9084"/>
        <v>0</v>
      </c>
      <c r="V3898">
        <f t="shared" si="9085"/>
        <v>0</v>
      </c>
      <c r="W3898">
        <f t="shared" si="9086"/>
        <v>0</v>
      </c>
      <c r="X3898">
        <f t="shared" si="9087"/>
        <v>0</v>
      </c>
      <c r="Y3898">
        <f t="shared" si="9088"/>
        <v>0</v>
      </c>
      <c r="Z3898">
        <f t="shared" si="9089"/>
        <v>0</v>
      </c>
      <c r="AA3898">
        <f t="shared" si="9090"/>
        <v>0</v>
      </c>
      <c r="AB3898">
        <f t="shared" si="9091"/>
        <v>0</v>
      </c>
      <c r="AC3898">
        <f t="shared" si="9092"/>
        <v>0</v>
      </c>
      <c r="AD3898">
        <f t="shared" si="9093"/>
        <v>0</v>
      </c>
      <c r="AM3898">
        <v>33700</v>
      </c>
      <c r="AN3898">
        <v>50</v>
      </c>
    </row>
    <row r="3899" spans="1:40" x14ac:dyDescent="0.3">
      <c r="A3899">
        <v>3898</v>
      </c>
      <c r="B3899">
        <v>0.176828330312852</v>
      </c>
      <c r="C3899">
        <v>0.79517611159679902</v>
      </c>
      <c r="D3899">
        <v>1.1620650043799501E-3</v>
      </c>
      <c r="E3899">
        <v>2.6833493085969301E-2</v>
      </c>
      <c r="F3899" s="2" t="str">
        <f t="shared" si="9069"/>
        <v>K2</v>
      </c>
      <c r="G3899">
        <f t="shared" si="9070"/>
        <v>0</v>
      </c>
      <c r="H3899" t="str">
        <f t="shared" si="9071"/>
        <v>NA</v>
      </c>
      <c r="I3899">
        <f t="shared" si="9072"/>
        <v>1</v>
      </c>
      <c r="J3899" t="str">
        <f t="shared" ref="J3899" si="9204">IF(IF(I3900=0,I3899,"NA")=0,"NA",IF(I3900=0,I3899,"NA"))</f>
        <v>NA</v>
      </c>
      <c r="K3899">
        <f t="shared" si="9074"/>
        <v>0</v>
      </c>
      <c r="L3899" t="str">
        <f t="shared" ref="L3899" si="9205">IF(IF(K3900=0,K3899,"NA")=0,"NA",IF(K3900=0,K3899,"NA"))</f>
        <v>NA</v>
      </c>
      <c r="M3899">
        <f t="shared" si="9076"/>
        <v>0</v>
      </c>
      <c r="N3899" t="str">
        <f t="shared" si="9077"/>
        <v>NA</v>
      </c>
      <c r="O3899">
        <f t="shared" si="9078"/>
        <v>0</v>
      </c>
      <c r="P3899">
        <f t="shared" si="9079"/>
        <v>1</v>
      </c>
      <c r="Q3899">
        <f t="shared" si="9080"/>
        <v>0</v>
      </c>
      <c r="R3899">
        <f t="shared" si="9081"/>
        <v>0</v>
      </c>
      <c r="S3899">
        <f t="shared" si="9082"/>
        <v>0</v>
      </c>
      <c r="T3899">
        <f t="shared" si="9083"/>
        <v>0</v>
      </c>
      <c r="U3899">
        <f t="shared" si="9084"/>
        <v>0</v>
      </c>
      <c r="V3899">
        <f t="shared" si="9085"/>
        <v>0</v>
      </c>
      <c r="W3899">
        <f t="shared" si="9086"/>
        <v>0</v>
      </c>
      <c r="X3899">
        <f t="shared" si="9087"/>
        <v>0</v>
      </c>
      <c r="Y3899">
        <f t="shared" si="9088"/>
        <v>0</v>
      </c>
      <c r="Z3899">
        <f t="shared" si="9089"/>
        <v>0</v>
      </c>
      <c r="AA3899">
        <f t="shared" si="9090"/>
        <v>0</v>
      </c>
      <c r="AB3899">
        <f t="shared" si="9091"/>
        <v>0</v>
      </c>
      <c r="AC3899">
        <f t="shared" si="9092"/>
        <v>0</v>
      </c>
      <c r="AD3899">
        <f t="shared" si="9093"/>
        <v>0</v>
      </c>
      <c r="AM3899">
        <v>33800</v>
      </c>
      <c r="AN3899">
        <v>100</v>
      </c>
    </row>
    <row r="3900" spans="1:40" x14ac:dyDescent="0.3">
      <c r="A3900">
        <v>3899</v>
      </c>
      <c r="B3900">
        <v>6.9676462822744506E-2</v>
      </c>
      <c r="C3900">
        <v>0.88222538266553296</v>
      </c>
      <c r="D3900" s="1">
        <v>1.9037621553159301E-6</v>
      </c>
      <c r="E3900">
        <v>4.8096250749567103E-2</v>
      </c>
      <c r="F3900" s="2" t="str">
        <f t="shared" si="9069"/>
        <v>K2</v>
      </c>
      <c r="G3900">
        <f t="shared" si="9070"/>
        <v>0</v>
      </c>
      <c r="H3900" t="str">
        <f t="shared" si="9071"/>
        <v>NA</v>
      </c>
      <c r="I3900">
        <f t="shared" si="9072"/>
        <v>2</v>
      </c>
      <c r="J3900" t="str">
        <f t="shared" ref="J3900" si="9206">IF(IF(I3901=0,I3900,"NA")=0,"NA",IF(I3901=0,I3900,"NA"))</f>
        <v>NA</v>
      </c>
      <c r="K3900">
        <f t="shared" si="9074"/>
        <v>0</v>
      </c>
      <c r="L3900" t="str">
        <f t="shared" ref="L3900" si="9207">IF(IF(K3901=0,K3900,"NA")=0,"NA",IF(K3901=0,K3900,"NA"))</f>
        <v>NA</v>
      </c>
      <c r="M3900">
        <f t="shared" si="9076"/>
        <v>0</v>
      </c>
      <c r="N3900" t="str">
        <f t="shared" si="9077"/>
        <v>NA</v>
      </c>
      <c r="O3900">
        <f t="shared" si="9078"/>
        <v>0</v>
      </c>
      <c r="P3900">
        <f t="shared" si="9079"/>
        <v>0</v>
      </c>
      <c r="Q3900">
        <f t="shared" si="9080"/>
        <v>0</v>
      </c>
      <c r="R3900">
        <f t="shared" si="9081"/>
        <v>0</v>
      </c>
      <c r="S3900">
        <f t="shared" si="9082"/>
        <v>0</v>
      </c>
      <c r="T3900">
        <f t="shared" si="9083"/>
        <v>1</v>
      </c>
      <c r="U3900">
        <f t="shared" si="9084"/>
        <v>0</v>
      </c>
      <c r="V3900">
        <f t="shared" si="9085"/>
        <v>0</v>
      </c>
      <c r="W3900">
        <f t="shared" si="9086"/>
        <v>0</v>
      </c>
      <c r="X3900">
        <f t="shared" si="9087"/>
        <v>0</v>
      </c>
      <c r="Y3900">
        <f t="shared" si="9088"/>
        <v>0</v>
      </c>
      <c r="Z3900">
        <f t="shared" si="9089"/>
        <v>0</v>
      </c>
      <c r="AA3900">
        <f t="shared" si="9090"/>
        <v>0</v>
      </c>
      <c r="AB3900">
        <f t="shared" si="9091"/>
        <v>0</v>
      </c>
      <c r="AC3900">
        <f t="shared" si="9092"/>
        <v>0</v>
      </c>
      <c r="AD3900">
        <f t="shared" si="9093"/>
        <v>0</v>
      </c>
      <c r="AM3900">
        <v>33925</v>
      </c>
      <c r="AN3900">
        <v>125</v>
      </c>
    </row>
    <row r="3901" spans="1:40" x14ac:dyDescent="0.3">
      <c r="A3901">
        <v>3900</v>
      </c>
      <c r="B3901">
        <v>2.71414477213082E-2</v>
      </c>
      <c r="C3901">
        <v>0.82244720070547905</v>
      </c>
      <c r="D3901">
        <v>6.4214683843854597E-3</v>
      </c>
      <c r="E3901">
        <v>0.14398988318882699</v>
      </c>
      <c r="F3901" s="2" t="str">
        <f t="shared" si="9069"/>
        <v>K2</v>
      </c>
      <c r="G3901">
        <f t="shared" si="9070"/>
        <v>0</v>
      </c>
      <c r="H3901" t="str">
        <f t="shared" si="9071"/>
        <v>NA</v>
      </c>
      <c r="I3901">
        <f t="shared" si="9072"/>
        <v>3</v>
      </c>
      <c r="J3901" t="str">
        <f t="shared" ref="J3901" si="9208">IF(IF(I3902=0,I3901,"NA")=0,"NA",IF(I3902=0,I3901,"NA"))</f>
        <v>NA</v>
      </c>
      <c r="K3901">
        <f t="shared" si="9074"/>
        <v>0</v>
      </c>
      <c r="L3901" t="str">
        <f t="shared" ref="L3901" si="9209">IF(IF(K3902=0,K3901,"NA")=0,"NA",IF(K3902=0,K3901,"NA"))</f>
        <v>NA</v>
      </c>
      <c r="M3901">
        <f t="shared" si="9076"/>
        <v>0</v>
      </c>
      <c r="N3901" t="str">
        <f t="shared" si="9077"/>
        <v>NA</v>
      </c>
      <c r="O3901">
        <f t="shared" si="9078"/>
        <v>0</v>
      </c>
      <c r="P3901">
        <f t="shared" si="9079"/>
        <v>0</v>
      </c>
      <c r="Q3901">
        <f t="shared" si="9080"/>
        <v>0</v>
      </c>
      <c r="R3901">
        <f t="shared" si="9081"/>
        <v>0</v>
      </c>
      <c r="S3901">
        <f t="shared" si="9082"/>
        <v>0</v>
      </c>
      <c r="T3901">
        <f t="shared" si="9083"/>
        <v>1</v>
      </c>
      <c r="U3901">
        <f t="shared" si="9084"/>
        <v>0</v>
      </c>
      <c r="V3901">
        <f t="shared" si="9085"/>
        <v>0</v>
      </c>
      <c r="W3901">
        <f t="shared" si="9086"/>
        <v>0</v>
      </c>
      <c r="X3901">
        <f t="shared" si="9087"/>
        <v>0</v>
      </c>
      <c r="Y3901">
        <f t="shared" si="9088"/>
        <v>0</v>
      </c>
      <c r="Z3901">
        <f t="shared" si="9089"/>
        <v>0</v>
      </c>
      <c r="AA3901">
        <f t="shared" si="9090"/>
        <v>0</v>
      </c>
      <c r="AB3901">
        <f t="shared" si="9091"/>
        <v>0</v>
      </c>
      <c r="AC3901">
        <f t="shared" si="9092"/>
        <v>0</v>
      </c>
      <c r="AD3901">
        <f t="shared" si="9093"/>
        <v>0</v>
      </c>
      <c r="AM3901">
        <v>33900</v>
      </c>
      <c r="AN3901">
        <v>-25</v>
      </c>
    </row>
    <row r="3902" spans="1:40" x14ac:dyDescent="0.3">
      <c r="A3902">
        <v>3901</v>
      </c>
      <c r="B3902">
        <v>1.9247948324877001E-2</v>
      </c>
      <c r="C3902">
        <v>0.77161214216357898</v>
      </c>
      <c r="D3902">
        <v>1.02148944886979E-4</v>
      </c>
      <c r="E3902">
        <v>0.20903776056665699</v>
      </c>
      <c r="F3902" s="2" t="str">
        <f t="shared" si="9069"/>
        <v>K2</v>
      </c>
      <c r="G3902">
        <f t="shared" si="9070"/>
        <v>0</v>
      </c>
      <c r="H3902" t="str">
        <f t="shared" si="9071"/>
        <v>NA</v>
      </c>
      <c r="I3902">
        <f t="shared" si="9072"/>
        <v>4</v>
      </c>
      <c r="J3902" t="str">
        <f t="shared" ref="J3902" si="9210">IF(IF(I3903=0,I3902,"NA")=0,"NA",IF(I3903=0,I3902,"NA"))</f>
        <v>NA</v>
      </c>
      <c r="K3902">
        <f t="shared" si="9074"/>
        <v>0</v>
      </c>
      <c r="L3902" t="str">
        <f t="shared" ref="L3902" si="9211">IF(IF(K3903=0,K3902,"NA")=0,"NA",IF(K3903=0,K3902,"NA"))</f>
        <v>NA</v>
      </c>
      <c r="M3902">
        <f t="shared" si="9076"/>
        <v>0</v>
      </c>
      <c r="N3902" t="str">
        <f t="shared" si="9077"/>
        <v>NA</v>
      </c>
      <c r="O3902">
        <f t="shared" si="9078"/>
        <v>0</v>
      </c>
      <c r="P3902">
        <f t="shared" si="9079"/>
        <v>0</v>
      </c>
      <c r="Q3902">
        <f t="shared" si="9080"/>
        <v>0</v>
      </c>
      <c r="R3902">
        <f t="shared" si="9081"/>
        <v>0</v>
      </c>
      <c r="S3902">
        <f t="shared" si="9082"/>
        <v>0</v>
      </c>
      <c r="T3902">
        <f t="shared" si="9083"/>
        <v>1</v>
      </c>
      <c r="U3902">
        <f t="shared" si="9084"/>
        <v>0</v>
      </c>
      <c r="V3902">
        <f t="shared" si="9085"/>
        <v>0</v>
      </c>
      <c r="W3902">
        <f t="shared" si="9086"/>
        <v>0</v>
      </c>
      <c r="X3902">
        <f t="shared" si="9087"/>
        <v>0</v>
      </c>
      <c r="Y3902">
        <f t="shared" si="9088"/>
        <v>0</v>
      </c>
      <c r="Z3902">
        <f t="shared" si="9089"/>
        <v>0</v>
      </c>
      <c r="AA3902">
        <f t="shared" si="9090"/>
        <v>0</v>
      </c>
      <c r="AB3902">
        <f t="shared" si="9091"/>
        <v>0</v>
      </c>
      <c r="AC3902">
        <f t="shared" si="9092"/>
        <v>0</v>
      </c>
      <c r="AD3902">
        <f t="shared" si="9093"/>
        <v>0</v>
      </c>
      <c r="AM3902">
        <v>34000</v>
      </c>
      <c r="AN3902">
        <v>100</v>
      </c>
    </row>
    <row r="3903" spans="1:40" x14ac:dyDescent="0.3">
      <c r="A3903">
        <v>3902</v>
      </c>
      <c r="B3903">
        <v>1.34976302035687E-2</v>
      </c>
      <c r="C3903">
        <v>0.63039757041941702</v>
      </c>
      <c r="D3903">
        <v>2.7197027219027499E-3</v>
      </c>
      <c r="E3903">
        <v>0.35338509665511197</v>
      </c>
      <c r="F3903" s="2" t="str">
        <f t="shared" si="9069"/>
        <v>K2</v>
      </c>
      <c r="G3903">
        <f t="shared" si="9070"/>
        <v>0</v>
      </c>
      <c r="H3903" t="str">
        <f t="shared" si="9071"/>
        <v>NA</v>
      </c>
      <c r="I3903">
        <f t="shared" si="9072"/>
        <v>5</v>
      </c>
      <c r="J3903">
        <f t="shared" ref="J3903" si="9212">IF(IF(I3904=0,I3903,"NA")=0,"NA",IF(I3904=0,I3903,"NA"))</f>
        <v>5</v>
      </c>
      <c r="K3903">
        <f t="shared" si="9074"/>
        <v>0</v>
      </c>
      <c r="L3903" t="str">
        <f t="shared" ref="L3903" si="9213">IF(IF(K3904=0,K3903,"NA")=0,"NA",IF(K3904=0,K3903,"NA"))</f>
        <v>NA</v>
      </c>
      <c r="M3903">
        <f t="shared" si="9076"/>
        <v>0</v>
      </c>
      <c r="N3903" t="str">
        <f t="shared" si="9077"/>
        <v>NA</v>
      </c>
      <c r="O3903">
        <f t="shared" si="9078"/>
        <v>0</v>
      </c>
      <c r="P3903">
        <f t="shared" si="9079"/>
        <v>0</v>
      </c>
      <c r="Q3903">
        <f t="shared" si="9080"/>
        <v>0</v>
      </c>
      <c r="R3903">
        <f t="shared" si="9081"/>
        <v>0</v>
      </c>
      <c r="S3903">
        <f t="shared" si="9082"/>
        <v>0</v>
      </c>
      <c r="T3903">
        <f t="shared" si="9083"/>
        <v>1</v>
      </c>
      <c r="U3903">
        <f t="shared" si="9084"/>
        <v>0</v>
      </c>
      <c r="V3903">
        <f t="shared" si="9085"/>
        <v>0</v>
      </c>
      <c r="W3903">
        <f t="shared" si="9086"/>
        <v>0</v>
      </c>
      <c r="X3903">
        <f t="shared" si="9087"/>
        <v>0</v>
      </c>
      <c r="Y3903">
        <f t="shared" si="9088"/>
        <v>0</v>
      </c>
      <c r="Z3903">
        <f t="shared" si="9089"/>
        <v>0</v>
      </c>
      <c r="AA3903">
        <f t="shared" si="9090"/>
        <v>0</v>
      </c>
      <c r="AB3903">
        <f t="shared" si="9091"/>
        <v>0</v>
      </c>
      <c r="AC3903">
        <f t="shared" si="9092"/>
        <v>0</v>
      </c>
      <c r="AD3903">
        <f t="shared" si="9093"/>
        <v>0</v>
      </c>
      <c r="AM3903">
        <v>33950</v>
      </c>
      <c r="AN3903">
        <v>-50</v>
      </c>
    </row>
    <row r="3904" spans="1:40" x14ac:dyDescent="0.3">
      <c r="A3904">
        <v>3903</v>
      </c>
      <c r="B3904">
        <v>0.71228185366673102</v>
      </c>
      <c r="C3904">
        <v>0.28771813967156401</v>
      </c>
      <c r="D3904" s="1">
        <v>9.2819750741903596E-87</v>
      </c>
      <c r="E3904" s="1">
        <v>6.6617045488416598E-9</v>
      </c>
      <c r="F3904" s="2" t="str">
        <f t="shared" si="9069"/>
        <v>K1</v>
      </c>
      <c r="G3904">
        <f t="shared" si="9070"/>
        <v>1</v>
      </c>
      <c r="H3904">
        <f t="shared" si="9071"/>
        <v>1</v>
      </c>
      <c r="I3904">
        <f t="shared" si="9072"/>
        <v>0</v>
      </c>
      <c r="J3904" t="str">
        <f t="shared" ref="J3904" si="9214">IF(IF(I3905=0,I3904,"NA")=0,"NA",IF(I3905=0,I3904,"NA"))</f>
        <v>NA</v>
      </c>
      <c r="K3904">
        <f t="shared" si="9074"/>
        <v>0</v>
      </c>
      <c r="L3904" t="str">
        <f t="shared" ref="L3904" si="9215">IF(IF(K3905=0,K3904,"NA")=0,"NA",IF(K3905=0,K3904,"NA"))</f>
        <v>NA</v>
      </c>
      <c r="M3904">
        <f t="shared" si="9076"/>
        <v>0</v>
      </c>
      <c r="N3904" t="str">
        <f t="shared" si="9077"/>
        <v>NA</v>
      </c>
      <c r="O3904">
        <f t="shared" si="9078"/>
        <v>0</v>
      </c>
      <c r="P3904">
        <f t="shared" si="9079"/>
        <v>0</v>
      </c>
      <c r="Q3904">
        <f t="shared" si="9080"/>
        <v>0</v>
      </c>
      <c r="R3904">
        <f t="shared" si="9081"/>
        <v>0</v>
      </c>
      <c r="S3904">
        <f t="shared" si="9082"/>
        <v>1</v>
      </c>
      <c r="T3904">
        <f t="shared" si="9083"/>
        <v>0</v>
      </c>
      <c r="U3904">
        <f t="shared" si="9084"/>
        <v>0</v>
      </c>
      <c r="V3904">
        <f t="shared" si="9085"/>
        <v>0</v>
      </c>
      <c r="W3904">
        <f t="shared" si="9086"/>
        <v>0</v>
      </c>
      <c r="X3904">
        <f t="shared" si="9087"/>
        <v>0</v>
      </c>
      <c r="Y3904">
        <f t="shared" si="9088"/>
        <v>0</v>
      </c>
      <c r="Z3904">
        <f t="shared" si="9089"/>
        <v>0</v>
      </c>
      <c r="AA3904">
        <f t="shared" si="9090"/>
        <v>0</v>
      </c>
      <c r="AB3904">
        <f t="shared" si="9091"/>
        <v>0</v>
      </c>
      <c r="AC3904">
        <f t="shared" si="9092"/>
        <v>0</v>
      </c>
      <c r="AD3904">
        <f t="shared" si="9093"/>
        <v>0</v>
      </c>
      <c r="AM3904">
        <v>33400</v>
      </c>
      <c r="AN3904">
        <v>-550</v>
      </c>
    </row>
    <row r="3905" spans="1:40" x14ac:dyDescent="0.3">
      <c r="A3905">
        <v>3904</v>
      </c>
      <c r="B3905">
        <v>0.30503999254672998</v>
      </c>
      <c r="C3905">
        <v>0.689248468114115</v>
      </c>
      <c r="D3905" s="1">
        <v>4.9152500794445098E-13</v>
      </c>
      <c r="E3905">
        <v>5.7115393386632804E-3</v>
      </c>
      <c r="F3905" s="2" t="str">
        <f t="shared" si="9069"/>
        <v>K2</v>
      </c>
      <c r="G3905">
        <f t="shared" si="9070"/>
        <v>0</v>
      </c>
      <c r="H3905" t="str">
        <f t="shared" si="9071"/>
        <v>NA</v>
      </c>
      <c r="I3905">
        <f t="shared" si="9072"/>
        <v>1</v>
      </c>
      <c r="J3905" t="str">
        <f t="shared" ref="J3905" si="9216">IF(IF(I3906=0,I3905,"NA")=0,"NA",IF(I3906=0,I3905,"NA"))</f>
        <v>NA</v>
      </c>
      <c r="K3905">
        <f t="shared" si="9074"/>
        <v>0</v>
      </c>
      <c r="L3905" t="str">
        <f t="shared" ref="L3905" si="9217">IF(IF(K3906=0,K3905,"NA")=0,"NA",IF(K3906=0,K3905,"NA"))</f>
        <v>NA</v>
      </c>
      <c r="M3905">
        <f t="shared" si="9076"/>
        <v>0</v>
      </c>
      <c r="N3905" t="str">
        <f t="shared" si="9077"/>
        <v>NA</v>
      </c>
      <c r="O3905">
        <f t="shared" si="9078"/>
        <v>0</v>
      </c>
      <c r="P3905">
        <f t="shared" si="9079"/>
        <v>1</v>
      </c>
      <c r="Q3905">
        <f t="shared" si="9080"/>
        <v>0</v>
      </c>
      <c r="R3905">
        <f t="shared" si="9081"/>
        <v>0</v>
      </c>
      <c r="S3905">
        <f t="shared" si="9082"/>
        <v>0</v>
      </c>
      <c r="T3905">
        <f t="shared" si="9083"/>
        <v>0</v>
      </c>
      <c r="U3905">
        <f t="shared" si="9084"/>
        <v>0</v>
      </c>
      <c r="V3905">
        <f t="shared" si="9085"/>
        <v>0</v>
      </c>
      <c r="W3905">
        <f t="shared" si="9086"/>
        <v>0</v>
      </c>
      <c r="X3905">
        <f t="shared" si="9087"/>
        <v>0</v>
      </c>
      <c r="Y3905">
        <f t="shared" si="9088"/>
        <v>0</v>
      </c>
      <c r="Z3905">
        <f t="shared" si="9089"/>
        <v>0</v>
      </c>
      <c r="AA3905">
        <f t="shared" si="9090"/>
        <v>0</v>
      </c>
      <c r="AB3905">
        <f t="shared" si="9091"/>
        <v>0</v>
      </c>
      <c r="AC3905">
        <f t="shared" si="9092"/>
        <v>0</v>
      </c>
      <c r="AD3905">
        <f t="shared" si="9093"/>
        <v>0</v>
      </c>
      <c r="AM3905">
        <v>33600</v>
      </c>
      <c r="AN3905">
        <v>200</v>
      </c>
    </row>
    <row r="3906" spans="1:40" x14ac:dyDescent="0.3">
      <c r="A3906">
        <v>3905</v>
      </c>
      <c r="B3906">
        <v>0.11101777237336299</v>
      </c>
      <c r="C3906">
        <v>0.86083988287254298</v>
      </c>
      <c r="D3906" s="1">
        <v>1.0978098220232701E-6</v>
      </c>
      <c r="E3906">
        <v>2.81412469442722E-2</v>
      </c>
      <c r="F3906" s="2" t="str">
        <f t="shared" si="9069"/>
        <v>K2</v>
      </c>
      <c r="G3906">
        <f t="shared" si="9070"/>
        <v>0</v>
      </c>
      <c r="H3906" t="str">
        <f t="shared" si="9071"/>
        <v>NA</v>
      </c>
      <c r="I3906">
        <f t="shared" si="9072"/>
        <v>2</v>
      </c>
      <c r="J3906" t="str">
        <f t="shared" ref="J3906" si="9218">IF(IF(I3907=0,I3906,"NA")=0,"NA",IF(I3907=0,I3906,"NA"))</f>
        <v>NA</v>
      </c>
      <c r="K3906">
        <f t="shared" si="9074"/>
        <v>0</v>
      </c>
      <c r="L3906" t="str">
        <f t="shared" ref="L3906" si="9219">IF(IF(K3907=0,K3906,"NA")=0,"NA",IF(K3907=0,K3906,"NA"))</f>
        <v>NA</v>
      </c>
      <c r="M3906">
        <f t="shared" si="9076"/>
        <v>0</v>
      </c>
      <c r="N3906" t="str">
        <f t="shared" si="9077"/>
        <v>NA</v>
      </c>
      <c r="O3906">
        <f t="shared" si="9078"/>
        <v>0</v>
      </c>
      <c r="P3906">
        <f t="shared" si="9079"/>
        <v>0</v>
      </c>
      <c r="Q3906">
        <f t="shared" si="9080"/>
        <v>0</v>
      </c>
      <c r="R3906">
        <f t="shared" si="9081"/>
        <v>0</v>
      </c>
      <c r="S3906">
        <f t="shared" si="9082"/>
        <v>0</v>
      </c>
      <c r="T3906">
        <f t="shared" si="9083"/>
        <v>1</v>
      </c>
      <c r="U3906">
        <f t="shared" si="9084"/>
        <v>0</v>
      </c>
      <c r="V3906">
        <f t="shared" si="9085"/>
        <v>0</v>
      </c>
      <c r="W3906">
        <f t="shared" si="9086"/>
        <v>0</v>
      </c>
      <c r="X3906">
        <f t="shared" si="9087"/>
        <v>0</v>
      </c>
      <c r="Y3906">
        <f t="shared" si="9088"/>
        <v>0</v>
      </c>
      <c r="Z3906">
        <f t="shared" si="9089"/>
        <v>0</v>
      </c>
      <c r="AA3906">
        <f t="shared" si="9090"/>
        <v>0</v>
      </c>
      <c r="AB3906">
        <f t="shared" si="9091"/>
        <v>0</v>
      </c>
      <c r="AC3906">
        <f t="shared" si="9092"/>
        <v>0</v>
      </c>
      <c r="AD3906">
        <f t="shared" si="9093"/>
        <v>0</v>
      </c>
      <c r="AM3906">
        <v>33475</v>
      </c>
      <c r="AN3906">
        <v>-125</v>
      </c>
    </row>
    <row r="3907" spans="1:40" x14ac:dyDescent="0.3">
      <c r="A3907">
        <v>3906</v>
      </c>
      <c r="B3907">
        <v>3.6845602994629502E-2</v>
      </c>
      <c r="C3907">
        <v>0.83907221183987901</v>
      </c>
      <c r="D3907">
        <v>1.3485571735061401E-2</v>
      </c>
      <c r="E3907">
        <v>0.11059661343042999</v>
      </c>
      <c r="F3907" s="2" t="str">
        <f t="shared" ref="F3907:F3952" si="9220">IF(MAX(B3907:E3907)=B3907,B$1,IF(MAX(B3907:E3907)=C3907,C$1,IF(MAX(B3907:E3907)=D3907,D$1,E$1)))</f>
        <v>K2</v>
      </c>
      <c r="G3907">
        <f t="shared" ref="G3907:G3952" si="9221">IF(AND(($F3906="k1"),($F3907="k1")),G3906+1,(IF(OR(AND(($F3906="k2"),($F3907="k1")),AND(($F3906="k3"),($F3907="k1")),AND(($F3906="k4"),($F3907="k1"))),1,0)))</f>
        <v>0</v>
      </c>
      <c r="H3907" t="str">
        <f t="shared" ref="H3907:H3952" si="9222">IF(IF(G3908=0,G3907,"NA")=0,"NA",IF(G3908=0,G3907,"NA"))</f>
        <v>NA</v>
      </c>
      <c r="I3907">
        <f t="shared" ref="I3907:I3952" si="9223">IF(AND(($F3906="k2"),($F3907="k2")),I3906+1,(IF(OR(AND(($F3906="k1"),($F3907="k2")),AND(($F3906="k3"),($F3907="k2")),AND(($F3906="k4"),($F3907="k2"))),1,0)))</f>
        <v>3</v>
      </c>
      <c r="J3907">
        <f t="shared" ref="J3907" si="9224">IF(IF(I3908=0,I3907,"NA")=0,"NA",IF(I3908=0,I3907,"NA"))</f>
        <v>3</v>
      </c>
      <c r="K3907">
        <f t="shared" ref="K3907:K3952" si="9225">IF(AND(($F3906="k3"),($F3907="k3")),K3906+1,(IF(OR(AND(($F3906="k1"),($F3907="k3")),AND(($F3906="k2"),($F3907="k3")),AND(($F3906="k4"),($F3907="k3"))),1,0)))</f>
        <v>0</v>
      </c>
      <c r="L3907" t="str">
        <f t="shared" ref="L3907" si="9226">IF(IF(K3908=0,K3907,"NA")=0,"NA",IF(K3908=0,K3907,"NA"))</f>
        <v>NA</v>
      </c>
      <c r="M3907">
        <f t="shared" ref="M3907:M3952" si="9227">IF(AND(($F3906="k4"),($F3907="k4")),M3906+1,(IF(OR(AND(($F3906="k1"),($F3907="k4")),AND(($F3906="k2"),($F3907="k4")),AND(($F3906="k3"),($F3907="k4"))),1,0)))</f>
        <v>0</v>
      </c>
      <c r="N3907" t="str">
        <f t="shared" ref="N3907:N3952" si="9228">IF(IF(M3908=0,M3907,"NA")=0,"NA",IF(M3908=0,M3907,"NA"))</f>
        <v>NA</v>
      </c>
      <c r="O3907">
        <f t="shared" ref="O3907:O3952" si="9229">IF(AND(($F3906="k1"),($F3907="k1")),1,0)</f>
        <v>0</v>
      </c>
      <c r="P3907">
        <f t="shared" ref="P3907:P3952" si="9230">IF(AND(($F3906="k1"),($F3907="k2")),1,0)</f>
        <v>0</v>
      </c>
      <c r="Q3907">
        <f t="shared" ref="Q3907:Q3952" si="9231">IF(AND(($F3906="k1"),($F3907="k3")),1,0)</f>
        <v>0</v>
      </c>
      <c r="R3907">
        <f t="shared" ref="R3907:R3952" si="9232">IF(AND(($F3906="k1"),($F3907="k4")),1,0)</f>
        <v>0</v>
      </c>
      <c r="S3907">
        <f t="shared" ref="S3907:S3952" si="9233">IF(AND(($F3906="k2"),($F3907="k1")),1,0)</f>
        <v>0</v>
      </c>
      <c r="T3907">
        <f t="shared" ref="T3907:T3952" si="9234">IF(AND(($F3906="k2"),($F3907="k2")),1,0)</f>
        <v>1</v>
      </c>
      <c r="U3907">
        <f t="shared" ref="U3907:U3952" si="9235">IF(AND(($F3906="k2"),($F3907="k3")),1,0)</f>
        <v>0</v>
      </c>
      <c r="V3907">
        <f t="shared" ref="V3907:V3952" si="9236">IF(AND(($F3906="k2"),($F3907="k4")),1,0)</f>
        <v>0</v>
      </c>
      <c r="W3907">
        <f t="shared" ref="W3907:W3952" si="9237">IF(AND(($F3906="k3"),($F3907="k1")),1,0)</f>
        <v>0</v>
      </c>
      <c r="X3907">
        <f t="shared" ref="X3907:X3952" si="9238">IF(AND(($F3906="k3"),($F3907="k2")),1,0)</f>
        <v>0</v>
      </c>
      <c r="Y3907">
        <f t="shared" ref="Y3907:Y3952" si="9239">IF(AND(($F3906="k3"),($F3907="k3")),1,0)</f>
        <v>0</v>
      </c>
      <c r="Z3907">
        <f t="shared" ref="Z3907:Z3952" si="9240">IF(AND(($F3906="k3"),($F3907="k4")),1,0)</f>
        <v>0</v>
      </c>
      <c r="AA3907">
        <f t="shared" ref="AA3907:AA3952" si="9241">IF(AND(($F3906="k4"),($F3907="k1")),1,0)</f>
        <v>0</v>
      </c>
      <c r="AB3907">
        <f t="shared" ref="AB3907:AB3952" si="9242">IF(AND(($F3906="k4"),($F3907="k2")),1,0)</f>
        <v>0</v>
      </c>
      <c r="AC3907">
        <f t="shared" ref="AC3907:AC3952" si="9243">IF(AND(($F3906="k4"),($F3907="k3")),1,0)</f>
        <v>0</v>
      </c>
      <c r="AD3907">
        <f t="shared" ref="AD3907:AD3952" si="9244">IF(AND(($F3906="k4"),($F3907="k4")),1,0)</f>
        <v>0</v>
      </c>
      <c r="AM3907">
        <v>33475</v>
      </c>
      <c r="AN3907">
        <v>0</v>
      </c>
    </row>
    <row r="3908" spans="1:40" x14ac:dyDescent="0.3">
      <c r="A3908">
        <v>3907</v>
      </c>
      <c r="B3908">
        <v>0.56211228867418905</v>
      </c>
      <c r="C3908">
        <v>0.43788764274238601</v>
      </c>
      <c r="D3908" s="1">
        <v>7.6764341199664303E-72</v>
      </c>
      <c r="E3908" s="1">
        <v>6.8583425440658494E-8</v>
      </c>
      <c r="F3908" s="2" t="str">
        <f t="shared" si="9220"/>
        <v>K1</v>
      </c>
      <c r="G3908">
        <f t="shared" si="9221"/>
        <v>1</v>
      </c>
      <c r="H3908">
        <f t="shared" si="9222"/>
        <v>1</v>
      </c>
      <c r="I3908">
        <f t="shared" si="9223"/>
        <v>0</v>
      </c>
      <c r="J3908" t="str">
        <f t="shared" ref="J3908" si="9245">IF(IF(I3909=0,I3908,"NA")=0,"NA",IF(I3909=0,I3908,"NA"))</f>
        <v>NA</v>
      </c>
      <c r="K3908">
        <f t="shared" si="9225"/>
        <v>0</v>
      </c>
      <c r="L3908" t="str">
        <f t="shared" ref="L3908" si="9246">IF(IF(K3909=0,K3908,"NA")=0,"NA",IF(K3909=0,K3908,"NA"))</f>
        <v>NA</v>
      </c>
      <c r="M3908">
        <f t="shared" si="9227"/>
        <v>0</v>
      </c>
      <c r="N3908" t="str">
        <f t="shared" si="9228"/>
        <v>NA</v>
      </c>
      <c r="O3908">
        <f t="shared" si="9229"/>
        <v>0</v>
      </c>
      <c r="P3908">
        <f t="shared" si="9230"/>
        <v>0</v>
      </c>
      <c r="Q3908">
        <f t="shared" si="9231"/>
        <v>0</v>
      </c>
      <c r="R3908">
        <f t="shared" si="9232"/>
        <v>0</v>
      </c>
      <c r="S3908">
        <f t="shared" si="9233"/>
        <v>1</v>
      </c>
      <c r="T3908">
        <f t="shared" si="9234"/>
        <v>0</v>
      </c>
      <c r="U3908">
        <f t="shared" si="9235"/>
        <v>0</v>
      </c>
      <c r="V3908">
        <f t="shared" si="9236"/>
        <v>0</v>
      </c>
      <c r="W3908">
        <f t="shared" si="9237"/>
        <v>0</v>
      </c>
      <c r="X3908">
        <f t="shared" si="9238"/>
        <v>0</v>
      </c>
      <c r="Y3908">
        <f t="shared" si="9239"/>
        <v>0</v>
      </c>
      <c r="Z3908">
        <f t="shared" si="9240"/>
        <v>0</v>
      </c>
      <c r="AA3908">
        <f t="shared" si="9241"/>
        <v>0</v>
      </c>
      <c r="AB3908">
        <f t="shared" si="9242"/>
        <v>0</v>
      </c>
      <c r="AC3908">
        <f t="shared" si="9243"/>
        <v>0</v>
      </c>
      <c r="AD3908">
        <f t="shared" si="9244"/>
        <v>0</v>
      </c>
      <c r="AM3908">
        <v>32975</v>
      </c>
      <c r="AN3908">
        <v>-500</v>
      </c>
    </row>
    <row r="3909" spans="1:40" x14ac:dyDescent="0.3">
      <c r="A3909">
        <v>3908</v>
      </c>
      <c r="B3909">
        <v>0.183450018099722</v>
      </c>
      <c r="C3909">
        <v>0.78671664884908699</v>
      </c>
      <c r="D3909">
        <v>1.0975654634728399E-4</v>
      </c>
      <c r="E3909">
        <v>2.9723576504843498E-2</v>
      </c>
      <c r="F3909" s="2" t="str">
        <f t="shared" si="9220"/>
        <v>K2</v>
      </c>
      <c r="G3909">
        <f t="shared" si="9221"/>
        <v>0</v>
      </c>
      <c r="H3909" t="str">
        <f t="shared" si="9222"/>
        <v>NA</v>
      </c>
      <c r="I3909">
        <f t="shared" si="9223"/>
        <v>1</v>
      </c>
      <c r="J3909">
        <f t="shared" ref="J3909" si="9247">IF(IF(I3910=0,I3909,"NA")=0,"NA",IF(I3910=0,I3909,"NA"))</f>
        <v>1</v>
      </c>
      <c r="K3909">
        <f t="shared" si="9225"/>
        <v>0</v>
      </c>
      <c r="L3909" t="str">
        <f t="shared" ref="L3909" si="9248">IF(IF(K3910=0,K3909,"NA")=0,"NA",IF(K3910=0,K3909,"NA"))</f>
        <v>NA</v>
      </c>
      <c r="M3909">
        <f t="shared" si="9227"/>
        <v>0</v>
      </c>
      <c r="N3909" t="str">
        <f t="shared" si="9228"/>
        <v>NA</v>
      </c>
      <c r="O3909">
        <f t="shared" si="9229"/>
        <v>0</v>
      </c>
      <c r="P3909">
        <f t="shared" si="9230"/>
        <v>1</v>
      </c>
      <c r="Q3909">
        <f t="shared" si="9231"/>
        <v>0</v>
      </c>
      <c r="R3909">
        <f t="shared" si="9232"/>
        <v>0</v>
      </c>
      <c r="S3909">
        <f t="shared" si="9233"/>
        <v>0</v>
      </c>
      <c r="T3909">
        <f t="shared" si="9234"/>
        <v>0</v>
      </c>
      <c r="U3909">
        <f t="shared" si="9235"/>
        <v>0</v>
      </c>
      <c r="V3909">
        <f t="shared" si="9236"/>
        <v>0</v>
      </c>
      <c r="W3909">
        <f t="shared" si="9237"/>
        <v>0</v>
      </c>
      <c r="X3909">
        <f t="shared" si="9238"/>
        <v>0</v>
      </c>
      <c r="Y3909">
        <f t="shared" si="9239"/>
        <v>0</v>
      </c>
      <c r="Z3909">
        <f t="shared" si="9240"/>
        <v>0</v>
      </c>
      <c r="AA3909">
        <f t="shared" si="9241"/>
        <v>0</v>
      </c>
      <c r="AB3909">
        <f t="shared" si="9242"/>
        <v>0</v>
      </c>
      <c r="AC3909">
        <f t="shared" si="9243"/>
        <v>0</v>
      </c>
      <c r="AD3909">
        <f t="shared" si="9244"/>
        <v>0</v>
      </c>
      <c r="AM3909">
        <v>33075</v>
      </c>
      <c r="AN3909">
        <v>100</v>
      </c>
    </row>
    <row r="3910" spans="1:40" x14ac:dyDescent="0.3">
      <c r="A3910">
        <v>3909</v>
      </c>
      <c r="B3910">
        <v>0.58183106630998804</v>
      </c>
      <c r="C3910">
        <v>0.41816840221678198</v>
      </c>
      <c r="D3910" s="1">
        <v>1.9325065255891999E-59</v>
      </c>
      <c r="E3910" s="1">
        <v>5.3147322946924598E-7</v>
      </c>
      <c r="F3910" s="2" t="str">
        <f t="shared" si="9220"/>
        <v>K1</v>
      </c>
      <c r="G3910">
        <f t="shared" si="9221"/>
        <v>1</v>
      </c>
      <c r="H3910">
        <f t="shared" si="9222"/>
        <v>1</v>
      </c>
      <c r="I3910">
        <f t="shared" si="9223"/>
        <v>0</v>
      </c>
      <c r="J3910" t="str">
        <f t="shared" ref="J3910" si="9249">IF(IF(I3911=0,I3910,"NA")=0,"NA",IF(I3911=0,I3910,"NA"))</f>
        <v>NA</v>
      </c>
      <c r="K3910">
        <f t="shared" si="9225"/>
        <v>0</v>
      </c>
      <c r="L3910" t="str">
        <f t="shared" ref="L3910" si="9250">IF(IF(K3911=0,K3910,"NA")=0,"NA",IF(K3911=0,K3910,"NA"))</f>
        <v>NA</v>
      </c>
      <c r="M3910">
        <f t="shared" si="9227"/>
        <v>0</v>
      </c>
      <c r="N3910" t="str">
        <f t="shared" si="9228"/>
        <v>NA</v>
      </c>
      <c r="O3910">
        <f t="shared" si="9229"/>
        <v>0</v>
      </c>
      <c r="P3910">
        <f t="shared" si="9230"/>
        <v>0</v>
      </c>
      <c r="Q3910">
        <f t="shared" si="9231"/>
        <v>0</v>
      </c>
      <c r="R3910">
        <f t="shared" si="9232"/>
        <v>0</v>
      </c>
      <c r="S3910">
        <f t="shared" si="9233"/>
        <v>1</v>
      </c>
      <c r="T3910">
        <f t="shared" si="9234"/>
        <v>0</v>
      </c>
      <c r="U3910">
        <f t="shared" si="9235"/>
        <v>0</v>
      </c>
      <c r="V3910">
        <f t="shared" si="9236"/>
        <v>0</v>
      </c>
      <c r="W3910">
        <f t="shared" si="9237"/>
        <v>0</v>
      </c>
      <c r="X3910">
        <f t="shared" si="9238"/>
        <v>0</v>
      </c>
      <c r="Y3910">
        <f t="shared" si="9239"/>
        <v>0</v>
      </c>
      <c r="Z3910">
        <f t="shared" si="9240"/>
        <v>0</v>
      </c>
      <c r="AA3910">
        <f t="shared" si="9241"/>
        <v>0</v>
      </c>
      <c r="AB3910">
        <f t="shared" si="9242"/>
        <v>0</v>
      </c>
      <c r="AC3910">
        <f t="shared" si="9243"/>
        <v>0</v>
      </c>
      <c r="AD3910">
        <f t="shared" si="9244"/>
        <v>0</v>
      </c>
      <c r="AM3910">
        <v>32625</v>
      </c>
      <c r="AN3910">
        <v>-450</v>
      </c>
    </row>
    <row r="3911" spans="1:40" x14ac:dyDescent="0.3">
      <c r="A3911">
        <v>3910</v>
      </c>
      <c r="B3911">
        <v>0.18126775376481</v>
      </c>
      <c r="C3911">
        <v>0.73037494731465602</v>
      </c>
      <c r="D3911">
        <v>5.3080455527147997E-2</v>
      </c>
      <c r="E3911">
        <v>3.5276843393385299E-2</v>
      </c>
      <c r="F3911" s="2" t="str">
        <f t="shared" si="9220"/>
        <v>K2</v>
      </c>
      <c r="G3911">
        <f t="shared" si="9221"/>
        <v>0</v>
      </c>
      <c r="H3911" t="str">
        <f t="shared" si="9222"/>
        <v>NA</v>
      </c>
      <c r="I3911">
        <f t="shared" si="9223"/>
        <v>1</v>
      </c>
      <c r="J3911">
        <f t="shared" ref="J3911" si="9251">IF(IF(I3912=0,I3911,"NA")=0,"NA",IF(I3912=0,I3911,"NA"))</f>
        <v>1</v>
      </c>
      <c r="K3911">
        <f t="shared" si="9225"/>
        <v>0</v>
      </c>
      <c r="L3911" t="str">
        <f t="shared" ref="L3911" si="9252">IF(IF(K3912=0,K3911,"NA")=0,"NA",IF(K3912=0,K3911,"NA"))</f>
        <v>NA</v>
      </c>
      <c r="M3911">
        <f t="shared" si="9227"/>
        <v>0</v>
      </c>
      <c r="N3911" t="str">
        <f t="shared" si="9228"/>
        <v>NA</v>
      </c>
      <c r="O3911">
        <f t="shared" si="9229"/>
        <v>0</v>
      </c>
      <c r="P3911">
        <f t="shared" si="9230"/>
        <v>1</v>
      </c>
      <c r="Q3911">
        <f t="shared" si="9231"/>
        <v>0</v>
      </c>
      <c r="R3911">
        <f t="shared" si="9232"/>
        <v>0</v>
      </c>
      <c r="S3911">
        <f t="shared" si="9233"/>
        <v>0</v>
      </c>
      <c r="T3911">
        <f t="shared" si="9234"/>
        <v>0</v>
      </c>
      <c r="U3911">
        <f t="shared" si="9235"/>
        <v>0</v>
      </c>
      <c r="V3911">
        <f t="shared" si="9236"/>
        <v>0</v>
      </c>
      <c r="W3911">
        <f t="shared" si="9237"/>
        <v>0</v>
      </c>
      <c r="X3911">
        <f t="shared" si="9238"/>
        <v>0</v>
      </c>
      <c r="Y3911">
        <f t="shared" si="9239"/>
        <v>0</v>
      </c>
      <c r="Z3911">
        <f t="shared" si="9240"/>
        <v>0</v>
      </c>
      <c r="AA3911">
        <f t="shared" si="9241"/>
        <v>0</v>
      </c>
      <c r="AB3911">
        <f t="shared" si="9242"/>
        <v>0</v>
      </c>
      <c r="AC3911">
        <f t="shared" si="9243"/>
        <v>0</v>
      </c>
      <c r="AD3911">
        <f t="shared" si="9244"/>
        <v>0</v>
      </c>
      <c r="AM3911">
        <v>32650</v>
      </c>
      <c r="AN3911">
        <v>25</v>
      </c>
    </row>
    <row r="3912" spans="1:40" x14ac:dyDescent="0.3">
      <c r="A3912">
        <v>3911</v>
      </c>
      <c r="B3912">
        <v>0.88262057344380895</v>
      </c>
      <c r="C3912">
        <v>0.11737942610601899</v>
      </c>
      <c r="D3912" s="1">
        <v>1.7356873786612701E-86</v>
      </c>
      <c r="E3912" s="1">
        <v>4.50172155969516E-10</v>
      </c>
      <c r="F3912" s="2" t="str">
        <f t="shared" si="9220"/>
        <v>K1</v>
      </c>
      <c r="G3912">
        <f t="shared" si="9221"/>
        <v>1</v>
      </c>
      <c r="H3912" t="str">
        <f t="shared" si="9222"/>
        <v>NA</v>
      </c>
      <c r="I3912">
        <f t="shared" si="9223"/>
        <v>0</v>
      </c>
      <c r="J3912" t="str">
        <f t="shared" ref="J3912" si="9253">IF(IF(I3913=0,I3912,"NA")=0,"NA",IF(I3913=0,I3912,"NA"))</f>
        <v>NA</v>
      </c>
      <c r="K3912">
        <f t="shared" si="9225"/>
        <v>0</v>
      </c>
      <c r="L3912" t="str">
        <f t="shared" ref="L3912" si="9254">IF(IF(K3913=0,K3912,"NA")=0,"NA",IF(K3913=0,K3912,"NA"))</f>
        <v>NA</v>
      </c>
      <c r="M3912">
        <f t="shared" si="9227"/>
        <v>0</v>
      </c>
      <c r="N3912" t="str">
        <f t="shared" si="9228"/>
        <v>NA</v>
      </c>
      <c r="O3912">
        <f t="shared" si="9229"/>
        <v>0</v>
      </c>
      <c r="P3912">
        <f t="shared" si="9230"/>
        <v>0</v>
      </c>
      <c r="Q3912">
        <f t="shared" si="9231"/>
        <v>0</v>
      </c>
      <c r="R3912">
        <f t="shared" si="9232"/>
        <v>0</v>
      </c>
      <c r="S3912">
        <f t="shared" si="9233"/>
        <v>1</v>
      </c>
      <c r="T3912">
        <f t="shared" si="9234"/>
        <v>0</v>
      </c>
      <c r="U3912">
        <f t="shared" si="9235"/>
        <v>0</v>
      </c>
      <c r="V3912">
        <f t="shared" si="9236"/>
        <v>0</v>
      </c>
      <c r="W3912">
        <f t="shared" si="9237"/>
        <v>0</v>
      </c>
      <c r="X3912">
        <f t="shared" si="9238"/>
        <v>0</v>
      </c>
      <c r="Y3912">
        <f t="shared" si="9239"/>
        <v>0</v>
      </c>
      <c r="Z3912">
        <f t="shared" si="9240"/>
        <v>0</v>
      </c>
      <c r="AA3912">
        <f t="shared" si="9241"/>
        <v>0</v>
      </c>
      <c r="AB3912">
        <f t="shared" si="9242"/>
        <v>0</v>
      </c>
      <c r="AC3912">
        <f t="shared" si="9243"/>
        <v>0</v>
      </c>
      <c r="AD3912">
        <f t="shared" si="9244"/>
        <v>0</v>
      </c>
      <c r="AM3912">
        <v>32100</v>
      </c>
      <c r="AN3912">
        <v>-550</v>
      </c>
    </row>
    <row r="3913" spans="1:40" x14ac:dyDescent="0.3">
      <c r="A3913">
        <v>3912</v>
      </c>
      <c r="B3913">
        <v>0.99930467064371498</v>
      </c>
      <c r="C3913">
        <v>6.9532935628462502E-4</v>
      </c>
      <c r="D3913" s="1">
        <v>5.9067257992247499E-121</v>
      </c>
      <c r="E3913" s="1">
        <v>3.8315958355408798E-17</v>
      </c>
      <c r="F3913" s="2" t="str">
        <f t="shared" si="9220"/>
        <v>K1</v>
      </c>
      <c r="G3913">
        <f t="shared" si="9221"/>
        <v>2</v>
      </c>
      <c r="H3913">
        <f t="shared" si="9222"/>
        <v>2</v>
      </c>
      <c r="I3913">
        <f t="shared" si="9223"/>
        <v>0</v>
      </c>
      <c r="J3913" t="str">
        <f t="shared" ref="J3913" si="9255">IF(IF(I3914=0,I3913,"NA")=0,"NA",IF(I3914=0,I3913,"NA"))</f>
        <v>NA</v>
      </c>
      <c r="K3913">
        <f t="shared" si="9225"/>
        <v>0</v>
      </c>
      <c r="L3913" t="str">
        <f t="shared" ref="L3913" si="9256">IF(IF(K3914=0,K3913,"NA")=0,"NA",IF(K3914=0,K3913,"NA"))</f>
        <v>NA</v>
      </c>
      <c r="M3913">
        <f t="shared" si="9227"/>
        <v>0</v>
      </c>
      <c r="N3913" t="str">
        <f t="shared" si="9228"/>
        <v>NA</v>
      </c>
      <c r="O3913">
        <f t="shared" si="9229"/>
        <v>1</v>
      </c>
      <c r="P3913">
        <f t="shared" si="9230"/>
        <v>0</v>
      </c>
      <c r="Q3913">
        <f t="shared" si="9231"/>
        <v>0</v>
      </c>
      <c r="R3913">
        <f t="shared" si="9232"/>
        <v>0</v>
      </c>
      <c r="S3913">
        <f t="shared" si="9233"/>
        <v>0</v>
      </c>
      <c r="T3913">
        <f t="shared" si="9234"/>
        <v>0</v>
      </c>
      <c r="U3913">
        <f t="shared" si="9235"/>
        <v>0</v>
      </c>
      <c r="V3913">
        <f t="shared" si="9236"/>
        <v>0</v>
      </c>
      <c r="W3913">
        <f t="shared" si="9237"/>
        <v>0</v>
      </c>
      <c r="X3913">
        <f t="shared" si="9238"/>
        <v>0</v>
      </c>
      <c r="Y3913">
        <f t="shared" si="9239"/>
        <v>0</v>
      </c>
      <c r="Z3913">
        <f t="shared" si="9240"/>
        <v>0</v>
      </c>
      <c r="AA3913">
        <f t="shared" si="9241"/>
        <v>0</v>
      </c>
      <c r="AB3913">
        <f t="shared" si="9242"/>
        <v>0</v>
      </c>
      <c r="AC3913">
        <f t="shared" si="9243"/>
        <v>0</v>
      </c>
      <c r="AD3913">
        <f t="shared" si="9244"/>
        <v>0</v>
      </c>
      <c r="AM3913">
        <v>31450</v>
      </c>
      <c r="AN3913">
        <v>-650</v>
      </c>
    </row>
    <row r="3914" spans="1:40" x14ac:dyDescent="0.3">
      <c r="A3914">
        <v>3913</v>
      </c>
      <c r="B3914">
        <v>0.39297473537561001</v>
      </c>
      <c r="C3914">
        <v>0.42382144027534902</v>
      </c>
      <c r="D3914">
        <v>0.18282960521164501</v>
      </c>
      <c r="E3914">
        <v>3.7421913739469302E-4</v>
      </c>
      <c r="F3914" s="2" t="str">
        <f t="shared" si="9220"/>
        <v>K2</v>
      </c>
      <c r="G3914">
        <f t="shared" si="9221"/>
        <v>0</v>
      </c>
      <c r="H3914" t="str">
        <f t="shared" si="9222"/>
        <v>NA</v>
      </c>
      <c r="I3914">
        <f t="shared" si="9223"/>
        <v>1</v>
      </c>
      <c r="J3914">
        <f t="shared" ref="J3914" si="9257">IF(IF(I3915=0,I3914,"NA")=0,"NA",IF(I3915=0,I3914,"NA"))</f>
        <v>1</v>
      </c>
      <c r="K3914">
        <f t="shared" si="9225"/>
        <v>0</v>
      </c>
      <c r="L3914" t="str">
        <f t="shared" ref="L3914" si="9258">IF(IF(K3915=0,K3914,"NA")=0,"NA",IF(K3915=0,K3914,"NA"))</f>
        <v>NA</v>
      </c>
      <c r="M3914">
        <f t="shared" si="9227"/>
        <v>0</v>
      </c>
      <c r="N3914" t="str">
        <f t="shared" si="9228"/>
        <v>NA</v>
      </c>
      <c r="O3914">
        <f t="shared" si="9229"/>
        <v>0</v>
      </c>
      <c r="P3914">
        <f t="shared" si="9230"/>
        <v>1</v>
      </c>
      <c r="Q3914">
        <f t="shared" si="9231"/>
        <v>0</v>
      </c>
      <c r="R3914">
        <f t="shared" si="9232"/>
        <v>0</v>
      </c>
      <c r="S3914">
        <f t="shared" si="9233"/>
        <v>0</v>
      </c>
      <c r="T3914">
        <f t="shared" si="9234"/>
        <v>0</v>
      </c>
      <c r="U3914">
        <f t="shared" si="9235"/>
        <v>0</v>
      </c>
      <c r="V3914">
        <f t="shared" si="9236"/>
        <v>0</v>
      </c>
      <c r="W3914">
        <f t="shared" si="9237"/>
        <v>0</v>
      </c>
      <c r="X3914">
        <f t="shared" si="9238"/>
        <v>0</v>
      </c>
      <c r="Y3914">
        <f t="shared" si="9239"/>
        <v>0</v>
      </c>
      <c r="Z3914">
        <f t="shared" si="9240"/>
        <v>0</v>
      </c>
      <c r="AA3914">
        <f t="shared" si="9241"/>
        <v>0</v>
      </c>
      <c r="AB3914">
        <f t="shared" si="9242"/>
        <v>0</v>
      </c>
      <c r="AC3914">
        <f t="shared" si="9243"/>
        <v>0</v>
      </c>
      <c r="AD3914">
        <f t="shared" si="9244"/>
        <v>0</v>
      </c>
      <c r="AM3914">
        <v>31450</v>
      </c>
      <c r="AN3914">
        <v>0</v>
      </c>
    </row>
    <row r="3915" spans="1:40" x14ac:dyDescent="0.3">
      <c r="A3915">
        <v>3914</v>
      </c>
      <c r="B3915">
        <v>0.99999975892155302</v>
      </c>
      <c r="C3915" s="1">
        <v>2.41078447174948E-7</v>
      </c>
      <c r="D3915" s="1" t="s">
        <v>0</v>
      </c>
      <c r="E3915" s="1">
        <v>3.7356077545622901E-36</v>
      </c>
      <c r="F3915" s="2" t="str">
        <f t="shared" si="9220"/>
        <v>K1</v>
      </c>
      <c r="G3915">
        <f t="shared" si="9221"/>
        <v>1</v>
      </c>
      <c r="H3915" t="str">
        <f t="shared" si="9222"/>
        <v>NA</v>
      </c>
      <c r="I3915">
        <f t="shared" si="9223"/>
        <v>0</v>
      </c>
      <c r="J3915" t="str">
        <f t="shared" ref="J3915" si="9259">IF(IF(I3916=0,I3915,"NA")=0,"NA",IF(I3916=0,I3915,"NA"))</f>
        <v>NA</v>
      </c>
      <c r="K3915">
        <f t="shared" si="9225"/>
        <v>0</v>
      </c>
      <c r="L3915" t="str">
        <f t="shared" ref="L3915" si="9260">IF(IF(K3916=0,K3915,"NA")=0,"NA",IF(K3916=0,K3915,"NA"))</f>
        <v>NA</v>
      </c>
      <c r="M3915">
        <f t="shared" si="9227"/>
        <v>0</v>
      </c>
      <c r="N3915" t="str">
        <f t="shared" si="9228"/>
        <v>NA</v>
      </c>
      <c r="O3915">
        <f t="shared" si="9229"/>
        <v>0</v>
      </c>
      <c r="P3915">
        <f t="shared" si="9230"/>
        <v>0</v>
      </c>
      <c r="Q3915">
        <f t="shared" si="9231"/>
        <v>0</v>
      </c>
      <c r="R3915">
        <f t="shared" si="9232"/>
        <v>0</v>
      </c>
      <c r="S3915">
        <f t="shared" si="9233"/>
        <v>1</v>
      </c>
      <c r="T3915">
        <f t="shared" si="9234"/>
        <v>0</v>
      </c>
      <c r="U3915">
        <f t="shared" si="9235"/>
        <v>0</v>
      </c>
      <c r="V3915">
        <f t="shared" si="9236"/>
        <v>0</v>
      </c>
      <c r="W3915">
        <f t="shared" si="9237"/>
        <v>0</v>
      </c>
      <c r="X3915">
        <f t="shared" si="9238"/>
        <v>0</v>
      </c>
      <c r="Y3915">
        <f t="shared" si="9239"/>
        <v>0</v>
      </c>
      <c r="Z3915">
        <f t="shared" si="9240"/>
        <v>0</v>
      </c>
      <c r="AA3915">
        <f t="shared" si="9241"/>
        <v>0</v>
      </c>
      <c r="AB3915">
        <f t="shared" si="9242"/>
        <v>0</v>
      </c>
      <c r="AC3915">
        <f t="shared" si="9243"/>
        <v>0</v>
      </c>
      <c r="AD3915">
        <f t="shared" si="9244"/>
        <v>0</v>
      </c>
      <c r="AM3915">
        <v>30400</v>
      </c>
      <c r="AN3915">
        <v>-1050</v>
      </c>
    </row>
    <row r="3916" spans="1:40" x14ac:dyDescent="0.3">
      <c r="A3916">
        <v>3915</v>
      </c>
      <c r="B3916">
        <v>0.99999995926262297</v>
      </c>
      <c r="C3916" s="1">
        <v>4.0737377127287202E-8</v>
      </c>
      <c r="D3916">
        <v>0</v>
      </c>
      <c r="E3916" s="1">
        <v>1.73605250470599E-43</v>
      </c>
      <c r="F3916" s="2" t="str">
        <f t="shared" si="9220"/>
        <v>K1</v>
      </c>
      <c r="G3916">
        <f t="shared" si="9221"/>
        <v>2</v>
      </c>
      <c r="H3916" t="str">
        <f t="shared" si="9222"/>
        <v>NA</v>
      </c>
      <c r="I3916">
        <f t="shared" si="9223"/>
        <v>0</v>
      </c>
      <c r="J3916" t="str">
        <f t="shared" ref="J3916" si="9261">IF(IF(I3917=0,I3916,"NA")=0,"NA",IF(I3917=0,I3916,"NA"))</f>
        <v>NA</v>
      </c>
      <c r="K3916">
        <f t="shared" si="9225"/>
        <v>0</v>
      </c>
      <c r="L3916" t="str">
        <f t="shared" ref="L3916" si="9262">IF(IF(K3917=0,K3916,"NA")=0,"NA",IF(K3917=0,K3916,"NA"))</f>
        <v>NA</v>
      </c>
      <c r="M3916">
        <f t="shared" si="9227"/>
        <v>0</v>
      </c>
      <c r="N3916" t="str">
        <f t="shared" si="9228"/>
        <v>NA</v>
      </c>
      <c r="O3916">
        <f t="shared" si="9229"/>
        <v>1</v>
      </c>
      <c r="P3916">
        <f t="shared" si="9230"/>
        <v>0</v>
      </c>
      <c r="Q3916">
        <f t="shared" si="9231"/>
        <v>0</v>
      </c>
      <c r="R3916">
        <f t="shared" si="9232"/>
        <v>0</v>
      </c>
      <c r="S3916">
        <f t="shared" si="9233"/>
        <v>0</v>
      </c>
      <c r="T3916">
        <f t="shared" si="9234"/>
        <v>0</v>
      </c>
      <c r="U3916">
        <f t="shared" si="9235"/>
        <v>0</v>
      </c>
      <c r="V3916">
        <f t="shared" si="9236"/>
        <v>0</v>
      </c>
      <c r="W3916">
        <f t="shared" si="9237"/>
        <v>0</v>
      </c>
      <c r="X3916">
        <f t="shared" si="9238"/>
        <v>0</v>
      </c>
      <c r="Y3916">
        <f t="shared" si="9239"/>
        <v>0</v>
      </c>
      <c r="Z3916">
        <f t="shared" si="9240"/>
        <v>0</v>
      </c>
      <c r="AA3916">
        <f t="shared" si="9241"/>
        <v>0</v>
      </c>
      <c r="AB3916">
        <f t="shared" si="9242"/>
        <v>0</v>
      </c>
      <c r="AC3916">
        <f t="shared" si="9243"/>
        <v>0</v>
      </c>
      <c r="AD3916">
        <f t="shared" si="9244"/>
        <v>0</v>
      </c>
      <c r="AM3916">
        <v>31600</v>
      </c>
      <c r="AN3916">
        <v>1200</v>
      </c>
    </row>
    <row r="3917" spans="1:40" x14ac:dyDescent="0.3">
      <c r="A3917">
        <v>3916</v>
      </c>
      <c r="B3917">
        <v>0.99946258926792897</v>
      </c>
      <c r="C3917">
        <v>5.3741073207079504E-4</v>
      </c>
      <c r="D3917" s="1">
        <v>3.4598547807932798E-101</v>
      </c>
      <c r="E3917" s="1">
        <v>9.3964872286015005E-18</v>
      </c>
      <c r="F3917" s="2" t="str">
        <f t="shared" si="9220"/>
        <v>K1</v>
      </c>
      <c r="G3917">
        <f t="shared" si="9221"/>
        <v>3</v>
      </c>
      <c r="H3917">
        <f t="shared" si="9222"/>
        <v>3</v>
      </c>
      <c r="I3917">
        <f t="shared" si="9223"/>
        <v>0</v>
      </c>
      <c r="J3917" t="str">
        <f t="shared" ref="J3917" si="9263">IF(IF(I3918=0,I3917,"NA")=0,"NA",IF(I3918=0,I3917,"NA"))</f>
        <v>NA</v>
      </c>
      <c r="K3917">
        <f t="shared" si="9225"/>
        <v>0</v>
      </c>
      <c r="L3917" t="str">
        <f t="shared" ref="L3917" si="9264">IF(IF(K3918=0,K3917,"NA")=0,"NA",IF(K3918=0,K3917,"NA"))</f>
        <v>NA</v>
      </c>
      <c r="M3917">
        <f t="shared" si="9227"/>
        <v>0</v>
      </c>
      <c r="N3917" t="str">
        <f t="shared" si="9228"/>
        <v>NA</v>
      </c>
      <c r="O3917">
        <f t="shared" si="9229"/>
        <v>1</v>
      </c>
      <c r="P3917">
        <f t="shared" si="9230"/>
        <v>0</v>
      </c>
      <c r="Q3917">
        <f t="shared" si="9231"/>
        <v>0</v>
      </c>
      <c r="R3917">
        <f t="shared" si="9232"/>
        <v>0</v>
      </c>
      <c r="S3917">
        <f t="shared" si="9233"/>
        <v>0</v>
      </c>
      <c r="T3917">
        <f t="shared" si="9234"/>
        <v>0</v>
      </c>
      <c r="U3917">
        <f t="shared" si="9235"/>
        <v>0</v>
      </c>
      <c r="V3917">
        <f t="shared" si="9236"/>
        <v>0</v>
      </c>
      <c r="W3917">
        <f t="shared" si="9237"/>
        <v>0</v>
      </c>
      <c r="X3917">
        <f t="shared" si="9238"/>
        <v>0</v>
      </c>
      <c r="Y3917">
        <f t="shared" si="9239"/>
        <v>0</v>
      </c>
      <c r="Z3917">
        <f t="shared" si="9240"/>
        <v>0</v>
      </c>
      <c r="AA3917">
        <f t="shared" si="9241"/>
        <v>0</v>
      </c>
      <c r="AB3917">
        <f t="shared" si="9242"/>
        <v>0</v>
      </c>
      <c r="AC3917">
        <f t="shared" si="9243"/>
        <v>0</v>
      </c>
      <c r="AD3917">
        <f t="shared" si="9244"/>
        <v>0</v>
      </c>
      <c r="AM3917">
        <v>32200</v>
      </c>
      <c r="AN3917">
        <v>600</v>
      </c>
    </row>
    <row r="3918" spans="1:40" x14ac:dyDescent="0.3">
      <c r="A3918">
        <v>3917</v>
      </c>
      <c r="B3918">
        <v>0.41014728425878499</v>
      </c>
      <c r="C3918">
        <v>0.47991055868940802</v>
      </c>
      <c r="D3918">
        <v>0.10950222622059901</v>
      </c>
      <c r="E3918">
        <v>4.3993083120802401E-4</v>
      </c>
      <c r="F3918" s="2" t="str">
        <f t="shared" si="9220"/>
        <v>K2</v>
      </c>
      <c r="G3918">
        <f t="shared" si="9221"/>
        <v>0</v>
      </c>
      <c r="H3918" t="str">
        <f t="shared" si="9222"/>
        <v>NA</v>
      </c>
      <c r="I3918">
        <f t="shared" si="9223"/>
        <v>1</v>
      </c>
      <c r="J3918">
        <f t="shared" ref="J3918" si="9265">IF(IF(I3919=0,I3918,"NA")=0,"NA",IF(I3919=0,I3918,"NA"))</f>
        <v>1</v>
      </c>
      <c r="K3918">
        <f t="shared" si="9225"/>
        <v>0</v>
      </c>
      <c r="L3918" t="str">
        <f t="shared" ref="L3918" si="9266">IF(IF(K3919=0,K3918,"NA")=0,"NA",IF(K3919=0,K3918,"NA"))</f>
        <v>NA</v>
      </c>
      <c r="M3918">
        <f t="shared" si="9227"/>
        <v>0</v>
      </c>
      <c r="N3918" t="str">
        <f t="shared" si="9228"/>
        <v>NA</v>
      </c>
      <c r="O3918">
        <f t="shared" si="9229"/>
        <v>0</v>
      </c>
      <c r="P3918">
        <f t="shared" si="9230"/>
        <v>1</v>
      </c>
      <c r="Q3918">
        <f t="shared" si="9231"/>
        <v>0</v>
      </c>
      <c r="R3918">
        <f t="shared" si="9232"/>
        <v>0</v>
      </c>
      <c r="S3918">
        <f t="shared" si="9233"/>
        <v>0</v>
      </c>
      <c r="T3918">
        <f t="shared" si="9234"/>
        <v>0</v>
      </c>
      <c r="U3918">
        <f t="shared" si="9235"/>
        <v>0</v>
      </c>
      <c r="V3918">
        <f t="shared" si="9236"/>
        <v>0</v>
      </c>
      <c r="W3918">
        <f t="shared" si="9237"/>
        <v>0</v>
      </c>
      <c r="X3918">
        <f t="shared" si="9238"/>
        <v>0</v>
      </c>
      <c r="Y3918">
        <f t="shared" si="9239"/>
        <v>0</v>
      </c>
      <c r="Z3918">
        <f t="shared" si="9240"/>
        <v>0</v>
      </c>
      <c r="AA3918">
        <f t="shared" si="9241"/>
        <v>0</v>
      </c>
      <c r="AB3918">
        <f t="shared" si="9242"/>
        <v>0</v>
      </c>
      <c r="AC3918">
        <f t="shared" si="9243"/>
        <v>0</v>
      </c>
      <c r="AD3918">
        <f t="shared" si="9244"/>
        <v>0</v>
      </c>
      <c r="AM3918">
        <v>32175</v>
      </c>
      <c r="AN3918">
        <v>-25</v>
      </c>
    </row>
    <row r="3919" spans="1:40" x14ac:dyDescent="0.3">
      <c r="A3919">
        <v>3918</v>
      </c>
      <c r="B3919">
        <v>0.99999999656266902</v>
      </c>
      <c r="C3919" s="1">
        <v>3.4373312666962802E-9</v>
      </c>
      <c r="D3919">
        <v>0</v>
      </c>
      <c r="E3919" s="1">
        <v>4.6624996455625802E-45</v>
      </c>
      <c r="F3919" s="2" t="str">
        <f t="shared" si="9220"/>
        <v>K1</v>
      </c>
      <c r="G3919">
        <f t="shared" si="9221"/>
        <v>1</v>
      </c>
      <c r="H3919" t="str">
        <f t="shared" si="9222"/>
        <v>NA</v>
      </c>
      <c r="I3919">
        <f t="shared" si="9223"/>
        <v>0</v>
      </c>
      <c r="J3919" t="str">
        <f t="shared" ref="J3919" si="9267">IF(IF(I3920=0,I3919,"NA")=0,"NA",IF(I3920=0,I3919,"NA"))</f>
        <v>NA</v>
      </c>
      <c r="K3919">
        <f t="shared" si="9225"/>
        <v>0</v>
      </c>
      <c r="L3919" t="str">
        <f t="shared" ref="L3919" si="9268">IF(IF(K3920=0,K3919,"NA")=0,"NA",IF(K3920=0,K3919,"NA"))</f>
        <v>NA</v>
      </c>
      <c r="M3919">
        <f t="shared" si="9227"/>
        <v>0</v>
      </c>
      <c r="N3919" t="str">
        <f t="shared" si="9228"/>
        <v>NA</v>
      </c>
      <c r="O3919">
        <f t="shared" si="9229"/>
        <v>0</v>
      </c>
      <c r="P3919">
        <f t="shared" si="9230"/>
        <v>0</v>
      </c>
      <c r="Q3919">
        <f t="shared" si="9231"/>
        <v>0</v>
      </c>
      <c r="R3919">
        <f t="shared" si="9232"/>
        <v>0</v>
      </c>
      <c r="S3919">
        <f t="shared" si="9233"/>
        <v>1</v>
      </c>
      <c r="T3919">
        <f t="shared" si="9234"/>
        <v>0</v>
      </c>
      <c r="U3919">
        <f t="shared" si="9235"/>
        <v>0</v>
      </c>
      <c r="V3919">
        <f t="shared" si="9236"/>
        <v>0</v>
      </c>
      <c r="W3919">
        <f t="shared" si="9237"/>
        <v>0</v>
      </c>
      <c r="X3919">
        <f t="shared" si="9238"/>
        <v>0</v>
      </c>
      <c r="Y3919">
        <f t="shared" si="9239"/>
        <v>0</v>
      </c>
      <c r="Z3919">
        <f t="shared" si="9240"/>
        <v>0</v>
      </c>
      <c r="AA3919">
        <f t="shared" si="9241"/>
        <v>0</v>
      </c>
      <c r="AB3919">
        <f t="shared" si="9242"/>
        <v>0</v>
      </c>
      <c r="AC3919">
        <f t="shared" si="9243"/>
        <v>0</v>
      </c>
      <c r="AD3919">
        <f t="shared" si="9244"/>
        <v>0</v>
      </c>
      <c r="AM3919">
        <v>31000</v>
      </c>
      <c r="AN3919">
        <v>-1175</v>
      </c>
    </row>
    <row r="3920" spans="1:40" x14ac:dyDescent="0.3">
      <c r="A3920">
        <v>3919</v>
      </c>
      <c r="B3920">
        <v>1</v>
      </c>
      <c r="C3920" s="1">
        <v>1.3641136461005499E-32</v>
      </c>
      <c r="D3920">
        <v>0</v>
      </c>
      <c r="E3920" s="1">
        <v>2.0206949938744999E-149</v>
      </c>
      <c r="F3920" s="2" t="str">
        <f t="shared" si="9220"/>
        <v>K1</v>
      </c>
      <c r="G3920">
        <f t="shared" si="9221"/>
        <v>2</v>
      </c>
      <c r="H3920" t="str">
        <f t="shared" si="9222"/>
        <v>NA</v>
      </c>
      <c r="I3920">
        <f t="shared" si="9223"/>
        <v>0</v>
      </c>
      <c r="J3920" t="str">
        <f t="shared" ref="J3920" si="9269">IF(IF(I3921=0,I3920,"NA")=0,"NA",IF(I3921=0,I3920,"NA"))</f>
        <v>NA</v>
      </c>
      <c r="K3920">
        <f t="shared" si="9225"/>
        <v>0</v>
      </c>
      <c r="L3920" t="str">
        <f t="shared" ref="L3920" si="9270">IF(IF(K3921=0,K3920,"NA")=0,"NA",IF(K3921=0,K3920,"NA"))</f>
        <v>NA</v>
      </c>
      <c r="M3920">
        <f t="shared" si="9227"/>
        <v>0</v>
      </c>
      <c r="N3920" t="str">
        <f t="shared" si="9228"/>
        <v>NA</v>
      </c>
      <c r="O3920">
        <f t="shared" si="9229"/>
        <v>1</v>
      </c>
      <c r="P3920">
        <f t="shared" si="9230"/>
        <v>0</v>
      </c>
      <c r="Q3920">
        <f t="shared" si="9231"/>
        <v>0</v>
      </c>
      <c r="R3920">
        <f t="shared" si="9232"/>
        <v>0</v>
      </c>
      <c r="S3920">
        <f t="shared" si="9233"/>
        <v>0</v>
      </c>
      <c r="T3920">
        <f t="shared" si="9234"/>
        <v>0</v>
      </c>
      <c r="U3920">
        <f t="shared" si="9235"/>
        <v>0</v>
      </c>
      <c r="V3920">
        <f t="shared" si="9236"/>
        <v>0</v>
      </c>
      <c r="W3920">
        <f t="shared" si="9237"/>
        <v>0</v>
      </c>
      <c r="X3920">
        <f t="shared" si="9238"/>
        <v>0</v>
      </c>
      <c r="Y3920">
        <f t="shared" si="9239"/>
        <v>0</v>
      </c>
      <c r="Z3920">
        <f t="shared" si="9240"/>
        <v>0</v>
      </c>
      <c r="AA3920">
        <f t="shared" si="9241"/>
        <v>0</v>
      </c>
      <c r="AB3920">
        <f t="shared" si="9242"/>
        <v>0</v>
      </c>
      <c r="AC3920">
        <f t="shared" si="9243"/>
        <v>0</v>
      </c>
      <c r="AD3920">
        <f t="shared" si="9244"/>
        <v>0</v>
      </c>
      <c r="AM3920">
        <v>28925</v>
      </c>
      <c r="AN3920">
        <v>-2075</v>
      </c>
    </row>
    <row r="3921" spans="1:40" x14ac:dyDescent="0.3">
      <c r="A3921">
        <v>3920</v>
      </c>
      <c r="B3921">
        <v>0.94539478529602305</v>
      </c>
      <c r="C3921">
        <v>5.46052147038509E-2</v>
      </c>
      <c r="D3921" s="1">
        <v>3.3534816070987799E-143</v>
      </c>
      <c r="E3921" s="1">
        <v>1.26123242515108E-13</v>
      </c>
      <c r="F3921" s="2" t="str">
        <f t="shared" si="9220"/>
        <v>K1</v>
      </c>
      <c r="G3921">
        <f t="shared" si="9221"/>
        <v>3</v>
      </c>
      <c r="H3921" t="str">
        <f t="shared" si="9222"/>
        <v>NA</v>
      </c>
      <c r="I3921">
        <f t="shared" si="9223"/>
        <v>0</v>
      </c>
      <c r="J3921" t="str">
        <f t="shared" ref="J3921" si="9271">IF(IF(I3922=0,I3921,"NA")=0,"NA",IF(I3922=0,I3921,"NA"))</f>
        <v>NA</v>
      </c>
      <c r="K3921">
        <f t="shared" si="9225"/>
        <v>0</v>
      </c>
      <c r="L3921" t="str">
        <f t="shared" ref="L3921" si="9272">IF(IF(K3922=0,K3921,"NA")=0,"NA",IF(K3922=0,K3921,"NA"))</f>
        <v>NA</v>
      </c>
      <c r="M3921">
        <f t="shared" si="9227"/>
        <v>0</v>
      </c>
      <c r="N3921" t="str">
        <f t="shared" si="9228"/>
        <v>NA</v>
      </c>
      <c r="O3921">
        <f t="shared" si="9229"/>
        <v>1</v>
      </c>
      <c r="P3921">
        <f t="shared" si="9230"/>
        <v>0</v>
      </c>
      <c r="Q3921">
        <f t="shared" si="9231"/>
        <v>0</v>
      </c>
      <c r="R3921">
        <f t="shared" si="9232"/>
        <v>0</v>
      </c>
      <c r="S3921">
        <f t="shared" si="9233"/>
        <v>0</v>
      </c>
      <c r="T3921">
        <f t="shared" si="9234"/>
        <v>0</v>
      </c>
      <c r="U3921">
        <f t="shared" si="9235"/>
        <v>0</v>
      </c>
      <c r="V3921">
        <f t="shared" si="9236"/>
        <v>0</v>
      </c>
      <c r="W3921">
        <f t="shared" si="9237"/>
        <v>0</v>
      </c>
      <c r="X3921">
        <f t="shared" si="9238"/>
        <v>0</v>
      </c>
      <c r="Y3921">
        <f t="shared" si="9239"/>
        <v>0</v>
      </c>
      <c r="Z3921">
        <f t="shared" si="9240"/>
        <v>0</v>
      </c>
      <c r="AA3921">
        <f t="shared" si="9241"/>
        <v>0</v>
      </c>
      <c r="AB3921">
        <f t="shared" si="9242"/>
        <v>0</v>
      </c>
      <c r="AC3921">
        <f t="shared" si="9243"/>
        <v>0</v>
      </c>
      <c r="AD3921">
        <f t="shared" si="9244"/>
        <v>0</v>
      </c>
      <c r="AM3921">
        <v>29625</v>
      </c>
      <c r="AN3921">
        <v>700</v>
      </c>
    </row>
    <row r="3922" spans="1:40" x14ac:dyDescent="0.3">
      <c r="A3922">
        <v>3921</v>
      </c>
      <c r="B3922">
        <v>0.74932479206063696</v>
      </c>
      <c r="C3922">
        <v>0.25067179669456102</v>
      </c>
      <c r="D3922" s="1">
        <v>3.8438986183404297E-42</v>
      </c>
      <c r="E3922" s="1">
        <v>3.41124480178029E-6</v>
      </c>
      <c r="F3922" s="2" t="str">
        <f t="shared" si="9220"/>
        <v>K1</v>
      </c>
      <c r="G3922">
        <f t="shared" si="9221"/>
        <v>4</v>
      </c>
      <c r="H3922" t="str">
        <f t="shared" si="9222"/>
        <v>NA</v>
      </c>
      <c r="I3922">
        <f t="shared" si="9223"/>
        <v>0</v>
      </c>
      <c r="J3922" t="str">
        <f t="shared" ref="J3922" si="9273">IF(IF(I3923=0,I3922,"NA")=0,"NA",IF(I3923=0,I3922,"NA"))</f>
        <v>NA</v>
      </c>
      <c r="K3922">
        <f t="shared" si="9225"/>
        <v>0</v>
      </c>
      <c r="L3922" t="str">
        <f t="shared" ref="L3922" si="9274">IF(IF(K3923=0,K3922,"NA")=0,"NA",IF(K3923=0,K3922,"NA"))</f>
        <v>NA</v>
      </c>
      <c r="M3922">
        <f t="shared" si="9227"/>
        <v>0</v>
      </c>
      <c r="N3922" t="str">
        <f t="shared" si="9228"/>
        <v>NA</v>
      </c>
      <c r="O3922">
        <f t="shared" si="9229"/>
        <v>1</v>
      </c>
      <c r="P3922">
        <f t="shared" si="9230"/>
        <v>0</v>
      </c>
      <c r="Q3922">
        <f t="shared" si="9231"/>
        <v>0</v>
      </c>
      <c r="R3922">
        <f t="shared" si="9232"/>
        <v>0</v>
      </c>
      <c r="S3922">
        <f t="shared" si="9233"/>
        <v>0</v>
      </c>
      <c r="T3922">
        <f t="shared" si="9234"/>
        <v>0</v>
      </c>
      <c r="U3922">
        <f t="shared" si="9235"/>
        <v>0</v>
      </c>
      <c r="V3922">
        <f t="shared" si="9236"/>
        <v>0</v>
      </c>
      <c r="W3922">
        <f t="shared" si="9237"/>
        <v>0</v>
      </c>
      <c r="X3922">
        <f t="shared" si="9238"/>
        <v>0</v>
      </c>
      <c r="Y3922">
        <f t="shared" si="9239"/>
        <v>0</v>
      </c>
      <c r="Z3922">
        <f t="shared" si="9240"/>
        <v>0</v>
      </c>
      <c r="AA3922">
        <f t="shared" si="9241"/>
        <v>0</v>
      </c>
      <c r="AB3922">
        <f t="shared" si="9242"/>
        <v>0</v>
      </c>
      <c r="AC3922">
        <f t="shared" si="9243"/>
        <v>0</v>
      </c>
      <c r="AD3922">
        <f t="shared" si="9244"/>
        <v>0</v>
      </c>
      <c r="AM3922">
        <v>29250</v>
      </c>
      <c r="AN3922">
        <v>-375</v>
      </c>
    </row>
    <row r="3923" spans="1:40" x14ac:dyDescent="0.3">
      <c r="A3923">
        <v>3922</v>
      </c>
      <c r="B3923">
        <v>0.999999999999995</v>
      </c>
      <c r="C3923" s="1">
        <v>4.96014140453978E-15</v>
      </c>
      <c r="D3923">
        <v>0</v>
      </c>
      <c r="E3923" s="1">
        <v>1.8729359056390901E-70</v>
      </c>
      <c r="F3923" s="2" t="str">
        <f t="shared" si="9220"/>
        <v>K1</v>
      </c>
      <c r="G3923">
        <f t="shared" si="9221"/>
        <v>5</v>
      </c>
      <c r="H3923" t="str">
        <f t="shared" si="9222"/>
        <v>NA</v>
      </c>
      <c r="I3923">
        <f t="shared" si="9223"/>
        <v>0</v>
      </c>
      <c r="J3923" t="str">
        <f t="shared" ref="J3923" si="9275">IF(IF(I3924=0,I3923,"NA")=0,"NA",IF(I3924=0,I3923,"NA"))</f>
        <v>NA</v>
      </c>
      <c r="K3923">
        <f t="shared" si="9225"/>
        <v>0</v>
      </c>
      <c r="L3923" t="str">
        <f t="shared" ref="L3923" si="9276">IF(IF(K3924=0,K3923,"NA")=0,"NA",IF(K3924=0,K3923,"NA"))</f>
        <v>NA</v>
      </c>
      <c r="M3923">
        <f t="shared" si="9227"/>
        <v>0</v>
      </c>
      <c r="N3923" t="str">
        <f t="shared" si="9228"/>
        <v>NA</v>
      </c>
      <c r="O3923">
        <f t="shared" si="9229"/>
        <v>1</v>
      </c>
      <c r="P3923">
        <f t="shared" si="9230"/>
        <v>0</v>
      </c>
      <c r="Q3923">
        <f t="shared" si="9231"/>
        <v>0</v>
      </c>
      <c r="R3923">
        <f t="shared" si="9232"/>
        <v>0</v>
      </c>
      <c r="S3923">
        <f t="shared" si="9233"/>
        <v>0</v>
      </c>
      <c r="T3923">
        <f t="shared" si="9234"/>
        <v>0</v>
      </c>
      <c r="U3923">
        <f t="shared" si="9235"/>
        <v>0</v>
      </c>
      <c r="V3923">
        <f t="shared" si="9236"/>
        <v>0</v>
      </c>
      <c r="W3923">
        <f t="shared" si="9237"/>
        <v>0</v>
      </c>
      <c r="X3923">
        <f t="shared" si="9238"/>
        <v>0</v>
      </c>
      <c r="Y3923">
        <f t="shared" si="9239"/>
        <v>0</v>
      </c>
      <c r="Z3923">
        <f t="shared" si="9240"/>
        <v>0</v>
      </c>
      <c r="AA3923">
        <f t="shared" si="9241"/>
        <v>0</v>
      </c>
      <c r="AB3923">
        <f t="shared" si="9242"/>
        <v>0</v>
      </c>
      <c r="AC3923">
        <f t="shared" si="9243"/>
        <v>0</v>
      </c>
      <c r="AD3923">
        <f t="shared" si="9244"/>
        <v>0</v>
      </c>
      <c r="AM3923">
        <v>27800</v>
      </c>
      <c r="AN3923">
        <v>-1450</v>
      </c>
    </row>
    <row r="3924" spans="1:40" x14ac:dyDescent="0.3">
      <c r="A3924">
        <v>3923</v>
      </c>
      <c r="B3924">
        <v>0.43807064939815898</v>
      </c>
      <c r="C3924">
        <v>0.35905282865978699</v>
      </c>
      <c r="D3924">
        <v>0.20266877326250601</v>
      </c>
      <c r="E3924">
        <v>2.0774867954839201E-4</v>
      </c>
      <c r="F3924" s="2" t="str">
        <f t="shared" si="9220"/>
        <v>K1</v>
      </c>
      <c r="G3924">
        <f t="shared" si="9221"/>
        <v>6</v>
      </c>
      <c r="H3924">
        <f t="shared" si="9222"/>
        <v>6</v>
      </c>
      <c r="I3924">
        <f t="shared" si="9223"/>
        <v>0</v>
      </c>
      <c r="J3924" t="str">
        <f t="shared" ref="J3924" si="9277">IF(IF(I3925=0,I3924,"NA")=0,"NA",IF(I3925=0,I3924,"NA"))</f>
        <v>NA</v>
      </c>
      <c r="K3924">
        <f t="shared" si="9225"/>
        <v>0</v>
      </c>
      <c r="L3924" t="str">
        <f t="shared" ref="L3924" si="9278">IF(IF(K3925=0,K3924,"NA")=0,"NA",IF(K3925=0,K3924,"NA"))</f>
        <v>NA</v>
      </c>
      <c r="M3924">
        <f t="shared" si="9227"/>
        <v>0</v>
      </c>
      <c r="N3924" t="str">
        <f t="shared" si="9228"/>
        <v>NA</v>
      </c>
      <c r="O3924">
        <f t="shared" si="9229"/>
        <v>1</v>
      </c>
      <c r="P3924">
        <f t="shared" si="9230"/>
        <v>0</v>
      </c>
      <c r="Q3924">
        <f t="shared" si="9231"/>
        <v>0</v>
      </c>
      <c r="R3924">
        <f t="shared" si="9232"/>
        <v>0</v>
      </c>
      <c r="S3924">
        <f t="shared" si="9233"/>
        <v>0</v>
      </c>
      <c r="T3924">
        <f t="shared" si="9234"/>
        <v>0</v>
      </c>
      <c r="U3924">
        <f t="shared" si="9235"/>
        <v>0</v>
      </c>
      <c r="V3924">
        <f t="shared" si="9236"/>
        <v>0</v>
      </c>
      <c r="W3924">
        <f t="shared" si="9237"/>
        <v>0</v>
      </c>
      <c r="X3924">
        <f t="shared" si="9238"/>
        <v>0</v>
      </c>
      <c r="Y3924">
        <f t="shared" si="9239"/>
        <v>0</v>
      </c>
      <c r="Z3924">
        <f t="shared" si="9240"/>
        <v>0</v>
      </c>
      <c r="AA3924">
        <f t="shared" si="9241"/>
        <v>0</v>
      </c>
      <c r="AB3924">
        <f t="shared" si="9242"/>
        <v>0</v>
      </c>
      <c r="AC3924">
        <f t="shared" si="9243"/>
        <v>0</v>
      </c>
      <c r="AD3924">
        <f t="shared" si="9244"/>
        <v>0</v>
      </c>
      <c r="AM3924">
        <v>27800</v>
      </c>
      <c r="AN3924">
        <v>0</v>
      </c>
    </row>
    <row r="3925" spans="1:40" x14ac:dyDescent="0.3">
      <c r="A3925">
        <v>3924</v>
      </c>
      <c r="B3925">
        <v>5.3522375475470001E-2</v>
      </c>
      <c r="C3925">
        <v>0.23713818046621299</v>
      </c>
      <c r="D3925">
        <v>0.692379061437011</v>
      </c>
      <c r="E3925">
        <v>1.6960382621305701E-2</v>
      </c>
      <c r="F3925" s="2" t="str">
        <f t="shared" si="9220"/>
        <v>K3</v>
      </c>
      <c r="G3925">
        <f t="shared" si="9221"/>
        <v>0</v>
      </c>
      <c r="H3925" t="str">
        <f t="shared" si="9222"/>
        <v>NA</v>
      </c>
      <c r="I3925">
        <f t="shared" si="9223"/>
        <v>0</v>
      </c>
      <c r="J3925" t="str">
        <f t="shared" ref="J3925" si="9279">IF(IF(I3926=0,I3925,"NA")=0,"NA",IF(I3926=0,I3925,"NA"))</f>
        <v>NA</v>
      </c>
      <c r="K3925">
        <f t="shared" si="9225"/>
        <v>1</v>
      </c>
      <c r="L3925">
        <f t="shared" ref="L3925" si="9280">IF(IF(K3926=0,K3925,"NA")=0,"NA",IF(K3926=0,K3925,"NA"))</f>
        <v>1</v>
      </c>
      <c r="M3925">
        <f t="shared" si="9227"/>
        <v>0</v>
      </c>
      <c r="N3925" t="str">
        <f t="shared" si="9228"/>
        <v>NA</v>
      </c>
      <c r="O3925">
        <f t="shared" si="9229"/>
        <v>0</v>
      </c>
      <c r="P3925">
        <f t="shared" si="9230"/>
        <v>0</v>
      </c>
      <c r="Q3925">
        <f t="shared" si="9231"/>
        <v>1</v>
      </c>
      <c r="R3925">
        <f t="shared" si="9232"/>
        <v>0</v>
      </c>
      <c r="S3925">
        <f t="shared" si="9233"/>
        <v>0</v>
      </c>
      <c r="T3925">
        <f t="shared" si="9234"/>
        <v>0</v>
      </c>
      <c r="U3925">
        <f t="shared" si="9235"/>
        <v>0</v>
      </c>
      <c r="V3925">
        <f t="shared" si="9236"/>
        <v>0</v>
      </c>
      <c r="W3925">
        <f t="shared" si="9237"/>
        <v>0</v>
      </c>
      <c r="X3925">
        <f t="shared" si="9238"/>
        <v>0</v>
      </c>
      <c r="Y3925">
        <f t="shared" si="9239"/>
        <v>0</v>
      </c>
      <c r="Z3925">
        <f t="shared" si="9240"/>
        <v>0</v>
      </c>
      <c r="AA3925">
        <f t="shared" si="9241"/>
        <v>0</v>
      </c>
      <c r="AB3925">
        <f t="shared" si="9242"/>
        <v>0</v>
      </c>
      <c r="AC3925">
        <f t="shared" si="9243"/>
        <v>0</v>
      </c>
      <c r="AD3925">
        <f t="shared" si="9244"/>
        <v>0</v>
      </c>
      <c r="AM3925">
        <v>27800</v>
      </c>
      <c r="AN3925">
        <v>0</v>
      </c>
    </row>
    <row r="3926" spans="1:40" x14ac:dyDescent="0.3">
      <c r="A3926">
        <v>3925</v>
      </c>
      <c r="B3926">
        <v>1</v>
      </c>
      <c r="C3926" s="1">
        <v>2.01586341116032E-31</v>
      </c>
      <c r="D3926">
        <v>0</v>
      </c>
      <c r="E3926" s="1">
        <v>1.2530693379180101E-152</v>
      </c>
      <c r="F3926" s="2" t="str">
        <f t="shared" si="9220"/>
        <v>K1</v>
      </c>
      <c r="G3926">
        <f t="shared" si="9221"/>
        <v>1</v>
      </c>
      <c r="H3926" t="str">
        <f t="shared" si="9222"/>
        <v>NA</v>
      </c>
      <c r="I3926">
        <f t="shared" si="9223"/>
        <v>0</v>
      </c>
      <c r="J3926" t="str">
        <f t="shared" ref="J3926" si="9281">IF(IF(I3927=0,I3926,"NA")=0,"NA",IF(I3927=0,I3926,"NA"))</f>
        <v>NA</v>
      </c>
      <c r="K3926">
        <f t="shared" si="9225"/>
        <v>0</v>
      </c>
      <c r="L3926" t="str">
        <f t="shared" ref="L3926" si="9282">IF(IF(K3927=0,K3926,"NA")=0,"NA",IF(K3927=0,K3926,"NA"))</f>
        <v>NA</v>
      </c>
      <c r="M3926">
        <f t="shared" si="9227"/>
        <v>0</v>
      </c>
      <c r="N3926" t="str">
        <f t="shared" si="9228"/>
        <v>NA</v>
      </c>
      <c r="O3926">
        <f t="shared" si="9229"/>
        <v>0</v>
      </c>
      <c r="P3926">
        <f t="shared" si="9230"/>
        <v>0</v>
      </c>
      <c r="Q3926">
        <f t="shared" si="9231"/>
        <v>0</v>
      </c>
      <c r="R3926">
        <f t="shared" si="9232"/>
        <v>0</v>
      </c>
      <c r="S3926">
        <f t="shared" si="9233"/>
        <v>0</v>
      </c>
      <c r="T3926">
        <f t="shared" si="9234"/>
        <v>0</v>
      </c>
      <c r="U3926">
        <f t="shared" si="9235"/>
        <v>0</v>
      </c>
      <c r="V3926">
        <f t="shared" si="9236"/>
        <v>0</v>
      </c>
      <c r="W3926">
        <f t="shared" si="9237"/>
        <v>1</v>
      </c>
      <c r="X3926">
        <f t="shared" si="9238"/>
        <v>0</v>
      </c>
      <c r="Y3926">
        <f t="shared" si="9239"/>
        <v>0</v>
      </c>
      <c r="Z3926">
        <f t="shared" si="9240"/>
        <v>0</v>
      </c>
      <c r="AA3926">
        <f t="shared" si="9241"/>
        <v>0</v>
      </c>
      <c r="AB3926">
        <f t="shared" si="9242"/>
        <v>0</v>
      </c>
      <c r="AC3926">
        <f t="shared" si="9243"/>
        <v>0</v>
      </c>
      <c r="AD3926">
        <f t="shared" si="9244"/>
        <v>0</v>
      </c>
      <c r="AM3926">
        <v>25600</v>
      </c>
      <c r="AN3926">
        <v>-2200</v>
      </c>
    </row>
    <row r="3927" spans="1:40" x14ac:dyDescent="0.3">
      <c r="A3927">
        <v>3926</v>
      </c>
      <c r="B3927">
        <v>0.99997437992875304</v>
      </c>
      <c r="C3927" s="1">
        <v>2.56200712472885E-5</v>
      </c>
      <c r="D3927" s="1">
        <v>7.1229802538328696E-101</v>
      </c>
      <c r="E3927" s="1">
        <v>3.6122578022643599E-21</v>
      </c>
      <c r="F3927" s="2" t="str">
        <f t="shared" si="9220"/>
        <v>K1</v>
      </c>
      <c r="G3927">
        <f t="shared" si="9221"/>
        <v>2</v>
      </c>
      <c r="H3927" t="str">
        <f t="shared" si="9222"/>
        <v>NA</v>
      </c>
      <c r="I3927">
        <f t="shared" si="9223"/>
        <v>0</v>
      </c>
      <c r="J3927" t="str">
        <f t="shared" ref="J3927" si="9283">IF(IF(I3928=0,I3927,"NA")=0,"NA",IF(I3928=0,I3927,"NA"))</f>
        <v>NA</v>
      </c>
      <c r="K3927">
        <f t="shared" si="9225"/>
        <v>0</v>
      </c>
      <c r="L3927" t="str">
        <f t="shared" ref="L3927" si="9284">IF(IF(K3928=0,K3927,"NA")=0,"NA",IF(K3928=0,K3927,"NA"))</f>
        <v>NA</v>
      </c>
      <c r="M3927">
        <f t="shared" si="9227"/>
        <v>0</v>
      </c>
      <c r="N3927" t="str">
        <f t="shared" si="9228"/>
        <v>NA</v>
      </c>
      <c r="O3927">
        <f t="shared" si="9229"/>
        <v>1</v>
      </c>
      <c r="P3927">
        <f t="shared" si="9230"/>
        <v>0</v>
      </c>
      <c r="Q3927">
        <f t="shared" si="9231"/>
        <v>0</v>
      </c>
      <c r="R3927">
        <f t="shared" si="9232"/>
        <v>0</v>
      </c>
      <c r="S3927">
        <f t="shared" si="9233"/>
        <v>0</v>
      </c>
      <c r="T3927">
        <f t="shared" si="9234"/>
        <v>0</v>
      </c>
      <c r="U3927">
        <f t="shared" si="9235"/>
        <v>0</v>
      </c>
      <c r="V3927">
        <f t="shared" si="9236"/>
        <v>0</v>
      </c>
      <c r="W3927">
        <f t="shared" si="9237"/>
        <v>0</v>
      </c>
      <c r="X3927">
        <f t="shared" si="9238"/>
        <v>0</v>
      </c>
      <c r="Y3927">
        <f t="shared" si="9239"/>
        <v>0</v>
      </c>
      <c r="Z3927">
        <f t="shared" si="9240"/>
        <v>0</v>
      </c>
      <c r="AA3927">
        <f t="shared" si="9241"/>
        <v>0</v>
      </c>
      <c r="AB3927">
        <f t="shared" si="9242"/>
        <v>0</v>
      </c>
      <c r="AC3927">
        <f t="shared" si="9243"/>
        <v>0</v>
      </c>
      <c r="AD3927">
        <f t="shared" si="9244"/>
        <v>0</v>
      </c>
      <c r="AM3927">
        <v>25000</v>
      </c>
      <c r="AN3927">
        <v>-600</v>
      </c>
    </row>
    <row r="3928" spans="1:40" x14ac:dyDescent="0.3">
      <c r="A3928">
        <v>3927</v>
      </c>
      <c r="B3928">
        <v>1</v>
      </c>
      <c r="C3928" s="1">
        <v>2.10994770905698E-22</v>
      </c>
      <c r="D3928">
        <v>0</v>
      </c>
      <c r="E3928" s="1">
        <v>1.0612287320448899E-104</v>
      </c>
      <c r="F3928" s="2" t="str">
        <f t="shared" si="9220"/>
        <v>K1</v>
      </c>
      <c r="G3928">
        <f t="shared" si="9221"/>
        <v>3</v>
      </c>
      <c r="H3928" t="str">
        <f t="shared" si="9222"/>
        <v>NA</v>
      </c>
      <c r="I3928">
        <f t="shared" si="9223"/>
        <v>0</v>
      </c>
      <c r="J3928" t="str">
        <f t="shared" ref="J3928" si="9285">IF(IF(I3929=0,I3928,"NA")=0,"NA",IF(I3929=0,I3928,"NA"))</f>
        <v>NA</v>
      </c>
      <c r="K3928">
        <f t="shared" si="9225"/>
        <v>0</v>
      </c>
      <c r="L3928" t="str">
        <f t="shared" ref="L3928" si="9286">IF(IF(K3929=0,K3928,"NA")=0,"NA",IF(K3929=0,K3928,"NA"))</f>
        <v>NA</v>
      </c>
      <c r="M3928">
        <f t="shared" si="9227"/>
        <v>0</v>
      </c>
      <c r="N3928" t="str">
        <f t="shared" si="9228"/>
        <v>NA</v>
      </c>
      <c r="O3928">
        <f t="shared" si="9229"/>
        <v>1</v>
      </c>
      <c r="P3928">
        <f t="shared" si="9230"/>
        <v>0</v>
      </c>
      <c r="Q3928">
        <f t="shared" si="9231"/>
        <v>0</v>
      </c>
      <c r="R3928">
        <f t="shared" si="9232"/>
        <v>0</v>
      </c>
      <c r="S3928">
        <f t="shared" si="9233"/>
        <v>0</v>
      </c>
      <c r="T3928">
        <f t="shared" si="9234"/>
        <v>0</v>
      </c>
      <c r="U3928">
        <f t="shared" si="9235"/>
        <v>0</v>
      </c>
      <c r="V3928">
        <f t="shared" si="9236"/>
        <v>0</v>
      </c>
      <c r="W3928">
        <f t="shared" si="9237"/>
        <v>0</v>
      </c>
      <c r="X3928">
        <f t="shared" si="9238"/>
        <v>0</v>
      </c>
      <c r="Y3928">
        <f t="shared" si="9239"/>
        <v>0</v>
      </c>
      <c r="Z3928">
        <f t="shared" si="9240"/>
        <v>0</v>
      </c>
      <c r="AA3928">
        <f t="shared" si="9241"/>
        <v>0</v>
      </c>
      <c r="AB3928">
        <f t="shared" si="9242"/>
        <v>0</v>
      </c>
      <c r="AC3928">
        <f t="shared" si="9243"/>
        <v>0</v>
      </c>
      <c r="AD3928">
        <f t="shared" si="9244"/>
        <v>0</v>
      </c>
      <c r="AM3928">
        <v>23250</v>
      </c>
      <c r="AN3928">
        <v>-1750</v>
      </c>
    </row>
    <row r="3929" spans="1:40" x14ac:dyDescent="0.3">
      <c r="A3929">
        <v>3928</v>
      </c>
      <c r="B3929">
        <v>0.61143555227609903</v>
      </c>
      <c r="C3929">
        <v>0.38856378119997498</v>
      </c>
      <c r="D3929" s="1">
        <v>5.3333868949343601E-54</v>
      </c>
      <c r="E3929" s="1">
        <v>6.6652392614851501E-7</v>
      </c>
      <c r="F3929" s="2" t="str">
        <f t="shared" si="9220"/>
        <v>K1</v>
      </c>
      <c r="G3929">
        <f t="shared" si="9221"/>
        <v>4</v>
      </c>
      <c r="H3929" t="str">
        <f t="shared" si="9222"/>
        <v>NA</v>
      </c>
      <c r="I3929">
        <f t="shared" si="9223"/>
        <v>0</v>
      </c>
      <c r="J3929" t="str">
        <f t="shared" ref="J3929" si="9287">IF(IF(I3930=0,I3929,"NA")=0,"NA",IF(I3930=0,I3929,"NA"))</f>
        <v>NA</v>
      </c>
      <c r="K3929">
        <f t="shared" si="9225"/>
        <v>0</v>
      </c>
      <c r="L3929" t="str">
        <f t="shared" ref="L3929" si="9288">IF(IF(K3930=0,K3929,"NA")=0,"NA",IF(K3930=0,K3929,"NA"))</f>
        <v>NA</v>
      </c>
      <c r="M3929">
        <f t="shared" si="9227"/>
        <v>0</v>
      </c>
      <c r="N3929" t="str">
        <f t="shared" si="9228"/>
        <v>NA</v>
      </c>
      <c r="O3929">
        <f t="shared" si="9229"/>
        <v>1</v>
      </c>
      <c r="P3929">
        <f t="shared" si="9230"/>
        <v>0</v>
      </c>
      <c r="Q3929">
        <f t="shared" si="9231"/>
        <v>0</v>
      </c>
      <c r="R3929">
        <f t="shared" si="9232"/>
        <v>0</v>
      </c>
      <c r="S3929">
        <f t="shared" si="9233"/>
        <v>0</v>
      </c>
      <c r="T3929">
        <f t="shared" si="9234"/>
        <v>0</v>
      </c>
      <c r="U3929">
        <f t="shared" si="9235"/>
        <v>0</v>
      </c>
      <c r="V3929">
        <f t="shared" si="9236"/>
        <v>0</v>
      </c>
      <c r="W3929">
        <f t="shared" si="9237"/>
        <v>0</v>
      </c>
      <c r="X3929">
        <f t="shared" si="9238"/>
        <v>0</v>
      </c>
      <c r="Y3929">
        <f t="shared" si="9239"/>
        <v>0</v>
      </c>
      <c r="Z3929">
        <f t="shared" si="9240"/>
        <v>0</v>
      </c>
      <c r="AA3929">
        <f t="shared" si="9241"/>
        <v>0</v>
      </c>
      <c r="AB3929">
        <f t="shared" si="9242"/>
        <v>0</v>
      </c>
      <c r="AC3929">
        <f t="shared" si="9243"/>
        <v>0</v>
      </c>
      <c r="AD3929">
        <f t="shared" si="9244"/>
        <v>0</v>
      </c>
      <c r="AM3929">
        <v>23675</v>
      </c>
      <c r="AN3929">
        <v>425</v>
      </c>
    </row>
    <row r="3930" spans="1:40" x14ac:dyDescent="0.3">
      <c r="A3930">
        <v>3929</v>
      </c>
      <c r="B3930">
        <v>0.99999999999998701</v>
      </c>
      <c r="C3930" s="1">
        <v>1.2659134343715E-14</v>
      </c>
      <c r="D3930">
        <v>0</v>
      </c>
      <c r="E3930" s="1">
        <v>1.79550577878449E-72</v>
      </c>
      <c r="F3930" s="2" t="str">
        <f t="shared" si="9220"/>
        <v>K1</v>
      </c>
      <c r="G3930">
        <f t="shared" si="9221"/>
        <v>5</v>
      </c>
      <c r="H3930" t="str">
        <f t="shared" si="9222"/>
        <v>NA</v>
      </c>
      <c r="I3930">
        <f t="shared" si="9223"/>
        <v>0</v>
      </c>
      <c r="J3930" t="str">
        <f t="shared" ref="J3930" si="9289">IF(IF(I3931=0,I3930,"NA")=0,"NA",IF(I3931=0,I3930,"NA"))</f>
        <v>NA</v>
      </c>
      <c r="K3930">
        <f t="shared" si="9225"/>
        <v>0</v>
      </c>
      <c r="L3930" t="str">
        <f t="shared" ref="L3930" si="9290">IF(IF(K3931=0,K3930,"NA")=0,"NA",IF(K3931=0,K3930,"NA"))</f>
        <v>NA</v>
      </c>
      <c r="M3930">
        <f t="shared" si="9227"/>
        <v>0</v>
      </c>
      <c r="N3930" t="str">
        <f t="shared" si="9228"/>
        <v>NA</v>
      </c>
      <c r="O3930">
        <f t="shared" si="9229"/>
        <v>1</v>
      </c>
      <c r="P3930">
        <f t="shared" si="9230"/>
        <v>0</v>
      </c>
      <c r="Q3930">
        <f t="shared" si="9231"/>
        <v>0</v>
      </c>
      <c r="R3930">
        <f t="shared" si="9232"/>
        <v>0</v>
      </c>
      <c r="S3930">
        <f t="shared" si="9233"/>
        <v>0</v>
      </c>
      <c r="T3930">
        <f t="shared" si="9234"/>
        <v>0</v>
      </c>
      <c r="U3930">
        <f t="shared" si="9235"/>
        <v>0</v>
      </c>
      <c r="V3930">
        <f t="shared" si="9236"/>
        <v>0</v>
      </c>
      <c r="W3930">
        <f t="shared" si="9237"/>
        <v>0</v>
      </c>
      <c r="X3930">
        <f t="shared" si="9238"/>
        <v>0</v>
      </c>
      <c r="Y3930">
        <f t="shared" si="9239"/>
        <v>0</v>
      </c>
      <c r="Z3930">
        <f t="shared" si="9240"/>
        <v>0</v>
      </c>
      <c r="AA3930">
        <f t="shared" si="9241"/>
        <v>0</v>
      </c>
      <c r="AB3930">
        <f t="shared" si="9242"/>
        <v>0</v>
      </c>
      <c r="AC3930">
        <f t="shared" si="9243"/>
        <v>0</v>
      </c>
      <c r="AD3930">
        <f t="shared" si="9244"/>
        <v>0</v>
      </c>
      <c r="AM3930">
        <v>22150</v>
      </c>
      <c r="AN3930">
        <v>-1525</v>
      </c>
    </row>
    <row r="3931" spans="1:40" x14ac:dyDescent="0.3">
      <c r="A3931">
        <v>3930</v>
      </c>
      <c r="B3931">
        <v>0.54602773629028001</v>
      </c>
      <c r="C3931">
        <v>0.45396562894689302</v>
      </c>
      <c r="D3931" s="1">
        <v>4.2973441932039696E-37</v>
      </c>
      <c r="E3931" s="1">
        <v>6.6347628262335999E-6</v>
      </c>
      <c r="F3931" s="2" t="str">
        <f t="shared" si="9220"/>
        <v>K1</v>
      </c>
      <c r="G3931">
        <f t="shared" si="9221"/>
        <v>6</v>
      </c>
      <c r="H3931" t="str">
        <f t="shared" si="9222"/>
        <v>NA</v>
      </c>
      <c r="I3931">
        <f t="shared" si="9223"/>
        <v>0</v>
      </c>
      <c r="J3931" t="str">
        <f t="shared" ref="J3931" si="9291">IF(IF(I3932=0,I3931,"NA")=0,"NA",IF(I3932=0,I3931,"NA"))</f>
        <v>NA</v>
      </c>
      <c r="K3931">
        <f t="shared" si="9225"/>
        <v>0</v>
      </c>
      <c r="L3931" t="str">
        <f t="shared" ref="L3931" si="9292">IF(IF(K3932=0,K3931,"NA")=0,"NA",IF(K3932=0,K3931,"NA"))</f>
        <v>NA</v>
      </c>
      <c r="M3931">
        <f t="shared" si="9227"/>
        <v>0</v>
      </c>
      <c r="N3931" t="str">
        <f t="shared" si="9228"/>
        <v>NA</v>
      </c>
      <c r="O3931">
        <f t="shared" si="9229"/>
        <v>1</v>
      </c>
      <c r="P3931">
        <f t="shared" si="9230"/>
        <v>0</v>
      </c>
      <c r="Q3931">
        <f t="shared" si="9231"/>
        <v>0</v>
      </c>
      <c r="R3931">
        <f t="shared" si="9232"/>
        <v>0</v>
      </c>
      <c r="S3931">
        <f t="shared" si="9233"/>
        <v>0</v>
      </c>
      <c r="T3931">
        <f t="shared" si="9234"/>
        <v>0</v>
      </c>
      <c r="U3931">
        <f t="shared" si="9235"/>
        <v>0</v>
      </c>
      <c r="V3931">
        <f t="shared" si="9236"/>
        <v>0</v>
      </c>
      <c r="W3931">
        <f t="shared" si="9237"/>
        <v>0</v>
      </c>
      <c r="X3931">
        <f t="shared" si="9238"/>
        <v>0</v>
      </c>
      <c r="Y3931">
        <f t="shared" si="9239"/>
        <v>0</v>
      </c>
      <c r="Z3931">
        <f t="shared" si="9240"/>
        <v>0</v>
      </c>
      <c r="AA3931">
        <f t="shared" si="9241"/>
        <v>0</v>
      </c>
      <c r="AB3931">
        <f t="shared" si="9242"/>
        <v>0</v>
      </c>
      <c r="AC3931">
        <f t="shared" si="9243"/>
        <v>0</v>
      </c>
      <c r="AD3931">
        <f t="shared" si="9244"/>
        <v>0</v>
      </c>
      <c r="AM3931">
        <v>22500</v>
      </c>
      <c r="AN3931">
        <v>350</v>
      </c>
    </row>
    <row r="3932" spans="1:40" x14ac:dyDescent="0.3">
      <c r="A3932">
        <v>3931</v>
      </c>
      <c r="B3932">
        <v>1</v>
      </c>
      <c r="C3932" s="1">
        <v>2.63390011096824E-100</v>
      </c>
      <c r="D3932">
        <v>0</v>
      </c>
      <c r="E3932">
        <v>0</v>
      </c>
      <c r="F3932" s="2" t="str">
        <f t="shared" si="9220"/>
        <v>K1</v>
      </c>
      <c r="G3932">
        <f t="shared" si="9221"/>
        <v>7</v>
      </c>
      <c r="H3932" t="str">
        <f t="shared" si="9222"/>
        <v>NA</v>
      </c>
      <c r="I3932">
        <f t="shared" si="9223"/>
        <v>0</v>
      </c>
      <c r="J3932" t="str">
        <f t="shared" ref="J3932" si="9293">IF(IF(I3933=0,I3932,"NA")=0,"NA",IF(I3933=0,I3932,"NA"))</f>
        <v>NA</v>
      </c>
      <c r="K3932">
        <f t="shared" si="9225"/>
        <v>0</v>
      </c>
      <c r="L3932" t="str">
        <f t="shared" ref="L3932" si="9294">IF(IF(K3933=0,K3932,"NA")=0,"NA",IF(K3933=0,K3932,"NA"))</f>
        <v>NA</v>
      </c>
      <c r="M3932">
        <f t="shared" si="9227"/>
        <v>0</v>
      </c>
      <c r="N3932" t="str">
        <f t="shared" si="9228"/>
        <v>NA</v>
      </c>
      <c r="O3932">
        <f t="shared" si="9229"/>
        <v>1</v>
      </c>
      <c r="P3932">
        <f t="shared" si="9230"/>
        <v>0</v>
      </c>
      <c r="Q3932">
        <f t="shared" si="9231"/>
        <v>0</v>
      </c>
      <c r="R3932">
        <f t="shared" si="9232"/>
        <v>0</v>
      </c>
      <c r="S3932">
        <f t="shared" si="9233"/>
        <v>0</v>
      </c>
      <c r="T3932">
        <f t="shared" si="9234"/>
        <v>0</v>
      </c>
      <c r="U3932">
        <f t="shared" si="9235"/>
        <v>0</v>
      </c>
      <c r="V3932">
        <f t="shared" si="9236"/>
        <v>0</v>
      </c>
      <c r="W3932">
        <f t="shared" si="9237"/>
        <v>0</v>
      </c>
      <c r="X3932">
        <f t="shared" si="9238"/>
        <v>0</v>
      </c>
      <c r="Y3932">
        <f t="shared" si="9239"/>
        <v>0</v>
      </c>
      <c r="Z3932">
        <f t="shared" si="9240"/>
        <v>0</v>
      </c>
      <c r="AA3932">
        <f t="shared" si="9241"/>
        <v>0</v>
      </c>
      <c r="AB3932">
        <f t="shared" si="9242"/>
        <v>0</v>
      </c>
      <c r="AC3932">
        <f t="shared" si="9243"/>
        <v>0</v>
      </c>
      <c r="AD3932">
        <f t="shared" si="9244"/>
        <v>0</v>
      </c>
      <c r="AM3932">
        <v>26400</v>
      </c>
      <c r="AN3932">
        <v>3900</v>
      </c>
    </row>
    <row r="3933" spans="1:40" x14ac:dyDescent="0.3">
      <c r="A3933">
        <v>3932</v>
      </c>
      <c r="B3933">
        <v>1</v>
      </c>
      <c r="C3933" s="1">
        <v>2.3840209054300398E-16</v>
      </c>
      <c r="D3933">
        <v>0</v>
      </c>
      <c r="E3933" s="1">
        <v>4.2564997138261003E-64</v>
      </c>
      <c r="F3933" s="2" t="str">
        <f t="shared" si="9220"/>
        <v>K1</v>
      </c>
      <c r="G3933">
        <f t="shared" si="9221"/>
        <v>8</v>
      </c>
      <c r="H3933">
        <f t="shared" si="9222"/>
        <v>8</v>
      </c>
      <c r="I3933">
        <f t="shared" si="9223"/>
        <v>0</v>
      </c>
      <c r="J3933" t="str">
        <f t="shared" ref="J3933" si="9295">IF(IF(I3934=0,I3933,"NA")=0,"NA",IF(I3934=0,I3933,"NA"))</f>
        <v>NA</v>
      </c>
      <c r="K3933">
        <f t="shared" si="9225"/>
        <v>0</v>
      </c>
      <c r="L3933" t="str">
        <f t="shared" ref="L3933" si="9296">IF(IF(K3934=0,K3933,"NA")=0,"NA",IF(K3934=0,K3933,"NA"))</f>
        <v>NA</v>
      </c>
      <c r="M3933">
        <f t="shared" si="9227"/>
        <v>0</v>
      </c>
      <c r="N3933" t="str">
        <f t="shared" si="9228"/>
        <v>NA</v>
      </c>
      <c r="O3933">
        <f t="shared" si="9229"/>
        <v>1</v>
      </c>
      <c r="P3933">
        <f t="shared" si="9230"/>
        <v>0</v>
      </c>
      <c r="Q3933">
        <f t="shared" si="9231"/>
        <v>0</v>
      </c>
      <c r="R3933">
        <f t="shared" si="9232"/>
        <v>0</v>
      </c>
      <c r="S3933">
        <f t="shared" si="9233"/>
        <v>0</v>
      </c>
      <c r="T3933">
        <f t="shared" si="9234"/>
        <v>0</v>
      </c>
      <c r="U3933">
        <f t="shared" si="9235"/>
        <v>0</v>
      </c>
      <c r="V3933">
        <f t="shared" si="9236"/>
        <v>0</v>
      </c>
      <c r="W3933">
        <f t="shared" si="9237"/>
        <v>0</v>
      </c>
      <c r="X3933">
        <f t="shared" si="9238"/>
        <v>0</v>
      </c>
      <c r="Y3933">
        <f t="shared" si="9239"/>
        <v>0</v>
      </c>
      <c r="Z3933">
        <f t="shared" si="9240"/>
        <v>0</v>
      </c>
      <c r="AA3933">
        <f t="shared" si="9241"/>
        <v>0</v>
      </c>
      <c r="AB3933">
        <f t="shared" si="9242"/>
        <v>0</v>
      </c>
      <c r="AC3933">
        <f t="shared" si="9243"/>
        <v>0</v>
      </c>
      <c r="AD3933">
        <f t="shared" si="9244"/>
        <v>0</v>
      </c>
      <c r="AM3933">
        <v>27550</v>
      </c>
      <c r="AN3933">
        <v>1150</v>
      </c>
    </row>
    <row r="3934" spans="1:40" x14ac:dyDescent="0.3">
      <c r="A3934">
        <v>3933</v>
      </c>
      <c r="B3934">
        <v>0.45540663835490403</v>
      </c>
      <c r="C3934">
        <v>0.54139303496062197</v>
      </c>
      <c r="D3934">
        <v>2.7766770282671399E-3</v>
      </c>
      <c r="E3934">
        <v>4.2364965620717899E-4</v>
      </c>
      <c r="F3934" s="2" t="str">
        <f t="shared" si="9220"/>
        <v>K2</v>
      </c>
      <c r="G3934">
        <f t="shared" si="9221"/>
        <v>0</v>
      </c>
      <c r="H3934" t="str">
        <f t="shared" si="9222"/>
        <v>NA</v>
      </c>
      <c r="I3934">
        <f t="shared" si="9223"/>
        <v>1</v>
      </c>
      <c r="J3934" t="str">
        <f t="shared" ref="J3934" si="9297">IF(IF(I3935=0,I3934,"NA")=0,"NA",IF(I3935=0,I3934,"NA"))</f>
        <v>NA</v>
      </c>
      <c r="K3934">
        <f t="shared" si="9225"/>
        <v>0</v>
      </c>
      <c r="L3934" t="str">
        <f t="shared" ref="L3934" si="9298">IF(IF(K3935=0,K3934,"NA")=0,"NA",IF(K3935=0,K3934,"NA"))</f>
        <v>NA</v>
      </c>
      <c r="M3934">
        <f t="shared" si="9227"/>
        <v>0</v>
      </c>
      <c r="N3934" t="str">
        <f t="shared" si="9228"/>
        <v>NA</v>
      </c>
      <c r="O3934">
        <f t="shared" si="9229"/>
        <v>0</v>
      </c>
      <c r="P3934">
        <f t="shared" si="9230"/>
        <v>1</v>
      </c>
      <c r="Q3934">
        <f t="shared" si="9231"/>
        <v>0</v>
      </c>
      <c r="R3934">
        <f t="shared" si="9232"/>
        <v>0</v>
      </c>
      <c r="S3934">
        <f t="shared" si="9233"/>
        <v>0</v>
      </c>
      <c r="T3934">
        <f t="shared" si="9234"/>
        <v>0</v>
      </c>
      <c r="U3934">
        <f t="shared" si="9235"/>
        <v>0</v>
      </c>
      <c r="V3934">
        <f t="shared" si="9236"/>
        <v>0</v>
      </c>
      <c r="W3934">
        <f t="shared" si="9237"/>
        <v>0</v>
      </c>
      <c r="X3934">
        <f t="shared" si="9238"/>
        <v>0</v>
      </c>
      <c r="Y3934">
        <f t="shared" si="9239"/>
        <v>0</v>
      </c>
      <c r="Z3934">
        <f t="shared" si="9240"/>
        <v>0</v>
      </c>
      <c r="AA3934">
        <f t="shared" si="9241"/>
        <v>0</v>
      </c>
      <c r="AB3934">
        <f t="shared" si="9242"/>
        <v>0</v>
      </c>
      <c r="AC3934">
        <f t="shared" si="9243"/>
        <v>0</v>
      </c>
      <c r="AD3934">
        <f t="shared" si="9244"/>
        <v>0</v>
      </c>
      <c r="AM3934">
        <v>27475</v>
      </c>
      <c r="AN3934">
        <v>-75</v>
      </c>
    </row>
    <row r="3935" spans="1:40" x14ac:dyDescent="0.3">
      <c r="A3935">
        <v>3934</v>
      </c>
      <c r="B3935">
        <v>0.177521509484594</v>
      </c>
      <c r="C3935">
        <v>0.80796558770503402</v>
      </c>
      <c r="D3935" s="1">
        <v>5.4432790324228801E-8</v>
      </c>
      <c r="E3935">
        <v>1.4512848377582E-2</v>
      </c>
      <c r="F3935" s="2" t="str">
        <f t="shared" si="9220"/>
        <v>K2</v>
      </c>
      <c r="G3935">
        <f t="shared" si="9221"/>
        <v>0</v>
      </c>
      <c r="H3935" t="str">
        <f t="shared" si="9222"/>
        <v>NA</v>
      </c>
      <c r="I3935">
        <f t="shared" si="9223"/>
        <v>2</v>
      </c>
      <c r="J3935" t="str">
        <f t="shared" ref="J3935" si="9299">IF(IF(I3936=0,I3935,"NA")=0,"NA",IF(I3936=0,I3935,"NA"))</f>
        <v>NA</v>
      </c>
      <c r="K3935">
        <f t="shared" si="9225"/>
        <v>0</v>
      </c>
      <c r="L3935" t="str">
        <f t="shared" ref="L3935" si="9300">IF(IF(K3936=0,K3935,"NA")=0,"NA",IF(K3936=0,K3935,"NA"))</f>
        <v>NA</v>
      </c>
      <c r="M3935">
        <f t="shared" si="9227"/>
        <v>0</v>
      </c>
      <c r="N3935" t="str">
        <f t="shared" si="9228"/>
        <v>NA</v>
      </c>
      <c r="O3935">
        <f t="shared" si="9229"/>
        <v>0</v>
      </c>
      <c r="P3935">
        <f t="shared" si="9230"/>
        <v>0</v>
      </c>
      <c r="Q3935">
        <f t="shared" si="9231"/>
        <v>0</v>
      </c>
      <c r="R3935">
        <f t="shared" si="9232"/>
        <v>0</v>
      </c>
      <c r="S3935">
        <f t="shared" si="9233"/>
        <v>0</v>
      </c>
      <c r="T3935">
        <f t="shared" si="9234"/>
        <v>1</v>
      </c>
      <c r="U3935">
        <f t="shared" si="9235"/>
        <v>0</v>
      </c>
      <c r="V3935">
        <f t="shared" si="9236"/>
        <v>0</v>
      </c>
      <c r="W3935">
        <f t="shared" si="9237"/>
        <v>0</v>
      </c>
      <c r="X3935">
        <f t="shared" si="9238"/>
        <v>0</v>
      </c>
      <c r="Y3935">
        <f t="shared" si="9239"/>
        <v>0</v>
      </c>
      <c r="Z3935">
        <f t="shared" si="9240"/>
        <v>0</v>
      </c>
      <c r="AA3935">
        <f t="shared" si="9241"/>
        <v>0</v>
      </c>
      <c r="AB3935">
        <f t="shared" si="9242"/>
        <v>0</v>
      </c>
      <c r="AC3935">
        <f t="shared" si="9243"/>
        <v>0</v>
      </c>
      <c r="AD3935">
        <f t="shared" si="9244"/>
        <v>0</v>
      </c>
      <c r="AM3935">
        <v>27625</v>
      </c>
      <c r="AN3935">
        <v>150</v>
      </c>
    </row>
    <row r="3936" spans="1:40" x14ac:dyDescent="0.3">
      <c r="A3936">
        <v>3935</v>
      </c>
      <c r="B3936">
        <v>0.11473359442575901</v>
      </c>
      <c r="C3936">
        <v>0.88018859129358795</v>
      </c>
      <c r="D3936" s="1">
        <v>9.0484746091823702E-17</v>
      </c>
      <c r="E3936">
        <v>5.0778142806528698E-3</v>
      </c>
      <c r="F3936" s="2" t="str">
        <f t="shared" si="9220"/>
        <v>K2</v>
      </c>
      <c r="G3936">
        <f t="shared" si="9221"/>
        <v>0</v>
      </c>
      <c r="H3936" t="str">
        <f t="shared" si="9222"/>
        <v>NA</v>
      </c>
      <c r="I3936">
        <f t="shared" si="9223"/>
        <v>3</v>
      </c>
      <c r="J3936" t="str">
        <f t="shared" ref="J3936" si="9301">IF(IF(I3937=0,I3936,"NA")=0,"NA",IF(I3937=0,I3936,"NA"))</f>
        <v>NA</v>
      </c>
      <c r="K3936">
        <f t="shared" si="9225"/>
        <v>0</v>
      </c>
      <c r="L3936" t="str">
        <f t="shared" ref="L3936" si="9302">IF(IF(K3937=0,K3936,"NA")=0,"NA",IF(K3937=0,K3936,"NA"))</f>
        <v>NA</v>
      </c>
      <c r="M3936">
        <f t="shared" si="9227"/>
        <v>0</v>
      </c>
      <c r="N3936" t="str">
        <f t="shared" si="9228"/>
        <v>NA</v>
      </c>
      <c r="O3936">
        <f t="shared" si="9229"/>
        <v>0</v>
      </c>
      <c r="P3936">
        <f t="shared" si="9230"/>
        <v>0</v>
      </c>
      <c r="Q3936">
        <f t="shared" si="9231"/>
        <v>0</v>
      </c>
      <c r="R3936">
        <f t="shared" si="9232"/>
        <v>0</v>
      </c>
      <c r="S3936">
        <f t="shared" si="9233"/>
        <v>0</v>
      </c>
      <c r="T3936">
        <f t="shared" si="9234"/>
        <v>1</v>
      </c>
      <c r="U3936">
        <f t="shared" si="9235"/>
        <v>0</v>
      </c>
      <c r="V3936">
        <f t="shared" si="9236"/>
        <v>0</v>
      </c>
      <c r="W3936">
        <f t="shared" si="9237"/>
        <v>0</v>
      </c>
      <c r="X3936">
        <f t="shared" si="9238"/>
        <v>0</v>
      </c>
      <c r="Y3936">
        <f t="shared" si="9239"/>
        <v>0</v>
      </c>
      <c r="Z3936">
        <f t="shared" si="9240"/>
        <v>0</v>
      </c>
      <c r="AA3936">
        <f t="shared" si="9241"/>
        <v>0</v>
      </c>
      <c r="AB3936">
        <f t="shared" si="9242"/>
        <v>0</v>
      </c>
      <c r="AC3936">
        <f t="shared" si="9243"/>
        <v>0</v>
      </c>
      <c r="AD3936">
        <f t="shared" si="9244"/>
        <v>0</v>
      </c>
      <c r="AM3936">
        <v>27400</v>
      </c>
      <c r="AN3936">
        <v>-225</v>
      </c>
    </row>
    <row r="3937" spans="1:40" x14ac:dyDescent="0.3">
      <c r="A3937">
        <v>3936</v>
      </c>
      <c r="B3937">
        <v>0.29312928064494298</v>
      </c>
      <c r="C3937">
        <v>0.70684661125266901</v>
      </c>
      <c r="D3937" s="1">
        <v>1.0089459922277001E-36</v>
      </c>
      <c r="E3937" s="1">
        <v>2.4108102387522299E-5</v>
      </c>
      <c r="F3937" s="2" t="str">
        <f t="shared" si="9220"/>
        <v>K2</v>
      </c>
      <c r="G3937">
        <f t="shared" si="9221"/>
        <v>0</v>
      </c>
      <c r="H3937" t="str">
        <f t="shared" si="9222"/>
        <v>NA</v>
      </c>
      <c r="I3937">
        <f t="shared" si="9223"/>
        <v>4</v>
      </c>
      <c r="J3937" t="str">
        <f t="shared" ref="J3937" si="9303">IF(IF(I3938=0,I3937,"NA")=0,"NA",IF(I3938=0,I3937,"NA"))</f>
        <v>NA</v>
      </c>
      <c r="K3937">
        <f t="shared" si="9225"/>
        <v>0</v>
      </c>
      <c r="L3937" t="str">
        <f t="shared" ref="L3937" si="9304">IF(IF(K3938=0,K3937,"NA")=0,"NA",IF(K3938=0,K3937,"NA"))</f>
        <v>NA</v>
      </c>
      <c r="M3937">
        <f t="shared" si="9227"/>
        <v>0</v>
      </c>
      <c r="N3937" t="str">
        <f t="shared" si="9228"/>
        <v>NA</v>
      </c>
      <c r="O3937">
        <f t="shared" si="9229"/>
        <v>0</v>
      </c>
      <c r="P3937">
        <f t="shared" si="9230"/>
        <v>0</v>
      </c>
      <c r="Q3937">
        <f t="shared" si="9231"/>
        <v>0</v>
      </c>
      <c r="R3937">
        <f t="shared" si="9232"/>
        <v>0</v>
      </c>
      <c r="S3937">
        <f t="shared" si="9233"/>
        <v>0</v>
      </c>
      <c r="T3937">
        <f t="shared" si="9234"/>
        <v>1</v>
      </c>
      <c r="U3937">
        <f t="shared" si="9235"/>
        <v>0</v>
      </c>
      <c r="V3937">
        <f t="shared" si="9236"/>
        <v>0</v>
      </c>
      <c r="W3937">
        <f t="shared" si="9237"/>
        <v>0</v>
      </c>
      <c r="X3937">
        <f t="shared" si="9238"/>
        <v>0</v>
      </c>
      <c r="Y3937">
        <f t="shared" si="9239"/>
        <v>0</v>
      </c>
      <c r="Z3937">
        <f t="shared" si="9240"/>
        <v>0</v>
      </c>
      <c r="AA3937">
        <f t="shared" si="9241"/>
        <v>0</v>
      </c>
      <c r="AB3937">
        <f t="shared" si="9242"/>
        <v>0</v>
      </c>
      <c r="AC3937">
        <f t="shared" si="9243"/>
        <v>0</v>
      </c>
      <c r="AD3937">
        <f t="shared" si="9244"/>
        <v>0</v>
      </c>
      <c r="AM3937">
        <v>27050</v>
      </c>
      <c r="AN3937">
        <v>-350</v>
      </c>
    </row>
    <row r="3938" spans="1:40" x14ac:dyDescent="0.3">
      <c r="A3938">
        <v>3937</v>
      </c>
      <c r="B3938">
        <v>0.44654912622154602</v>
      </c>
      <c r="C3938">
        <v>0.55344754440073596</v>
      </c>
      <c r="D3938" s="1">
        <v>8.5923175743287907E-53</v>
      </c>
      <c r="E3938" s="1">
        <v>3.3293777172908502E-6</v>
      </c>
      <c r="F3938" s="2" t="str">
        <f t="shared" si="9220"/>
        <v>K2</v>
      </c>
      <c r="G3938">
        <f t="shared" si="9221"/>
        <v>0</v>
      </c>
      <c r="H3938" t="str">
        <f t="shared" si="9222"/>
        <v>NA</v>
      </c>
      <c r="I3938">
        <f t="shared" si="9223"/>
        <v>5</v>
      </c>
      <c r="J3938">
        <f t="shared" ref="J3938" si="9305">IF(IF(I3939=0,I3938,"NA")=0,"NA",IF(I3939=0,I3938,"NA"))</f>
        <v>5</v>
      </c>
      <c r="K3938">
        <f t="shared" si="9225"/>
        <v>0</v>
      </c>
      <c r="L3938" t="str">
        <f t="shared" ref="L3938" si="9306">IF(IF(K3939=0,K3938,"NA")=0,"NA",IF(K3939=0,K3938,"NA"))</f>
        <v>NA</v>
      </c>
      <c r="M3938">
        <f t="shared" si="9227"/>
        <v>0</v>
      </c>
      <c r="N3938" t="str">
        <f t="shared" si="9228"/>
        <v>NA</v>
      </c>
      <c r="O3938">
        <f t="shared" si="9229"/>
        <v>0</v>
      </c>
      <c r="P3938">
        <f t="shared" si="9230"/>
        <v>0</v>
      </c>
      <c r="Q3938">
        <f t="shared" si="9231"/>
        <v>0</v>
      </c>
      <c r="R3938">
        <f t="shared" si="9232"/>
        <v>0</v>
      </c>
      <c r="S3938">
        <f t="shared" si="9233"/>
        <v>0</v>
      </c>
      <c r="T3938">
        <f t="shared" si="9234"/>
        <v>1</v>
      </c>
      <c r="U3938">
        <f t="shared" si="9235"/>
        <v>0</v>
      </c>
      <c r="V3938">
        <f t="shared" si="9236"/>
        <v>0</v>
      </c>
      <c r="W3938">
        <f t="shared" si="9237"/>
        <v>0</v>
      </c>
      <c r="X3938">
        <f t="shared" si="9238"/>
        <v>0</v>
      </c>
      <c r="Y3938">
        <f t="shared" si="9239"/>
        <v>0</v>
      </c>
      <c r="Z3938">
        <f t="shared" si="9240"/>
        <v>0</v>
      </c>
      <c r="AA3938">
        <f t="shared" si="9241"/>
        <v>0</v>
      </c>
      <c r="AB3938">
        <f t="shared" si="9242"/>
        <v>0</v>
      </c>
      <c r="AC3938">
        <f t="shared" si="9243"/>
        <v>0</v>
      </c>
      <c r="AD3938">
        <f t="shared" si="9244"/>
        <v>0</v>
      </c>
      <c r="AM3938">
        <v>27475</v>
      </c>
      <c r="AN3938">
        <v>425</v>
      </c>
    </row>
    <row r="3939" spans="1:40" x14ac:dyDescent="0.3">
      <c r="A3939">
        <v>3938</v>
      </c>
      <c r="B3939">
        <v>0.99999999923649696</v>
      </c>
      <c r="C3939" s="1">
        <v>7.6350321560296995E-10</v>
      </c>
      <c r="D3939">
        <v>0</v>
      </c>
      <c r="E3939" s="1">
        <v>8.4736049064812896E-48</v>
      </c>
      <c r="F3939" s="2" t="str">
        <f t="shared" si="9220"/>
        <v>K1</v>
      </c>
      <c r="G3939">
        <f t="shared" si="9221"/>
        <v>1</v>
      </c>
      <c r="H3939" t="str">
        <f t="shared" si="9222"/>
        <v>NA</v>
      </c>
      <c r="I3939">
        <f t="shared" si="9223"/>
        <v>0</v>
      </c>
      <c r="J3939" t="str">
        <f t="shared" ref="J3939" si="9307">IF(IF(I3940=0,I3939,"NA")=0,"NA",IF(I3940=0,I3939,"NA"))</f>
        <v>NA</v>
      </c>
      <c r="K3939">
        <f t="shared" si="9225"/>
        <v>0</v>
      </c>
      <c r="L3939" t="str">
        <f t="shared" ref="L3939" si="9308">IF(IF(K3940=0,K3939,"NA")=0,"NA",IF(K3940=0,K3939,"NA"))</f>
        <v>NA</v>
      </c>
      <c r="M3939">
        <f t="shared" si="9227"/>
        <v>0</v>
      </c>
      <c r="N3939" t="str">
        <f t="shared" si="9228"/>
        <v>NA</v>
      </c>
      <c r="O3939">
        <f t="shared" si="9229"/>
        <v>0</v>
      </c>
      <c r="P3939">
        <f t="shared" si="9230"/>
        <v>0</v>
      </c>
      <c r="Q3939">
        <f t="shared" si="9231"/>
        <v>0</v>
      </c>
      <c r="R3939">
        <f t="shared" si="9232"/>
        <v>0</v>
      </c>
      <c r="S3939">
        <f t="shared" si="9233"/>
        <v>1</v>
      </c>
      <c r="T3939">
        <f t="shared" si="9234"/>
        <v>0</v>
      </c>
      <c r="U3939">
        <f t="shared" si="9235"/>
        <v>0</v>
      </c>
      <c r="V3939">
        <f t="shared" si="9236"/>
        <v>0</v>
      </c>
      <c r="W3939">
        <f t="shared" si="9237"/>
        <v>0</v>
      </c>
      <c r="X3939">
        <f t="shared" si="9238"/>
        <v>0</v>
      </c>
      <c r="Y3939">
        <f t="shared" si="9239"/>
        <v>0</v>
      </c>
      <c r="Z3939">
        <f t="shared" si="9240"/>
        <v>0</v>
      </c>
      <c r="AA3939">
        <f t="shared" si="9241"/>
        <v>0</v>
      </c>
      <c r="AB3939">
        <f t="shared" si="9242"/>
        <v>0</v>
      </c>
      <c r="AC3939">
        <f t="shared" si="9243"/>
        <v>0</v>
      </c>
      <c r="AD3939">
        <f t="shared" si="9244"/>
        <v>0</v>
      </c>
      <c r="AM3939">
        <v>28675</v>
      </c>
      <c r="AN3939">
        <v>1200</v>
      </c>
    </row>
    <row r="3940" spans="1:40" x14ac:dyDescent="0.3">
      <c r="A3940">
        <v>3939</v>
      </c>
      <c r="B3940">
        <v>0.72946962203915799</v>
      </c>
      <c r="C3940">
        <v>0.270530130069768</v>
      </c>
      <c r="D3940" s="1">
        <v>3.3451666138280499E-48</v>
      </c>
      <c r="E3940" s="1">
        <v>2.4789107473241299E-7</v>
      </c>
      <c r="F3940" s="2" t="str">
        <f t="shared" si="9220"/>
        <v>K1</v>
      </c>
      <c r="G3940">
        <f t="shared" si="9221"/>
        <v>2</v>
      </c>
      <c r="H3940">
        <f t="shared" si="9222"/>
        <v>2</v>
      </c>
      <c r="I3940">
        <f t="shared" si="9223"/>
        <v>0</v>
      </c>
      <c r="J3940" t="str">
        <f t="shared" ref="J3940" si="9309">IF(IF(I3941=0,I3940,"NA")=0,"NA",IF(I3941=0,I3940,"NA"))</f>
        <v>NA</v>
      </c>
      <c r="K3940">
        <f t="shared" si="9225"/>
        <v>0</v>
      </c>
      <c r="L3940" t="str">
        <f t="shared" ref="L3940" si="9310">IF(IF(K3941=0,K3940,"NA")=0,"NA",IF(K3941=0,K3940,"NA"))</f>
        <v>NA</v>
      </c>
      <c r="M3940">
        <f t="shared" si="9227"/>
        <v>0</v>
      </c>
      <c r="N3940" t="str">
        <f t="shared" si="9228"/>
        <v>NA</v>
      </c>
      <c r="O3940">
        <f t="shared" si="9229"/>
        <v>1</v>
      </c>
      <c r="P3940">
        <f t="shared" si="9230"/>
        <v>0</v>
      </c>
      <c r="Q3940">
        <f t="shared" si="9231"/>
        <v>0</v>
      </c>
      <c r="R3940">
        <f t="shared" si="9232"/>
        <v>0</v>
      </c>
      <c r="S3940">
        <f t="shared" si="9233"/>
        <v>0</v>
      </c>
      <c r="T3940">
        <f t="shared" si="9234"/>
        <v>0</v>
      </c>
      <c r="U3940">
        <f t="shared" si="9235"/>
        <v>0</v>
      </c>
      <c r="V3940">
        <f t="shared" si="9236"/>
        <v>0</v>
      </c>
      <c r="W3940">
        <f t="shared" si="9237"/>
        <v>0</v>
      </c>
      <c r="X3940">
        <f t="shared" si="9238"/>
        <v>0</v>
      </c>
      <c r="Y3940">
        <f t="shared" si="9239"/>
        <v>0</v>
      </c>
      <c r="Z3940">
        <f t="shared" si="9240"/>
        <v>0</v>
      </c>
      <c r="AA3940">
        <f t="shared" si="9241"/>
        <v>0</v>
      </c>
      <c r="AB3940">
        <f t="shared" si="9242"/>
        <v>0</v>
      </c>
      <c r="AC3940">
        <f t="shared" si="9243"/>
        <v>0</v>
      </c>
      <c r="AD3940">
        <f t="shared" si="9244"/>
        <v>0</v>
      </c>
      <c r="AM3940">
        <v>28275</v>
      </c>
      <c r="AN3940">
        <v>-400</v>
      </c>
    </row>
    <row r="3941" spans="1:40" x14ac:dyDescent="0.3">
      <c r="A3941">
        <v>3940</v>
      </c>
      <c r="B3941">
        <v>0.34297319789258501</v>
      </c>
      <c r="C3941">
        <v>0.64678159754627695</v>
      </c>
      <c r="D3941">
        <v>2.2456576799743301E-4</v>
      </c>
      <c r="E3941">
        <v>1.0020638793140701E-2</v>
      </c>
      <c r="F3941" s="2" t="str">
        <f t="shared" si="9220"/>
        <v>K2</v>
      </c>
      <c r="G3941">
        <f t="shared" si="9221"/>
        <v>0</v>
      </c>
      <c r="H3941" t="str">
        <f t="shared" si="9222"/>
        <v>NA</v>
      </c>
      <c r="I3941">
        <f t="shared" si="9223"/>
        <v>1</v>
      </c>
      <c r="J3941" t="str">
        <f t="shared" ref="J3941" si="9311">IF(IF(I3942=0,I3941,"NA")=0,"NA",IF(I3942=0,I3941,"NA"))</f>
        <v>NA</v>
      </c>
      <c r="K3941">
        <f t="shared" si="9225"/>
        <v>0</v>
      </c>
      <c r="L3941" t="str">
        <f t="shared" ref="L3941" si="9312">IF(IF(K3942=0,K3941,"NA")=0,"NA",IF(K3942=0,K3941,"NA"))</f>
        <v>NA</v>
      </c>
      <c r="M3941">
        <f t="shared" si="9227"/>
        <v>0</v>
      </c>
      <c r="N3941" t="str">
        <f t="shared" si="9228"/>
        <v>NA</v>
      </c>
      <c r="O3941">
        <f t="shared" si="9229"/>
        <v>0</v>
      </c>
      <c r="P3941">
        <f t="shared" si="9230"/>
        <v>1</v>
      </c>
      <c r="Q3941">
        <f t="shared" si="9231"/>
        <v>0</v>
      </c>
      <c r="R3941">
        <f t="shared" si="9232"/>
        <v>0</v>
      </c>
      <c r="S3941">
        <f t="shared" si="9233"/>
        <v>0</v>
      </c>
      <c r="T3941">
        <f t="shared" si="9234"/>
        <v>0</v>
      </c>
      <c r="U3941">
        <f t="shared" si="9235"/>
        <v>0</v>
      </c>
      <c r="V3941">
        <f t="shared" si="9236"/>
        <v>0</v>
      </c>
      <c r="W3941">
        <f t="shared" si="9237"/>
        <v>0</v>
      </c>
      <c r="X3941">
        <f t="shared" si="9238"/>
        <v>0</v>
      </c>
      <c r="Y3941">
        <f t="shared" si="9239"/>
        <v>0</v>
      </c>
      <c r="Z3941">
        <f t="shared" si="9240"/>
        <v>0</v>
      </c>
      <c r="AA3941">
        <f t="shared" si="9241"/>
        <v>0</v>
      </c>
      <c r="AB3941">
        <f t="shared" si="9242"/>
        <v>0</v>
      </c>
      <c r="AC3941">
        <f t="shared" si="9243"/>
        <v>0</v>
      </c>
      <c r="AD3941">
        <f t="shared" si="9244"/>
        <v>0</v>
      </c>
      <c r="AM3941">
        <v>28175</v>
      </c>
      <c r="AN3941">
        <v>-100</v>
      </c>
    </row>
    <row r="3942" spans="1:40" x14ac:dyDescent="0.3">
      <c r="A3942">
        <v>3941</v>
      </c>
      <c r="B3942">
        <v>0.20273111601208099</v>
      </c>
      <c r="C3942">
        <v>0.79182433684204001</v>
      </c>
      <c r="D3942" s="1">
        <v>2.74701345814372E-13</v>
      </c>
      <c r="E3942">
        <v>5.44454714560414E-3</v>
      </c>
      <c r="F3942" s="2" t="str">
        <f t="shared" si="9220"/>
        <v>K2</v>
      </c>
      <c r="G3942">
        <f t="shared" si="9221"/>
        <v>0</v>
      </c>
      <c r="H3942" t="str">
        <f t="shared" si="9222"/>
        <v>NA</v>
      </c>
      <c r="I3942">
        <f t="shared" si="9223"/>
        <v>2</v>
      </c>
      <c r="J3942">
        <f t="shared" ref="J3942" si="9313">IF(IF(I3943=0,I3942,"NA")=0,"NA",IF(I3943=0,I3942,"NA"))</f>
        <v>2</v>
      </c>
      <c r="K3942">
        <f t="shared" si="9225"/>
        <v>0</v>
      </c>
      <c r="L3942" t="str">
        <f t="shared" ref="L3942" si="9314">IF(IF(K3943=0,K3942,"NA")=0,"NA",IF(K3943=0,K3942,"NA"))</f>
        <v>NA</v>
      </c>
      <c r="M3942">
        <f t="shared" si="9227"/>
        <v>0</v>
      </c>
      <c r="N3942" t="str">
        <f t="shared" si="9228"/>
        <v>NA</v>
      </c>
      <c r="O3942">
        <f t="shared" si="9229"/>
        <v>0</v>
      </c>
      <c r="P3942">
        <f t="shared" si="9230"/>
        <v>0</v>
      </c>
      <c r="Q3942">
        <f t="shared" si="9231"/>
        <v>0</v>
      </c>
      <c r="R3942">
        <f t="shared" si="9232"/>
        <v>0</v>
      </c>
      <c r="S3942">
        <f t="shared" si="9233"/>
        <v>0</v>
      </c>
      <c r="T3942">
        <f t="shared" si="9234"/>
        <v>1</v>
      </c>
      <c r="U3942">
        <f t="shared" si="9235"/>
        <v>0</v>
      </c>
      <c r="V3942">
        <f t="shared" si="9236"/>
        <v>0</v>
      </c>
      <c r="W3942">
        <f t="shared" si="9237"/>
        <v>0</v>
      </c>
      <c r="X3942">
        <f t="shared" si="9238"/>
        <v>0</v>
      </c>
      <c r="Y3942">
        <f t="shared" si="9239"/>
        <v>0</v>
      </c>
      <c r="Z3942">
        <f t="shared" si="9240"/>
        <v>0</v>
      </c>
      <c r="AA3942">
        <f t="shared" si="9241"/>
        <v>0</v>
      </c>
      <c r="AB3942">
        <f t="shared" si="9242"/>
        <v>0</v>
      </c>
      <c r="AC3942">
        <f t="shared" si="9243"/>
        <v>0</v>
      </c>
      <c r="AD3942">
        <f t="shared" si="9244"/>
        <v>0</v>
      </c>
      <c r="AM3942">
        <v>27975</v>
      </c>
      <c r="AN3942">
        <v>-200</v>
      </c>
    </row>
    <row r="3943" spans="1:40" x14ac:dyDescent="0.3">
      <c r="A3943">
        <v>3942</v>
      </c>
      <c r="B3943">
        <v>0.77357847446779104</v>
      </c>
      <c r="C3943">
        <v>0.22642150769394101</v>
      </c>
      <c r="D3943" s="1">
        <v>1.2504886382738699E-65</v>
      </c>
      <c r="E3943" s="1">
        <v>1.78382683681611E-8</v>
      </c>
      <c r="F3943" s="2" t="str">
        <f t="shared" si="9220"/>
        <v>K1</v>
      </c>
      <c r="G3943">
        <f t="shared" si="9221"/>
        <v>1</v>
      </c>
      <c r="H3943">
        <f t="shared" si="9222"/>
        <v>1</v>
      </c>
      <c r="I3943">
        <f t="shared" si="9223"/>
        <v>0</v>
      </c>
      <c r="J3943" t="str">
        <f t="shared" ref="J3943" si="9315">IF(IF(I3944=0,I3943,"NA")=0,"NA",IF(I3944=0,I3943,"NA"))</f>
        <v>NA</v>
      </c>
      <c r="K3943">
        <f t="shared" si="9225"/>
        <v>0</v>
      </c>
      <c r="L3943" t="str">
        <f t="shared" ref="L3943" si="9316">IF(IF(K3944=0,K3943,"NA")=0,"NA",IF(K3944=0,K3943,"NA"))</f>
        <v>NA</v>
      </c>
      <c r="M3943">
        <f t="shared" si="9227"/>
        <v>0</v>
      </c>
      <c r="N3943" t="str">
        <f t="shared" si="9228"/>
        <v>NA</v>
      </c>
      <c r="O3943">
        <f t="shared" si="9229"/>
        <v>0</v>
      </c>
      <c r="P3943">
        <f t="shared" si="9230"/>
        <v>0</v>
      </c>
      <c r="Q3943">
        <f t="shared" si="9231"/>
        <v>0</v>
      </c>
      <c r="R3943">
        <f t="shared" si="9232"/>
        <v>0</v>
      </c>
      <c r="S3943">
        <f t="shared" si="9233"/>
        <v>1</v>
      </c>
      <c r="T3943">
        <f t="shared" si="9234"/>
        <v>0</v>
      </c>
      <c r="U3943">
        <f t="shared" si="9235"/>
        <v>0</v>
      </c>
      <c r="V3943">
        <f t="shared" si="9236"/>
        <v>0</v>
      </c>
      <c r="W3943">
        <f t="shared" si="9237"/>
        <v>0</v>
      </c>
      <c r="X3943">
        <f t="shared" si="9238"/>
        <v>0</v>
      </c>
      <c r="Y3943">
        <f t="shared" si="9239"/>
        <v>0</v>
      </c>
      <c r="Z3943">
        <f t="shared" si="9240"/>
        <v>0</v>
      </c>
      <c r="AA3943">
        <f t="shared" si="9241"/>
        <v>0</v>
      </c>
      <c r="AB3943">
        <f t="shared" si="9242"/>
        <v>0</v>
      </c>
      <c r="AC3943">
        <f t="shared" si="9243"/>
        <v>0</v>
      </c>
      <c r="AD3943">
        <f t="shared" si="9244"/>
        <v>0</v>
      </c>
      <c r="AM3943">
        <v>27500</v>
      </c>
      <c r="AN3943">
        <v>-475</v>
      </c>
    </row>
    <row r="3944" spans="1:40" x14ac:dyDescent="0.3">
      <c r="A3944">
        <v>3943</v>
      </c>
      <c r="B3944">
        <v>0.28616638428918301</v>
      </c>
      <c r="C3944">
        <v>0.68930535789924396</v>
      </c>
      <c r="D3944">
        <v>3.17427541552828E-3</v>
      </c>
      <c r="E3944">
        <v>2.1353982396044802E-2</v>
      </c>
      <c r="F3944" s="2" t="str">
        <f t="shared" si="9220"/>
        <v>K2</v>
      </c>
      <c r="G3944">
        <f t="shared" si="9221"/>
        <v>0</v>
      </c>
      <c r="H3944" t="str">
        <f t="shared" si="9222"/>
        <v>NA</v>
      </c>
      <c r="I3944">
        <f t="shared" si="9223"/>
        <v>1</v>
      </c>
      <c r="J3944" t="str">
        <f t="shared" ref="J3944" si="9317">IF(IF(I3945=0,I3944,"NA")=0,"NA",IF(I3945=0,I3944,"NA"))</f>
        <v>NA</v>
      </c>
      <c r="K3944">
        <f t="shared" si="9225"/>
        <v>0</v>
      </c>
      <c r="L3944" t="str">
        <f t="shared" ref="L3944" si="9318">IF(IF(K3945=0,K3944,"NA")=0,"NA",IF(K3945=0,K3944,"NA"))</f>
        <v>NA</v>
      </c>
      <c r="M3944">
        <f t="shared" si="9227"/>
        <v>0</v>
      </c>
      <c r="N3944" t="str">
        <f t="shared" si="9228"/>
        <v>NA</v>
      </c>
      <c r="O3944">
        <f t="shared" si="9229"/>
        <v>0</v>
      </c>
      <c r="P3944">
        <f t="shared" si="9230"/>
        <v>1</v>
      </c>
      <c r="Q3944">
        <f t="shared" si="9231"/>
        <v>0</v>
      </c>
      <c r="R3944">
        <f t="shared" si="9232"/>
        <v>0</v>
      </c>
      <c r="S3944">
        <f t="shared" si="9233"/>
        <v>0</v>
      </c>
      <c r="T3944">
        <f t="shared" si="9234"/>
        <v>0</v>
      </c>
      <c r="U3944">
        <f t="shared" si="9235"/>
        <v>0</v>
      </c>
      <c r="V3944">
        <f t="shared" si="9236"/>
        <v>0</v>
      </c>
      <c r="W3944">
        <f t="shared" si="9237"/>
        <v>0</v>
      </c>
      <c r="X3944">
        <f t="shared" si="9238"/>
        <v>0</v>
      </c>
      <c r="Y3944">
        <f t="shared" si="9239"/>
        <v>0</v>
      </c>
      <c r="Z3944">
        <f t="shared" si="9240"/>
        <v>0</v>
      </c>
      <c r="AA3944">
        <f t="shared" si="9241"/>
        <v>0</v>
      </c>
      <c r="AB3944">
        <f t="shared" si="9242"/>
        <v>0</v>
      </c>
      <c r="AC3944">
        <f t="shared" si="9243"/>
        <v>0</v>
      </c>
      <c r="AD3944">
        <f t="shared" si="9244"/>
        <v>0</v>
      </c>
      <c r="AM3944">
        <v>27575</v>
      </c>
      <c r="AN3944">
        <v>75</v>
      </c>
    </row>
    <row r="3945" spans="1:40" x14ac:dyDescent="0.3">
      <c r="A3945">
        <v>3944</v>
      </c>
      <c r="B3945">
        <v>0.122141018435046</v>
      </c>
      <c r="C3945">
        <v>0.85051569917847403</v>
      </c>
      <c r="D3945" s="1">
        <v>2.3299326428263399E-8</v>
      </c>
      <c r="E3945">
        <v>2.7343259087153501E-2</v>
      </c>
      <c r="F3945" s="2" t="str">
        <f t="shared" si="9220"/>
        <v>K2</v>
      </c>
      <c r="G3945">
        <f t="shared" si="9221"/>
        <v>0</v>
      </c>
      <c r="H3945" t="str">
        <f t="shared" si="9222"/>
        <v>NA</v>
      </c>
      <c r="I3945">
        <f t="shared" si="9223"/>
        <v>2</v>
      </c>
      <c r="J3945">
        <f t="shared" ref="J3945" si="9319">IF(IF(I3946=0,I3945,"NA")=0,"NA",IF(I3946=0,I3945,"NA"))</f>
        <v>2</v>
      </c>
      <c r="K3945">
        <f t="shared" si="9225"/>
        <v>0</v>
      </c>
      <c r="L3945" t="str">
        <f t="shared" ref="L3945" si="9320">IF(IF(K3946=0,K3945,"NA")=0,"NA",IF(K3946=0,K3945,"NA"))</f>
        <v>NA</v>
      </c>
      <c r="M3945">
        <f t="shared" si="9227"/>
        <v>0</v>
      </c>
      <c r="N3945" t="str">
        <f t="shared" si="9228"/>
        <v>NA</v>
      </c>
      <c r="O3945">
        <f t="shared" si="9229"/>
        <v>0</v>
      </c>
      <c r="P3945">
        <f t="shared" si="9230"/>
        <v>0</v>
      </c>
      <c r="Q3945">
        <f t="shared" si="9231"/>
        <v>0</v>
      </c>
      <c r="R3945">
        <f t="shared" si="9232"/>
        <v>0</v>
      </c>
      <c r="S3945">
        <f t="shared" si="9233"/>
        <v>0</v>
      </c>
      <c r="T3945">
        <f t="shared" si="9234"/>
        <v>1</v>
      </c>
      <c r="U3945">
        <f t="shared" si="9235"/>
        <v>0</v>
      </c>
      <c r="V3945">
        <f t="shared" si="9236"/>
        <v>0</v>
      </c>
      <c r="W3945">
        <f t="shared" si="9237"/>
        <v>0</v>
      </c>
      <c r="X3945">
        <f t="shared" si="9238"/>
        <v>0</v>
      </c>
      <c r="Y3945">
        <f t="shared" si="9239"/>
        <v>0</v>
      </c>
      <c r="Z3945">
        <f t="shared" si="9240"/>
        <v>0</v>
      </c>
      <c r="AA3945">
        <f t="shared" si="9241"/>
        <v>0</v>
      </c>
      <c r="AB3945">
        <f t="shared" si="9242"/>
        <v>0</v>
      </c>
      <c r="AC3945">
        <f t="shared" si="9243"/>
        <v>0</v>
      </c>
      <c r="AD3945">
        <f t="shared" si="9244"/>
        <v>0</v>
      </c>
      <c r="AM3945">
        <v>27425</v>
      </c>
      <c r="AN3945">
        <v>-150</v>
      </c>
    </row>
    <row r="3946" spans="1:40" x14ac:dyDescent="0.3">
      <c r="A3946">
        <v>3945</v>
      </c>
      <c r="B3946">
        <v>0.99999999875289103</v>
      </c>
      <c r="C3946" s="1">
        <v>1.24710888081707E-9</v>
      </c>
      <c r="D3946">
        <v>0</v>
      </c>
      <c r="E3946" s="1">
        <v>1.41352928879414E-48</v>
      </c>
      <c r="F3946" s="2" t="str">
        <f t="shared" si="9220"/>
        <v>K1</v>
      </c>
      <c r="G3946">
        <f t="shared" si="9221"/>
        <v>1</v>
      </c>
      <c r="H3946" t="str">
        <f t="shared" si="9222"/>
        <v>NA</v>
      </c>
      <c r="I3946">
        <f t="shared" si="9223"/>
        <v>0</v>
      </c>
      <c r="J3946" t="str">
        <f t="shared" ref="J3946" si="9321">IF(IF(I3947=0,I3946,"NA")=0,"NA",IF(I3947=0,I3946,"NA"))</f>
        <v>NA</v>
      </c>
      <c r="K3946">
        <f t="shared" si="9225"/>
        <v>0</v>
      </c>
      <c r="L3946" t="str">
        <f t="shared" ref="L3946" si="9322">IF(IF(K3947=0,K3946,"NA")=0,"NA",IF(K3947=0,K3946,"NA"))</f>
        <v>NA</v>
      </c>
      <c r="M3946">
        <f t="shared" si="9227"/>
        <v>0</v>
      </c>
      <c r="N3946" t="str">
        <f t="shared" si="9228"/>
        <v>NA</v>
      </c>
      <c r="O3946">
        <f t="shared" si="9229"/>
        <v>0</v>
      </c>
      <c r="P3946">
        <f t="shared" si="9230"/>
        <v>0</v>
      </c>
      <c r="Q3946">
        <f t="shared" si="9231"/>
        <v>0</v>
      </c>
      <c r="R3946">
        <f t="shared" si="9232"/>
        <v>0</v>
      </c>
      <c r="S3946">
        <f t="shared" si="9233"/>
        <v>1</v>
      </c>
      <c r="T3946">
        <f t="shared" si="9234"/>
        <v>0</v>
      </c>
      <c r="U3946">
        <f t="shared" si="9235"/>
        <v>0</v>
      </c>
      <c r="V3946">
        <f t="shared" si="9236"/>
        <v>0</v>
      </c>
      <c r="W3946">
        <f t="shared" si="9237"/>
        <v>0</v>
      </c>
      <c r="X3946">
        <f t="shared" si="9238"/>
        <v>0</v>
      </c>
      <c r="Y3946">
        <f t="shared" si="9239"/>
        <v>0</v>
      </c>
      <c r="Z3946">
        <f t="shared" si="9240"/>
        <v>0</v>
      </c>
      <c r="AA3946">
        <f t="shared" si="9241"/>
        <v>0</v>
      </c>
      <c r="AB3946">
        <f t="shared" si="9242"/>
        <v>0</v>
      </c>
      <c r="AC3946">
        <f t="shared" si="9243"/>
        <v>0</v>
      </c>
      <c r="AD3946">
        <f t="shared" si="9244"/>
        <v>0</v>
      </c>
      <c r="AM3946">
        <v>26200</v>
      </c>
      <c r="AN3946">
        <v>-1225</v>
      </c>
    </row>
    <row r="3947" spans="1:40" x14ac:dyDescent="0.3">
      <c r="A3947">
        <v>3946</v>
      </c>
      <c r="B3947">
        <v>0.99985651736800796</v>
      </c>
      <c r="C3947">
        <v>1.4348263199172201E-4</v>
      </c>
      <c r="D3947" s="1">
        <v>3.5536951374015701E-246</v>
      </c>
      <c r="E3947" s="1">
        <v>7.2997063772389105E-26</v>
      </c>
      <c r="F3947" s="2" t="str">
        <f t="shared" si="9220"/>
        <v>K1</v>
      </c>
      <c r="G3947">
        <f t="shared" si="9221"/>
        <v>2</v>
      </c>
      <c r="H3947" t="str">
        <f t="shared" si="9222"/>
        <v>NA</v>
      </c>
      <c r="I3947">
        <f t="shared" si="9223"/>
        <v>0</v>
      </c>
      <c r="J3947" t="str">
        <f t="shared" ref="J3947" si="9323">IF(IF(I3948=0,I3947,"NA")=0,"NA",IF(I3948=0,I3947,"NA"))</f>
        <v>NA</v>
      </c>
      <c r="K3947">
        <f t="shared" si="9225"/>
        <v>0</v>
      </c>
      <c r="L3947" t="str">
        <f t="shared" ref="L3947" si="9324">IF(IF(K3948=0,K3947,"NA")=0,"NA",IF(K3948=0,K3947,"NA"))</f>
        <v>NA</v>
      </c>
      <c r="M3947">
        <f t="shared" si="9227"/>
        <v>0</v>
      </c>
      <c r="N3947" t="str">
        <f t="shared" si="9228"/>
        <v>NA</v>
      </c>
      <c r="O3947">
        <f t="shared" si="9229"/>
        <v>1</v>
      </c>
      <c r="P3947">
        <f t="shared" si="9230"/>
        <v>0</v>
      </c>
      <c r="Q3947">
        <f t="shared" si="9231"/>
        <v>0</v>
      </c>
      <c r="R3947">
        <f t="shared" si="9232"/>
        <v>0</v>
      </c>
      <c r="S3947">
        <f t="shared" si="9233"/>
        <v>0</v>
      </c>
      <c r="T3947">
        <f t="shared" si="9234"/>
        <v>0</v>
      </c>
      <c r="U3947">
        <f t="shared" si="9235"/>
        <v>0</v>
      </c>
      <c r="V3947">
        <f t="shared" si="9236"/>
        <v>0</v>
      </c>
      <c r="W3947">
        <f t="shared" si="9237"/>
        <v>0</v>
      </c>
      <c r="X3947">
        <f t="shared" si="9238"/>
        <v>0</v>
      </c>
      <c r="Y3947">
        <f t="shared" si="9239"/>
        <v>0</v>
      </c>
      <c r="Z3947">
        <f t="shared" si="9240"/>
        <v>0</v>
      </c>
      <c r="AA3947">
        <f t="shared" si="9241"/>
        <v>0</v>
      </c>
      <c r="AB3947">
        <f t="shared" si="9242"/>
        <v>0</v>
      </c>
      <c r="AC3947">
        <f t="shared" si="9243"/>
        <v>0</v>
      </c>
      <c r="AD3947">
        <f t="shared" si="9244"/>
        <v>0</v>
      </c>
      <c r="AM3947">
        <v>27125</v>
      </c>
      <c r="AN3947">
        <v>925</v>
      </c>
    </row>
    <row r="3948" spans="1:40" x14ac:dyDescent="0.3">
      <c r="A3948">
        <v>3947</v>
      </c>
      <c r="B3948">
        <v>0.69979698409274205</v>
      </c>
      <c r="C3948">
        <v>0.300201932442343</v>
      </c>
      <c r="D3948" s="1">
        <v>3.8627152786729697E-37</v>
      </c>
      <c r="E3948" s="1">
        <v>1.0834649148190801E-6</v>
      </c>
      <c r="F3948" s="2" t="str">
        <f t="shared" si="9220"/>
        <v>K1</v>
      </c>
      <c r="G3948">
        <f t="shared" si="9221"/>
        <v>3</v>
      </c>
      <c r="H3948" t="str">
        <f t="shared" si="9222"/>
        <v>NA</v>
      </c>
      <c r="I3948">
        <f t="shared" si="9223"/>
        <v>0</v>
      </c>
      <c r="J3948" t="str">
        <f t="shared" ref="J3948" si="9325">IF(IF(I3949=0,I3948,"NA")=0,"NA",IF(I3949=0,I3948,"NA"))</f>
        <v>NA</v>
      </c>
      <c r="K3948">
        <f t="shared" si="9225"/>
        <v>0</v>
      </c>
      <c r="L3948" t="str">
        <f t="shared" ref="L3948" si="9326">IF(IF(K3949=0,K3948,"NA")=0,"NA",IF(K3949=0,K3948,"NA"))</f>
        <v>NA</v>
      </c>
      <c r="M3948">
        <f t="shared" si="9227"/>
        <v>0</v>
      </c>
      <c r="N3948" t="str">
        <f t="shared" si="9228"/>
        <v>NA</v>
      </c>
      <c r="O3948">
        <f t="shared" si="9229"/>
        <v>1</v>
      </c>
      <c r="P3948">
        <f t="shared" si="9230"/>
        <v>0</v>
      </c>
      <c r="Q3948">
        <f t="shared" si="9231"/>
        <v>0</v>
      </c>
      <c r="R3948">
        <f t="shared" si="9232"/>
        <v>0</v>
      </c>
      <c r="S3948">
        <f t="shared" si="9233"/>
        <v>0</v>
      </c>
      <c r="T3948">
        <f t="shared" si="9234"/>
        <v>0</v>
      </c>
      <c r="U3948">
        <f t="shared" si="9235"/>
        <v>0</v>
      </c>
      <c r="V3948">
        <f t="shared" si="9236"/>
        <v>0</v>
      </c>
      <c r="W3948">
        <f t="shared" si="9237"/>
        <v>0</v>
      </c>
      <c r="X3948">
        <f t="shared" si="9238"/>
        <v>0</v>
      </c>
      <c r="Y3948">
        <f t="shared" si="9239"/>
        <v>0</v>
      </c>
      <c r="Z3948">
        <f t="shared" si="9240"/>
        <v>0</v>
      </c>
      <c r="AA3948">
        <f t="shared" si="9241"/>
        <v>0</v>
      </c>
      <c r="AB3948">
        <f t="shared" si="9242"/>
        <v>0</v>
      </c>
      <c r="AC3948">
        <f t="shared" si="9243"/>
        <v>0</v>
      </c>
      <c r="AD3948">
        <f t="shared" si="9244"/>
        <v>0</v>
      </c>
      <c r="AM3948">
        <v>26775</v>
      </c>
      <c r="AN3948">
        <v>-350</v>
      </c>
    </row>
    <row r="3949" spans="1:40" x14ac:dyDescent="0.3">
      <c r="A3949">
        <v>3948</v>
      </c>
      <c r="B3949">
        <v>0.999999584136263</v>
      </c>
      <c r="C3949" s="1">
        <v>4.1586373660830901E-7</v>
      </c>
      <c r="D3949" s="1">
        <v>1.7972359951136001E-271</v>
      </c>
      <c r="E3949" s="1">
        <v>3.0017717966403499E-33</v>
      </c>
      <c r="F3949" s="2" t="str">
        <f t="shared" si="9220"/>
        <v>K1</v>
      </c>
      <c r="G3949">
        <f t="shared" si="9221"/>
        <v>4</v>
      </c>
      <c r="H3949" t="str">
        <f t="shared" si="9222"/>
        <v>NA</v>
      </c>
      <c r="I3949">
        <f t="shared" si="9223"/>
        <v>0</v>
      </c>
      <c r="J3949" t="str">
        <f t="shared" ref="J3949" si="9327">IF(IF(I3950=0,I3949,"NA")=0,"NA",IF(I3950=0,I3949,"NA"))</f>
        <v>NA</v>
      </c>
      <c r="K3949">
        <f t="shared" si="9225"/>
        <v>0</v>
      </c>
      <c r="L3949" t="str">
        <f t="shared" ref="L3949" si="9328">IF(IF(K3950=0,K3949,"NA")=0,"NA",IF(K3950=0,K3949,"NA"))</f>
        <v>NA</v>
      </c>
      <c r="M3949">
        <f t="shared" si="9227"/>
        <v>0</v>
      </c>
      <c r="N3949" t="str">
        <f t="shared" si="9228"/>
        <v>NA</v>
      </c>
      <c r="O3949">
        <f t="shared" si="9229"/>
        <v>1</v>
      </c>
      <c r="P3949">
        <f t="shared" si="9230"/>
        <v>0</v>
      </c>
      <c r="Q3949">
        <f t="shared" si="9231"/>
        <v>0</v>
      </c>
      <c r="R3949">
        <f t="shared" si="9232"/>
        <v>0</v>
      </c>
      <c r="S3949">
        <f t="shared" si="9233"/>
        <v>0</v>
      </c>
      <c r="T3949">
        <f t="shared" si="9234"/>
        <v>0</v>
      </c>
      <c r="U3949">
        <f t="shared" si="9235"/>
        <v>0</v>
      </c>
      <c r="V3949">
        <f t="shared" si="9236"/>
        <v>0</v>
      </c>
      <c r="W3949">
        <f t="shared" si="9237"/>
        <v>0</v>
      </c>
      <c r="X3949">
        <f t="shared" si="9238"/>
        <v>0</v>
      </c>
      <c r="Y3949">
        <f t="shared" si="9239"/>
        <v>0</v>
      </c>
      <c r="Z3949">
        <f t="shared" si="9240"/>
        <v>0</v>
      </c>
      <c r="AA3949">
        <f t="shared" si="9241"/>
        <v>0</v>
      </c>
      <c r="AB3949">
        <f t="shared" si="9242"/>
        <v>0</v>
      </c>
      <c r="AC3949">
        <f t="shared" si="9243"/>
        <v>0</v>
      </c>
      <c r="AD3949">
        <f t="shared" si="9244"/>
        <v>0</v>
      </c>
      <c r="AM3949">
        <v>25800</v>
      </c>
      <c r="AN3949">
        <v>-975</v>
      </c>
    </row>
    <row r="3950" spans="1:40" x14ac:dyDescent="0.3">
      <c r="A3950">
        <v>3949</v>
      </c>
      <c r="B3950">
        <v>0.58574473166808605</v>
      </c>
      <c r="C3950">
        <v>0.40544477364910703</v>
      </c>
      <c r="D3950">
        <v>8.6870359202032704E-3</v>
      </c>
      <c r="E3950">
        <v>1.23458762603857E-4</v>
      </c>
      <c r="F3950" s="2" t="str">
        <f t="shared" si="9220"/>
        <v>K1</v>
      </c>
      <c r="G3950">
        <f t="shared" si="9221"/>
        <v>5</v>
      </c>
      <c r="H3950">
        <f t="shared" si="9222"/>
        <v>5</v>
      </c>
      <c r="I3950">
        <f t="shared" si="9223"/>
        <v>0</v>
      </c>
      <c r="J3950" t="str">
        <f t="shared" ref="J3950" si="9329">IF(IF(I3951=0,I3950,"NA")=0,"NA",IF(I3951=0,I3950,"NA"))</f>
        <v>NA</v>
      </c>
      <c r="K3950">
        <f t="shared" si="9225"/>
        <v>0</v>
      </c>
      <c r="L3950" t="str">
        <f t="shared" ref="L3950" si="9330">IF(IF(K3951=0,K3950,"NA")=0,"NA",IF(K3951=0,K3950,"NA"))</f>
        <v>NA</v>
      </c>
      <c r="M3950">
        <f t="shared" si="9227"/>
        <v>0</v>
      </c>
      <c r="N3950" t="str">
        <f t="shared" si="9228"/>
        <v>NA</v>
      </c>
      <c r="O3950">
        <f t="shared" si="9229"/>
        <v>1</v>
      </c>
      <c r="P3950">
        <f t="shared" si="9230"/>
        <v>0</v>
      </c>
      <c r="Q3950">
        <f t="shared" si="9231"/>
        <v>0</v>
      </c>
      <c r="R3950">
        <f t="shared" si="9232"/>
        <v>0</v>
      </c>
      <c r="S3950">
        <f t="shared" si="9233"/>
        <v>0</v>
      </c>
      <c r="T3950">
        <f t="shared" si="9234"/>
        <v>0</v>
      </c>
      <c r="U3950">
        <f t="shared" si="9235"/>
        <v>0</v>
      </c>
      <c r="V3950">
        <f t="shared" si="9236"/>
        <v>0</v>
      </c>
      <c r="W3950">
        <f t="shared" si="9237"/>
        <v>0</v>
      </c>
      <c r="X3950">
        <f t="shared" si="9238"/>
        <v>0</v>
      </c>
      <c r="Y3950">
        <f t="shared" si="9239"/>
        <v>0</v>
      </c>
      <c r="Z3950">
        <f t="shared" si="9240"/>
        <v>0</v>
      </c>
      <c r="AA3950">
        <f t="shared" si="9241"/>
        <v>0</v>
      </c>
      <c r="AB3950">
        <f t="shared" si="9242"/>
        <v>0</v>
      </c>
      <c r="AC3950">
        <f t="shared" si="9243"/>
        <v>0</v>
      </c>
      <c r="AD3950">
        <f t="shared" si="9244"/>
        <v>0</v>
      </c>
      <c r="AM3950">
        <v>25725</v>
      </c>
      <c r="AN3950">
        <v>-75</v>
      </c>
    </row>
    <row r="3951" spans="1:40" x14ac:dyDescent="0.3">
      <c r="A3951">
        <v>3950</v>
      </c>
      <c r="B3951">
        <v>0.25425257048098798</v>
      </c>
      <c r="C3951">
        <v>0.73306155601304801</v>
      </c>
      <c r="D3951" s="1">
        <v>6.29150082415806E-6</v>
      </c>
      <c r="E3951">
        <v>1.2679582005139901E-2</v>
      </c>
      <c r="F3951" s="2" t="str">
        <f t="shared" si="9220"/>
        <v>K2</v>
      </c>
      <c r="G3951">
        <f t="shared" si="9221"/>
        <v>0</v>
      </c>
      <c r="H3951" t="str">
        <f t="shared" si="9222"/>
        <v>NA</v>
      </c>
      <c r="I3951">
        <f t="shared" si="9223"/>
        <v>1</v>
      </c>
      <c r="J3951">
        <f t="shared" ref="J3951" si="9331">IF(IF(I3952=0,I3951,"NA")=0,"NA",IF(I3952=0,I3951,"NA"))</f>
        <v>1</v>
      </c>
      <c r="K3951">
        <f t="shared" si="9225"/>
        <v>0</v>
      </c>
      <c r="L3951" t="str">
        <f t="shared" ref="L3951" si="9332">IF(IF(K3952=0,K3951,"NA")=0,"NA",IF(K3952=0,K3951,"NA"))</f>
        <v>NA</v>
      </c>
      <c r="M3951">
        <f t="shared" si="9227"/>
        <v>0</v>
      </c>
      <c r="N3951" t="str">
        <f t="shared" si="9228"/>
        <v>NA</v>
      </c>
      <c r="O3951">
        <f t="shared" si="9229"/>
        <v>0</v>
      </c>
      <c r="P3951">
        <f t="shared" si="9230"/>
        <v>1</v>
      </c>
      <c r="Q3951">
        <f t="shared" si="9231"/>
        <v>0</v>
      </c>
      <c r="R3951">
        <f t="shared" si="9232"/>
        <v>0</v>
      </c>
      <c r="S3951">
        <f t="shared" si="9233"/>
        <v>0</v>
      </c>
      <c r="T3951">
        <f t="shared" si="9234"/>
        <v>0</v>
      </c>
      <c r="U3951">
        <f t="shared" si="9235"/>
        <v>0</v>
      </c>
      <c r="V3951">
        <f t="shared" si="9236"/>
        <v>0</v>
      </c>
      <c r="W3951">
        <f t="shared" si="9237"/>
        <v>0</v>
      </c>
      <c r="X3951">
        <f t="shared" si="9238"/>
        <v>0</v>
      </c>
      <c r="Y3951">
        <f t="shared" si="9239"/>
        <v>0</v>
      </c>
      <c r="Z3951">
        <f t="shared" si="9240"/>
        <v>0</v>
      </c>
      <c r="AA3951">
        <f t="shared" si="9241"/>
        <v>0</v>
      </c>
      <c r="AB3951">
        <f t="shared" si="9242"/>
        <v>0</v>
      </c>
      <c r="AC3951">
        <f t="shared" si="9243"/>
        <v>0</v>
      </c>
      <c r="AD3951">
        <f t="shared" si="9244"/>
        <v>0</v>
      </c>
      <c r="AM3951">
        <v>25600</v>
      </c>
      <c r="AN3951">
        <v>-125</v>
      </c>
    </row>
    <row r="3952" spans="1:40" x14ac:dyDescent="0.3">
      <c r="A3952">
        <v>3951</v>
      </c>
      <c r="B3952">
        <v>0.99999840846293298</v>
      </c>
      <c r="C3952" s="1">
        <v>1.59153706716365E-6</v>
      </c>
      <c r="D3952" s="1">
        <v>4.3177051394911601E-286</v>
      </c>
      <c r="E3952" s="1">
        <v>5.6726275456100799E-33</v>
      </c>
      <c r="F3952" s="2" t="str">
        <f t="shared" si="9220"/>
        <v>K1</v>
      </c>
      <c r="G3952">
        <f t="shared" si="9221"/>
        <v>1</v>
      </c>
      <c r="H3952">
        <f t="shared" si="9222"/>
        <v>1</v>
      </c>
      <c r="I3952">
        <f t="shared" si="9223"/>
        <v>0</v>
      </c>
      <c r="J3952" t="str">
        <f t="shared" ref="J3952" si="9333">IF(IF(I3953=0,I3952,"NA")=0,"NA",IF(I3953=0,I3952,"NA"))</f>
        <v>NA</v>
      </c>
      <c r="K3952">
        <f t="shared" si="9225"/>
        <v>0</v>
      </c>
      <c r="L3952" t="str">
        <f t="shared" ref="L3952" si="9334">IF(IF(K3953=0,K3952,"NA")=0,"NA",IF(K3953=0,K3952,"NA"))</f>
        <v>NA</v>
      </c>
      <c r="M3952">
        <f t="shared" si="9227"/>
        <v>0</v>
      </c>
      <c r="N3952" t="str">
        <f t="shared" si="9228"/>
        <v>NA</v>
      </c>
      <c r="O3952">
        <f t="shared" si="9229"/>
        <v>0</v>
      </c>
      <c r="P3952">
        <f t="shared" si="9230"/>
        <v>0</v>
      </c>
      <c r="Q3952">
        <f t="shared" si="9231"/>
        <v>0</v>
      </c>
      <c r="R3952">
        <f t="shared" si="9232"/>
        <v>0</v>
      </c>
      <c r="S3952">
        <f t="shared" si="9233"/>
        <v>1</v>
      </c>
      <c r="T3952">
        <f t="shared" si="9234"/>
        <v>0</v>
      </c>
      <c r="U3952">
        <f t="shared" si="9235"/>
        <v>0</v>
      </c>
      <c r="V3952">
        <f t="shared" si="9236"/>
        <v>0</v>
      </c>
      <c r="W3952">
        <f t="shared" si="9237"/>
        <v>0</v>
      </c>
      <c r="X3952">
        <f t="shared" si="9238"/>
        <v>0</v>
      </c>
      <c r="Y3952">
        <f t="shared" si="9239"/>
        <v>0</v>
      </c>
      <c r="Z3952">
        <f t="shared" si="9240"/>
        <v>0</v>
      </c>
      <c r="AA3952">
        <f t="shared" si="9241"/>
        <v>0</v>
      </c>
      <c r="AB3952">
        <f t="shared" si="9242"/>
        <v>0</v>
      </c>
      <c r="AC3952">
        <f t="shared" si="9243"/>
        <v>0</v>
      </c>
      <c r="AD3952">
        <f t="shared" si="9244"/>
        <v>0</v>
      </c>
      <c r="AM3952">
        <v>24600</v>
      </c>
      <c r="AN3952">
        <v>-1000</v>
      </c>
    </row>
    <row r="3953" spans="39:39" x14ac:dyDescent="0.3">
      <c r="AM3953">
        <v>24541.804700000001</v>
      </c>
    </row>
    <row r="3954" spans="39:39" x14ac:dyDescent="0.3">
      <c r="AM3954">
        <v>24558.65333162</v>
      </c>
    </row>
    <row r="3955" spans="39:39" x14ac:dyDescent="0.3">
      <c r="AM3955">
        <v>24568.342772163451</v>
      </c>
    </row>
    <row r="3956" spans="39:39" x14ac:dyDescent="0.3">
      <c r="AM3956">
        <v>24578.715199535607</v>
      </c>
    </row>
    <row r="3957" spans="39:39" x14ac:dyDescent="0.3">
      <c r="AM3957">
        <v>24589.022469964304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5A2CE-2E2E-4931-B0B6-62F8ABFBB77B}">
  <dimension ref="B2:M6"/>
  <sheetViews>
    <sheetView showGridLines="0" workbookViewId="0">
      <selection activeCell="G26" sqref="G26"/>
    </sheetView>
  </sheetViews>
  <sheetFormatPr defaultRowHeight="14.4" x14ac:dyDescent="0.3"/>
  <cols>
    <col min="3" max="3" width="21" bestFit="1" customWidth="1"/>
    <col min="4" max="7" width="11.5546875" style="2" customWidth="1"/>
  </cols>
  <sheetData>
    <row r="2" spans="2:13" x14ac:dyDescent="0.3">
      <c r="B2" t="s">
        <v>64</v>
      </c>
      <c r="C2" s="9" t="s">
        <v>65</v>
      </c>
      <c r="D2" s="13" t="s">
        <v>60</v>
      </c>
      <c r="E2" s="13" t="s">
        <v>61</v>
      </c>
      <c r="F2" s="13" t="s">
        <v>62</v>
      </c>
      <c r="G2" s="13" t="s">
        <v>63</v>
      </c>
      <c r="I2" s="9" t="s">
        <v>66</v>
      </c>
      <c r="J2" s="9" t="s">
        <v>60</v>
      </c>
      <c r="K2" s="9" t="s">
        <v>61</v>
      </c>
      <c r="L2" s="9" t="s">
        <v>62</v>
      </c>
      <c r="M2" s="9" t="s">
        <v>63</v>
      </c>
    </row>
    <row r="3" spans="2:13" x14ac:dyDescent="0.3">
      <c r="B3" s="8"/>
      <c r="C3" s="10" t="s">
        <v>56</v>
      </c>
      <c r="D3" s="14">
        <v>8</v>
      </c>
      <c r="E3" s="14">
        <v>53</v>
      </c>
      <c r="F3" s="14">
        <v>173</v>
      </c>
      <c r="G3" s="14">
        <v>94</v>
      </c>
      <c r="I3" s="17" t="s">
        <v>60</v>
      </c>
      <c r="J3" s="18">
        <v>0.53271028037383172</v>
      </c>
      <c r="K3" s="18">
        <v>0.45794392523364486</v>
      </c>
      <c r="L3" s="18">
        <v>4.6728971962616819E-3</v>
      </c>
      <c r="M3" s="18">
        <v>4.6728971962616819E-3</v>
      </c>
    </row>
    <row r="4" spans="2:13" x14ac:dyDescent="0.3">
      <c r="B4" s="8"/>
      <c r="C4" s="11" t="s">
        <v>57</v>
      </c>
      <c r="D4" s="15">
        <v>1</v>
      </c>
      <c r="E4" s="15">
        <v>1</v>
      </c>
      <c r="F4" s="15">
        <v>1</v>
      </c>
      <c r="G4" s="15">
        <v>1</v>
      </c>
      <c r="I4" s="19" t="s">
        <v>61</v>
      </c>
      <c r="J4" s="20">
        <v>4.9487024743512374E-2</v>
      </c>
      <c r="K4" s="20">
        <v>0.87869643934821973</v>
      </c>
      <c r="L4" s="20">
        <v>6.0350030175015086E-3</v>
      </c>
      <c r="M4" s="20">
        <v>6.578153289076645E-2</v>
      </c>
    </row>
    <row r="5" spans="2:13" x14ac:dyDescent="0.3">
      <c r="B5" s="8"/>
      <c r="C5" s="11" t="s">
        <v>58</v>
      </c>
      <c r="D5" s="15">
        <v>101</v>
      </c>
      <c r="E5" s="15">
        <v>201</v>
      </c>
      <c r="F5" s="15">
        <v>69</v>
      </c>
      <c r="G5" s="15">
        <v>166</v>
      </c>
      <c r="I5" s="19" t="s">
        <v>62</v>
      </c>
      <c r="J5" s="20">
        <v>1.0086455331412104E-2</v>
      </c>
      <c r="K5" s="20">
        <v>8.6455331412103754E-3</v>
      </c>
      <c r="L5" s="20">
        <v>0.90057636887608072</v>
      </c>
      <c r="M5" s="20">
        <v>8.069164265129683E-2</v>
      </c>
    </row>
    <row r="6" spans="2:13" x14ac:dyDescent="0.3">
      <c r="B6" s="8"/>
      <c r="C6" s="12" t="s">
        <v>59</v>
      </c>
      <c r="D6" s="16">
        <v>2.1287128712871288</v>
      </c>
      <c r="E6" s="16">
        <v>73.353233830845767</v>
      </c>
      <c r="F6" s="16">
        <v>24.014492753623188</v>
      </c>
      <c r="G6" s="16">
        <v>142.87951807228916</v>
      </c>
      <c r="I6" s="21" t="s">
        <v>63</v>
      </c>
      <c r="J6" s="22">
        <v>8.6642599277978339E-3</v>
      </c>
      <c r="K6" s="22">
        <v>7.0036101083032487E-2</v>
      </c>
      <c r="L6" s="22">
        <v>4.1155234657039713E-2</v>
      </c>
      <c r="M6" s="22">
        <v>0.88014440433212993</v>
      </c>
    </row>
  </sheetData>
  <mergeCells count="1">
    <mergeCell ref="B3:B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label_BBCA_AR1K4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Ardya Novi</cp:lastModifiedBy>
  <dcterms:created xsi:type="dcterms:W3CDTF">2020-04-29T16:42:21Z</dcterms:created>
  <dcterms:modified xsi:type="dcterms:W3CDTF">2020-04-30T10:49:29Z</dcterms:modified>
</cp:coreProperties>
</file>